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defaultThemeVersion="124226"/>
  <mc:AlternateContent xmlns:mc="http://schemas.openxmlformats.org/markup-compatibility/2006">
    <mc:Choice Requires="x15">
      <x15ac:absPath xmlns:x15ac="http://schemas.microsoft.com/office/spreadsheetml/2010/11/ac" url="C:\Users\WB451855\OneDrive - WBG\infrastructure needs\energy\IIASA energy\analysis\"/>
    </mc:Choice>
  </mc:AlternateContent>
  <bookViews>
    <workbookView xWindow="6600" yWindow="20" windowWidth="16100" windowHeight="9660" tabRatio="732" firstSheet="1" activeTab="4"/>
  </bookViews>
  <sheets>
    <sheet name="Introduction" sheetId="11" r:id="rId1"/>
    <sheet name="Investment_related" sheetId="1" r:id="rId2"/>
    <sheet name="Non_investment" sheetId="2" r:id="rId3"/>
    <sheet name="general_variable_definitions" sheetId="5" r:id="rId4"/>
    <sheet name="Stranded_Coalppl_wo_CCS" sheetId="4" r:id="rId5"/>
    <sheet name="stranded_assets_var_definitions" sheetId="6" r:id="rId6"/>
    <sheet name="Access_people" sheetId="7" r:id="rId7"/>
    <sheet name="Access_costs" sheetId="8" r:id="rId8"/>
    <sheet name="regional_definitions" sheetId="9" r:id="rId9"/>
    <sheet name="scenario_naming" sheetId="10" r:id="rId10"/>
  </sheets>
  <definedNames>
    <definedName name="_xlnm._FilterDatabase" localSheetId="3" hidden="1">general_variable_definitions!$A$1:$D$231</definedName>
    <definedName name="_xlnm._FilterDatabase" localSheetId="5" hidden="1">stranded_assets_var_definitions!$A$1:$D$232</definedName>
    <definedName name="AreaUnderMACYN" localSheetId="3">#REF!</definedName>
    <definedName name="AreaUnderMACYN" localSheetId="5">#REF!</definedName>
    <definedName name="AreaUnderMACYN">#REF!</definedName>
    <definedName name="BioenergyCropsYN" localSheetId="3">#REF!</definedName>
    <definedName name="BioenergyCropsYN" localSheetId="5">#REF!</definedName>
    <definedName name="BioenergyCropsYN">#REF!</definedName>
    <definedName name="BurdenSharing" localSheetId="3">#REF!</definedName>
    <definedName name="BurdenSharing" localSheetId="5">#REF!</definedName>
    <definedName name="BurdenSharing">#REF!</definedName>
    <definedName name="CapitalYN" localSheetId="3">#REF!</definedName>
    <definedName name="CapitalYN" localSheetId="5">#REF!</definedName>
    <definedName name="CapitalYN">#REF!</definedName>
    <definedName name="ClimateChange" localSheetId="3">#REF!</definedName>
    <definedName name="ClimateChange" localSheetId="5">#REF!</definedName>
    <definedName name="ClimateChange">#REF!</definedName>
    <definedName name="CoalYN" localSheetId="3">#REF!</definedName>
    <definedName name="CoalYN" localSheetId="5">#REF!</definedName>
    <definedName name="CoalYN">#REF!</definedName>
    <definedName name="ConsumptionLossYN" localSheetId="3">#REF!</definedName>
    <definedName name="ConsumptionLossYN" localSheetId="5">#REF!</definedName>
    <definedName name="ConsumptionLossYN">#REF!</definedName>
    <definedName name="ElectricityYN" localSheetId="3">#REF!</definedName>
    <definedName name="ElectricityYN" localSheetId="5">#REF!</definedName>
    <definedName name="ElectricityYN">#REF!</definedName>
    <definedName name="EmissionsPermitsYN" localSheetId="3">#REF!</definedName>
    <definedName name="EmissionsPermitsYN" localSheetId="5">#REF!</definedName>
    <definedName name="EmissionsPermitsYN">#REF!</definedName>
    <definedName name="EnergySystemCostMarkUpYN" localSheetId="3">#REF!</definedName>
    <definedName name="EnergySystemCostMarkUpYN" localSheetId="5">#REF!</definedName>
    <definedName name="EnergySystemCostMarkUpYN">#REF!</definedName>
    <definedName name="EquivalentVariationYN" localSheetId="3">#REF!</definedName>
    <definedName name="EquivalentVariationYN" localSheetId="5">#REF!</definedName>
    <definedName name="EquivalentVariationYN">#REF!</definedName>
    <definedName name="FoodCropsYN" localSheetId="3">#REF!</definedName>
    <definedName name="FoodCropsYN" localSheetId="5">#REF!</definedName>
    <definedName name="FoodCropsYN">#REF!</definedName>
    <definedName name="GasYN" localSheetId="3">#REF!</definedName>
    <definedName name="GasYN" localSheetId="5">#REF!</definedName>
    <definedName name="GasYN">#REF!</definedName>
    <definedName name="GDPLossYN" localSheetId="3">#REF!</definedName>
    <definedName name="GDPLossYN" localSheetId="5">#REF!</definedName>
    <definedName name="GDPLossYN">#REF!</definedName>
    <definedName name="ModelTypeSolutionConcept" localSheetId="3">#REF!</definedName>
    <definedName name="ModelTypeSolutionConcept" localSheetId="5">#REF!</definedName>
    <definedName name="ModelTypeSolutionConcept">#REF!</definedName>
    <definedName name="ModelTypeSolutionHorizon" localSheetId="3">#REF!</definedName>
    <definedName name="ModelTypeSolutionHorizon" localSheetId="5">#REF!</definedName>
    <definedName name="ModelTypeSolutionHorizon">#REF!</definedName>
    <definedName name="ModelTypeSolutionMethod" localSheetId="3">#REF!</definedName>
    <definedName name="ModelTypeSolutionMethod" localSheetId="5">#REF!</definedName>
    <definedName name="ModelTypeSolutionMethod">#REF!</definedName>
    <definedName name="ModelVersionStatus" localSheetId="3">#REF!</definedName>
    <definedName name="ModelVersionStatus" localSheetId="5">#REF!</definedName>
    <definedName name="ModelVersionStatus">#REF!</definedName>
    <definedName name="OilYN" localSheetId="3">#REF!</definedName>
    <definedName name="OilYN" localSheetId="5">#REF!</definedName>
    <definedName name="OilYN">#REF!</definedName>
    <definedName name="Overshoot" localSheetId="3">#REF!</definedName>
    <definedName name="Overshoot" localSheetId="5">#REF!</definedName>
    <definedName name="Overshoot">#REF!</definedName>
    <definedName name="ProcessedGoodsYN" localSheetId="3">#REF!</definedName>
    <definedName name="ProcessedGoodsYN" localSheetId="5">#REF!</definedName>
    <definedName name="ProcessedGoodsYN">#REF!</definedName>
    <definedName name="RegionalCoverage" localSheetId="3">#REF!</definedName>
    <definedName name="RegionalCoverage" localSheetId="5">#REF!</definedName>
    <definedName name="RegionalCoverage">#REF!</definedName>
    <definedName name="ScenarioType" localSheetId="3">#REF!</definedName>
    <definedName name="ScenarioType" localSheetId="5">#REF!</definedName>
    <definedName name="ScenarioType">#REF!</definedName>
    <definedName name="TechFlex" localSheetId="3">#REF!</definedName>
    <definedName name="TechFlex" localSheetId="5">#REF!</definedName>
    <definedName name="TechFlex">#REF!</definedName>
    <definedName name="UraniumYN" localSheetId="3">#REF!</definedName>
    <definedName name="UraniumYN" localSheetId="5">#REF!</definedName>
    <definedName name="UraniumYN">#REF!</definedName>
    <definedName name="WelfareLossYN" localSheetId="3">#REF!</definedName>
    <definedName name="WelfareLossYN" localSheetId="5">#REF!</definedName>
    <definedName name="WelfareLossYN">#REF!</definedName>
    <definedName name="WhatFlex" localSheetId="3">#REF!</definedName>
    <definedName name="WhatFlex" localSheetId="5">#REF!</definedName>
    <definedName name="WhatFlex">#REF!</definedName>
    <definedName name="WhenFlex" localSheetId="3">#REF!</definedName>
    <definedName name="WhenFlex" localSheetId="5">#REF!</definedName>
    <definedName name="WhenFlex">#REF!</definedName>
    <definedName name="WhenFlex2" localSheetId="3">#REF!</definedName>
    <definedName name="WhenFlex2" localSheetId="5">#REF!</definedName>
    <definedName name="WhenFlex2">#REF!</definedName>
    <definedName name="YN" localSheetId="3">#REF!</definedName>
    <definedName name="YN" localSheetId="5">#REF!</definedName>
    <definedName name="YN">#REF!</definedName>
  </definedNames>
  <calcPr calcId="171027"/>
</workbook>
</file>

<file path=xl/calcChain.xml><?xml version="1.0" encoding="utf-8"?>
<calcChain xmlns="http://schemas.openxmlformats.org/spreadsheetml/2006/main">
  <c r="L164" i="7" l="1"/>
  <c r="K164" i="7"/>
  <c r="H164" i="7"/>
  <c r="G164" i="7"/>
  <c r="L163" i="7"/>
  <c r="K163" i="7"/>
  <c r="H163" i="7"/>
  <c r="G163" i="7"/>
  <c r="L162" i="7"/>
  <c r="K162" i="7"/>
  <c r="H162" i="7"/>
  <c r="G162" i="7"/>
  <c r="L161" i="7"/>
  <c r="K161" i="7"/>
  <c r="H161" i="7"/>
  <c r="G161" i="7"/>
  <c r="L160" i="7"/>
  <c r="K160" i="7"/>
  <c r="H160" i="7"/>
  <c r="G160" i="7"/>
  <c r="L159" i="7"/>
  <c r="K159" i="7"/>
  <c r="H159" i="7"/>
  <c r="G159" i="7"/>
  <c r="L158" i="7"/>
  <c r="K158" i="7"/>
  <c r="H158" i="7"/>
  <c r="G158" i="7"/>
  <c r="L157" i="7"/>
  <c r="K157" i="7"/>
  <c r="H157" i="7"/>
  <c r="G157" i="7"/>
  <c r="L156" i="7"/>
  <c r="K156" i="7"/>
  <c r="H156" i="7"/>
  <c r="G156" i="7"/>
  <c r="L155" i="7"/>
  <c r="K155" i="7"/>
  <c r="H155" i="7"/>
  <c r="G155" i="7"/>
  <c r="L154" i="7"/>
  <c r="K154" i="7"/>
  <c r="H154" i="7"/>
  <c r="G154" i="7"/>
  <c r="L153" i="7"/>
  <c r="K153" i="7"/>
  <c r="H153" i="7"/>
  <c r="G153" i="7"/>
  <c r="L152" i="7"/>
  <c r="K152" i="7"/>
  <c r="H152" i="7"/>
  <c r="G152" i="7"/>
  <c r="L151" i="7"/>
  <c r="K151" i="7"/>
  <c r="H151" i="7"/>
  <c r="G151" i="7"/>
  <c r="L150" i="7"/>
  <c r="K150" i="7"/>
  <c r="H150" i="7"/>
  <c r="G150" i="7"/>
  <c r="L149" i="7"/>
  <c r="K149" i="7"/>
  <c r="H149" i="7"/>
  <c r="G149" i="7"/>
  <c r="L148" i="7"/>
  <c r="K148" i="7"/>
  <c r="H148" i="7"/>
  <c r="G148" i="7"/>
  <c r="L147" i="7"/>
  <c r="K147" i="7"/>
  <c r="H147" i="7"/>
  <c r="G147" i="7"/>
  <c r="L146" i="7"/>
  <c r="K146" i="7"/>
  <c r="H146" i="7"/>
  <c r="G146" i="7"/>
  <c r="L145" i="7"/>
  <c r="K145" i="7"/>
  <c r="H145" i="7"/>
  <c r="G145" i="7"/>
  <c r="L144" i="7"/>
  <c r="K144" i="7"/>
  <c r="H144" i="7"/>
  <c r="G144" i="7"/>
  <c r="L143" i="7"/>
  <c r="K143" i="7"/>
  <c r="H143" i="7"/>
  <c r="G143" i="7"/>
  <c r="L142" i="7"/>
  <c r="K142" i="7"/>
  <c r="H142" i="7"/>
  <c r="G142" i="7"/>
  <c r="L141" i="7"/>
  <c r="K141" i="7"/>
  <c r="H141" i="7"/>
  <c r="G141" i="7"/>
  <c r="C141" i="7"/>
  <c r="C149" i="7" s="1"/>
  <c r="C157" i="7" s="1"/>
  <c r="L140" i="7"/>
  <c r="K140" i="7"/>
  <c r="H140" i="7"/>
  <c r="G140" i="7"/>
  <c r="L139" i="7"/>
  <c r="K139" i="7"/>
  <c r="H139" i="7"/>
  <c r="G139" i="7"/>
  <c r="L138" i="7"/>
  <c r="K138" i="7"/>
  <c r="H138" i="7"/>
  <c r="G138" i="7"/>
  <c r="L137" i="7"/>
  <c r="K137" i="7"/>
  <c r="H137" i="7"/>
  <c r="G137" i="7"/>
  <c r="L136" i="7"/>
  <c r="K136" i="7"/>
  <c r="H136" i="7"/>
  <c r="G136" i="7"/>
  <c r="L135" i="7"/>
  <c r="K135" i="7"/>
  <c r="H135" i="7"/>
  <c r="G135" i="7"/>
  <c r="L134" i="7"/>
  <c r="K134" i="7"/>
  <c r="H134" i="7"/>
  <c r="G134" i="7"/>
  <c r="L133" i="7"/>
  <c r="K133" i="7"/>
  <c r="H133" i="7"/>
  <c r="G133" i="7"/>
  <c r="C133" i="7"/>
  <c r="L132" i="7"/>
  <c r="K132" i="7"/>
  <c r="H132" i="7"/>
  <c r="G132" i="7"/>
  <c r="L131" i="7"/>
  <c r="K131" i="7"/>
  <c r="H131" i="7"/>
  <c r="G131" i="7"/>
  <c r="L130" i="7"/>
  <c r="K130" i="7"/>
  <c r="H130" i="7"/>
  <c r="G130" i="7"/>
  <c r="L129" i="7"/>
  <c r="K129" i="7"/>
  <c r="H129" i="7"/>
  <c r="G129" i="7"/>
  <c r="L128" i="7"/>
  <c r="K128" i="7"/>
  <c r="H128" i="7"/>
  <c r="G128" i="7"/>
  <c r="L127" i="7"/>
  <c r="K127" i="7"/>
  <c r="H127" i="7"/>
  <c r="G127" i="7"/>
  <c r="L126" i="7"/>
  <c r="K126" i="7"/>
  <c r="H126" i="7"/>
  <c r="G126" i="7"/>
  <c r="C126" i="7"/>
  <c r="B126" i="7"/>
  <c r="L125" i="7"/>
  <c r="K125" i="7"/>
  <c r="H125" i="7"/>
  <c r="G125" i="7"/>
  <c r="A125" i="7"/>
  <c r="L124" i="7"/>
  <c r="K124" i="7"/>
  <c r="H124" i="7"/>
  <c r="G124" i="7"/>
  <c r="L123" i="7"/>
  <c r="K123" i="7"/>
  <c r="H123" i="7"/>
  <c r="G123" i="7"/>
  <c r="L122" i="7"/>
  <c r="K122" i="7"/>
  <c r="H122" i="7"/>
  <c r="G122" i="7"/>
  <c r="L121" i="7"/>
  <c r="K121" i="7"/>
  <c r="H121" i="7"/>
  <c r="G121" i="7"/>
  <c r="L120" i="7"/>
  <c r="K120" i="7"/>
  <c r="H120" i="7"/>
  <c r="G120" i="7"/>
  <c r="L119" i="7"/>
  <c r="K119" i="7"/>
  <c r="H119" i="7"/>
  <c r="G119" i="7"/>
  <c r="L118" i="7"/>
  <c r="K118" i="7"/>
  <c r="H118" i="7"/>
  <c r="G118" i="7"/>
  <c r="L117" i="7"/>
  <c r="K117" i="7"/>
  <c r="H117" i="7"/>
  <c r="G117" i="7"/>
  <c r="L116" i="7"/>
  <c r="K116" i="7"/>
  <c r="H116" i="7"/>
  <c r="G116" i="7"/>
  <c r="L115" i="7"/>
  <c r="K115" i="7"/>
  <c r="H115" i="7"/>
  <c r="G115" i="7"/>
  <c r="L114" i="7"/>
  <c r="K114" i="7"/>
  <c r="H114" i="7"/>
  <c r="G114" i="7"/>
  <c r="L113" i="7"/>
  <c r="K113" i="7"/>
  <c r="H113" i="7"/>
  <c r="G113" i="7"/>
  <c r="L112" i="7"/>
  <c r="K112" i="7"/>
  <c r="H112" i="7"/>
  <c r="G112" i="7"/>
  <c r="L111" i="7"/>
  <c r="K111" i="7"/>
  <c r="H111" i="7"/>
  <c r="G111" i="7"/>
  <c r="L110" i="7"/>
  <c r="K110" i="7"/>
  <c r="H110" i="7"/>
  <c r="G110" i="7"/>
  <c r="L109" i="7"/>
  <c r="K109" i="7"/>
  <c r="H109" i="7"/>
  <c r="G109" i="7"/>
  <c r="L108" i="7"/>
  <c r="K108" i="7"/>
  <c r="H108" i="7"/>
  <c r="G108" i="7"/>
  <c r="O107" i="7"/>
  <c r="N107" i="7"/>
  <c r="N108" i="7" s="1"/>
  <c r="L107" i="7"/>
  <c r="K107" i="7"/>
  <c r="H107" i="7"/>
  <c r="G107" i="7"/>
  <c r="L106" i="7"/>
  <c r="K106" i="7"/>
  <c r="H106" i="7"/>
  <c r="G106" i="7"/>
  <c r="L105" i="7"/>
  <c r="K105" i="7"/>
  <c r="H105" i="7"/>
  <c r="G105" i="7"/>
  <c r="L104" i="7"/>
  <c r="K104" i="7"/>
  <c r="H104" i="7"/>
  <c r="G104" i="7"/>
  <c r="L103" i="7"/>
  <c r="K103" i="7"/>
  <c r="H103" i="7"/>
  <c r="G103" i="7"/>
  <c r="O102" i="7"/>
  <c r="O103" i="7" s="1"/>
  <c r="O104" i="7" s="1"/>
  <c r="O105" i="7" s="1"/>
  <c r="N102" i="7"/>
  <c r="L102" i="7"/>
  <c r="K102" i="7"/>
  <c r="H102" i="7"/>
  <c r="G102" i="7"/>
  <c r="L101" i="7"/>
  <c r="K101" i="7"/>
  <c r="H101" i="7"/>
  <c r="G101" i="7"/>
  <c r="L100" i="7"/>
  <c r="K100" i="7"/>
  <c r="H100" i="7"/>
  <c r="G100" i="7"/>
  <c r="L99" i="7"/>
  <c r="K99" i="7"/>
  <c r="H99" i="7"/>
  <c r="G99" i="7"/>
  <c r="L98" i="7"/>
  <c r="K98" i="7"/>
  <c r="H98" i="7"/>
  <c r="G98" i="7"/>
  <c r="O97" i="7"/>
  <c r="O98" i="7" s="1"/>
  <c r="O99" i="7" s="1"/>
  <c r="O100" i="7" s="1"/>
  <c r="N97" i="7"/>
  <c r="L97" i="7"/>
  <c r="K97" i="7"/>
  <c r="H97" i="7"/>
  <c r="G97" i="7"/>
  <c r="L96" i="7"/>
  <c r="K96" i="7"/>
  <c r="H96" i="7"/>
  <c r="G96" i="7"/>
  <c r="L95" i="7"/>
  <c r="K95" i="7"/>
  <c r="H95" i="7"/>
  <c r="G95" i="7"/>
  <c r="L94" i="7"/>
  <c r="K94" i="7"/>
  <c r="H94" i="7"/>
  <c r="G94" i="7"/>
  <c r="L93" i="7"/>
  <c r="K93" i="7"/>
  <c r="H93" i="7"/>
  <c r="G93" i="7"/>
  <c r="C93" i="7"/>
  <c r="C101" i="7" s="1"/>
  <c r="C109" i="7" s="1"/>
  <c r="C117" i="7" s="1"/>
  <c r="O92" i="7"/>
  <c r="O93" i="7" s="1"/>
  <c r="O94" i="7" s="1"/>
  <c r="O95" i="7" s="1"/>
  <c r="N92" i="7"/>
  <c r="L92" i="7"/>
  <c r="K92" i="7"/>
  <c r="H92" i="7"/>
  <c r="G92" i="7"/>
  <c r="L91" i="7"/>
  <c r="K91" i="7"/>
  <c r="H91" i="7"/>
  <c r="G91" i="7"/>
  <c r="L90" i="7"/>
  <c r="K90" i="7"/>
  <c r="H90" i="7"/>
  <c r="G90" i="7"/>
  <c r="L89" i="7"/>
  <c r="K89" i="7"/>
  <c r="H89" i="7"/>
  <c r="G89" i="7"/>
  <c r="L88" i="7"/>
  <c r="K88" i="7"/>
  <c r="H88" i="7"/>
  <c r="G88" i="7"/>
  <c r="L87" i="7"/>
  <c r="K87" i="7"/>
  <c r="H87" i="7"/>
  <c r="G87" i="7"/>
  <c r="C87" i="7"/>
  <c r="C95" i="7" s="1"/>
  <c r="C103" i="7" s="1"/>
  <c r="C111" i="7" s="1"/>
  <c r="C119" i="7" s="1"/>
  <c r="L86" i="7"/>
  <c r="K86" i="7"/>
  <c r="H86" i="7"/>
  <c r="G86" i="7"/>
  <c r="C86" i="7"/>
  <c r="C94" i="7" s="1"/>
  <c r="C102" i="7" s="1"/>
  <c r="C110" i="7" s="1"/>
  <c r="C118" i="7" s="1"/>
  <c r="B86" i="7"/>
  <c r="B87" i="7" s="1"/>
  <c r="L85" i="7"/>
  <c r="K85" i="7"/>
  <c r="H85" i="7"/>
  <c r="G85" i="7"/>
  <c r="A85" i="7"/>
  <c r="L84" i="7"/>
  <c r="K84" i="7"/>
  <c r="H84" i="7"/>
  <c r="G84" i="7"/>
  <c r="L83" i="7"/>
  <c r="K83" i="7"/>
  <c r="H83" i="7"/>
  <c r="G83" i="7"/>
  <c r="N82" i="7"/>
  <c r="L82" i="7"/>
  <c r="K82" i="7"/>
  <c r="H82" i="7"/>
  <c r="G82" i="7"/>
  <c r="O81" i="7"/>
  <c r="N81" i="7"/>
  <c r="L81" i="7"/>
  <c r="K81" i="7"/>
  <c r="H81" i="7"/>
  <c r="G81" i="7"/>
  <c r="L80" i="7"/>
  <c r="K80" i="7"/>
  <c r="H80" i="7"/>
  <c r="G80" i="7"/>
  <c r="L79" i="7"/>
  <c r="K79" i="7"/>
  <c r="H79" i="7"/>
  <c r="G79" i="7"/>
  <c r="N78" i="7"/>
  <c r="L78" i="7"/>
  <c r="K78" i="7"/>
  <c r="H78" i="7"/>
  <c r="G78" i="7"/>
  <c r="L77" i="7"/>
  <c r="K77" i="7"/>
  <c r="H77" i="7"/>
  <c r="G77" i="7"/>
  <c r="O76" i="7"/>
  <c r="O77" i="7" s="1"/>
  <c r="N76" i="7"/>
  <c r="N77" i="7" s="1"/>
  <c r="L76" i="7"/>
  <c r="K76" i="7"/>
  <c r="H76" i="7"/>
  <c r="G76" i="7"/>
  <c r="L75" i="7"/>
  <c r="K75" i="7"/>
  <c r="H75" i="7"/>
  <c r="G75" i="7"/>
  <c r="L74" i="7"/>
  <c r="K74" i="7"/>
  <c r="H74" i="7"/>
  <c r="G74" i="7"/>
  <c r="L73" i="7"/>
  <c r="K73" i="7"/>
  <c r="H73" i="7"/>
  <c r="G73" i="7"/>
  <c r="L72" i="7"/>
  <c r="K72" i="7"/>
  <c r="H72" i="7"/>
  <c r="G72" i="7"/>
  <c r="O71" i="7"/>
  <c r="N71" i="7"/>
  <c r="N72" i="7" s="1"/>
  <c r="L71" i="7"/>
  <c r="K71" i="7"/>
  <c r="H71" i="7"/>
  <c r="G71" i="7"/>
  <c r="L70" i="7"/>
  <c r="K70" i="7"/>
  <c r="H70" i="7"/>
  <c r="G70" i="7"/>
  <c r="L69" i="7"/>
  <c r="K69" i="7"/>
  <c r="H69" i="7"/>
  <c r="G69" i="7"/>
  <c r="L68" i="7"/>
  <c r="K68" i="7"/>
  <c r="H68" i="7"/>
  <c r="G68" i="7"/>
  <c r="L67" i="7"/>
  <c r="K67" i="7"/>
  <c r="H67" i="7"/>
  <c r="G67" i="7"/>
  <c r="O66" i="7"/>
  <c r="O67" i="7" s="1"/>
  <c r="O68" i="7" s="1"/>
  <c r="O69" i="7" s="1"/>
  <c r="N66" i="7"/>
  <c r="L66" i="7"/>
  <c r="K66" i="7"/>
  <c r="H66" i="7"/>
  <c r="G66" i="7"/>
  <c r="X65" i="7"/>
  <c r="P65" i="7"/>
  <c r="L65" i="7"/>
  <c r="K65" i="7"/>
  <c r="H65" i="7"/>
  <c r="G65" i="7"/>
  <c r="L64" i="7"/>
  <c r="K64" i="7"/>
  <c r="H64" i="7"/>
  <c r="G64" i="7"/>
  <c r="L63" i="7"/>
  <c r="K63" i="7"/>
  <c r="H63" i="7"/>
  <c r="G63" i="7"/>
  <c r="L62" i="7"/>
  <c r="K62" i="7"/>
  <c r="H62" i="7"/>
  <c r="G62" i="7"/>
  <c r="L61" i="7"/>
  <c r="K61" i="7"/>
  <c r="H61" i="7"/>
  <c r="G61" i="7"/>
  <c r="L60" i="7"/>
  <c r="K60" i="7"/>
  <c r="H60" i="7"/>
  <c r="G60" i="7"/>
  <c r="L59" i="7"/>
  <c r="K59" i="7"/>
  <c r="H59" i="7"/>
  <c r="G59" i="7"/>
  <c r="L58" i="7"/>
  <c r="K58" i="7"/>
  <c r="H58" i="7"/>
  <c r="G58" i="7"/>
  <c r="L57" i="7"/>
  <c r="K57" i="7"/>
  <c r="H57" i="7"/>
  <c r="G57" i="7"/>
  <c r="L56" i="7"/>
  <c r="K56" i="7"/>
  <c r="H56" i="7"/>
  <c r="G56" i="7"/>
  <c r="L55" i="7"/>
  <c r="K55" i="7"/>
  <c r="H55" i="7"/>
  <c r="G55" i="7"/>
  <c r="L54" i="7"/>
  <c r="K54" i="7"/>
  <c r="H54" i="7"/>
  <c r="G54" i="7"/>
  <c r="L53" i="7"/>
  <c r="K53" i="7"/>
  <c r="H53" i="7"/>
  <c r="G53" i="7"/>
  <c r="C53" i="7"/>
  <c r="C61" i="7" s="1"/>
  <c r="C69" i="7" s="1"/>
  <c r="C77" i="7" s="1"/>
  <c r="L52" i="7"/>
  <c r="K52" i="7"/>
  <c r="H52" i="7"/>
  <c r="G52" i="7"/>
  <c r="L51" i="7"/>
  <c r="K51" i="7"/>
  <c r="H51" i="7"/>
  <c r="G51" i="7"/>
  <c r="L50" i="7"/>
  <c r="K50" i="7"/>
  <c r="H50" i="7"/>
  <c r="G50" i="7"/>
  <c r="L49" i="7"/>
  <c r="K49" i="7"/>
  <c r="H49" i="7"/>
  <c r="G49" i="7"/>
  <c r="O48" i="7"/>
  <c r="N48" i="7"/>
  <c r="N49" i="7" s="1"/>
  <c r="L48" i="7"/>
  <c r="K48" i="7"/>
  <c r="H48" i="7"/>
  <c r="G48" i="7"/>
  <c r="L47" i="7"/>
  <c r="K47" i="7"/>
  <c r="H47" i="7"/>
  <c r="G47" i="7"/>
  <c r="L46" i="7"/>
  <c r="K46" i="7"/>
  <c r="H46" i="7"/>
  <c r="G46" i="7"/>
  <c r="C46" i="7"/>
  <c r="B46" i="7"/>
  <c r="L45" i="7"/>
  <c r="K45" i="7"/>
  <c r="H45" i="7"/>
  <c r="G45" i="7"/>
  <c r="A45" i="7"/>
  <c r="O44" i="7"/>
  <c r="O45" i="7" s="1"/>
  <c r="O46" i="7" s="1"/>
  <c r="L44" i="7"/>
  <c r="K44" i="7"/>
  <c r="H44" i="7"/>
  <c r="G44" i="7"/>
  <c r="O43" i="7"/>
  <c r="N43" i="7"/>
  <c r="L43" i="7"/>
  <c r="K43" i="7"/>
  <c r="H43" i="7"/>
  <c r="G43" i="7"/>
  <c r="L42" i="7"/>
  <c r="K42" i="7"/>
  <c r="H42" i="7"/>
  <c r="G42" i="7"/>
  <c r="L41" i="7"/>
  <c r="K41" i="7"/>
  <c r="H41" i="7"/>
  <c r="G41" i="7"/>
  <c r="N40" i="7"/>
  <c r="L40" i="7"/>
  <c r="K40" i="7"/>
  <c r="H40" i="7"/>
  <c r="G40" i="7"/>
  <c r="O39" i="7"/>
  <c r="O40" i="7" s="1"/>
  <c r="O41" i="7" s="1"/>
  <c r="L39" i="7"/>
  <c r="K39" i="7"/>
  <c r="H39" i="7"/>
  <c r="G39" i="7"/>
  <c r="O38" i="7"/>
  <c r="N38" i="7"/>
  <c r="N39" i="7" s="1"/>
  <c r="L38" i="7"/>
  <c r="K38" i="7"/>
  <c r="H38" i="7"/>
  <c r="G38" i="7"/>
  <c r="L37" i="7"/>
  <c r="K37" i="7"/>
  <c r="H37" i="7"/>
  <c r="G37" i="7"/>
  <c r="L36" i="7"/>
  <c r="K36" i="7"/>
  <c r="H36" i="7"/>
  <c r="G36" i="7"/>
  <c r="L35" i="7"/>
  <c r="K35" i="7"/>
  <c r="H35" i="7"/>
  <c r="G35" i="7"/>
  <c r="N34" i="7"/>
  <c r="L34" i="7"/>
  <c r="K34" i="7"/>
  <c r="H34" i="7"/>
  <c r="G34" i="7"/>
  <c r="O33" i="7"/>
  <c r="O34" i="7" s="1"/>
  <c r="N33" i="7"/>
  <c r="L33" i="7"/>
  <c r="K33" i="7"/>
  <c r="H33" i="7"/>
  <c r="G33" i="7"/>
  <c r="L32" i="7"/>
  <c r="K32" i="7"/>
  <c r="H32" i="7"/>
  <c r="G32" i="7"/>
  <c r="L31" i="7"/>
  <c r="K31" i="7"/>
  <c r="H31" i="7"/>
  <c r="G31" i="7"/>
  <c r="L30" i="7"/>
  <c r="K30" i="7"/>
  <c r="H30" i="7"/>
  <c r="G30" i="7"/>
  <c r="L29" i="7"/>
  <c r="K29" i="7"/>
  <c r="H29" i="7"/>
  <c r="G29" i="7"/>
  <c r="L28" i="7"/>
  <c r="K28" i="7"/>
  <c r="H28" i="7"/>
  <c r="G28" i="7"/>
  <c r="L27" i="7"/>
  <c r="K27" i="7"/>
  <c r="H27" i="7"/>
  <c r="G27" i="7"/>
  <c r="L26" i="7"/>
  <c r="K26" i="7"/>
  <c r="H26" i="7"/>
  <c r="G26" i="7"/>
  <c r="L25" i="7"/>
  <c r="K25" i="7"/>
  <c r="H25" i="7"/>
  <c r="G25" i="7"/>
  <c r="O24" i="7"/>
  <c r="O25" i="7" s="1"/>
  <c r="L24" i="7"/>
  <c r="K24" i="7"/>
  <c r="H24" i="7"/>
  <c r="G24" i="7"/>
  <c r="O23" i="7"/>
  <c r="L23" i="7"/>
  <c r="K23" i="7"/>
  <c r="H23" i="7"/>
  <c r="G23" i="7"/>
  <c r="O22" i="7"/>
  <c r="N22" i="7"/>
  <c r="N23" i="7" s="1"/>
  <c r="L22" i="7"/>
  <c r="K22" i="7"/>
  <c r="H22" i="7"/>
  <c r="G22" i="7"/>
  <c r="L21" i="7"/>
  <c r="K21" i="7"/>
  <c r="H21" i="7"/>
  <c r="G21" i="7"/>
  <c r="L20" i="7"/>
  <c r="K20" i="7"/>
  <c r="H20" i="7"/>
  <c r="G20" i="7"/>
  <c r="L19" i="7"/>
  <c r="K19" i="7"/>
  <c r="H19" i="7"/>
  <c r="G19" i="7"/>
  <c r="L18" i="7"/>
  <c r="K18" i="7"/>
  <c r="H18" i="7"/>
  <c r="G18" i="7"/>
  <c r="O17" i="7"/>
  <c r="O18" i="7" s="1"/>
  <c r="O19" i="7" s="1"/>
  <c r="O20" i="7" s="1"/>
  <c r="N17" i="7"/>
  <c r="N18" i="7" s="1"/>
  <c r="L17" i="7"/>
  <c r="K17" i="7"/>
  <c r="H17" i="7"/>
  <c r="G17" i="7"/>
  <c r="L16" i="7"/>
  <c r="K16" i="7"/>
  <c r="H16" i="7"/>
  <c r="G16" i="7"/>
  <c r="L15" i="7"/>
  <c r="K15" i="7"/>
  <c r="H15" i="7"/>
  <c r="G15" i="7"/>
  <c r="L14" i="7"/>
  <c r="K14" i="7"/>
  <c r="H14" i="7"/>
  <c r="G14" i="7"/>
  <c r="L13" i="7"/>
  <c r="K13" i="7"/>
  <c r="H13" i="7"/>
  <c r="G13" i="7"/>
  <c r="C13" i="7"/>
  <c r="C21" i="7" s="1"/>
  <c r="C29" i="7" s="1"/>
  <c r="C37" i="7" s="1"/>
  <c r="O12" i="7"/>
  <c r="O13" i="7" s="1"/>
  <c r="O14" i="7" s="1"/>
  <c r="O15" i="7" s="1"/>
  <c r="N12" i="7"/>
  <c r="L12" i="7"/>
  <c r="K12" i="7"/>
  <c r="H12" i="7"/>
  <c r="G12" i="7"/>
  <c r="L11" i="7"/>
  <c r="K11" i="7"/>
  <c r="H11" i="7"/>
  <c r="G11" i="7"/>
  <c r="L10" i="7"/>
  <c r="K10" i="7"/>
  <c r="H10" i="7"/>
  <c r="G10" i="7"/>
  <c r="O9" i="7"/>
  <c r="O10" i="7" s="1"/>
  <c r="L9" i="7"/>
  <c r="K9" i="7"/>
  <c r="H9" i="7"/>
  <c r="G9" i="7"/>
  <c r="L8" i="7"/>
  <c r="K8" i="7"/>
  <c r="H8" i="7"/>
  <c r="G8" i="7"/>
  <c r="O7" i="7"/>
  <c r="O8" i="7" s="1"/>
  <c r="N7" i="7"/>
  <c r="L7" i="7"/>
  <c r="K7" i="7"/>
  <c r="H7" i="7"/>
  <c r="G7" i="7"/>
  <c r="L6" i="7"/>
  <c r="K6" i="7"/>
  <c r="H6" i="7"/>
  <c r="G6" i="7"/>
  <c r="C6" i="7"/>
  <c r="C7" i="7" s="1"/>
  <c r="B6" i="7"/>
  <c r="L5" i="7"/>
  <c r="K5" i="7"/>
  <c r="H5" i="7"/>
  <c r="X32" i="7" s="1"/>
  <c r="G5" i="7"/>
  <c r="P32" i="7" s="1"/>
  <c r="A5" i="7"/>
  <c r="C15" i="7" l="1"/>
  <c r="C23" i="7" s="1"/>
  <c r="C31" i="7" s="1"/>
  <c r="C39" i="7" s="1"/>
  <c r="C8" i="7"/>
  <c r="A87" i="7"/>
  <c r="B88" i="7"/>
  <c r="B89" i="7" s="1"/>
  <c r="C14" i="7"/>
  <c r="C22" i="7" s="1"/>
  <c r="C30" i="7" s="1"/>
  <c r="C38" i="7" s="1"/>
  <c r="C88" i="7"/>
  <c r="A86" i="7"/>
  <c r="N19" i="7"/>
  <c r="N79" i="7"/>
  <c r="N44" i="7"/>
  <c r="B47" i="7"/>
  <c r="A46" i="7"/>
  <c r="N13" i="7"/>
  <c r="O108" i="7"/>
  <c r="C54" i="7"/>
  <c r="C62" i="7" s="1"/>
  <c r="C70" i="7" s="1"/>
  <c r="C78" i="7" s="1"/>
  <c r="C47" i="7"/>
  <c r="N41" i="7"/>
  <c r="C16" i="7"/>
  <c r="C24" i="7" s="1"/>
  <c r="C32" i="7" s="1"/>
  <c r="C40" i="7" s="1"/>
  <c r="C9" i="7"/>
  <c r="N24" i="7"/>
  <c r="O78" i="7"/>
  <c r="O79" i="7" s="1"/>
  <c r="B7" i="7"/>
  <c r="A6" i="7"/>
  <c r="Q6" i="7" s="1"/>
  <c r="O35" i="7"/>
  <c r="O36" i="7" s="1"/>
  <c r="N8" i="7"/>
  <c r="O82" i="7"/>
  <c r="A88" i="7"/>
  <c r="N93" i="7"/>
  <c r="B127" i="7"/>
  <c r="A126" i="7"/>
  <c r="O49" i="7"/>
  <c r="N35" i="7"/>
  <c r="N67" i="7"/>
  <c r="N98" i="7"/>
  <c r="X91" i="7"/>
  <c r="P91" i="7"/>
  <c r="Y65" i="7"/>
  <c r="O72" i="7"/>
  <c r="N83" i="7"/>
  <c r="N103" i="7"/>
  <c r="C127" i="7"/>
  <c r="C134" i="7"/>
  <c r="C142" i="7" s="1"/>
  <c r="C150" i="7" s="1"/>
  <c r="C158" i="7" s="1"/>
  <c r="P6" i="7"/>
  <c r="X6" i="7"/>
  <c r="N50" i="7"/>
  <c r="N73" i="7"/>
  <c r="C96" i="7"/>
  <c r="C104" i="7" s="1"/>
  <c r="C112" i="7" s="1"/>
  <c r="C120" i="7" s="1"/>
  <c r="C89" i="7"/>
  <c r="Y6" i="7"/>
  <c r="Q91" i="7"/>
  <c r="N109" i="7"/>
  <c r="C90" i="7" l="1"/>
  <c r="C97" i="7"/>
  <c r="C105" i="7" s="1"/>
  <c r="C113" i="7" s="1"/>
  <c r="C121" i="7" s="1"/>
  <c r="O50" i="7"/>
  <c r="O51" i="7" s="1"/>
  <c r="N36" i="7"/>
  <c r="N74" i="7"/>
  <c r="N94" i="7"/>
  <c r="O109" i="7"/>
  <c r="O110" i="7" s="1"/>
  <c r="C128" i="7"/>
  <c r="C135" i="7"/>
  <c r="C143" i="7" s="1"/>
  <c r="C151" i="7" s="1"/>
  <c r="C159" i="7" s="1"/>
  <c r="O73" i="7"/>
  <c r="N14" i="7"/>
  <c r="N45" i="7"/>
  <c r="O83" i="7"/>
  <c r="O84" i="7" s="1"/>
  <c r="Q32" i="7"/>
  <c r="Y32" i="7"/>
  <c r="N20" i="7"/>
  <c r="N84" i="7"/>
  <c r="B90" i="7"/>
  <c r="A89" i="7"/>
  <c r="N9" i="7"/>
  <c r="A7" i="7"/>
  <c r="R65" i="7" s="1"/>
  <c r="B8" i="7"/>
  <c r="N25" i="7"/>
  <c r="C17" i="7"/>
  <c r="C25" i="7" s="1"/>
  <c r="C33" i="7" s="1"/>
  <c r="C41" i="7" s="1"/>
  <c r="C10" i="7"/>
  <c r="B128" i="7"/>
  <c r="A127" i="7"/>
  <c r="C55" i="7"/>
  <c r="C63" i="7" s="1"/>
  <c r="C71" i="7" s="1"/>
  <c r="C79" i="7" s="1"/>
  <c r="C48" i="7"/>
  <c r="N110" i="7"/>
  <c r="N51" i="7"/>
  <c r="N104" i="7"/>
  <c r="Z65" i="7"/>
  <c r="Q65" i="7"/>
  <c r="Y91" i="7"/>
  <c r="N99" i="7"/>
  <c r="N68" i="7"/>
  <c r="B48" i="7"/>
  <c r="A47" i="7"/>
  <c r="Z6" i="7" l="1"/>
  <c r="S6" i="7"/>
  <c r="R6" i="7"/>
  <c r="N46" i="7"/>
  <c r="O74" i="7"/>
  <c r="A128" i="7"/>
  <c r="B129" i="7"/>
  <c r="A8" i="7"/>
  <c r="S91" i="7" s="1"/>
  <c r="B9" i="7"/>
  <c r="Z91" i="7"/>
  <c r="R32" i="7"/>
  <c r="AA91" i="7"/>
  <c r="S65" i="7"/>
  <c r="Z32" i="7"/>
  <c r="A48" i="7"/>
  <c r="B49" i="7"/>
  <c r="C136" i="7"/>
  <c r="C144" i="7" s="1"/>
  <c r="C152" i="7" s="1"/>
  <c r="C160" i="7" s="1"/>
  <c r="C129" i="7"/>
  <c r="N69" i="7"/>
  <c r="R91" i="7"/>
  <c r="C91" i="7"/>
  <c r="C98" i="7"/>
  <c r="C106" i="7" s="1"/>
  <c r="C114" i="7" s="1"/>
  <c r="C122" i="7" s="1"/>
  <c r="N100" i="7"/>
  <c r="N105" i="7"/>
  <c r="N95" i="7"/>
  <c r="C49" i="7"/>
  <c r="C56" i="7"/>
  <c r="C64" i="7" s="1"/>
  <c r="C72" i="7" s="1"/>
  <c r="C80" i="7" s="1"/>
  <c r="A90" i="7"/>
  <c r="B91" i="7"/>
  <c r="N15" i="7"/>
  <c r="C18" i="7"/>
  <c r="C26" i="7" s="1"/>
  <c r="C34" i="7" s="1"/>
  <c r="C42" i="7" s="1"/>
  <c r="C11" i="7"/>
  <c r="N10" i="7"/>
  <c r="AA65" i="7" l="1"/>
  <c r="AA6" i="7"/>
  <c r="S32" i="7"/>
  <c r="C137" i="7"/>
  <c r="C145" i="7" s="1"/>
  <c r="C153" i="7" s="1"/>
  <c r="C161" i="7" s="1"/>
  <c r="C130" i="7"/>
  <c r="B130" i="7"/>
  <c r="A129" i="7"/>
  <c r="A91" i="7"/>
  <c r="B92" i="7"/>
  <c r="C12" i="7"/>
  <c r="C20" i="7" s="1"/>
  <c r="C28" i="7" s="1"/>
  <c r="C36" i="7" s="1"/>
  <c r="C44" i="7" s="1"/>
  <c r="C19" i="7"/>
  <c r="C27" i="7" s="1"/>
  <c r="C35" i="7" s="1"/>
  <c r="C43" i="7" s="1"/>
  <c r="C50" i="7"/>
  <c r="C57" i="7"/>
  <c r="C65" i="7" s="1"/>
  <c r="C73" i="7" s="1"/>
  <c r="C81" i="7" s="1"/>
  <c r="B50" i="7"/>
  <c r="A49" i="7"/>
  <c r="B10" i="7"/>
  <c r="A9" i="7"/>
  <c r="AB65" i="7"/>
  <c r="C99" i="7"/>
  <c r="C107" i="7" s="1"/>
  <c r="C115" i="7" s="1"/>
  <c r="C123" i="7" s="1"/>
  <c r="C92" i="7"/>
  <c r="C100" i="7" s="1"/>
  <c r="C108" i="7" s="1"/>
  <c r="C116" i="7" s="1"/>
  <c r="C124" i="7" s="1"/>
  <c r="AA32" i="7"/>
  <c r="C58" i="7" l="1"/>
  <c r="C66" i="7" s="1"/>
  <c r="C74" i="7" s="1"/>
  <c r="C82" i="7" s="1"/>
  <c r="C51" i="7"/>
  <c r="AB32" i="7"/>
  <c r="T91" i="7"/>
  <c r="T65" i="7"/>
  <c r="AB91" i="7"/>
  <c r="T32" i="7"/>
  <c r="T6" i="7"/>
  <c r="AB6" i="7"/>
  <c r="B131" i="7"/>
  <c r="A130" i="7"/>
  <c r="B11" i="7"/>
  <c r="A10" i="7"/>
  <c r="AC65" i="7" s="1"/>
  <c r="C138" i="7"/>
  <c r="C146" i="7" s="1"/>
  <c r="C154" i="7" s="1"/>
  <c r="C162" i="7" s="1"/>
  <c r="C131" i="7"/>
  <c r="A92" i="7"/>
  <c r="B93" i="7"/>
  <c r="B51" i="7"/>
  <c r="A50" i="7"/>
  <c r="U6" i="7" l="1"/>
  <c r="AC91" i="7"/>
  <c r="U65" i="7"/>
  <c r="U32" i="7"/>
  <c r="AC6" i="7"/>
  <c r="U91" i="7"/>
  <c r="AC32" i="7"/>
  <c r="B12" i="7"/>
  <c r="A11" i="7"/>
  <c r="AD32" i="7" s="1"/>
  <c r="C132" i="7"/>
  <c r="C140" i="7" s="1"/>
  <c r="C148" i="7" s="1"/>
  <c r="C156" i="7" s="1"/>
  <c r="C164" i="7" s="1"/>
  <c r="C139" i="7"/>
  <c r="C147" i="7" s="1"/>
  <c r="C155" i="7" s="1"/>
  <c r="C163" i="7" s="1"/>
  <c r="B132" i="7"/>
  <c r="A131" i="7"/>
  <c r="A51" i="7"/>
  <c r="B52" i="7"/>
  <c r="B94" i="7"/>
  <c r="A93" i="7"/>
  <c r="C59" i="7"/>
  <c r="C67" i="7" s="1"/>
  <c r="C75" i="7" s="1"/>
  <c r="C83" i="7" s="1"/>
  <c r="C52" i="7"/>
  <c r="C60" i="7" s="1"/>
  <c r="C68" i="7" s="1"/>
  <c r="C76" i="7" s="1"/>
  <c r="C84" i="7" s="1"/>
  <c r="AD65" i="7" l="1"/>
  <c r="V32" i="7"/>
  <c r="AD91" i="7"/>
  <c r="A132" i="7"/>
  <c r="B133" i="7"/>
  <c r="V6" i="7"/>
  <c r="AD6" i="7"/>
  <c r="AE32" i="7"/>
  <c r="V91" i="7"/>
  <c r="V65" i="7"/>
  <c r="B13" i="7"/>
  <c r="A12" i="7"/>
  <c r="AE65" i="7" s="1"/>
  <c r="W6" i="7"/>
  <c r="B95" i="7"/>
  <c r="A94" i="7"/>
  <c r="B53" i="7"/>
  <c r="A52" i="7"/>
  <c r="A95" i="7" l="1"/>
  <c r="B96" i="7"/>
  <c r="W65" i="7"/>
  <c r="W32" i="7"/>
  <c r="W91" i="7"/>
  <c r="B54" i="7"/>
  <c r="A53" i="7"/>
  <c r="A13" i="7"/>
  <c r="X33" i="7" s="1"/>
  <c r="B14" i="7"/>
  <c r="X92" i="7"/>
  <c r="P33" i="7"/>
  <c r="AE6" i="7"/>
  <c r="AE91" i="7"/>
  <c r="A133" i="7"/>
  <c r="B134" i="7"/>
  <c r="X66" i="7" l="1"/>
  <c r="B135" i="7"/>
  <c r="A134" i="7"/>
  <c r="A54" i="7"/>
  <c r="B55" i="7"/>
  <c r="B15" i="7"/>
  <c r="A14" i="7"/>
  <c r="Y7" i="7" s="1"/>
  <c r="B97" i="7"/>
  <c r="A96" i="7"/>
  <c r="P7" i="7"/>
  <c r="Q33" i="7"/>
  <c r="B16" i="7" l="1"/>
  <c r="A15" i="7"/>
  <c r="A55" i="7"/>
  <c r="B56" i="7"/>
  <c r="B136" i="7"/>
  <c r="A135" i="7"/>
  <c r="A97" i="7"/>
  <c r="B98" i="7"/>
  <c r="B57" i="7" l="1"/>
  <c r="A56" i="7"/>
  <c r="A98" i="7"/>
  <c r="B99" i="7"/>
  <c r="A136" i="7"/>
  <c r="B137" i="7"/>
  <c r="A16" i="7"/>
  <c r="B17" i="7"/>
  <c r="AA92" i="7" l="1"/>
  <c r="B138" i="7"/>
  <c r="A137" i="7"/>
  <c r="B58" i="7"/>
  <c r="A57" i="7"/>
  <c r="B18" i="7"/>
  <c r="A17" i="7"/>
  <c r="B100" i="7"/>
  <c r="A99" i="7"/>
  <c r="T66" i="7"/>
  <c r="B101" i="7" l="1"/>
  <c r="A100" i="7"/>
  <c r="U92" i="7"/>
  <c r="B19" i="7"/>
  <c r="A18" i="7"/>
  <c r="AC33" i="7" s="1"/>
  <c r="A58" i="7"/>
  <c r="B59" i="7"/>
  <c r="B139" i="7"/>
  <c r="A138" i="7"/>
  <c r="A139" i="7" l="1"/>
  <c r="B140" i="7"/>
  <c r="B102" i="7"/>
  <c r="A101" i="7"/>
  <c r="A19" i="7"/>
  <c r="B20" i="7"/>
  <c r="B60" i="7"/>
  <c r="A59" i="7"/>
  <c r="B103" i="7" l="1"/>
  <c r="A102" i="7"/>
  <c r="A140" i="7"/>
  <c r="B141" i="7"/>
  <c r="B61" i="7"/>
  <c r="A60" i="7"/>
  <c r="A20" i="7"/>
  <c r="B21" i="7"/>
  <c r="B22" i="7" l="1"/>
  <c r="A21" i="7"/>
  <c r="B62" i="7"/>
  <c r="A61" i="7"/>
  <c r="B142" i="7"/>
  <c r="A141" i="7"/>
  <c r="A103" i="7"/>
  <c r="B104" i="7"/>
  <c r="A104" i="7" l="1"/>
  <c r="B105" i="7"/>
  <c r="B143" i="7"/>
  <c r="A142" i="7"/>
  <c r="B63" i="7"/>
  <c r="A62" i="7"/>
  <c r="A22" i="7"/>
  <c r="B23" i="7"/>
  <c r="B24" i="7" l="1"/>
  <c r="A23" i="7"/>
  <c r="A63" i="7"/>
  <c r="B64" i="7"/>
  <c r="B144" i="7"/>
  <c r="A143" i="7"/>
  <c r="B106" i="7"/>
  <c r="A105" i="7"/>
  <c r="B107" i="7" l="1"/>
  <c r="A106" i="7"/>
  <c r="A144" i="7"/>
  <c r="B145" i="7"/>
  <c r="A64" i="7"/>
  <c r="B65" i="7"/>
  <c r="B25" i="7"/>
  <c r="A24" i="7"/>
  <c r="A25" i="7" l="1"/>
  <c r="B26" i="7"/>
  <c r="B66" i="7"/>
  <c r="A65" i="7"/>
  <c r="A145" i="7"/>
  <c r="B146" i="7"/>
  <c r="B108" i="7"/>
  <c r="A107" i="7"/>
  <c r="B109" i="7" l="1"/>
  <c r="A108" i="7"/>
  <c r="B147" i="7"/>
  <c r="A146" i="7"/>
  <c r="A66" i="7"/>
  <c r="B67" i="7"/>
  <c r="B27" i="7"/>
  <c r="A26" i="7"/>
  <c r="B28" i="7" l="1"/>
  <c r="A27" i="7"/>
  <c r="A67" i="7"/>
  <c r="B68" i="7"/>
  <c r="A147" i="7"/>
  <c r="B148" i="7"/>
  <c r="A109" i="7"/>
  <c r="B110" i="7"/>
  <c r="A148" i="7" l="1"/>
  <c r="B149" i="7"/>
  <c r="B69" i="7"/>
  <c r="A68" i="7"/>
  <c r="A110" i="7"/>
  <c r="B111" i="7"/>
  <c r="A28" i="7"/>
  <c r="B29" i="7"/>
  <c r="A29" i="7" l="1"/>
  <c r="B30" i="7"/>
  <c r="A111" i="7"/>
  <c r="B112" i="7"/>
  <c r="B70" i="7"/>
  <c r="A69" i="7"/>
  <c r="A149" i="7"/>
  <c r="B150" i="7"/>
  <c r="B151" i="7" l="1"/>
  <c r="A150" i="7"/>
  <c r="B71" i="7"/>
  <c r="A70" i="7"/>
  <c r="B113" i="7"/>
  <c r="A112" i="7"/>
  <c r="B31" i="7"/>
  <c r="A30" i="7"/>
  <c r="B32" i="7" l="1"/>
  <c r="A31" i="7"/>
  <c r="B114" i="7"/>
  <c r="A113" i="7"/>
  <c r="B72" i="7"/>
  <c r="A71" i="7"/>
  <c r="B152" i="7"/>
  <c r="A151" i="7"/>
  <c r="B73" i="7" l="1"/>
  <c r="A72" i="7"/>
  <c r="A114" i="7"/>
  <c r="B115" i="7"/>
  <c r="B153" i="7"/>
  <c r="A152" i="7"/>
  <c r="B33" i="7"/>
  <c r="A32" i="7"/>
  <c r="B34" i="7" l="1"/>
  <c r="A33" i="7"/>
  <c r="B154" i="7"/>
  <c r="A153" i="7"/>
  <c r="B116" i="7"/>
  <c r="A115" i="7"/>
  <c r="A73" i="7"/>
  <c r="B74" i="7"/>
  <c r="B117" i="7" l="1"/>
  <c r="A116" i="7"/>
  <c r="B155" i="7"/>
  <c r="A154" i="7"/>
  <c r="A74" i="7"/>
  <c r="B75" i="7"/>
  <c r="B35" i="7"/>
  <c r="A34" i="7"/>
  <c r="B76" i="7" l="1"/>
  <c r="A75" i="7"/>
  <c r="A35" i="7"/>
  <c r="B36" i="7"/>
  <c r="A155" i="7"/>
  <c r="B156" i="7"/>
  <c r="B118" i="7"/>
  <c r="A117" i="7"/>
  <c r="A118" i="7" l="1"/>
  <c r="B119" i="7"/>
  <c r="A36" i="7"/>
  <c r="B37" i="7"/>
  <c r="B157" i="7"/>
  <c r="A156" i="7"/>
  <c r="A76" i="7"/>
  <c r="B77" i="7"/>
  <c r="B78" i="7" l="1"/>
  <c r="A77" i="7"/>
  <c r="A157" i="7"/>
  <c r="B158" i="7"/>
  <c r="A37" i="7"/>
  <c r="B38" i="7"/>
  <c r="A119" i="7"/>
  <c r="B120" i="7"/>
  <c r="B159" i="7" l="1"/>
  <c r="A158" i="7"/>
  <c r="B121" i="7"/>
  <c r="A120" i="7"/>
  <c r="A38" i="7"/>
  <c r="B39" i="7"/>
  <c r="A78" i="7"/>
  <c r="B79" i="7"/>
  <c r="A79" i="7" l="1"/>
  <c r="B80" i="7"/>
  <c r="B40" i="7"/>
  <c r="A39" i="7"/>
  <c r="B122" i="7"/>
  <c r="A121" i="7"/>
  <c r="B160" i="7"/>
  <c r="A159" i="7"/>
  <c r="B81" i="7" l="1"/>
  <c r="A80" i="7"/>
  <c r="A160" i="7"/>
  <c r="B161" i="7"/>
  <c r="A122" i="7"/>
  <c r="B123" i="7"/>
  <c r="B41" i="7"/>
  <c r="A40" i="7"/>
  <c r="B42" i="7" l="1"/>
  <c r="A41" i="7"/>
  <c r="B124" i="7"/>
  <c r="A124" i="7" s="1"/>
  <c r="A123" i="7"/>
  <c r="B162" i="7"/>
  <c r="A161" i="7"/>
  <c r="B82" i="7"/>
  <c r="A81" i="7"/>
  <c r="B163" i="7" l="1"/>
  <c r="A162" i="7"/>
  <c r="B83" i="7"/>
  <c r="A82" i="7"/>
  <c r="B43" i="7"/>
  <c r="A42" i="7"/>
  <c r="A43" i="7" l="1"/>
  <c r="B44" i="7"/>
  <c r="A44" i="7" s="1"/>
  <c r="B84" i="7"/>
  <c r="A84" i="7" s="1"/>
  <c r="A83" i="7"/>
  <c r="A163" i="7"/>
  <c r="B164" i="7"/>
  <c r="A164" i="7" l="1"/>
  <c r="X35" i="7"/>
  <c r="X8" i="7"/>
  <c r="V7" i="7"/>
  <c r="Q75" i="7"/>
  <c r="W70" i="7"/>
  <c r="AE33" i="7"/>
  <c r="P22" i="7"/>
  <c r="T67" i="7"/>
  <c r="Y109" i="7"/>
  <c r="Q44" i="7"/>
  <c r="S24" i="7"/>
  <c r="S8" i="7"/>
  <c r="AE96" i="7"/>
  <c r="T34" i="7"/>
  <c r="Z7" i="7"/>
  <c r="P81" i="7"/>
  <c r="R16" i="7"/>
  <c r="Y76" i="7"/>
  <c r="AB107" i="7"/>
  <c r="AA66" i="7"/>
  <c r="AA96" i="7"/>
  <c r="R24" i="7"/>
  <c r="P34" i="7"/>
  <c r="Z40" i="7"/>
  <c r="V66" i="7"/>
  <c r="W97" i="7"/>
  <c r="AA47" i="7"/>
  <c r="P72" i="7"/>
  <c r="X83" i="7"/>
  <c r="P41" i="7"/>
  <c r="U21" i="7"/>
  <c r="U101" i="7"/>
  <c r="W76" i="7"/>
  <c r="Q79" i="7"/>
  <c r="P23" i="7"/>
  <c r="V49" i="7"/>
  <c r="X78" i="7"/>
  <c r="P39" i="7"/>
  <c r="Y107" i="7"/>
  <c r="AE42" i="7"/>
  <c r="P67" i="7"/>
  <c r="Z23" i="7"/>
  <c r="Z77" i="7"/>
  <c r="Z37" i="7"/>
  <c r="T103" i="7"/>
  <c r="AC76" i="7"/>
  <c r="S82" i="7"/>
  <c r="T73" i="7"/>
  <c r="R33" i="7"/>
  <c r="AE18" i="7"/>
  <c r="U8" i="7"/>
  <c r="S81" i="7"/>
  <c r="S17" i="7"/>
  <c r="X72" i="7"/>
  <c r="Z82" i="7"/>
  <c r="T101" i="7"/>
  <c r="AB50" i="7"/>
  <c r="V71" i="7"/>
  <c r="X80" i="7"/>
  <c r="X34" i="7"/>
  <c r="AA33" i="7"/>
  <c r="U107" i="7"/>
  <c r="AB80" i="7"/>
  <c r="AE106" i="7"/>
  <c r="AB66" i="7"/>
  <c r="AE75" i="7"/>
  <c r="Z42" i="7"/>
  <c r="T81" i="7"/>
  <c r="AE38" i="7"/>
  <c r="AE103" i="7"/>
  <c r="X37" i="7"/>
  <c r="V24" i="7"/>
  <c r="V34" i="7"/>
  <c r="W19" i="7"/>
  <c r="AB17" i="7"/>
  <c r="Q108" i="7"/>
  <c r="AC50" i="7"/>
  <c r="P48" i="7"/>
  <c r="V42" i="7"/>
  <c r="Z22" i="7"/>
  <c r="AA93" i="7"/>
  <c r="AC19" i="7"/>
  <c r="V40" i="7"/>
  <c r="T40" i="7"/>
  <c r="AE8" i="7"/>
  <c r="T35" i="7"/>
  <c r="T75" i="7"/>
  <c r="P97" i="7"/>
  <c r="AC38" i="7"/>
  <c r="AB41" i="7"/>
  <c r="W73" i="7"/>
  <c r="P13" i="7"/>
  <c r="R47" i="7"/>
  <c r="S71" i="7"/>
  <c r="S83" i="7"/>
  <c r="AE73" i="7"/>
  <c r="AC41" i="7"/>
  <c r="AD70" i="7"/>
  <c r="AC66" i="7"/>
  <c r="R108" i="7"/>
  <c r="S92" i="7"/>
  <c r="Q38" i="7"/>
  <c r="AC13" i="7"/>
  <c r="S67" i="7"/>
  <c r="U38" i="7"/>
  <c r="Q35" i="7"/>
  <c r="AE74" i="7"/>
  <c r="T106" i="7"/>
  <c r="S108" i="7"/>
  <c r="AE102" i="7"/>
  <c r="R107" i="7"/>
  <c r="S23" i="7"/>
  <c r="V80" i="7"/>
  <c r="AB12" i="7"/>
  <c r="U47" i="7"/>
  <c r="AE16" i="7"/>
  <c r="Y70" i="7"/>
  <c r="Z11" i="7"/>
  <c r="Y17" i="7"/>
  <c r="R78" i="7"/>
  <c r="W78" i="7"/>
  <c r="W96" i="7"/>
  <c r="AC92" i="7"/>
  <c r="R71" i="7"/>
  <c r="Q101" i="7"/>
  <c r="U108" i="7"/>
  <c r="V106" i="7"/>
  <c r="U102" i="7"/>
  <c r="AD41" i="7"/>
  <c r="Y34" i="7"/>
  <c r="AD71" i="7"/>
  <c r="W11" i="7"/>
  <c r="T97" i="7"/>
  <c r="R48" i="7"/>
  <c r="Y16" i="7"/>
  <c r="AA79" i="7"/>
  <c r="S33" i="7"/>
  <c r="AE17" i="7"/>
  <c r="Z39" i="7"/>
  <c r="AC82" i="7"/>
  <c r="AC23" i="7"/>
  <c r="AB24" i="7"/>
  <c r="T71" i="7"/>
  <c r="T93" i="7"/>
  <c r="Z17" i="7"/>
  <c r="W49" i="7"/>
  <c r="X107" i="7"/>
  <c r="AE37" i="7"/>
  <c r="AC106" i="7"/>
  <c r="P70" i="7"/>
  <c r="AE21" i="7"/>
  <c r="X40" i="7"/>
  <c r="T80" i="7"/>
  <c r="R35" i="7"/>
  <c r="S40" i="7"/>
  <c r="AB108" i="7"/>
  <c r="T77" i="7"/>
  <c r="AD80" i="7"/>
  <c r="T17" i="7"/>
  <c r="AD7" i="7"/>
  <c r="V102" i="7"/>
  <c r="P66" i="7"/>
  <c r="AC78" i="7"/>
  <c r="Q97" i="7"/>
  <c r="S47" i="7"/>
  <c r="AD72" i="7"/>
  <c r="AB34" i="7"/>
  <c r="AD102" i="7"/>
  <c r="AB106" i="7"/>
  <c r="AA7" i="7"/>
  <c r="AE13" i="7"/>
  <c r="AE70" i="7"/>
  <c r="AD21" i="7"/>
  <c r="AD43" i="7"/>
  <c r="Z70" i="7"/>
  <c r="AC70" i="7"/>
  <c r="Y75" i="7"/>
  <c r="Z49" i="7"/>
  <c r="V21" i="7"/>
  <c r="P17" i="7"/>
  <c r="AA97" i="7"/>
  <c r="T72" i="7"/>
  <c r="W16" i="7"/>
  <c r="T109" i="7"/>
  <c r="AB75" i="7"/>
  <c r="Q12" i="7"/>
  <c r="AD13" i="7"/>
  <c r="AA108" i="7"/>
  <c r="Z75" i="7"/>
  <c r="AB33" i="7"/>
  <c r="Y49" i="7"/>
  <c r="U19" i="7"/>
  <c r="R41" i="7"/>
  <c r="T37" i="7"/>
  <c r="AA75" i="7"/>
  <c r="U70" i="7"/>
  <c r="AE108" i="7"/>
  <c r="AC71" i="7"/>
  <c r="T76" i="7"/>
  <c r="AC17" i="7"/>
  <c r="Q34" i="7"/>
  <c r="X43" i="7"/>
  <c r="T33" i="7"/>
  <c r="AB67" i="7"/>
  <c r="S109" i="7"/>
  <c r="P93" i="7"/>
  <c r="AA43" i="7"/>
  <c r="AA72" i="7"/>
  <c r="R17" i="7"/>
  <c r="P49" i="7"/>
  <c r="P18" i="7"/>
  <c r="X16" i="7"/>
  <c r="W108" i="7"/>
  <c r="AC42" i="7"/>
  <c r="AE81" i="7"/>
  <c r="R70" i="7"/>
  <c r="Z21" i="7"/>
  <c r="AC37" i="7"/>
  <c r="T18" i="7"/>
  <c r="Q19" i="7"/>
  <c r="P40" i="7"/>
  <c r="S43" i="7"/>
  <c r="T43" i="7"/>
  <c r="P78" i="7"/>
  <c r="U103" i="7"/>
  <c r="AD83" i="7"/>
  <c r="AA83" i="7"/>
  <c r="X73" i="7"/>
  <c r="AB7" i="7"/>
  <c r="T108" i="7"/>
  <c r="W40" i="7"/>
  <c r="AE22" i="7"/>
  <c r="AD44" i="7"/>
  <c r="AA98" i="7"/>
  <c r="U16" i="7"/>
  <c r="S73" i="7"/>
  <c r="Q11" i="7"/>
  <c r="Y66" i="7"/>
  <c r="U71" i="7"/>
  <c r="AE19" i="7"/>
  <c r="P109" i="7"/>
  <c r="AD96" i="7"/>
  <c r="Q102" i="7"/>
  <c r="P80" i="7"/>
  <c r="R23" i="7"/>
  <c r="AC93" i="7"/>
  <c r="Y79" i="7"/>
  <c r="AB49" i="7"/>
  <c r="P92" i="7"/>
  <c r="AC98" i="7"/>
  <c r="V22" i="7"/>
  <c r="T13" i="7"/>
  <c r="X67" i="7"/>
  <c r="Y37" i="7"/>
  <c r="V108" i="7"/>
  <c r="R13" i="7"/>
  <c r="U106" i="7"/>
  <c r="AC48" i="7"/>
  <c r="P101" i="7"/>
  <c r="R73" i="7"/>
  <c r="V83" i="7"/>
  <c r="AD79" i="7"/>
  <c r="V39" i="7"/>
  <c r="Y108" i="7"/>
  <c r="AB19" i="7"/>
  <c r="AC108" i="7"/>
  <c r="Z97" i="7"/>
  <c r="AB71" i="7"/>
  <c r="Y21" i="7"/>
  <c r="S77" i="7"/>
  <c r="X39" i="7"/>
  <c r="P83" i="7"/>
  <c r="AC49" i="7"/>
  <c r="AA73" i="7"/>
  <c r="R19" i="7"/>
  <c r="V67" i="7"/>
  <c r="U98" i="7"/>
  <c r="U35" i="7"/>
  <c r="AE50" i="7"/>
  <c r="S34" i="7"/>
  <c r="AE83" i="7"/>
  <c r="P16" i="7"/>
  <c r="Y97" i="7"/>
  <c r="AA19" i="7"/>
  <c r="AD75" i="7"/>
  <c r="AA11" i="7"/>
  <c r="Z41" i="7"/>
  <c r="W8" i="7"/>
  <c r="W50" i="7"/>
  <c r="Q7" i="7"/>
  <c r="P96" i="7"/>
  <c r="S48" i="7"/>
  <c r="Y38" i="7"/>
  <c r="AD106" i="7"/>
  <c r="Z80" i="7"/>
  <c r="Z35" i="7"/>
  <c r="AB16" i="7"/>
  <c r="U83" i="7"/>
  <c r="Z38" i="7"/>
  <c r="W98" i="7"/>
  <c r="X41" i="7"/>
  <c r="X48" i="7"/>
  <c r="AB35" i="7"/>
  <c r="U78" i="7"/>
  <c r="Z92" i="7"/>
  <c r="U79" i="7"/>
  <c r="V82" i="7"/>
  <c r="R75" i="7"/>
  <c r="Q47" i="7"/>
  <c r="T47" i="7"/>
  <c r="P98" i="7"/>
  <c r="AA40" i="7"/>
  <c r="U12" i="7"/>
  <c r="P73" i="7"/>
  <c r="AE12" i="7"/>
  <c r="R67" i="7"/>
  <c r="R103" i="7"/>
  <c r="AE44" i="7"/>
  <c r="AA16" i="7"/>
  <c r="AE77" i="7"/>
  <c r="Q83" i="7"/>
  <c r="Q8" i="7"/>
  <c r="T16" i="7"/>
  <c r="AB92" i="7"/>
  <c r="X101" i="7"/>
  <c r="R79" i="7"/>
  <c r="AD42" i="7"/>
  <c r="U96" i="7"/>
  <c r="W66" i="7"/>
  <c r="AC79" i="7"/>
  <c r="R50" i="7"/>
  <c r="AE92" i="7"/>
  <c r="AD47" i="7"/>
  <c r="AB73" i="7"/>
  <c r="V44" i="7"/>
  <c r="S13" i="7"/>
  <c r="R21" i="7"/>
  <c r="AD93" i="7"/>
  <c r="Q96" i="7"/>
  <c r="AD66" i="7"/>
  <c r="AE93" i="7"/>
  <c r="V93" i="7"/>
  <c r="V81" i="7"/>
  <c r="U11" i="7"/>
  <c r="W17" i="7"/>
  <c r="T50" i="7"/>
  <c r="Q92" i="7"/>
  <c r="X7" i="7"/>
  <c r="AC22" i="7"/>
  <c r="Y82" i="7"/>
  <c r="P77" i="7"/>
  <c r="AC103" i="7"/>
  <c r="R11" i="7"/>
  <c r="X76" i="7"/>
  <c r="AA20" i="7"/>
  <c r="AD48" i="7"/>
  <c r="P24" i="7"/>
  <c r="Y77" i="7"/>
  <c r="T39" i="7"/>
  <c r="S22" i="7"/>
  <c r="Q40" i="7"/>
  <c r="W18" i="7"/>
  <c r="W35" i="7"/>
  <c r="AA41" i="7"/>
  <c r="S106" i="7"/>
  <c r="W102" i="7"/>
  <c r="V18" i="7"/>
  <c r="AD40" i="7"/>
  <c r="T98" i="7"/>
  <c r="R80" i="7"/>
  <c r="AB79" i="7"/>
  <c r="X44" i="7"/>
  <c r="X19" i="7"/>
  <c r="AD107" i="7"/>
  <c r="AA22" i="7"/>
  <c r="T48" i="7"/>
  <c r="AE82" i="7"/>
  <c r="Q42" i="7"/>
  <c r="X109" i="7"/>
  <c r="W39" i="7"/>
  <c r="Z33" i="7"/>
  <c r="AE78" i="7"/>
  <c r="T38" i="7"/>
  <c r="Q13" i="7"/>
  <c r="Y80" i="7"/>
  <c r="Y67" i="7"/>
  <c r="AD73" i="7"/>
  <c r="W83" i="7"/>
  <c r="Y13" i="7"/>
  <c r="X22" i="7"/>
  <c r="AD98" i="7"/>
  <c r="T45" i="7"/>
  <c r="AD17" i="7"/>
  <c r="X24" i="7"/>
  <c r="R93" i="7"/>
  <c r="V75" i="7"/>
  <c r="AB48" i="7"/>
  <c r="W109" i="7"/>
  <c r="U94" i="7"/>
  <c r="S110" i="7"/>
  <c r="AD76" i="7"/>
  <c r="V77" i="7"/>
  <c r="S20" i="7"/>
  <c r="T8" i="7"/>
  <c r="AC51" i="7"/>
  <c r="AA81" i="7"/>
  <c r="Y72" i="7"/>
  <c r="S79" i="7"/>
  <c r="AE68" i="7"/>
  <c r="AC104" i="7"/>
  <c r="T41" i="7"/>
  <c r="AC102" i="7"/>
  <c r="U46" i="7"/>
  <c r="W47" i="7"/>
  <c r="AD50" i="7"/>
  <c r="U9" i="7"/>
  <c r="W44" i="7"/>
  <c r="AC75" i="7"/>
  <c r="AA110" i="7"/>
  <c r="AD94" i="7"/>
  <c r="X84" i="7"/>
  <c r="P110" i="7"/>
  <c r="T12" i="7"/>
  <c r="R76" i="7"/>
  <c r="R82" i="7"/>
  <c r="Z98" i="7"/>
  <c r="U82" i="7"/>
  <c r="X79" i="7"/>
  <c r="AD36" i="7"/>
  <c r="AA109" i="7"/>
  <c r="X106" i="7"/>
  <c r="Z79" i="7"/>
  <c r="P14" i="7"/>
  <c r="U25" i="7"/>
  <c r="X12" i="7"/>
  <c r="T24" i="7"/>
  <c r="W42" i="7"/>
  <c r="R45" i="7"/>
  <c r="S93" i="7"/>
  <c r="AE98" i="7"/>
  <c r="U37" i="7"/>
  <c r="W33" i="7"/>
  <c r="T19" i="7"/>
  <c r="S75" i="7"/>
  <c r="Q41" i="7"/>
  <c r="X50" i="7"/>
  <c r="Y23" i="7"/>
  <c r="AD38" i="7"/>
  <c r="AB21" i="7"/>
  <c r="AB9" i="7"/>
  <c r="S11" i="7"/>
  <c r="AA67" i="7"/>
  <c r="V23" i="7"/>
  <c r="X82" i="7"/>
  <c r="Q39" i="7"/>
  <c r="AB8" i="7"/>
  <c r="Q98" i="7"/>
  <c r="Q24" i="7"/>
  <c r="V25" i="7"/>
  <c r="W80" i="7"/>
  <c r="AA8" i="7"/>
  <c r="X45" i="7"/>
  <c r="Z106" i="7"/>
  <c r="AD68" i="7"/>
  <c r="AB99" i="7"/>
  <c r="T42" i="7"/>
  <c r="Q67" i="7"/>
  <c r="P76" i="7"/>
  <c r="AE79" i="7"/>
  <c r="Y35" i="7"/>
  <c r="W71" i="7"/>
  <c r="P11" i="7"/>
  <c r="P42" i="7"/>
  <c r="W41" i="7"/>
  <c r="Q80" i="7"/>
  <c r="V103" i="7"/>
  <c r="AA44" i="7"/>
  <c r="AB37" i="7"/>
  <c r="Q36" i="7"/>
  <c r="Q94" i="7"/>
  <c r="W68" i="7"/>
  <c r="V11" i="7"/>
  <c r="Z93" i="7"/>
  <c r="S44" i="7"/>
  <c r="Q66" i="7"/>
  <c r="R8" i="7"/>
  <c r="AA50" i="7"/>
  <c r="W67" i="7"/>
  <c r="AE72" i="7"/>
  <c r="Z16" i="7"/>
  <c r="AC109" i="7"/>
  <c r="Z83" i="7"/>
  <c r="X17" i="7"/>
  <c r="U76" i="7"/>
  <c r="AD78" i="7"/>
  <c r="S76" i="7"/>
  <c r="P44" i="7"/>
  <c r="Z69" i="7"/>
  <c r="AE7" i="7"/>
  <c r="U7" i="7"/>
  <c r="AB43" i="7"/>
  <c r="AA37" i="7"/>
  <c r="Y33" i="7"/>
  <c r="AD74" i="7"/>
  <c r="P79" i="7"/>
  <c r="Y22" i="7"/>
  <c r="X21" i="7"/>
  <c r="AD67" i="7"/>
  <c r="V101" i="7"/>
  <c r="X98" i="7"/>
  <c r="AE14" i="7"/>
  <c r="AE9" i="7"/>
  <c r="X47" i="7"/>
  <c r="W93" i="7"/>
  <c r="AA38" i="7"/>
  <c r="X110" i="7"/>
  <c r="AB94" i="7"/>
  <c r="S38" i="7"/>
  <c r="R7" i="7"/>
  <c r="V47" i="7"/>
  <c r="Y48" i="7"/>
  <c r="W107" i="7"/>
  <c r="AA51" i="7"/>
  <c r="R44" i="7"/>
  <c r="V97" i="7"/>
  <c r="AA70" i="7"/>
  <c r="Q107" i="7"/>
  <c r="AB83" i="7"/>
  <c r="Z108" i="7"/>
  <c r="V109" i="7"/>
  <c r="U73" i="7"/>
  <c r="U13" i="7"/>
  <c r="Q76" i="7"/>
  <c r="R102" i="7"/>
  <c r="P35" i="7"/>
  <c r="T79" i="7"/>
  <c r="X93" i="7"/>
  <c r="AB81" i="7"/>
  <c r="AD110" i="7"/>
  <c r="R25" i="7"/>
  <c r="U51" i="7"/>
  <c r="Q45" i="7"/>
  <c r="Z46" i="7"/>
  <c r="Q93" i="7"/>
  <c r="R109" i="7"/>
  <c r="U24" i="7"/>
  <c r="P47" i="7"/>
  <c r="P12" i="7"/>
  <c r="AB103" i="7"/>
  <c r="R42" i="7"/>
  <c r="V76" i="7"/>
  <c r="Q109" i="7"/>
  <c r="AA103" i="7"/>
  <c r="V73" i="7"/>
  <c r="AC24" i="7"/>
  <c r="U36" i="7"/>
  <c r="R98" i="7"/>
  <c r="AA82" i="7"/>
  <c r="Q50" i="7"/>
  <c r="AA18" i="7"/>
  <c r="AA99" i="7"/>
  <c r="P46" i="7"/>
  <c r="R92" i="7"/>
  <c r="AE66" i="7"/>
  <c r="U81" i="7"/>
  <c r="Q106" i="7"/>
  <c r="AD33" i="7"/>
  <c r="AE80" i="7"/>
  <c r="AD16" i="7"/>
  <c r="X108" i="7"/>
  <c r="AA76" i="7"/>
  <c r="T22" i="7"/>
  <c r="AA39" i="7"/>
  <c r="Z18" i="7"/>
  <c r="W103" i="7"/>
  <c r="Y74" i="7"/>
  <c r="V110" i="7"/>
  <c r="T11" i="7"/>
  <c r="AC25" i="7"/>
  <c r="P51" i="7"/>
  <c r="P19" i="7"/>
  <c r="S16" i="7"/>
  <c r="T92" i="7"/>
  <c r="S98" i="7"/>
  <c r="S50" i="7"/>
  <c r="AC73" i="7"/>
  <c r="V72" i="7"/>
  <c r="Z24" i="7"/>
  <c r="P103" i="7"/>
  <c r="T49" i="7"/>
  <c r="X102" i="7"/>
  <c r="Q23" i="7"/>
  <c r="AA21" i="7"/>
  <c r="T83" i="7"/>
  <c r="X38" i="7"/>
  <c r="Y103" i="7"/>
  <c r="Q37" i="7"/>
  <c r="U33" i="7"/>
  <c r="V50" i="7"/>
  <c r="Z19" i="7"/>
  <c r="W72" i="7"/>
  <c r="S72" i="7"/>
  <c r="U41" i="7"/>
  <c r="AC77" i="7"/>
  <c r="S7" i="7"/>
  <c r="V13" i="7"/>
  <c r="S101" i="7"/>
  <c r="Z47" i="7"/>
  <c r="Y101" i="7"/>
  <c r="AA23" i="7"/>
  <c r="S49" i="7"/>
  <c r="X11" i="7"/>
  <c r="S19" i="7"/>
  <c r="R37" i="7"/>
  <c r="U80" i="7"/>
  <c r="X94" i="7"/>
  <c r="T7" i="7"/>
  <c r="AB110" i="7"/>
  <c r="AB45" i="7"/>
  <c r="V41" i="7"/>
  <c r="U22" i="7"/>
  <c r="AC21" i="7"/>
  <c r="X13" i="7"/>
  <c r="V94" i="7"/>
  <c r="R99" i="7"/>
  <c r="Y92" i="7"/>
  <c r="W24" i="7"/>
  <c r="S41" i="7"/>
  <c r="U109" i="7"/>
  <c r="AC69" i="7"/>
  <c r="AD22" i="7"/>
  <c r="Q17" i="7"/>
  <c r="U20" i="7"/>
  <c r="W51" i="7"/>
  <c r="AA94" i="7"/>
  <c r="V33" i="7"/>
  <c r="U40" i="7"/>
  <c r="AB38" i="7"/>
  <c r="R72" i="7"/>
  <c r="AC96" i="7"/>
  <c r="R43" i="7"/>
  <c r="AB109" i="7"/>
  <c r="U48" i="7"/>
  <c r="W75" i="7"/>
  <c r="AC8" i="7"/>
  <c r="Z73" i="7"/>
  <c r="AB22" i="7"/>
  <c r="AC16" i="7"/>
  <c r="AC107" i="7"/>
  <c r="Z101" i="7"/>
  <c r="Y47" i="7"/>
  <c r="W84" i="7"/>
  <c r="W81" i="7"/>
  <c r="AE76" i="7"/>
  <c r="AC97" i="7"/>
  <c r="Y95" i="7"/>
  <c r="P74" i="7"/>
  <c r="R22" i="7"/>
  <c r="AA84" i="7"/>
  <c r="Z10" i="7"/>
  <c r="AA42" i="7"/>
  <c r="S80" i="7"/>
  <c r="AE41" i="7"/>
  <c r="AD82" i="7"/>
  <c r="AC67" i="7"/>
  <c r="Q72" i="7"/>
  <c r="S97" i="7"/>
  <c r="U23" i="7"/>
  <c r="R20" i="7"/>
  <c r="Y8" i="7"/>
  <c r="AB44" i="7"/>
  <c r="Y42" i="7"/>
  <c r="AC7" i="7"/>
  <c r="Q73" i="7"/>
  <c r="AB11" i="7"/>
  <c r="X103" i="7"/>
  <c r="U93" i="7"/>
  <c r="AB102" i="7"/>
  <c r="AA71" i="7"/>
  <c r="W43" i="7"/>
  <c r="T10" i="7"/>
  <c r="Z50" i="7"/>
  <c r="Y41" i="7"/>
  <c r="Y93" i="7"/>
  <c r="AB42" i="7"/>
  <c r="AC47" i="7"/>
  <c r="V51" i="7"/>
  <c r="AB40" i="7"/>
  <c r="U72" i="7"/>
  <c r="Y106" i="7"/>
  <c r="V19" i="7"/>
  <c r="Y40" i="7"/>
  <c r="X49" i="7"/>
  <c r="AA78" i="7"/>
  <c r="AA13" i="7"/>
  <c r="R94" i="7"/>
  <c r="X97" i="7"/>
  <c r="S42" i="7"/>
  <c r="AA14" i="7"/>
  <c r="V20" i="7"/>
  <c r="AD19" i="7"/>
  <c r="P8" i="7"/>
  <c r="Q78" i="7"/>
  <c r="Z44" i="7"/>
  <c r="AB76" i="7"/>
  <c r="S46" i="7"/>
  <c r="Y71" i="7"/>
  <c r="W36" i="7"/>
  <c r="Q104" i="7"/>
  <c r="AD35" i="7"/>
  <c r="Y19" i="7"/>
  <c r="P38" i="7"/>
  <c r="AA106" i="7"/>
  <c r="V79" i="7"/>
  <c r="W12" i="7"/>
  <c r="Y24" i="7"/>
  <c r="Z71" i="7"/>
  <c r="Y44" i="7"/>
  <c r="AE67" i="7"/>
  <c r="AC34" i="7"/>
  <c r="R66" i="7"/>
  <c r="Y50" i="7"/>
  <c r="V35" i="7"/>
  <c r="Q81" i="7"/>
  <c r="AB96" i="7"/>
  <c r="AD92" i="7"/>
  <c r="W23" i="7"/>
  <c r="R96" i="7"/>
  <c r="T21" i="7"/>
  <c r="Q22" i="7"/>
  <c r="U17" i="7"/>
  <c r="Q49" i="7"/>
  <c r="S96" i="7"/>
  <c r="S103" i="7"/>
  <c r="U75" i="7"/>
  <c r="AB93" i="7"/>
  <c r="AE11" i="7"/>
  <c r="AB98" i="7"/>
  <c r="AB104" i="7"/>
  <c r="X20" i="7"/>
  <c r="Q14" i="7"/>
  <c r="AC81" i="7"/>
  <c r="AA12" i="7"/>
  <c r="V74" i="7"/>
  <c r="AB101" i="7"/>
  <c r="S36" i="7"/>
  <c r="T14" i="7"/>
  <c r="U110" i="7"/>
  <c r="Z81" i="7"/>
  <c r="P102" i="7"/>
  <c r="P20" i="7"/>
  <c r="U45" i="7"/>
  <c r="AA45" i="7"/>
  <c r="AC44" i="7"/>
  <c r="W82" i="7"/>
  <c r="W20" i="7"/>
  <c r="Z74" i="7"/>
  <c r="R10" i="7"/>
  <c r="V98" i="7"/>
  <c r="V68" i="7"/>
  <c r="V96" i="7"/>
  <c r="R34" i="7"/>
  <c r="Z8" i="7"/>
  <c r="AD51" i="7"/>
  <c r="AD103" i="7"/>
  <c r="Y73" i="7"/>
  <c r="Z51" i="7"/>
  <c r="U74" i="7"/>
  <c r="P50" i="7"/>
  <c r="AE39" i="7"/>
  <c r="AD108" i="7"/>
  <c r="Z67" i="7"/>
  <c r="Z109" i="7"/>
  <c r="AB47" i="7"/>
  <c r="T107" i="7"/>
  <c r="V14" i="7"/>
  <c r="AE109" i="7"/>
  <c r="U77" i="7"/>
  <c r="U68" i="7"/>
  <c r="T44" i="7"/>
  <c r="Q16" i="7"/>
  <c r="Z103" i="7"/>
  <c r="AB46" i="7"/>
  <c r="AD8" i="7"/>
  <c r="U50" i="7"/>
  <c r="W99" i="7"/>
  <c r="AB36" i="7"/>
  <c r="T110" i="7"/>
  <c r="Z48" i="7"/>
  <c r="R46" i="7"/>
  <c r="W13" i="7"/>
  <c r="Z45" i="7"/>
  <c r="X14" i="7"/>
  <c r="S45" i="7"/>
  <c r="AE35" i="7"/>
  <c r="AE84" i="7"/>
  <c r="S9" i="7"/>
  <c r="W94" i="7"/>
  <c r="R51" i="7"/>
  <c r="AC35" i="7"/>
  <c r="Y104" i="7"/>
  <c r="V8" i="7"/>
  <c r="Q9" i="7"/>
  <c r="V84" i="7"/>
  <c r="AA46" i="7"/>
  <c r="AB74" i="7"/>
  <c r="AC84" i="7"/>
  <c r="AD104" i="7"/>
  <c r="AD15" i="7"/>
  <c r="X69" i="7"/>
  <c r="T23" i="7"/>
  <c r="AB84" i="7"/>
  <c r="Y99" i="7"/>
  <c r="Y14" i="7"/>
  <c r="AE25" i="7"/>
  <c r="Z104" i="7"/>
  <c r="AB18" i="7"/>
  <c r="U14" i="7"/>
  <c r="AA74" i="7"/>
  <c r="Z20" i="7"/>
  <c r="AA35" i="7"/>
  <c r="W110" i="7"/>
  <c r="V92" i="7"/>
  <c r="P104" i="7"/>
  <c r="AB51" i="7"/>
  <c r="V9" i="7"/>
  <c r="Y9" i="7"/>
  <c r="Q103" i="7"/>
  <c r="AB10" i="7"/>
  <c r="AC68" i="7"/>
  <c r="P9" i="7"/>
  <c r="Q110" i="7"/>
  <c r="T96" i="7"/>
  <c r="P100" i="7"/>
  <c r="S74" i="7"/>
  <c r="T20" i="7"/>
  <c r="Z13" i="7"/>
  <c r="Z25" i="7"/>
  <c r="R9" i="7"/>
  <c r="AE104" i="7"/>
  <c r="T25" i="7"/>
  <c r="Z99" i="7"/>
  <c r="AC83" i="7"/>
  <c r="AD34" i="7"/>
  <c r="AD24" i="7"/>
  <c r="Y45" i="7"/>
  <c r="W101" i="7"/>
  <c r="W22" i="7"/>
  <c r="Y69" i="7"/>
  <c r="Y36" i="7"/>
  <c r="R104" i="7"/>
  <c r="P68" i="7"/>
  <c r="W46" i="7"/>
  <c r="T74" i="7"/>
  <c r="Y25" i="7"/>
  <c r="S51" i="7"/>
  <c r="AD100" i="7"/>
  <c r="P36" i="7"/>
  <c r="R74" i="7"/>
  <c r="AC94" i="7"/>
  <c r="S104" i="7"/>
  <c r="AE36" i="7"/>
  <c r="Z66" i="7"/>
  <c r="W74" i="7"/>
  <c r="Y98" i="7"/>
  <c r="AD14" i="7"/>
  <c r="V37" i="7"/>
  <c r="AD45" i="7"/>
  <c r="X25" i="7"/>
  <c r="T84" i="7"/>
  <c r="Z68" i="7"/>
  <c r="Q46" i="7"/>
  <c r="Q43" i="7"/>
  <c r="X70" i="7"/>
  <c r="Y20" i="7"/>
  <c r="AD99" i="7"/>
  <c r="AE49" i="7"/>
  <c r="AB13" i="7"/>
  <c r="P25" i="7"/>
  <c r="S35" i="7"/>
  <c r="AE99" i="7"/>
  <c r="S94" i="7"/>
  <c r="S66" i="7"/>
  <c r="R77" i="7"/>
  <c r="S14" i="7"/>
  <c r="Z78" i="7"/>
  <c r="AB95" i="7"/>
  <c r="T94" i="7"/>
  <c r="W79" i="7"/>
  <c r="U43" i="7"/>
  <c r="S68" i="7"/>
  <c r="AD9" i="7"/>
  <c r="Y51" i="7"/>
  <c r="Q84" i="7"/>
  <c r="P45" i="7"/>
  <c r="AA36" i="7"/>
  <c r="AC20" i="7"/>
  <c r="U44" i="7"/>
  <c r="U67" i="7"/>
  <c r="X100" i="7"/>
  <c r="X74" i="7"/>
  <c r="P84" i="7"/>
  <c r="U84" i="7"/>
  <c r="AE15" i="7"/>
  <c r="Y46" i="7"/>
  <c r="Q74" i="7"/>
  <c r="Z110" i="7"/>
  <c r="V100" i="7"/>
  <c r="X95" i="7"/>
  <c r="W100" i="7"/>
  <c r="AA15" i="7"/>
  <c r="AD20" i="7"/>
  <c r="U10" i="7"/>
  <c r="T69" i="7"/>
  <c r="X10" i="7"/>
  <c r="S10" i="7"/>
  <c r="AB15" i="7"/>
  <c r="Z14" i="7"/>
  <c r="W25" i="7"/>
  <c r="U99" i="7"/>
  <c r="AB68" i="7"/>
  <c r="AA10" i="7"/>
  <c r="Y94" i="7"/>
  <c r="S84" i="7"/>
  <c r="W9" i="7"/>
  <c r="AC46" i="7"/>
  <c r="R15" i="7"/>
  <c r="W104" i="7"/>
  <c r="S15" i="7"/>
  <c r="P105" i="7"/>
  <c r="Y83" i="7"/>
  <c r="V104" i="7"/>
  <c r="T9" i="7"/>
  <c r="AB20" i="7"/>
  <c r="P15" i="7"/>
  <c r="T99" i="7"/>
  <c r="AA24" i="7"/>
  <c r="X46" i="7"/>
  <c r="W15" i="7"/>
  <c r="AE95" i="7"/>
  <c r="AA105" i="7"/>
  <c r="AC100" i="7"/>
  <c r="R95" i="7"/>
  <c r="Z84" i="7"/>
  <c r="W69" i="7"/>
  <c r="X99" i="7"/>
  <c r="X9" i="7"/>
  <c r="P99" i="7"/>
  <c r="R68" i="7"/>
  <c r="U100" i="7"/>
  <c r="Y10" i="7"/>
  <c r="V105" i="7"/>
  <c r="AA104" i="7"/>
  <c r="W105" i="7"/>
  <c r="Q51" i="7"/>
  <c r="X104" i="7"/>
  <c r="X105" i="7"/>
  <c r="AA25" i="7"/>
  <c r="R14" i="7"/>
  <c r="S69" i="7"/>
  <c r="V95" i="7"/>
  <c r="U104" i="7"/>
  <c r="P69" i="7"/>
  <c r="AE45" i="7"/>
  <c r="AC9" i="7"/>
  <c r="T36" i="7"/>
  <c r="W10" i="7"/>
  <c r="AE51" i="7"/>
  <c r="AB14" i="7"/>
  <c r="AA9" i="7"/>
  <c r="Z15" i="7"/>
  <c r="AA68" i="7"/>
  <c r="Z94" i="7"/>
  <c r="Q99" i="7"/>
  <c r="Q105" i="7"/>
  <c r="AC10" i="7"/>
  <c r="T95" i="7"/>
  <c r="X68" i="7"/>
  <c r="Y110" i="7"/>
  <c r="Q20" i="7"/>
  <c r="U105" i="7"/>
  <c r="Y68" i="7"/>
  <c r="Q15" i="7"/>
  <c r="AE105" i="7"/>
  <c r="P94" i="7"/>
  <c r="T104" i="7"/>
  <c r="AC45" i="7"/>
  <c r="W14" i="7"/>
  <c r="V99" i="7"/>
  <c r="AC14" i="7"/>
  <c r="T15" i="7"/>
  <c r="Q95" i="7"/>
  <c r="S100" i="7"/>
  <c r="Q70" i="7"/>
  <c r="R100" i="7"/>
  <c r="S99" i="7"/>
  <c r="Y15" i="7"/>
  <c r="AA95" i="7"/>
  <c r="AE110" i="7"/>
  <c r="X51" i="7"/>
  <c r="Y84" i="7"/>
  <c r="AE100" i="7"/>
  <c r="AE94" i="7"/>
  <c r="AC36" i="7"/>
  <c r="AE20" i="7"/>
  <c r="AC74" i="7"/>
  <c r="X15" i="7"/>
  <c r="AC110" i="7"/>
  <c r="W45" i="7"/>
  <c r="Z100" i="7"/>
  <c r="Z36" i="7"/>
  <c r="AD105" i="7"/>
  <c r="S95" i="7"/>
  <c r="V46" i="7"/>
  <c r="Q25" i="7"/>
  <c r="V45" i="7"/>
  <c r="R110" i="7"/>
  <c r="U95" i="7"/>
  <c r="V10" i="7"/>
  <c r="T68" i="7"/>
  <c r="Y11" i="7"/>
  <c r="Q68" i="7"/>
  <c r="S105" i="7"/>
  <c r="Q100" i="7"/>
  <c r="AB105" i="7"/>
  <c r="P95" i="7"/>
  <c r="AB77" i="7"/>
  <c r="AD95" i="7"/>
  <c r="Y105" i="7"/>
  <c r="AC99" i="7"/>
  <c r="AB25" i="7"/>
  <c r="AE46" i="7"/>
  <c r="AA100" i="7"/>
  <c r="Z105" i="7"/>
  <c r="S25" i="7"/>
  <c r="AC105" i="7"/>
  <c r="V36" i="7"/>
  <c r="Z95" i="7"/>
  <c r="AA69" i="7"/>
  <c r="P10" i="7"/>
  <c r="R36" i="7"/>
  <c r="R84" i="7"/>
  <c r="AE10" i="7"/>
  <c r="T105" i="7"/>
  <c r="AB69" i="7"/>
  <c r="AD69" i="7"/>
  <c r="T100" i="7"/>
  <c r="V69" i="7"/>
  <c r="R105" i="7"/>
  <c r="AC15" i="7"/>
  <c r="Q10" i="7"/>
  <c r="Z9" i="7"/>
  <c r="R69" i="7"/>
  <c r="AC95" i="7"/>
  <c r="AD84" i="7"/>
  <c r="AD25" i="7"/>
  <c r="AD46" i="7"/>
  <c r="AE69" i="7"/>
  <c r="W95" i="7"/>
  <c r="T51" i="7"/>
  <c r="X36" i="7"/>
  <c r="AD10" i="7"/>
  <c r="U15" i="7"/>
  <c r="X18" i="7"/>
  <c r="AB100" i="7"/>
  <c r="W77" i="7"/>
  <c r="AD11" i="7"/>
  <c r="R40" i="7"/>
  <c r="Q21" i="7"/>
  <c r="U42" i="7"/>
  <c r="P106" i="7"/>
  <c r="Y102" i="7"/>
  <c r="Z43" i="7"/>
  <c r="W106" i="7"/>
  <c r="AE34" i="7"/>
  <c r="Q69" i="7"/>
  <c r="AA80" i="7"/>
  <c r="W21" i="7"/>
  <c r="Y78" i="7"/>
  <c r="P75" i="7"/>
  <c r="AC101" i="7"/>
  <c r="Z12" i="7"/>
  <c r="AB70" i="7"/>
  <c r="AB72" i="7"/>
  <c r="AC43" i="7"/>
  <c r="P71" i="7"/>
  <c r="S70" i="7"/>
  <c r="AA77" i="7"/>
  <c r="P43" i="7"/>
  <c r="V12" i="7"/>
  <c r="AE24" i="7"/>
  <c r="V15" i="7"/>
  <c r="U69" i="7"/>
  <c r="R83" i="7"/>
  <c r="AC80" i="7"/>
  <c r="W37" i="7"/>
  <c r="AB97" i="7"/>
  <c r="AD12" i="7"/>
  <c r="Y100" i="7"/>
  <c r="Z76" i="7"/>
  <c r="V107" i="7"/>
  <c r="U66" i="7"/>
  <c r="P21" i="7"/>
  <c r="AD23" i="7"/>
  <c r="V43" i="7"/>
  <c r="X42" i="7"/>
  <c r="S107" i="7"/>
  <c r="Q71" i="7"/>
  <c r="U34" i="7"/>
  <c r="AE101" i="7"/>
  <c r="Q82" i="7"/>
  <c r="T46" i="7"/>
  <c r="W92" i="7"/>
  <c r="AE107" i="7"/>
  <c r="AD97" i="7"/>
  <c r="X23" i="7"/>
  <c r="R101" i="7"/>
  <c r="AE43" i="7"/>
  <c r="AA49" i="7"/>
  <c r="Q18" i="7"/>
  <c r="Z34" i="7"/>
  <c r="W34" i="7"/>
  <c r="AA34" i="7"/>
  <c r="AD81" i="7"/>
  <c r="S39" i="7"/>
  <c r="AD109" i="7"/>
  <c r="W38" i="7"/>
  <c r="S37" i="7"/>
  <c r="S18" i="7"/>
  <c r="AB78" i="7"/>
  <c r="R38" i="7"/>
  <c r="Z107" i="7"/>
  <c r="AA107" i="7"/>
  <c r="Y81" i="7"/>
  <c r="V48" i="7"/>
  <c r="P108" i="7"/>
  <c r="Y43" i="7"/>
  <c r="X75" i="7"/>
  <c r="T82" i="7"/>
  <c r="U18" i="7"/>
  <c r="R49" i="7"/>
  <c r="AC11" i="7"/>
  <c r="AE97" i="7"/>
  <c r="X71" i="7"/>
  <c r="Z72" i="7"/>
  <c r="AA48" i="7"/>
  <c r="T78" i="7"/>
  <c r="T102" i="7"/>
  <c r="AC39" i="7"/>
  <c r="V17" i="7"/>
  <c r="X81" i="7"/>
  <c r="AE48" i="7"/>
  <c r="AD77" i="7"/>
  <c r="R81" i="7"/>
  <c r="AC12" i="7"/>
  <c r="S78" i="7"/>
  <c r="Y12" i="7"/>
  <c r="AE71" i="7"/>
  <c r="S21" i="7"/>
  <c r="Q48" i="7"/>
  <c r="V38" i="7"/>
  <c r="Q77" i="7"/>
  <c r="AA102" i="7"/>
  <c r="Y96" i="7"/>
  <c r="AE47" i="7"/>
  <c r="X96" i="7"/>
  <c r="AC18" i="7"/>
  <c r="P82" i="7"/>
  <c r="U97" i="7"/>
  <c r="AD18" i="7"/>
  <c r="V16" i="7"/>
  <c r="W7" i="7"/>
  <c r="Z102" i="7"/>
  <c r="AE23" i="7"/>
  <c r="S12" i="7"/>
  <c r="Z96" i="7"/>
  <c r="AB82" i="7"/>
  <c r="R106" i="7"/>
  <c r="AB39" i="7"/>
  <c r="S102" i="7"/>
  <c r="AC72" i="7"/>
  <c r="P37" i="7"/>
  <c r="Y18" i="7"/>
  <c r="AD39" i="7"/>
  <c r="V70" i="7"/>
  <c r="AA17" i="7"/>
  <c r="AD101" i="7"/>
  <c r="AE40" i="7"/>
  <c r="R18" i="7"/>
  <c r="AD37" i="7"/>
  <c r="T70" i="7"/>
  <c r="AC40" i="7"/>
  <c r="R97" i="7"/>
  <c r="U49" i="7"/>
  <c r="AD49" i="7"/>
  <c r="W48" i="7"/>
  <c r="V78" i="7"/>
  <c r="Y39" i="7"/>
  <c r="R12" i="7"/>
  <c r="AA101" i="7"/>
  <c r="AB23" i="7"/>
  <c r="U39" i="7"/>
  <c r="X77" i="7"/>
  <c r="R39" i="7"/>
  <c r="P107" i="7"/>
</calcChain>
</file>

<file path=xl/sharedStrings.xml><?xml version="1.0" encoding="utf-8"?>
<sst xmlns="http://schemas.openxmlformats.org/spreadsheetml/2006/main" count="80607" uniqueCount="2475">
  <si>
    <t>Model</t>
  </si>
  <si>
    <t>Region</t>
  </si>
  <si>
    <t>Scenario</t>
  </si>
  <si>
    <t>Variable</t>
  </si>
  <si>
    <t>Unit</t>
  </si>
  <si>
    <t>AIM/CGE</t>
  </si>
  <si>
    <t>IMAGE 3.0</t>
  </si>
  <si>
    <t>MESSAGEix-GLOBIOM_1.0</t>
  </si>
  <si>
    <t>POLES CDL</t>
  </si>
  <si>
    <t>REMIND-MAgPIE 1.7-3.0</t>
  </si>
  <si>
    <t>WITCH2016</t>
  </si>
  <si>
    <t>World</t>
  </si>
  <si>
    <t>CHN</t>
  </si>
  <si>
    <t>EU</t>
  </si>
  <si>
    <t>IND</t>
  </si>
  <si>
    <t>USA</t>
  </si>
  <si>
    <t>R5OECD90+EU</t>
  </si>
  <si>
    <t>R5REF</t>
  </si>
  <si>
    <t>R5ASIA</t>
  </si>
  <si>
    <t>R5MAF</t>
  </si>
  <si>
    <t>R5LAM</t>
  </si>
  <si>
    <t>NPi_V3</t>
  </si>
  <si>
    <t>INDCi_V3</t>
  </si>
  <si>
    <t>NPi2020_1000_V3</t>
  </si>
  <si>
    <t>NPi2020_400_V3</t>
  </si>
  <si>
    <t>Total energy investment</t>
  </si>
  <si>
    <t>Total energy investment (supply side)</t>
  </si>
  <si>
    <t>Low carbon investment</t>
  </si>
  <si>
    <t>Low carbon investment (supply side)</t>
  </si>
  <si>
    <t>Total_inv/GDP</t>
  </si>
  <si>
    <t>LC_inv/GDP</t>
  </si>
  <si>
    <t>Extraction and Conversion - Fossil Fuels</t>
  </si>
  <si>
    <t>Electricity - Fossil Fuels w/o CCS</t>
  </si>
  <si>
    <t>Hydrogen - Fossil</t>
  </si>
  <si>
    <t>Electricity - Non-bio Renewables</t>
  </si>
  <si>
    <t>Hydrogen - Non-fossil</t>
  </si>
  <si>
    <t>Extraction and Conversion - Bioenergy</t>
  </si>
  <si>
    <t>Extraction and Conversion - Nuclear</t>
  </si>
  <si>
    <t>Electricity - T&amp;D and Storage</t>
  </si>
  <si>
    <t>CCS</t>
  </si>
  <si>
    <t>Energy Efficiency</t>
  </si>
  <si>
    <t>Energy Supply|Electricity|Coal|w/ CCS</t>
  </si>
  <si>
    <t>Energy Supply|Electricity|Coal|w/o CCS</t>
  </si>
  <si>
    <t>Energy Supply|Electricity|Gas|w/ CCS</t>
  </si>
  <si>
    <t>Energy Supply|Electricity|Gas|w/o CCS</t>
  </si>
  <si>
    <t>Energy Supply|Electricity|Oil|w/ CCS</t>
  </si>
  <si>
    <t>Energy Supply|Electricity|Biomass|w/ CCS</t>
  </si>
  <si>
    <t>Energy Supply|Electricity|Biomass|w/o CCS</t>
  </si>
  <si>
    <t>Energy Supply|Electricity|Nuclear</t>
  </si>
  <si>
    <t>Energy Supply|Electricity|Hydro</t>
  </si>
  <si>
    <t>Energy Supply|Electricity|Solar</t>
  </si>
  <si>
    <t>Energy Supply|Electricity|Wind</t>
  </si>
  <si>
    <t>Energy Supply|Electricity|Geothermal</t>
  </si>
  <si>
    <t>Energy Supply|Electricity|Ocean</t>
  </si>
  <si>
    <t>Energy Supply|Electricity|Transmission and Distribution</t>
  </si>
  <si>
    <t>Energy Supply|Electricity|Electricity Storage</t>
  </si>
  <si>
    <t>Billion US$2015/yr</t>
  </si>
  <si>
    <t>--</t>
  </si>
  <si>
    <t>2.46%</t>
  </si>
  <si>
    <t>0.76%</t>
  </si>
  <si>
    <t>3.43%</t>
  </si>
  <si>
    <t>0.86%</t>
  </si>
  <si>
    <t>0.60%</t>
  </si>
  <si>
    <t>0.19%</t>
  </si>
  <si>
    <t>2.31%</t>
  </si>
  <si>
    <t>0.46%</t>
  </si>
  <si>
    <t>1.00%</t>
  </si>
  <si>
    <t>0.20%</t>
  </si>
  <si>
    <t>0.97%</t>
  </si>
  <si>
    <t>0.27%</t>
  </si>
  <si>
    <t>7.33%</t>
  </si>
  <si>
    <t>1.19%</t>
  </si>
  <si>
    <t>2.74%</t>
  </si>
  <si>
    <t>0.62%</t>
  </si>
  <si>
    <t>10.47%</t>
  </si>
  <si>
    <t>0.30%</t>
  </si>
  <si>
    <t>2.25%</t>
  </si>
  <si>
    <t>1.78%</t>
  </si>
  <si>
    <t>0.79%</t>
  </si>
  <si>
    <t>3.75%</t>
  </si>
  <si>
    <t>1.16%</t>
  </si>
  <si>
    <t>0.42%</t>
  </si>
  <si>
    <t>0.22%</t>
  </si>
  <si>
    <t>3.36%</t>
  </si>
  <si>
    <t>0.94%</t>
  </si>
  <si>
    <t>0.69%</t>
  </si>
  <si>
    <t>0.21%</t>
  </si>
  <si>
    <t>0.58%</t>
  </si>
  <si>
    <t>0.25%</t>
  </si>
  <si>
    <t>4.09%</t>
  </si>
  <si>
    <t>0.71%</t>
  </si>
  <si>
    <t>3.24%</t>
  </si>
  <si>
    <t>0.98%</t>
  </si>
  <si>
    <t>3.40%</t>
  </si>
  <si>
    <t>0.66%</t>
  </si>
  <si>
    <t>1.88%</t>
  </si>
  <si>
    <t>2.41%</t>
  </si>
  <si>
    <t>0.92%</t>
  </si>
  <si>
    <t>2.59%</t>
  </si>
  <si>
    <t>0.93%</t>
  </si>
  <si>
    <t>2.37%</t>
  </si>
  <si>
    <t>1.06%</t>
  </si>
  <si>
    <t>0.23%</t>
  </si>
  <si>
    <t>0.32%</t>
  </si>
  <si>
    <t>5.02%</t>
  </si>
  <si>
    <t>0.12%</t>
  </si>
  <si>
    <t>2.21%</t>
  </si>
  <si>
    <t>5.71%</t>
  </si>
  <si>
    <t>0.34%</t>
  </si>
  <si>
    <t>1.91%</t>
  </si>
  <si>
    <t>0.44%</t>
  </si>
  <si>
    <t>3.05%</t>
  </si>
  <si>
    <t>1.10%</t>
  </si>
  <si>
    <t>7.48%</t>
  </si>
  <si>
    <t>2.40%</t>
  </si>
  <si>
    <t>0.90%</t>
  </si>
  <si>
    <t>4.69%</t>
  </si>
  <si>
    <t>1.07%</t>
  </si>
  <si>
    <t>1.15%</t>
  </si>
  <si>
    <t>9.84%</t>
  </si>
  <si>
    <t>0.68%</t>
  </si>
  <si>
    <t>5.62%</t>
  </si>
  <si>
    <t>1.72%</t>
  </si>
  <si>
    <t>8.42%</t>
  </si>
  <si>
    <t>3.64%</t>
  </si>
  <si>
    <t>2.82%</t>
  </si>
  <si>
    <t>1.23%</t>
  </si>
  <si>
    <t>7.32%</t>
  </si>
  <si>
    <t>3.08%</t>
  </si>
  <si>
    <t>4.85%</t>
  </si>
  <si>
    <t>0.40%</t>
  </si>
  <si>
    <t>0.52%</t>
  </si>
  <si>
    <t>4.11%</t>
  </si>
  <si>
    <t>0.84%</t>
  </si>
  <si>
    <t>5.86%</t>
  </si>
  <si>
    <t>2.17%</t>
  </si>
  <si>
    <t>2.42%</t>
  </si>
  <si>
    <t>0.59%</t>
  </si>
  <si>
    <t>2.86%</t>
  </si>
  <si>
    <t>1.46%</t>
  </si>
  <si>
    <t>2.87%</t>
  </si>
  <si>
    <t>4.42%</t>
  </si>
  <si>
    <t>1.32%</t>
  </si>
  <si>
    <t>3.92%</t>
  </si>
  <si>
    <t>1.12%</t>
  </si>
  <si>
    <t>1.17%</t>
  </si>
  <si>
    <t>0.24%</t>
  </si>
  <si>
    <t>0.45%</t>
  </si>
  <si>
    <t>7.50%</t>
  </si>
  <si>
    <t>0.81%</t>
  </si>
  <si>
    <t>4.12%</t>
  </si>
  <si>
    <t>1.82%</t>
  </si>
  <si>
    <t>9.45%</t>
  </si>
  <si>
    <t>0.57%</t>
  </si>
  <si>
    <t>4.04%</t>
  </si>
  <si>
    <t>2.22%</t>
  </si>
  <si>
    <t>2.94%</t>
  </si>
  <si>
    <t>0.72%</t>
  </si>
  <si>
    <t>1.99%</t>
  </si>
  <si>
    <t>0.33%</t>
  </si>
  <si>
    <t>1.02%</t>
  </si>
  <si>
    <t>0.89%</t>
  </si>
  <si>
    <t>5.98%</t>
  </si>
  <si>
    <t>2.38%</t>
  </si>
  <si>
    <t>8.59%</t>
  </si>
  <si>
    <t>1.86%</t>
  </si>
  <si>
    <t>0.65%</t>
  </si>
  <si>
    <t>0.73%</t>
  </si>
  <si>
    <t>0.26%</t>
  </si>
  <si>
    <t>2.01%</t>
  </si>
  <si>
    <t>0.39%</t>
  </si>
  <si>
    <t>0.29%</t>
  </si>
  <si>
    <t>6.62%</t>
  </si>
  <si>
    <t>1.62%</t>
  </si>
  <si>
    <t>0.54%</t>
  </si>
  <si>
    <t>8.52%</t>
  </si>
  <si>
    <t>2.24%</t>
  </si>
  <si>
    <t>2.95%</t>
  </si>
  <si>
    <t>0.88%</t>
  </si>
  <si>
    <t>0.28%</t>
  </si>
  <si>
    <t>6.72%</t>
  </si>
  <si>
    <t>1.60%</t>
  </si>
  <si>
    <t>2.39%</t>
  </si>
  <si>
    <t>0.53%</t>
  </si>
  <si>
    <t>8.72%</t>
  </si>
  <si>
    <t>1.97%</t>
  </si>
  <si>
    <t>0.70%</t>
  </si>
  <si>
    <t>1.38%</t>
  </si>
  <si>
    <t>0.64%</t>
  </si>
  <si>
    <t>1.95%</t>
  </si>
  <si>
    <t>0.47%</t>
  </si>
  <si>
    <t>0.14%</t>
  </si>
  <si>
    <t>3.22%</t>
  </si>
  <si>
    <t>0.55%</t>
  </si>
  <si>
    <t>2.06%</t>
  </si>
  <si>
    <t>2.70%</t>
  </si>
  <si>
    <t>0.74%</t>
  </si>
  <si>
    <t>1.43%</t>
  </si>
  <si>
    <t>2.30%</t>
  </si>
  <si>
    <t>0.77%</t>
  </si>
  <si>
    <t>0.13%</t>
  </si>
  <si>
    <t>2.89%</t>
  </si>
  <si>
    <t>0.82%</t>
  </si>
  <si>
    <t>0.37%</t>
  </si>
  <si>
    <t>0.18%</t>
  </si>
  <si>
    <t>3.25%</t>
  </si>
  <si>
    <t>2.33%</t>
  </si>
  <si>
    <t>2.66%</t>
  </si>
  <si>
    <t>1.52%</t>
  </si>
  <si>
    <t>0.67%</t>
  </si>
  <si>
    <t>2.16%</t>
  </si>
  <si>
    <t>0.17%</t>
  </si>
  <si>
    <t>0.11%</t>
  </si>
  <si>
    <t>3.26%</t>
  </si>
  <si>
    <t>0.56%</t>
  </si>
  <si>
    <t>0.36%</t>
  </si>
  <si>
    <t>3.14%</t>
  </si>
  <si>
    <t>2.73%</t>
  </si>
  <si>
    <t>1.29%</t>
  </si>
  <si>
    <t>2.00%</t>
  </si>
  <si>
    <t>0.15%</t>
  </si>
  <si>
    <t>0.10%</t>
  </si>
  <si>
    <t>0.50%</t>
  </si>
  <si>
    <t>0.16%</t>
  </si>
  <si>
    <t>3.41%</t>
  </si>
  <si>
    <t>0.95%</t>
  </si>
  <si>
    <t>1.98%</t>
  </si>
  <si>
    <t>2.26%</t>
  </si>
  <si>
    <t>1.47%</t>
  </si>
  <si>
    <t>2.18%</t>
  </si>
  <si>
    <t>0.85%</t>
  </si>
  <si>
    <t>0.51%</t>
  </si>
  <si>
    <t>2.32%</t>
  </si>
  <si>
    <t>4.30%</t>
  </si>
  <si>
    <t>4.82%</t>
  </si>
  <si>
    <t>0.31%</t>
  </si>
  <si>
    <t>1.57%</t>
  </si>
  <si>
    <t>0.91%</t>
  </si>
  <si>
    <t>4.29%</t>
  </si>
  <si>
    <t>4.79%</t>
  </si>
  <si>
    <t>1.92%</t>
  </si>
  <si>
    <t>2.28%</t>
  </si>
  <si>
    <t>4.18%</t>
  </si>
  <si>
    <t>1.79%</t>
  </si>
  <si>
    <t>4.72%</t>
  </si>
  <si>
    <t>1.68%</t>
  </si>
  <si>
    <t>1.90%</t>
  </si>
  <si>
    <t>4.15%</t>
  </si>
  <si>
    <t>4.46%</t>
  </si>
  <si>
    <t>1.59%</t>
  </si>
  <si>
    <t>1.08%</t>
  </si>
  <si>
    <t>3.99%</t>
  </si>
  <si>
    <t>1.25%</t>
  </si>
  <si>
    <t>4.44%</t>
  </si>
  <si>
    <t>2.48%</t>
  </si>
  <si>
    <t>10.48%</t>
  </si>
  <si>
    <t>1.77%</t>
  </si>
  <si>
    <t>3.83%</t>
  </si>
  <si>
    <t>1.54%</t>
  </si>
  <si>
    <t>8.43%</t>
  </si>
  <si>
    <t>3.61%</t>
  </si>
  <si>
    <t>2.90%</t>
  </si>
  <si>
    <t>1.14%</t>
  </si>
  <si>
    <t>1.24%</t>
  </si>
  <si>
    <t>1.13%</t>
  </si>
  <si>
    <t>4.48%</t>
  </si>
  <si>
    <t>2.54%</t>
  </si>
  <si>
    <t>1.28%</t>
  </si>
  <si>
    <t>1.31%</t>
  </si>
  <si>
    <t>10.55%</t>
  </si>
  <si>
    <t>1.81%</t>
  </si>
  <si>
    <t>3.86%</t>
  </si>
  <si>
    <t>1.55%</t>
  </si>
  <si>
    <t>3.96%</t>
  </si>
  <si>
    <t>4.38%</t>
  </si>
  <si>
    <t>2.47%</t>
  </si>
  <si>
    <t>10.38%</t>
  </si>
  <si>
    <t>1.73%</t>
  </si>
  <si>
    <t>3.79%</t>
  </si>
  <si>
    <t>1.53%</t>
  </si>
  <si>
    <t>8.40%</t>
  </si>
  <si>
    <t>3.90%</t>
  </si>
  <si>
    <t>4.05%</t>
  </si>
  <si>
    <t>4.39%</t>
  </si>
  <si>
    <t>1.26%</t>
  </si>
  <si>
    <t>1.74%</t>
  </si>
  <si>
    <t>3.84%</t>
  </si>
  <si>
    <t>3.89%</t>
  </si>
  <si>
    <t>2.60%</t>
  </si>
  <si>
    <t>1.11%</t>
  </si>
  <si>
    <t>4.94%</t>
  </si>
  <si>
    <t>1.67%</t>
  </si>
  <si>
    <t>1.22%</t>
  </si>
  <si>
    <t>0.49%</t>
  </si>
  <si>
    <t>3.73%</t>
  </si>
  <si>
    <t>4.59%</t>
  </si>
  <si>
    <t>2.55%</t>
  </si>
  <si>
    <t>2.85%</t>
  </si>
  <si>
    <t>2.63%</t>
  </si>
  <si>
    <t>2.92%</t>
  </si>
  <si>
    <t>1.18%</t>
  </si>
  <si>
    <t>0.43%</t>
  </si>
  <si>
    <t>3.54%</t>
  </si>
  <si>
    <t>3.13%</t>
  </si>
  <si>
    <t>8.51%</t>
  </si>
  <si>
    <t>0.48%</t>
  </si>
  <si>
    <t>2.53%</t>
  </si>
  <si>
    <t>0.96%</t>
  </si>
  <si>
    <t>1.30%</t>
  </si>
  <si>
    <t>3.59%</t>
  </si>
  <si>
    <t>1.09%</t>
  </si>
  <si>
    <t>6.66%</t>
  </si>
  <si>
    <t>2.83%</t>
  </si>
  <si>
    <t>8.15%</t>
  </si>
  <si>
    <t>0.83%</t>
  </si>
  <si>
    <t>3.93%</t>
  </si>
  <si>
    <t>1.33%</t>
  </si>
  <si>
    <t>1.20%</t>
  </si>
  <si>
    <t>5.34%</t>
  </si>
  <si>
    <t>5.61%</t>
  </si>
  <si>
    <t>2.36%</t>
  </si>
  <si>
    <t>3.62%</t>
  </si>
  <si>
    <t>1.80%</t>
  </si>
  <si>
    <t>2.78%</t>
  </si>
  <si>
    <t>1.50%</t>
  </si>
  <si>
    <t>1.05%</t>
  </si>
  <si>
    <t>5.80%</t>
  </si>
  <si>
    <t>3.19%</t>
  </si>
  <si>
    <t>5.53%</t>
  </si>
  <si>
    <t>0.80%</t>
  </si>
  <si>
    <t>1.56%</t>
  </si>
  <si>
    <t>5.36%</t>
  </si>
  <si>
    <t>7.78%</t>
  </si>
  <si>
    <t>1.61%</t>
  </si>
  <si>
    <t>2.14%</t>
  </si>
  <si>
    <t>0.87%</t>
  </si>
  <si>
    <t>0.35%</t>
  </si>
  <si>
    <t>5.38%</t>
  </si>
  <si>
    <t>1.94%</t>
  </si>
  <si>
    <t>6.80%</t>
  </si>
  <si>
    <t>1.40%</t>
  </si>
  <si>
    <t>2.68%</t>
  </si>
  <si>
    <t>1.37%</t>
  </si>
  <si>
    <t>5.04%</t>
  </si>
  <si>
    <t>3.53%</t>
  </si>
  <si>
    <t>3.46%</t>
  </si>
  <si>
    <t>1.03%</t>
  </si>
  <si>
    <t>7.62%</t>
  </si>
  <si>
    <t>3.70%</t>
  </si>
  <si>
    <t>3.85%</t>
  </si>
  <si>
    <t>6.74%</t>
  </si>
  <si>
    <t>2.79%</t>
  </si>
  <si>
    <t>5.48%</t>
  </si>
  <si>
    <t>4.33%</t>
  </si>
  <si>
    <t>3.49%</t>
  </si>
  <si>
    <t>8.04%</t>
  </si>
  <si>
    <t>4.65%</t>
  </si>
  <si>
    <t>6.35%</t>
  </si>
  <si>
    <t>1.36%</t>
  </si>
  <si>
    <t>2.27%</t>
  </si>
  <si>
    <t>2.64%</t>
  </si>
  <si>
    <t>2.49%</t>
  </si>
  <si>
    <t>1.89%</t>
  </si>
  <si>
    <t>0.75%</t>
  </si>
  <si>
    <t>2.23%</t>
  </si>
  <si>
    <t>0.09%</t>
  </si>
  <si>
    <t>2.09%</t>
  </si>
  <si>
    <t>1.34%</t>
  </si>
  <si>
    <t>0.61%</t>
  </si>
  <si>
    <t>0.08%</t>
  </si>
  <si>
    <t>1.93%</t>
  </si>
  <si>
    <t>1.01%</t>
  </si>
  <si>
    <t>0.38%</t>
  </si>
  <si>
    <t>4.10%</t>
  </si>
  <si>
    <t>1.66%</t>
  </si>
  <si>
    <t>2.04%</t>
  </si>
  <si>
    <t>4.07%</t>
  </si>
  <si>
    <t>1.49%</t>
  </si>
  <si>
    <t>2.12%</t>
  </si>
  <si>
    <t>3.94%</t>
  </si>
  <si>
    <t>1.63%</t>
  </si>
  <si>
    <t>2.99%</t>
  </si>
  <si>
    <t>2.93%</t>
  </si>
  <si>
    <t>1.27%</t>
  </si>
  <si>
    <t>1.44%</t>
  </si>
  <si>
    <t>7.10%</t>
  </si>
  <si>
    <t>3.23%</t>
  </si>
  <si>
    <t>2.67%</t>
  </si>
  <si>
    <t>2.98%</t>
  </si>
  <si>
    <t>1.21%</t>
  </si>
  <si>
    <t>1.41%</t>
  </si>
  <si>
    <t>10.42%</t>
  </si>
  <si>
    <t>1.48%</t>
  </si>
  <si>
    <t>6.88%</t>
  </si>
  <si>
    <t>3.29%</t>
  </si>
  <si>
    <t>4.47%</t>
  </si>
  <si>
    <t>1.39%</t>
  </si>
  <si>
    <t>11.92%</t>
  </si>
  <si>
    <t>7.12%</t>
  </si>
  <si>
    <t>3.33%</t>
  </si>
  <si>
    <t>6.22%</t>
  </si>
  <si>
    <t>2.97%</t>
  </si>
  <si>
    <t>4.08%</t>
  </si>
  <si>
    <t>1.65%</t>
  </si>
  <si>
    <t>13.91%</t>
  </si>
  <si>
    <t>4.06%</t>
  </si>
  <si>
    <t>4.97%</t>
  </si>
  <si>
    <t>7.31%</t>
  </si>
  <si>
    <t>3.82%</t>
  </si>
  <si>
    <t>1.04%</t>
  </si>
  <si>
    <t>4.60%</t>
  </si>
  <si>
    <t>3.48%</t>
  </si>
  <si>
    <t>2.61%</t>
  </si>
  <si>
    <t>0.63%</t>
  </si>
  <si>
    <t>5.79%</t>
  </si>
  <si>
    <t>3.66%</t>
  </si>
  <si>
    <t>1.35%</t>
  </si>
  <si>
    <t>2.56%</t>
  </si>
  <si>
    <t>1.42%</t>
  </si>
  <si>
    <t>2.57%</t>
  </si>
  <si>
    <t>6.00%</t>
  </si>
  <si>
    <t>3.77%</t>
  </si>
  <si>
    <t>4.35%</t>
  </si>
  <si>
    <t>1.51%</t>
  </si>
  <si>
    <t>2.91%</t>
  </si>
  <si>
    <t>3.00%</t>
  </si>
  <si>
    <t>4.81%</t>
  </si>
  <si>
    <t>3.02%</t>
  </si>
  <si>
    <t>1.83%</t>
  </si>
  <si>
    <t>4.93%</t>
  </si>
  <si>
    <t>3.16%</t>
  </si>
  <si>
    <t>2.13%</t>
  </si>
  <si>
    <t>2.51%</t>
  </si>
  <si>
    <t>3.06%</t>
  </si>
  <si>
    <t>6.09%</t>
  </si>
  <si>
    <t>7.66%</t>
  </si>
  <si>
    <t>0.41%</t>
  </si>
  <si>
    <t>3.72%</t>
  </si>
  <si>
    <t>5.92%</t>
  </si>
  <si>
    <t>2.50%</t>
  </si>
  <si>
    <t>7.42%</t>
  </si>
  <si>
    <t>1.87%</t>
  </si>
  <si>
    <t>5.15%</t>
  </si>
  <si>
    <t>2.72%</t>
  </si>
  <si>
    <t>4.67%</t>
  </si>
  <si>
    <t>3.30%</t>
  </si>
  <si>
    <t>1.70%</t>
  </si>
  <si>
    <t>1.64%</t>
  </si>
  <si>
    <t>1.84%</t>
  </si>
  <si>
    <t>5.45%</t>
  </si>
  <si>
    <t>3.28%</t>
  </si>
  <si>
    <t>1.71%</t>
  </si>
  <si>
    <t>0.78%</t>
  </si>
  <si>
    <t>4.76%</t>
  </si>
  <si>
    <t>7.11%</t>
  </si>
  <si>
    <t>1.58%</t>
  </si>
  <si>
    <t>1.96%</t>
  </si>
  <si>
    <t>4.95%</t>
  </si>
  <si>
    <t>5.75%</t>
  </si>
  <si>
    <t>2.96%</t>
  </si>
  <si>
    <t>2.07%</t>
  </si>
  <si>
    <t>5.05%</t>
  </si>
  <si>
    <t>3.20%</t>
  </si>
  <si>
    <t>9.11%</t>
  </si>
  <si>
    <t>6.84%</t>
  </si>
  <si>
    <t>3.31%</t>
  </si>
  <si>
    <t>6.16%</t>
  </si>
  <si>
    <t>3.07%</t>
  </si>
  <si>
    <t>5.11%</t>
  </si>
  <si>
    <t>4.87%</t>
  </si>
  <si>
    <t>0.99%</t>
  </si>
  <si>
    <t>10.12%</t>
  </si>
  <si>
    <t>3.39%</t>
  </si>
  <si>
    <t>6.31%</t>
  </si>
  <si>
    <t>1.75%</t>
  </si>
  <si>
    <t>2.20%</t>
  </si>
  <si>
    <t>2.45%</t>
  </si>
  <si>
    <t>3.18%</t>
  </si>
  <si>
    <t>3.68%</t>
  </si>
  <si>
    <t>3.69%</t>
  </si>
  <si>
    <t>3.01%</t>
  </si>
  <si>
    <t>10.30%</t>
  </si>
  <si>
    <t>2.58%</t>
  </si>
  <si>
    <t>6.01%</t>
  </si>
  <si>
    <t>3.91%</t>
  </si>
  <si>
    <t>1.45%</t>
  </si>
  <si>
    <t>10.27%</t>
  </si>
  <si>
    <t>3.11%</t>
  </si>
  <si>
    <t>5.69%</t>
  </si>
  <si>
    <t>4.89%</t>
  </si>
  <si>
    <t>3.37%</t>
  </si>
  <si>
    <t>11.73%</t>
  </si>
  <si>
    <t>1.85%</t>
  </si>
  <si>
    <t>3.50%</t>
  </si>
  <si>
    <t>2.15%</t>
  </si>
  <si>
    <t>11.50%</t>
  </si>
  <si>
    <t>3.55%</t>
  </si>
  <si>
    <t>5.87%</t>
  </si>
  <si>
    <t>3.60%</t>
  </si>
  <si>
    <t>4.68%</t>
  </si>
  <si>
    <t>3.42%</t>
  </si>
  <si>
    <t>2.62%</t>
  </si>
  <si>
    <t>5.26%</t>
  </si>
  <si>
    <t>2.43%</t>
  </si>
  <si>
    <t>2.71%</t>
  </si>
  <si>
    <t>3.47%</t>
  </si>
  <si>
    <t>5.82%</t>
  </si>
  <si>
    <t>8.83%</t>
  </si>
  <si>
    <t>6.48%</t>
  </si>
  <si>
    <t>3.98%</t>
  </si>
  <si>
    <t>2.80%</t>
  </si>
  <si>
    <t>3.87%</t>
  </si>
  <si>
    <t>6.50%</t>
  </si>
  <si>
    <t>9.93%</t>
  </si>
  <si>
    <t>7.77%</t>
  </si>
  <si>
    <t>3.74%</t>
  </si>
  <si>
    <t>6.67%</t>
  </si>
  <si>
    <t>4.86%</t>
  </si>
  <si>
    <t>4.22%</t>
  </si>
  <si>
    <t>3.88%</t>
  </si>
  <si>
    <t>6.99%</t>
  </si>
  <si>
    <t>6.77%</t>
  </si>
  <si>
    <t>2.11%</t>
  </si>
  <si>
    <t>2.34%</t>
  </si>
  <si>
    <t>2.65%</t>
  </si>
  <si>
    <t>4.55%</t>
  </si>
  <si>
    <t>3.95%</t>
  </si>
  <si>
    <t>4.56%</t>
  </si>
  <si>
    <t>6.38%</t>
  </si>
  <si>
    <t>6.08%</t>
  </si>
  <si>
    <t>3.71%</t>
  </si>
  <si>
    <t>3.15%</t>
  </si>
  <si>
    <t>1.76%</t>
  </si>
  <si>
    <t>13.68%</t>
  </si>
  <si>
    <t>12.05%</t>
  </si>
  <si>
    <t>4.24%</t>
  </si>
  <si>
    <t>6.95%</t>
  </si>
  <si>
    <t>2.35%</t>
  </si>
  <si>
    <t>4.88%</t>
  </si>
  <si>
    <t>4.77%</t>
  </si>
  <si>
    <t>4.01%</t>
  </si>
  <si>
    <t>3.57%</t>
  </si>
  <si>
    <t>13.59%</t>
  </si>
  <si>
    <t>12.02%</t>
  </si>
  <si>
    <t>4.17%</t>
  </si>
  <si>
    <t>7.22%</t>
  </si>
  <si>
    <t>4.66%</t>
  </si>
  <si>
    <t>3.17%</t>
  </si>
  <si>
    <t>3.10%</t>
  </si>
  <si>
    <t>2.02%</t>
  </si>
  <si>
    <t>3.58%</t>
  </si>
  <si>
    <t>2.44%</t>
  </si>
  <si>
    <t>2.03%</t>
  </si>
  <si>
    <t>10.33%</t>
  </si>
  <si>
    <t>5.29%</t>
  </si>
  <si>
    <t>10.08%</t>
  </si>
  <si>
    <t>2.52%</t>
  </si>
  <si>
    <t>3.04%</t>
  </si>
  <si>
    <t>11.42%</t>
  </si>
  <si>
    <t>4.78%</t>
  </si>
  <si>
    <t>2.05%</t>
  </si>
  <si>
    <t>3.27%</t>
  </si>
  <si>
    <t>11.76%</t>
  </si>
  <si>
    <t>4.32%</t>
  </si>
  <si>
    <t>4.99%</t>
  </si>
  <si>
    <t>3.38%</t>
  </si>
  <si>
    <t>5.49%</t>
  </si>
  <si>
    <t>8.57%</t>
  </si>
  <si>
    <t>6.81%</t>
  </si>
  <si>
    <t>2.84%</t>
  </si>
  <si>
    <t>5.35%</t>
  </si>
  <si>
    <t>4.40%</t>
  </si>
  <si>
    <t>5.43%</t>
  </si>
  <si>
    <t>9.88%</t>
  </si>
  <si>
    <t>8.53%</t>
  </si>
  <si>
    <t>4.50%</t>
  </si>
  <si>
    <t>6.24%</t>
  </si>
  <si>
    <t>5.09%</t>
  </si>
  <si>
    <t>5.56%</t>
  </si>
  <si>
    <t>3.35%</t>
  </si>
  <si>
    <t>5.99%</t>
  </si>
  <si>
    <t>3.51%</t>
  </si>
  <si>
    <t>2.69%</t>
  </si>
  <si>
    <t>5.96%</t>
  </si>
  <si>
    <t>4.92%</t>
  </si>
  <si>
    <t>4.74%</t>
  </si>
  <si>
    <t>4.23%</t>
  </si>
  <si>
    <t>6.70%</t>
  </si>
  <si>
    <t>5.01%</t>
  </si>
  <si>
    <t>2.10%</t>
  </si>
  <si>
    <t>5.64%</t>
  </si>
  <si>
    <t>5.23%</t>
  </si>
  <si>
    <t>8.27%</t>
  </si>
  <si>
    <t>3.12%</t>
  </si>
  <si>
    <t>11.81%</t>
  </si>
  <si>
    <t>6.56%</t>
  </si>
  <si>
    <t>3.03%</t>
  </si>
  <si>
    <t>10.59%</t>
  </si>
  <si>
    <t>2.77%</t>
  </si>
  <si>
    <t>10.10%</t>
  </si>
  <si>
    <t>11.43%</t>
  </si>
  <si>
    <t>2.08%</t>
  </si>
  <si>
    <t>3.45%</t>
  </si>
  <si>
    <t>11.86%</t>
  </si>
  <si>
    <t>5.12%</t>
  </si>
  <si>
    <t>3.44%</t>
  </si>
  <si>
    <t>5.59%</t>
  </si>
  <si>
    <t>2.76%</t>
  </si>
  <si>
    <t>5.08%</t>
  </si>
  <si>
    <t>8.56%</t>
  </si>
  <si>
    <t>7.26%</t>
  </si>
  <si>
    <t>1.69%</t>
  </si>
  <si>
    <t>5.70%</t>
  </si>
  <si>
    <t>5.42%</t>
  </si>
  <si>
    <t>3.65%</t>
  </si>
  <si>
    <t>3.56%</t>
  </si>
  <si>
    <t>5.94%</t>
  </si>
  <si>
    <t>9.70%</t>
  </si>
  <si>
    <t>8.69%</t>
  </si>
  <si>
    <t>6.49%</t>
  </si>
  <si>
    <t>4.37%</t>
  </si>
  <si>
    <t>3.78%</t>
  </si>
  <si>
    <t>5.57%</t>
  </si>
  <si>
    <t>6.34%</t>
  </si>
  <si>
    <t>5.68%</t>
  </si>
  <si>
    <t>3.32%</t>
  </si>
  <si>
    <t>6.36%</t>
  </si>
  <si>
    <t>4.28%</t>
  </si>
  <si>
    <t>4.34%</t>
  </si>
  <si>
    <t>8.60%</t>
  </si>
  <si>
    <t>7.38%</t>
  </si>
  <si>
    <t>8.97%</t>
  </si>
  <si>
    <t>6.69%</t>
  </si>
  <si>
    <t>3.81%</t>
  </si>
  <si>
    <t>4.31%</t>
  </si>
  <si>
    <t>4.26%</t>
  </si>
  <si>
    <t>12.18%</t>
  </si>
  <si>
    <t>10.01%</t>
  </si>
  <si>
    <t>7.25%</t>
  </si>
  <si>
    <t>10.58%</t>
  </si>
  <si>
    <t>4.51%</t>
  </si>
  <si>
    <t>11.53%</t>
  </si>
  <si>
    <t>4.54%</t>
  </si>
  <si>
    <t>2.75%</t>
  </si>
  <si>
    <t>6.63%</t>
  </si>
  <si>
    <t>4.19%</t>
  </si>
  <si>
    <t>2.29%</t>
  </si>
  <si>
    <t>5.28%</t>
  </si>
  <si>
    <t>5.67%</t>
  </si>
  <si>
    <t>3.80%</t>
  </si>
  <si>
    <t>7.05%</t>
  </si>
  <si>
    <t>3.52%</t>
  </si>
  <si>
    <t>8.07%</t>
  </si>
  <si>
    <t>7.27%</t>
  </si>
  <si>
    <t>4.43%</t>
  </si>
  <si>
    <t>6.98%</t>
  </si>
  <si>
    <t>5.66%</t>
  </si>
  <si>
    <t>5.84%</t>
  </si>
  <si>
    <t>5.74%</t>
  </si>
  <si>
    <t>6.89%</t>
  </si>
  <si>
    <t>4.80%</t>
  </si>
  <si>
    <t>4.84%</t>
  </si>
  <si>
    <t>13.82%</t>
  </si>
  <si>
    <t>12.98%</t>
  </si>
  <si>
    <t>4.02%</t>
  </si>
  <si>
    <t>6.55%</t>
  </si>
  <si>
    <t>5.07%</t>
  </si>
  <si>
    <t>5.17%</t>
  </si>
  <si>
    <t>3.63%</t>
  </si>
  <si>
    <t>12.89%</t>
  </si>
  <si>
    <t>12.52%</t>
  </si>
  <si>
    <t>3.76%</t>
  </si>
  <si>
    <t>6.71%</t>
  </si>
  <si>
    <t>6.53%</t>
  </si>
  <si>
    <t>5.16%</t>
  </si>
  <si>
    <t>4.57%</t>
  </si>
  <si>
    <t>9.98%</t>
  </si>
  <si>
    <t>9.73%</t>
  </si>
  <si>
    <t>11.61%</t>
  </si>
  <si>
    <t>3.09%</t>
  </si>
  <si>
    <t>12.11%</t>
  </si>
  <si>
    <t>7.37%</t>
  </si>
  <si>
    <t>6.61%</t>
  </si>
  <si>
    <t>5.39%</t>
  </si>
  <si>
    <t>4.27%</t>
  </si>
  <si>
    <t>7.74%</t>
  </si>
  <si>
    <t>7.04%</t>
  </si>
  <si>
    <t>6.30%</t>
  </si>
  <si>
    <t>6.23%</t>
  </si>
  <si>
    <t>5.58%</t>
  </si>
  <si>
    <t>6.11%</t>
  </si>
  <si>
    <t>6.86%</t>
  </si>
  <si>
    <t>4.25%</t>
  </si>
  <si>
    <t>5.21%</t>
  </si>
  <si>
    <t>5.52%</t>
  </si>
  <si>
    <t>4.96%</t>
  </si>
  <si>
    <t>5.37%</t>
  </si>
  <si>
    <t>17.60%</t>
  </si>
  <si>
    <t>16.84%</t>
  </si>
  <si>
    <t>5.73%</t>
  </si>
  <si>
    <t>5.25%</t>
  </si>
  <si>
    <t>5.33%</t>
  </si>
  <si>
    <t>4.03%</t>
  </si>
  <si>
    <t>5.97%</t>
  </si>
  <si>
    <t>15.97%</t>
  </si>
  <si>
    <t>15.64%</t>
  </si>
  <si>
    <t>5.55%</t>
  </si>
  <si>
    <t>0.07%</t>
  </si>
  <si>
    <t>4.13%</t>
  </si>
  <si>
    <t>6.83%</t>
  </si>
  <si>
    <t>4.62%</t>
  </si>
  <si>
    <t>Capacity Additions|Electricity|Biomass</t>
  </si>
  <si>
    <t>Capacity Additions|Electricity|Biomass|w/ CCS</t>
  </si>
  <si>
    <t>Capacity Additions|Electricity|Biomass|w/o CCS</t>
  </si>
  <si>
    <t>Capacity Additions|Electricity|Coal</t>
  </si>
  <si>
    <t>Capacity Additions|Electricity|Coal|w/o CCS</t>
  </si>
  <si>
    <t>Capacity Additions|Electricity|Gas</t>
  </si>
  <si>
    <t>Capacity Additions|Electricity|Gas|w/ CCS</t>
  </si>
  <si>
    <t>Capacity Additions|Electricity|Gas|w/o CCS</t>
  </si>
  <si>
    <t>Capacity Additions|Electricity|Hydro</t>
  </si>
  <si>
    <t>Capacity Additions|Electricity|Nuclear</t>
  </si>
  <si>
    <t>Capacity Additions|Electricity|Solar</t>
  </si>
  <si>
    <t>Capacity Additions|Electricity|Solar|PV</t>
  </si>
  <si>
    <t>Capacity Additions|Electricity|Wind</t>
  </si>
  <si>
    <t>Capacity Additions|Electricity|Wind|Onshore</t>
  </si>
  <si>
    <t>Emissions|CO2|Energy and Industrial Processes</t>
  </si>
  <si>
    <t>Final Energy</t>
  </si>
  <si>
    <t>GDP|MER</t>
  </si>
  <si>
    <t>GDP|PPP</t>
  </si>
  <si>
    <t>Population</t>
  </si>
  <si>
    <t>Price|Carbon</t>
  </si>
  <si>
    <t>Primary Energy</t>
  </si>
  <si>
    <t>Primary Energy|Biomass</t>
  </si>
  <si>
    <t>Primary Energy|Biomass|Electricity</t>
  </si>
  <si>
    <t>Primary Energy|Biomass|Electricity|w/ CCS</t>
  </si>
  <si>
    <t>Primary Energy|Biomass|Electricity|w/o CCS</t>
  </si>
  <si>
    <t>Primary Energy|Biomass|Energy Crops</t>
  </si>
  <si>
    <t>Primary Energy|Biomass|Modern</t>
  </si>
  <si>
    <t>Primary Energy|Biomass|Residues</t>
  </si>
  <si>
    <t>Primary Energy|Biomass|Traditional</t>
  </si>
  <si>
    <t>Primary Energy|Biomass|w/ CCS</t>
  </si>
  <si>
    <t>Primary Energy|Biomass|w/o CCS</t>
  </si>
  <si>
    <t>Primary Energy|Coal</t>
  </si>
  <si>
    <t>Primary Energy|Coal|Electricity</t>
  </si>
  <si>
    <t>Primary Energy|Coal|Electricity|w/ CCS</t>
  </si>
  <si>
    <t>Primary Energy|Coal|Electricity|w/o CCS</t>
  </si>
  <si>
    <t>Primary Energy|Coal|w/ CCS</t>
  </si>
  <si>
    <t>Primary Energy|Coal|w/o CCS</t>
  </si>
  <si>
    <t>Primary Energy|Fossil</t>
  </si>
  <si>
    <t>Primary Energy|Fossil|w/ CCS</t>
  </si>
  <si>
    <t>Primary Energy|Fossil|w/o CCS</t>
  </si>
  <si>
    <t>Primary Energy|Gas</t>
  </si>
  <si>
    <t>Primary Energy|Gas|Electricity</t>
  </si>
  <si>
    <t>Primary Energy|Gas|Electricity|w/ CCS</t>
  </si>
  <si>
    <t>Primary Energy|Gas|Electricity|w/o CCS</t>
  </si>
  <si>
    <t>Primary Energy|Gas|w/ CCS</t>
  </si>
  <si>
    <t>Primary Energy|Gas|w/o CCS</t>
  </si>
  <si>
    <t>Primary Energy|Geothermal</t>
  </si>
  <si>
    <t>Primary Energy|Hydro</t>
  </si>
  <si>
    <t>Primary Energy|Non-Biomass Renewables</t>
  </si>
  <si>
    <t>Primary Energy|Nuclear</t>
  </si>
  <si>
    <t>Primary Energy|Oil</t>
  </si>
  <si>
    <t>Primary Energy|Oil|Electricity</t>
  </si>
  <si>
    <t>Primary Energy|Oil|Electricity|w/ CCS</t>
  </si>
  <si>
    <t>Primary Energy|Oil|Electricity|w/o CCS</t>
  </si>
  <si>
    <t>Primary Energy|Oil|w/ CCS</t>
  </si>
  <si>
    <t>Primary Energy|Oil|w/o CCS</t>
  </si>
  <si>
    <t>Primary Energy|Solar</t>
  </si>
  <si>
    <t>Primary Energy|Wind</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</si>
  <si>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</si>
  <si>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</si>
  <si>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</si>
  <si>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</si>
  <si>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</si>
  <si>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</si>
  <si>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</si>
  <si>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</si>
  <si>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</si>
  <si>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</si>
  <si>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</si>
  <si>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</si>
  <si>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</si>
  <si>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</si>
  <si>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Energy|Electricity|Hydro</t>
  </si>
  <si>
    <t>Secondary Energy|Electricity|Non-Biomass Renewables</t>
  </si>
  <si>
    <t>Secondary Energy|Electricity|Nuclear</t>
  </si>
  <si>
    <t>Secondary Energy|Electricity|Oil</t>
  </si>
  <si>
    <t>Secondary Energy|Electricity|Oil|w/ CCS</t>
  </si>
  <si>
    <t>Secondary Energy|Electricity|Oil|w/o CCS</t>
  </si>
  <si>
    <t>Secondary Energy|Electricity|Other</t>
  </si>
  <si>
    <t>Secondary Energy|Electricity|Solar</t>
  </si>
  <si>
    <t>Secondary Energy|Electricity|Solar|PV</t>
  </si>
  <si>
    <t>Secondary Energy|Electricity|Wind</t>
  </si>
  <si>
    <t>Secondary Energy|Electricity|Wind|Onshore</t>
  </si>
  <si>
    <t>Secondary Energy|Gases</t>
  </si>
  <si>
    <t>Secondary Energy|Gases|Natural Gas</t>
  </si>
  <si>
    <t>Secondary Energy|Heat</t>
  </si>
  <si>
    <t>Secondary Energy|Heat|Biomass</t>
  </si>
  <si>
    <t>Secondary Energy|Heat|Coal</t>
  </si>
  <si>
    <t>Secondary Energy|Heat|Gas</t>
  </si>
  <si>
    <t>Secondary Energy|Heat|Oil</t>
  </si>
  <si>
    <t>Secondary Energy|Liquids</t>
  </si>
  <si>
    <t>Secondary Energy|Liquids|Biomass</t>
  </si>
  <si>
    <t>Secondary Energy|Liquids|Biomass|Energy Crops</t>
  </si>
  <si>
    <t>Secondary Energy|Liquids|Biomass|Residues</t>
  </si>
  <si>
    <t>Secondary Energy|Liquids|Biomass|w/ CCS</t>
  </si>
  <si>
    <t>Secondary Energy|Liquids|Biomass|w/o CCS</t>
  </si>
  <si>
    <t>Secondary Energy|Liquids|Fossil</t>
  </si>
  <si>
    <t>Secondary Energy|Liquids|Fossil|w/o CCS</t>
  </si>
  <si>
    <t>Secondary Energy|Liquids|Oil</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</si>
  <si>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</si>
  <si>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</si>
  <si>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</si>
  <si>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</si>
  <si>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</si>
  <si>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</si>
  <si>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</si>
  <si>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</si>
  <si>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Trade|Secondary Energy|Liquids|Biomass|Volume</t>
  </si>
  <si>
    <t>Capacity Additions|Electricity|Coal|w/ CCS</t>
  </si>
  <si>
    <t>Primary Energy|Biomass|1st Generation</t>
  </si>
  <si>
    <t>Primary Energy|Other</t>
  </si>
  <si>
    <t>Secondary Energy|Electricity|Geothermal</t>
  </si>
  <si>
    <t>Secondary Energy|Heat|Geothermal</t>
  </si>
  <si>
    <t>Secondary Energy|Liquids|Biomass|1st Generation</t>
  </si>
  <si>
    <t>GW/yr</t>
  </si>
  <si>
    <t>Mt CO2/yr</t>
  </si>
  <si>
    <t>EJ/yr</t>
  </si>
  <si>
    <t>Million</t>
  </si>
  <si>
    <t>US$2015/t CO2</t>
  </si>
  <si>
    <t>8.66%</t>
  </si>
  <si>
    <t>6.78%</t>
  </si>
  <si>
    <t>Capacity</t>
  </si>
  <si>
    <t>GW</t>
  </si>
  <si>
    <t>Generation</t>
  </si>
  <si>
    <t>Capacity Additions</t>
  </si>
  <si>
    <t>Eff. Capacity</t>
  </si>
  <si>
    <t>Oper. Capacity</t>
  </si>
  <si>
    <t>Oper. Load Factor</t>
  </si>
  <si>
    <t>60.00%</t>
  </si>
  <si>
    <t>Idle Capacity</t>
  </si>
  <si>
    <t>Retired Capacity (Total)</t>
  </si>
  <si>
    <t>Retired Capacity (Early)</t>
  </si>
  <si>
    <t>Retired Capacity (Early) % of 2020 Capacity</t>
  </si>
  <si>
    <t>0.00%</t>
  </si>
  <si>
    <t>Total Stranded Capacity (Idle + Early Retired)</t>
  </si>
  <si>
    <t>Total Stranded Capacity % of 2020 Capacity</t>
  </si>
  <si>
    <t>12.16%</t>
  </si>
  <si>
    <t>38.02%</t>
  </si>
  <si>
    <t>43.73%</t>
  </si>
  <si>
    <t>60.01%</t>
  </si>
  <si>
    <t>60.04%</t>
  </si>
  <si>
    <t>60.32%</t>
  </si>
  <si>
    <t>64.18%</t>
  </si>
  <si>
    <t>35.50%</t>
  </si>
  <si>
    <t>35.49%</t>
  </si>
  <si>
    <t>59.99%</t>
  </si>
  <si>
    <t>24.53%</t>
  </si>
  <si>
    <t>30.91%</t>
  </si>
  <si>
    <t>60.02%</t>
  </si>
  <si>
    <t>49.60%</t>
  </si>
  <si>
    <t>52.73%</t>
  </si>
  <si>
    <t>45.14%</t>
  </si>
  <si>
    <t>27.61%</t>
  </si>
  <si>
    <t>34.06%</t>
  </si>
  <si>
    <t>33.83%</t>
  </si>
  <si>
    <t>22.47%</t>
  </si>
  <si>
    <t>29.58%</t>
  </si>
  <si>
    <t>15.93%</t>
  </si>
  <si>
    <t>54.03%</t>
  </si>
  <si>
    <t>58.14%</t>
  </si>
  <si>
    <t>59.98%</t>
  </si>
  <si>
    <t>5.72%</t>
  </si>
  <si>
    <t>12.39%</t>
  </si>
  <si>
    <t>59.96%</t>
  </si>
  <si>
    <t>17.43%</t>
  </si>
  <si>
    <t>17.45%</t>
  </si>
  <si>
    <t>81.28%</t>
  </si>
  <si>
    <t>80.77%</t>
  </si>
  <si>
    <t>81.38%</t>
  </si>
  <si>
    <t>81.87%</t>
  </si>
  <si>
    <t>82.31%</t>
  </si>
  <si>
    <t>82.63%</t>
  </si>
  <si>
    <t>82.37%</t>
  </si>
  <si>
    <t>81.86%</t>
  </si>
  <si>
    <t>80.27%</t>
  </si>
  <si>
    <t>75.75%</t>
  </si>
  <si>
    <t>80.20%</t>
  </si>
  <si>
    <t>80.80%</t>
  </si>
  <si>
    <t>81.72%</t>
  </si>
  <si>
    <t>81.69%</t>
  </si>
  <si>
    <t>81.82%</t>
  </si>
  <si>
    <t>77.25%</t>
  </si>
  <si>
    <t>64.00%</t>
  </si>
  <si>
    <t>56.60%</t>
  </si>
  <si>
    <t>49.41%</t>
  </si>
  <si>
    <t>33.61%</t>
  </si>
  <si>
    <t>23.55%</t>
  </si>
  <si>
    <t>21.40%</t>
  </si>
  <si>
    <t>83.23%</t>
  </si>
  <si>
    <t>56.26%</t>
  </si>
  <si>
    <t>50.32%</t>
  </si>
  <si>
    <t>41.69%</t>
  </si>
  <si>
    <t>19.89%</t>
  </si>
  <si>
    <t>22.36%</t>
  </si>
  <si>
    <t>21.38%</t>
  </si>
  <si>
    <t>89.68%</t>
  </si>
  <si>
    <t>84.75%</t>
  </si>
  <si>
    <t>84.92%</t>
  </si>
  <si>
    <t>85.32%</t>
  </si>
  <si>
    <t>85.63%</t>
  </si>
  <si>
    <t>86.00%</t>
  </si>
  <si>
    <t>85.96%</t>
  </si>
  <si>
    <t>90.52%</t>
  </si>
  <si>
    <t>84.60%</t>
  </si>
  <si>
    <t>83.85%</t>
  </si>
  <si>
    <t>82.84%</t>
  </si>
  <si>
    <t>83.28%</t>
  </si>
  <si>
    <t>85.14%</t>
  </si>
  <si>
    <t>86.02%</t>
  </si>
  <si>
    <t>90.91%</t>
  </si>
  <si>
    <t>84.39%</t>
  </si>
  <si>
    <t>78.73%</t>
  </si>
  <si>
    <t>65.24%</t>
  </si>
  <si>
    <t>73.55%</t>
  </si>
  <si>
    <t>76.30%</t>
  </si>
  <si>
    <t>47.52%</t>
  </si>
  <si>
    <t>93.28%</t>
  </si>
  <si>
    <t>68.08%</t>
  </si>
  <si>
    <t>60.89%</t>
  </si>
  <si>
    <t>69.70%</t>
  </si>
  <si>
    <t>35.77%</t>
  </si>
  <si>
    <t>38.30%</t>
  </si>
  <si>
    <t>42.42%</t>
  </si>
  <si>
    <t>59.73%</t>
  </si>
  <si>
    <t>61.70%</t>
  </si>
  <si>
    <t>64.04%</t>
  </si>
  <si>
    <t>66.21%</t>
  </si>
  <si>
    <t>69.18%</t>
  </si>
  <si>
    <t>72.57%</t>
  </si>
  <si>
    <t>74.26%</t>
  </si>
  <si>
    <t>59.67%</t>
  </si>
  <si>
    <t>60.78%</t>
  </si>
  <si>
    <t>59.88%</t>
  </si>
  <si>
    <t>64.05%</t>
  </si>
  <si>
    <t>65.50%</t>
  </si>
  <si>
    <t>68.20%</t>
  </si>
  <si>
    <t>70.50%</t>
  </si>
  <si>
    <t>59.79%</t>
  </si>
  <si>
    <t>59.71%</t>
  </si>
  <si>
    <t>43.13%</t>
  </si>
  <si>
    <t>45.18%</t>
  </si>
  <si>
    <t>38.86%</t>
  </si>
  <si>
    <t>47.85%</t>
  </si>
  <si>
    <t>43.64%</t>
  </si>
  <si>
    <t>61.23%</t>
  </si>
  <si>
    <t>31.30%</t>
  </si>
  <si>
    <t>31.77%</t>
  </si>
  <si>
    <t>33.80%</t>
  </si>
  <si>
    <t>45.40%</t>
  </si>
  <si>
    <t>45.98%</t>
  </si>
  <si>
    <t>90.71%</t>
  </si>
  <si>
    <t>85.71%</t>
  </si>
  <si>
    <t>85.83%</t>
  </si>
  <si>
    <t>85.89%</t>
  </si>
  <si>
    <t>85.34%</t>
  </si>
  <si>
    <t>84.99%</t>
  </si>
  <si>
    <t>91.72%</t>
  </si>
  <si>
    <t>85.74%</t>
  </si>
  <si>
    <t>85.88%</t>
  </si>
  <si>
    <t>85.69%</t>
  </si>
  <si>
    <t>85.17%</t>
  </si>
  <si>
    <t>84.74%</t>
  </si>
  <si>
    <t>92.05%</t>
  </si>
  <si>
    <t>85.66%</t>
  </si>
  <si>
    <t>83.54%</t>
  </si>
  <si>
    <t>82.13%</t>
  </si>
  <si>
    <t>77.80%</t>
  </si>
  <si>
    <t>60.56%</t>
  </si>
  <si>
    <t>28.96%</t>
  </si>
  <si>
    <t>7.02%</t>
  </si>
  <si>
    <t>94.93%</t>
  </si>
  <si>
    <t>79.42%</t>
  </si>
  <si>
    <t>85.21%</t>
  </si>
  <si>
    <t>52.80%</t>
  </si>
  <si>
    <t>43.44%</t>
  </si>
  <si>
    <t>19.92%</t>
  </si>
  <si>
    <t>81.18%</t>
  </si>
  <si>
    <t>80.78%</t>
  </si>
  <si>
    <t>80.16%</t>
  </si>
  <si>
    <t>80.95%</t>
  </si>
  <si>
    <t>82.76%</t>
  </si>
  <si>
    <t>83.07%</t>
  </si>
  <si>
    <t>75.83%</t>
  </si>
  <si>
    <t>81.44%</t>
  </si>
  <si>
    <t>80.58%</t>
  </si>
  <si>
    <t>40.66%</t>
  </si>
  <si>
    <t>80.60%</t>
  </si>
  <si>
    <t>82.25%</t>
  </si>
  <si>
    <t>75.10%</t>
  </si>
  <si>
    <t>81.26%</t>
  </si>
  <si>
    <t>67.66%</t>
  </si>
  <si>
    <t>23.77%</t>
  </si>
  <si>
    <t>14.40%</t>
  </si>
  <si>
    <t>12.59%</t>
  </si>
  <si>
    <t>82.21%</t>
  </si>
  <si>
    <t>24.34%</t>
  </si>
  <si>
    <t>18.97%</t>
  </si>
  <si>
    <t>74.38%</t>
  </si>
  <si>
    <t>74.77%</t>
  </si>
  <si>
    <t>75.01%</t>
  </si>
  <si>
    <t>75.71%</t>
  </si>
  <si>
    <t>76.89%</t>
  </si>
  <si>
    <t>78.14%</t>
  </si>
  <si>
    <t>77.36%</t>
  </si>
  <si>
    <t>74.36%</t>
  </si>
  <si>
    <t>74.18%</t>
  </si>
  <si>
    <t>53.59%</t>
  </si>
  <si>
    <t>74.06%</t>
  </si>
  <si>
    <t>76.86%</t>
  </si>
  <si>
    <t>75.87%</t>
  </si>
  <si>
    <t>74.43%</t>
  </si>
  <si>
    <t>67.11%</t>
  </si>
  <si>
    <t>37.60%</t>
  </si>
  <si>
    <t>32.34%</t>
  </si>
  <si>
    <t>19.76%</t>
  </si>
  <si>
    <t>23.87%</t>
  </si>
  <si>
    <t>16.73%</t>
  </si>
  <si>
    <t>75.41%</t>
  </si>
  <si>
    <t>33.72%</t>
  </si>
  <si>
    <t>27.81%</t>
  </si>
  <si>
    <t>18.36%</t>
  </si>
  <si>
    <t>17.13%</t>
  </si>
  <si>
    <t>24.40%</t>
  </si>
  <si>
    <t>22.43%</t>
  </si>
  <si>
    <t>53.61%</t>
  </si>
  <si>
    <t>54.92%</t>
  </si>
  <si>
    <t>56.63%</t>
  </si>
  <si>
    <t>56.88%</t>
  </si>
  <si>
    <t>57.58%</t>
  </si>
  <si>
    <t>59.68%</t>
  </si>
  <si>
    <t>61.37%</t>
  </si>
  <si>
    <t>39.41%</t>
  </si>
  <si>
    <t>54.06%</t>
  </si>
  <si>
    <t>52.79%</t>
  </si>
  <si>
    <t>53.54%</t>
  </si>
  <si>
    <t>53.76%</t>
  </si>
  <si>
    <t>54.42%</t>
  </si>
  <si>
    <t>56.61%</t>
  </si>
  <si>
    <t>59.23%</t>
  </si>
  <si>
    <t>53.72%</t>
  </si>
  <si>
    <t>48.91%</t>
  </si>
  <si>
    <t>36.02%</t>
  </si>
  <si>
    <t>29.76%</t>
  </si>
  <si>
    <t>26.51%</t>
  </si>
  <si>
    <t>40.61%</t>
  </si>
  <si>
    <t>54.09%</t>
  </si>
  <si>
    <t>54.53%</t>
  </si>
  <si>
    <t>33.53%</t>
  </si>
  <si>
    <t>34.11%</t>
  </si>
  <si>
    <t>28.90%</t>
  </si>
  <si>
    <t>22.46%</t>
  </si>
  <si>
    <t>17.83%</t>
  </si>
  <si>
    <t>18.87%</t>
  </si>
  <si>
    <t>88.43%</t>
  </si>
  <si>
    <t>85.03%</t>
  </si>
  <si>
    <t>85.33%</t>
  </si>
  <si>
    <t>85.41%</t>
  </si>
  <si>
    <t>85.38%</t>
  </si>
  <si>
    <t>85.13%</t>
  </si>
  <si>
    <t>89.55%</t>
  </si>
  <si>
    <t>84.16%</t>
  </si>
  <si>
    <t>83.65%</t>
  </si>
  <si>
    <t>83.93%</t>
  </si>
  <si>
    <t>84.83%</t>
  </si>
  <si>
    <t>85.02%</t>
  </si>
  <si>
    <t>84.56%</t>
  </si>
  <si>
    <t>78.31%</t>
  </si>
  <si>
    <t>67.49%</t>
  </si>
  <si>
    <t>67.88%</t>
  </si>
  <si>
    <t>59.00%</t>
  </si>
  <si>
    <t>91.96%</t>
  </si>
  <si>
    <t>70.42%</t>
  </si>
  <si>
    <t>63.95%</t>
  </si>
  <si>
    <t>59.94%</t>
  </si>
  <si>
    <t>28.42%</t>
  </si>
  <si>
    <t>26.04%</t>
  </si>
  <si>
    <t>26.37%</t>
  </si>
  <si>
    <t>82.40%</t>
  </si>
  <si>
    <t>85.62%</t>
  </si>
  <si>
    <t>84.28%</t>
  </si>
  <si>
    <t>83.03%</t>
  </si>
  <si>
    <t>82.49%</t>
  </si>
  <si>
    <t>82.59%</t>
  </si>
  <si>
    <t>81.89%</t>
  </si>
  <si>
    <t>83.51%</t>
  </si>
  <si>
    <t>84.79%</t>
  </si>
  <si>
    <t>83.61%</t>
  </si>
  <si>
    <t>78.88%</t>
  </si>
  <si>
    <t>75.76%</t>
  </si>
  <si>
    <t>72.79%</t>
  </si>
  <si>
    <t>83.08%</t>
  </si>
  <si>
    <t>85.26%</t>
  </si>
  <si>
    <t>74.14%</t>
  </si>
  <si>
    <t>67.39%</t>
  </si>
  <si>
    <t>40.88%</t>
  </si>
  <si>
    <t>38.71%</t>
  </si>
  <si>
    <t>84.70%</t>
  </si>
  <si>
    <t>77.19%</t>
  </si>
  <si>
    <t>40.33%</t>
  </si>
  <si>
    <t>33.11%</t>
  </si>
  <si>
    <t>0.03%</t>
  </si>
  <si>
    <t>84.66%</t>
  </si>
  <si>
    <t>84.42%</t>
  </si>
  <si>
    <t>81.03%</t>
  </si>
  <si>
    <t>78.55%</t>
  </si>
  <si>
    <t>78.96%</t>
  </si>
  <si>
    <t>74.03%</t>
  </si>
  <si>
    <t>83.83%</t>
  </si>
  <si>
    <t>80.01%</t>
  </si>
  <si>
    <t>79.11%</t>
  </si>
  <si>
    <t>73.43%</t>
  </si>
  <si>
    <t>67.40%</t>
  </si>
  <si>
    <t>69.54%</t>
  </si>
  <si>
    <t>73.71%</t>
  </si>
  <si>
    <t>83.98%</t>
  </si>
  <si>
    <t>73.73%</t>
  </si>
  <si>
    <t>74.74%</t>
  </si>
  <si>
    <t>36.00%</t>
  </si>
  <si>
    <t>37.86%</t>
  </si>
  <si>
    <t>19.67%</t>
  </si>
  <si>
    <t>73.98%</t>
  </si>
  <si>
    <t>66.99%</t>
  </si>
  <si>
    <t>65.51%</t>
  </si>
  <si>
    <t>32.19%</t>
  </si>
  <si>
    <t>6.68%</t>
  </si>
  <si>
    <t>17.04%</t>
  </si>
  <si>
    <t>37.16%</t>
  </si>
  <si>
    <t>75.30%</t>
  </si>
  <si>
    <t>77.83%</t>
  </si>
  <si>
    <t>80.40%</t>
  </si>
  <si>
    <t>81.54%</t>
  </si>
  <si>
    <t>83.09%</t>
  </si>
  <si>
    <t>83.73%</t>
  </si>
  <si>
    <t>84.48%</t>
  </si>
  <si>
    <t>4.53%</t>
  </si>
  <si>
    <t>76.43%</t>
  </si>
  <si>
    <t>77.94%</t>
  </si>
  <si>
    <t>79.92%</t>
  </si>
  <si>
    <t>82.34%</t>
  </si>
  <si>
    <t>83.05%</t>
  </si>
  <si>
    <t>83.89%</t>
  </si>
  <si>
    <t>19.21%</t>
  </si>
  <si>
    <t>24.52%</t>
  </si>
  <si>
    <t>75.02%</t>
  </si>
  <si>
    <t>74.17%</t>
  </si>
  <si>
    <t>63.65%</t>
  </si>
  <si>
    <t>62.82%</t>
  </si>
  <si>
    <t>60.15%</t>
  </si>
  <si>
    <t>63.72%</t>
  </si>
  <si>
    <t>71.39%</t>
  </si>
  <si>
    <t>38.69%</t>
  </si>
  <si>
    <t>33.48%</t>
  </si>
  <si>
    <t>24.08%</t>
  </si>
  <si>
    <t>23.91%</t>
  </si>
  <si>
    <t>83.41%</t>
  </si>
  <si>
    <t>88.95%</t>
  </si>
  <si>
    <t>70.08%</t>
  </si>
  <si>
    <t>79.50%</t>
  </si>
  <si>
    <t>80.57%</t>
  </si>
  <si>
    <t>82.16%</t>
  </si>
  <si>
    <t>82.77%</t>
  </si>
  <si>
    <t>84.01%</t>
  </si>
  <si>
    <t>6.05%</t>
  </si>
  <si>
    <t>75.12%</t>
  </si>
  <si>
    <t>79.59%</t>
  </si>
  <si>
    <t>80.64%</t>
  </si>
  <si>
    <t>82.85%</t>
  </si>
  <si>
    <t>84.08%</t>
  </si>
  <si>
    <t>70.95%</t>
  </si>
  <si>
    <t>73.20%</t>
  </si>
  <si>
    <t>71.57%</t>
  </si>
  <si>
    <t>76.13%</t>
  </si>
  <si>
    <t>64.21%</t>
  </si>
  <si>
    <t>106.07%</t>
  </si>
  <si>
    <t>113.85%</t>
  </si>
  <si>
    <t>79.58%</t>
  </si>
  <si>
    <t>80.34%</t>
  </si>
  <si>
    <t>81.66%</t>
  </si>
  <si>
    <t>83.38%</t>
  </si>
  <si>
    <t>92.72%</t>
  </si>
  <si>
    <t>99.64%</t>
  </si>
  <si>
    <t>120.46%</t>
  </si>
  <si>
    <t>79.47%</t>
  </si>
  <si>
    <t>78.21%</t>
  </si>
  <si>
    <t>46.58%</t>
  </si>
  <si>
    <t>47.20%</t>
  </si>
  <si>
    <t>79.52%</t>
  </si>
  <si>
    <t>78.77%</t>
  </si>
  <si>
    <t>47.76%</t>
  </si>
  <si>
    <t>48.24%</t>
  </si>
  <si>
    <t>78.54%</t>
  </si>
  <si>
    <t>54.63%</t>
  </si>
  <si>
    <t>55.74%</t>
  </si>
  <si>
    <t>81.16%</t>
  </si>
  <si>
    <t>83.55%</t>
  </si>
  <si>
    <t>83.87%</t>
  </si>
  <si>
    <t>83.99%</t>
  </si>
  <si>
    <t>82.33%</t>
  </si>
  <si>
    <t>83.34%</t>
  </si>
  <si>
    <t>84.05%</t>
  </si>
  <si>
    <t>84.20%</t>
  </si>
  <si>
    <t>23.19%</t>
  </si>
  <si>
    <t>25.13%</t>
  </si>
  <si>
    <t>80.56%</t>
  </si>
  <si>
    <t>79.12%</t>
  </si>
  <si>
    <t>85.95%</t>
  </si>
  <si>
    <t>88.41%</t>
  </si>
  <si>
    <t>46.62%</t>
  </si>
  <si>
    <t>115.54%</t>
  </si>
  <si>
    <t>120.29%</t>
  </si>
  <si>
    <t>84.82%</t>
  </si>
  <si>
    <t>85.28%</t>
  </si>
  <si>
    <t>85.94%</t>
  </si>
  <si>
    <t>88.42%</t>
  </si>
  <si>
    <t>100.37%</t>
  </si>
  <si>
    <t>121.68%</t>
  </si>
  <si>
    <t>inf%</t>
  </si>
  <si>
    <t>81.04%</t>
  </si>
  <si>
    <t>69.41%</t>
  </si>
  <si>
    <t>84.80%</t>
  </si>
  <si>
    <t>84.61%</t>
  </si>
  <si>
    <t>56.06%</t>
  </si>
  <si>
    <t>56.11%</t>
  </si>
  <si>
    <t>84.64%</t>
  </si>
  <si>
    <t>68.78%</t>
  </si>
  <si>
    <t>68.97%</t>
  </si>
  <si>
    <t>84.18%</t>
  </si>
  <si>
    <t>85.00%</t>
  </si>
  <si>
    <t>86.95%</t>
  </si>
  <si>
    <t>96.76%</t>
  </si>
  <si>
    <t>111.08%</t>
  </si>
  <si>
    <t>294.48%</t>
  </si>
  <si>
    <t>81.41%</t>
  </si>
  <si>
    <t>48.52%</t>
  </si>
  <si>
    <t>55.93%</t>
  </si>
  <si>
    <t>84.96%</t>
  </si>
  <si>
    <t>56.93%</t>
  </si>
  <si>
    <t>59.42%</t>
  </si>
  <si>
    <t>82.65%</t>
  </si>
  <si>
    <t>46.67%</t>
  </si>
  <si>
    <t>46.81%</t>
  </si>
  <si>
    <t>82.58%</t>
  </si>
  <si>
    <t>62.79%</t>
  </si>
  <si>
    <t>63.88%</t>
  </si>
  <si>
    <t>72.52%</t>
  </si>
  <si>
    <t>75.92%</t>
  </si>
  <si>
    <t>79.68%</t>
  </si>
  <si>
    <t>81.29%</t>
  </si>
  <si>
    <t>84.67%</t>
  </si>
  <si>
    <t>88.58%</t>
  </si>
  <si>
    <t>76.22%</t>
  </si>
  <si>
    <t>80.32%</t>
  </si>
  <si>
    <t>86.04%</t>
  </si>
  <si>
    <t>91.42%</t>
  </si>
  <si>
    <t>90.36%</t>
  </si>
  <si>
    <t>71.58%</t>
  </si>
  <si>
    <t>75.90%</t>
  </si>
  <si>
    <t>80.96%</t>
  </si>
  <si>
    <t>82.54%</t>
  </si>
  <si>
    <t>83.26%</t>
  </si>
  <si>
    <t>75.29%</t>
  </si>
  <si>
    <t>78.76%</t>
  </si>
  <si>
    <t>82.36%</t>
  </si>
  <si>
    <t>83.18%</t>
  </si>
  <si>
    <t>84.15%</t>
  </si>
  <si>
    <t>11.21%</t>
  </si>
  <si>
    <t>71.87%</t>
  </si>
  <si>
    <t>72.59%</t>
  </si>
  <si>
    <t>72.04%</t>
  </si>
  <si>
    <t>60.37%</t>
  </si>
  <si>
    <t>68.72%</t>
  </si>
  <si>
    <t>73.75%</t>
  </si>
  <si>
    <t>66.56%</t>
  </si>
  <si>
    <t>32.10%</t>
  </si>
  <si>
    <t>25.47%</t>
  </si>
  <si>
    <t>14.06%</t>
  </si>
  <si>
    <t>98.30%</t>
  </si>
  <si>
    <t>106.00%</t>
  </si>
  <si>
    <t>80.05%</t>
  </si>
  <si>
    <t>78.00%</t>
  </si>
  <si>
    <t>74.61%</t>
  </si>
  <si>
    <t>78.25%</t>
  </si>
  <si>
    <t>77.11%</t>
  </si>
  <si>
    <t>76.50%</t>
  </si>
  <si>
    <t>6.29%</t>
  </si>
  <si>
    <t>78.70%</t>
  </si>
  <si>
    <t>75.94%</t>
  </si>
  <si>
    <t>78.23%</t>
  </si>
  <si>
    <t>80.09%</t>
  </si>
  <si>
    <t>79.39%</t>
  </si>
  <si>
    <t>78.95%</t>
  </si>
  <si>
    <t>77.49%</t>
  </si>
  <si>
    <t>72.26%</t>
  </si>
  <si>
    <t>17.78%</t>
  </si>
  <si>
    <t>66.88%</t>
  </si>
  <si>
    <t>66.49%</t>
  </si>
  <si>
    <t>65.01%</t>
  </si>
  <si>
    <t>5.32%</t>
  </si>
  <si>
    <t>66.48%</t>
  </si>
  <si>
    <t>64.98%</t>
  </si>
  <si>
    <t>64.99%</t>
  </si>
  <si>
    <t>82.48%</t>
  </si>
  <si>
    <t>65.97%</t>
  </si>
  <si>
    <t>62.56%</t>
  </si>
  <si>
    <t>62.53%</t>
  </si>
  <si>
    <t>62.35%</t>
  </si>
  <si>
    <t>65.13%</t>
  </si>
  <si>
    <t>58.54%</t>
  </si>
  <si>
    <t>58.59%</t>
  </si>
  <si>
    <t>58.85%</t>
  </si>
  <si>
    <t>54.37%</t>
  </si>
  <si>
    <t>57.76%</t>
  </si>
  <si>
    <t>60.65%</t>
  </si>
  <si>
    <t>60.57%</t>
  </si>
  <si>
    <t>58.90%</t>
  </si>
  <si>
    <t>58.11%</t>
  </si>
  <si>
    <t>57.59%</t>
  </si>
  <si>
    <t>52.39%</t>
  </si>
  <si>
    <t>53.51%</t>
  </si>
  <si>
    <t>51.55%</t>
  </si>
  <si>
    <t>46.52%</t>
  </si>
  <si>
    <t>45.46%</t>
  </si>
  <si>
    <t>46.18%</t>
  </si>
  <si>
    <t>46.47%</t>
  </si>
  <si>
    <t>54.40%</t>
  </si>
  <si>
    <t>48.23%</t>
  </si>
  <si>
    <t>28.54%</t>
  </si>
  <si>
    <t>15.68%</t>
  </si>
  <si>
    <t>10.37%</t>
  </si>
  <si>
    <t>34.98%</t>
  </si>
  <si>
    <t>9.74%</t>
  </si>
  <si>
    <t>5.27%</t>
  </si>
  <si>
    <t>19.46%</t>
  </si>
  <si>
    <t>51.99%</t>
  </si>
  <si>
    <t>56.53%</t>
  </si>
  <si>
    <t>59.27%</t>
  </si>
  <si>
    <t>56.31%</t>
  </si>
  <si>
    <t>53.66%</t>
  </si>
  <si>
    <t>50.53%</t>
  </si>
  <si>
    <t>51.97%</t>
  </si>
  <si>
    <t>55.69%</t>
  </si>
  <si>
    <t>50.35%</t>
  </si>
  <si>
    <t>39.07%</t>
  </si>
  <si>
    <t>34.91%</t>
  </si>
  <si>
    <t>31.23%</t>
  </si>
  <si>
    <t>24.72%</t>
  </si>
  <si>
    <t>52.00%</t>
  </si>
  <si>
    <t>47.88%</t>
  </si>
  <si>
    <t>10.99%</t>
  </si>
  <si>
    <t>6.79%</t>
  </si>
  <si>
    <t>33.78%</t>
  </si>
  <si>
    <t>30.27%</t>
  </si>
  <si>
    <t>49.98%</t>
  </si>
  <si>
    <t>52.48%</t>
  </si>
  <si>
    <t>47.84%</t>
  </si>
  <si>
    <t>41.20%</t>
  </si>
  <si>
    <t>44.71%</t>
  </si>
  <si>
    <t>48.07%</t>
  </si>
  <si>
    <t>42.81%</t>
  </si>
  <si>
    <t>39.62%</t>
  </si>
  <si>
    <t>31.19%</t>
  </si>
  <si>
    <t>25.28%</t>
  </si>
  <si>
    <t>19.08%</t>
  </si>
  <si>
    <t>22.78%</t>
  </si>
  <si>
    <t>32.94%</t>
  </si>
  <si>
    <t>38.62%</t>
  </si>
  <si>
    <t>50.02%</t>
  </si>
  <si>
    <t>48.99%</t>
  </si>
  <si>
    <t>40.75%</t>
  </si>
  <si>
    <t>30.11%</t>
  </si>
  <si>
    <t>26.88%</t>
  </si>
  <si>
    <t>30.02%</t>
  </si>
  <si>
    <t>27.28%</t>
  </si>
  <si>
    <t>44.14%</t>
  </si>
  <si>
    <t>30.99%</t>
  </si>
  <si>
    <t>18.98%</t>
  </si>
  <si>
    <t>19.75%</t>
  </si>
  <si>
    <t>15.77%</t>
  </si>
  <si>
    <t>12.71%</t>
  </si>
  <si>
    <t>39.28%</t>
  </si>
  <si>
    <t>56.10%</t>
  </si>
  <si>
    <t>56.70%</t>
  </si>
  <si>
    <t>61.21%</t>
  </si>
  <si>
    <t>63.00%</t>
  </si>
  <si>
    <t>61.45%</t>
  </si>
  <si>
    <t>60.61%</t>
  </si>
  <si>
    <t>61.80%</t>
  </si>
  <si>
    <t>56.03%</t>
  </si>
  <si>
    <t>61.19%</t>
  </si>
  <si>
    <t>62.54%</t>
  </si>
  <si>
    <t>60.77%</t>
  </si>
  <si>
    <t>59.97%</t>
  </si>
  <si>
    <t>61.79%</t>
  </si>
  <si>
    <t>49.34%</t>
  </si>
  <si>
    <t>36.38%</t>
  </si>
  <si>
    <t>21.45%</t>
  </si>
  <si>
    <t>11.78%</t>
  </si>
  <si>
    <t>39.35%</t>
  </si>
  <si>
    <t>11.95%</t>
  </si>
  <si>
    <t>6.15%</t>
  </si>
  <si>
    <t>23.63%</t>
  </si>
  <si>
    <t>68.01%</t>
  </si>
  <si>
    <t>74.31%</t>
  </si>
  <si>
    <t>74.90%</t>
  </si>
  <si>
    <t>72.65%</t>
  </si>
  <si>
    <t>68.15%</t>
  </si>
  <si>
    <t>66.71%</t>
  </si>
  <si>
    <t>68.18%</t>
  </si>
  <si>
    <t>58.38%</t>
  </si>
  <si>
    <t>54.01%</t>
  </si>
  <si>
    <t>52.42%</t>
  </si>
  <si>
    <t>49.53%</t>
  </si>
  <si>
    <t>40.02%</t>
  </si>
  <si>
    <t>47.22%</t>
  </si>
  <si>
    <t>52.15%</t>
  </si>
  <si>
    <t>68.09%</t>
  </si>
  <si>
    <t>61.71%</t>
  </si>
  <si>
    <t>39.89%</t>
  </si>
  <si>
    <t>24.58%</t>
  </si>
  <si>
    <t>12.36%</t>
  </si>
  <si>
    <t>13.15%</t>
  </si>
  <si>
    <t>34.12%</t>
  </si>
  <si>
    <t>44.17%</t>
  </si>
  <si>
    <t>16.85%</t>
  </si>
  <si>
    <t>6.60%</t>
  </si>
  <si>
    <t>30.51%</t>
  </si>
  <si>
    <t>78.87%</t>
  </si>
  <si>
    <t>57.04%</t>
  </si>
  <si>
    <t>59.78%</t>
  </si>
  <si>
    <t>60.38%</t>
  </si>
  <si>
    <t>59.09%</t>
  </si>
  <si>
    <t>58.71%</t>
  </si>
  <si>
    <t>60.17%</t>
  </si>
  <si>
    <t>62.01%</t>
  </si>
  <si>
    <t>49.83%</t>
  </si>
  <si>
    <t>43.81%</t>
  </si>
  <si>
    <t>41.38%</t>
  </si>
  <si>
    <t>40.21%</t>
  </si>
  <si>
    <t>48.36%</t>
  </si>
  <si>
    <t>54.80%</t>
  </si>
  <si>
    <t>57.10%</t>
  </si>
  <si>
    <t>49.66%</t>
  </si>
  <si>
    <t>35.04%</t>
  </si>
  <si>
    <t>23.56%</t>
  </si>
  <si>
    <t>16.51%</t>
  </si>
  <si>
    <t>18.10%</t>
  </si>
  <si>
    <t>24.47%</t>
  </si>
  <si>
    <t>37.71%</t>
  </si>
  <si>
    <t>18.54%</t>
  </si>
  <si>
    <t>10.53%</t>
  </si>
  <si>
    <t>11.63%</t>
  </si>
  <si>
    <t>16.05%</t>
  </si>
  <si>
    <t>14.17%</t>
  </si>
  <si>
    <t>59.32%</t>
  </si>
  <si>
    <t>67.13%</t>
  </si>
  <si>
    <t>66.59%</t>
  </si>
  <si>
    <t>65.08%</t>
  </si>
  <si>
    <t>61.66%</t>
  </si>
  <si>
    <t>62.20%</t>
  </si>
  <si>
    <t>66.58%</t>
  </si>
  <si>
    <t>58.95%</t>
  </si>
  <si>
    <t>66.98%</t>
  </si>
  <si>
    <t>66.23%</t>
  </si>
  <si>
    <t>64.63%</t>
  </si>
  <si>
    <t>61.56%</t>
  </si>
  <si>
    <t>62.16%</t>
  </si>
  <si>
    <t>65.18%</t>
  </si>
  <si>
    <t>59.35%</t>
  </si>
  <si>
    <t>41.23%</t>
  </si>
  <si>
    <t>12.31%</t>
  </si>
  <si>
    <t>6.39%</t>
  </si>
  <si>
    <t>7.84%</t>
  </si>
  <si>
    <t>19.69%</t>
  </si>
  <si>
    <t>21.12%</t>
  </si>
  <si>
    <t>7.63%</t>
  </si>
  <si>
    <t>71.28%</t>
  </si>
  <si>
    <t>53.01%</t>
  </si>
  <si>
    <t>56.37%</t>
  </si>
  <si>
    <t>60.05%</t>
  </si>
  <si>
    <t>57.66%</t>
  </si>
  <si>
    <t>55.98%</t>
  </si>
  <si>
    <t>52.87%</t>
  </si>
  <si>
    <t>55.29%</t>
  </si>
  <si>
    <t>45.58%</t>
  </si>
  <si>
    <t>43.41%</t>
  </si>
  <si>
    <t>42.32%</t>
  </si>
  <si>
    <t>41.16%</t>
  </si>
  <si>
    <t>53.03%</t>
  </si>
  <si>
    <t>47.56%</t>
  </si>
  <si>
    <t>26.58%</t>
  </si>
  <si>
    <t>8.14%</t>
  </si>
  <si>
    <t>34.15%</t>
  </si>
  <si>
    <t>7.18%</t>
  </si>
  <si>
    <t>22.37%</t>
  </si>
  <si>
    <t>72.44%</t>
  </si>
  <si>
    <t>76.06%</t>
  </si>
  <si>
    <t>75.65%</t>
  </si>
  <si>
    <t>75.77%</t>
  </si>
  <si>
    <t>68.13%</t>
  </si>
  <si>
    <t>70.38%</t>
  </si>
  <si>
    <t>68.50%</t>
  </si>
  <si>
    <t>71.06%</t>
  </si>
  <si>
    <t>73.23%</t>
  </si>
  <si>
    <t>73.29%</t>
  </si>
  <si>
    <t>72.88%</t>
  </si>
  <si>
    <t>68.19%</t>
  </si>
  <si>
    <t>64.95%</t>
  </si>
  <si>
    <t>52.59%</t>
  </si>
  <si>
    <t>48.74%</t>
  </si>
  <si>
    <t>46.89%</t>
  </si>
  <si>
    <t>45.06%</t>
  </si>
  <si>
    <t>34.01%</t>
  </si>
  <si>
    <t>52.64%</t>
  </si>
  <si>
    <t>27.94%</t>
  </si>
  <si>
    <t>35.07%</t>
  </si>
  <si>
    <t>36.31%</t>
  </si>
  <si>
    <t>61.26%</t>
  </si>
  <si>
    <t>62.07%</t>
  </si>
  <si>
    <t>63.78%</t>
  </si>
  <si>
    <t>65.84%</t>
  </si>
  <si>
    <t>64.78%</t>
  </si>
  <si>
    <t>67.26%</t>
  </si>
  <si>
    <t>67.10%</t>
  </si>
  <si>
    <t>61.92%</t>
  </si>
  <si>
    <t>61.64%</t>
  </si>
  <si>
    <t>61.59%</t>
  </si>
  <si>
    <t>62.73%</t>
  </si>
  <si>
    <t>62.78%</t>
  </si>
  <si>
    <t>65.73%</t>
  </si>
  <si>
    <t>64.79%</t>
  </si>
  <si>
    <t>62.13%</t>
  </si>
  <si>
    <t>49.03%</t>
  </si>
  <si>
    <t>41.09%</t>
  </si>
  <si>
    <t>36.28%</t>
  </si>
  <si>
    <t>30.40%</t>
  </si>
  <si>
    <t>26.76%</t>
  </si>
  <si>
    <t>56.77%</t>
  </si>
  <si>
    <t>32.39%</t>
  </si>
  <si>
    <t>16.41%</t>
  </si>
  <si>
    <t>14.98%</t>
  </si>
  <si>
    <t>16.68%</t>
  </si>
  <si>
    <t>39.18%</t>
  </si>
  <si>
    <t>41.61%</t>
  </si>
  <si>
    <t>66.17%</t>
  </si>
  <si>
    <t>66.68%</t>
  </si>
  <si>
    <t>67.12%</t>
  </si>
  <si>
    <t>67.14%</t>
  </si>
  <si>
    <t>67.18%</t>
  </si>
  <si>
    <t>67.22%</t>
  </si>
  <si>
    <t>67.28%</t>
  </si>
  <si>
    <t>66.85%</t>
  </si>
  <si>
    <t>67.09%</t>
  </si>
  <si>
    <t>67.07%</t>
  </si>
  <si>
    <t>67.08%</t>
  </si>
  <si>
    <t>10.64%</t>
  </si>
  <si>
    <t>66.75%</t>
  </si>
  <si>
    <t>69.16%</t>
  </si>
  <si>
    <t>67.59%</t>
  </si>
  <si>
    <t>67.64%</t>
  </si>
  <si>
    <t>54.50%</t>
  </si>
  <si>
    <t>66.81%</t>
  </si>
  <si>
    <t>67.75%</t>
  </si>
  <si>
    <t>67.76%</t>
  </si>
  <si>
    <t>67.57%</t>
  </si>
  <si>
    <t>56.59%</t>
  </si>
  <si>
    <t>67.03%</t>
  </si>
  <si>
    <t>67.04%</t>
  </si>
  <si>
    <t>67.05%</t>
  </si>
  <si>
    <t>67.37%</t>
  </si>
  <si>
    <t>68.21%</t>
  </si>
  <si>
    <t>55.54%</t>
  </si>
  <si>
    <t>67.74%</t>
  </si>
  <si>
    <t>67.43%</t>
  </si>
  <si>
    <t>67.17%</t>
  </si>
  <si>
    <t>67.94%</t>
  </si>
  <si>
    <t>67.96%</t>
  </si>
  <si>
    <t>68.47%</t>
  </si>
  <si>
    <t>68.93%</t>
  </si>
  <si>
    <t>69.39%</t>
  </si>
  <si>
    <t>69.80%</t>
  </si>
  <si>
    <t>68.53%</t>
  </si>
  <si>
    <t>69.93%</t>
  </si>
  <si>
    <t>69.63%</t>
  </si>
  <si>
    <t>68.34%</t>
  </si>
  <si>
    <t>68.05%</t>
  </si>
  <si>
    <t>65.31%</t>
  </si>
  <si>
    <t>58.24%</t>
  </si>
  <si>
    <t>68.54%</t>
  </si>
  <si>
    <t>69.96%</t>
  </si>
  <si>
    <t>69.71%</t>
  </si>
  <si>
    <t>67.87%</t>
  </si>
  <si>
    <t>69.61%</t>
  </si>
  <si>
    <t>72.34%</t>
  </si>
  <si>
    <t>58.31%</t>
  </si>
  <si>
    <t>69.98%</t>
  </si>
  <si>
    <t>69.91%</t>
  </si>
  <si>
    <t>69.76%</t>
  </si>
  <si>
    <t>69.19%</t>
  </si>
  <si>
    <t>69.69%</t>
  </si>
  <si>
    <t>58.36%</t>
  </si>
  <si>
    <t>67.00%</t>
  </si>
  <si>
    <t>67.51%</t>
  </si>
  <si>
    <t>68.04%</t>
  </si>
  <si>
    <t>66.69%</t>
  </si>
  <si>
    <t>46.88%</t>
  </si>
  <si>
    <t>66.57%</t>
  </si>
  <si>
    <t>65.52%</t>
  </si>
  <si>
    <t>59.64%</t>
  </si>
  <si>
    <t>67.29%</t>
  </si>
  <si>
    <t>63.12%</t>
  </si>
  <si>
    <t>67.02%</t>
  </si>
  <si>
    <t>67.06%</t>
  </si>
  <si>
    <t>63.10%</t>
  </si>
  <si>
    <t>67.45%</t>
  </si>
  <si>
    <t>67.62%</t>
  </si>
  <si>
    <t>49.69%</t>
  </si>
  <si>
    <t>63.11%</t>
  </si>
  <si>
    <t>67.44%</t>
  </si>
  <si>
    <t>67.38%</t>
  </si>
  <si>
    <t>68.39%</t>
  </si>
  <si>
    <t>64.49%</t>
  </si>
  <si>
    <t>67.16%</t>
  </si>
  <si>
    <t>63.13%</t>
  </si>
  <si>
    <t>67.85%</t>
  </si>
  <si>
    <t>69.01%</t>
  </si>
  <si>
    <t>65.44%</t>
  </si>
  <si>
    <t>69.31%</t>
  </si>
  <si>
    <t>67.20%</t>
  </si>
  <si>
    <t>63.97%</t>
  </si>
  <si>
    <t>67.42%</t>
  </si>
  <si>
    <t>67.69%</t>
  </si>
  <si>
    <t>68.07%</t>
  </si>
  <si>
    <t>68.55%</t>
  </si>
  <si>
    <t>65.79%</t>
  </si>
  <si>
    <t>37.28%</t>
  </si>
  <si>
    <t>65.54%</t>
  </si>
  <si>
    <t>67.48%</t>
  </si>
  <si>
    <t>67.68%</t>
  </si>
  <si>
    <t>58.66%</t>
  </si>
  <si>
    <t>65.74%</t>
  </si>
  <si>
    <t>67.46%</t>
  </si>
  <si>
    <t>68.66%</t>
  </si>
  <si>
    <t>67.50%</t>
  </si>
  <si>
    <t>67.72%</t>
  </si>
  <si>
    <t>58.70%</t>
  </si>
  <si>
    <t>70.00%</t>
  </si>
  <si>
    <t>69.97%</t>
  </si>
  <si>
    <t>70.02%</t>
  </si>
  <si>
    <t>69.86%</t>
  </si>
  <si>
    <t>69.68%</t>
  </si>
  <si>
    <t>9.85%</t>
  </si>
  <si>
    <t>70.09%</t>
  </si>
  <si>
    <t>67.34%</t>
  </si>
  <si>
    <t>71.46%</t>
  </si>
  <si>
    <t>63.74%</t>
  </si>
  <si>
    <t>56.20%</t>
  </si>
  <si>
    <t>70.10%</t>
  </si>
  <si>
    <t>75.80%</t>
  </si>
  <si>
    <t>66.06%</t>
  </si>
  <si>
    <t>51.98%</t>
  </si>
  <si>
    <t>67.97%</t>
  </si>
  <si>
    <t>53.15%</t>
  </si>
  <si>
    <t>66.44%</t>
  </si>
  <si>
    <t>68.45%</t>
  </si>
  <si>
    <t>68.36%</t>
  </si>
  <si>
    <t>68.02%</t>
  </si>
  <si>
    <t>67.92%</t>
  </si>
  <si>
    <t>68.38%</t>
  </si>
  <si>
    <t>68.29%</t>
  </si>
  <si>
    <t>68.17%</t>
  </si>
  <si>
    <t>68.43%</t>
  </si>
  <si>
    <t>68.86%</t>
  </si>
  <si>
    <t>69.52%</t>
  </si>
  <si>
    <t>69.90%</t>
  </si>
  <si>
    <t>67.35%</t>
  </si>
  <si>
    <t>38.18%</t>
  </si>
  <si>
    <t>67.47%</t>
  </si>
  <si>
    <t>70.27%</t>
  </si>
  <si>
    <t>51.74%</t>
  </si>
  <si>
    <t>67.21%</t>
  </si>
  <si>
    <t>67.23%</t>
  </si>
  <si>
    <t>67.25%</t>
  </si>
  <si>
    <t>66.97%</t>
  </si>
  <si>
    <t>65.56%</t>
  </si>
  <si>
    <t>65.95%</t>
  </si>
  <si>
    <t>38.78%</t>
  </si>
  <si>
    <t>67.01%</t>
  </si>
  <si>
    <t>64.13%</t>
  </si>
  <si>
    <t>60.69%</t>
  </si>
  <si>
    <t>44.38%</t>
  </si>
  <si>
    <t>70.24%</t>
  </si>
  <si>
    <t>44.40%</t>
  </si>
  <si>
    <t>71.54%</t>
  </si>
  <si>
    <t>72.55%</t>
  </si>
  <si>
    <t>77.71%</t>
  </si>
  <si>
    <t>79.24%</t>
  </si>
  <si>
    <t>80.31%</t>
  </si>
  <si>
    <t>64.43%</t>
  </si>
  <si>
    <t>65.87%</t>
  </si>
  <si>
    <t>61.74%</t>
  </si>
  <si>
    <t>66.47%</t>
  </si>
  <si>
    <t>68.58%</t>
  </si>
  <si>
    <t>71.27%</t>
  </si>
  <si>
    <t>73.51%</t>
  </si>
  <si>
    <t>31.06%</t>
  </si>
  <si>
    <t>15.73%</t>
  </si>
  <si>
    <t>68.10%</t>
  </si>
  <si>
    <t>74.47%</t>
  </si>
  <si>
    <t>73.12%</t>
  </si>
  <si>
    <t>77.62%</t>
  </si>
  <si>
    <t>79.00%</t>
  </si>
  <si>
    <t>80.00%</t>
  </si>
  <si>
    <t>64.77%</t>
  </si>
  <si>
    <t>65.53%</t>
  </si>
  <si>
    <t>66.35%</t>
  </si>
  <si>
    <t>64.68%</t>
  </si>
  <si>
    <t>65.28%</t>
  </si>
  <si>
    <t>66.54%</t>
  </si>
  <si>
    <t>67.67%</t>
  </si>
  <si>
    <t>36.18%</t>
  </si>
  <si>
    <t>15.59%</t>
  </si>
  <si>
    <t>37.02%</t>
  </si>
  <si>
    <t>39.00%</t>
  </si>
  <si>
    <t>40.55%</t>
  </si>
  <si>
    <t>51.38%</t>
  </si>
  <si>
    <t>56.12%</t>
  </si>
  <si>
    <t>56.25%</t>
  </si>
  <si>
    <t>35.18%</t>
  </si>
  <si>
    <t>16.16%</t>
  </si>
  <si>
    <t>20.20%</t>
  </si>
  <si>
    <t>22.79%</t>
  </si>
  <si>
    <t>76.62%</t>
  </si>
  <si>
    <t>72.56%</t>
  </si>
  <si>
    <t>74.86%</t>
  </si>
  <si>
    <t>77.54%</t>
  </si>
  <si>
    <t>79.30%</t>
  </si>
  <si>
    <t>80.46%</t>
  </si>
  <si>
    <t>81.43%</t>
  </si>
  <si>
    <t>76.25%</t>
  </si>
  <si>
    <t>73.92%</t>
  </si>
  <si>
    <t>74.29%</t>
  </si>
  <si>
    <t>77.15%</t>
  </si>
  <si>
    <t>79.10%</t>
  </si>
  <si>
    <t>80.39%</t>
  </si>
  <si>
    <t>47.30%</t>
  </si>
  <si>
    <t>7.46%</t>
  </si>
  <si>
    <t>22.58%</t>
  </si>
  <si>
    <t>72.22%</t>
  </si>
  <si>
    <t>74.62%</t>
  </si>
  <si>
    <t>77.12%</t>
  </si>
  <si>
    <t>78.85%</t>
  </si>
  <si>
    <t>80.04%</t>
  </si>
  <si>
    <t>80.97%</t>
  </si>
  <si>
    <t>66.10%</t>
  </si>
  <si>
    <t>66.55%</t>
  </si>
  <si>
    <t>72.37%</t>
  </si>
  <si>
    <t>76.18%</t>
  </si>
  <si>
    <t>77.77%</t>
  </si>
  <si>
    <t>29.94%</t>
  </si>
  <si>
    <t>21.89%</t>
  </si>
  <si>
    <t>64.46%</t>
  </si>
  <si>
    <t>67.83%</t>
  </si>
  <si>
    <t>70.74%</t>
  </si>
  <si>
    <t>73.33%</t>
  </si>
  <si>
    <t>79.75%</t>
  </si>
  <si>
    <t>61.43%</t>
  </si>
  <si>
    <t>62.66%</t>
  </si>
  <si>
    <t>43.49%</t>
  </si>
  <si>
    <t>56.52%</t>
  </si>
  <si>
    <t>57.44%</t>
  </si>
  <si>
    <t>60.88%</t>
  </si>
  <si>
    <t>64.29%</t>
  </si>
  <si>
    <t>19.98%</t>
  </si>
  <si>
    <t>13.75%</t>
  </si>
  <si>
    <t>59.44%</t>
  </si>
  <si>
    <t>65.96%</t>
  </si>
  <si>
    <t>71.30%</t>
  </si>
  <si>
    <t>75.09%</t>
  </si>
  <si>
    <t>77.72%</t>
  </si>
  <si>
    <t>79.54%</t>
  </si>
  <si>
    <t>80.86%</t>
  </si>
  <si>
    <t>66.03%</t>
  </si>
  <si>
    <t>75.14%</t>
  </si>
  <si>
    <t>77.89%</t>
  </si>
  <si>
    <t>79.76%</t>
  </si>
  <si>
    <t>81.06%</t>
  </si>
  <si>
    <t>29.99%</t>
  </si>
  <si>
    <t>8.05%</t>
  </si>
  <si>
    <t>16.07%</t>
  </si>
  <si>
    <t>69.43%</t>
  </si>
  <si>
    <t>73.64%</t>
  </si>
  <si>
    <t>73.15%</t>
  </si>
  <si>
    <t>75.98%</t>
  </si>
  <si>
    <t>77.82%</t>
  </si>
  <si>
    <t>79.21%</t>
  </si>
  <si>
    <t>80.26%</t>
  </si>
  <si>
    <t>68.63%</t>
  </si>
  <si>
    <t>68.92%</t>
  </si>
  <si>
    <t>70.97%</t>
  </si>
  <si>
    <t>72.97%</t>
  </si>
  <si>
    <t>7.75%</t>
  </si>
  <si>
    <t>37.95%</t>
  </si>
  <si>
    <t>7.73%</t>
  </si>
  <si>
    <t>16.38%</t>
  </si>
  <si>
    <t>81.34%</t>
  </si>
  <si>
    <t>82.55%</t>
  </si>
  <si>
    <t>83.32%</t>
  </si>
  <si>
    <t>83.82%</t>
  </si>
  <si>
    <t>84.19%</t>
  </si>
  <si>
    <t>79.03%</t>
  </si>
  <si>
    <t>79.91%</t>
  </si>
  <si>
    <t>80.15%</t>
  </si>
  <si>
    <t>82.18%</t>
  </si>
  <si>
    <t>83.01%</t>
  </si>
  <si>
    <t>83.62%</t>
  </si>
  <si>
    <t>84.13%</t>
  </si>
  <si>
    <t>57.78%</t>
  </si>
  <si>
    <t>48.88%</t>
  </si>
  <si>
    <t>35.43%</t>
  </si>
  <si>
    <t>69.35%</t>
  </si>
  <si>
    <t>74.72%</t>
  </si>
  <si>
    <t>77.97%</t>
  </si>
  <si>
    <t>80.22%</t>
  </si>
  <si>
    <t>81.50%</t>
  </si>
  <si>
    <t>17.03%</t>
  </si>
  <si>
    <t>20.79%</t>
  </si>
  <si>
    <t>65.85%</t>
  </si>
  <si>
    <t>Category</t>
  </si>
  <si>
    <t>Definition</t>
  </si>
  <si>
    <t>demography</t>
  </si>
  <si>
    <t>million</t>
  </si>
  <si>
    <t>Total population</t>
  </si>
  <si>
    <t>Population|Rural</t>
  </si>
  <si>
    <t>Total population living in rural areas</t>
  </si>
  <si>
    <t>Population|Urban</t>
  </si>
  <si>
    <t>Total population living in urban areas</t>
  </si>
  <si>
    <t>economy</t>
  </si>
  <si>
    <t>billion US$2010/yr</t>
  </si>
  <si>
    <t>GDP at market exchange rate</t>
  </si>
  <si>
    <t>GDP converted to International $ using purchasing power parity (PPP)</t>
  </si>
  <si>
    <t>Interest Rate|Real</t>
  </si>
  <si>
    <t>%</t>
  </si>
  <si>
    <t>Real interest rate or return on capital that is relevant for energy system investments</t>
  </si>
  <si>
    <t>emissions (CO2)</t>
  </si>
  <si>
    <t>CO2 emissions from energy use on supply and demand side (IPCC category 1A, 1B) and  from industrial processes (IPCC categories 2A, B, C, E)</t>
  </si>
  <si>
    <t>energy (final)</t>
  </si>
  <si>
    <t>Final Energy|Non-Energy Use</t>
  </si>
  <si>
    <t>Final Energy|Non-Energy Use|Coal</t>
  </si>
  <si>
    <t>final energy consumption by the non-combustion processes</t>
  </si>
  <si>
    <t>Final Energy|Non-Energy Use|Oil</t>
  </si>
  <si>
    <t>Final Energy|Non-Energy Use|Gas</t>
  </si>
  <si>
    <t>Final Energy|Non-Energy Use|Biomass</t>
  </si>
  <si>
    <t>total final energy consumption by all end-use sectors and all fuels, excluding transmission/distribution losses</t>
  </si>
  <si>
    <t>Final Energy|Electricity</t>
  </si>
  <si>
    <t>final energy consumption of electricity (including on-site solar PV), excluding transmission/distribution losses</t>
  </si>
  <si>
    <t>Final Energy|Gases</t>
  </si>
  <si>
    <t>final energy consumption of gases (natural gas, biogas, coal-gas), excluding transmission/distribution losses</t>
  </si>
  <si>
    <t>Final Energy|Geothermal</t>
  </si>
  <si>
    <t>final energy consumption of geothermal energy (e.g., from decentralized or small-scale geothermal heating systems) EXCLUDING geothermal heat pumps</t>
  </si>
  <si>
    <t>Final Energy|Heat</t>
  </si>
  <si>
    <t>final energy consumption of heat (e.g., district heat, process heat, warm water), excluding transmission/distribution losses, excluding direct geothermal and solar heating</t>
  </si>
  <si>
    <t>Final Energy|Hydrogen</t>
  </si>
  <si>
    <t>final energy consumption of hydrogen, excluding transmission/distribution losses</t>
  </si>
  <si>
    <t>Final Energy|industry</t>
  </si>
  <si>
    <t>final energy consumed by the industrial sector, including feedstocks, including agriculture and fishing</t>
  </si>
  <si>
    <t>Final Energy|industry|Electricity</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</si>
  <si>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</si>
  <si>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</si>
  <si>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</si>
  <si>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Energy|industry|Heat</t>
  </si>
  <si>
    <t>final energy consumption by the industrial sector of heat (e.g., district heat, process heat, solar heating and warm water), excluding transmission/distribution losses</t>
  </si>
  <si>
    <t>Final Energy|industry|Hydrogen</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</si>
  <si>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</si>
  <si>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</si>
  <si>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</si>
  <si>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Energy|industry|Other</t>
  </si>
  <si>
    <t>final energy consumption by the industrial sector of other sources that do not fit to any other category (please provide a definition of the sources in this category in the 'comments' tab)</t>
  </si>
  <si>
    <t>Final Energy|industry|Solids</t>
  </si>
  <si>
    <t>final energy solid fuel consumption by the industrial sector (including coal and solid biomass)</t>
  </si>
  <si>
    <t>Final Energy|industry|Solids|Biomass</t>
  </si>
  <si>
    <t>final energy consumption by the industrial sector of solid biomass (modern and traditional), excluding final energy consumption of bioliquids which are reported in the liquids category</t>
  </si>
  <si>
    <t>Final Energy|industry|Solids|Coal</t>
  </si>
  <si>
    <t>final energy coal consumption by the industrial sector</t>
  </si>
  <si>
    <t>Final Energy|Liquids</t>
  </si>
  <si>
    <t>final energy consumption of refined liquids (conventional &amp; unconventional oil, biofuels, coal-to-liquids, gas-to-liquids)</t>
  </si>
  <si>
    <t>Final Energy|Residential</t>
  </si>
  <si>
    <t>final energy consumed in the residential sector</t>
  </si>
  <si>
    <t>Final Energy|Residential and Commercial</t>
  </si>
  <si>
    <t>final energy consumed in the residential &amp; commercial sector</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</si>
  <si>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</si>
  <si>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</si>
  <si>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</si>
  <si>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</si>
  <si>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Commercial|Heat</t>
  </si>
  <si>
    <t>final energy consumption by the residential &amp; commercial sector of heat (e.g., district heat, process heat, solar heating and warm water), excluding transmission/distribution losses</t>
  </si>
  <si>
    <t>Final Energy|Residential and Commercial|Hydrogen</t>
  </si>
  <si>
    <t>final energy consumption by the residential &amp; commercial sector of hydrogen</t>
  </si>
  <si>
    <t>Final Energy|Residential and Commercial|Liquids</t>
  </si>
  <si>
    <t>final energy consumption by the residential &amp; commercial sector of refined liquids (conventional &amp; unconventional oil, biofuels, coal-to-liquids, gas-to-liquids)</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</si>
  <si>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</si>
  <si>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</si>
  <si>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</si>
  <si>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</si>
  <si>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</si>
  <si>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 excluding final energy consumption of bioliquids which are reported in the liquids category</t>
  </si>
  <si>
    <t>Final Energy|Residential and Commercial|Solids|Biomass|Traditional</t>
  </si>
  <si>
    <t>final energy consumed in the residential &amp; commercial sector coming from biomass (traditional)</t>
  </si>
  <si>
    <t>Final Energy|Residential and Commercial|Solids|Coal</t>
  </si>
  <si>
    <t>final energy coal consumption by the residential &amp; commercial sector</t>
  </si>
  <si>
    <t>Final Energy|Solar</t>
  </si>
  <si>
    <t>final energy consumption of solar energy (e.g., from roof-top solar hot water collector systems)</t>
  </si>
  <si>
    <t>Final Energy|Solids</t>
  </si>
  <si>
    <t>final energy solid fuel consumption (including coal and solid biomass)</t>
  </si>
  <si>
    <t>Final Energy|Solids|Biomass</t>
  </si>
  <si>
    <t>final energy consumption of solid biomass (modern and traditional), excluding final energy consumption of bioliquids which are reported in the liquids category</t>
  </si>
  <si>
    <t>Final Energy|Solids|Biomass|Traditional</t>
  </si>
  <si>
    <t>final energy consumption of traditional biomass</t>
  </si>
  <si>
    <t>Final Energy|Solids|Coal</t>
  </si>
  <si>
    <t>final energy coal consumption</t>
  </si>
  <si>
    <t>Final Energy|Transportation</t>
  </si>
  <si>
    <t>final energy consumed in the transportation sector, including bunker fuels, excluding pipelines</t>
  </si>
  <si>
    <t>Final Energy|Transportation|Electricity</t>
  </si>
  <si>
    <t>final energy consumption by the transportation sector of electricity (including on-site solar PV), excluding transmission/distribution losses</t>
  </si>
  <si>
    <t>Final Energy|Transportation|Freight</t>
  </si>
  <si>
    <t>final energy consumed for freight transportation</t>
  </si>
  <si>
    <t>Final Energy|Transportation|Gases</t>
  </si>
  <si>
    <t>final energy consumption by the transportation sector of gases (natural gas, biogas, coal-gas), excluding transmission/distribution losses</t>
  </si>
  <si>
    <t>Final Energy|Transportation|Hydrogen</t>
  </si>
  <si>
    <t>final energy consumption by the transportation sector of hydrogen</t>
  </si>
  <si>
    <t>Final Energy|Transportation|Liquids</t>
  </si>
  <si>
    <t>final energy consumption by the transportation sector of refined liquids (conventional &amp; unconventional oil, biofuels, coal-to-liquids, gas-to-liquids)</t>
  </si>
  <si>
    <t>Final Energy|Transportation|Passenger</t>
  </si>
  <si>
    <t>final energy consumed for passenger transportation</t>
  </si>
  <si>
    <t>Final Energy|Commercial</t>
  </si>
  <si>
    <t>final energy consumed in the commercial sector</t>
  </si>
  <si>
    <t>Final Energy|Commercial|Electricity</t>
  </si>
  <si>
    <t>final energy consumption by the commercial sector of electricity (including on-site solar PV), excluding transmission/distribution losses</t>
  </si>
  <si>
    <t>Final Energy|Commercial|Gases</t>
  </si>
  <si>
    <t>final energy consumption by the commercial sector of gases (natural gas, biogas, coal-gas), excluding transmission/distribution losses</t>
  </si>
  <si>
    <t>Final Energy|Commercial|Heat</t>
  </si>
  <si>
    <t>final energy consumption by the commercial sector of heat (e.g., district heat, process heat, solar heating and warm water), excluding transmission/distribution losses</t>
  </si>
  <si>
    <t>Final Energy|Commercial|Hydrogen</t>
  </si>
  <si>
    <t>final energy consumption by the commercial sector of hydrogen</t>
  </si>
  <si>
    <t>Final Energy|Commercial|Liquids</t>
  </si>
  <si>
    <t>final energy consumption by the commercial sector of refined liquids (conventional &amp; unconventional oil, biofuels, coal-to-liquids, gas-to-liquids)</t>
  </si>
  <si>
    <t>Final Energy|Commercial|Other</t>
  </si>
  <si>
    <t>final energy consumption by the commercial sector of other sources that do not fit to any other category (please provide a definition of the sources in this category in the 'comments' tab)</t>
  </si>
  <si>
    <t>Final Energy|Commercial|Solids</t>
  </si>
  <si>
    <t>final energy solid fuel consumption by the commercial sector (including coal and solid biomass)</t>
  </si>
  <si>
    <t>Final Energy|Other</t>
  </si>
  <si>
    <t>final energy consumption of other sources that do not fit to any other category (please provide a definition of the sources in this category in the 'comments' tab)</t>
  </si>
  <si>
    <t>Final Energy|Other Sector</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</si>
  <si>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</si>
  <si>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</si>
  <si>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</si>
  <si>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</si>
  <si>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</si>
  <si>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</si>
  <si>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</si>
  <si>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</si>
  <si>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</si>
  <si>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</si>
  <si>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</si>
  <si>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</si>
  <si>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</si>
  <si>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</si>
  <si>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</si>
  <si>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Energy|Other Sector|Solids|Biomass</t>
  </si>
  <si>
    <t>final energy consumption by other sectors of solid biomass (modern and traditional), excluding final energy consumption of bioliquids which are reported in the liquids category</t>
  </si>
  <si>
    <t>Final Energy|Other Sector|Solids|Biomass|Traditional</t>
  </si>
  <si>
    <t>final energy consumed by other sectors than industry, transportation, residential and commercial coming from biomass (traditional)</t>
  </si>
  <si>
    <t>Final Energy|Other Sector|Solids|Coal</t>
  </si>
  <si>
    <t>final energy coal consumption by other sectors</t>
  </si>
  <si>
    <t>Final Energy|Residential and Commercial|Space Heating</t>
  </si>
  <si>
    <t>final energy consumed for space heating in residential and commercial buildings</t>
  </si>
  <si>
    <t>Final Energy|Residential|Electricity</t>
  </si>
  <si>
    <t>final energy consumption by the residential sector of electricity (including on-site solar PV), excluding transmission/distribution losses</t>
  </si>
  <si>
    <t>Final Energy|Residential|Gases</t>
  </si>
  <si>
    <t>final energy consumption by the residential sector of gases (natural gas, biogas, coal-gas), excluding transmission/distribution losses</t>
  </si>
  <si>
    <t>Final Energy|Residential|Heat</t>
  </si>
  <si>
    <t>final energy consumption by the residential sector of heat (e.g., district heat, process heat, solar heating and warm water), excluding transmission/distribution losses</t>
  </si>
  <si>
    <t>Final Energy|Residential|Hydrogen</t>
  </si>
  <si>
    <t>final energy consumption by the residential sector of hydrogen</t>
  </si>
  <si>
    <t>Final Energy|Residential|Liquids</t>
  </si>
  <si>
    <t>final energy consumption by the residential sector of refined liquids (conventional &amp; unconventional oil, biofuels, coal-to-liquids, gas-to-liquids)</t>
  </si>
  <si>
    <t>Final Energy|Residential|Other</t>
  </si>
  <si>
    <t>final energy consumption by the residential sector of other sources that do not fit to any other category (please provide a definition of the sources in this category in the 'comments' tab)</t>
  </si>
  <si>
    <t>Final Energy|Residential|Solids</t>
  </si>
  <si>
    <t>final energy solid fuel consumption by the residential sector (including coal and solid biomass)</t>
  </si>
  <si>
    <t>Final Energy|Transportation|Freight|Electricity</t>
  </si>
  <si>
    <t>final energy consumption by the freight transportation sector of electricity (including on-site solar PV), excluding transmission/distribution losses</t>
  </si>
  <si>
    <t>Final Energy|Transportation|Freight|Gases</t>
  </si>
  <si>
    <t>final energy consumption by the freight transportation sector of gases (natural gas, biogas, coal-gas), excluding transmission/distribution losses</t>
  </si>
  <si>
    <t>Final Energy|Transportation|Freight|Hydrogen</t>
  </si>
  <si>
    <t>final energy consumption by the freight transportation sector of hydrogen</t>
  </si>
  <si>
    <t>Final Energy|Transportation|Freight|Liquids</t>
  </si>
  <si>
    <t>final energy consumption by the freight transportation sector of refined liquids (conventional &amp; unconventional oil, biofuels, coal-to-liquids, gas-to-liquids)</t>
  </si>
  <si>
    <t>Final Energy|Transportation|Freight|Liquids|Biomass</t>
  </si>
  <si>
    <t>final energy consumption by the freight transportation sector of liquid biofuels</t>
  </si>
  <si>
    <t>Final Energy|Transportation|Freight|Liquids|Oil</t>
  </si>
  <si>
    <t>final energy consumption by the freight transportation sector of liquid oil products (from conventional &amp; unconventional oil)</t>
  </si>
  <si>
    <t>Final Energy|Transportation|Freight|Other</t>
  </si>
  <si>
    <t>final energy consumption by the freight transportation sector of other sources that do not fit to any other category (please provide a definition of the sources in this category in the 'comments' tab)</t>
  </si>
  <si>
    <t>Final Energy|Transportation|Liquids|Biomass</t>
  </si>
  <si>
    <t>final energy consumption by the transportation sector of liquid biofuels</t>
  </si>
  <si>
    <t>Final Energy|Transportation|Liquids|Coal</t>
  </si>
  <si>
    <t>final energy consumption by the transportation sector of coal based liquids (coal-to-liquids)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</si>
  <si>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</si>
  <si>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</si>
  <si>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</si>
  <si>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</si>
  <si>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Energy|Transportation|Other</t>
  </si>
  <si>
    <t>final energy consumption by the transportation sector of other sources that do not fit to any other category (please provide a definition of the sources in this category in the 'comments' tab)</t>
  </si>
  <si>
    <t>Final Energy|Transportation|Passenger|Electricity</t>
  </si>
  <si>
    <t>final energy consumption by the passenger transportation sector of electricity (including on-site solar PV), excluding transmission/distribution losses</t>
  </si>
  <si>
    <t>Final Energy|Transportation|Passenger|Gases</t>
  </si>
  <si>
    <t>final energy consumption by the passenger transportation sector of gases (natural gas, biogas, coal-gas), excluding transmission/distribution losses</t>
  </si>
  <si>
    <t>Final Energy|Transportation|Passenger|Hydrogen</t>
  </si>
  <si>
    <t>final energy consumption by the passenger transportation sector of hydrogen</t>
  </si>
  <si>
    <t>Final Energy|Transportation|Passenger|Liquids</t>
  </si>
  <si>
    <t>final energy consumption by the passenger transportation sector of refined liquids (conventional &amp; unconventional oil, biofuels, coal-to-liquids, gas-to-liquids)</t>
  </si>
  <si>
    <t>Final Energy|Transportation|Passenger|Liquids|Biomass</t>
  </si>
  <si>
    <t>final energy consumption by the passenger transportation sector of liquid biofuels</t>
  </si>
  <si>
    <t>Final Energy|Transportation|Passenger|Liquids|Oil</t>
  </si>
  <si>
    <t>final energy consumption by the passenger transportation sector of liquid oil products (from conventional &amp; unconventional oil)</t>
  </si>
  <si>
    <t>Final Energy|Transportation|Passenger|Other</t>
  </si>
  <si>
    <t>final energy consumption by the passenger transportation sector of other sources that do not fit to any other category (please provide a definition of the sources in this category in the 'comments' tab)</t>
  </si>
  <si>
    <t>energy (primary)</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</si>
  <si>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</si>
  <si>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</si>
  <si>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</si>
  <si>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 xml:space="preserve">coal primary energy input to electricity generation </t>
  </si>
  <si>
    <t>coal primary energy input to electricity generation  used in combination with CCS</t>
  </si>
  <si>
    <t>coal primary energy input to electricity generation  without CCS</t>
  </si>
  <si>
    <t xml:space="preserve">gas primary energy input to electricity generation </t>
  </si>
  <si>
    <t>gas primary energy input to electricity generation used in combination with CCS</t>
  </si>
  <si>
    <t>gas primary energy input to electricity generation without CCS</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</si>
  <si>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</si>
  <si>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</si>
  <si>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</si>
  <si>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total primary energy consumption (direct equivalent)</t>
  </si>
  <si>
    <t>primary energy consumption of purpose-grown bioenergy crops, crop and forestry residue bioenergy, municipal solid waste bioenergy, traditional biomass</t>
  </si>
  <si>
    <t>modern biomass primary energy consumption, including purpose-grown bioenergy crops, crop and forestry residue bioenergy and municipal solid waste bioenergy</t>
  </si>
  <si>
    <t>traditional biomass primary energy consumption</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</si>
  <si>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</si>
  <si>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</si>
  <si>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coal primary energy consumption</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</si>
  <si>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</si>
  <si>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</si>
  <si>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</si>
  <si>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</si>
  <si>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</si>
  <si>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</si>
  <si>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consumption used in combination with CCS</t>
  </si>
  <si>
    <t>gas primary energy consumption without CCS</t>
  </si>
  <si>
    <t>total geothermal primary energy consumption</t>
  </si>
  <si>
    <t>total hydro primary energy consumption</t>
  </si>
  <si>
    <t>nuclear primary energy consumption (direct equivalent, includes electricity, heat and hydrogen production from nuclear energy)</t>
  </si>
  <si>
    <t>conventional &amp; unconventional oil primary energy consumption</t>
  </si>
  <si>
    <t>conventional &amp; unconventional oil primary energy consumption used in combination with CCS</t>
  </si>
  <si>
    <t>conventional &amp; unconventional oil primary energy consumption without CCS</t>
  </si>
  <si>
    <t>primary energy consumption from sources that do not fit to any other category (direct equivalent, please provide a definition of the sources in this category in the 'comments' tab)</t>
  </si>
  <si>
    <t>total solar primary energy consumption</t>
  </si>
  <si>
    <t>total wind primary energy consumption</t>
  </si>
  <si>
    <t>biomass primary energy from 1st generation biofuel crops (e.g., sugar cane, rapeseed oil, maize, sugar beet)</t>
  </si>
  <si>
    <t>biomass primary energy from purpose-grown bioenergy crops</t>
  </si>
  <si>
    <t>biomass primary energy from residues</t>
  </si>
  <si>
    <t>non-biomass renewable primary energy consumption (direct equivalent, includes hydro electricity, wind electricity, geothermal electricity and heat, solar electricity and heat and hydrogen, ocean energy)</t>
  </si>
  <si>
    <t>Primary Energy|Ocean</t>
  </si>
  <si>
    <t>total ocean primary energy consumption</t>
  </si>
  <si>
    <t>Primary Energy|Secondary Energy Trade</t>
  </si>
  <si>
    <t>trade in secondary energy carriers that cannot be unambiguoulsy mapped to one of the existing primary energy categories (e.g. electricity, hydrogen, fossil synfuels, negative means net exports)</t>
  </si>
  <si>
    <t>energy (secondary)</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</si>
  <si>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</si>
  <si>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</si>
  <si>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</si>
  <si>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</si>
  <si>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</si>
  <si>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</si>
  <si>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</si>
  <si>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</si>
  <si>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</si>
  <si>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</si>
  <si>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</si>
  <si>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</si>
  <si>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</si>
  <si>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</si>
  <si>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</si>
  <si>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</si>
  <si>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</si>
  <si>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refined liquid oil products</t>
  </si>
  <si>
    <t>net electricity production from refined liquids with a CO2 capture component</t>
  </si>
  <si>
    <t>net electricity production from refined liquids with freely vented CO2 emissions</t>
  </si>
  <si>
    <t>net electricity production from all sources of solar energy (e.g., PV and concentrating solar power)</t>
  </si>
  <si>
    <t>Secondary Energy|Electricity|Solar|CSP</t>
  </si>
  <si>
    <t>net electricity production from concentrating solar power (CSP)</t>
  </si>
  <si>
    <t>net electricity production from solar photovoltaics (PV)</t>
  </si>
  <si>
    <t>net electricity production from wind energy (on- and offshore)</t>
  </si>
  <si>
    <t>Secondary Energy|Electricity|Wind|Offshore</t>
  </si>
  <si>
    <t>net electricity production from offshore wind energy</t>
  </si>
  <si>
    <t>net electricity production from onshore wind energy</t>
  </si>
  <si>
    <t>total production of gaseous fuels, including natural gas</t>
  </si>
  <si>
    <t>total centralized heat generation</t>
  </si>
  <si>
    <t>Secondary Energy|Hydrogen</t>
  </si>
  <si>
    <t>total hydrogen production</t>
  </si>
  <si>
    <t>total production of refined liquid fuels from all energy sources (incl. oil products, synthetic fossil fuels from gas and coal, biofuels)</t>
  </si>
  <si>
    <t>total secondary energy - the sum of all secondary energy carrier production (for consistency checks)</t>
  </si>
  <si>
    <t>Secondary Energy|Electricity|Curtailment</t>
  </si>
  <si>
    <t>curtailment of electricity production due to oversupply from variable renewable sources (typically from wind and solar)</t>
  </si>
  <si>
    <t>Secondary Energy|Electricity|Ocean</t>
  </si>
  <si>
    <t>net electricity production from all sources of ocean energy (e.g., tidal, wave, ocean thermal electricity generation)</t>
  </si>
  <si>
    <t>net electricity production from sources that do not fit to any other category (please provide a definition of the sources in this category in the 'comments' tab)</t>
  </si>
  <si>
    <t>Secondary Energy|Electricity|Storage Losses</t>
  </si>
  <si>
    <t>losses from electricity storage</t>
  </si>
  <si>
    <t>Secondary Energy|Electricity|Transmission Losses</t>
  </si>
  <si>
    <t>electricity losses from long-range high-voltage transmission</t>
  </si>
  <si>
    <t>Secondary Energy|Gases|Biomass</t>
  </si>
  <si>
    <t>total production of biogas</t>
  </si>
  <si>
    <t>Secondary Energy|Gases|Coal</t>
  </si>
  <si>
    <t>total production of coal gas from coal gasification</t>
  </si>
  <si>
    <t>total production of natural gas</t>
  </si>
  <si>
    <t>Secondary Energy|Gases|Other</t>
  </si>
  <si>
    <t>total production of gases from sources that do not fit any other category</t>
  </si>
  <si>
    <t>centralized heat generation from biomass</t>
  </si>
  <si>
    <t>centralized heat generation from coal</t>
  </si>
  <si>
    <t>centralized heat generation from gases</t>
  </si>
  <si>
    <t>centralized heat generation from geothermal energy EXCLUDING geothermal heat pumps</t>
  </si>
  <si>
    <t>Secondary Energy|Heat|Nuclear</t>
  </si>
  <si>
    <t>centralized heat generation from nuclear energy</t>
  </si>
  <si>
    <t xml:space="preserve">centralized heat generation from oil products </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</si>
  <si>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</si>
  <si>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</si>
  <si>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</si>
  <si>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</si>
  <si>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Secondary Energy|Hydrogen|Biomass</t>
  </si>
  <si>
    <t>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</si>
  <si>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</si>
  <si>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</si>
  <si>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</si>
  <si>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</si>
  <si>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</si>
  <si>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</si>
  <si>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</si>
  <si>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</si>
  <si>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</si>
  <si>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</si>
  <si>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</si>
  <si>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hydrogen production from electricity via electrolysis</t>
  </si>
  <si>
    <t>Secondary Energy|Hydrogen|Fossil</t>
  </si>
  <si>
    <t>hydrogen production from fossil fuels</t>
  </si>
  <si>
    <t>Secondary Energy|Hydrogen|Fossil|w/ CCS</t>
  </si>
  <si>
    <t>hydrogen production from fossil fuels with a CO2 capture component</t>
  </si>
  <si>
    <t>Secondary Energy|Hydrogen|Fossil|w/o CCS</t>
  </si>
  <si>
    <t>hydrogen production from fossil fuels with freely vented CO2 emissions</t>
  </si>
  <si>
    <t>Secondary Energy|Hydrogen|Gas</t>
  </si>
  <si>
    <t>hydrogen production from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</si>
  <si>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</si>
  <si>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</si>
  <si>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</si>
  <si>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</si>
  <si>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</si>
  <si>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</si>
  <si>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Energy|Hydrogen|Oil</t>
  </si>
  <si>
    <t xml:space="preserve">hydrogen production from oil </t>
  </si>
  <si>
    <t>Secondary Energy|Hydrogen|Other</t>
  </si>
  <si>
    <t>hydrogen production from other sources that do not fit to any other category (please provide a definition of the sources in this category in the 'comments' tab)</t>
  </si>
  <si>
    <t>Secondary Energy|Hydrogen|Solar</t>
  </si>
  <si>
    <t>total hydrogen production from solar energy (e.g. thermalchemical water splitting with solar heat)</t>
  </si>
  <si>
    <t>total liquid biofuels production</t>
  </si>
  <si>
    <t xml:space="preserve">liquid biofuels production from 1st generation technologies, relying on e.g. corn, sugar, oil </t>
  </si>
  <si>
    <t>liquid biofuels production from energy crops</t>
  </si>
  <si>
    <t>Secondary Energy|Liquids|Biomass|Other</t>
  </si>
  <si>
    <t>biofuel production from biomass that does not fit to any other category (please provide a definition of the sources in this category in the 'comments' tab)</t>
  </si>
  <si>
    <t>liquid biofuels production from residues (forest and agriculture)</t>
  </si>
  <si>
    <t>total production of liquid biofuels from facilities with CCS</t>
  </si>
  <si>
    <t>total production of liquid biofuels from facilities without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</si>
  <si>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</si>
  <si>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</si>
  <si>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</si>
  <si>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</si>
  <si>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</si>
  <si>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</si>
  <si>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total production of fossil liquid synfuels</t>
  </si>
  <si>
    <t>Secondary Energy|Liquids|Fossil|w/ CCS</t>
  </si>
  <si>
    <t>total production of fossil liquid synfuels from facilities with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</si>
  <si>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</si>
  <si>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</si>
  <si>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</si>
  <si>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</si>
  <si>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</si>
  <si>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</si>
  <si>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</si>
  <si>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total production of liquid fuels from petroleum, including both conventional and unconventional sources</t>
  </si>
  <si>
    <t>Secondary Energy|Liquids|Other</t>
  </si>
  <si>
    <t>total production of liquids from sources that do not fit any other category</t>
  </si>
  <si>
    <t>Secondary Energy|Other Carrier</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</si>
  <si>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</si>
  <si>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</si>
  <si>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</si>
  <si>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</si>
  <si>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policy</t>
  </si>
  <si>
    <t>US$2010/t CO2</t>
  </si>
  <si>
    <t>price of carbon (for regional aggregrates the weighted price of carbon by subregion should be used)</t>
  </si>
  <si>
    <t>energy (capacity)</t>
  </si>
  <si>
    <t xml:space="preserve">Capacity additions of all biomass power plants (yearly average additions between previos and current model time step) </t>
  </si>
  <si>
    <t xml:space="preserve">Capacity additions of all coal power plants (yearly average additions between previos and current model time step) </t>
  </si>
  <si>
    <t xml:space="preserve">Capacity additions of all gas power plants (yearly average additions between previos and current model time step) </t>
  </si>
  <si>
    <t>Capacity Additions|Electricity|Geothermal</t>
  </si>
  <si>
    <t xml:space="preserve">Capacity additions of geothermal power plants (yearly average additions between previos and current model time step) </t>
  </si>
  <si>
    <t>Capacity Additions|Electricity|Oil</t>
  </si>
  <si>
    <t xml:space="preserve">Capacity additions of all oil power plants (yearly average additions between previos and current model time step) </t>
  </si>
  <si>
    <t xml:space="preserve">Capacity additions of solar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</si>
  <si>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</si>
  <si>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</si>
  <si>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</si>
  <si>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</si>
  <si>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</si>
  <si>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</si>
  <si>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</si>
  <si>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</si>
  <si>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Capacity Additions|Electricity|Oil|w/ CCS</t>
  </si>
  <si>
    <t xml:space="preserve">Capacity additions of oil power plants with CCS (yearly average additions between previos and current model time step) </t>
  </si>
  <si>
    <t>Capacity Additions|Electricity|Oil|w/o CCS</t>
  </si>
  <si>
    <t xml:space="preserve">Capacity additions of oil power plants without CCS (yearly average additions between previos and current model time step) </t>
  </si>
  <si>
    <t>Capacity Additions|Electricity|Solar|CSP</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</si>
  <si>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</si>
  <si>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</si>
  <si>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wind power plants (onshore and offshore) (yearly average additions between previos and current model time step) </t>
  </si>
  <si>
    <t>Capacity Additions|Electricity|Wind|Offshore</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</si>
  <si>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</si>
  <si>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</si>
  <si>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energy (trade)</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</si>
  <si>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</si>
  <si>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</si>
  <si>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</si>
  <si>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</si>
  <si>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net exports of electricity, at the global level these should add up to the trade losses only</t>
  </si>
  <si>
    <t>Trade|Secondary Energy|Hydrogen|Volume</t>
  </si>
  <si>
    <t>net exports of hydrogen, at the global level these should add up to the trade losses only</t>
  </si>
  <si>
    <t>net exports of liquid biofuels, at the global level these should add up to the trade losses only (for those models that are able to split solid and liquid bioenergy)</t>
  </si>
  <si>
    <t>Trade|Secondary Energy|Liquids|Coal|Volume</t>
  </si>
  <si>
    <t>net exports of fossil liquid synfuels from coal-to-liquids (CTL) technologies, at the global level these should add up to the trade losses only</t>
  </si>
  <si>
    <t>Trade|Secondary Energy|Liquids|Gas|Volume</t>
  </si>
  <si>
    <t>net exports of fossil liquid synfuels from gas-to-liquids (GTL) technologies, at the global level these should add up to the trade losses only</t>
  </si>
  <si>
    <t>Trade|Secondary Energy|Liquids|Oil|Volume</t>
  </si>
  <si>
    <t>net exports of liquid fuels from petroleum including both conventional and unconventional sources, at the global level these should add up to the trade losses only</t>
  </si>
  <si>
    <t>Trade|Uranium|Mass</t>
  </si>
  <si>
    <t>kt U/yr</t>
  </si>
  <si>
    <t>net exports of Uranium, at the global level these should add up to the trade losses only</t>
  </si>
  <si>
    <t>Total capacity of technology category in existence in a given year.</t>
  </si>
  <si>
    <t>Total amount of electricity generation from technology category in a given year.</t>
  </si>
  <si>
    <t xml:space="preserve">Total cumulative capacity of technology category that is installed between the base-year (2020) and the year in question (i.e., in the years leading up to the time period where the value is reported, e.g. 2030 value represents the period 2021-30).  </t>
  </si>
  <si>
    <t>Effective capacity of technology category in a given year; calculated by multiplying total capacity by the max load factor (in %).</t>
  </si>
  <si>
    <t>Operating capacity of technology category in a given year; calculated by taking electricity generation and converting to a capacity value that if run over the full year at 100% load factor would result in the corresponding generation level.</t>
  </si>
  <si>
    <t>Operating load factor of technology category in a given year; calculated by dividing the operating capacity by the total capacity.</t>
  </si>
  <si>
    <t>Idle (or under-utilized) capacity of technology category in a given year; calculated as the difference between the effective capacity and the operating capacity in a given year.  This is one measure of 'stranded assets' that can be calculated for each time period.  It represents the capacity that is sitting there ready to be used but is simply not run for economic reasons.</t>
  </si>
  <si>
    <t>Total cumulative capacity of technology category that is retired between the base-year (2020) and the year in question (i.e., in the years leading up to the time period when the value is reported, e.g. 2030 value represents the period 2021-30).  These retirements are the combination of both natural (or scheduled) retirements and early retirements (i.e., stranded assets).</t>
  </si>
  <si>
    <t>Total cumulative capacity of technology category that is retired early from 2021 onward up to and including the year in question (e.g. 2025 value represents the period 2021-25, and 2030 value represents 2021-30).  Calculations take the 2030 value for natural retirements (2021-30) in the baseline scenario and then subtract that from the total retired capacity (2021-30) in the policy scenarios, in order to isolate the amount of capacity that is retired early (i.e., stranded assets).  This is one measure of 'stranded assets' that can be calculated but not for each time period.  It represents the capacity existing in 2020 that is not used in 2030, excluding the amount that was scheduled to be retired anyway and also any capacity additions over the period.</t>
  </si>
  <si>
    <t>Share of the total capacity of the technology category in 2020 that is retired early during the 2021-30 period.</t>
  </si>
  <si>
    <t>Sum of idle capacity and early retired capacity</t>
  </si>
  <si>
    <t>Share of the total capacity of the technology category in 2020 that is either idle or retired early during the 2021-30 period.</t>
  </si>
  <si>
    <t>AFR</t>
  </si>
  <si>
    <t>SAS</t>
  </si>
  <si>
    <t>Number of People</t>
  </si>
  <si>
    <t>Percentage of People</t>
  </si>
  <si>
    <t>Dirty</t>
  </si>
  <si>
    <t>Clean</t>
  </si>
  <si>
    <t>SCENARIO</t>
  </si>
  <si>
    <t>YEAR</t>
  </si>
  <si>
    <t>INCOME GROUP</t>
  </si>
  <si>
    <t>Number of People (millions)</t>
  </si>
  <si>
    <t>NPi_v3</t>
  </si>
  <si>
    <t>R1</t>
  </si>
  <si>
    <t>R2</t>
  </si>
  <si>
    <t>R3</t>
  </si>
  <si>
    <t>R4</t>
  </si>
  <si>
    <t>U1</t>
  </si>
  <si>
    <t>U2</t>
  </si>
  <si>
    <t>U3</t>
  </si>
  <si>
    <t>U4</t>
  </si>
  <si>
    <t>Percentage within subgroup</t>
  </si>
  <si>
    <t xml:space="preserve">Policy costs of full clean fuel adoption </t>
  </si>
  <si>
    <t>Units:  Average annual policy costs (investments) - in billion US$2015/yr</t>
  </si>
  <si>
    <t>Timeframe:  2016-2030</t>
  </si>
  <si>
    <t>This means we can inflate the AFR+SAS policy costs by a factor of ~1.43 (= 1.0 / 0.7) to arrive at a value for the global total.  This inherently assumes that the per-person policy costs to achieve universal access in those other parts of the world are the average of the AFR and SAS costs.</t>
  </si>
  <si>
    <t xml:space="preserve">Region =&gt; </t>
  </si>
  <si>
    <t>AFR + SAS</t>
  </si>
  <si>
    <t>AFR + SAS + ROW</t>
  </si>
  <si>
    <t>&lt;= This table does a simple calculation to inflate the AFR+SAS access policy cost values to the entire world.</t>
  </si>
  <si>
    <t>Inflator to World =&gt;</t>
  </si>
  <si>
    <t>Energy access results shown here are only from the MESSAGEix-GLOBIOM model.</t>
  </si>
  <si>
    <t xml:space="preserve">Global integrated assessment models each possess a unique set of regions and regional definitions. Aggregation of these native model regions to the World, five macro-regions, and certain major economies aids in model inter-comparison exercises. These regions/countries, which are commonly used in the research community’s scenario analyses are defined as follows: </t>
  </si>
  <si>
    <t>Aggregation on the five region level</t>
  </si>
  <si>
    <r>
      <t>·</t>
    </r>
    <r>
      <rPr>
        <sz val="7"/>
        <color theme="1"/>
        <rFont val="Times New Roman"/>
        <family val="1"/>
      </rPr>
      <t xml:space="preserve">         </t>
    </r>
    <r>
      <rPr>
        <b/>
        <sz val="12"/>
        <color theme="1"/>
        <rFont val="Garamond"/>
        <family val="1"/>
      </rPr>
      <t>OECD90+EU</t>
    </r>
    <r>
      <rPr>
        <sz val="12"/>
        <color theme="1"/>
        <rFont val="Garamond"/>
        <family val="1"/>
      </rPr>
      <t xml:space="preserve"> = Includes the OECD 1990 countries as well as EU members and candidates.</t>
    </r>
  </si>
  <si>
    <t xml:space="preserve">Albania, Australia, Austria, Belgium, Bosnia and Herzegovina, Bulgaria, Canada, Croatia, Cyprus, Czech Republic, Denmark, Estonia, Fiji, Finland, France, French Polynesia, Germany, Greece, Guam, Hungary, Iceland, Ireland, Italy, Japan, Latvia, Lithuania, Luxembourg, Malta, Macedonia, Montenegro, Netherlands, New Caledonia, New Zealand, Norway, Poland, Portugal, Romania, Samoa, Serbia, Slovakia, Slovenia, Solomon Islands, Spain, Sweden, Switzerland, Turkey, United Kingdom, United States of America, Vanuatu </t>
  </si>
  <si>
    <r>
      <t>·</t>
    </r>
    <r>
      <rPr>
        <sz val="7"/>
        <color theme="1"/>
        <rFont val="Times New Roman"/>
        <family val="1"/>
      </rPr>
      <t xml:space="preserve">         </t>
    </r>
    <r>
      <rPr>
        <b/>
        <sz val="12"/>
        <color theme="1"/>
        <rFont val="Garamond"/>
        <family val="1"/>
      </rPr>
      <t>REF</t>
    </r>
    <r>
      <rPr>
        <sz val="12"/>
        <color theme="1"/>
        <rFont val="Garamond"/>
        <family val="1"/>
      </rPr>
      <t xml:space="preserve"> = Countries from the Reforming Ecomonies of the Former Soviet Union.</t>
    </r>
  </si>
  <si>
    <t xml:space="preserve">Armenia, Azerbaijan, Belarus, Georgia, Kazakhstan, Kyrgyzstan, Republic of Moldova, Russian Federation, Tajikistan, Turkmenistan, Ukraine, Uzbekistan </t>
  </si>
  <si>
    <r>
      <t>·</t>
    </r>
    <r>
      <rPr>
        <sz val="7"/>
        <color theme="1"/>
        <rFont val="Times New Roman"/>
        <family val="1"/>
      </rPr>
      <t xml:space="preserve">         </t>
    </r>
    <r>
      <rPr>
        <b/>
        <sz val="12"/>
        <color theme="1"/>
        <rFont val="Garamond"/>
        <family val="1"/>
      </rPr>
      <t>ASIA</t>
    </r>
    <r>
      <rPr>
        <sz val="12"/>
        <color theme="1"/>
        <rFont val="Garamond"/>
        <family val="1"/>
      </rPr>
      <t xml:space="preserve"> = The region includes most Asian countries with the exception of the Middle East, Japan and Former Soviet Union states.</t>
    </r>
  </si>
  <si>
    <t xml:space="preserve">Afghanistan, Bangladesh, Bhutan, Brunei Darussalam, Cambodia, China, China Hong Kong SAR, China Macao SAR, Democratic People's Republic of Korea, East Timor, India, Indonesia, Lao People's Democratic Republic, Malaysia, Maldives, Mongolia, Myanmar, Nepal, Pakistan, Papua New Guinea, Philippines, Republic of Korea, Singapore, Sri Lanka, Taiwan, Thailand, Viet Nam </t>
  </si>
  <si>
    <r>
      <t>·</t>
    </r>
    <r>
      <rPr>
        <sz val="7"/>
        <color theme="1"/>
        <rFont val="Times New Roman"/>
        <family val="1"/>
      </rPr>
      <t xml:space="preserve">         </t>
    </r>
    <r>
      <rPr>
        <b/>
        <sz val="12"/>
        <color theme="1"/>
        <rFont val="Garamond"/>
        <family val="1"/>
      </rPr>
      <t>MAF</t>
    </r>
    <r>
      <rPr>
        <sz val="12"/>
        <color theme="1"/>
        <rFont val="Garamond"/>
        <family val="1"/>
      </rPr>
      <t xml:space="preserve"> = This region includes the countries of the Middle East and Africa.</t>
    </r>
  </si>
  <si>
    <t xml:space="preserve">Algeria, Angola, Bahrain, Benin, Botswana, Burkina Faso, Burundi, Cameroon, Cape Verde, Central African Republic, Chad, Comoros, Congo, Cote d'Ivoire, Democratic Republic of the Congo, Djibouti, Egypt, Equatorial Guinea, Eritrea, Ethiopia, Gabon, Gambia, Ghana, Guinea, Guinea-Bissau, Iran (Islamic Republic of), Iraq, Israel, Jordan, Kenya, Kuwait, Lebanon, Lesotho, Liberia, Libyan Arab Jamahiriya, Madagascar, Malawi, Mali, Mauritania, Mauritius, Morocco, Mozambique, Namibia, Niger, Nigeria, Oman, Qatar, Reunion, Rwanda, Saudi Arabia, Senegal, Sierra Leone, Somalia, South Africa, Sudan, Swaziland, Syrian Arab Republic, Togo, Tunisia, Uganda, United Arab Emirates, United Republic of Tanzania, Western Sahara, Yemen, Zambia, Zimbabwe </t>
  </si>
  <si>
    <r>
      <t>·</t>
    </r>
    <r>
      <rPr>
        <sz val="7"/>
        <color theme="1"/>
        <rFont val="Times New Roman"/>
        <family val="1"/>
      </rPr>
      <t xml:space="preserve">         </t>
    </r>
    <r>
      <rPr>
        <b/>
        <sz val="12"/>
        <color theme="1"/>
        <rFont val="Garamond"/>
        <family val="1"/>
      </rPr>
      <t>LAM</t>
    </r>
    <r>
      <rPr>
        <sz val="12"/>
        <color theme="1"/>
        <rFont val="Garamond"/>
        <family val="1"/>
      </rPr>
      <t xml:space="preserve"> = This region includes the countries of Latin America and the Caribbean.</t>
    </r>
  </si>
  <si>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 </t>
  </si>
  <si>
    <t>Seven individual countries/regions commonly used in scenario analysis</t>
  </si>
  <si>
    <r>
      <t>ARG</t>
    </r>
    <r>
      <rPr>
        <sz val="12"/>
        <color theme="1"/>
        <rFont val="Garamond"/>
        <family val="1"/>
      </rPr>
      <t xml:space="preserve"> = Argentine Republic</t>
    </r>
  </si>
  <si>
    <r>
      <t>AUS</t>
    </r>
    <r>
      <rPr>
        <sz val="12"/>
        <color theme="1"/>
        <rFont val="Garamond"/>
        <family val="1"/>
      </rPr>
      <t xml:space="preserve"> = Commonwealth of Australia</t>
    </r>
  </si>
  <si>
    <r>
      <t>BRA</t>
    </r>
    <r>
      <rPr>
        <sz val="12"/>
        <color theme="1"/>
        <rFont val="Garamond"/>
        <family val="1"/>
      </rPr>
      <t xml:space="preserve"> = Federative Republic of Brazil</t>
    </r>
  </si>
  <si>
    <r>
      <t>CAN</t>
    </r>
    <r>
      <rPr>
        <sz val="12"/>
        <color theme="1"/>
        <rFont val="Garamond"/>
        <family val="1"/>
      </rPr>
      <t xml:space="preserve"> = Canada</t>
    </r>
  </si>
  <si>
    <r>
      <t>CHN</t>
    </r>
    <r>
      <rPr>
        <sz val="12"/>
        <color theme="1"/>
        <rFont val="Garamond"/>
        <family val="1"/>
      </rPr>
      <t xml:space="preserve"> = People's Repulic of China</t>
    </r>
  </si>
  <si>
    <r>
      <t>EU</t>
    </r>
    <r>
      <rPr>
        <sz val="12"/>
        <color theme="1"/>
        <rFont val="Garamond"/>
        <family val="1"/>
      </rPr>
      <t xml:space="preserve"> = European Union (28 member countries)</t>
    </r>
  </si>
  <si>
    <r>
      <t>IND</t>
    </r>
    <r>
      <rPr>
        <sz val="12"/>
        <color theme="1"/>
        <rFont val="Garamond"/>
        <family val="1"/>
      </rPr>
      <t xml:space="preserve"> = Republic of India</t>
    </r>
  </si>
  <si>
    <r>
      <t>IDN</t>
    </r>
    <r>
      <rPr>
        <sz val="12"/>
        <color theme="1"/>
        <rFont val="Garamond"/>
        <family val="1"/>
      </rPr>
      <t xml:space="preserve"> = Republic of Indonesia</t>
    </r>
  </si>
  <si>
    <r>
      <t>JPN</t>
    </r>
    <r>
      <rPr>
        <sz val="12"/>
        <color theme="1"/>
        <rFont val="Garamond"/>
        <family val="1"/>
      </rPr>
      <t xml:space="preserve"> = State of Japan</t>
    </r>
  </si>
  <si>
    <r>
      <t>MEX</t>
    </r>
    <r>
      <rPr>
        <sz val="12"/>
        <color theme="1"/>
        <rFont val="Garamond"/>
        <family val="1"/>
      </rPr>
      <t xml:space="preserve"> = United Mexican States</t>
    </r>
  </si>
  <si>
    <r>
      <t>RUS</t>
    </r>
    <r>
      <rPr>
        <sz val="12"/>
        <color theme="1"/>
        <rFont val="Garamond"/>
        <family val="1"/>
      </rPr>
      <t xml:space="preserve"> = Russian Federation</t>
    </r>
  </si>
  <si>
    <r>
      <t>SAU</t>
    </r>
    <r>
      <rPr>
        <sz val="12"/>
        <color theme="1"/>
        <rFont val="Garamond"/>
        <family val="1"/>
      </rPr>
      <t xml:space="preserve"> = Kingdom of Saudi Arabia</t>
    </r>
  </si>
  <si>
    <r>
      <t>SAF</t>
    </r>
    <r>
      <rPr>
        <sz val="12"/>
        <color theme="1"/>
        <rFont val="Garamond"/>
        <family val="1"/>
      </rPr>
      <t xml:space="preserve"> = = Republic of South Africa</t>
    </r>
  </si>
  <si>
    <r>
      <t>ROK</t>
    </r>
    <r>
      <rPr>
        <sz val="12"/>
        <color theme="1"/>
        <rFont val="Garamond"/>
        <family val="1"/>
      </rPr>
      <t xml:space="preserve"> = Republic of Korea (South Korea)</t>
    </r>
  </si>
  <si>
    <r>
      <t>TUR</t>
    </r>
    <r>
      <rPr>
        <sz val="12"/>
        <color theme="1"/>
        <rFont val="Garamond"/>
        <family val="1"/>
      </rPr>
      <t xml:space="preserve"> = Republic of Turkey</t>
    </r>
  </si>
  <si>
    <r>
      <t>USA</t>
    </r>
    <r>
      <rPr>
        <sz val="12"/>
        <color theme="1"/>
        <rFont val="Garamond"/>
        <family val="1"/>
      </rPr>
      <t xml:space="preserve"> = United States of America</t>
    </r>
  </si>
  <si>
    <t>AFR (Sub-Saharan Africa)</t>
  </si>
  <si>
    <t>SAS (South Asia)</t>
  </si>
  <si>
    <t>Description</t>
  </si>
  <si>
    <t>Considers high-impact energy- and climate-related policies implemented in G20 countries as of 2015. These policies are included up to 2030; afterward, an assumption of equivalent effort, in terms of carbon emissions development, is assumed. Examples of policies include greenhouse gas (GHG) emissions reduction targets, GHG intensity reduction targets, and nuclear power and renewable energy targets (see Supplementary Methods for specifics).</t>
  </si>
  <si>
    <t>Assumes implementation of all countries’ NDCs (conditional commitments) by 2030, the target year of most. Post-2030, an assumption of equivalent effort, in terms of carbon emissions development, is assumed (i.e., no intensification). The scenario thus represents a continuation of fragmented and highly diversified climate action worldwide (see Supplementary Methods for specifics).</t>
  </si>
  <si>
    <r>
      <t>Aims to hold the maximum increase in global average temperatures to 2.0 °C (above the pre-industrial level) over the course of the 21</t>
    </r>
    <r>
      <rPr>
        <vertAlign val="superscript"/>
        <sz val="10"/>
        <color theme="1"/>
        <rFont val="Garamond"/>
        <family val="1"/>
      </rPr>
      <t>st</t>
    </r>
    <r>
      <rPr>
        <sz val="10"/>
        <color theme="1"/>
        <rFont val="Garamond"/>
        <family val="1"/>
      </rPr>
      <t xml:space="preserve"> century with &gt;66% likelihood. Stylized, globally and sectorally comprehensive climate mitigation policies, in the form of carbon budgets, are included immediately after 2020 so as to limit carbon dioxide (CO</t>
    </r>
    <r>
      <rPr>
        <vertAlign val="subscript"/>
        <sz val="10"/>
        <color theme="1"/>
        <rFont val="Garamond"/>
        <family val="1"/>
      </rPr>
      <t>2</t>
    </r>
    <r>
      <rPr>
        <sz val="10"/>
        <color theme="1"/>
        <rFont val="Garamond"/>
        <family val="1"/>
      </rPr>
      <t>) emissions from fossil fuel and industrial operations to approximately 1000 GtCO2 over the 2011-2100 timeframe (actual model results vary). Emissions mitigation (after 2020) occurs where and when it is most cost-effective; no burden-sharing regimes are in place. The pathway of the ‘Current Policies’ scenario is followed up through 2020.</t>
    </r>
  </si>
  <si>
    <r>
      <t>Aims to limit the increase in global average temperatures to 1.5 °C (above the pre-industrial level) in 2100 with &gt;50% likelihood. Stylized, globally and sectorally comprehensive climate mitigation policies, in the form of carbon budgets, are included immediately after 2020 so as to limit CO</t>
    </r>
    <r>
      <rPr>
        <vertAlign val="subscript"/>
        <sz val="10"/>
        <color theme="1"/>
        <rFont val="Garamond"/>
        <family val="1"/>
      </rPr>
      <t>2</t>
    </r>
    <r>
      <rPr>
        <sz val="10"/>
        <color theme="1"/>
        <rFont val="Garamond"/>
        <family val="1"/>
      </rPr>
      <t xml:space="preserve"> emissions from fossil fuel and industrial operations to approximately 400 GtCO2 over the 2011-2100 timeframe (actual model results vary). Emissions mitigation (after 2020) occurs where and when it is most cost-effective; no burden-sharing regimes are in place. The pathway of the ‘Current Policies’ scenario is followed up through 2020.</t>
    </r>
  </si>
  <si>
    <t>Current Policies
(CPol)</t>
  </si>
  <si>
    <t>Nationally Determined Contributions
(NDC)</t>
  </si>
  <si>
    <t>Well Below 2 Degrees
(2C)</t>
  </si>
  <si>
    <t>Toward 1.5 Degrees
(1.5C)</t>
  </si>
  <si>
    <t>Scenario name from paper and in figures</t>
  </si>
  <si>
    <t>INDCi_V*</t>
  </si>
  <si>
    <t>NPi2020_400_V*</t>
  </si>
  <si>
    <t>NPi2020_1000_V*</t>
  </si>
  <si>
    <t>Scenario names commonly used in this data file</t>
  </si>
  <si>
    <t>NPi_V*</t>
  </si>
  <si>
    <t>Data contained in the various sheets of this file</t>
  </si>
  <si>
    <t>-</t>
  </si>
  <si>
    <t xml:space="preserve">Population and GDP by region </t>
  </si>
  <si>
    <t>Energy Investments per subsector of the energy sector: extraction, transformation, transport/transmission and storage</t>
  </si>
  <si>
    <t>Extra cost of energy access in carbon constrained scenarios (i.e. the subsidies you were talking about)</t>
  </si>
  <si>
    <t>Energy produced (primary, secondary) and consumed (final) in each region</t>
  </si>
  <si>
    <t>Trade flows of energy (imports or exports) for each region</t>
  </si>
  <si>
    <t>Energy access by income tier for Sub Saharan Africa and South Asia</t>
  </si>
  <si>
    <t>Stranded assets (according to different definitions)</t>
  </si>
  <si>
    <t>Variable definitions are provided on certain sheets, in order to explain the variable outputs that are compiled.</t>
  </si>
  <si>
    <t>Regional definitions are provided on their own sheet.</t>
  </si>
  <si>
    <t>Scenario naming convention is provided on its own sheet. This links the internally used scenario names to those described in the paper and shown in the figures.</t>
  </si>
  <si>
    <t>15.46%</t>
  </si>
  <si>
    <t>24.00%</t>
  </si>
  <si>
    <t>33.03%</t>
  </si>
  <si>
    <t>7.64%</t>
  </si>
  <si>
    <t>16.72%</t>
  </si>
  <si>
    <t>31.57%</t>
  </si>
  <si>
    <t>20.77%</t>
  </si>
  <si>
    <t>21.50%</t>
  </si>
  <si>
    <t>32.37%</t>
  </si>
  <si>
    <t>39.02%</t>
  </si>
  <si>
    <t>11.18%</t>
  </si>
  <si>
    <t>7.88%</t>
  </si>
  <si>
    <t>33.59%</t>
  </si>
  <si>
    <t>46.39%</t>
  </si>
  <si>
    <t>46.71%</t>
  </si>
  <si>
    <t>10.50%</t>
  </si>
  <si>
    <t>25.88%</t>
  </si>
  <si>
    <t>35.96%</t>
  </si>
  <si>
    <t>40.84%</t>
  </si>
  <si>
    <t>43.57%</t>
  </si>
  <si>
    <t>45.97%</t>
  </si>
  <si>
    <t>43.58%</t>
  </si>
  <si>
    <t>43.29%</t>
  </si>
  <si>
    <t>7.03%</t>
  </si>
  <si>
    <t>16.20%</t>
  </si>
  <si>
    <t>27.69%</t>
  </si>
  <si>
    <t>4.58%</t>
  </si>
  <si>
    <t>6.02%</t>
  </si>
  <si>
    <t>27.16%</t>
  </si>
  <si>
    <t>4.75%</t>
  </si>
  <si>
    <t>7.40%</t>
  </si>
  <si>
    <t>12.86%</t>
  </si>
  <si>
    <t>19.02%</t>
  </si>
  <si>
    <t>16.92%</t>
  </si>
  <si>
    <t>25.85%</t>
  </si>
  <si>
    <t>45.15%</t>
  </si>
  <si>
    <t>62.36%</t>
  </si>
  <si>
    <t>18.24%</t>
  </si>
  <si>
    <t>28.06%</t>
  </si>
  <si>
    <t>53.92%</t>
  </si>
  <si>
    <t>73.04%</t>
  </si>
  <si>
    <t>22.06%</t>
  </si>
  <si>
    <t>37.11%</t>
  </si>
  <si>
    <t>25.78%</t>
  </si>
  <si>
    <t>32.74%</t>
  </si>
  <si>
    <t>19.83%</t>
  </si>
  <si>
    <t>38.33%</t>
  </si>
  <si>
    <t>17.33%</t>
  </si>
  <si>
    <t>23.83%</t>
  </si>
  <si>
    <t>38.15%</t>
  </si>
  <si>
    <t>14.10%</t>
  </si>
  <si>
    <t>27.31%</t>
  </si>
  <si>
    <t>30.26%</t>
  </si>
  <si>
    <t>41.94%</t>
  </si>
  <si>
    <t>9.80%</t>
  </si>
  <si>
    <t>10.45%</t>
  </si>
  <si>
    <t>63.66%</t>
  </si>
  <si>
    <t>18.51%</t>
  </si>
  <si>
    <t>26.60%</t>
  </si>
  <si>
    <t>51.05%</t>
  </si>
  <si>
    <t>70.67%</t>
  </si>
  <si>
    <t>9.77%</t>
  </si>
  <si>
    <t>22.86%</t>
  </si>
  <si>
    <t>42.45%</t>
  </si>
  <si>
    <t>17.40%</t>
  </si>
  <si>
    <t>20.82%</t>
  </si>
  <si>
    <t>13.16%</t>
  </si>
  <si>
    <t>55.42%</t>
  </si>
  <si>
    <t>57.45%</t>
  </si>
  <si>
    <t>56.66%</t>
  </si>
  <si>
    <t>48.54%</t>
  </si>
  <si>
    <t>60.92%</t>
  </si>
  <si>
    <t>50.22%</t>
  </si>
  <si>
    <t>38.21%</t>
  </si>
  <si>
    <t>58.91%</t>
  </si>
  <si>
    <t>0.01%</t>
  </si>
  <si>
    <t>56.19%</t>
  </si>
  <si>
    <t>54.38%</t>
  </si>
  <si>
    <t>57.08%</t>
  </si>
  <si>
    <t>38.76%</t>
  </si>
  <si>
    <t>52.32%</t>
  </si>
  <si>
    <t>39.94%</t>
  </si>
  <si>
    <t>45.36%</t>
  </si>
  <si>
    <t>45.39%</t>
  </si>
  <si>
    <t>15.07%</t>
  </si>
  <si>
    <t>24.30%</t>
  </si>
  <si>
    <t>51.78%</t>
  </si>
  <si>
    <t>55.41%</t>
  </si>
  <si>
    <t>16.89%</t>
  </si>
  <si>
    <t>23.69%</t>
  </si>
  <si>
    <t>51.96%</t>
  </si>
  <si>
    <t>57.92%</t>
  </si>
  <si>
    <t>59.45%</t>
  </si>
  <si>
    <t>60.72%</t>
  </si>
  <si>
    <t>14.47%</t>
  </si>
  <si>
    <t>15.54%</t>
  </si>
  <si>
    <t>50.41%</t>
  </si>
  <si>
    <t>55.87%</t>
  </si>
  <si>
    <t>8.86%</t>
  </si>
  <si>
    <t>50.23%</t>
  </si>
  <si>
    <t>29.38%</t>
  </si>
  <si>
    <t>54.77%</t>
  </si>
  <si>
    <t>16.71%</t>
  </si>
  <si>
    <t>47.27%</t>
  </si>
  <si>
    <t>16.99%</t>
  </si>
  <si>
    <t>22.31%</t>
  </si>
  <si>
    <t>51.67%</t>
  </si>
  <si>
    <t>57.32%</t>
  </si>
  <si>
    <t>11.04%</t>
  </si>
  <si>
    <t>38.64%</t>
  </si>
  <si>
    <t>43.01%</t>
  </si>
  <si>
    <t>12.23%</t>
  </si>
  <si>
    <t>36.73%</t>
  </si>
  <si>
    <t>Target is 100% clean fuel adoption by 2030 in both AFR and SAS.</t>
  </si>
  <si>
    <t>AFR+SAS account for about 70% of all solid fuel users worldwide over the timeframe we're interested in (now through 2030).  The others are in Southeast Asia, China, and a little in Latin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</si>
</sst>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_ "/>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indexed="8"/>
      <name val="Calibri"/>
      <family val="2"/>
      <scheme val="minor"/>
    </font>
    <font>
      <b/>
      <sz val="11"/>
      <name val="Calibri"/>
      <family val="2"/>
      <scheme val="minor"/>
    </font>
    <font>
      <sz val="11"/>
      <name val="Calibri"/>
      <family val="2"/>
      <scheme val="minor"/>
    </font>
    <font>
      <i/>
      <sz val="11"/>
      <color theme="1"/>
      <name val="Calibri"/>
      <family val="2"/>
      <scheme val="minor"/>
    </font>
    <font>
      <sz val="12"/>
      <color theme="1"/>
      <name val="Garamond"/>
      <family val="1"/>
    </font>
    <font>
      <b/>
      <sz val="12"/>
      <color theme="1"/>
      <name val="Garamond"/>
      <family val="1"/>
    </font>
    <font>
      <sz val="12"/>
      <color theme="1"/>
      <name val="Symbol"/>
      <family val="1"/>
      <charset val="2"/>
    </font>
    <font>
      <sz val="7"/>
      <color theme="1"/>
      <name val="Times New Roman"/>
      <family val="1"/>
    </font>
    <font>
      <sz val="10"/>
      <color theme="1"/>
      <name val="Garamond"/>
      <family val="1"/>
    </font>
    <font>
      <vertAlign val="superscript"/>
      <sz val="10"/>
      <color theme="1"/>
      <name val="Garamond"/>
      <family val="1"/>
    </font>
    <font>
      <vertAlign val="subscript"/>
      <sz val="10"/>
      <color theme="1"/>
      <name val="Garamond"/>
      <family val="1"/>
    </font>
    <font>
      <b/>
      <i/>
      <sz val="12"/>
      <color theme="1"/>
      <name val="Garamond"/>
      <family val="1"/>
    </font>
    <font>
      <sz val="11"/>
      <color theme="1"/>
      <name val="Garamond"/>
      <family val="1"/>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2" fillId="0" borderId="0">
      <alignment vertical="center"/>
    </xf>
    <xf numFmtId="9" fontId="2" fillId="0" borderId="0" applyFont="0" applyFill="0" applyBorder="0" applyAlignment="0" applyProtection="0">
      <alignment vertical="center"/>
    </xf>
  </cellStyleXfs>
  <cellXfs count="57">
    <xf numFmtId="0" fontId="0" fillId="0" borderId="0" xfId="0"/>
    <xf numFmtId="0" fontId="1" fillId="0" borderId="1" xfId="0" applyFont="1" applyBorder="1" applyAlignment="1">
      <alignment horizontal="center" vertical="top"/>
    </xf>
    <xf numFmtId="0" fontId="5" fillId="2" borderId="0" xfId="1" applyFont="1" applyFill="1"/>
    <xf numFmtId="0" fontId="6" fillId="0" borderId="0" xfId="1" applyFont="1" applyFill="1"/>
    <xf numFmtId="0" fontId="2" fillId="0" borderId="0" xfId="2">
      <alignment vertical="center"/>
    </xf>
    <xf numFmtId="0" fontId="2" fillId="0" borderId="0" xfId="2" applyFont="1" applyFill="1" applyBorder="1" applyAlignment="1"/>
    <xf numFmtId="0" fontId="1" fillId="0" borderId="0" xfId="2" applyFont="1">
      <alignment vertical="center"/>
    </xf>
    <xf numFmtId="164" fontId="2" fillId="0" borderId="0" xfId="2" applyNumberFormat="1" applyFont="1" applyFill="1" applyBorder="1" applyAlignment="1"/>
    <xf numFmtId="0" fontId="2" fillId="0" borderId="0" xfId="2" applyFont="1" applyFill="1" applyBorder="1" applyAlignment="1">
      <alignment vertical="center"/>
    </xf>
    <xf numFmtId="165" fontId="0" fillId="0" borderId="0" xfId="3" applyNumberFormat="1" applyFont="1">
      <alignment vertical="center"/>
    </xf>
    <xf numFmtId="166" fontId="2" fillId="0" borderId="0" xfId="2" applyNumberFormat="1">
      <alignment vertical="center"/>
    </xf>
    <xf numFmtId="165" fontId="2" fillId="0" borderId="0" xfId="3" applyNumberFormat="1" applyFont="1" applyFill="1" applyBorder="1" applyAlignment="1"/>
    <xf numFmtId="166" fontId="0" fillId="0" borderId="0" xfId="2" applyNumberFormat="1" applyFont="1">
      <alignment vertical="center"/>
    </xf>
    <xf numFmtId="0" fontId="1" fillId="0" borderId="0" xfId="0" applyFont="1"/>
    <xf numFmtId="0" fontId="7" fillId="0" borderId="0" xfId="0" applyFont="1"/>
    <xf numFmtId="0" fontId="0" fillId="0" borderId="2" xfId="0" applyBorder="1" applyAlignment="1">
      <alignment horizontal="center"/>
    </xf>
    <xf numFmtId="0" fontId="0" fillId="0" borderId="3" xfId="0" applyBorder="1" applyAlignment="1">
      <alignment horizontal="center"/>
    </xf>
    <xf numFmtId="164" fontId="0" fillId="0" borderId="0" xfId="0" applyNumberFormat="1"/>
    <xf numFmtId="0" fontId="0" fillId="0" borderId="0" xfId="0" quotePrefix="1"/>
    <xf numFmtId="0" fontId="0" fillId="0" borderId="0" xfId="0" applyAlignment="1">
      <alignment horizontal="right"/>
    </xf>
    <xf numFmtId="2" fontId="0" fillId="0" borderId="0" xfId="0" applyNumberFormat="1"/>
    <xf numFmtId="0" fontId="3"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indent="5"/>
    </xf>
    <xf numFmtId="0" fontId="8" fillId="0" borderId="0" xfId="0" applyFont="1" applyAlignment="1">
      <alignment horizontal="left" vertical="center" indent="5"/>
    </xf>
    <xf numFmtId="0" fontId="9" fillId="0" borderId="0" xfId="0" applyFont="1"/>
    <xf numFmtId="0" fontId="0" fillId="3" borderId="0" xfId="0" applyFill="1"/>
    <xf numFmtId="0" fontId="16" fillId="3" borderId="1" xfId="0" applyFont="1" applyFill="1" applyBorder="1" applyAlignment="1">
      <alignment horizontal="center" vertical="center" wrapText="1"/>
    </xf>
    <xf numFmtId="0" fontId="12" fillId="3" borderId="1" xfId="0" applyFont="1" applyFill="1" applyBorder="1" applyAlignment="1">
      <alignment vertical="center" wrapText="1"/>
    </xf>
    <xf numFmtId="0" fontId="15" fillId="2" borderId="1" xfId="0" applyFont="1" applyFill="1" applyBorder="1" applyAlignment="1">
      <alignment horizontal="center" vertical="center" wrapText="1"/>
    </xf>
    <xf numFmtId="0" fontId="1" fillId="3" borderId="0" xfId="0" applyFont="1" applyFill="1"/>
    <xf numFmtId="0" fontId="7" fillId="3" borderId="0" xfId="0" applyFont="1" applyFill="1"/>
    <xf numFmtId="0" fontId="0" fillId="3" borderId="0" xfId="0" quotePrefix="1" applyFill="1" applyAlignment="1">
      <alignment horizontal="right"/>
    </xf>
    <xf numFmtId="0" fontId="0" fillId="0" borderId="8" xfId="0" applyBorder="1"/>
    <xf numFmtId="0" fontId="0" fillId="0" borderId="9" xfId="0" applyBorder="1" applyAlignment="1">
      <alignment horizontal="center"/>
    </xf>
    <xf numFmtId="0" fontId="0" fillId="0" borderId="10" xfId="0" applyBorder="1"/>
    <xf numFmtId="164" fontId="0" fillId="0" borderId="11" xfId="0" applyNumberFormat="1" applyBorder="1"/>
    <xf numFmtId="164" fontId="0" fillId="0" borderId="12" xfId="0" applyNumberFormat="1" applyBorder="1"/>
    <xf numFmtId="0" fontId="0" fillId="4" borderId="4" xfId="0" applyFill="1" applyBorder="1" applyAlignment="1">
      <alignment horizontal="right"/>
    </xf>
    <xf numFmtId="0" fontId="0" fillId="4" borderId="5" xfId="0" applyFill="1" applyBorder="1" applyAlignment="1">
      <alignment horizontal="left"/>
    </xf>
    <xf numFmtId="0" fontId="0" fillId="4" borderId="6" xfId="0" applyFill="1" applyBorder="1"/>
    <xf numFmtId="0" fontId="0" fillId="4" borderId="7" xfId="0" applyFill="1" applyBorder="1"/>
    <xf numFmtId="0" fontId="0" fillId="5" borderId="4" xfId="0" applyFill="1" applyBorder="1" applyAlignment="1">
      <alignment horizontal="right"/>
    </xf>
    <xf numFmtId="0" fontId="0" fillId="5" borderId="5" xfId="0" applyFill="1" applyBorder="1" applyAlignment="1">
      <alignment horizontal="left"/>
    </xf>
    <xf numFmtId="0" fontId="0" fillId="5" borderId="6" xfId="0" applyFill="1" applyBorder="1"/>
    <xf numFmtId="0" fontId="0" fillId="5" borderId="7" xfId="0" applyFill="1" applyBorder="1"/>
    <xf numFmtId="0" fontId="0" fillId="6" borderId="4" xfId="0" applyFill="1" applyBorder="1" applyAlignment="1">
      <alignment horizontal="right"/>
    </xf>
    <xf numFmtId="0" fontId="0" fillId="6" borderId="5" xfId="0" applyFill="1" applyBorder="1" applyAlignment="1">
      <alignment horizontal="left"/>
    </xf>
    <xf numFmtId="0" fontId="0" fillId="6" borderId="6" xfId="0" applyFill="1" applyBorder="1"/>
    <xf numFmtId="0" fontId="0" fillId="6" borderId="7" xfId="0" applyFill="1" applyBorder="1"/>
    <xf numFmtId="0" fontId="0" fillId="7" borderId="4" xfId="0" applyFill="1" applyBorder="1" applyAlignment="1">
      <alignment horizontal="right"/>
    </xf>
    <xf numFmtId="0" fontId="0" fillId="7" borderId="5" xfId="0" applyFill="1" applyBorder="1" applyAlignment="1">
      <alignment horizontal="left"/>
    </xf>
    <xf numFmtId="0" fontId="0" fillId="7" borderId="6" xfId="0" applyFill="1" applyBorder="1"/>
    <xf numFmtId="0" fontId="0" fillId="7" borderId="7" xfId="0" applyFill="1" applyBorder="1"/>
    <xf numFmtId="0" fontId="1" fillId="0" borderId="0" xfId="2" applyFont="1" applyFill="1" applyAlignment="1">
      <alignment horizontal="center"/>
    </xf>
    <xf numFmtId="0" fontId="1" fillId="0" borderId="0" xfId="2" applyFont="1" applyAlignment="1">
      <alignment horizontal="center" vertical="center"/>
    </xf>
  </cellXfs>
  <cellStyles count="4">
    <cellStyle name="Normal" xfId="0" builtinId="0"/>
    <cellStyle name="Normal 2" xfId="1"/>
    <cellStyle name="Normal 3" xfId="2"/>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C16"/>
  <sheetViews>
    <sheetView workbookViewId="0"/>
  </sheetViews>
  <sheetFormatPr defaultColWidth="9.1796875" defaultRowHeight="14.5" x14ac:dyDescent="0.35"/>
  <cols>
    <col min="1" max="1" width="2.1796875" style="27" customWidth="1"/>
    <col min="2" max="2" width="2.26953125" style="27" customWidth="1"/>
    <col min="3" max="16384" width="9.1796875" style="27"/>
  </cols>
  <sheetData>
    <row r="2" spans="2:3" x14ac:dyDescent="0.35">
      <c r="B2" s="31" t="s">
        <v>2348</v>
      </c>
    </row>
    <row r="3" spans="2:3" x14ac:dyDescent="0.35">
      <c r="B3" s="33" t="s">
        <v>2349</v>
      </c>
      <c r="C3" s="32" t="s">
        <v>2353</v>
      </c>
    </row>
    <row r="4" spans="2:3" x14ac:dyDescent="0.35">
      <c r="B4" s="33" t="s">
        <v>2349</v>
      </c>
      <c r="C4" s="32" t="s">
        <v>2350</v>
      </c>
    </row>
    <row r="5" spans="2:3" x14ac:dyDescent="0.35">
      <c r="B5" s="33" t="s">
        <v>2349</v>
      </c>
      <c r="C5" s="32" t="s">
        <v>2354</v>
      </c>
    </row>
    <row r="6" spans="2:3" x14ac:dyDescent="0.35">
      <c r="B6" s="33" t="s">
        <v>2349</v>
      </c>
      <c r="C6" s="32" t="s">
        <v>2351</v>
      </c>
    </row>
    <row r="7" spans="2:3" x14ac:dyDescent="0.35">
      <c r="B7" s="33" t="s">
        <v>2349</v>
      </c>
      <c r="C7" s="32" t="s">
        <v>2355</v>
      </c>
    </row>
    <row r="8" spans="2:3" x14ac:dyDescent="0.35">
      <c r="B8" s="33" t="s">
        <v>2349</v>
      </c>
      <c r="C8" s="32" t="s">
        <v>2352</v>
      </c>
    </row>
    <row r="9" spans="2:3" x14ac:dyDescent="0.35">
      <c r="B9" s="33" t="s">
        <v>2349</v>
      </c>
      <c r="C9" s="32" t="s">
        <v>2356</v>
      </c>
    </row>
    <row r="12" spans="2:3" x14ac:dyDescent="0.35">
      <c r="B12" s="31" t="s">
        <v>2357</v>
      </c>
    </row>
    <row r="14" spans="2:3" x14ac:dyDescent="0.35">
      <c r="B14" s="31" t="s">
        <v>2358</v>
      </c>
    </row>
    <row r="16" spans="2:3" x14ac:dyDescent="0.35">
      <c r="B16" s="31" t="s">
        <v>2359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3:D8"/>
  <sheetViews>
    <sheetView zoomScaleNormal="100" workbookViewId="0"/>
  </sheetViews>
  <sheetFormatPr defaultColWidth="9.1796875" defaultRowHeight="14.5" x14ac:dyDescent="0.35"/>
  <cols>
    <col min="1" max="1" width="4.7265625" style="27" customWidth="1"/>
    <col min="2" max="3" width="29" style="27" customWidth="1"/>
    <col min="4" max="4" width="71.26953125" style="27" customWidth="1"/>
    <col min="5" max="16384" width="9.1796875" style="27"/>
  </cols>
  <sheetData>
    <row r="3" spans="2:4" ht="38.25" customHeight="1" x14ac:dyDescent="0.35">
      <c r="B3" s="30" t="s">
        <v>2342</v>
      </c>
      <c r="C3" s="30" t="s">
        <v>2346</v>
      </c>
      <c r="D3" s="30" t="s">
        <v>2333</v>
      </c>
    </row>
    <row r="4" spans="2:4" ht="112.5" customHeight="1" x14ac:dyDescent="0.35">
      <c r="B4" s="28" t="s">
        <v>2338</v>
      </c>
      <c r="C4" s="28" t="s">
        <v>2347</v>
      </c>
      <c r="D4" s="29" t="s">
        <v>2334</v>
      </c>
    </row>
    <row r="5" spans="2:4" ht="112.5" customHeight="1" x14ac:dyDescent="0.35">
      <c r="B5" s="28" t="s">
        <v>2339</v>
      </c>
      <c r="C5" s="28" t="s">
        <v>2343</v>
      </c>
      <c r="D5" s="29" t="s">
        <v>2335</v>
      </c>
    </row>
    <row r="6" spans="2:4" ht="112.5" customHeight="1" x14ac:dyDescent="0.35">
      <c r="B6" s="28" t="s">
        <v>2340</v>
      </c>
      <c r="C6" s="28" t="s">
        <v>2344</v>
      </c>
      <c r="D6" s="29" t="s">
        <v>2336</v>
      </c>
    </row>
    <row r="7" spans="2:4" ht="112.5" customHeight="1" x14ac:dyDescent="0.35">
      <c r="B7" s="28" t="s">
        <v>2341</v>
      </c>
      <c r="C7" s="28" t="s">
        <v>2345</v>
      </c>
      <c r="D7" s="29" t="s">
        <v>2337</v>
      </c>
    </row>
    <row r="8" spans="2:4" ht="97.5" customHeight="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W7441"/>
  <sheetViews>
    <sheetView workbookViewId="0"/>
  </sheetViews>
  <sheetFormatPr defaultRowHeight="14.5" x14ac:dyDescent="0.35"/>
  <cols>
    <col min="1" max="1" width="24" bestFit="1" customWidth="1"/>
    <col min="2" max="2" width="13.453125" bestFit="1" customWidth="1"/>
    <col min="3" max="3" width="16.54296875" bestFit="1" customWidth="1"/>
    <col min="4" max="4" width="51.81640625" bestFit="1" customWidth="1"/>
    <col min="5" max="5" width="17.26953125" bestFit="1" customWidth="1"/>
  </cols>
  <sheetData>
    <row r="1" spans="1:23" x14ac:dyDescent="0.35">
      <c r="A1" s="1" t="s">
        <v>0</v>
      </c>
      <c r="B1" s="1" t="s">
        <v>1</v>
      </c>
      <c r="C1" s="1" t="s">
        <v>2</v>
      </c>
      <c r="D1" s="1" t="s">
        <v>3</v>
      </c>
      <c r="E1" s="1" t="s">
        <v>4</v>
      </c>
      <c r="F1" s="1">
        <v>2015</v>
      </c>
      <c r="G1" s="1">
        <v>2020</v>
      </c>
      <c r="H1" s="1">
        <v>2025</v>
      </c>
      <c r="I1" s="1">
        <v>2030</v>
      </c>
      <c r="J1" s="1">
        <v>2035</v>
      </c>
      <c r="K1" s="1">
        <v>2040</v>
      </c>
      <c r="L1" s="1">
        <v>2045</v>
      </c>
      <c r="M1" s="1">
        <v>2050</v>
      </c>
      <c r="N1" s="1"/>
      <c r="O1" s="1"/>
      <c r="P1" s="1"/>
      <c r="Q1" s="1"/>
      <c r="R1" s="1"/>
      <c r="S1" s="1"/>
      <c r="T1" s="1"/>
      <c r="U1" s="1"/>
      <c r="V1" s="1"/>
      <c r="W1" s="1"/>
    </row>
    <row r="2" spans="1:23" x14ac:dyDescent="0.35">
      <c r="A2" t="s">
        <v>5</v>
      </c>
      <c r="B2" t="s">
        <v>11</v>
      </c>
      <c r="C2" t="s">
        <v>21</v>
      </c>
      <c r="D2" t="s">
        <v>25</v>
      </c>
      <c r="E2" t="s">
        <v>56</v>
      </c>
      <c r="F2">
        <v>1530.637846837798</v>
      </c>
      <c r="G2">
        <v>1641.19480701012</v>
      </c>
      <c r="H2">
        <v>1714.0492200202959</v>
      </c>
      <c r="I2">
        <v>1851.3886833848519</v>
      </c>
      <c r="J2">
        <v>1923.002455820141</v>
      </c>
      <c r="K2">
        <v>2030.889939821494</v>
      </c>
      <c r="L2">
        <v>2141.2214286495159</v>
      </c>
      <c r="M2">
        <v>2204.3837787356738</v>
      </c>
    </row>
    <row r="3" spans="1:23" x14ac:dyDescent="0.35">
      <c r="A3" t="s">
        <v>5</v>
      </c>
      <c r="B3" t="s">
        <v>11</v>
      </c>
      <c r="C3" t="s">
        <v>21</v>
      </c>
      <c r="D3" t="s">
        <v>26</v>
      </c>
      <c r="E3" t="s">
        <v>56</v>
      </c>
      <c r="F3">
        <v>1309.637846837798</v>
      </c>
      <c r="G3">
        <v>1406.877341304998</v>
      </c>
      <c r="H3">
        <v>1469.370376197161</v>
      </c>
      <c r="I3">
        <v>1597.049794135939</v>
      </c>
      <c r="J3">
        <v>1659.621781920285</v>
      </c>
      <c r="K3">
        <v>1758.9774076384781</v>
      </c>
      <c r="L3">
        <v>1861.4165157801131</v>
      </c>
      <c r="M3">
        <v>1917.4082588308979</v>
      </c>
    </row>
    <row r="4" spans="1:23" x14ac:dyDescent="0.35">
      <c r="A4" t="s">
        <v>5</v>
      </c>
      <c r="B4" t="s">
        <v>11</v>
      </c>
      <c r="C4" t="s">
        <v>21</v>
      </c>
      <c r="D4" t="s">
        <v>27</v>
      </c>
      <c r="E4" t="s">
        <v>56</v>
      </c>
      <c r="F4">
        <v>471.51535417166389</v>
      </c>
      <c r="G4">
        <v>504.02762653358229</v>
      </c>
      <c r="H4">
        <v>561.00417725328396</v>
      </c>
      <c r="I4">
        <v>610.43831047639401</v>
      </c>
      <c r="J4">
        <v>614.12814326945954</v>
      </c>
      <c r="K4">
        <v>677.19197354654443</v>
      </c>
      <c r="L4">
        <v>734.74306959973023</v>
      </c>
      <c r="M4">
        <v>766.27448139938588</v>
      </c>
    </row>
    <row r="5" spans="1:23" x14ac:dyDescent="0.35">
      <c r="A5" t="s">
        <v>5</v>
      </c>
      <c r="B5" t="s">
        <v>11</v>
      </c>
      <c r="C5" t="s">
        <v>21</v>
      </c>
      <c r="D5" t="s">
        <v>28</v>
      </c>
      <c r="E5" t="s">
        <v>56</v>
      </c>
      <c r="F5">
        <v>250.51535417166389</v>
      </c>
      <c r="G5">
        <v>269.71016082846069</v>
      </c>
      <c r="H5">
        <v>316.32533343014882</v>
      </c>
      <c r="I5">
        <v>356.09942122748072</v>
      </c>
      <c r="J5">
        <v>350.74746936960361</v>
      </c>
      <c r="K5">
        <v>405.27944136352772</v>
      </c>
      <c r="L5">
        <v>454.93815673032708</v>
      </c>
      <c r="M5">
        <v>479.29896149460961</v>
      </c>
    </row>
    <row r="6" spans="1:23" x14ac:dyDescent="0.35">
      <c r="A6" t="s">
        <v>5</v>
      </c>
      <c r="B6" t="s">
        <v>11</v>
      </c>
      <c r="C6" t="s">
        <v>21</v>
      </c>
      <c r="D6" t="s">
        <v>29</v>
      </c>
      <c r="E6" t="s">
        <v>57</v>
      </c>
      <c r="F6" t="s">
        <v>58</v>
      </c>
      <c r="G6" t="s">
        <v>155</v>
      </c>
      <c r="H6" t="s">
        <v>158</v>
      </c>
      <c r="I6" t="s">
        <v>95</v>
      </c>
      <c r="J6" t="s">
        <v>285</v>
      </c>
      <c r="K6" t="s">
        <v>403</v>
      </c>
      <c r="L6" t="s">
        <v>455</v>
      </c>
      <c r="M6" t="s">
        <v>392</v>
      </c>
    </row>
    <row r="7" spans="1:23" x14ac:dyDescent="0.35">
      <c r="A7" t="s">
        <v>5</v>
      </c>
      <c r="B7" t="s">
        <v>11</v>
      </c>
      <c r="C7" t="s">
        <v>21</v>
      </c>
      <c r="D7" t="s">
        <v>30</v>
      </c>
      <c r="E7" t="s">
        <v>57</v>
      </c>
      <c r="F7" t="s">
        <v>59</v>
      </c>
      <c r="G7" t="s">
        <v>120</v>
      </c>
      <c r="H7" t="s">
        <v>166</v>
      </c>
      <c r="I7" t="s">
        <v>73</v>
      </c>
      <c r="J7" t="s">
        <v>214</v>
      </c>
      <c r="K7" t="s">
        <v>193</v>
      </c>
      <c r="L7" t="s">
        <v>174</v>
      </c>
      <c r="M7" t="s">
        <v>131</v>
      </c>
    </row>
    <row r="8" spans="1:23" x14ac:dyDescent="0.35">
      <c r="A8" t="s">
        <v>5</v>
      </c>
      <c r="B8" t="s">
        <v>11</v>
      </c>
      <c r="C8" t="s">
        <v>21</v>
      </c>
      <c r="D8" t="s">
        <v>31</v>
      </c>
      <c r="E8" t="s">
        <v>56</v>
      </c>
      <c r="F8">
        <v>598.84218642500002</v>
      </c>
      <c r="G8">
        <v>640.58670940000002</v>
      </c>
      <c r="H8">
        <v>685.63340249999999</v>
      </c>
      <c r="I8">
        <v>743.96367039999984</v>
      </c>
      <c r="J8">
        <v>799.36219060000008</v>
      </c>
      <c r="K8">
        <v>803.73062619999996</v>
      </c>
      <c r="L8">
        <v>809.69260380000003</v>
      </c>
      <c r="M8">
        <v>786.18959849999999</v>
      </c>
    </row>
    <row r="9" spans="1:23" x14ac:dyDescent="0.35">
      <c r="A9" t="s">
        <v>5</v>
      </c>
      <c r="B9" t="s">
        <v>11</v>
      </c>
      <c r="C9" t="s">
        <v>21</v>
      </c>
      <c r="D9" t="s">
        <v>32</v>
      </c>
      <c r="E9" t="s">
        <v>56</v>
      </c>
      <c r="F9">
        <v>197.21511655</v>
      </c>
      <c r="G9">
        <v>215.84928579999999</v>
      </c>
      <c r="H9">
        <v>185.89080490000001</v>
      </c>
      <c r="I9">
        <v>205.45104380000001</v>
      </c>
      <c r="J9">
        <v>219.06430570000001</v>
      </c>
      <c r="K9">
        <v>220.72763309999999</v>
      </c>
      <c r="L9">
        <v>239.66545579999999</v>
      </c>
      <c r="M9">
        <v>269.6667645</v>
      </c>
    </row>
    <row r="10" spans="1:23" x14ac:dyDescent="0.35">
      <c r="A10" t="s">
        <v>5</v>
      </c>
      <c r="B10" t="s">
        <v>11</v>
      </c>
      <c r="C10" t="s">
        <v>21</v>
      </c>
      <c r="D10" t="s">
        <v>33</v>
      </c>
      <c r="E10" t="s">
        <v>56</v>
      </c>
      <c r="F10">
        <v>0</v>
      </c>
      <c r="G10">
        <v>0</v>
      </c>
      <c r="H10">
        <v>0</v>
      </c>
      <c r="I10">
        <v>0</v>
      </c>
      <c r="J10">
        <v>0</v>
      </c>
      <c r="K10">
        <v>0</v>
      </c>
      <c r="L10">
        <v>0</v>
      </c>
      <c r="M10">
        <v>0</v>
      </c>
    </row>
    <row r="11" spans="1:23" x14ac:dyDescent="0.35">
      <c r="A11" t="s">
        <v>5</v>
      </c>
      <c r="B11" t="s">
        <v>11</v>
      </c>
      <c r="C11" t="s">
        <v>21</v>
      </c>
      <c r="D11" t="s">
        <v>34</v>
      </c>
      <c r="E11" t="s">
        <v>56</v>
      </c>
      <c r="F11">
        <v>124.440113275</v>
      </c>
      <c r="G11">
        <v>132.15115539999999</v>
      </c>
      <c r="H11">
        <v>163.24902969999999</v>
      </c>
      <c r="I11">
        <v>183.48320860000001</v>
      </c>
      <c r="J11">
        <v>168.81479580000001</v>
      </c>
      <c r="K11">
        <v>194.07232780000001</v>
      </c>
      <c r="L11">
        <v>218.38438719999999</v>
      </c>
      <c r="M11">
        <v>227.6147564</v>
      </c>
    </row>
    <row r="12" spans="1:23" x14ac:dyDescent="0.35">
      <c r="A12" t="s">
        <v>5</v>
      </c>
      <c r="B12" t="s">
        <v>11</v>
      </c>
      <c r="C12" t="s">
        <v>21</v>
      </c>
      <c r="D12" t="s">
        <v>35</v>
      </c>
      <c r="E12" t="s">
        <v>56</v>
      </c>
      <c r="F12">
        <v>0</v>
      </c>
      <c r="G12">
        <v>0</v>
      </c>
      <c r="H12">
        <v>0</v>
      </c>
      <c r="I12">
        <v>0</v>
      </c>
      <c r="J12">
        <v>0</v>
      </c>
      <c r="K12">
        <v>0</v>
      </c>
      <c r="L12">
        <v>0</v>
      </c>
      <c r="M12">
        <v>0</v>
      </c>
    </row>
    <row r="13" spans="1:23" x14ac:dyDescent="0.35">
      <c r="A13" t="s">
        <v>5</v>
      </c>
      <c r="B13" t="s">
        <v>11</v>
      </c>
      <c r="C13" t="s">
        <v>21</v>
      </c>
      <c r="D13" t="s">
        <v>36</v>
      </c>
      <c r="E13" t="s">
        <v>56</v>
      </c>
      <c r="F13">
        <v>13.79408435</v>
      </c>
      <c r="G13">
        <v>15.8058496</v>
      </c>
      <c r="H13">
        <v>18.3414945</v>
      </c>
      <c r="I13">
        <v>20.162219499999999</v>
      </c>
      <c r="J13">
        <v>21.9207681</v>
      </c>
      <c r="K13">
        <v>28.059491900000001</v>
      </c>
      <c r="L13">
        <v>32.117589000000002</v>
      </c>
      <c r="M13">
        <v>33.274157000000002</v>
      </c>
    </row>
    <row r="14" spans="1:23" x14ac:dyDescent="0.35">
      <c r="A14" t="s">
        <v>5</v>
      </c>
      <c r="B14" t="s">
        <v>11</v>
      </c>
      <c r="C14" t="s">
        <v>21</v>
      </c>
      <c r="D14" t="s">
        <v>37</v>
      </c>
      <c r="E14" t="s">
        <v>56</v>
      </c>
      <c r="F14">
        <v>75.449812812797845</v>
      </c>
      <c r="G14">
        <v>78.258329104998381</v>
      </c>
      <c r="H14">
        <v>73.445845797161368</v>
      </c>
      <c r="I14">
        <v>67.197841635939284</v>
      </c>
      <c r="J14">
        <v>71.071829420284985</v>
      </c>
      <c r="K14">
        <v>87.763496538477511</v>
      </c>
      <c r="L14">
        <v>93.496236580113205</v>
      </c>
      <c r="M14">
        <v>99.793057130898191</v>
      </c>
    </row>
    <row r="15" spans="1:23" x14ac:dyDescent="0.35">
      <c r="A15" t="s">
        <v>5</v>
      </c>
      <c r="B15" t="s">
        <v>11</v>
      </c>
      <c r="C15" t="s">
        <v>21</v>
      </c>
      <c r="D15" t="s">
        <v>38</v>
      </c>
      <c r="E15" t="s">
        <v>56</v>
      </c>
      <c r="F15">
        <v>299.89653342499997</v>
      </c>
      <c r="G15">
        <v>324.22601200000003</v>
      </c>
      <c r="H15">
        <v>342.80979880000001</v>
      </c>
      <c r="I15">
        <v>376.79181019999999</v>
      </c>
      <c r="J15">
        <v>379.38789229999998</v>
      </c>
      <c r="K15">
        <v>424.62383210000002</v>
      </c>
      <c r="L15">
        <v>468.06024339999999</v>
      </c>
      <c r="M15">
        <v>500.86992529999998</v>
      </c>
    </row>
    <row r="16" spans="1:23" x14ac:dyDescent="0.35">
      <c r="A16" t="s">
        <v>5</v>
      </c>
      <c r="B16" t="s">
        <v>11</v>
      </c>
      <c r="C16" t="s">
        <v>21</v>
      </c>
      <c r="D16" t="s">
        <v>39</v>
      </c>
      <c r="E16" t="s">
        <v>56</v>
      </c>
      <c r="F16">
        <v>0</v>
      </c>
      <c r="G16">
        <v>0</v>
      </c>
      <c r="H16">
        <v>0</v>
      </c>
      <c r="I16">
        <v>0</v>
      </c>
      <c r="J16">
        <v>0</v>
      </c>
      <c r="K16">
        <v>0</v>
      </c>
      <c r="L16">
        <v>0</v>
      </c>
      <c r="M16">
        <v>0</v>
      </c>
    </row>
    <row r="17" spans="1:13" x14ac:dyDescent="0.35">
      <c r="A17" t="s">
        <v>5</v>
      </c>
      <c r="B17" t="s">
        <v>11</v>
      </c>
      <c r="C17" t="s">
        <v>21</v>
      </c>
      <c r="D17" t="s">
        <v>40</v>
      </c>
      <c r="E17" t="s">
        <v>56</v>
      </c>
      <c r="F17">
        <v>221</v>
      </c>
      <c r="G17">
        <v>234.31746570512161</v>
      </c>
      <c r="H17">
        <v>244.6788438231352</v>
      </c>
      <c r="I17">
        <v>254.33888924891329</v>
      </c>
      <c r="J17">
        <v>263.38067389985599</v>
      </c>
      <c r="K17">
        <v>271.91253218301671</v>
      </c>
      <c r="L17">
        <v>279.8049128694031</v>
      </c>
      <c r="M17">
        <v>286.97551990477632</v>
      </c>
    </row>
    <row r="18" spans="1:13" x14ac:dyDescent="0.35">
      <c r="A18" t="s">
        <v>5</v>
      </c>
      <c r="B18" t="s">
        <v>11</v>
      </c>
      <c r="C18" t="s">
        <v>21</v>
      </c>
      <c r="D18" t="s">
        <v>41</v>
      </c>
      <c r="E18" t="s">
        <v>56</v>
      </c>
      <c r="F18">
        <v>0</v>
      </c>
      <c r="G18">
        <v>0</v>
      </c>
      <c r="H18">
        <v>0</v>
      </c>
      <c r="I18">
        <v>0</v>
      </c>
      <c r="J18">
        <v>0</v>
      </c>
      <c r="K18">
        <v>0</v>
      </c>
      <c r="L18">
        <v>0</v>
      </c>
      <c r="M18">
        <v>0</v>
      </c>
    </row>
    <row r="19" spans="1:13" x14ac:dyDescent="0.35">
      <c r="A19" t="s">
        <v>5</v>
      </c>
      <c r="B19" t="s">
        <v>11</v>
      </c>
      <c r="C19" t="s">
        <v>21</v>
      </c>
      <c r="D19" t="s">
        <v>42</v>
      </c>
      <c r="E19" t="s">
        <v>56</v>
      </c>
      <c r="F19">
        <v>81.442306475000024</v>
      </c>
      <c r="G19">
        <v>105.83368969999999</v>
      </c>
      <c r="H19">
        <v>68.576221200000006</v>
      </c>
      <c r="I19">
        <v>70.722502699999978</v>
      </c>
      <c r="J19">
        <v>79.948415199999999</v>
      </c>
      <c r="K19">
        <v>79.129143299999996</v>
      </c>
      <c r="L19">
        <v>91.197017299999999</v>
      </c>
      <c r="M19">
        <v>102.0612562</v>
      </c>
    </row>
    <row r="20" spans="1:13" x14ac:dyDescent="0.35">
      <c r="A20" t="s">
        <v>5</v>
      </c>
      <c r="B20" t="s">
        <v>11</v>
      </c>
      <c r="C20" t="s">
        <v>21</v>
      </c>
      <c r="D20" t="s">
        <v>43</v>
      </c>
      <c r="E20" t="s">
        <v>56</v>
      </c>
      <c r="F20">
        <v>0</v>
      </c>
      <c r="G20">
        <v>0</v>
      </c>
      <c r="H20">
        <v>0</v>
      </c>
      <c r="I20">
        <v>0</v>
      </c>
      <c r="J20">
        <v>0</v>
      </c>
      <c r="K20">
        <v>0</v>
      </c>
      <c r="L20">
        <v>0</v>
      </c>
      <c r="M20">
        <v>0</v>
      </c>
    </row>
    <row r="21" spans="1:13" x14ac:dyDescent="0.35">
      <c r="A21" t="s">
        <v>5</v>
      </c>
      <c r="B21" t="s">
        <v>11</v>
      </c>
      <c r="C21" t="s">
        <v>21</v>
      </c>
      <c r="D21" t="s">
        <v>44</v>
      </c>
      <c r="E21" t="s">
        <v>56</v>
      </c>
      <c r="F21">
        <v>92.645879600000001</v>
      </c>
      <c r="G21">
        <v>88.540824099999995</v>
      </c>
      <c r="H21">
        <v>96.042319800000001</v>
      </c>
      <c r="I21">
        <v>109.0503401</v>
      </c>
      <c r="J21">
        <v>111.0029182</v>
      </c>
      <c r="K21">
        <v>111.2227096</v>
      </c>
      <c r="L21">
        <v>114.9124224</v>
      </c>
      <c r="M21">
        <v>128.82526150000001</v>
      </c>
    </row>
    <row r="22" spans="1:13" x14ac:dyDescent="0.35">
      <c r="A22" t="s">
        <v>5</v>
      </c>
      <c r="B22" t="s">
        <v>11</v>
      </c>
      <c r="C22" t="s">
        <v>21</v>
      </c>
      <c r="D22" t="s">
        <v>45</v>
      </c>
      <c r="E22" t="s">
        <v>56</v>
      </c>
      <c r="F22">
        <v>0</v>
      </c>
      <c r="G22">
        <v>0</v>
      </c>
      <c r="H22">
        <v>0</v>
      </c>
      <c r="I22">
        <v>0</v>
      </c>
      <c r="J22">
        <v>0</v>
      </c>
      <c r="K22">
        <v>0</v>
      </c>
      <c r="L22">
        <v>0</v>
      </c>
      <c r="M22">
        <v>0</v>
      </c>
    </row>
    <row r="23" spans="1:13" x14ac:dyDescent="0.35">
      <c r="A23" t="s">
        <v>5</v>
      </c>
      <c r="B23" t="s">
        <v>11</v>
      </c>
      <c r="C23" t="s">
        <v>21</v>
      </c>
      <c r="D23" t="s">
        <v>46</v>
      </c>
      <c r="E23" t="s">
        <v>56</v>
      </c>
      <c r="F23">
        <v>0</v>
      </c>
      <c r="G23">
        <v>0</v>
      </c>
      <c r="H23">
        <v>0</v>
      </c>
      <c r="I23">
        <v>0</v>
      </c>
      <c r="J23">
        <v>0</v>
      </c>
      <c r="K23">
        <v>0</v>
      </c>
      <c r="L23">
        <v>0</v>
      </c>
      <c r="M23">
        <v>0</v>
      </c>
    </row>
    <row r="24" spans="1:13" x14ac:dyDescent="0.35">
      <c r="A24" t="s">
        <v>5</v>
      </c>
      <c r="B24" t="s">
        <v>11</v>
      </c>
      <c r="C24" t="s">
        <v>21</v>
      </c>
      <c r="D24" t="s">
        <v>47</v>
      </c>
      <c r="E24" t="s">
        <v>56</v>
      </c>
      <c r="F24">
        <v>8.0733664000000012</v>
      </c>
      <c r="G24">
        <v>7.0124544000000011</v>
      </c>
      <c r="H24">
        <v>8.1514129999999998</v>
      </c>
      <c r="I24">
        <v>9.8877868000000007</v>
      </c>
      <c r="J24">
        <v>12.0542865</v>
      </c>
      <c r="K24">
        <v>14.4191637</v>
      </c>
      <c r="L24">
        <v>17.16036029999999</v>
      </c>
      <c r="M24">
        <v>19.5729568</v>
      </c>
    </row>
    <row r="25" spans="1:13" x14ac:dyDescent="0.35">
      <c r="A25" t="s">
        <v>5</v>
      </c>
      <c r="B25" t="s">
        <v>11</v>
      </c>
      <c r="C25" t="s">
        <v>21</v>
      </c>
      <c r="D25" t="s">
        <v>48</v>
      </c>
      <c r="E25" t="s">
        <v>56</v>
      </c>
      <c r="F25">
        <v>69.744610324999996</v>
      </c>
      <c r="G25">
        <v>71.778740599999978</v>
      </c>
      <c r="H25">
        <v>66.314500300000006</v>
      </c>
      <c r="I25">
        <v>59.658581900000001</v>
      </c>
      <c r="J25">
        <v>63.190788400000002</v>
      </c>
      <c r="K25">
        <v>79.269040199999978</v>
      </c>
      <c r="L25">
        <v>84.341634400000004</v>
      </c>
      <c r="M25">
        <v>89.909139699999997</v>
      </c>
    </row>
    <row r="26" spans="1:13" x14ac:dyDescent="0.35">
      <c r="A26" t="s">
        <v>5</v>
      </c>
      <c r="B26" t="s">
        <v>11</v>
      </c>
      <c r="C26" t="s">
        <v>21</v>
      </c>
      <c r="D26" t="s">
        <v>49</v>
      </c>
      <c r="E26" t="s">
        <v>56</v>
      </c>
      <c r="F26">
        <v>95.354058574999996</v>
      </c>
      <c r="G26">
        <v>98.105880600000006</v>
      </c>
      <c r="H26">
        <v>86.208230800000024</v>
      </c>
      <c r="I26">
        <v>90.30980790000001</v>
      </c>
      <c r="J26">
        <v>92.432936299999994</v>
      </c>
      <c r="K26">
        <v>93.95299709999999</v>
      </c>
      <c r="L26">
        <v>104.0534011</v>
      </c>
      <c r="M26">
        <v>114.42012010000001</v>
      </c>
    </row>
    <row r="27" spans="1:13" x14ac:dyDescent="0.35">
      <c r="A27" t="s">
        <v>5</v>
      </c>
      <c r="B27" t="s">
        <v>11</v>
      </c>
      <c r="C27" t="s">
        <v>21</v>
      </c>
      <c r="D27" t="s">
        <v>50</v>
      </c>
      <c r="E27" t="s">
        <v>56</v>
      </c>
      <c r="F27">
        <v>13.2422688</v>
      </c>
      <c r="G27">
        <v>15.307894900000001</v>
      </c>
      <c r="H27">
        <v>42.436153900000001</v>
      </c>
      <c r="I27">
        <v>53.340394400000001</v>
      </c>
      <c r="J27">
        <v>29.298019700000001</v>
      </c>
      <c r="K27">
        <v>53.615622799999997</v>
      </c>
      <c r="L27">
        <v>63.213941499999997</v>
      </c>
      <c r="M27">
        <v>64.894008700000001</v>
      </c>
    </row>
    <row r="28" spans="1:13" x14ac:dyDescent="0.35">
      <c r="A28" t="s">
        <v>5</v>
      </c>
      <c r="B28" t="s">
        <v>11</v>
      </c>
      <c r="C28" t="s">
        <v>21</v>
      </c>
      <c r="D28" t="s">
        <v>51</v>
      </c>
      <c r="E28" t="s">
        <v>56</v>
      </c>
      <c r="F28">
        <v>14.104939175</v>
      </c>
      <c r="G28">
        <v>16.719907899999999</v>
      </c>
      <c r="H28">
        <v>32.446297800000004</v>
      </c>
      <c r="I28">
        <v>37.272686499999992</v>
      </c>
      <c r="J28">
        <v>44.6824394</v>
      </c>
      <c r="K28">
        <v>43.917082700000002</v>
      </c>
      <c r="L28">
        <v>48.269974199999993</v>
      </c>
      <c r="M28">
        <v>45.227461199999993</v>
      </c>
    </row>
    <row r="29" spans="1:13" x14ac:dyDescent="0.35">
      <c r="A29" t="s">
        <v>5</v>
      </c>
      <c r="B29" t="s">
        <v>11</v>
      </c>
      <c r="C29" t="s">
        <v>21</v>
      </c>
      <c r="D29" t="s">
        <v>52</v>
      </c>
      <c r="E29" t="s">
        <v>56</v>
      </c>
      <c r="F29">
        <v>1.6469137</v>
      </c>
      <c r="G29">
        <v>1.8571394999999999</v>
      </c>
      <c r="H29">
        <v>1.9876882</v>
      </c>
      <c r="I29">
        <v>2.3206362999999999</v>
      </c>
      <c r="J29">
        <v>2.1119322999999999</v>
      </c>
      <c r="K29">
        <v>2.2916134000000001</v>
      </c>
      <c r="L29">
        <v>2.5115135</v>
      </c>
      <c r="M29">
        <v>2.7204348999999999</v>
      </c>
    </row>
    <row r="30" spans="1:13" x14ac:dyDescent="0.35">
      <c r="A30" t="s">
        <v>5</v>
      </c>
      <c r="B30" t="s">
        <v>11</v>
      </c>
      <c r="C30" t="s">
        <v>21</v>
      </c>
      <c r="D30" t="s">
        <v>53</v>
      </c>
      <c r="E30" t="s">
        <v>56</v>
      </c>
      <c r="F30">
        <v>0</v>
      </c>
      <c r="G30">
        <v>0</v>
      </c>
      <c r="H30">
        <v>0</v>
      </c>
      <c r="I30">
        <v>0</v>
      </c>
      <c r="J30">
        <v>0</v>
      </c>
      <c r="K30">
        <v>0</v>
      </c>
      <c r="L30">
        <v>0</v>
      </c>
      <c r="M30">
        <v>0</v>
      </c>
    </row>
    <row r="31" spans="1:13" x14ac:dyDescent="0.35">
      <c r="A31" t="s">
        <v>5</v>
      </c>
      <c r="B31" t="s">
        <v>11</v>
      </c>
      <c r="C31" t="s">
        <v>21</v>
      </c>
      <c r="D31" t="s">
        <v>54</v>
      </c>
      <c r="E31" t="s">
        <v>56</v>
      </c>
      <c r="F31">
        <v>299.89653342499997</v>
      </c>
      <c r="G31">
        <v>324.22601200000003</v>
      </c>
      <c r="H31">
        <v>342.80979880000001</v>
      </c>
      <c r="I31">
        <v>376.79181019999999</v>
      </c>
      <c r="J31">
        <v>372.64566610000003</v>
      </c>
      <c r="K31">
        <v>413.87416300000001</v>
      </c>
      <c r="L31">
        <v>454.7451456</v>
      </c>
      <c r="M31">
        <v>486.38065010000003</v>
      </c>
    </row>
    <row r="32" spans="1:13" x14ac:dyDescent="0.35">
      <c r="A32" t="s">
        <v>5</v>
      </c>
      <c r="B32" t="s">
        <v>11</v>
      </c>
      <c r="C32" t="s">
        <v>21</v>
      </c>
      <c r="D32" t="s">
        <v>55</v>
      </c>
      <c r="E32" t="s">
        <v>56</v>
      </c>
      <c r="F32">
        <v>0</v>
      </c>
      <c r="G32">
        <v>0</v>
      </c>
      <c r="H32">
        <v>0</v>
      </c>
      <c r="I32">
        <v>0</v>
      </c>
      <c r="J32">
        <v>6.7422262000000002</v>
      </c>
      <c r="K32">
        <v>10.7496691</v>
      </c>
      <c r="L32">
        <v>13.3150978</v>
      </c>
      <c r="M32">
        <v>14.4892752</v>
      </c>
    </row>
    <row r="33" spans="1:13" x14ac:dyDescent="0.35">
      <c r="A33" t="s">
        <v>5</v>
      </c>
      <c r="B33" t="s">
        <v>12</v>
      </c>
      <c r="C33" t="s">
        <v>21</v>
      </c>
      <c r="D33" t="s">
        <v>25</v>
      </c>
      <c r="E33" t="s">
        <v>56</v>
      </c>
      <c r="F33">
        <v>230.74724582499999</v>
      </c>
      <c r="G33">
        <v>288.00749810000002</v>
      </c>
      <c r="H33">
        <v>303.76182390000002</v>
      </c>
      <c r="I33">
        <v>315.0449926</v>
      </c>
      <c r="J33">
        <v>277.49001220000002</v>
      </c>
      <c r="K33">
        <v>293.27618710000002</v>
      </c>
      <c r="L33">
        <v>276.02571449999999</v>
      </c>
      <c r="M33">
        <v>233.88859429999999</v>
      </c>
    </row>
    <row r="34" spans="1:13" x14ac:dyDescent="0.35">
      <c r="A34" t="s">
        <v>5</v>
      </c>
      <c r="B34" t="s">
        <v>12</v>
      </c>
      <c r="C34" t="s">
        <v>21</v>
      </c>
      <c r="D34" t="s">
        <v>26</v>
      </c>
      <c r="E34" t="s">
        <v>56</v>
      </c>
      <c r="F34">
        <v>230.74724582499999</v>
      </c>
      <c r="G34">
        <v>288.00749810000002</v>
      </c>
      <c r="H34">
        <v>303.76182390000002</v>
      </c>
      <c r="I34">
        <v>315.0449926</v>
      </c>
      <c r="J34">
        <v>277.49001220000002</v>
      </c>
      <c r="K34">
        <v>293.27618710000002</v>
      </c>
      <c r="L34">
        <v>276.02571449999999</v>
      </c>
      <c r="M34">
        <v>233.88859429999999</v>
      </c>
    </row>
    <row r="35" spans="1:13" x14ac:dyDescent="0.35">
      <c r="A35" t="s">
        <v>5</v>
      </c>
      <c r="B35" t="s">
        <v>12</v>
      </c>
      <c r="C35" t="s">
        <v>21</v>
      </c>
      <c r="D35" t="s">
        <v>27</v>
      </c>
      <c r="E35" t="s">
        <v>56</v>
      </c>
      <c r="F35">
        <v>57.773321645269029</v>
      </c>
      <c r="G35">
        <v>70.043937546556492</v>
      </c>
      <c r="H35">
        <v>111.5726745199391</v>
      </c>
      <c r="I35">
        <v>134.43786007534109</v>
      </c>
      <c r="J35">
        <v>109.8026672217453</v>
      </c>
      <c r="K35">
        <v>143.65779520508099</v>
      </c>
      <c r="L35">
        <v>150.97146992958369</v>
      </c>
      <c r="M35">
        <v>140.17850649524891</v>
      </c>
    </row>
    <row r="36" spans="1:13" x14ac:dyDescent="0.35">
      <c r="A36" t="s">
        <v>5</v>
      </c>
      <c r="B36" t="s">
        <v>12</v>
      </c>
      <c r="C36" t="s">
        <v>21</v>
      </c>
      <c r="D36" t="s">
        <v>28</v>
      </c>
      <c r="E36" t="s">
        <v>56</v>
      </c>
      <c r="F36">
        <v>57.773321645269029</v>
      </c>
      <c r="G36">
        <v>70.043937546556492</v>
      </c>
      <c r="H36">
        <v>111.5726745199391</v>
      </c>
      <c r="I36">
        <v>134.43786007534109</v>
      </c>
      <c r="J36">
        <v>109.8026672217453</v>
      </c>
      <c r="K36">
        <v>143.65779520508099</v>
      </c>
      <c r="L36">
        <v>150.97146992958369</v>
      </c>
      <c r="M36">
        <v>140.17850649524891</v>
      </c>
    </row>
    <row r="37" spans="1:13" x14ac:dyDescent="0.35">
      <c r="A37" t="s">
        <v>5</v>
      </c>
      <c r="B37" t="s">
        <v>12</v>
      </c>
      <c r="C37" t="s">
        <v>21</v>
      </c>
      <c r="D37" t="s">
        <v>29</v>
      </c>
      <c r="E37" t="s">
        <v>57</v>
      </c>
      <c r="F37" t="s">
        <v>60</v>
      </c>
      <c r="G37" t="s">
        <v>156</v>
      </c>
      <c r="H37" t="s">
        <v>206</v>
      </c>
      <c r="I37" t="s">
        <v>185</v>
      </c>
      <c r="J37" t="s">
        <v>324</v>
      </c>
      <c r="K37" t="s">
        <v>390</v>
      </c>
      <c r="L37" t="s">
        <v>292</v>
      </c>
      <c r="M37" t="s">
        <v>68</v>
      </c>
    </row>
    <row r="38" spans="1:13" x14ac:dyDescent="0.35">
      <c r="A38" t="s">
        <v>5</v>
      </c>
      <c r="B38" t="s">
        <v>12</v>
      </c>
      <c r="C38" t="s">
        <v>21</v>
      </c>
      <c r="D38" t="s">
        <v>30</v>
      </c>
      <c r="E38" t="s">
        <v>57</v>
      </c>
      <c r="F38" t="s">
        <v>61</v>
      </c>
      <c r="G38" t="s">
        <v>157</v>
      </c>
      <c r="H38" t="s">
        <v>61</v>
      </c>
      <c r="I38" t="s">
        <v>133</v>
      </c>
      <c r="J38" t="s">
        <v>137</v>
      </c>
      <c r="K38" t="s">
        <v>85</v>
      </c>
      <c r="L38" t="s">
        <v>209</v>
      </c>
      <c r="M38" t="s">
        <v>87</v>
      </c>
    </row>
    <row r="39" spans="1:13" x14ac:dyDescent="0.35">
      <c r="A39" t="s">
        <v>5</v>
      </c>
      <c r="B39" t="s">
        <v>12</v>
      </c>
      <c r="C39" t="s">
        <v>21</v>
      </c>
      <c r="D39" t="s">
        <v>31</v>
      </c>
      <c r="E39" t="s">
        <v>56</v>
      </c>
      <c r="F39">
        <v>91.420640375000005</v>
      </c>
      <c r="G39">
        <v>110.6436647</v>
      </c>
      <c r="H39">
        <v>112.5388492</v>
      </c>
      <c r="I39">
        <v>112.204488</v>
      </c>
      <c r="J39">
        <v>112.858862</v>
      </c>
      <c r="K39">
        <v>97.979245099999986</v>
      </c>
      <c r="L39">
        <v>75.809227899999996</v>
      </c>
      <c r="M39">
        <v>52.856244599999997</v>
      </c>
    </row>
    <row r="40" spans="1:13" x14ac:dyDescent="0.35">
      <c r="A40" t="s">
        <v>5</v>
      </c>
      <c r="B40" t="s">
        <v>12</v>
      </c>
      <c r="C40" t="s">
        <v>21</v>
      </c>
      <c r="D40" t="s">
        <v>32</v>
      </c>
      <c r="E40" t="s">
        <v>56</v>
      </c>
      <c r="F40">
        <v>35.269888999999999</v>
      </c>
      <c r="G40">
        <v>49.393932200000002</v>
      </c>
      <c r="H40">
        <v>14.9729902</v>
      </c>
      <c r="I40">
        <v>14.1405656</v>
      </c>
      <c r="J40">
        <v>15.5458392</v>
      </c>
      <c r="K40">
        <v>10.062467699999999</v>
      </c>
      <c r="L40">
        <v>9.8356107999999995</v>
      </c>
      <c r="M40">
        <v>7.7254176999999986</v>
      </c>
    </row>
    <row r="41" spans="1:13" x14ac:dyDescent="0.35">
      <c r="A41" t="s">
        <v>5</v>
      </c>
      <c r="B41" t="s">
        <v>12</v>
      </c>
      <c r="C41" t="s">
        <v>21</v>
      </c>
      <c r="D41" t="s">
        <v>33</v>
      </c>
      <c r="E41" t="s">
        <v>56</v>
      </c>
      <c r="F41">
        <v>0</v>
      </c>
      <c r="G41">
        <v>0</v>
      </c>
      <c r="H41">
        <v>0</v>
      </c>
      <c r="I41">
        <v>0</v>
      </c>
      <c r="J41">
        <v>0</v>
      </c>
      <c r="K41">
        <v>0</v>
      </c>
      <c r="L41">
        <v>0</v>
      </c>
      <c r="M41">
        <v>0</v>
      </c>
    </row>
    <row r="42" spans="1:13" x14ac:dyDescent="0.35">
      <c r="A42" t="s">
        <v>5</v>
      </c>
      <c r="B42" t="s">
        <v>12</v>
      </c>
      <c r="C42" t="s">
        <v>21</v>
      </c>
      <c r="D42" t="s">
        <v>34</v>
      </c>
      <c r="E42" t="s">
        <v>56</v>
      </c>
      <c r="F42">
        <v>34.416050499999997</v>
      </c>
      <c r="G42">
        <v>39.448751799999997</v>
      </c>
      <c r="H42">
        <v>67.179643600000006</v>
      </c>
      <c r="I42">
        <v>79.178384399999999</v>
      </c>
      <c r="J42">
        <v>57.909816300000003</v>
      </c>
      <c r="K42">
        <v>74.701792299999994</v>
      </c>
      <c r="L42">
        <v>75.966082</v>
      </c>
      <c r="M42">
        <v>68.556220400000001</v>
      </c>
    </row>
    <row r="43" spans="1:13" x14ac:dyDescent="0.35">
      <c r="A43" t="s">
        <v>5</v>
      </c>
      <c r="B43" t="s">
        <v>12</v>
      </c>
      <c r="C43" t="s">
        <v>21</v>
      </c>
      <c r="D43" t="s">
        <v>35</v>
      </c>
      <c r="E43" t="s">
        <v>56</v>
      </c>
      <c r="F43">
        <v>0</v>
      </c>
      <c r="G43">
        <v>0</v>
      </c>
      <c r="H43">
        <v>0</v>
      </c>
      <c r="I43">
        <v>0</v>
      </c>
      <c r="J43">
        <v>0</v>
      </c>
      <c r="K43">
        <v>0</v>
      </c>
      <c r="L43">
        <v>0</v>
      </c>
      <c r="M43">
        <v>0</v>
      </c>
    </row>
    <row r="44" spans="1:13" x14ac:dyDescent="0.35">
      <c r="A44" t="s">
        <v>5</v>
      </c>
      <c r="B44" t="s">
        <v>12</v>
      </c>
      <c r="C44" t="s">
        <v>21</v>
      </c>
      <c r="D44" t="s">
        <v>36</v>
      </c>
      <c r="E44" t="s">
        <v>56</v>
      </c>
      <c r="F44">
        <v>0.26223875000000002</v>
      </c>
      <c r="G44">
        <v>0.3479487</v>
      </c>
      <c r="H44">
        <v>0.55893539999999997</v>
      </c>
      <c r="I44">
        <v>0.86481719999999984</v>
      </c>
      <c r="J44">
        <v>1.3217920000000001</v>
      </c>
      <c r="K44">
        <v>1.9375775</v>
      </c>
      <c r="L44">
        <v>2.4284667</v>
      </c>
      <c r="M44">
        <v>2.5132526999999998</v>
      </c>
    </row>
    <row r="45" spans="1:13" x14ac:dyDescent="0.35">
      <c r="A45" t="s">
        <v>5</v>
      </c>
      <c r="B45" t="s">
        <v>12</v>
      </c>
      <c r="C45" t="s">
        <v>21</v>
      </c>
      <c r="D45" t="s">
        <v>37</v>
      </c>
      <c r="E45" t="s">
        <v>56</v>
      </c>
      <c r="F45">
        <v>7.1826785999999991</v>
      </c>
      <c r="G45">
        <v>8.8232876999999998</v>
      </c>
      <c r="H45">
        <v>13.538367600000001</v>
      </c>
      <c r="I45">
        <v>5.4968502999999984</v>
      </c>
      <c r="J45">
        <v>5.5342430999999994</v>
      </c>
      <c r="K45">
        <v>3.6518852000000002</v>
      </c>
      <c r="L45">
        <v>3.3390466000000001</v>
      </c>
      <c r="M45">
        <v>2.4156401000000001</v>
      </c>
    </row>
    <row r="46" spans="1:13" x14ac:dyDescent="0.35">
      <c r="A46" t="s">
        <v>5</v>
      </c>
      <c r="B46" t="s">
        <v>12</v>
      </c>
      <c r="C46" t="s">
        <v>21</v>
      </c>
      <c r="D46" t="s">
        <v>38</v>
      </c>
      <c r="E46" t="s">
        <v>56</v>
      </c>
      <c r="F46">
        <v>62.195748600000002</v>
      </c>
      <c r="G46">
        <v>79.349912999999987</v>
      </c>
      <c r="H46">
        <v>94.973037899999994</v>
      </c>
      <c r="I46">
        <v>103.15988710000001</v>
      </c>
      <c r="J46">
        <v>84.319459600000002</v>
      </c>
      <c r="K46">
        <v>104.9432193</v>
      </c>
      <c r="L46">
        <v>108.64728049999999</v>
      </c>
      <c r="M46">
        <v>99.821818800000003</v>
      </c>
    </row>
    <row r="47" spans="1:13" x14ac:dyDescent="0.35">
      <c r="A47" t="s">
        <v>5</v>
      </c>
      <c r="B47" t="s">
        <v>12</v>
      </c>
      <c r="C47" t="s">
        <v>21</v>
      </c>
      <c r="D47" t="s">
        <v>39</v>
      </c>
      <c r="E47" t="s">
        <v>56</v>
      </c>
      <c r="F47">
        <v>0</v>
      </c>
      <c r="G47">
        <v>0</v>
      </c>
      <c r="H47">
        <v>0</v>
      </c>
      <c r="I47">
        <v>0</v>
      </c>
      <c r="J47">
        <v>0</v>
      </c>
      <c r="K47">
        <v>0</v>
      </c>
      <c r="L47">
        <v>0</v>
      </c>
      <c r="M47">
        <v>0</v>
      </c>
    </row>
    <row r="48" spans="1:13" x14ac:dyDescent="0.35">
      <c r="A48" t="s">
        <v>5</v>
      </c>
      <c r="B48" t="s">
        <v>12</v>
      </c>
      <c r="C48" t="s">
        <v>21</v>
      </c>
      <c r="D48" t="s">
        <v>40</v>
      </c>
      <c r="E48" t="s">
        <v>56</v>
      </c>
      <c r="F48">
        <v>0</v>
      </c>
      <c r="G48">
        <v>0</v>
      </c>
      <c r="H48">
        <v>0</v>
      </c>
      <c r="I48">
        <v>0</v>
      </c>
      <c r="J48">
        <v>0</v>
      </c>
      <c r="K48">
        <v>0</v>
      </c>
      <c r="L48">
        <v>0</v>
      </c>
      <c r="M48">
        <v>0</v>
      </c>
    </row>
    <row r="49" spans="1:13" x14ac:dyDescent="0.35">
      <c r="A49" t="s">
        <v>5</v>
      </c>
      <c r="B49" t="s">
        <v>12</v>
      </c>
      <c r="C49" t="s">
        <v>21</v>
      </c>
      <c r="D49" t="s">
        <v>41</v>
      </c>
      <c r="E49" t="s">
        <v>56</v>
      </c>
      <c r="F49">
        <v>0</v>
      </c>
      <c r="G49">
        <v>0</v>
      </c>
      <c r="H49">
        <v>0</v>
      </c>
      <c r="I49">
        <v>0</v>
      </c>
      <c r="J49">
        <v>0</v>
      </c>
      <c r="K49">
        <v>0</v>
      </c>
      <c r="L49">
        <v>0</v>
      </c>
      <c r="M49">
        <v>0</v>
      </c>
    </row>
    <row r="50" spans="1:13" x14ac:dyDescent="0.35">
      <c r="A50" t="s">
        <v>5</v>
      </c>
      <c r="B50" t="s">
        <v>12</v>
      </c>
      <c r="C50" t="s">
        <v>21</v>
      </c>
      <c r="D50" t="s">
        <v>42</v>
      </c>
      <c r="E50" t="s">
        <v>56</v>
      </c>
      <c r="F50">
        <v>32.581520599999998</v>
      </c>
      <c r="G50">
        <v>46.0722776</v>
      </c>
      <c r="H50">
        <v>13.9466448</v>
      </c>
      <c r="I50">
        <v>13.124220599999999</v>
      </c>
      <c r="J50">
        <v>14.304811300000001</v>
      </c>
      <c r="K50">
        <v>9.0513403000000014</v>
      </c>
      <c r="L50">
        <v>8.9113346999999994</v>
      </c>
      <c r="M50">
        <v>6.8476651999999998</v>
      </c>
    </row>
    <row r="51" spans="1:13" x14ac:dyDescent="0.35">
      <c r="A51" t="s">
        <v>5</v>
      </c>
      <c r="B51" t="s">
        <v>12</v>
      </c>
      <c r="C51" t="s">
        <v>21</v>
      </c>
      <c r="D51" t="s">
        <v>43</v>
      </c>
      <c r="E51" t="s">
        <v>56</v>
      </c>
      <c r="F51">
        <v>0</v>
      </c>
      <c r="G51">
        <v>0</v>
      </c>
      <c r="H51">
        <v>0</v>
      </c>
      <c r="I51">
        <v>0</v>
      </c>
      <c r="J51">
        <v>0</v>
      </c>
      <c r="K51">
        <v>0</v>
      </c>
      <c r="L51">
        <v>0</v>
      </c>
      <c r="M51">
        <v>0</v>
      </c>
    </row>
    <row r="52" spans="1:13" x14ac:dyDescent="0.35">
      <c r="A52" t="s">
        <v>5</v>
      </c>
      <c r="B52" t="s">
        <v>12</v>
      </c>
      <c r="C52" t="s">
        <v>21</v>
      </c>
      <c r="D52" t="s">
        <v>44</v>
      </c>
      <c r="E52" t="s">
        <v>56</v>
      </c>
      <c r="F52">
        <v>1.3315478249999999</v>
      </c>
      <c r="G52">
        <v>1.8662703</v>
      </c>
      <c r="H52">
        <v>0.68274469999999987</v>
      </c>
      <c r="I52">
        <v>0.73970349999999996</v>
      </c>
      <c r="J52">
        <v>0.81090200000000001</v>
      </c>
      <c r="K52">
        <v>0.57208809999999999</v>
      </c>
      <c r="L52">
        <v>0.54263039999999996</v>
      </c>
      <c r="M52">
        <v>0.44936579999999993</v>
      </c>
    </row>
    <row r="53" spans="1:13" x14ac:dyDescent="0.35">
      <c r="A53" t="s">
        <v>5</v>
      </c>
      <c r="B53" t="s">
        <v>12</v>
      </c>
      <c r="C53" t="s">
        <v>21</v>
      </c>
      <c r="D53" t="s">
        <v>45</v>
      </c>
      <c r="E53" t="s">
        <v>56</v>
      </c>
      <c r="F53">
        <v>0</v>
      </c>
      <c r="G53">
        <v>0</v>
      </c>
      <c r="H53">
        <v>0</v>
      </c>
      <c r="I53">
        <v>0</v>
      </c>
      <c r="J53">
        <v>0</v>
      </c>
      <c r="K53">
        <v>0</v>
      </c>
      <c r="L53">
        <v>0</v>
      </c>
      <c r="M53">
        <v>0</v>
      </c>
    </row>
    <row r="54" spans="1:13" x14ac:dyDescent="0.35">
      <c r="A54" t="s">
        <v>5</v>
      </c>
      <c r="B54" t="s">
        <v>12</v>
      </c>
      <c r="C54" t="s">
        <v>21</v>
      </c>
      <c r="D54" t="s">
        <v>46</v>
      </c>
      <c r="E54" t="s">
        <v>56</v>
      </c>
      <c r="F54">
        <v>0</v>
      </c>
      <c r="G54">
        <v>0</v>
      </c>
      <c r="H54">
        <v>0</v>
      </c>
      <c r="I54">
        <v>0</v>
      </c>
      <c r="J54">
        <v>0</v>
      </c>
      <c r="K54">
        <v>0</v>
      </c>
      <c r="L54">
        <v>0</v>
      </c>
      <c r="M54">
        <v>0</v>
      </c>
    </row>
    <row r="55" spans="1:13" x14ac:dyDescent="0.35">
      <c r="A55" t="s">
        <v>5</v>
      </c>
      <c r="B55" t="s">
        <v>12</v>
      </c>
      <c r="C55" t="s">
        <v>21</v>
      </c>
      <c r="D55" t="s">
        <v>47</v>
      </c>
      <c r="E55" t="s">
        <v>56</v>
      </c>
      <c r="F55">
        <v>0.1503321</v>
      </c>
      <c r="G55">
        <v>0.1132654</v>
      </c>
      <c r="H55">
        <v>0.13717940000000001</v>
      </c>
      <c r="I55">
        <v>0.17402870000000001</v>
      </c>
      <c r="J55">
        <v>0.26870640000000001</v>
      </c>
      <c r="K55">
        <v>0.50991169999999997</v>
      </c>
      <c r="L55">
        <v>0.55154379999999992</v>
      </c>
      <c r="M55">
        <v>0.56600090000000003</v>
      </c>
    </row>
    <row r="56" spans="1:13" x14ac:dyDescent="0.35">
      <c r="A56" t="s">
        <v>5</v>
      </c>
      <c r="B56" t="s">
        <v>12</v>
      </c>
      <c r="C56" t="s">
        <v>21</v>
      </c>
      <c r="D56" t="s">
        <v>48</v>
      </c>
      <c r="E56" t="s">
        <v>56</v>
      </c>
      <c r="F56">
        <v>7.1826785999999991</v>
      </c>
      <c r="G56">
        <v>8.8232876999999998</v>
      </c>
      <c r="H56">
        <v>13.538367600000001</v>
      </c>
      <c r="I56">
        <v>5.4968502999999984</v>
      </c>
      <c r="J56">
        <v>5.5342430999999994</v>
      </c>
      <c r="K56">
        <v>3.6518852000000002</v>
      </c>
      <c r="L56">
        <v>3.3390466000000001</v>
      </c>
      <c r="M56">
        <v>2.4156401000000001</v>
      </c>
    </row>
    <row r="57" spans="1:13" x14ac:dyDescent="0.35">
      <c r="A57" t="s">
        <v>5</v>
      </c>
      <c r="B57" t="s">
        <v>12</v>
      </c>
      <c r="C57" t="s">
        <v>21</v>
      </c>
      <c r="D57" t="s">
        <v>49</v>
      </c>
      <c r="E57" t="s">
        <v>56</v>
      </c>
      <c r="F57">
        <v>21.130953900000002</v>
      </c>
      <c r="G57">
        <v>23.737905999999999</v>
      </c>
      <c r="H57">
        <v>11.458827899999999</v>
      </c>
      <c r="I57">
        <v>12.261033899999999</v>
      </c>
      <c r="J57">
        <v>14.186980500000001</v>
      </c>
      <c r="K57">
        <v>10.4824845</v>
      </c>
      <c r="L57">
        <v>10.0155093</v>
      </c>
      <c r="M57">
        <v>8.0126030999999998</v>
      </c>
    </row>
    <row r="58" spans="1:13" x14ac:dyDescent="0.35">
      <c r="A58" t="s">
        <v>5</v>
      </c>
      <c r="B58" t="s">
        <v>12</v>
      </c>
      <c r="C58" t="s">
        <v>21</v>
      </c>
      <c r="D58" t="s">
        <v>50</v>
      </c>
      <c r="E58" t="s">
        <v>56</v>
      </c>
      <c r="F58">
        <v>5.8031668999999999</v>
      </c>
      <c r="G58">
        <v>6.3356882000000008</v>
      </c>
      <c r="H58">
        <v>31.893123500000002</v>
      </c>
      <c r="I58">
        <v>40.800327600000003</v>
      </c>
      <c r="J58">
        <v>13.298684099999999</v>
      </c>
      <c r="K58">
        <v>37.083765900000003</v>
      </c>
      <c r="L58">
        <v>39.127434600000001</v>
      </c>
      <c r="M58">
        <v>37.223988899999988</v>
      </c>
    </row>
    <row r="59" spans="1:13" x14ac:dyDescent="0.35">
      <c r="A59" t="s">
        <v>5</v>
      </c>
      <c r="B59" t="s">
        <v>12</v>
      </c>
      <c r="C59" t="s">
        <v>21</v>
      </c>
      <c r="D59" t="s">
        <v>51</v>
      </c>
      <c r="E59" t="s">
        <v>56</v>
      </c>
      <c r="F59">
        <v>7.4819296999999976</v>
      </c>
      <c r="G59">
        <v>9.3751575999999996</v>
      </c>
      <c r="H59">
        <v>23.827692200000001</v>
      </c>
      <c r="I59">
        <v>26.117022899999998</v>
      </c>
      <c r="J59">
        <v>30.424151699999999</v>
      </c>
      <c r="K59">
        <v>27.1355419</v>
      </c>
      <c r="L59">
        <v>26.823138100000001</v>
      </c>
      <c r="M59">
        <v>23.319628399999999</v>
      </c>
    </row>
    <row r="60" spans="1:13" x14ac:dyDescent="0.35">
      <c r="A60" t="s">
        <v>5</v>
      </c>
      <c r="B60" t="s">
        <v>12</v>
      </c>
      <c r="C60" t="s">
        <v>21</v>
      </c>
      <c r="D60" t="s">
        <v>52</v>
      </c>
      <c r="E60" t="s">
        <v>56</v>
      </c>
      <c r="F60">
        <v>0</v>
      </c>
      <c r="G60">
        <v>0</v>
      </c>
      <c r="H60">
        <v>0</v>
      </c>
      <c r="I60">
        <v>0</v>
      </c>
      <c r="J60">
        <v>0</v>
      </c>
      <c r="K60">
        <v>0</v>
      </c>
      <c r="L60">
        <v>0</v>
      </c>
      <c r="M60">
        <v>0</v>
      </c>
    </row>
    <row r="61" spans="1:13" x14ac:dyDescent="0.35">
      <c r="A61" t="s">
        <v>5</v>
      </c>
      <c r="B61" t="s">
        <v>12</v>
      </c>
      <c r="C61" t="s">
        <v>21</v>
      </c>
      <c r="D61" t="s">
        <v>53</v>
      </c>
      <c r="E61" t="s">
        <v>56</v>
      </c>
      <c r="F61">
        <v>0</v>
      </c>
      <c r="G61">
        <v>0</v>
      </c>
      <c r="H61">
        <v>0</v>
      </c>
      <c r="I61">
        <v>0</v>
      </c>
      <c r="J61">
        <v>0</v>
      </c>
      <c r="K61">
        <v>0</v>
      </c>
      <c r="L61">
        <v>0</v>
      </c>
      <c r="M61">
        <v>0</v>
      </c>
    </row>
    <row r="62" spans="1:13" x14ac:dyDescent="0.35">
      <c r="A62" t="s">
        <v>5</v>
      </c>
      <c r="B62" t="s">
        <v>12</v>
      </c>
      <c r="C62" t="s">
        <v>21</v>
      </c>
      <c r="D62" t="s">
        <v>54</v>
      </c>
      <c r="E62" t="s">
        <v>56</v>
      </c>
      <c r="F62">
        <v>62.195748600000002</v>
      </c>
      <c r="G62">
        <v>79.349912999999987</v>
      </c>
      <c r="H62">
        <v>94.973037899999994</v>
      </c>
      <c r="I62">
        <v>103.15988710000001</v>
      </c>
      <c r="J62">
        <v>77.577233399999997</v>
      </c>
      <c r="K62">
        <v>94.568782600000006</v>
      </c>
      <c r="L62">
        <v>96.020253699999998</v>
      </c>
      <c r="M62">
        <v>86.016918799999999</v>
      </c>
    </row>
    <row r="63" spans="1:13" x14ac:dyDescent="0.35">
      <c r="A63" t="s">
        <v>5</v>
      </c>
      <c r="B63" t="s">
        <v>12</v>
      </c>
      <c r="C63" t="s">
        <v>21</v>
      </c>
      <c r="D63" t="s">
        <v>55</v>
      </c>
      <c r="E63" t="s">
        <v>56</v>
      </c>
      <c r="F63">
        <v>0</v>
      </c>
      <c r="G63">
        <v>0</v>
      </c>
      <c r="H63">
        <v>0</v>
      </c>
      <c r="I63">
        <v>0</v>
      </c>
      <c r="J63">
        <v>6.7422262000000002</v>
      </c>
      <c r="K63">
        <v>10.3744367</v>
      </c>
      <c r="L63">
        <v>12.627026799999999</v>
      </c>
      <c r="M63">
        <v>13.8049</v>
      </c>
    </row>
    <row r="64" spans="1:13" x14ac:dyDescent="0.35">
      <c r="A64" t="s">
        <v>5</v>
      </c>
      <c r="B64" t="s">
        <v>13</v>
      </c>
      <c r="C64" t="s">
        <v>21</v>
      </c>
      <c r="D64" t="s">
        <v>25</v>
      </c>
      <c r="E64" t="s">
        <v>56</v>
      </c>
      <c r="F64">
        <v>92.456251953056494</v>
      </c>
      <c r="G64">
        <v>95.283796634286546</v>
      </c>
      <c r="H64">
        <v>104.2744170906909</v>
      </c>
      <c r="I64">
        <v>123.1732147427316</v>
      </c>
      <c r="J64">
        <v>131.54297901828511</v>
      </c>
      <c r="K64">
        <v>145.6287359755587</v>
      </c>
      <c r="L64">
        <v>160.94035158548101</v>
      </c>
      <c r="M64">
        <v>182.37437792343209</v>
      </c>
    </row>
    <row r="65" spans="1:13" x14ac:dyDescent="0.35">
      <c r="A65" t="s">
        <v>5</v>
      </c>
      <c r="B65" t="s">
        <v>13</v>
      </c>
      <c r="C65" t="s">
        <v>21</v>
      </c>
      <c r="D65" t="s">
        <v>26</v>
      </c>
      <c r="E65" t="s">
        <v>56</v>
      </c>
      <c r="F65">
        <v>92.456251953056494</v>
      </c>
      <c r="G65">
        <v>95.283796634286546</v>
      </c>
      <c r="H65">
        <v>104.2744170906909</v>
      </c>
      <c r="I65">
        <v>123.1732147427316</v>
      </c>
      <c r="J65">
        <v>131.54297901828511</v>
      </c>
      <c r="K65">
        <v>145.6287359755587</v>
      </c>
      <c r="L65">
        <v>160.94035158548101</v>
      </c>
      <c r="M65">
        <v>182.37437792343209</v>
      </c>
    </row>
    <row r="66" spans="1:13" x14ac:dyDescent="0.35">
      <c r="A66" t="s">
        <v>5</v>
      </c>
      <c r="B66" t="s">
        <v>13</v>
      </c>
      <c r="C66" t="s">
        <v>21</v>
      </c>
      <c r="D66" t="s">
        <v>27</v>
      </c>
      <c r="E66" t="s">
        <v>56</v>
      </c>
      <c r="F66">
        <v>29.709425812502381</v>
      </c>
      <c r="G66">
        <v>31.708822386918118</v>
      </c>
      <c r="H66">
        <v>33.312120125639836</v>
      </c>
      <c r="I66">
        <v>39.216778304557202</v>
      </c>
      <c r="J66">
        <v>42.127496508405862</v>
      </c>
      <c r="K66">
        <v>48.297224626822661</v>
      </c>
      <c r="L66">
        <v>56.25619422251426</v>
      </c>
      <c r="M66">
        <v>64.212741720713282</v>
      </c>
    </row>
    <row r="67" spans="1:13" x14ac:dyDescent="0.35">
      <c r="A67" t="s">
        <v>5</v>
      </c>
      <c r="B67" t="s">
        <v>13</v>
      </c>
      <c r="C67" t="s">
        <v>21</v>
      </c>
      <c r="D67" t="s">
        <v>28</v>
      </c>
      <c r="E67" t="s">
        <v>56</v>
      </c>
      <c r="F67">
        <v>29.709425812502381</v>
      </c>
      <c r="G67">
        <v>31.708822386918118</v>
      </c>
      <c r="H67">
        <v>33.312120125639836</v>
      </c>
      <c r="I67">
        <v>39.216778304557202</v>
      </c>
      <c r="J67">
        <v>42.127496508405862</v>
      </c>
      <c r="K67">
        <v>48.297224626822661</v>
      </c>
      <c r="L67">
        <v>56.25619422251426</v>
      </c>
      <c r="M67">
        <v>64.212741720713282</v>
      </c>
    </row>
    <row r="68" spans="1:13" x14ac:dyDescent="0.35">
      <c r="A68" t="s">
        <v>5</v>
      </c>
      <c r="B68" t="s">
        <v>13</v>
      </c>
      <c r="C68" t="s">
        <v>21</v>
      </c>
      <c r="D68" t="s">
        <v>29</v>
      </c>
      <c r="E68" t="s">
        <v>57</v>
      </c>
      <c r="F68" t="s">
        <v>62</v>
      </c>
      <c r="G68" t="s">
        <v>153</v>
      </c>
      <c r="H68" t="s">
        <v>153</v>
      </c>
      <c r="I68" t="s">
        <v>413</v>
      </c>
      <c r="J68" t="s">
        <v>73</v>
      </c>
      <c r="K68" t="s">
        <v>413</v>
      </c>
      <c r="L68" t="s">
        <v>166</v>
      </c>
      <c r="M68" t="s">
        <v>120</v>
      </c>
    </row>
    <row r="69" spans="1:13" x14ac:dyDescent="0.35">
      <c r="A69" t="s">
        <v>5</v>
      </c>
      <c r="B69" t="s">
        <v>13</v>
      </c>
      <c r="C69" t="s">
        <v>21</v>
      </c>
      <c r="D69" t="s">
        <v>30</v>
      </c>
      <c r="E69" t="s">
        <v>57</v>
      </c>
      <c r="F69" t="s">
        <v>63</v>
      </c>
      <c r="G69" t="s">
        <v>63</v>
      </c>
      <c r="H69" t="s">
        <v>204</v>
      </c>
      <c r="I69" t="s">
        <v>67</v>
      </c>
      <c r="J69" t="s">
        <v>67</v>
      </c>
      <c r="K69" t="s">
        <v>86</v>
      </c>
      <c r="L69" t="s">
        <v>102</v>
      </c>
      <c r="M69" t="s">
        <v>146</v>
      </c>
    </row>
    <row r="70" spans="1:13" x14ac:dyDescent="0.35">
      <c r="A70" t="s">
        <v>5</v>
      </c>
      <c r="B70" t="s">
        <v>13</v>
      </c>
      <c r="C70" t="s">
        <v>21</v>
      </c>
      <c r="D70" t="s">
        <v>31</v>
      </c>
      <c r="E70" t="s">
        <v>56</v>
      </c>
      <c r="F70">
        <v>1.230945975</v>
      </c>
      <c r="G70">
        <v>1.2343972000000001</v>
      </c>
      <c r="H70">
        <v>1.2947257000000001</v>
      </c>
      <c r="I70">
        <v>1.3739680000000001</v>
      </c>
      <c r="J70">
        <v>4.0942942000000002</v>
      </c>
      <c r="K70">
        <v>4.4992017000000004</v>
      </c>
      <c r="L70">
        <v>5.7899054999999997</v>
      </c>
      <c r="M70">
        <v>6.9735398000000011</v>
      </c>
    </row>
    <row r="71" spans="1:13" x14ac:dyDescent="0.35">
      <c r="A71" t="s">
        <v>5</v>
      </c>
      <c r="B71" t="s">
        <v>13</v>
      </c>
      <c r="C71" t="s">
        <v>21</v>
      </c>
      <c r="D71" t="s">
        <v>32</v>
      </c>
      <c r="E71" t="s">
        <v>56</v>
      </c>
      <c r="F71">
        <v>27.725130700000001</v>
      </c>
      <c r="G71">
        <v>34.553990799999987</v>
      </c>
      <c r="H71">
        <v>36.0064402</v>
      </c>
      <c r="I71">
        <v>42.488329899999989</v>
      </c>
      <c r="J71">
        <v>44.547542699999987</v>
      </c>
      <c r="K71">
        <v>42.847366000000001</v>
      </c>
      <c r="L71">
        <v>45.520081599999997</v>
      </c>
      <c r="M71">
        <v>52.810590599999998</v>
      </c>
    </row>
    <row r="72" spans="1:13" x14ac:dyDescent="0.35">
      <c r="A72" t="s">
        <v>5</v>
      </c>
      <c r="B72" t="s">
        <v>13</v>
      </c>
      <c r="C72" t="s">
        <v>21</v>
      </c>
      <c r="D72" t="s">
        <v>33</v>
      </c>
      <c r="E72" t="s">
        <v>56</v>
      </c>
      <c r="F72">
        <v>0</v>
      </c>
      <c r="G72">
        <v>0</v>
      </c>
      <c r="H72">
        <v>0</v>
      </c>
      <c r="I72">
        <v>0</v>
      </c>
      <c r="J72">
        <v>0</v>
      </c>
      <c r="K72">
        <v>0</v>
      </c>
      <c r="L72">
        <v>0</v>
      </c>
      <c r="M72">
        <v>0</v>
      </c>
    </row>
    <row r="73" spans="1:13" x14ac:dyDescent="0.35">
      <c r="A73" t="s">
        <v>5</v>
      </c>
      <c r="B73" t="s">
        <v>13</v>
      </c>
      <c r="C73" t="s">
        <v>21</v>
      </c>
      <c r="D73" t="s">
        <v>34</v>
      </c>
      <c r="E73" t="s">
        <v>56</v>
      </c>
      <c r="F73">
        <v>9.6650333249999996</v>
      </c>
      <c r="G73">
        <v>10.8546733</v>
      </c>
      <c r="H73">
        <v>10.9632646</v>
      </c>
      <c r="I73">
        <v>12.529088099999999</v>
      </c>
      <c r="J73">
        <v>13.538367600000001</v>
      </c>
      <c r="K73">
        <v>15.5368171</v>
      </c>
      <c r="L73">
        <v>19.331860200000001</v>
      </c>
      <c r="M73">
        <v>22.306979200000001</v>
      </c>
    </row>
    <row r="74" spans="1:13" x14ac:dyDescent="0.35">
      <c r="A74" t="s">
        <v>5</v>
      </c>
      <c r="B74" t="s">
        <v>13</v>
      </c>
      <c r="C74" t="s">
        <v>21</v>
      </c>
      <c r="D74" t="s">
        <v>35</v>
      </c>
      <c r="E74" t="s">
        <v>56</v>
      </c>
      <c r="F74">
        <v>0</v>
      </c>
      <c r="G74">
        <v>0</v>
      </c>
      <c r="H74">
        <v>0</v>
      </c>
      <c r="I74">
        <v>0</v>
      </c>
      <c r="J74">
        <v>0</v>
      </c>
      <c r="K74">
        <v>0</v>
      </c>
      <c r="L74">
        <v>0</v>
      </c>
      <c r="M74">
        <v>0</v>
      </c>
    </row>
    <row r="75" spans="1:13" x14ac:dyDescent="0.35">
      <c r="A75" t="s">
        <v>5</v>
      </c>
      <c r="B75" t="s">
        <v>13</v>
      </c>
      <c r="C75" t="s">
        <v>21</v>
      </c>
      <c r="D75" t="s">
        <v>36</v>
      </c>
      <c r="E75" t="s">
        <v>56</v>
      </c>
      <c r="F75">
        <v>1.2562458999999999</v>
      </c>
      <c r="G75">
        <v>2.3694426000000002</v>
      </c>
      <c r="H75">
        <v>2.7383704</v>
      </c>
      <c r="I75">
        <v>4.142557</v>
      </c>
      <c r="J75">
        <v>5.6105505000000004</v>
      </c>
      <c r="K75">
        <v>6.8364691000000004</v>
      </c>
      <c r="L75">
        <v>6.8202727999999997</v>
      </c>
      <c r="M75">
        <v>6.4178653999999984</v>
      </c>
    </row>
    <row r="76" spans="1:13" x14ac:dyDescent="0.35">
      <c r="A76" t="s">
        <v>5</v>
      </c>
      <c r="B76" t="s">
        <v>13</v>
      </c>
      <c r="C76" t="s">
        <v>21</v>
      </c>
      <c r="D76" t="s">
        <v>37</v>
      </c>
      <c r="E76" t="s">
        <v>56</v>
      </c>
      <c r="F76">
        <v>11.848245153056491</v>
      </c>
      <c r="G76">
        <v>3.308596034286539</v>
      </c>
      <c r="H76">
        <v>6.4914841906909464</v>
      </c>
      <c r="I76">
        <v>7.3504298427316277</v>
      </c>
      <c r="J76">
        <v>5.8537125182850627</v>
      </c>
      <c r="K76">
        <v>13.074412275558659</v>
      </c>
      <c r="L76">
        <v>13.83859818548102</v>
      </c>
      <c r="M76">
        <v>14.647669123432101</v>
      </c>
    </row>
    <row r="77" spans="1:13" x14ac:dyDescent="0.35">
      <c r="A77" t="s">
        <v>5</v>
      </c>
      <c r="B77" t="s">
        <v>13</v>
      </c>
      <c r="C77" t="s">
        <v>21</v>
      </c>
      <c r="D77" t="s">
        <v>38</v>
      </c>
      <c r="E77" t="s">
        <v>56</v>
      </c>
      <c r="F77">
        <v>40.730650899999993</v>
      </c>
      <c r="G77">
        <v>42.962696700000002</v>
      </c>
      <c r="H77">
        <v>46.780132000000002</v>
      </c>
      <c r="I77">
        <v>55.288841900000001</v>
      </c>
      <c r="J77">
        <v>57.898511499999998</v>
      </c>
      <c r="K77">
        <v>62.834469800000001</v>
      </c>
      <c r="L77">
        <v>69.6396333</v>
      </c>
      <c r="M77">
        <v>79.217733799999976</v>
      </c>
    </row>
    <row r="78" spans="1:13" x14ac:dyDescent="0.35">
      <c r="A78" t="s">
        <v>5</v>
      </c>
      <c r="B78" t="s">
        <v>13</v>
      </c>
      <c r="C78" t="s">
        <v>21</v>
      </c>
      <c r="D78" t="s">
        <v>39</v>
      </c>
      <c r="E78" t="s">
        <v>56</v>
      </c>
      <c r="F78">
        <v>0</v>
      </c>
      <c r="G78">
        <v>0</v>
      </c>
      <c r="H78">
        <v>0</v>
      </c>
      <c r="I78">
        <v>0</v>
      </c>
      <c r="J78">
        <v>0</v>
      </c>
      <c r="K78">
        <v>0</v>
      </c>
      <c r="L78">
        <v>0</v>
      </c>
      <c r="M78">
        <v>0</v>
      </c>
    </row>
    <row r="79" spans="1:13" x14ac:dyDescent="0.35">
      <c r="A79" t="s">
        <v>5</v>
      </c>
      <c r="B79" t="s">
        <v>13</v>
      </c>
      <c r="C79" t="s">
        <v>21</v>
      </c>
      <c r="D79" t="s">
        <v>40</v>
      </c>
      <c r="E79" t="s">
        <v>56</v>
      </c>
      <c r="F79">
        <v>0</v>
      </c>
      <c r="G79">
        <v>0</v>
      </c>
      <c r="H79">
        <v>0</v>
      </c>
      <c r="I79">
        <v>0</v>
      </c>
      <c r="J79">
        <v>0</v>
      </c>
      <c r="K79">
        <v>0</v>
      </c>
      <c r="L79">
        <v>0</v>
      </c>
      <c r="M79">
        <v>0</v>
      </c>
    </row>
    <row r="80" spans="1:13" x14ac:dyDescent="0.35">
      <c r="A80" t="s">
        <v>5</v>
      </c>
      <c r="B80" t="s">
        <v>13</v>
      </c>
      <c r="C80" t="s">
        <v>21</v>
      </c>
      <c r="D80" t="s">
        <v>41</v>
      </c>
      <c r="E80" t="s">
        <v>56</v>
      </c>
      <c r="F80">
        <v>0</v>
      </c>
      <c r="G80">
        <v>0</v>
      </c>
      <c r="H80">
        <v>0</v>
      </c>
      <c r="I80">
        <v>0</v>
      </c>
      <c r="J80">
        <v>0</v>
      </c>
      <c r="K80">
        <v>0</v>
      </c>
      <c r="L80">
        <v>0</v>
      </c>
      <c r="M80">
        <v>0</v>
      </c>
    </row>
    <row r="81" spans="1:13" x14ac:dyDescent="0.35">
      <c r="A81" t="s">
        <v>5</v>
      </c>
      <c r="B81" t="s">
        <v>13</v>
      </c>
      <c r="C81" t="s">
        <v>21</v>
      </c>
      <c r="D81" t="s">
        <v>42</v>
      </c>
      <c r="E81" t="s">
        <v>56</v>
      </c>
      <c r="F81">
        <v>0</v>
      </c>
      <c r="G81">
        <v>2.5711898</v>
      </c>
      <c r="H81">
        <v>2.0427990999999999</v>
      </c>
      <c r="I81">
        <v>3.7672159000000001</v>
      </c>
      <c r="J81">
        <v>4.7334501999999992</v>
      </c>
      <c r="K81">
        <v>4.4790921999999984</v>
      </c>
      <c r="L81">
        <v>5.2446662999999996</v>
      </c>
      <c r="M81">
        <v>5.991870099999999</v>
      </c>
    </row>
    <row r="82" spans="1:13" x14ac:dyDescent="0.35">
      <c r="A82" t="s">
        <v>5</v>
      </c>
      <c r="B82" t="s">
        <v>13</v>
      </c>
      <c r="C82" t="s">
        <v>21</v>
      </c>
      <c r="D82" t="s">
        <v>43</v>
      </c>
      <c r="E82" t="s">
        <v>56</v>
      </c>
      <c r="F82">
        <v>0</v>
      </c>
      <c r="G82">
        <v>0</v>
      </c>
      <c r="H82">
        <v>0</v>
      </c>
      <c r="I82">
        <v>0</v>
      </c>
      <c r="J82">
        <v>0</v>
      </c>
      <c r="K82">
        <v>0</v>
      </c>
      <c r="L82">
        <v>0</v>
      </c>
      <c r="M82">
        <v>0</v>
      </c>
    </row>
    <row r="83" spans="1:13" x14ac:dyDescent="0.35">
      <c r="A83" t="s">
        <v>5</v>
      </c>
      <c r="B83" t="s">
        <v>13</v>
      </c>
      <c r="C83" t="s">
        <v>21</v>
      </c>
      <c r="D83" t="s">
        <v>44</v>
      </c>
      <c r="E83" t="s">
        <v>56</v>
      </c>
      <c r="F83">
        <v>23.595400300000001</v>
      </c>
      <c r="G83">
        <v>26.9432516</v>
      </c>
      <c r="H83">
        <v>29.093337600000002</v>
      </c>
      <c r="I83">
        <v>32.660762899999987</v>
      </c>
      <c r="J83">
        <v>32.691742400000003</v>
      </c>
      <c r="K83">
        <v>30.9798261</v>
      </c>
      <c r="L83">
        <v>31.8168161</v>
      </c>
      <c r="M83">
        <v>36.667662300000003</v>
      </c>
    </row>
    <row r="84" spans="1:13" x14ac:dyDescent="0.35">
      <c r="A84" t="s">
        <v>5</v>
      </c>
      <c r="B84" t="s">
        <v>13</v>
      </c>
      <c r="C84" t="s">
        <v>21</v>
      </c>
      <c r="D84" t="s">
        <v>45</v>
      </c>
      <c r="E84" t="s">
        <v>56</v>
      </c>
      <c r="F84">
        <v>0</v>
      </c>
      <c r="G84">
        <v>0</v>
      </c>
      <c r="H84">
        <v>0</v>
      </c>
      <c r="I84">
        <v>0</v>
      </c>
      <c r="J84">
        <v>0</v>
      </c>
      <c r="K84">
        <v>0</v>
      </c>
      <c r="L84">
        <v>0</v>
      </c>
      <c r="M84">
        <v>0</v>
      </c>
    </row>
    <row r="85" spans="1:13" x14ac:dyDescent="0.35">
      <c r="A85" t="s">
        <v>5</v>
      </c>
      <c r="B85" t="s">
        <v>13</v>
      </c>
      <c r="C85" t="s">
        <v>21</v>
      </c>
      <c r="D85" t="s">
        <v>46</v>
      </c>
      <c r="E85" t="s">
        <v>56</v>
      </c>
      <c r="F85">
        <v>0</v>
      </c>
      <c r="G85">
        <v>0</v>
      </c>
      <c r="H85">
        <v>0</v>
      </c>
      <c r="I85">
        <v>0</v>
      </c>
      <c r="J85">
        <v>0</v>
      </c>
      <c r="K85">
        <v>0</v>
      </c>
      <c r="L85">
        <v>0</v>
      </c>
      <c r="M85">
        <v>0</v>
      </c>
    </row>
    <row r="86" spans="1:13" x14ac:dyDescent="0.35">
      <c r="A86" t="s">
        <v>5</v>
      </c>
      <c r="B86" t="s">
        <v>13</v>
      </c>
      <c r="C86" t="s">
        <v>21</v>
      </c>
      <c r="D86" t="s">
        <v>47</v>
      </c>
      <c r="E86" t="s">
        <v>56</v>
      </c>
      <c r="F86">
        <v>1.1467306500000001</v>
      </c>
      <c r="G86">
        <v>2.0604084999999999</v>
      </c>
      <c r="H86">
        <v>2.1349767000000002</v>
      </c>
      <c r="I86">
        <v>3.0749056000000001</v>
      </c>
      <c r="J86">
        <v>3.7942822</v>
      </c>
      <c r="K86">
        <v>3.9930945000000002</v>
      </c>
      <c r="L86">
        <v>4.8022573</v>
      </c>
      <c r="M86">
        <v>5.2351006999999976</v>
      </c>
    </row>
    <row r="87" spans="1:13" x14ac:dyDescent="0.35">
      <c r="A87" t="s">
        <v>5</v>
      </c>
      <c r="B87" t="s">
        <v>13</v>
      </c>
      <c r="C87" t="s">
        <v>21</v>
      </c>
      <c r="D87" t="s">
        <v>48</v>
      </c>
      <c r="E87" t="s">
        <v>56</v>
      </c>
      <c r="F87">
        <v>11.788216074999999</v>
      </c>
      <c r="G87">
        <v>3.2579563999999999</v>
      </c>
      <c r="H87">
        <v>6.4436273000000002</v>
      </c>
      <c r="I87">
        <v>7.3038790999999996</v>
      </c>
      <c r="J87">
        <v>5.8090367000000001</v>
      </c>
      <c r="K87">
        <v>13.025086200000001</v>
      </c>
      <c r="L87">
        <v>13.7841383</v>
      </c>
      <c r="M87">
        <v>14.587540000000001</v>
      </c>
    </row>
    <row r="88" spans="1:13" x14ac:dyDescent="0.35">
      <c r="A88" t="s">
        <v>5</v>
      </c>
      <c r="B88" t="s">
        <v>13</v>
      </c>
      <c r="C88" t="s">
        <v>21</v>
      </c>
      <c r="D88" t="s">
        <v>49</v>
      </c>
      <c r="E88" t="s">
        <v>56</v>
      </c>
      <c r="F88">
        <v>7.7017210999999994</v>
      </c>
      <c r="G88">
        <v>8.0999979</v>
      </c>
      <c r="H88">
        <v>7.8559664000000007</v>
      </c>
      <c r="I88">
        <v>8.1873927000000002</v>
      </c>
      <c r="J88">
        <v>7.8311827999999997</v>
      </c>
      <c r="K88">
        <v>8.8250269000000028</v>
      </c>
      <c r="L88">
        <v>10.5063985</v>
      </c>
      <c r="M88">
        <v>12.6988775</v>
      </c>
    </row>
    <row r="89" spans="1:13" x14ac:dyDescent="0.35">
      <c r="A89" t="s">
        <v>5</v>
      </c>
      <c r="B89" t="s">
        <v>13</v>
      </c>
      <c r="C89" t="s">
        <v>21</v>
      </c>
      <c r="D89" t="s">
        <v>50</v>
      </c>
      <c r="E89" t="s">
        <v>56</v>
      </c>
      <c r="F89">
        <v>0.54936980000000002</v>
      </c>
      <c r="G89">
        <v>0.74361669999999991</v>
      </c>
      <c r="H89">
        <v>0.90992770000000001</v>
      </c>
      <c r="I89">
        <v>1.3007042</v>
      </c>
      <c r="J89">
        <v>1.8272470000000001</v>
      </c>
      <c r="K89">
        <v>2.3554203</v>
      </c>
      <c r="L89">
        <v>3.3050234999999999</v>
      </c>
      <c r="M89">
        <v>3.5531855999999999</v>
      </c>
    </row>
    <row r="90" spans="1:13" x14ac:dyDescent="0.35">
      <c r="A90" t="s">
        <v>5</v>
      </c>
      <c r="B90" t="s">
        <v>13</v>
      </c>
      <c r="C90" t="s">
        <v>21</v>
      </c>
      <c r="D90" t="s">
        <v>51</v>
      </c>
      <c r="E90" t="s">
        <v>56</v>
      </c>
      <c r="F90">
        <v>1.253555575</v>
      </c>
      <c r="G90">
        <v>1.7027855000000001</v>
      </c>
      <c r="H90">
        <v>1.8681182000000001</v>
      </c>
      <c r="I90">
        <v>2.5566239999999998</v>
      </c>
      <c r="J90">
        <v>3.2851314</v>
      </c>
      <c r="K90">
        <v>3.7505847999999999</v>
      </c>
      <c r="L90">
        <v>4.8091054</v>
      </c>
      <c r="M90">
        <v>5.2732543999999999</v>
      </c>
    </row>
    <row r="91" spans="1:13" x14ac:dyDescent="0.35">
      <c r="A91" t="s">
        <v>5</v>
      </c>
      <c r="B91" t="s">
        <v>13</v>
      </c>
      <c r="C91" t="s">
        <v>21</v>
      </c>
      <c r="D91" t="s">
        <v>52</v>
      </c>
      <c r="E91" t="s">
        <v>56</v>
      </c>
      <c r="F91">
        <v>9.0628625000000004E-2</v>
      </c>
      <c r="G91">
        <v>0.17381129999999989</v>
      </c>
      <c r="H91">
        <v>0.18642049999999999</v>
      </c>
      <c r="I91">
        <v>0.27446749999999998</v>
      </c>
      <c r="J91">
        <v>0.33696999999999999</v>
      </c>
      <c r="K91">
        <v>0.34349200000000002</v>
      </c>
      <c r="L91">
        <v>0.41055989999999998</v>
      </c>
      <c r="M91">
        <v>0.46556209999999998</v>
      </c>
    </row>
    <row r="92" spans="1:13" x14ac:dyDescent="0.35">
      <c r="A92" t="s">
        <v>5</v>
      </c>
      <c r="B92" t="s">
        <v>13</v>
      </c>
      <c r="C92" t="s">
        <v>21</v>
      </c>
      <c r="D92" t="s">
        <v>53</v>
      </c>
      <c r="E92" t="s">
        <v>56</v>
      </c>
      <c r="F92">
        <v>0</v>
      </c>
      <c r="G92">
        <v>0</v>
      </c>
      <c r="H92">
        <v>0</v>
      </c>
      <c r="I92">
        <v>0</v>
      </c>
      <c r="J92">
        <v>0</v>
      </c>
      <c r="K92">
        <v>0</v>
      </c>
      <c r="L92">
        <v>0</v>
      </c>
      <c r="M92">
        <v>0</v>
      </c>
    </row>
    <row r="93" spans="1:13" x14ac:dyDescent="0.35">
      <c r="A93" t="s">
        <v>5</v>
      </c>
      <c r="B93" t="s">
        <v>13</v>
      </c>
      <c r="C93" t="s">
        <v>21</v>
      </c>
      <c r="D93" t="s">
        <v>54</v>
      </c>
      <c r="E93" t="s">
        <v>56</v>
      </c>
      <c r="F93">
        <v>40.730650899999993</v>
      </c>
      <c r="G93">
        <v>42.962696700000002</v>
      </c>
      <c r="H93">
        <v>46.780132000000002</v>
      </c>
      <c r="I93">
        <v>55.288841900000001</v>
      </c>
      <c r="J93">
        <v>57.898511499999998</v>
      </c>
      <c r="K93">
        <v>62.834469800000001</v>
      </c>
      <c r="L93">
        <v>69.6396333</v>
      </c>
      <c r="M93">
        <v>79.217733799999976</v>
      </c>
    </row>
    <row r="94" spans="1:13" x14ac:dyDescent="0.35">
      <c r="A94" t="s">
        <v>5</v>
      </c>
      <c r="B94" t="s">
        <v>13</v>
      </c>
      <c r="C94" t="s">
        <v>21</v>
      </c>
      <c r="D94" t="s">
        <v>55</v>
      </c>
      <c r="E94" t="s">
        <v>56</v>
      </c>
      <c r="F94">
        <v>0</v>
      </c>
      <c r="G94">
        <v>0</v>
      </c>
      <c r="H94">
        <v>0</v>
      </c>
      <c r="I94">
        <v>0</v>
      </c>
      <c r="J94">
        <v>0</v>
      </c>
      <c r="K94">
        <v>0</v>
      </c>
      <c r="L94">
        <v>0</v>
      </c>
      <c r="M94">
        <v>0</v>
      </c>
    </row>
    <row r="95" spans="1:13" x14ac:dyDescent="0.35">
      <c r="A95" t="s">
        <v>5</v>
      </c>
      <c r="B95" t="s">
        <v>14</v>
      </c>
      <c r="C95" t="s">
        <v>21</v>
      </c>
      <c r="D95" t="s">
        <v>25</v>
      </c>
      <c r="E95" t="s">
        <v>56</v>
      </c>
      <c r="F95">
        <v>42.053856000000003</v>
      </c>
      <c r="G95">
        <v>50.453539799999987</v>
      </c>
      <c r="H95">
        <v>53.510509900000002</v>
      </c>
      <c r="I95">
        <v>54.798170099999993</v>
      </c>
      <c r="J95">
        <v>61.858017699999998</v>
      </c>
      <c r="K95">
        <v>63.039151900000007</v>
      </c>
      <c r="L95">
        <v>65.968834299999997</v>
      </c>
      <c r="M95">
        <v>67.940000099999992</v>
      </c>
    </row>
    <row r="96" spans="1:13" x14ac:dyDescent="0.35">
      <c r="A96" t="s">
        <v>5</v>
      </c>
      <c r="B96" t="s">
        <v>14</v>
      </c>
      <c r="C96" t="s">
        <v>21</v>
      </c>
      <c r="D96" t="s">
        <v>26</v>
      </c>
      <c r="E96" t="s">
        <v>56</v>
      </c>
      <c r="F96">
        <v>42.053856000000003</v>
      </c>
      <c r="G96">
        <v>50.453539799999987</v>
      </c>
      <c r="H96">
        <v>53.510509900000002</v>
      </c>
      <c r="I96">
        <v>54.798170099999993</v>
      </c>
      <c r="J96">
        <v>61.858017699999998</v>
      </c>
      <c r="K96">
        <v>63.039151900000007</v>
      </c>
      <c r="L96">
        <v>65.968834299999997</v>
      </c>
      <c r="M96">
        <v>67.940000099999992</v>
      </c>
    </row>
    <row r="97" spans="1:13" x14ac:dyDescent="0.35">
      <c r="A97" t="s">
        <v>5</v>
      </c>
      <c r="B97" t="s">
        <v>14</v>
      </c>
      <c r="C97" t="s">
        <v>21</v>
      </c>
      <c r="D97" t="s">
        <v>27</v>
      </c>
      <c r="E97" t="s">
        <v>56</v>
      </c>
      <c r="F97">
        <v>8.3595365419397005</v>
      </c>
      <c r="G97">
        <v>8.2611544705377202</v>
      </c>
      <c r="H97">
        <v>10.11837244959381</v>
      </c>
      <c r="I97">
        <v>11.20576545640613</v>
      </c>
      <c r="J97">
        <v>13.27091077053891</v>
      </c>
      <c r="K97">
        <v>14.836136795679041</v>
      </c>
      <c r="L97">
        <v>16.257390550832461</v>
      </c>
      <c r="M97">
        <v>16.522465837707468</v>
      </c>
    </row>
    <row r="98" spans="1:13" x14ac:dyDescent="0.35">
      <c r="A98" t="s">
        <v>5</v>
      </c>
      <c r="B98" t="s">
        <v>14</v>
      </c>
      <c r="C98" t="s">
        <v>21</v>
      </c>
      <c r="D98" t="s">
        <v>28</v>
      </c>
      <c r="E98" t="s">
        <v>56</v>
      </c>
      <c r="F98">
        <v>8.3595365419397005</v>
      </c>
      <c r="G98">
        <v>8.2611544705377202</v>
      </c>
      <c r="H98">
        <v>10.11837244959381</v>
      </c>
      <c r="I98">
        <v>11.20576545640613</v>
      </c>
      <c r="J98">
        <v>13.27091077053891</v>
      </c>
      <c r="K98">
        <v>14.836136795679041</v>
      </c>
      <c r="L98">
        <v>16.257390550832461</v>
      </c>
      <c r="M98">
        <v>16.522465837707468</v>
      </c>
    </row>
    <row r="99" spans="1:13" x14ac:dyDescent="0.35">
      <c r="A99" t="s">
        <v>5</v>
      </c>
      <c r="B99" t="s">
        <v>14</v>
      </c>
      <c r="C99" t="s">
        <v>21</v>
      </c>
      <c r="D99" t="s">
        <v>29</v>
      </c>
      <c r="E99" t="s">
        <v>57</v>
      </c>
      <c r="F99" t="s">
        <v>64</v>
      </c>
      <c r="G99" t="s">
        <v>158</v>
      </c>
      <c r="H99" t="s">
        <v>330</v>
      </c>
      <c r="I99" t="s">
        <v>126</v>
      </c>
      <c r="J99" t="s">
        <v>112</v>
      </c>
      <c r="K99" t="s">
        <v>115</v>
      </c>
      <c r="L99" t="s">
        <v>452</v>
      </c>
      <c r="M99" t="s">
        <v>209</v>
      </c>
    </row>
    <row r="100" spans="1:13" x14ac:dyDescent="0.35">
      <c r="A100" t="s">
        <v>5</v>
      </c>
      <c r="B100" t="s">
        <v>14</v>
      </c>
      <c r="C100" t="s">
        <v>21</v>
      </c>
      <c r="D100" t="s">
        <v>30</v>
      </c>
      <c r="E100" t="s">
        <v>57</v>
      </c>
      <c r="F100" t="s">
        <v>65</v>
      </c>
      <c r="G100" t="s">
        <v>159</v>
      </c>
      <c r="H100" t="s">
        <v>171</v>
      </c>
      <c r="I100" t="s">
        <v>88</v>
      </c>
      <c r="J100" t="s">
        <v>146</v>
      </c>
      <c r="K100" t="s">
        <v>86</v>
      </c>
      <c r="L100" t="s">
        <v>63</v>
      </c>
      <c r="M100" t="s">
        <v>223</v>
      </c>
    </row>
    <row r="101" spans="1:13" x14ac:dyDescent="0.35">
      <c r="A101" t="s">
        <v>5</v>
      </c>
      <c r="B101" t="s">
        <v>14</v>
      </c>
      <c r="C101" t="s">
        <v>21</v>
      </c>
      <c r="D101" t="s">
        <v>31</v>
      </c>
      <c r="E101" t="s">
        <v>56</v>
      </c>
      <c r="F101">
        <v>20.136973924999999</v>
      </c>
      <c r="G101">
        <v>24.05661439999999</v>
      </c>
      <c r="H101">
        <v>23.173644299999999</v>
      </c>
      <c r="I101">
        <v>22.362959700000001</v>
      </c>
      <c r="J101">
        <v>23.280279</v>
      </c>
      <c r="K101">
        <v>21.9816401</v>
      </c>
      <c r="L101">
        <v>21.226175099999999</v>
      </c>
      <c r="M101">
        <v>20.384184900000001</v>
      </c>
    </row>
    <row r="102" spans="1:13" x14ac:dyDescent="0.35">
      <c r="A102" t="s">
        <v>5</v>
      </c>
      <c r="B102" t="s">
        <v>14</v>
      </c>
      <c r="C102" t="s">
        <v>21</v>
      </c>
      <c r="D102" t="s">
        <v>32</v>
      </c>
      <c r="E102" t="s">
        <v>56</v>
      </c>
      <c r="F102">
        <v>4.9241643499999999</v>
      </c>
      <c r="G102">
        <v>7.5829120000000003</v>
      </c>
      <c r="H102">
        <v>7.5962820999999989</v>
      </c>
      <c r="I102">
        <v>7.5841076999999988</v>
      </c>
      <c r="J102">
        <v>9.039492000000001</v>
      </c>
      <c r="K102">
        <v>9.8291974999999994</v>
      </c>
      <c r="L102">
        <v>10.6021632</v>
      </c>
      <c r="M102">
        <v>11.7705795</v>
      </c>
    </row>
    <row r="103" spans="1:13" x14ac:dyDescent="0.35">
      <c r="A103" t="s">
        <v>5</v>
      </c>
      <c r="B103" t="s">
        <v>14</v>
      </c>
      <c r="C103" t="s">
        <v>21</v>
      </c>
      <c r="D103" t="s">
        <v>33</v>
      </c>
      <c r="E103" t="s">
        <v>56</v>
      </c>
      <c r="F103">
        <v>0</v>
      </c>
      <c r="G103">
        <v>0</v>
      </c>
      <c r="H103">
        <v>0</v>
      </c>
      <c r="I103">
        <v>0</v>
      </c>
      <c r="J103">
        <v>0</v>
      </c>
      <c r="K103">
        <v>0</v>
      </c>
      <c r="L103">
        <v>0</v>
      </c>
      <c r="M103">
        <v>0</v>
      </c>
    </row>
    <row r="104" spans="1:13" x14ac:dyDescent="0.35">
      <c r="A104" t="s">
        <v>5</v>
      </c>
      <c r="B104" t="s">
        <v>14</v>
      </c>
      <c r="C104" t="s">
        <v>21</v>
      </c>
      <c r="D104" t="s">
        <v>34</v>
      </c>
      <c r="E104" t="s">
        <v>56</v>
      </c>
      <c r="F104">
        <v>5.7326749499999998</v>
      </c>
      <c r="G104">
        <v>5.4768495000000001</v>
      </c>
      <c r="H104">
        <v>6.7758145000000001</v>
      </c>
      <c r="I104">
        <v>7.4025787000000012</v>
      </c>
      <c r="J104">
        <v>8.6037137000000001</v>
      </c>
      <c r="K104">
        <v>9.7194105000000004</v>
      </c>
      <c r="L104">
        <v>10.7559737</v>
      </c>
      <c r="M104">
        <v>11.338497</v>
      </c>
    </row>
    <row r="105" spans="1:13" x14ac:dyDescent="0.35">
      <c r="A105" t="s">
        <v>5</v>
      </c>
      <c r="B105" t="s">
        <v>14</v>
      </c>
      <c r="C105" t="s">
        <v>21</v>
      </c>
      <c r="D105" t="s">
        <v>35</v>
      </c>
      <c r="E105" t="s">
        <v>56</v>
      </c>
      <c r="F105">
        <v>0</v>
      </c>
      <c r="G105">
        <v>0</v>
      </c>
      <c r="H105">
        <v>0</v>
      </c>
      <c r="I105">
        <v>0</v>
      </c>
      <c r="J105">
        <v>0</v>
      </c>
      <c r="K105">
        <v>0</v>
      </c>
      <c r="L105">
        <v>0</v>
      </c>
      <c r="M105">
        <v>0</v>
      </c>
    </row>
    <row r="106" spans="1:13" x14ac:dyDescent="0.35">
      <c r="A106" t="s">
        <v>5</v>
      </c>
      <c r="B106" t="s">
        <v>14</v>
      </c>
      <c r="C106" t="s">
        <v>21</v>
      </c>
      <c r="D106" t="s">
        <v>36</v>
      </c>
      <c r="E106" t="s">
        <v>56</v>
      </c>
      <c r="F106">
        <v>0.24789035000000001</v>
      </c>
      <c r="G106">
        <v>0.25859729999999997</v>
      </c>
      <c r="H106">
        <v>0.43534349999999999</v>
      </c>
      <c r="I106">
        <v>0.63154699999999997</v>
      </c>
      <c r="J106">
        <v>0.87981780000000009</v>
      </c>
      <c r="K106">
        <v>1.1660249</v>
      </c>
      <c r="L106">
        <v>1.2721161000000001</v>
      </c>
      <c r="M106">
        <v>0.79307520000000009</v>
      </c>
    </row>
    <row r="107" spans="1:13" x14ac:dyDescent="0.35">
      <c r="A107" t="s">
        <v>5</v>
      </c>
      <c r="B107" t="s">
        <v>14</v>
      </c>
      <c r="C107" t="s">
        <v>21</v>
      </c>
      <c r="D107" t="s">
        <v>37</v>
      </c>
      <c r="E107" t="s">
        <v>56</v>
      </c>
      <c r="F107">
        <v>1.4097574749999999</v>
      </c>
      <c r="G107">
        <v>1.5759326</v>
      </c>
      <c r="H107">
        <v>2.3661816</v>
      </c>
      <c r="I107">
        <v>2.7895680999999999</v>
      </c>
      <c r="J107">
        <v>3.2998059</v>
      </c>
      <c r="K107">
        <v>2.4016177999999999</v>
      </c>
      <c r="L107">
        <v>2.4658595000000001</v>
      </c>
      <c r="M107">
        <v>2.577277</v>
      </c>
    </row>
    <row r="108" spans="1:13" x14ac:dyDescent="0.35">
      <c r="A108" t="s">
        <v>5</v>
      </c>
      <c r="B108" t="s">
        <v>14</v>
      </c>
      <c r="C108" t="s">
        <v>21</v>
      </c>
      <c r="D108" t="s">
        <v>38</v>
      </c>
      <c r="E108" t="s">
        <v>56</v>
      </c>
      <c r="F108">
        <v>9.6023949500000008</v>
      </c>
      <c r="G108">
        <v>11.502634</v>
      </c>
      <c r="H108">
        <v>13.163243899999999</v>
      </c>
      <c r="I108">
        <v>14.027408899999999</v>
      </c>
      <c r="J108">
        <v>16.754909300000001</v>
      </c>
      <c r="K108">
        <v>17.941261099999998</v>
      </c>
      <c r="L108">
        <v>19.646546699999998</v>
      </c>
      <c r="M108">
        <v>21.076386500000002</v>
      </c>
    </row>
    <row r="109" spans="1:13" x14ac:dyDescent="0.35">
      <c r="A109" t="s">
        <v>5</v>
      </c>
      <c r="B109" t="s">
        <v>14</v>
      </c>
      <c r="C109" t="s">
        <v>21</v>
      </c>
      <c r="D109" t="s">
        <v>39</v>
      </c>
      <c r="E109" t="s">
        <v>56</v>
      </c>
      <c r="F109">
        <v>0</v>
      </c>
      <c r="G109">
        <v>0</v>
      </c>
      <c r="H109">
        <v>0</v>
      </c>
      <c r="I109">
        <v>0</v>
      </c>
      <c r="J109">
        <v>0</v>
      </c>
      <c r="K109">
        <v>0</v>
      </c>
      <c r="L109">
        <v>0</v>
      </c>
      <c r="M109">
        <v>0</v>
      </c>
    </row>
    <row r="110" spans="1:13" x14ac:dyDescent="0.35">
      <c r="A110" t="s">
        <v>5</v>
      </c>
      <c r="B110" t="s">
        <v>14</v>
      </c>
      <c r="C110" t="s">
        <v>21</v>
      </c>
      <c r="D110" t="s">
        <v>40</v>
      </c>
      <c r="E110" t="s">
        <v>56</v>
      </c>
      <c r="F110">
        <v>0</v>
      </c>
      <c r="G110">
        <v>0</v>
      </c>
      <c r="H110">
        <v>0</v>
      </c>
      <c r="I110">
        <v>0</v>
      </c>
      <c r="J110">
        <v>0</v>
      </c>
      <c r="K110">
        <v>0</v>
      </c>
      <c r="L110">
        <v>0</v>
      </c>
      <c r="M110">
        <v>0</v>
      </c>
    </row>
    <row r="111" spans="1:13" x14ac:dyDescent="0.35">
      <c r="A111" t="s">
        <v>5</v>
      </c>
      <c r="B111" t="s">
        <v>14</v>
      </c>
      <c r="C111" t="s">
        <v>21</v>
      </c>
      <c r="D111" t="s">
        <v>41</v>
      </c>
      <c r="E111" t="s">
        <v>56</v>
      </c>
      <c r="F111">
        <v>0</v>
      </c>
      <c r="G111">
        <v>0</v>
      </c>
      <c r="H111">
        <v>0</v>
      </c>
      <c r="I111">
        <v>0</v>
      </c>
      <c r="J111">
        <v>0</v>
      </c>
      <c r="K111">
        <v>0</v>
      </c>
      <c r="L111">
        <v>0</v>
      </c>
      <c r="M111">
        <v>0</v>
      </c>
    </row>
    <row r="112" spans="1:13" x14ac:dyDescent="0.35">
      <c r="A112" t="s">
        <v>5</v>
      </c>
      <c r="B112" t="s">
        <v>14</v>
      </c>
      <c r="C112" t="s">
        <v>21</v>
      </c>
      <c r="D112" t="s">
        <v>42</v>
      </c>
      <c r="E112" t="s">
        <v>56</v>
      </c>
      <c r="F112">
        <v>4.0075244249999997</v>
      </c>
      <c r="G112">
        <v>6.2814469000000006</v>
      </c>
      <c r="H112">
        <v>6.4683021999999992</v>
      </c>
      <c r="I112">
        <v>6.5371092999999991</v>
      </c>
      <c r="J112">
        <v>7.8592274000000009</v>
      </c>
      <c r="K112">
        <v>8.5923001999999986</v>
      </c>
      <c r="L112">
        <v>9.3710269999999998</v>
      </c>
      <c r="M112">
        <v>10.4268301</v>
      </c>
    </row>
    <row r="113" spans="1:13" x14ac:dyDescent="0.35">
      <c r="A113" t="s">
        <v>5</v>
      </c>
      <c r="B113" t="s">
        <v>14</v>
      </c>
      <c r="C113" t="s">
        <v>21</v>
      </c>
      <c r="D113" t="s">
        <v>43</v>
      </c>
      <c r="E113" t="s">
        <v>56</v>
      </c>
      <c r="F113">
        <v>0</v>
      </c>
      <c r="G113">
        <v>0</v>
      </c>
      <c r="H113">
        <v>0</v>
      </c>
      <c r="I113">
        <v>0</v>
      </c>
      <c r="J113">
        <v>0</v>
      </c>
      <c r="K113">
        <v>0</v>
      </c>
      <c r="L113">
        <v>0</v>
      </c>
      <c r="M113">
        <v>0</v>
      </c>
    </row>
    <row r="114" spans="1:13" x14ac:dyDescent="0.35">
      <c r="A114" t="s">
        <v>5</v>
      </c>
      <c r="B114" t="s">
        <v>14</v>
      </c>
      <c r="C114" t="s">
        <v>21</v>
      </c>
      <c r="D114" t="s">
        <v>44</v>
      </c>
      <c r="E114" t="s">
        <v>56</v>
      </c>
      <c r="F114">
        <v>0.70693044999999999</v>
      </c>
      <c r="G114">
        <v>1.0102578</v>
      </c>
      <c r="H114">
        <v>0.91079730000000003</v>
      </c>
      <c r="I114">
        <v>0.82111980000000007</v>
      </c>
      <c r="J114">
        <v>0.91101469999999996</v>
      </c>
      <c r="K114">
        <v>0.92938500000000002</v>
      </c>
      <c r="L114">
        <v>0.90210130000000011</v>
      </c>
      <c r="M114">
        <v>0.96090799999999998</v>
      </c>
    </row>
    <row r="115" spans="1:13" x14ac:dyDescent="0.35">
      <c r="A115" t="s">
        <v>5</v>
      </c>
      <c r="B115" t="s">
        <v>14</v>
      </c>
      <c r="C115" t="s">
        <v>21</v>
      </c>
      <c r="D115" t="s">
        <v>45</v>
      </c>
      <c r="E115" t="s">
        <v>56</v>
      </c>
      <c r="F115">
        <v>0</v>
      </c>
      <c r="G115">
        <v>0</v>
      </c>
      <c r="H115">
        <v>0</v>
      </c>
      <c r="I115">
        <v>0</v>
      </c>
      <c r="J115">
        <v>0</v>
      </c>
      <c r="K115">
        <v>0</v>
      </c>
      <c r="L115">
        <v>0</v>
      </c>
      <c r="M115">
        <v>0</v>
      </c>
    </row>
    <row r="116" spans="1:13" x14ac:dyDescent="0.35">
      <c r="A116" t="s">
        <v>5</v>
      </c>
      <c r="B116" t="s">
        <v>14</v>
      </c>
      <c r="C116" t="s">
        <v>21</v>
      </c>
      <c r="D116" t="s">
        <v>46</v>
      </c>
      <c r="E116" t="s">
        <v>56</v>
      </c>
      <c r="F116">
        <v>0</v>
      </c>
      <c r="G116">
        <v>0</v>
      </c>
      <c r="H116">
        <v>0</v>
      </c>
      <c r="I116">
        <v>0</v>
      </c>
      <c r="J116">
        <v>0</v>
      </c>
      <c r="K116">
        <v>0</v>
      </c>
      <c r="L116">
        <v>0</v>
      </c>
      <c r="M116">
        <v>0</v>
      </c>
    </row>
    <row r="117" spans="1:13" x14ac:dyDescent="0.35">
      <c r="A117" t="s">
        <v>5</v>
      </c>
      <c r="B117" t="s">
        <v>14</v>
      </c>
      <c r="C117" t="s">
        <v>21</v>
      </c>
      <c r="D117" t="s">
        <v>47</v>
      </c>
      <c r="E117" t="s">
        <v>56</v>
      </c>
      <c r="F117">
        <v>3.93494E-2</v>
      </c>
      <c r="G117">
        <v>3.08708E-2</v>
      </c>
      <c r="H117">
        <v>4.2393E-2</v>
      </c>
      <c r="I117">
        <v>5.7828400000000002E-2</v>
      </c>
      <c r="J117">
        <v>9.9025699999999994E-2</v>
      </c>
      <c r="K117">
        <v>0.24490110000000001</v>
      </c>
      <c r="L117">
        <v>0.2940335</v>
      </c>
      <c r="M117">
        <v>0.37555850000000002</v>
      </c>
    </row>
    <row r="118" spans="1:13" x14ac:dyDescent="0.35">
      <c r="A118" t="s">
        <v>5</v>
      </c>
      <c r="B118" t="s">
        <v>14</v>
      </c>
      <c r="C118" t="s">
        <v>21</v>
      </c>
      <c r="D118" t="s">
        <v>48</v>
      </c>
      <c r="E118" t="s">
        <v>56</v>
      </c>
      <c r="F118">
        <v>1.4097574749999999</v>
      </c>
      <c r="G118">
        <v>1.5759326</v>
      </c>
      <c r="H118">
        <v>2.3661816</v>
      </c>
      <c r="I118">
        <v>2.7895680999999999</v>
      </c>
      <c r="J118">
        <v>3.2998059</v>
      </c>
      <c r="K118">
        <v>2.4016177999999999</v>
      </c>
      <c r="L118">
        <v>2.4658595000000001</v>
      </c>
      <c r="M118">
        <v>2.577277</v>
      </c>
    </row>
    <row r="119" spans="1:13" x14ac:dyDescent="0.35">
      <c r="A119" t="s">
        <v>5</v>
      </c>
      <c r="B119" t="s">
        <v>14</v>
      </c>
      <c r="C119" t="s">
        <v>21</v>
      </c>
      <c r="D119" t="s">
        <v>49</v>
      </c>
      <c r="E119" t="s">
        <v>56</v>
      </c>
      <c r="F119">
        <v>2.48080575</v>
      </c>
      <c r="G119">
        <v>1.9729049999999999</v>
      </c>
      <c r="H119">
        <v>2.6457579999999998</v>
      </c>
      <c r="I119">
        <v>2.9015290999999999</v>
      </c>
      <c r="J119">
        <v>2.9839237000000001</v>
      </c>
      <c r="K119">
        <v>3.331655</v>
      </c>
      <c r="L119">
        <v>3.5478592999999998</v>
      </c>
      <c r="M119">
        <v>3.8425449999999999</v>
      </c>
    </row>
    <row r="120" spans="1:13" x14ac:dyDescent="0.35">
      <c r="A120" t="s">
        <v>5</v>
      </c>
      <c r="B120" t="s">
        <v>14</v>
      </c>
      <c r="C120" t="s">
        <v>21</v>
      </c>
      <c r="D120" t="s">
        <v>50</v>
      </c>
      <c r="E120" t="s">
        <v>56</v>
      </c>
      <c r="F120">
        <v>2.2382417000000001</v>
      </c>
      <c r="G120">
        <v>2.2696559999999999</v>
      </c>
      <c r="H120">
        <v>2.7531536000000001</v>
      </c>
      <c r="I120">
        <v>3.0245774999999999</v>
      </c>
      <c r="J120">
        <v>3.820805</v>
      </c>
      <c r="K120">
        <v>4.3944149000000001</v>
      </c>
      <c r="L120">
        <v>5.0238965999999996</v>
      </c>
      <c r="M120">
        <v>5.7994710999999999</v>
      </c>
    </row>
    <row r="121" spans="1:13" x14ac:dyDescent="0.35">
      <c r="A121" t="s">
        <v>5</v>
      </c>
      <c r="B121" t="s">
        <v>14</v>
      </c>
      <c r="C121" t="s">
        <v>21</v>
      </c>
      <c r="D121" t="s">
        <v>51</v>
      </c>
      <c r="E121" t="s">
        <v>56</v>
      </c>
      <c r="F121">
        <v>1.0136274999999999</v>
      </c>
      <c r="G121">
        <v>1.2342884999999999</v>
      </c>
      <c r="H121">
        <v>1.3769028999999999</v>
      </c>
      <c r="I121">
        <v>1.4764721000000001</v>
      </c>
      <c r="J121">
        <v>1.7989850000000001</v>
      </c>
      <c r="K121">
        <v>1.9933406</v>
      </c>
      <c r="L121">
        <v>2.1842177999999999</v>
      </c>
      <c r="M121">
        <v>1.6964809000000001</v>
      </c>
    </row>
    <row r="122" spans="1:13" x14ac:dyDescent="0.35">
      <c r="A122" t="s">
        <v>5</v>
      </c>
      <c r="B122" t="s">
        <v>14</v>
      </c>
      <c r="C122" t="s">
        <v>21</v>
      </c>
      <c r="D122" t="s">
        <v>52</v>
      </c>
      <c r="E122" t="s">
        <v>56</v>
      </c>
      <c r="F122">
        <v>0</v>
      </c>
      <c r="G122">
        <v>0</v>
      </c>
      <c r="H122">
        <v>0</v>
      </c>
      <c r="I122">
        <v>0</v>
      </c>
      <c r="J122">
        <v>0</v>
      </c>
      <c r="K122">
        <v>0</v>
      </c>
      <c r="L122">
        <v>0</v>
      </c>
      <c r="M122">
        <v>0</v>
      </c>
    </row>
    <row r="123" spans="1:13" x14ac:dyDescent="0.35">
      <c r="A123" t="s">
        <v>5</v>
      </c>
      <c r="B123" t="s">
        <v>14</v>
      </c>
      <c r="C123" t="s">
        <v>21</v>
      </c>
      <c r="D123" t="s">
        <v>53</v>
      </c>
      <c r="E123" t="s">
        <v>56</v>
      </c>
      <c r="F123">
        <v>0</v>
      </c>
      <c r="G123">
        <v>0</v>
      </c>
      <c r="H123">
        <v>0</v>
      </c>
      <c r="I123">
        <v>0</v>
      </c>
      <c r="J123">
        <v>0</v>
      </c>
      <c r="K123">
        <v>0</v>
      </c>
      <c r="L123">
        <v>0</v>
      </c>
      <c r="M123">
        <v>0</v>
      </c>
    </row>
    <row r="124" spans="1:13" x14ac:dyDescent="0.35">
      <c r="A124" t="s">
        <v>5</v>
      </c>
      <c r="B124" t="s">
        <v>14</v>
      </c>
      <c r="C124" t="s">
        <v>21</v>
      </c>
      <c r="D124" t="s">
        <v>54</v>
      </c>
      <c r="E124" t="s">
        <v>56</v>
      </c>
      <c r="F124">
        <v>9.6023949500000008</v>
      </c>
      <c r="G124">
        <v>11.502634</v>
      </c>
      <c r="H124">
        <v>13.163243899999999</v>
      </c>
      <c r="I124">
        <v>14.027408899999999</v>
      </c>
      <c r="J124">
        <v>16.754909300000001</v>
      </c>
      <c r="K124">
        <v>17.941261099999998</v>
      </c>
      <c r="L124">
        <v>19.646546699999998</v>
      </c>
      <c r="M124">
        <v>21.076386500000002</v>
      </c>
    </row>
    <row r="125" spans="1:13" x14ac:dyDescent="0.35">
      <c r="A125" t="s">
        <v>5</v>
      </c>
      <c r="B125" t="s">
        <v>14</v>
      </c>
      <c r="C125" t="s">
        <v>21</v>
      </c>
      <c r="D125" t="s">
        <v>55</v>
      </c>
      <c r="E125" t="s">
        <v>56</v>
      </c>
      <c r="F125">
        <v>0</v>
      </c>
      <c r="G125">
        <v>0</v>
      </c>
      <c r="H125">
        <v>0</v>
      </c>
      <c r="I125">
        <v>0</v>
      </c>
      <c r="J125">
        <v>0</v>
      </c>
      <c r="K125">
        <v>0</v>
      </c>
      <c r="L125">
        <v>0</v>
      </c>
      <c r="M125">
        <v>0</v>
      </c>
    </row>
    <row r="126" spans="1:13" x14ac:dyDescent="0.35">
      <c r="A126" t="s">
        <v>5</v>
      </c>
      <c r="B126" t="s">
        <v>15</v>
      </c>
      <c r="C126" t="s">
        <v>21</v>
      </c>
      <c r="D126" t="s">
        <v>25</v>
      </c>
      <c r="E126" t="s">
        <v>56</v>
      </c>
      <c r="F126">
        <v>160.60524346029121</v>
      </c>
      <c r="G126">
        <v>188.55841350231839</v>
      </c>
      <c r="H126">
        <v>177.8637712244898</v>
      </c>
      <c r="I126">
        <v>178.81883404666121</v>
      </c>
      <c r="J126">
        <v>185.465454154621</v>
      </c>
      <c r="K126">
        <v>201.00202345405029</v>
      </c>
      <c r="L126">
        <v>226.53238813141479</v>
      </c>
      <c r="M126">
        <v>251.6408722868139</v>
      </c>
    </row>
    <row r="127" spans="1:13" x14ac:dyDescent="0.35">
      <c r="A127" t="s">
        <v>5</v>
      </c>
      <c r="B127" t="s">
        <v>15</v>
      </c>
      <c r="C127" t="s">
        <v>21</v>
      </c>
      <c r="D127" t="s">
        <v>26</v>
      </c>
      <c r="E127" t="s">
        <v>56</v>
      </c>
      <c r="F127">
        <v>160.60524346029121</v>
      </c>
      <c r="G127">
        <v>188.55841350231839</v>
      </c>
      <c r="H127">
        <v>177.8637712244898</v>
      </c>
      <c r="I127">
        <v>178.81883404666121</v>
      </c>
      <c r="J127">
        <v>185.465454154621</v>
      </c>
      <c r="K127">
        <v>201.00202345405029</v>
      </c>
      <c r="L127">
        <v>226.53238813141479</v>
      </c>
      <c r="M127">
        <v>251.6408722868139</v>
      </c>
    </row>
    <row r="128" spans="1:13" x14ac:dyDescent="0.35">
      <c r="A128" t="s">
        <v>5</v>
      </c>
      <c r="B128" t="s">
        <v>15</v>
      </c>
      <c r="C128" t="s">
        <v>21</v>
      </c>
      <c r="D128" t="s">
        <v>27</v>
      </c>
      <c r="E128" t="s">
        <v>56</v>
      </c>
      <c r="F128">
        <v>32.322881593922361</v>
      </c>
      <c r="G128">
        <v>37.248263139341653</v>
      </c>
      <c r="H128">
        <v>36.641824757691971</v>
      </c>
      <c r="I128">
        <v>39.349583079223883</v>
      </c>
      <c r="J128">
        <v>39.706632340513778</v>
      </c>
      <c r="K128">
        <v>47.67434719513313</v>
      </c>
      <c r="L128">
        <v>59.277544913606043</v>
      </c>
      <c r="M128">
        <v>67.441892009587505</v>
      </c>
    </row>
    <row r="129" spans="1:13" x14ac:dyDescent="0.35">
      <c r="A129" t="s">
        <v>5</v>
      </c>
      <c r="B129" t="s">
        <v>15</v>
      </c>
      <c r="C129" t="s">
        <v>21</v>
      </c>
      <c r="D129" t="s">
        <v>28</v>
      </c>
      <c r="E129" t="s">
        <v>56</v>
      </c>
      <c r="F129">
        <v>32.322881593922361</v>
      </c>
      <c r="G129">
        <v>37.248263139341653</v>
      </c>
      <c r="H129">
        <v>36.641824757691971</v>
      </c>
      <c r="I129">
        <v>39.349583079223883</v>
      </c>
      <c r="J129">
        <v>39.706632340513778</v>
      </c>
      <c r="K129">
        <v>47.67434719513313</v>
      </c>
      <c r="L129">
        <v>59.277544913606043</v>
      </c>
      <c r="M129">
        <v>67.441892009587505</v>
      </c>
    </row>
    <row r="130" spans="1:13" x14ac:dyDescent="0.35">
      <c r="A130" t="s">
        <v>5</v>
      </c>
      <c r="B130" t="s">
        <v>15</v>
      </c>
      <c r="C130" t="s">
        <v>21</v>
      </c>
      <c r="D130" t="s">
        <v>29</v>
      </c>
      <c r="E130" t="s">
        <v>57</v>
      </c>
      <c r="F130" t="s">
        <v>66</v>
      </c>
      <c r="G130" t="s">
        <v>160</v>
      </c>
      <c r="H130" t="s">
        <v>230</v>
      </c>
      <c r="I130" t="s">
        <v>452</v>
      </c>
      <c r="J130" t="s">
        <v>363</v>
      </c>
      <c r="K130" t="s">
        <v>59</v>
      </c>
      <c r="L130" t="s">
        <v>329</v>
      </c>
      <c r="M130" t="s">
        <v>133</v>
      </c>
    </row>
    <row r="131" spans="1:13" x14ac:dyDescent="0.35">
      <c r="A131" t="s">
        <v>5</v>
      </c>
      <c r="B131" t="s">
        <v>15</v>
      </c>
      <c r="C131" t="s">
        <v>21</v>
      </c>
      <c r="D131" t="s">
        <v>30</v>
      </c>
      <c r="E131" t="s">
        <v>57</v>
      </c>
      <c r="F131" t="s">
        <v>67</v>
      </c>
      <c r="G131" t="s">
        <v>67</v>
      </c>
      <c r="H131" t="s">
        <v>204</v>
      </c>
      <c r="I131" t="s">
        <v>211</v>
      </c>
      <c r="J131" t="s">
        <v>223</v>
      </c>
      <c r="K131" t="s">
        <v>204</v>
      </c>
      <c r="L131" t="s">
        <v>86</v>
      </c>
      <c r="M131" t="s">
        <v>102</v>
      </c>
    </row>
    <row r="132" spans="1:13" x14ac:dyDescent="0.35">
      <c r="A132" t="s">
        <v>5</v>
      </c>
      <c r="B132" t="s">
        <v>15</v>
      </c>
      <c r="C132" t="s">
        <v>21</v>
      </c>
      <c r="D132" t="s">
        <v>31</v>
      </c>
      <c r="E132" t="s">
        <v>56</v>
      </c>
      <c r="F132">
        <v>33.726267475</v>
      </c>
      <c r="G132">
        <v>40.410529400000001</v>
      </c>
      <c r="H132">
        <v>36.093400199999998</v>
      </c>
      <c r="I132">
        <v>34.824545100000002</v>
      </c>
      <c r="J132">
        <v>37.529544600000001</v>
      </c>
      <c r="K132">
        <v>36.000461700000002</v>
      </c>
      <c r="L132">
        <v>38.916882700000002</v>
      </c>
      <c r="M132">
        <v>41.512856099999993</v>
      </c>
    </row>
    <row r="133" spans="1:13" x14ac:dyDescent="0.35">
      <c r="A133" t="s">
        <v>5</v>
      </c>
      <c r="B133" t="s">
        <v>15</v>
      </c>
      <c r="C133" t="s">
        <v>21</v>
      </c>
      <c r="D133" t="s">
        <v>32</v>
      </c>
      <c r="E133" t="s">
        <v>56</v>
      </c>
      <c r="F133">
        <v>40.425231074999999</v>
      </c>
      <c r="G133">
        <v>50.717680799999997</v>
      </c>
      <c r="H133">
        <v>46.643278700000003</v>
      </c>
      <c r="I133">
        <v>45.594106299999993</v>
      </c>
      <c r="J133">
        <v>46.035210900000003</v>
      </c>
      <c r="K133">
        <v>44.1325261</v>
      </c>
      <c r="L133">
        <v>47.742887899999999</v>
      </c>
      <c r="M133">
        <v>54.612401799999986</v>
      </c>
    </row>
    <row r="134" spans="1:13" x14ac:dyDescent="0.35">
      <c r="A134" t="s">
        <v>5</v>
      </c>
      <c r="B134" t="s">
        <v>15</v>
      </c>
      <c r="C134" t="s">
        <v>21</v>
      </c>
      <c r="D134" t="s">
        <v>33</v>
      </c>
      <c r="E134" t="s">
        <v>56</v>
      </c>
      <c r="F134">
        <v>0</v>
      </c>
      <c r="G134">
        <v>0</v>
      </c>
      <c r="H134">
        <v>0</v>
      </c>
      <c r="I134">
        <v>0</v>
      </c>
      <c r="J134">
        <v>0</v>
      </c>
      <c r="K134">
        <v>0</v>
      </c>
      <c r="L134">
        <v>0</v>
      </c>
      <c r="M134">
        <v>0</v>
      </c>
    </row>
    <row r="135" spans="1:13" x14ac:dyDescent="0.35">
      <c r="A135" t="s">
        <v>5</v>
      </c>
      <c r="B135" t="s">
        <v>15</v>
      </c>
      <c r="C135" t="s">
        <v>21</v>
      </c>
      <c r="D135" t="s">
        <v>34</v>
      </c>
      <c r="E135" t="s">
        <v>56</v>
      </c>
      <c r="F135">
        <v>11.515542125</v>
      </c>
      <c r="G135">
        <v>13.6357628</v>
      </c>
      <c r="H135">
        <v>13.7230489</v>
      </c>
      <c r="I135">
        <v>15.0550587</v>
      </c>
      <c r="J135">
        <v>16.494029300000001</v>
      </c>
      <c r="K135">
        <v>20.155914899999999</v>
      </c>
      <c r="L135">
        <v>26.170938100000001</v>
      </c>
      <c r="M135">
        <v>29.27291</v>
      </c>
    </row>
    <row r="136" spans="1:13" x14ac:dyDescent="0.35">
      <c r="A136" t="s">
        <v>5</v>
      </c>
      <c r="B136" t="s">
        <v>15</v>
      </c>
      <c r="C136" t="s">
        <v>21</v>
      </c>
      <c r="D136" t="s">
        <v>35</v>
      </c>
      <c r="E136" t="s">
        <v>56</v>
      </c>
      <c r="F136">
        <v>0</v>
      </c>
      <c r="G136">
        <v>0</v>
      </c>
      <c r="H136">
        <v>0</v>
      </c>
      <c r="I136">
        <v>0</v>
      </c>
      <c r="J136">
        <v>0</v>
      </c>
      <c r="K136">
        <v>0</v>
      </c>
      <c r="L136">
        <v>0</v>
      </c>
      <c r="M136">
        <v>0</v>
      </c>
    </row>
    <row r="137" spans="1:13" x14ac:dyDescent="0.35">
      <c r="A137" t="s">
        <v>5</v>
      </c>
      <c r="B137" t="s">
        <v>15</v>
      </c>
      <c r="C137" t="s">
        <v>21</v>
      </c>
      <c r="D137" t="s">
        <v>36</v>
      </c>
      <c r="E137" t="s">
        <v>56</v>
      </c>
      <c r="F137">
        <v>6.4975696749999994</v>
      </c>
      <c r="G137">
        <v>7.3125750999999983</v>
      </c>
      <c r="H137">
        <v>7.1731129999999999</v>
      </c>
      <c r="I137">
        <v>8.0494523999999998</v>
      </c>
      <c r="J137">
        <v>5.6749008999999999</v>
      </c>
      <c r="K137">
        <v>6.7871193000000014</v>
      </c>
      <c r="L137">
        <v>7.7994423999999984</v>
      </c>
      <c r="M137">
        <v>8.4786000000000019</v>
      </c>
    </row>
    <row r="138" spans="1:13" x14ac:dyDescent="0.35">
      <c r="A138" t="s">
        <v>5</v>
      </c>
      <c r="B138" t="s">
        <v>15</v>
      </c>
      <c r="C138" t="s">
        <v>21</v>
      </c>
      <c r="D138" t="s">
        <v>37</v>
      </c>
      <c r="E138" t="s">
        <v>56</v>
      </c>
      <c r="F138">
        <v>17.67305901029119</v>
      </c>
      <c r="G138">
        <v>17.289606502318421</v>
      </c>
      <c r="H138">
        <v>16.79863322448983</v>
      </c>
      <c r="I138">
        <v>16.76365644666123</v>
      </c>
      <c r="J138">
        <v>17.94614495462104</v>
      </c>
      <c r="K138">
        <v>25.426848554050348</v>
      </c>
      <c r="L138">
        <v>27.545189831414749</v>
      </c>
      <c r="M138">
        <v>29.840044086813919</v>
      </c>
    </row>
    <row r="139" spans="1:13" x14ac:dyDescent="0.35">
      <c r="A139" t="s">
        <v>5</v>
      </c>
      <c r="B139" t="s">
        <v>15</v>
      </c>
      <c r="C139" t="s">
        <v>21</v>
      </c>
      <c r="D139" t="s">
        <v>38</v>
      </c>
      <c r="E139" t="s">
        <v>56</v>
      </c>
      <c r="F139">
        <v>50.767574099999997</v>
      </c>
      <c r="G139">
        <v>59.192258900000013</v>
      </c>
      <c r="H139">
        <v>57.432297200000008</v>
      </c>
      <c r="I139">
        <v>58.532015100000002</v>
      </c>
      <c r="J139">
        <v>61.7856235</v>
      </c>
      <c r="K139">
        <v>68.499152900000013</v>
      </c>
      <c r="L139">
        <v>78.357047200000011</v>
      </c>
      <c r="M139">
        <v>87.924060299999994</v>
      </c>
    </row>
    <row r="140" spans="1:13" x14ac:dyDescent="0.35">
      <c r="A140" t="s">
        <v>5</v>
      </c>
      <c r="B140" t="s">
        <v>15</v>
      </c>
      <c r="C140" t="s">
        <v>21</v>
      </c>
      <c r="D140" t="s">
        <v>39</v>
      </c>
      <c r="E140" t="s">
        <v>56</v>
      </c>
      <c r="F140">
        <v>0</v>
      </c>
      <c r="G140">
        <v>0</v>
      </c>
      <c r="H140">
        <v>0</v>
      </c>
      <c r="I140">
        <v>0</v>
      </c>
      <c r="J140">
        <v>0</v>
      </c>
      <c r="K140">
        <v>0</v>
      </c>
      <c r="L140">
        <v>0</v>
      </c>
      <c r="M140">
        <v>0</v>
      </c>
    </row>
    <row r="141" spans="1:13" x14ac:dyDescent="0.35">
      <c r="A141" t="s">
        <v>5</v>
      </c>
      <c r="B141" t="s">
        <v>15</v>
      </c>
      <c r="C141" t="s">
        <v>21</v>
      </c>
      <c r="D141" t="s">
        <v>40</v>
      </c>
      <c r="E141" t="s">
        <v>56</v>
      </c>
      <c r="F141">
        <v>0</v>
      </c>
      <c r="G141">
        <v>0</v>
      </c>
      <c r="H141">
        <v>0</v>
      </c>
      <c r="I141">
        <v>0</v>
      </c>
      <c r="J141">
        <v>0</v>
      </c>
      <c r="K141">
        <v>0</v>
      </c>
      <c r="L141">
        <v>0</v>
      </c>
      <c r="M141">
        <v>0</v>
      </c>
    </row>
    <row r="142" spans="1:13" x14ac:dyDescent="0.35">
      <c r="A142" t="s">
        <v>5</v>
      </c>
      <c r="B142" t="s">
        <v>15</v>
      </c>
      <c r="C142" t="s">
        <v>21</v>
      </c>
      <c r="D142" t="s">
        <v>41</v>
      </c>
      <c r="E142" t="s">
        <v>56</v>
      </c>
      <c r="F142">
        <v>0</v>
      </c>
      <c r="G142">
        <v>0</v>
      </c>
      <c r="H142">
        <v>0</v>
      </c>
      <c r="I142">
        <v>0</v>
      </c>
      <c r="J142">
        <v>0</v>
      </c>
      <c r="K142">
        <v>0</v>
      </c>
      <c r="L142">
        <v>0</v>
      </c>
      <c r="M142">
        <v>0</v>
      </c>
    </row>
    <row r="143" spans="1:13" x14ac:dyDescent="0.35">
      <c r="A143" t="s">
        <v>5</v>
      </c>
      <c r="B143" t="s">
        <v>15</v>
      </c>
      <c r="C143" t="s">
        <v>21</v>
      </c>
      <c r="D143" t="s">
        <v>42</v>
      </c>
      <c r="E143" t="s">
        <v>56</v>
      </c>
      <c r="F143">
        <v>15.12696375</v>
      </c>
      <c r="G143">
        <v>19.844598099999999</v>
      </c>
      <c r="H143">
        <v>14.179697600000001</v>
      </c>
      <c r="I143">
        <v>11.3044739</v>
      </c>
      <c r="J143">
        <v>10.1956252</v>
      </c>
      <c r="K143">
        <v>7.9722754</v>
      </c>
      <c r="L143">
        <v>10.4465048</v>
      </c>
      <c r="M143">
        <v>11.032071699999999</v>
      </c>
    </row>
    <row r="144" spans="1:13" x14ac:dyDescent="0.35">
      <c r="A144" t="s">
        <v>5</v>
      </c>
      <c r="B144" t="s">
        <v>15</v>
      </c>
      <c r="C144" t="s">
        <v>21</v>
      </c>
      <c r="D144" t="s">
        <v>43</v>
      </c>
      <c r="E144" t="s">
        <v>56</v>
      </c>
      <c r="F144">
        <v>0</v>
      </c>
      <c r="G144">
        <v>0</v>
      </c>
      <c r="H144">
        <v>0</v>
      </c>
      <c r="I144">
        <v>0</v>
      </c>
      <c r="J144">
        <v>0</v>
      </c>
      <c r="K144">
        <v>0</v>
      </c>
      <c r="L144">
        <v>0</v>
      </c>
      <c r="M144">
        <v>0</v>
      </c>
    </row>
    <row r="145" spans="1:13" x14ac:dyDescent="0.35">
      <c r="A145" t="s">
        <v>5</v>
      </c>
      <c r="B145" t="s">
        <v>15</v>
      </c>
      <c r="C145" t="s">
        <v>21</v>
      </c>
      <c r="D145" t="s">
        <v>44</v>
      </c>
      <c r="E145" t="s">
        <v>56</v>
      </c>
      <c r="F145">
        <v>19.918052124999999</v>
      </c>
      <c r="G145">
        <v>24.443695099999999</v>
      </c>
      <c r="H145">
        <v>25.539173699999999</v>
      </c>
      <c r="I145">
        <v>27.013471800000001</v>
      </c>
      <c r="J145">
        <v>27.937965299999998</v>
      </c>
      <c r="K145">
        <v>27.801546800000001</v>
      </c>
      <c r="L145">
        <v>27.552949900000002</v>
      </c>
      <c r="M145">
        <v>32.125741499999997</v>
      </c>
    </row>
    <row r="146" spans="1:13" x14ac:dyDescent="0.35">
      <c r="A146" t="s">
        <v>5</v>
      </c>
      <c r="B146" t="s">
        <v>15</v>
      </c>
      <c r="C146" t="s">
        <v>21</v>
      </c>
      <c r="D146" t="s">
        <v>45</v>
      </c>
      <c r="E146" t="s">
        <v>56</v>
      </c>
      <c r="F146">
        <v>0</v>
      </c>
      <c r="G146">
        <v>0</v>
      </c>
      <c r="H146">
        <v>0</v>
      </c>
      <c r="I146">
        <v>0</v>
      </c>
      <c r="J146">
        <v>0</v>
      </c>
      <c r="K146">
        <v>0</v>
      </c>
      <c r="L146">
        <v>0</v>
      </c>
      <c r="M146">
        <v>0</v>
      </c>
    </row>
    <row r="147" spans="1:13" x14ac:dyDescent="0.35">
      <c r="A147" t="s">
        <v>5</v>
      </c>
      <c r="B147" t="s">
        <v>15</v>
      </c>
      <c r="C147" t="s">
        <v>21</v>
      </c>
      <c r="D147" t="s">
        <v>46</v>
      </c>
      <c r="E147" t="s">
        <v>56</v>
      </c>
      <c r="F147">
        <v>0</v>
      </c>
      <c r="G147">
        <v>0</v>
      </c>
      <c r="H147">
        <v>0</v>
      </c>
      <c r="I147">
        <v>0</v>
      </c>
      <c r="J147">
        <v>0</v>
      </c>
      <c r="K147">
        <v>0</v>
      </c>
      <c r="L147">
        <v>0</v>
      </c>
      <c r="M147">
        <v>0</v>
      </c>
    </row>
    <row r="148" spans="1:13" x14ac:dyDescent="0.35">
      <c r="A148" t="s">
        <v>5</v>
      </c>
      <c r="B148" t="s">
        <v>15</v>
      </c>
      <c r="C148" t="s">
        <v>21</v>
      </c>
      <c r="D148" t="s">
        <v>47</v>
      </c>
      <c r="E148" t="s">
        <v>56</v>
      </c>
      <c r="F148">
        <v>3.541853624999999</v>
      </c>
      <c r="G148">
        <v>2.5231444000000001</v>
      </c>
      <c r="H148">
        <v>3.2713264999999998</v>
      </c>
      <c r="I148">
        <v>3.5616642000000001</v>
      </c>
      <c r="J148">
        <v>3.9592887999999999</v>
      </c>
      <c r="K148">
        <v>4.3059330999999998</v>
      </c>
      <c r="L148">
        <v>4.9943301999999976</v>
      </c>
      <c r="M148">
        <v>5.7815356000000024</v>
      </c>
    </row>
    <row r="149" spans="1:13" x14ac:dyDescent="0.35">
      <c r="A149" t="s">
        <v>5</v>
      </c>
      <c r="B149" t="s">
        <v>15</v>
      </c>
      <c r="C149" t="s">
        <v>21</v>
      </c>
      <c r="D149" t="s">
        <v>48</v>
      </c>
      <c r="E149" t="s">
        <v>56</v>
      </c>
      <c r="F149">
        <v>17.615894824999991</v>
      </c>
      <c r="G149">
        <v>17.231341400000002</v>
      </c>
      <c r="H149">
        <v>16.7392565</v>
      </c>
      <c r="I149">
        <v>16.703168099999999</v>
      </c>
      <c r="J149">
        <v>17.883758799999999</v>
      </c>
      <c r="K149">
        <v>25.3579708</v>
      </c>
      <c r="L149">
        <v>27.4691422</v>
      </c>
      <c r="M149">
        <v>29.756081500000001</v>
      </c>
    </row>
    <row r="150" spans="1:13" x14ac:dyDescent="0.35">
      <c r="A150" t="s">
        <v>5</v>
      </c>
      <c r="B150" t="s">
        <v>15</v>
      </c>
      <c r="C150" t="s">
        <v>21</v>
      </c>
      <c r="D150" t="s">
        <v>49</v>
      </c>
      <c r="E150" t="s">
        <v>56</v>
      </c>
      <c r="F150">
        <v>8.6995055749999999</v>
      </c>
      <c r="G150">
        <v>9.3954844999999985</v>
      </c>
      <c r="H150">
        <v>8.4639255000000002</v>
      </c>
      <c r="I150">
        <v>8.5969742999999994</v>
      </c>
      <c r="J150">
        <v>8.4213150999999993</v>
      </c>
      <c r="K150">
        <v>10.6877101</v>
      </c>
      <c r="L150">
        <v>13.339772699999999</v>
      </c>
      <c r="M150">
        <v>15.249957800000001</v>
      </c>
    </row>
    <row r="151" spans="1:13" x14ac:dyDescent="0.35">
      <c r="A151" t="s">
        <v>5</v>
      </c>
      <c r="B151" t="s">
        <v>15</v>
      </c>
      <c r="C151" t="s">
        <v>21</v>
      </c>
      <c r="D151" t="s">
        <v>50</v>
      </c>
      <c r="E151" t="s">
        <v>56</v>
      </c>
      <c r="F151">
        <v>0.2577277</v>
      </c>
      <c r="G151">
        <v>0.87590459999999992</v>
      </c>
      <c r="H151">
        <v>1.3198354000000001</v>
      </c>
      <c r="I151">
        <v>1.8671399</v>
      </c>
      <c r="J151">
        <v>2.614887200000001</v>
      </c>
      <c r="K151">
        <v>3.3998099000000002</v>
      </c>
      <c r="L151">
        <v>4.9633507000000003</v>
      </c>
      <c r="M151">
        <v>6.9125591000000002</v>
      </c>
    </row>
    <row r="152" spans="1:13" x14ac:dyDescent="0.35">
      <c r="A152" t="s">
        <v>5</v>
      </c>
      <c r="B152" t="s">
        <v>15</v>
      </c>
      <c r="C152" t="s">
        <v>21</v>
      </c>
      <c r="D152" t="s">
        <v>51</v>
      </c>
      <c r="E152" t="s">
        <v>56</v>
      </c>
      <c r="F152">
        <v>2.1701411500000001</v>
      </c>
      <c r="G152">
        <v>2.9368566</v>
      </c>
      <c r="H152">
        <v>3.4685082999999999</v>
      </c>
      <c r="I152">
        <v>4.0828806999999996</v>
      </c>
      <c r="J152">
        <v>4.9343277999999984</v>
      </c>
      <c r="K152">
        <v>5.5252210000000002</v>
      </c>
      <c r="L152">
        <v>7.3061617999999999</v>
      </c>
      <c r="M152">
        <v>6.5345005</v>
      </c>
    </row>
    <row r="153" spans="1:13" x14ac:dyDescent="0.35">
      <c r="A153" t="s">
        <v>5</v>
      </c>
      <c r="B153" t="s">
        <v>15</v>
      </c>
      <c r="C153" t="s">
        <v>21</v>
      </c>
      <c r="D153" t="s">
        <v>52</v>
      </c>
      <c r="E153" t="s">
        <v>56</v>
      </c>
      <c r="F153">
        <v>0.36773210000000001</v>
      </c>
      <c r="G153">
        <v>0.40599449999999998</v>
      </c>
      <c r="H153">
        <v>0.44817010000000002</v>
      </c>
      <c r="I153">
        <v>0.48425849999999998</v>
      </c>
      <c r="J153">
        <v>0.4984982</v>
      </c>
      <c r="K153">
        <v>0.51686850000000006</v>
      </c>
      <c r="L153">
        <v>0.53404309999999999</v>
      </c>
      <c r="M153">
        <v>0.5468696999999999</v>
      </c>
    </row>
    <row r="154" spans="1:13" x14ac:dyDescent="0.35">
      <c r="A154" t="s">
        <v>5</v>
      </c>
      <c r="B154" t="s">
        <v>15</v>
      </c>
      <c r="C154" t="s">
        <v>21</v>
      </c>
      <c r="D154" t="s">
        <v>53</v>
      </c>
      <c r="E154" t="s">
        <v>56</v>
      </c>
      <c r="F154">
        <v>0</v>
      </c>
      <c r="G154">
        <v>0</v>
      </c>
      <c r="H154">
        <v>0</v>
      </c>
      <c r="I154">
        <v>0</v>
      </c>
      <c r="J154">
        <v>0</v>
      </c>
      <c r="K154">
        <v>0</v>
      </c>
      <c r="L154">
        <v>0</v>
      </c>
      <c r="M154">
        <v>0</v>
      </c>
    </row>
    <row r="155" spans="1:13" x14ac:dyDescent="0.35">
      <c r="A155" t="s">
        <v>5</v>
      </c>
      <c r="B155" t="s">
        <v>15</v>
      </c>
      <c r="C155" t="s">
        <v>21</v>
      </c>
      <c r="D155" t="s">
        <v>54</v>
      </c>
      <c r="E155" t="s">
        <v>56</v>
      </c>
      <c r="F155">
        <v>50.767574099999997</v>
      </c>
      <c r="G155">
        <v>59.192258900000013</v>
      </c>
      <c r="H155">
        <v>57.432297200000008</v>
      </c>
      <c r="I155">
        <v>58.532015100000002</v>
      </c>
      <c r="J155">
        <v>61.7856235</v>
      </c>
      <c r="K155">
        <v>68.499152900000013</v>
      </c>
      <c r="L155">
        <v>78.357047200000011</v>
      </c>
      <c r="M155">
        <v>87.924060299999994</v>
      </c>
    </row>
    <row r="156" spans="1:13" x14ac:dyDescent="0.35">
      <c r="A156" t="s">
        <v>5</v>
      </c>
      <c r="B156" t="s">
        <v>15</v>
      </c>
      <c r="C156" t="s">
        <v>21</v>
      </c>
      <c r="D156" t="s">
        <v>55</v>
      </c>
      <c r="E156" t="s">
        <v>56</v>
      </c>
      <c r="F156">
        <v>0</v>
      </c>
      <c r="G156">
        <v>0</v>
      </c>
      <c r="H156">
        <v>0</v>
      </c>
      <c r="I156">
        <v>0</v>
      </c>
      <c r="J156">
        <v>0</v>
      </c>
      <c r="K156">
        <v>0</v>
      </c>
      <c r="L156">
        <v>0</v>
      </c>
      <c r="M156">
        <v>0</v>
      </c>
    </row>
    <row r="157" spans="1:13" x14ac:dyDescent="0.35">
      <c r="A157" t="s">
        <v>5</v>
      </c>
      <c r="B157" t="s">
        <v>16</v>
      </c>
      <c r="C157" t="s">
        <v>21</v>
      </c>
      <c r="D157" t="s">
        <v>25</v>
      </c>
      <c r="E157" t="s">
        <v>56</v>
      </c>
      <c r="F157">
        <v>395.48484341776481</v>
      </c>
      <c r="G157">
        <v>406.53111708514689</v>
      </c>
      <c r="H157">
        <v>385.99543311886072</v>
      </c>
      <c r="I157">
        <v>415.50511392519348</v>
      </c>
      <c r="J157">
        <v>442.7953904759043</v>
      </c>
      <c r="K157">
        <v>475.60000837539928</v>
      </c>
      <c r="L157">
        <v>538.95440379350225</v>
      </c>
      <c r="M157">
        <v>602.60286705241776</v>
      </c>
    </row>
    <row r="158" spans="1:13" x14ac:dyDescent="0.35">
      <c r="A158" t="s">
        <v>5</v>
      </c>
      <c r="B158" t="s">
        <v>16</v>
      </c>
      <c r="C158" t="s">
        <v>21</v>
      </c>
      <c r="D158" t="s">
        <v>26</v>
      </c>
      <c r="E158" t="s">
        <v>56</v>
      </c>
      <c r="F158">
        <v>395.48484341776481</v>
      </c>
      <c r="G158">
        <v>406.53111708514689</v>
      </c>
      <c r="H158">
        <v>385.99543311886072</v>
      </c>
      <c r="I158">
        <v>415.50511392519348</v>
      </c>
      <c r="J158">
        <v>442.7953904759043</v>
      </c>
      <c r="K158">
        <v>475.60000837539928</v>
      </c>
      <c r="L158">
        <v>538.95440379350225</v>
      </c>
      <c r="M158">
        <v>602.60286705241776</v>
      </c>
    </row>
    <row r="159" spans="1:13" x14ac:dyDescent="0.35">
      <c r="A159" t="s">
        <v>5</v>
      </c>
      <c r="B159" t="s">
        <v>16</v>
      </c>
      <c r="C159" t="s">
        <v>21</v>
      </c>
      <c r="D159" t="s">
        <v>27</v>
      </c>
      <c r="E159" t="s">
        <v>56</v>
      </c>
      <c r="F159">
        <v>110.2327529087619</v>
      </c>
      <c r="G159">
        <v>115.4513060762449</v>
      </c>
      <c r="H159">
        <v>112.7586881071377</v>
      </c>
      <c r="I159">
        <v>122.9055561243382</v>
      </c>
      <c r="J159">
        <v>127.68886011634611</v>
      </c>
      <c r="K159">
        <v>142.43125388130619</v>
      </c>
      <c r="L159">
        <v>172.47241500759759</v>
      </c>
      <c r="M159">
        <v>194.3648238808664</v>
      </c>
    </row>
    <row r="160" spans="1:13" x14ac:dyDescent="0.35">
      <c r="A160" t="s">
        <v>5</v>
      </c>
      <c r="B160" t="s">
        <v>16</v>
      </c>
      <c r="C160" t="s">
        <v>21</v>
      </c>
      <c r="D160" t="s">
        <v>28</v>
      </c>
      <c r="E160" t="s">
        <v>56</v>
      </c>
      <c r="F160">
        <v>110.2327529087619</v>
      </c>
      <c r="G160">
        <v>115.4513060762449</v>
      </c>
      <c r="H160">
        <v>112.7586881071377</v>
      </c>
      <c r="I160">
        <v>122.9055561243382</v>
      </c>
      <c r="J160">
        <v>127.68886011634611</v>
      </c>
      <c r="K160">
        <v>142.43125388130619</v>
      </c>
      <c r="L160">
        <v>172.47241500759759</v>
      </c>
      <c r="M160">
        <v>194.3648238808664</v>
      </c>
    </row>
    <row r="161" spans="1:13" x14ac:dyDescent="0.35">
      <c r="A161" t="s">
        <v>5</v>
      </c>
      <c r="B161" t="s">
        <v>16</v>
      </c>
      <c r="C161" t="s">
        <v>21</v>
      </c>
      <c r="D161" t="s">
        <v>29</v>
      </c>
      <c r="E161" t="s">
        <v>57</v>
      </c>
      <c r="F161" t="s">
        <v>68</v>
      </c>
      <c r="G161" t="s">
        <v>161</v>
      </c>
      <c r="H161" t="s">
        <v>199</v>
      </c>
      <c r="I161" t="s">
        <v>59</v>
      </c>
      <c r="J161" t="s">
        <v>363</v>
      </c>
      <c r="K161" t="s">
        <v>363</v>
      </c>
      <c r="L161" t="s">
        <v>78</v>
      </c>
      <c r="M161" t="s">
        <v>314</v>
      </c>
    </row>
    <row r="162" spans="1:13" x14ac:dyDescent="0.35">
      <c r="A162" t="s">
        <v>5</v>
      </c>
      <c r="B162" t="s">
        <v>16</v>
      </c>
      <c r="C162" t="s">
        <v>21</v>
      </c>
      <c r="D162" t="s">
        <v>30</v>
      </c>
      <c r="E162" t="s">
        <v>57</v>
      </c>
      <c r="F162" t="s">
        <v>69</v>
      </c>
      <c r="G162" t="s">
        <v>88</v>
      </c>
      <c r="H162" t="s">
        <v>82</v>
      </c>
      <c r="I162" t="s">
        <v>82</v>
      </c>
      <c r="J162" t="s">
        <v>82</v>
      </c>
      <c r="K162" t="s">
        <v>82</v>
      </c>
      <c r="L162" t="s">
        <v>88</v>
      </c>
      <c r="M162" t="s">
        <v>69</v>
      </c>
    </row>
    <row r="163" spans="1:13" x14ac:dyDescent="0.35">
      <c r="A163" t="s">
        <v>5</v>
      </c>
      <c r="B163" t="s">
        <v>16</v>
      </c>
      <c r="C163" t="s">
        <v>21</v>
      </c>
      <c r="D163" t="s">
        <v>31</v>
      </c>
      <c r="E163" t="s">
        <v>56</v>
      </c>
      <c r="F163">
        <v>55.812504150000002</v>
      </c>
      <c r="G163">
        <v>55.754077900000013</v>
      </c>
      <c r="H163">
        <v>52.379268999999987</v>
      </c>
      <c r="I163">
        <v>52.411444199999998</v>
      </c>
      <c r="J163">
        <v>59.812392399999993</v>
      </c>
      <c r="K163">
        <v>58.6640856</v>
      </c>
      <c r="L163">
        <v>65.186737799999989</v>
      </c>
      <c r="M163">
        <v>69.594848900000002</v>
      </c>
    </row>
    <row r="164" spans="1:13" x14ac:dyDescent="0.35">
      <c r="A164" t="s">
        <v>5</v>
      </c>
      <c r="B164" t="s">
        <v>16</v>
      </c>
      <c r="C164" t="s">
        <v>21</v>
      </c>
      <c r="D164" t="s">
        <v>32</v>
      </c>
      <c r="E164" t="s">
        <v>56</v>
      </c>
      <c r="F164">
        <v>104.788675075</v>
      </c>
      <c r="G164">
        <v>100.889905</v>
      </c>
      <c r="H164">
        <v>100.0925905</v>
      </c>
      <c r="I164">
        <v>111.2448844</v>
      </c>
      <c r="J164">
        <v>117.3755644</v>
      </c>
      <c r="K164">
        <v>115.4379869</v>
      </c>
      <c r="L164">
        <v>125.6351339</v>
      </c>
      <c r="M164">
        <v>145.7988752</v>
      </c>
    </row>
    <row r="165" spans="1:13" x14ac:dyDescent="0.35">
      <c r="A165" t="s">
        <v>5</v>
      </c>
      <c r="B165" t="s">
        <v>16</v>
      </c>
      <c r="C165" t="s">
        <v>21</v>
      </c>
      <c r="D165" t="s">
        <v>33</v>
      </c>
      <c r="E165" t="s">
        <v>56</v>
      </c>
      <c r="F165">
        <v>0</v>
      </c>
      <c r="G165">
        <v>0</v>
      </c>
      <c r="H165">
        <v>0</v>
      </c>
      <c r="I165">
        <v>0</v>
      </c>
      <c r="J165">
        <v>0</v>
      </c>
      <c r="K165">
        <v>0</v>
      </c>
      <c r="L165">
        <v>0</v>
      </c>
      <c r="M165">
        <v>0</v>
      </c>
    </row>
    <row r="166" spans="1:13" x14ac:dyDescent="0.35">
      <c r="A166" t="s">
        <v>5</v>
      </c>
      <c r="B166" t="s">
        <v>16</v>
      </c>
      <c r="C166" t="s">
        <v>21</v>
      </c>
      <c r="D166" t="s">
        <v>34</v>
      </c>
      <c r="E166" t="s">
        <v>56</v>
      </c>
      <c r="F166">
        <v>48.15583920000001</v>
      </c>
      <c r="G166">
        <v>50.606480699999999</v>
      </c>
      <c r="H166">
        <v>50.364188400000003</v>
      </c>
      <c r="I166">
        <v>53.716931199999998</v>
      </c>
      <c r="J166">
        <v>55.514611799999997</v>
      </c>
      <c r="K166">
        <v>60.528181899999993</v>
      </c>
      <c r="L166">
        <v>76.352945299999988</v>
      </c>
      <c r="M166">
        <v>85.588858200000004</v>
      </c>
    </row>
    <row r="167" spans="1:13" x14ac:dyDescent="0.35">
      <c r="A167" t="s">
        <v>5</v>
      </c>
      <c r="B167" t="s">
        <v>16</v>
      </c>
      <c r="C167" t="s">
        <v>21</v>
      </c>
      <c r="D167" t="s">
        <v>35</v>
      </c>
      <c r="E167" t="s">
        <v>56</v>
      </c>
      <c r="F167">
        <v>0</v>
      </c>
      <c r="G167">
        <v>0</v>
      </c>
      <c r="H167">
        <v>0</v>
      </c>
      <c r="I167">
        <v>0</v>
      </c>
      <c r="J167">
        <v>0</v>
      </c>
      <c r="K167">
        <v>0</v>
      </c>
      <c r="L167">
        <v>0</v>
      </c>
      <c r="M167">
        <v>0</v>
      </c>
    </row>
    <row r="168" spans="1:13" x14ac:dyDescent="0.35">
      <c r="A168" t="s">
        <v>5</v>
      </c>
      <c r="B168" t="s">
        <v>16</v>
      </c>
      <c r="C168" t="s">
        <v>21</v>
      </c>
      <c r="D168" t="s">
        <v>36</v>
      </c>
      <c r="E168" t="s">
        <v>56</v>
      </c>
      <c r="F168">
        <v>10.104154149999999</v>
      </c>
      <c r="G168">
        <v>10.7277117</v>
      </c>
      <c r="H168">
        <v>10.9997878</v>
      </c>
      <c r="I168">
        <v>13.480647899999999</v>
      </c>
      <c r="J168">
        <v>12.8513836</v>
      </c>
      <c r="K168">
        <v>15.756717200000001</v>
      </c>
      <c r="L168">
        <v>17.249929099999999</v>
      </c>
      <c r="M168">
        <v>17.792016</v>
      </c>
    </row>
    <row r="169" spans="1:13" x14ac:dyDescent="0.35">
      <c r="A169" t="s">
        <v>5</v>
      </c>
      <c r="B169" t="s">
        <v>16</v>
      </c>
      <c r="C169" t="s">
        <v>21</v>
      </c>
      <c r="D169" t="s">
        <v>37</v>
      </c>
      <c r="E169" t="s">
        <v>56</v>
      </c>
      <c r="F169">
        <v>36.25436064276478</v>
      </c>
      <c r="G169">
        <v>42.782111185146952</v>
      </c>
      <c r="H169">
        <v>31.76898201886064</v>
      </c>
      <c r="I169">
        <v>31.069628425193571</v>
      </c>
      <c r="J169">
        <v>33.384449475904312</v>
      </c>
      <c r="K169">
        <v>49.085122375399351</v>
      </c>
      <c r="L169">
        <v>52.511251193502289</v>
      </c>
      <c r="M169">
        <v>56.233513152417828</v>
      </c>
    </row>
    <row r="170" spans="1:13" x14ac:dyDescent="0.35">
      <c r="A170" t="s">
        <v>5</v>
      </c>
      <c r="B170" t="s">
        <v>16</v>
      </c>
      <c r="C170" t="s">
        <v>21</v>
      </c>
      <c r="D170" t="s">
        <v>38</v>
      </c>
      <c r="E170" t="s">
        <v>56</v>
      </c>
      <c r="F170">
        <v>140.3693102</v>
      </c>
      <c r="G170">
        <v>145.77083060000001</v>
      </c>
      <c r="H170">
        <v>140.3906154</v>
      </c>
      <c r="I170">
        <v>153.58157779999999</v>
      </c>
      <c r="J170">
        <v>163.85698880000001</v>
      </c>
      <c r="K170">
        <v>176.12791440000001</v>
      </c>
      <c r="L170">
        <v>202.0184065</v>
      </c>
      <c r="M170">
        <v>227.59475560000001</v>
      </c>
    </row>
    <row r="171" spans="1:13" x14ac:dyDescent="0.35">
      <c r="A171" t="s">
        <v>5</v>
      </c>
      <c r="B171" t="s">
        <v>16</v>
      </c>
      <c r="C171" t="s">
        <v>21</v>
      </c>
      <c r="D171" t="s">
        <v>39</v>
      </c>
      <c r="E171" t="s">
        <v>56</v>
      </c>
      <c r="F171">
        <v>0</v>
      </c>
      <c r="G171">
        <v>0</v>
      </c>
      <c r="H171">
        <v>0</v>
      </c>
      <c r="I171">
        <v>0</v>
      </c>
      <c r="J171">
        <v>0</v>
      </c>
      <c r="K171">
        <v>0</v>
      </c>
      <c r="L171">
        <v>0</v>
      </c>
      <c r="M171">
        <v>0</v>
      </c>
    </row>
    <row r="172" spans="1:13" x14ac:dyDescent="0.35">
      <c r="A172" t="s">
        <v>5</v>
      </c>
      <c r="B172" t="s">
        <v>16</v>
      </c>
      <c r="C172" t="s">
        <v>21</v>
      </c>
      <c r="D172" t="s">
        <v>40</v>
      </c>
      <c r="E172" t="s">
        <v>56</v>
      </c>
      <c r="F172">
        <v>0</v>
      </c>
      <c r="G172">
        <v>0</v>
      </c>
      <c r="H172">
        <v>0</v>
      </c>
      <c r="I172">
        <v>0</v>
      </c>
      <c r="J172">
        <v>0</v>
      </c>
      <c r="K172">
        <v>0</v>
      </c>
      <c r="L172">
        <v>0</v>
      </c>
      <c r="M172">
        <v>0</v>
      </c>
    </row>
    <row r="173" spans="1:13" x14ac:dyDescent="0.35">
      <c r="A173" t="s">
        <v>5</v>
      </c>
      <c r="B173" t="s">
        <v>16</v>
      </c>
      <c r="C173" t="s">
        <v>21</v>
      </c>
      <c r="D173" t="s">
        <v>41</v>
      </c>
      <c r="E173" t="s">
        <v>56</v>
      </c>
      <c r="F173">
        <v>0</v>
      </c>
      <c r="G173">
        <v>0</v>
      </c>
      <c r="H173">
        <v>0</v>
      </c>
      <c r="I173">
        <v>0</v>
      </c>
      <c r="J173">
        <v>0</v>
      </c>
      <c r="K173">
        <v>0</v>
      </c>
      <c r="L173">
        <v>0</v>
      </c>
      <c r="M173">
        <v>0</v>
      </c>
    </row>
    <row r="174" spans="1:13" x14ac:dyDescent="0.35">
      <c r="A174" t="s">
        <v>5</v>
      </c>
      <c r="B174" t="s">
        <v>16</v>
      </c>
      <c r="C174" t="s">
        <v>21</v>
      </c>
      <c r="D174" t="s">
        <v>42</v>
      </c>
      <c r="E174" t="s">
        <v>56</v>
      </c>
      <c r="F174">
        <v>28.750416274999999</v>
      </c>
      <c r="G174">
        <v>33.424271699999998</v>
      </c>
      <c r="H174">
        <v>27.233589299999998</v>
      </c>
      <c r="I174">
        <v>26.618455999999998</v>
      </c>
      <c r="J174">
        <v>30.4655664</v>
      </c>
      <c r="K174">
        <v>29.5442252</v>
      </c>
      <c r="L174">
        <v>35.782083399999998</v>
      </c>
      <c r="M174">
        <v>41.107622499999998</v>
      </c>
    </row>
    <row r="175" spans="1:13" x14ac:dyDescent="0.35">
      <c r="A175" t="s">
        <v>5</v>
      </c>
      <c r="B175" t="s">
        <v>16</v>
      </c>
      <c r="C175" t="s">
        <v>21</v>
      </c>
      <c r="D175" t="s">
        <v>43</v>
      </c>
      <c r="E175" t="s">
        <v>56</v>
      </c>
      <c r="F175">
        <v>0</v>
      </c>
      <c r="G175">
        <v>0</v>
      </c>
      <c r="H175">
        <v>0</v>
      </c>
      <c r="I175">
        <v>0</v>
      </c>
      <c r="J175">
        <v>0</v>
      </c>
      <c r="K175">
        <v>0</v>
      </c>
      <c r="L175">
        <v>0</v>
      </c>
      <c r="M175">
        <v>0</v>
      </c>
    </row>
    <row r="176" spans="1:13" x14ac:dyDescent="0.35">
      <c r="A176" t="s">
        <v>5</v>
      </c>
      <c r="B176" t="s">
        <v>16</v>
      </c>
      <c r="C176" t="s">
        <v>21</v>
      </c>
      <c r="D176" t="s">
        <v>44</v>
      </c>
      <c r="E176" t="s">
        <v>56</v>
      </c>
      <c r="F176">
        <v>61.020402675</v>
      </c>
      <c r="G176">
        <v>54.982307900000002</v>
      </c>
      <c r="H176">
        <v>60.093599300000001</v>
      </c>
      <c r="I176">
        <v>68.749162900000002</v>
      </c>
      <c r="J176">
        <v>69.440929699999998</v>
      </c>
      <c r="K176">
        <v>67.568246099999996</v>
      </c>
      <c r="L176">
        <v>68.859602099999989</v>
      </c>
      <c r="M176">
        <v>79.732971800000001</v>
      </c>
    </row>
    <row r="177" spans="1:13" x14ac:dyDescent="0.35">
      <c r="A177" t="s">
        <v>5</v>
      </c>
      <c r="B177" t="s">
        <v>16</v>
      </c>
      <c r="C177" t="s">
        <v>21</v>
      </c>
      <c r="D177" t="s">
        <v>45</v>
      </c>
      <c r="E177" t="s">
        <v>56</v>
      </c>
      <c r="F177">
        <v>0</v>
      </c>
      <c r="G177">
        <v>0</v>
      </c>
      <c r="H177">
        <v>0</v>
      </c>
      <c r="I177">
        <v>0</v>
      </c>
      <c r="J177">
        <v>0</v>
      </c>
      <c r="K177">
        <v>0</v>
      </c>
      <c r="L177">
        <v>0</v>
      </c>
      <c r="M177">
        <v>0</v>
      </c>
    </row>
    <row r="178" spans="1:13" x14ac:dyDescent="0.35">
      <c r="A178" t="s">
        <v>5</v>
      </c>
      <c r="B178" t="s">
        <v>16</v>
      </c>
      <c r="C178" t="s">
        <v>21</v>
      </c>
      <c r="D178" t="s">
        <v>46</v>
      </c>
      <c r="E178" t="s">
        <v>56</v>
      </c>
      <c r="F178">
        <v>0</v>
      </c>
      <c r="G178">
        <v>0</v>
      </c>
      <c r="H178">
        <v>0</v>
      </c>
      <c r="I178">
        <v>0</v>
      </c>
      <c r="J178">
        <v>0</v>
      </c>
      <c r="K178">
        <v>0</v>
      </c>
      <c r="L178">
        <v>0</v>
      </c>
      <c r="M178">
        <v>0</v>
      </c>
    </row>
    <row r="179" spans="1:13" x14ac:dyDescent="0.35">
      <c r="A179" t="s">
        <v>5</v>
      </c>
      <c r="B179" t="s">
        <v>16</v>
      </c>
      <c r="C179" t="s">
        <v>21</v>
      </c>
      <c r="D179" t="s">
        <v>47</v>
      </c>
      <c r="E179" t="s">
        <v>56</v>
      </c>
      <c r="F179">
        <v>5.9257533249999996</v>
      </c>
      <c r="G179">
        <v>5.2418401000000001</v>
      </c>
      <c r="H179">
        <v>6.1590507000000008</v>
      </c>
      <c r="I179">
        <v>7.4812774999999991</v>
      </c>
      <c r="J179">
        <v>8.7112179999999988</v>
      </c>
      <c r="K179">
        <v>9.6161455</v>
      </c>
      <c r="L179">
        <v>11.3942601</v>
      </c>
      <c r="M179">
        <v>12.8869285</v>
      </c>
    </row>
    <row r="180" spans="1:13" x14ac:dyDescent="0.35">
      <c r="A180" t="s">
        <v>5</v>
      </c>
      <c r="B180" t="s">
        <v>16</v>
      </c>
      <c r="C180" t="s">
        <v>21</v>
      </c>
      <c r="D180" t="s">
        <v>48</v>
      </c>
      <c r="E180" t="s">
        <v>56</v>
      </c>
      <c r="F180">
        <v>36.092584950000003</v>
      </c>
      <c r="G180">
        <v>42.610726100000001</v>
      </c>
      <c r="H180">
        <v>31.597024699999999</v>
      </c>
      <c r="I180">
        <v>30.897105400000001</v>
      </c>
      <c r="J180">
        <v>33.209045699999997</v>
      </c>
      <c r="K180">
        <v>48.892173</v>
      </c>
      <c r="L180">
        <v>52.299265799999993</v>
      </c>
      <c r="M180">
        <v>56.000392099999999</v>
      </c>
    </row>
    <row r="181" spans="1:13" x14ac:dyDescent="0.35">
      <c r="A181" t="s">
        <v>5</v>
      </c>
      <c r="B181" t="s">
        <v>16</v>
      </c>
      <c r="C181" t="s">
        <v>21</v>
      </c>
      <c r="D181" t="s">
        <v>49</v>
      </c>
      <c r="E181" t="s">
        <v>56</v>
      </c>
      <c r="F181">
        <v>39.293202100000002</v>
      </c>
      <c r="G181">
        <v>38.863619700000001</v>
      </c>
      <c r="H181">
        <v>37.100505700000006</v>
      </c>
      <c r="I181">
        <v>37.821838900000003</v>
      </c>
      <c r="J181">
        <v>36.076986499999997</v>
      </c>
      <c r="K181">
        <v>40.777391899999998</v>
      </c>
      <c r="L181">
        <v>47.642014299999992</v>
      </c>
      <c r="M181">
        <v>55.1575323</v>
      </c>
    </row>
    <row r="182" spans="1:13" x14ac:dyDescent="0.35">
      <c r="A182" t="s">
        <v>5</v>
      </c>
      <c r="B182" t="s">
        <v>16</v>
      </c>
      <c r="C182" t="s">
        <v>21</v>
      </c>
      <c r="D182" t="s">
        <v>50</v>
      </c>
      <c r="E182" t="s">
        <v>56</v>
      </c>
      <c r="F182">
        <v>3.5585662500000002</v>
      </c>
      <c r="G182">
        <v>4.8460633999999976</v>
      </c>
      <c r="H182">
        <v>5.4515224</v>
      </c>
      <c r="I182">
        <v>6.4448230000000004</v>
      </c>
      <c r="J182">
        <v>8.1871752999999998</v>
      </c>
      <c r="K182">
        <v>7.1306113</v>
      </c>
      <c r="L182">
        <v>12.7302918</v>
      </c>
      <c r="M182">
        <v>14.5850399</v>
      </c>
    </row>
    <row r="183" spans="1:13" x14ac:dyDescent="0.35">
      <c r="A183" t="s">
        <v>5</v>
      </c>
      <c r="B183" t="s">
        <v>16</v>
      </c>
      <c r="C183" t="s">
        <v>21</v>
      </c>
      <c r="D183" t="s">
        <v>51</v>
      </c>
      <c r="E183" t="s">
        <v>56</v>
      </c>
      <c r="F183">
        <v>4.2147881500000004</v>
      </c>
      <c r="G183">
        <v>5.5268515000000003</v>
      </c>
      <c r="H183">
        <v>6.3182961999999998</v>
      </c>
      <c r="I183">
        <v>7.6965034999999986</v>
      </c>
      <c r="J183">
        <v>9.6790828000000015</v>
      </c>
      <c r="K183">
        <v>11.0018531</v>
      </c>
      <c r="L183">
        <v>14.1783932</v>
      </c>
      <c r="M183">
        <v>13.872294</v>
      </c>
    </row>
    <row r="184" spans="1:13" x14ac:dyDescent="0.35">
      <c r="A184" t="s">
        <v>5</v>
      </c>
      <c r="B184" t="s">
        <v>16</v>
      </c>
      <c r="C184" t="s">
        <v>21</v>
      </c>
      <c r="D184" t="s">
        <v>52</v>
      </c>
      <c r="E184" t="s">
        <v>56</v>
      </c>
      <c r="F184">
        <v>0.99734967500000005</v>
      </c>
      <c r="G184">
        <v>1.2096136</v>
      </c>
      <c r="H184">
        <v>1.3230964000000001</v>
      </c>
      <c r="I184">
        <v>1.5139735999999999</v>
      </c>
      <c r="J184">
        <v>1.2818991</v>
      </c>
      <c r="K184">
        <v>1.3233138</v>
      </c>
      <c r="L184">
        <v>1.4666891</v>
      </c>
      <c r="M184">
        <v>1.6212605</v>
      </c>
    </row>
    <row r="185" spans="1:13" x14ac:dyDescent="0.35">
      <c r="A185" t="s">
        <v>5</v>
      </c>
      <c r="B185" t="s">
        <v>16</v>
      </c>
      <c r="C185" t="s">
        <v>21</v>
      </c>
      <c r="D185" t="s">
        <v>53</v>
      </c>
      <c r="E185" t="s">
        <v>56</v>
      </c>
      <c r="F185">
        <v>0</v>
      </c>
      <c r="G185">
        <v>0</v>
      </c>
      <c r="H185">
        <v>0</v>
      </c>
      <c r="I185">
        <v>0</v>
      </c>
      <c r="J185">
        <v>0</v>
      </c>
      <c r="K185">
        <v>0</v>
      </c>
      <c r="L185">
        <v>0</v>
      </c>
      <c r="M185">
        <v>0</v>
      </c>
    </row>
    <row r="186" spans="1:13" x14ac:dyDescent="0.35">
      <c r="A186" t="s">
        <v>5</v>
      </c>
      <c r="B186" t="s">
        <v>16</v>
      </c>
      <c r="C186" t="s">
        <v>21</v>
      </c>
      <c r="D186" t="s">
        <v>54</v>
      </c>
      <c r="E186" t="s">
        <v>56</v>
      </c>
      <c r="F186">
        <v>140.3693102</v>
      </c>
      <c r="G186">
        <v>145.77083060000001</v>
      </c>
      <c r="H186">
        <v>140.3906154</v>
      </c>
      <c r="I186">
        <v>153.58157779999999</v>
      </c>
      <c r="J186">
        <v>163.85698880000001</v>
      </c>
      <c r="K186">
        <v>175.75268199999999</v>
      </c>
      <c r="L186">
        <v>201.33022679999999</v>
      </c>
      <c r="M186">
        <v>226.91048910000001</v>
      </c>
    </row>
    <row r="187" spans="1:13" x14ac:dyDescent="0.35">
      <c r="A187" t="s">
        <v>5</v>
      </c>
      <c r="B187" t="s">
        <v>16</v>
      </c>
      <c r="C187" t="s">
        <v>21</v>
      </c>
      <c r="D187" t="s">
        <v>55</v>
      </c>
      <c r="E187" t="s">
        <v>56</v>
      </c>
      <c r="F187">
        <v>0</v>
      </c>
      <c r="G187">
        <v>0</v>
      </c>
      <c r="H187">
        <v>0</v>
      </c>
      <c r="I187">
        <v>0</v>
      </c>
      <c r="J187">
        <v>0</v>
      </c>
      <c r="K187">
        <v>0.37523240000000002</v>
      </c>
      <c r="L187">
        <v>0.68817969999999995</v>
      </c>
      <c r="M187">
        <v>0.68426649999999989</v>
      </c>
    </row>
    <row r="188" spans="1:13" x14ac:dyDescent="0.35">
      <c r="A188" t="s">
        <v>5</v>
      </c>
      <c r="B188" t="s">
        <v>17</v>
      </c>
      <c r="C188" t="s">
        <v>21</v>
      </c>
      <c r="D188" t="s">
        <v>25</v>
      </c>
      <c r="E188" t="s">
        <v>56</v>
      </c>
      <c r="F188">
        <v>108.7139755917599</v>
      </c>
      <c r="G188">
        <v>108.3923700284834</v>
      </c>
      <c r="H188">
        <v>116.795390517242</v>
      </c>
      <c r="I188">
        <v>121.8038620606023</v>
      </c>
      <c r="J188">
        <v>133.5218268957326</v>
      </c>
      <c r="K188">
        <v>132.96053114475691</v>
      </c>
      <c r="L188">
        <v>131.6720410091794</v>
      </c>
      <c r="M188">
        <v>128.2970648293539</v>
      </c>
    </row>
    <row r="189" spans="1:13" x14ac:dyDescent="0.35">
      <c r="A189" t="s">
        <v>5</v>
      </c>
      <c r="B189" t="s">
        <v>17</v>
      </c>
      <c r="C189" t="s">
        <v>21</v>
      </c>
      <c r="D189" t="s">
        <v>26</v>
      </c>
      <c r="E189" t="s">
        <v>56</v>
      </c>
      <c r="F189">
        <v>108.7139755917599</v>
      </c>
      <c r="G189">
        <v>108.3923700284834</v>
      </c>
      <c r="H189">
        <v>116.795390517242</v>
      </c>
      <c r="I189">
        <v>121.8038620606023</v>
      </c>
      <c r="J189">
        <v>133.5218268957326</v>
      </c>
      <c r="K189">
        <v>132.96053114475691</v>
      </c>
      <c r="L189">
        <v>131.6720410091794</v>
      </c>
      <c r="M189">
        <v>128.2970648293539</v>
      </c>
    </row>
    <row r="190" spans="1:13" x14ac:dyDescent="0.35">
      <c r="A190" t="s">
        <v>5</v>
      </c>
      <c r="B190" t="s">
        <v>17</v>
      </c>
      <c r="C190" t="s">
        <v>21</v>
      </c>
      <c r="D190" t="s">
        <v>27</v>
      </c>
      <c r="E190" t="s">
        <v>56</v>
      </c>
      <c r="F190">
        <v>17.596599217583272</v>
      </c>
      <c r="G190">
        <v>17.630086829090281</v>
      </c>
      <c r="H190">
        <v>19.795314264002119</v>
      </c>
      <c r="I190">
        <v>21.124180811755611</v>
      </c>
      <c r="J190">
        <v>24.18957013794008</v>
      </c>
      <c r="K190">
        <v>25.39608703775902</v>
      </c>
      <c r="L190">
        <v>26.48762105040289</v>
      </c>
      <c r="M190">
        <v>27.597407984196259</v>
      </c>
    </row>
    <row r="191" spans="1:13" x14ac:dyDescent="0.35">
      <c r="A191" t="s">
        <v>5</v>
      </c>
      <c r="B191" t="s">
        <v>17</v>
      </c>
      <c r="C191" t="s">
        <v>21</v>
      </c>
      <c r="D191" t="s">
        <v>28</v>
      </c>
      <c r="E191" t="s">
        <v>56</v>
      </c>
      <c r="F191">
        <v>17.596599217583272</v>
      </c>
      <c r="G191">
        <v>17.630086829090281</v>
      </c>
      <c r="H191">
        <v>19.795314264002119</v>
      </c>
      <c r="I191">
        <v>21.124180811755611</v>
      </c>
      <c r="J191">
        <v>24.18957013794008</v>
      </c>
      <c r="K191">
        <v>25.39608703775902</v>
      </c>
      <c r="L191">
        <v>26.48762105040289</v>
      </c>
      <c r="M191">
        <v>27.597407984196259</v>
      </c>
    </row>
    <row r="192" spans="1:13" x14ac:dyDescent="0.35">
      <c r="A192" t="s">
        <v>5</v>
      </c>
      <c r="B192" t="s">
        <v>17</v>
      </c>
      <c r="C192" t="s">
        <v>21</v>
      </c>
      <c r="D192" t="s">
        <v>29</v>
      </c>
      <c r="E192" t="s">
        <v>57</v>
      </c>
      <c r="F192" t="s">
        <v>70</v>
      </c>
      <c r="G192" t="s">
        <v>162</v>
      </c>
      <c r="H192" t="s">
        <v>331</v>
      </c>
      <c r="I192" t="s">
        <v>453</v>
      </c>
      <c r="J192" t="s">
        <v>527</v>
      </c>
      <c r="K192" t="s">
        <v>376</v>
      </c>
      <c r="L192" t="s">
        <v>348</v>
      </c>
      <c r="M192" t="s">
        <v>490</v>
      </c>
    </row>
    <row r="193" spans="1:13" x14ac:dyDescent="0.35">
      <c r="A193" t="s">
        <v>5</v>
      </c>
      <c r="B193" t="s">
        <v>17</v>
      </c>
      <c r="C193" t="s">
        <v>21</v>
      </c>
      <c r="D193" t="s">
        <v>30</v>
      </c>
      <c r="E193" t="s">
        <v>57</v>
      </c>
      <c r="F193" t="s">
        <v>71</v>
      </c>
      <c r="G193" t="s">
        <v>68</v>
      </c>
      <c r="H193" t="s">
        <v>237</v>
      </c>
      <c r="I193" t="s">
        <v>314</v>
      </c>
      <c r="J193" t="s">
        <v>314</v>
      </c>
      <c r="K193" t="s">
        <v>452</v>
      </c>
      <c r="L193" t="s">
        <v>196</v>
      </c>
      <c r="M193" t="s">
        <v>167</v>
      </c>
    </row>
    <row r="194" spans="1:13" x14ac:dyDescent="0.35">
      <c r="A194" t="s">
        <v>5</v>
      </c>
      <c r="B194" t="s">
        <v>17</v>
      </c>
      <c r="C194" t="s">
        <v>21</v>
      </c>
      <c r="D194" t="s">
        <v>31</v>
      </c>
      <c r="E194" t="s">
        <v>56</v>
      </c>
      <c r="F194">
        <v>44.7405939</v>
      </c>
      <c r="G194">
        <v>42.846496399999999</v>
      </c>
      <c r="H194">
        <v>44.629176399999992</v>
      </c>
      <c r="I194">
        <v>46.5469705</v>
      </c>
      <c r="J194">
        <v>50.390928600000002</v>
      </c>
      <c r="K194">
        <v>48.593139299999997</v>
      </c>
      <c r="L194">
        <v>47.856370699999992</v>
      </c>
      <c r="M194">
        <v>44.309381000000002</v>
      </c>
    </row>
    <row r="195" spans="1:13" x14ac:dyDescent="0.35">
      <c r="A195" t="s">
        <v>5</v>
      </c>
      <c r="B195" t="s">
        <v>17</v>
      </c>
      <c r="C195" t="s">
        <v>21</v>
      </c>
      <c r="D195" t="s">
        <v>32</v>
      </c>
      <c r="E195" t="s">
        <v>56</v>
      </c>
      <c r="F195">
        <v>22.184583</v>
      </c>
      <c r="G195">
        <v>22.7967814</v>
      </c>
      <c r="H195">
        <v>24.845015499999999</v>
      </c>
      <c r="I195">
        <v>25.514281400000002</v>
      </c>
      <c r="J195">
        <v>27.8801369</v>
      </c>
      <c r="K195">
        <v>27.763393099999998</v>
      </c>
      <c r="L195">
        <v>26.590302699999999</v>
      </c>
      <c r="M195">
        <v>25.730485699999999</v>
      </c>
    </row>
    <row r="196" spans="1:13" x14ac:dyDescent="0.35">
      <c r="A196" t="s">
        <v>5</v>
      </c>
      <c r="B196" t="s">
        <v>17</v>
      </c>
      <c r="C196" t="s">
        <v>21</v>
      </c>
      <c r="D196" t="s">
        <v>33</v>
      </c>
      <c r="E196" t="s">
        <v>56</v>
      </c>
      <c r="F196">
        <v>0</v>
      </c>
      <c r="G196">
        <v>0</v>
      </c>
      <c r="H196">
        <v>0</v>
      </c>
      <c r="I196">
        <v>0</v>
      </c>
      <c r="J196">
        <v>0</v>
      </c>
      <c r="K196">
        <v>0</v>
      </c>
      <c r="L196">
        <v>0</v>
      </c>
      <c r="M196">
        <v>0</v>
      </c>
    </row>
    <row r="197" spans="1:13" x14ac:dyDescent="0.35">
      <c r="A197" t="s">
        <v>5</v>
      </c>
      <c r="B197" t="s">
        <v>17</v>
      </c>
      <c r="C197" t="s">
        <v>21</v>
      </c>
      <c r="D197" t="s">
        <v>34</v>
      </c>
      <c r="E197" t="s">
        <v>56</v>
      </c>
      <c r="F197">
        <v>4.8884835750000004</v>
      </c>
      <c r="G197">
        <v>4.3421302000000006</v>
      </c>
      <c r="H197">
        <v>4.822692899999999</v>
      </c>
      <c r="I197">
        <v>5.1299878000000003</v>
      </c>
      <c r="J197">
        <v>6.0932872000000007</v>
      </c>
      <c r="K197">
        <v>6.4160175000000006</v>
      </c>
      <c r="L197">
        <v>6.7539657999999996</v>
      </c>
      <c r="M197">
        <v>6.9908231000000001</v>
      </c>
    </row>
    <row r="198" spans="1:13" x14ac:dyDescent="0.35">
      <c r="A198" t="s">
        <v>5</v>
      </c>
      <c r="B198" t="s">
        <v>17</v>
      </c>
      <c r="C198" t="s">
        <v>21</v>
      </c>
      <c r="D198" t="s">
        <v>35</v>
      </c>
      <c r="E198" t="s">
        <v>56</v>
      </c>
      <c r="F198">
        <v>0</v>
      </c>
      <c r="G198">
        <v>0</v>
      </c>
      <c r="H198">
        <v>0</v>
      </c>
      <c r="I198">
        <v>0</v>
      </c>
      <c r="J198">
        <v>0</v>
      </c>
      <c r="K198">
        <v>0</v>
      </c>
      <c r="L198">
        <v>0</v>
      </c>
      <c r="M198">
        <v>0</v>
      </c>
    </row>
    <row r="199" spans="1:13" x14ac:dyDescent="0.35">
      <c r="A199" t="s">
        <v>5</v>
      </c>
      <c r="B199" t="s">
        <v>17</v>
      </c>
      <c r="C199" t="s">
        <v>21</v>
      </c>
      <c r="D199" t="s">
        <v>36</v>
      </c>
      <c r="E199" t="s">
        <v>56</v>
      </c>
      <c r="F199">
        <v>0.38167287500000002</v>
      </c>
      <c r="G199">
        <v>0.41371219999999997</v>
      </c>
      <c r="H199">
        <v>0.52349920000000005</v>
      </c>
      <c r="I199">
        <v>0.68230990000000002</v>
      </c>
      <c r="J199">
        <v>0.96590820000000011</v>
      </c>
      <c r="K199">
        <v>1.3979907</v>
      </c>
      <c r="L199">
        <v>1.9694266</v>
      </c>
      <c r="M199">
        <v>2.3390065999999998</v>
      </c>
    </row>
    <row r="200" spans="1:13" x14ac:dyDescent="0.35">
      <c r="A200" t="s">
        <v>5</v>
      </c>
      <c r="B200" t="s">
        <v>17</v>
      </c>
      <c r="C200" t="s">
        <v>21</v>
      </c>
      <c r="D200" t="s">
        <v>37</v>
      </c>
      <c r="E200" t="s">
        <v>56</v>
      </c>
      <c r="F200">
        <v>4.0215815417599146</v>
      </c>
      <c r="G200">
        <v>4.7396371284833991</v>
      </c>
      <c r="H200">
        <v>5.4451758172420286</v>
      </c>
      <c r="I200">
        <v>5.9779248606023341</v>
      </c>
      <c r="J200">
        <v>6.327608895732614</v>
      </c>
      <c r="K200">
        <v>6.5213433447568896</v>
      </c>
      <c r="L200">
        <v>6.9062897091793918</v>
      </c>
      <c r="M200">
        <v>7.5743013293538679</v>
      </c>
    </row>
    <row r="201" spans="1:13" x14ac:dyDescent="0.35">
      <c r="A201" t="s">
        <v>5</v>
      </c>
      <c r="B201" t="s">
        <v>17</v>
      </c>
      <c r="C201" t="s">
        <v>21</v>
      </c>
      <c r="D201" t="s">
        <v>38</v>
      </c>
      <c r="E201" t="s">
        <v>56</v>
      </c>
      <c r="F201">
        <v>32.497060699999999</v>
      </c>
      <c r="G201">
        <v>33.253612699999998</v>
      </c>
      <c r="H201">
        <v>36.529830700000012</v>
      </c>
      <c r="I201">
        <v>37.952387600000002</v>
      </c>
      <c r="J201">
        <v>41.8639571</v>
      </c>
      <c r="K201">
        <v>42.268647199999997</v>
      </c>
      <c r="L201">
        <v>41.595685499999988</v>
      </c>
      <c r="M201">
        <v>41.353067099999997</v>
      </c>
    </row>
    <row r="202" spans="1:13" x14ac:dyDescent="0.35">
      <c r="A202" t="s">
        <v>5</v>
      </c>
      <c r="B202" t="s">
        <v>17</v>
      </c>
      <c r="C202" t="s">
        <v>21</v>
      </c>
      <c r="D202" t="s">
        <v>39</v>
      </c>
      <c r="E202" t="s">
        <v>56</v>
      </c>
      <c r="F202">
        <v>0</v>
      </c>
      <c r="G202">
        <v>0</v>
      </c>
      <c r="H202">
        <v>0</v>
      </c>
      <c r="I202">
        <v>0</v>
      </c>
      <c r="J202">
        <v>0</v>
      </c>
      <c r="K202">
        <v>0</v>
      </c>
      <c r="L202">
        <v>0</v>
      </c>
      <c r="M202">
        <v>0</v>
      </c>
    </row>
    <row r="203" spans="1:13" x14ac:dyDescent="0.35">
      <c r="A203" t="s">
        <v>5</v>
      </c>
      <c r="B203" t="s">
        <v>17</v>
      </c>
      <c r="C203" t="s">
        <v>21</v>
      </c>
      <c r="D203" t="s">
        <v>40</v>
      </c>
      <c r="E203" t="s">
        <v>56</v>
      </c>
      <c r="F203">
        <v>0</v>
      </c>
      <c r="G203">
        <v>0</v>
      </c>
      <c r="H203">
        <v>0</v>
      </c>
      <c r="I203">
        <v>0</v>
      </c>
      <c r="J203">
        <v>0</v>
      </c>
      <c r="K203">
        <v>0</v>
      </c>
      <c r="L203">
        <v>0</v>
      </c>
      <c r="M203">
        <v>0</v>
      </c>
    </row>
    <row r="204" spans="1:13" x14ac:dyDescent="0.35">
      <c r="A204" t="s">
        <v>5</v>
      </c>
      <c r="B204" t="s">
        <v>17</v>
      </c>
      <c r="C204" t="s">
        <v>21</v>
      </c>
      <c r="D204" t="s">
        <v>41</v>
      </c>
      <c r="E204" t="s">
        <v>56</v>
      </c>
      <c r="F204">
        <v>0</v>
      </c>
      <c r="G204">
        <v>0</v>
      </c>
      <c r="H204">
        <v>0</v>
      </c>
      <c r="I204">
        <v>0</v>
      </c>
      <c r="J204">
        <v>0</v>
      </c>
      <c r="K204">
        <v>0</v>
      </c>
      <c r="L204">
        <v>0</v>
      </c>
      <c r="M204">
        <v>0</v>
      </c>
    </row>
    <row r="205" spans="1:13" x14ac:dyDescent="0.35">
      <c r="A205" t="s">
        <v>5</v>
      </c>
      <c r="B205" t="s">
        <v>17</v>
      </c>
      <c r="C205" t="s">
        <v>21</v>
      </c>
      <c r="D205" t="s">
        <v>42</v>
      </c>
      <c r="E205" t="s">
        <v>56</v>
      </c>
      <c r="F205">
        <v>6.3443570249999999</v>
      </c>
      <c r="G205">
        <v>7.0903923000000004</v>
      </c>
      <c r="H205">
        <v>7.7723760999999998</v>
      </c>
      <c r="I205">
        <v>8.0593440999999988</v>
      </c>
      <c r="J205">
        <v>8.8650285000000011</v>
      </c>
      <c r="K205">
        <v>9.0223174000000004</v>
      </c>
      <c r="L205">
        <v>9.1835195000000009</v>
      </c>
      <c r="M205">
        <v>9.2152598999999995</v>
      </c>
    </row>
    <row r="206" spans="1:13" x14ac:dyDescent="0.35">
      <c r="A206" t="s">
        <v>5</v>
      </c>
      <c r="B206" t="s">
        <v>17</v>
      </c>
      <c r="C206" t="s">
        <v>21</v>
      </c>
      <c r="D206" t="s">
        <v>43</v>
      </c>
      <c r="E206" t="s">
        <v>56</v>
      </c>
      <c r="F206">
        <v>0</v>
      </c>
      <c r="G206">
        <v>0</v>
      </c>
      <c r="H206">
        <v>0</v>
      </c>
      <c r="I206">
        <v>0</v>
      </c>
      <c r="J206">
        <v>0</v>
      </c>
      <c r="K206">
        <v>0</v>
      </c>
      <c r="L206">
        <v>0</v>
      </c>
      <c r="M206">
        <v>0</v>
      </c>
    </row>
    <row r="207" spans="1:13" x14ac:dyDescent="0.35">
      <c r="A207" t="s">
        <v>5</v>
      </c>
      <c r="B207" t="s">
        <v>17</v>
      </c>
      <c r="C207" t="s">
        <v>21</v>
      </c>
      <c r="D207" t="s">
        <v>44</v>
      </c>
      <c r="E207" t="s">
        <v>56</v>
      </c>
      <c r="F207">
        <v>14.480361800000001</v>
      </c>
      <c r="G207">
        <v>14.3876407</v>
      </c>
      <c r="H207">
        <v>15.6530174</v>
      </c>
      <c r="I207">
        <v>16.013466600000001</v>
      </c>
      <c r="J207">
        <v>17.4523285</v>
      </c>
      <c r="K207">
        <v>17.226884699999999</v>
      </c>
      <c r="L207">
        <v>15.9067232</v>
      </c>
      <c r="M207">
        <v>15.035818799999999</v>
      </c>
    </row>
    <row r="208" spans="1:13" x14ac:dyDescent="0.35">
      <c r="A208" t="s">
        <v>5</v>
      </c>
      <c r="B208" t="s">
        <v>17</v>
      </c>
      <c r="C208" t="s">
        <v>21</v>
      </c>
      <c r="D208" t="s">
        <v>45</v>
      </c>
      <c r="E208" t="s">
        <v>56</v>
      </c>
      <c r="F208">
        <v>0</v>
      </c>
      <c r="G208">
        <v>0</v>
      </c>
      <c r="H208">
        <v>0</v>
      </c>
      <c r="I208">
        <v>0</v>
      </c>
      <c r="J208">
        <v>0</v>
      </c>
      <c r="K208">
        <v>0</v>
      </c>
      <c r="L208">
        <v>0</v>
      </c>
      <c r="M208">
        <v>0</v>
      </c>
    </row>
    <row r="209" spans="1:13" x14ac:dyDescent="0.35">
      <c r="A209" t="s">
        <v>5</v>
      </c>
      <c r="B209" t="s">
        <v>17</v>
      </c>
      <c r="C209" t="s">
        <v>21</v>
      </c>
      <c r="D209" t="s">
        <v>46</v>
      </c>
      <c r="E209" t="s">
        <v>56</v>
      </c>
      <c r="F209">
        <v>0</v>
      </c>
      <c r="G209">
        <v>0</v>
      </c>
      <c r="H209">
        <v>0</v>
      </c>
      <c r="I209">
        <v>0</v>
      </c>
      <c r="J209">
        <v>0</v>
      </c>
      <c r="K209">
        <v>0</v>
      </c>
      <c r="L209">
        <v>0</v>
      </c>
      <c r="M209">
        <v>0</v>
      </c>
    </row>
    <row r="210" spans="1:13" x14ac:dyDescent="0.35">
      <c r="A210" t="s">
        <v>5</v>
      </c>
      <c r="B210" t="s">
        <v>17</v>
      </c>
      <c r="C210" t="s">
        <v>21</v>
      </c>
      <c r="D210" t="s">
        <v>47</v>
      </c>
      <c r="E210" t="s">
        <v>56</v>
      </c>
      <c r="F210">
        <v>0.3218607</v>
      </c>
      <c r="G210">
        <v>0.32175199999999998</v>
      </c>
      <c r="H210">
        <v>0.35175319999999999</v>
      </c>
      <c r="I210">
        <v>0.39132</v>
      </c>
      <c r="J210">
        <v>0.46806219999999998</v>
      </c>
      <c r="K210">
        <v>0.60730690000000009</v>
      </c>
      <c r="L210">
        <v>0.81601089999999998</v>
      </c>
      <c r="M210">
        <v>0.90699280000000004</v>
      </c>
    </row>
    <row r="211" spans="1:13" x14ac:dyDescent="0.35">
      <c r="A211" t="s">
        <v>5</v>
      </c>
      <c r="B211" t="s">
        <v>17</v>
      </c>
      <c r="C211" t="s">
        <v>21</v>
      </c>
      <c r="D211" t="s">
        <v>48</v>
      </c>
      <c r="E211" t="s">
        <v>56</v>
      </c>
      <c r="F211">
        <v>3.9708109999999999</v>
      </c>
      <c r="G211">
        <v>4.6777958000000002</v>
      </c>
      <c r="H211">
        <v>5.3709757000000007</v>
      </c>
      <c r="I211">
        <v>5.8908878000000016</v>
      </c>
      <c r="J211">
        <v>6.2280751999999984</v>
      </c>
      <c r="K211">
        <v>6.4102564000000006</v>
      </c>
      <c r="L211">
        <v>6.7836409</v>
      </c>
      <c r="M211">
        <v>7.4388844999999986</v>
      </c>
    </row>
    <row r="212" spans="1:13" x14ac:dyDescent="0.35">
      <c r="A212" t="s">
        <v>5</v>
      </c>
      <c r="B212" t="s">
        <v>17</v>
      </c>
      <c r="C212" t="s">
        <v>21</v>
      </c>
      <c r="D212" t="s">
        <v>49</v>
      </c>
      <c r="E212" t="s">
        <v>56</v>
      </c>
      <c r="F212">
        <v>3.7025937500000001</v>
      </c>
      <c r="G212">
        <v>3.2061065000000002</v>
      </c>
      <c r="H212">
        <v>3.4795957</v>
      </c>
      <c r="I212">
        <v>3.6155794000000001</v>
      </c>
      <c r="J212">
        <v>4.0854895000000004</v>
      </c>
      <c r="K212">
        <v>4.1466876000000008</v>
      </c>
      <c r="L212">
        <v>4.1746235</v>
      </c>
      <c r="M212">
        <v>4.1095122000000002</v>
      </c>
    </row>
    <row r="213" spans="1:13" x14ac:dyDescent="0.35">
      <c r="A213" t="s">
        <v>5</v>
      </c>
      <c r="B213" t="s">
        <v>17</v>
      </c>
      <c r="C213" t="s">
        <v>21</v>
      </c>
      <c r="D213" t="s">
        <v>50</v>
      </c>
      <c r="E213" t="s">
        <v>56</v>
      </c>
      <c r="F213">
        <v>1.174150225</v>
      </c>
      <c r="G213">
        <v>1.1150446000000001</v>
      </c>
      <c r="H213">
        <v>1.2997259000000001</v>
      </c>
      <c r="I213">
        <v>1.3909252000000001</v>
      </c>
      <c r="J213">
        <v>1.8159422000000001</v>
      </c>
      <c r="K213">
        <v>1.9898621999999999</v>
      </c>
      <c r="L213">
        <v>2.1917181000000001</v>
      </c>
      <c r="M213">
        <v>2.3646598000000001</v>
      </c>
    </row>
    <row r="214" spans="1:13" x14ac:dyDescent="0.35">
      <c r="A214" t="s">
        <v>5</v>
      </c>
      <c r="B214" t="s">
        <v>17</v>
      </c>
      <c r="C214" t="s">
        <v>21</v>
      </c>
      <c r="D214" t="s">
        <v>51</v>
      </c>
      <c r="E214" t="s">
        <v>56</v>
      </c>
      <c r="F214">
        <v>6.6306999999999998E-3</v>
      </c>
      <c r="G214">
        <v>1.53267E-2</v>
      </c>
      <c r="H214">
        <v>3.7175399999999997E-2</v>
      </c>
      <c r="I214">
        <v>0.11663510000000001</v>
      </c>
      <c r="J214">
        <v>0.18424650000000001</v>
      </c>
      <c r="K214">
        <v>0.2710978</v>
      </c>
      <c r="L214">
        <v>0.37892819999999999</v>
      </c>
      <c r="M214">
        <v>0.50795509999999999</v>
      </c>
    </row>
    <row r="215" spans="1:13" x14ac:dyDescent="0.35">
      <c r="A215" t="s">
        <v>5</v>
      </c>
      <c r="B215" t="s">
        <v>17</v>
      </c>
      <c r="C215" t="s">
        <v>21</v>
      </c>
      <c r="D215" t="s">
        <v>52</v>
      </c>
      <c r="E215" t="s">
        <v>56</v>
      </c>
      <c r="F215">
        <v>5.1089000000000004E-3</v>
      </c>
      <c r="G215">
        <v>5.6523999999999993E-3</v>
      </c>
      <c r="H215">
        <v>6.1958999999999998E-3</v>
      </c>
      <c r="I215">
        <v>6.8481000000000011E-3</v>
      </c>
      <c r="J215">
        <v>7.6089999999999986E-3</v>
      </c>
      <c r="K215">
        <v>8.3698999999999996E-3</v>
      </c>
      <c r="L215">
        <v>8.6959999999999989E-3</v>
      </c>
      <c r="M215">
        <v>8.6959999999999989E-3</v>
      </c>
    </row>
    <row r="216" spans="1:13" x14ac:dyDescent="0.35">
      <c r="A216" t="s">
        <v>5</v>
      </c>
      <c r="B216" t="s">
        <v>17</v>
      </c>
      <c r="C216" t="s">
        <v>21</v>
      </c>
      <c r="D216" t="s">
        <v>53</v>
      </c>
      <c r="E216" t="s">
        <v>56</v>
      </c>
      <c r="F216">
        <v>0</v>
      </c>
      <c r="G216">
        <v>0</v>
      </c>
      <c r="H216">
        <v>0</v>
      </c>
      <c r="I216">
        <v>0</v>
      </c>
      <c r="J216">
        <v>0</v>
      </c>
      <c r="K216">
        <v>0</v>
      </c>
      <c r="L216">
        <v>0</v>
      </c>
      <c r="M216">
        <v>0</v>
      </c>
    </row>
    <row r="217" spans="1:13" x14ac:dyDescent="0.35">
      <c r="A217" t="s">
        <v>5</v>
      </c>
      <c r="B217" t="s">
        <v>17</v>
      </c>
      <c r="C217" t="s">
        <v>21</v>
      </c>
      <c r="D217" t="s">
        <v>54</v>
      </c>
      <c r="E217" t="s">
        <v>56</v>
      </c>
      <c r="F217">
        <v>32.497060699999999</v>
      </c>
      <c r="G217">
        <v>33.253612699999998</v>
      </c>
      <c r="H217">
        <v>36.529830700000012</v>
      </c>
      <c r="I217">
        <v>37.952387600000002</v>
      </c>
      <c r="J217">
        <v>41.8639571</v>
      </c>
      <c r="K217">
        <v>42.268647199999997</v>
      </c>
      <c r="L217">
        <v>41.595685499999988</v>
      </c>
      <c r="M217">
        <v>41.353067099999997</v>
      </c>
    </row>
    <row r="218" spans="1:13" x14ac:dyDescent="0.35">
      <c r="A218" t="s">
        <v>5</v>
      </c>
      <c r="B218" t="s">
        <v>17</v>
      </c>
      <c r="C218" t="s">
        <v>21</v>
      </c>
      <c r="D218" t="s">
        <v>55</v>
      </c>
      <c r="E218" t="s">
        <v>56</v>
      </c>
      <c r="F218">
        <v>0</v>
      </c>
      <c r="G218">
        <v>0</v>
      </c>
      <c r="H218">
        <v>0</v>
      </c>
      <c r="I218">
        <v>0</v>
      </c>
      <c r="J218">
        <v>0</v>
      </c>
      <c r="K218">
        <v>0</v>
      </c>
      <c r="L218">
        <v>0</v>
      </c>
      <c r="M218">
        <v>0</v>
      </c>
    </row>
    <row r="219" spans="1:13" x14ac:dyDescent="0.35">
      <c r="A219" t="s">
        <v>5</v>
      </c>
      <c r="B219" t="s">
        <v>18</v>
      </c>
      <c r="C219" t="s">
        <v>21</v>
      </c>
      <c r="D219" t="s">
        <v>25</v>
      </c>
      <c r="E219" t="s">
        <v>56</v>
      </c>
      <c r="F219">
        <v>340.5213662522745</v>
      </c>
      <c r="G219">
        <v>409.9406011665111</v>
      </c>
      <c r="H219">
        <v>429.81762833135042</v>
      </c>
      <c r="I219">
        <v>452.31925982177859</v>
      </c>
      <c r="J219">
        <v>422.33146189548017</v>
      </c>
      <c r="K219">
        <v>449.31507499633449</v>
      </c>
      <c r="L219">
        <v>445.6204476251653</v>
      </c>
      <c r="M219">
        <v>411.42457772009323</v>
      </c>
    </row>
    <row r="220" spans="1:13" x14ac:dyDescent="0.35">
      <c r="A220" t="s">
        <v>5</v>
      </c>
      <c r="B220" t="s">
        <v>18</v>
      </c>
      <c r="C220" t="s">
        <v>21</v>
      </c>
      <c r="D220" t="s">
        <v>26</v>
      </c>
      <c r="E220" t="s">
        <v>56</v>
      </c>
      <c r="F220">
        <v>340.5213662522745</v>
      </c>
      <c r="G220">
        <v>409.9406011665111</v>
      </c>
      <c r="H220">
        <v>429.81762833135042</v>
      </c>
      <c r="I220">
        <v>452.31925982177859</v>
      </c>
      <c r="J220">
        <v>422.33146189548017</v>
      </c>
      <c r="K220">
        <v>449.31507499633449</v>
      </c>
      <c r="L220">
        <v>445.6204476251653</v>
      </c>
      <c r="M220">
        <v>411.42457772009323</v>
      </c>
    </row>
    <row r="221" spans="1:13" x14ac:dyDescent="0.35">
      <c r="A221" t="s">
        <v>5</v>
      </c>
      <c r="B221" t="s">
        <v>18</v>
      </c>
      <c r="C221" t="s">
        <v>21</v>
      </c>
      <c r="D221" t="s">
        <v>27</v>
      </c>
      <c r="E221" t="s">
        <v>56</v>
      </c>
      <c r="F221">
        <v>76.605742999389165</v>
      </c>
      <c r="G221">
        <v>89.920392370909553</v>
      </c>
      <c r="H221">
        <v>132.52887472640711</v>
      </c>
      <c r="I221">
        <v>156.20483776541801</v>
      </c>
      <c r="J221">
        <v>136.61861253219541</v>
      </c>
      <c r="K221">
        <v>169.90313001147149</v>
      </c>
      <c r="L221">
        <v>180.79597010217651</v>
      </c>
      <c r="M221">
        <v>172.55984803372891</v>
      </c>
    </row>
    <row r="222" spans="1:13" x14ac:dyDescent="0.35">
      <c r="A222" t="s">
        <v>5</v>
      </c>
      <c r="B222" t="s">
        <v>18</v>
      </c>
      <c r="C222" t="s">
        <v>21</v>
      </c>
      <c r="D222" t="s">
        <v>28</v>
      </c>
      <c r="E222" t="s">
        <v>56</v>
      </c>
      <c r="F222">
        <v>76.605742999389165</v>
      </c>
      <c r="G222">
        <v>89.920392370909553</v>
      </c>
      <c r="H222">
        <v>132.52887472640711</v>
      </c>
      <c r="I222">
        <v>156.20483776541801</v>
      </c>
      <c r="J222">
        <v>136.61861253219541</v>
      </c>
      <c r="K222">
        <v>169.90313001147149</v>
      </c>
      <c r="L222">
        <v>180.79597010217651</v>
      </c>
      <c r="M222">
        <v>172.55984803372891</v>
      </c>
    </row>
    <row r="223" spans="1:13" x14ac:dyDescent="0.35">
      <c r="A223" t="s">
        <v>5</v>
      </c>
      <c r="B223" t="s">
        <v>18</v>
      </c>
      <c r="C223" t="s">
        <v>21</v>
      </c>
      <c r="D223" t="s">
        <v>29</v>
      </c>
      <c r="E223" t="s">
        <v>57</v>
      </c>
      <c r="F223" t="s">
        <v>72</v>
      </c>
      <c r="G223" t="s">
        <v>163</v>
      </c>
      <c r="H223" t="s">
        <v>109</v>
      </c>
      <c r="I223" t="s">
        <v>380</v>
      </c>
      <c r="J223" t="s">
        <v>218</v>
      </c>
      <c r="K223" t="s">
        <v>71</v>
      </c>
      <c r="L223" t="s">
        <v>409</v>
      </c>
      <c r="M223" t="s">
        <v>335</v>
      </c>
    </row>
    <row r="224" spans="1:13" x14ac:dyDescent="0.35">
      <c r="A224" t="s">
        <v>5</v>
      </c>
      <c r="B224" t="s">
        <v>18</v>
      </c>
      <c r="C224" t="s">
        <v>21</v>
      </c>
      <c r="D224" t="s">
        <v>30</v>
      </c>
      <c r="E224" t="s">
        <v>57</v>
      </c>
      <c r="F224" t="s">
        <v>73</v>
      </c>
      <c r="G224" t="s">
        <v>131</v>
      </c>
      <c r="H224" t="s">
        <v>137</v>
      </c>
      <c r="I224" t="s">
        <v>214</v>
      </c>
      <c r="J224" t="s">
        <v>81</v>
      </c>
      <c r="K224" t="s">
        <v>147</v>
      </c>
      <c r="L224" t="s">
        <v>81</v>
      </c>
      <c r="M224" t="s">
        <v>215</v>
      </c>
    </row>
    <row r="225" spans="1:13" x14ac:dyDescent="0.35">
      <c r="A225" t="s">
        <v>5</v>
      </c>
      <c r="B225" t="s">
        <v>18</v>
      </c>
      <c r="C225" t="s">
        <v>21</v>
      </c>
      <c r="D225" t="s">
        <v>31</v>
      </c>
      <c r="E225" t="s">
        <v>56</v>
      </c>
      <c r="F225">
        <v>131.46922595000001</v>
      </c>
      <c r="G225">
        <v>153.0045982</v>
      </c>
      <c r="H225">
        <v>154.7914088</v>
      </c>
      <c r="I225">
        <v>155.84547269999999</v>
      </c>
      <c r="J225">
        <v>156.81985950000001</v>
      </c>
      <c r="K225">
        <v>140.8138932</v>
      </c>
      <c r="L225">
        <v>118.98302</v>
      </c>
      <c r="M225">
        <v>93.824622399999996</v>
      </c>
    </row>
    <row r="226" spans="1:13" x14ac:dyDescent="0.35">
      <c r="A226" t="s">
        <v>5</v>
      </c>
      <c r="B226" t="s">
        <v>18</v>
      </c>
      <c r="C226" t="s">
        <v>21</v>
      </c>
      <c r="D226" t="s">
        <v>32</v>
      </c>
      <c r="E226" t="s">
        <v>56</v>
      </c>
      <c r="F226">
        <v>54.620853224999998</v>
      </c>
      <c r="G226">
        <v>73.266734900000003</v>
      </c>
      <c r="H226">
        <v>39.405597899999997</v>
      </c>
      <c r="I226">
        <v>41.930155399999997</v>
      </c>
      <c r="J226">
        <v>44.782986899999997</v>
      </c>
      <c r="K226">
        <v>43.660442000000003</v>
      </c>
      <c r="L226">
        <v>46.754913600000002</v>
      </c>
      <c r="M226">
        <v>48.201710600000013</v>
      </c>
    </row>
    <row r="227" spans="1:13" x14ac:dyDescent="0.35">
      <c r="A227" t="s">
        <v>5</v>
      </c>
      <c r="B227" t="s">
        <v>18</v>
      </c>
      <c r="C227" t="s">
        <v>21</v>
      </c>
      <c r="D227" t="s">
        <v>33</v>
      </c>
      <c r="E227" t="s">
        <v>56</v>
      </c>
      <c r="F227">
        <v>0</v>
      </c>
      <c r="G227">
        <v>0</v>
      </c>
      <c r="H227">
        <v>0</v>
      </c>
      <c r="I227">
        <v>0</v>
      </c>
      <c r="J227">
        <v>0</v>
      </c>
      <c r="K227">
        <v>0</v>
      </c>
      <c r="L227">
        <v>0</v>
      </c>
      <c r="M227">
        <v>0</v>
      </c>
    </row>
    <row r="228" spans="1:13" x14ac:dyDescent="0.35">
      <c r="A228" t="s">
        <v>5</v>
      </c>
      <c r="B228" t="s">
        <v>18</v>
      </c>
      <c r="C228" t="s">
        <v>21</v>
      </c>
      <c r="D228" t="s">
        <v>34</v>
      </c>
      <c r="E228" t="s">
        <v>56</v>
      </c>
      <c r="F228">
        <v>45.230912425</v>
      </c>
      <c r="G228">
        <v>50.216791200000003</v>
      </c>
      <c r="H228">
        <v>79.285236499999996</v>
      </c>
      <c r="I228">
        <v>92.850887799999995</v>
      </c>
      <c r="J228">
        <v>73.112707</v>
      </c>
      <c r="K228">
        <v>90.21513019999999</v>
      </c>
      <c r="L228">
        <v>94.223986200000013</v>
      </c>
      <c r="M228">
        <v>88.158091400000004</v>
      </c>
    </row>
    <row r="229" spans="1:13" x14ac:dyDescent="0.35">
      <c r="A229" t="s">
        <v>5</v>
      </c>
      <c r="B229" t="s">
        <v>18</v>
      </c>
      <c r="C229" t="s">
        <v>21</v>
      </c>
      <c r="D229" t="s">
        <v>35</v>
      </c>
      <c r="E229" t="s">
        <v>56</v>
      </c>
      <c r="F229">
        <v>0</v>
      </c>
      <c r="G229">
        <v>0</v>
      </c>
      <c r="H229">
        <v>0</v>
      </c>
      <c r="I229">
        <v>0</v>
      </c>
      <c r="J229">
        <v>0</v>
      </c>
      <c r="K229">
        <v>0</v>
      </c>
      <c r="L229">
        <v>0</v>
      </c>
      <c r="M229">
        <v>0</v>
      </c>
    </row>
    <row r="230" spans="1:13" x14ac:dyDescent="0.35">
      <c r="A230" t="s">
        <v>5</v>
      </c>
      <c r="B230" t="s">
        <v>18</v>
      </c>
      <c r="C230" t="s">
        <v>21</v>
      </c>
      <c r="D230" t="s">
        <v>36</v>
      </c>
      <c r="E230" t="s">
        <v>56</v>
      </c>
      <c r="F230">
        <v>1.1948575749999999</v>
      </c>
      <c r="G230">
        <v>1.7913760000000001</v>
      </c>
      <c r="H230">
        <v>2.8980507000000002</v>
      </c>
      <c r="I230">
        <v>2.6285834000000001</v>
      </c>
      <c r="J230">
        <v>3.4540511999999999</v>
      </c>
      <c r="K230">
        <v>4.8328020000000009</v>
      </c>
      <c r="L230">
        <v>5.7745787999999996</v>
      </c>
      <c r="M230">
        <v>5.5282646</v>
      </c>
    </row>
    <row r="231" spans="1:13" x14ac:dyDescent="0.35">
      <c r="A231" t="s">
        <v>5</v>
      </c>
      <c r="B231" t="s">
        <v>18</v>
      </c>
      <c r="C231" t="s">
        <v>21</v>
      </c>
      <c r="D231" t="s">
        <v>37</v>
      </c>
      <c r="E231" t="s">
        <v>56</v>
      </c>
      <c r="F231">
        <v>16.982528477274471</v>
      </c>
      <c r="G231">
        <v>19.621619466511131</v>
      </c>
      <c r="H231">
        <v>24.17194663135049</v>
      </c>
      <c r="I231">
        <v>17.017826721778651</v>
      </c>
      <c r="J231">
        <v>17.671145695480241</v>
      </c>
      <c r="K231">
        <v>17.23855349633449</v>
      </c>
      <c r="L231">
        <v>17.956928725165259</v>
      </c>
      <c r="M231">
        <v>17.940904220093199</v>
      </c>
    </row>
    <row r="232" spans="1:13" x14ac:dyDescent="0.35">
      <c r="A232" t="s">
        <v>5</v>
      </c>
      <c r="B232" t="s">
        <v>18</v>
      </c>
      <c r="C232" t="s">
        <v>21</v>
      </c>
      <c r="D232" t="s">
        <v>38</v>
      </c>
      <c r="E232" t="s">
        <v>56</v>
      </c>
      <c r="F232">
        <v>91.022988600000005</v>
      </c>
      <c r="G232">
        <v>112.0394814</v>
      </c>
      <c r="H232">
        <v>129.26538780000001</v>
      </c>
      <c r="I232">
        <v>142.04633380000001</v>
      </c>
      <c r="J232">
        <v>126.4907116</v>
      </c>
      <c r="K232">
        <v>152.55425410000001</v>
      </c>
      <c r="L232">
        <v>161.92702030000001</v>
      </c>
      <c r="M232">
        <v>157.7709845</v>
      </c>
    </row>
    <row r="233" spans="1:13" x14ac:dyDescent="0.35">
      <c r="A233" t="s">
        <v>5</v>
      </c>
      <c r="B233" t="s">
        <v>18</v>
      </c>
      <c r="C233" t="s">
        <v>21</v>
      </c>
      <c r="D233" t="s">
        <v>39</v>
      </c>
      <c r="E233" t="s">
        <v>56</v>
      </c>
      <c r="F233">
        <v>0</v>
      </c>
      <c r="G233">
        <v>0</v>
      </c>
      <c r="H233">
        <v>0</v>
      </c>
      <c r="I233">
        <v>0</v>
      </c>
      <c r="J233">
        <v>0</v>
      </c>
      <c r="K233">
        <v>0</v>
      </c>
      <c r="L233">
        <v>0</v>
      </c>
      <c r="M233">
        <v>0</v>
      </c>
    </row>
    <row r="234" spans="1:13" x14ac:dyDescent="0.35">
      <c r="A234" t="s">
        <v>5</v>
      </c>
      <c r="B234" t="s">
        <v>18</v>
      </c>
      <c r="C234" t="s">
        <v>21</v>
      </c>
      <c r="D234" t="s">
        <v>40</v>
      </c>
      <c r="E234" t="s">
        <v>56</v>
      </c>
      <c r="F234">
        <v>0</v>
      </c>
      <c r="G234">
        <v>0</v>
      </c>
      <c r="H234">
        <v>0</v>
      </c>
      <c r="I234">
        <v>0</v>
      </c>
      <c r="J234">
        <v>0</v>
      </c>
      <c r="K234">
        <v>0</v>
      </c>
      <c r="L234">
        <v>0</v>
      </c>
      <c r="M234">
        <v>0</v>
      </c>
    </row>
    <row r="235" spans="1:13" x14ac:dyDescent="0.35">
      <c r="A235" t="s">
        <v>5</v>
      </c>
      <c r="B235" t="s">
        <v>18</v>
      </c>
      <c r="C235" t="s">
        <v>21</v>
      </c>
      <c r="D235" t="s">
        <v>41</v>
      </c>
      <c r="E235" t="s">
        <v>56</v>
      </c>
      <c r="F235">
        <v>0</v>
      </c>
      <c r="G235">
        <v>0</v>
      </c>
      <c r="H235">
        <v>0</v>
      </c>
      <c r="I235">
        <v>0</v>
      </c>
      <c r="J235">
        <v>0</v>
      </c>
      <c r="K235">
        <v>0</v>
      </c>
      <c r="L235">
        <v>0</v>
      </c>
      <c r="M235">
        <v>0</v>
      </c>
    </row>
    <row r="236" spans="1:13" x14ac:dyDescent="0.35">
      <c r="A236" t="s">
        <v>5</v>
      </c>
      <c r="B236" t="s">
        <v>18</v>
      </c>
      <c r="C236" t="s">
        <v>21</v>
      </c>
      <c r="D236" t="s">
        <v>42</v>
      </c>
      <c r="E236" t="s">
        <v>56</v>
      </c>
      <c r="F236">
        <v>42.205737075000002</v>
      </c>
      <c r="G236">
        <v>59.234217100000002</v>
      </c>
      <c r="H236">
        <v>27.241198300000001</v>
      </c>
      <c r="I236">
        <v>28.032534299999998</v>
      </c>
      <c r="J236">
        <v>30.841342300000001</v>
      </c>
      <c r="K236">
        <v>28.367221600000001</v>
      </c>
      <c r="L236">
        <v>30.7621</v>
      </c>
      <c r="M236">
        <v>31.303426000000002</v>
      </c>
    </row>
    <row r="237" spans="1:13" x14ac:dyDescent="0.35">
      <c r="A237" t="s">
        <v>5</v>
      </c>
      <c r="B237" t="s">
        <v>18</v>
      </c>
      <c r="C237" t="s">
        <v>21</v>
      </c>
      <c r="D237" t="s">
        <v>43</v>
      </c>
      <c r="E237" t="s">
        <v>56</v>
      </c>
      <c r="F237">
        <v>0</v>
      </c>
      <c r="G237">
        <v>0</v>
      </c>
      <c r="H237">
        <v>0</v>
      </c>
      <c r="I237">
        <v>0</v>
      </c>
      <c r="J237">
        <v>0</v>
      </c>
      <c r="K237">
        <v>0</v>
      </c>
      <c r="L237">
        <v>0</v>
      </c>
      <c r="M237">
        <v>0</v>
      </c>
    </row>
    <row r="238" spans="1:13" x14ac:dyDescent="0.35">
      <c r="A238" t="s">
        <v>5</v>
      </c>
      <c r="B238" t="s">
        <v>18</v>
      </c>
      <c r="C238" t="s">
        <v>21</v>
      </c>
      <c r="D238" t="s">
        <v>44</v>
      </c>
      <c r="E238" t="s">
        <v>56</v>
      </c>
      <c r="F238">
        <v>8.573549449999998</v>
      </c>
      <c r="G238">
        <v>9.7719125999999985</v>
      </c>
      <c r="H238">
        <v>8.9467709000000006</v>
      </c>
      <c r="I238">
        <v>10.2488882</v>
      </c>
      <c r="J238">
        <v>9.9875734000000005</v>
      </c>
      <c r="K238">
        <v>10.6190117</v>
      </c>
      <c r="L238">
        <v>11.112944499999999</v>
      </c>
      <c r="M238">
        <v>11.5767674</v>
      </c>
    </row>
    <row r="239" spans="1:13" x14ac:dyDescent="0.35">
      <c r="A239" t="s">
        <v>5</v>
      </c>
      <c r="B239" t="s">
        <v>18</v>
      </c>
      <c r="C239" t="s">
        <v>21</v>
      </c>
      <c r="D239" t="s">
        <v>45</v>
      </c>
      <c r="E239" t="s">
        <v>56</v>
      </c>
      <c r="F239">
        <v>0</v>
      </c>
      <c r="G239">
        <v>0</v>
      </c>
      <c r="H239">
        <v>0</v>
      </c>
      <c r="I239">
        <v>0</v>
      </c>
      <c r="J239">
        <v>0</v>
      </c>
      <c r="K239">
        <v>0</v>
      </c>
      <c r="L239">
        <v>0</v>
      </c>
      <c r="M239">
        <v>0</v>
      </c>
    </row>
    <row r="240" spans="1:13" x14ac:dyDescent="0.35">
      <c r="A240" t="s">
        <v>5</v>
      </c>
      <c r="B240" t="s">
        <v>18</v>
      </c>
      <c r="C240" t="s">
        <v>21</v>
      </c>
      <c r="D240" t="s">
        <v>46</v>
      </c>
      <c r="E240" t="s">
        <v>56</v>
      </c>
      <c r="F240">
        <v>0</v>
      </c>
      <c r="G240">
        <v>0</v>
      </c>
      <c r="H240">
        <v>0</v>
      </c>
      <c r="I240">
        <v>0</v>
      </c>
      <c r="J240">
        <v>0</v>
      </c>
      <c r="K240">
        <v>0</v>
      </c>
      <c r="L240">
        <v>0</v>
      </c>
      <c r="M240">
        <v>0</v>
      </c>
    </row>
    <row r="241" spans="1:13" x14ac:dyDescent="0.35">
      <c r="A241" t="s">
        <v>5</v>
      </c>
      <c r="B241" t="s">
        <v>18</v>
      </c>
      <c r="C241" t="s">
        <v>21</v>
      </c>
      <c r="D241" t="s">
        <v>47</v>
      </c>
      <c r="E241" t="s">
        <v>56</v>
      </c>
      <c r="F241">
        <v>0.57369142500000003</v>
      </c>
      <c r="G241">
        <v>0.40784239999999999</v>
      </c>
      <c r="H241">
        <v>0.46871439999999998</v>
      </c>
      <c r="I241">
        <v>0.62209009999999998</v>
      </c>
      <c r="J241">
        <v>0.8788395</v>
      </c>
      <c r="K241">
        <v>1.6955026</v>
      </c>
      <c r="L241">
        <v>2.0079064</v>
      </c>
      <c r="M241">
        <v>2.3045486999999998</v>
      </c>
    </row>
    <row r="242" spans="1:13" x14ac:dyDescent="0.35">
      <c r="A242" t="s">
        <v>5</v>
      </c>
      <c r="B242" t="s">
        <v>18</v>
      </c>
      <c r="C242" t="s">
        <v>21</v>
      </c>
      <c r="D242" t="s">
        <v>48</v>
      </c>
      <c r="E242" t="s">
        <v>56</v>
      </c>
      <c r="F242">
        <v>16.976032275000001</v>
      </c>
      <c r="G242">
        <v>19.6129584</v>
      </c>
      <c r="H242">
        <v>24.160531599999999</v>
      </c>
      <c r="I242">
        <v>17.0052454</v>
      </c>
      <c r="J242">
        <v>17.658097600000001</v>
      </c>
      <c r="K242">
        <v>17.225471599999999</v>
      </c>
      <c r="L242">
        <v>17.943761200000001</v>
      </c>
      <c r="M242">
        <v>17.927673599999999</v>
      </c>
    </row>
    <row r="243" spans="1:13" x14ac:dyDescent="0.35">
      <c r="A243" t="s">
        <v>5</v>
      </c>
      <c r="B243" t="s">
        <v>18</v>
      </c>
      <c r="C243" t="s">
        <v>21</v>
      </c>
      <c r="D243" t="s">
        <v>49</v>
      </c>
      <c r="E243" t="s">
        <v>56</v>
      </c>
      <c r="F243">
        <v>28.090906199999999</v>
      </c>
      <c r="G243">
        <v>30.330887100000009</v>
      </c>
      <c r="H243">
        <v>18.593243699999999</v>
      </c>
      <c r="I243">
        <v>19.8891651</v>
      </c>
      <c r="J243">
        <v>21.8630484</v>
      </c>
      <c r="K243">
        <v>17.083509400000001</v>
      </c>
      <c r="L243">
        <v>17.8885416</v>
      </c>
      <c r="M243">
        <v>16.239888700000002</v>
      </c>
    </row>
    <row r="244" spans="1:13" x14ac:dyDescent="0.35">
      <c r="A244" t="s">
        <v>5</v>
      </c>
      <c r="B244" t="s">
        <v>18</v>
      </c>
      <c r="C244" t="s">
        <v>21</v>
      </c>
      <c r="D244" t="s">
        <v>50</v>
      </c>
      <c r="E244" t="s">
        <v>56</v>
      </c>
      <c r="F244">
        <v>8.0637192750000004</v>
      </c>
      <c r="G244">
        <v>8.6579550000000012</v>
      </c>
      <c r="H244">
        <v>34.754868399999999</v>
      </c>
      <c r="I244">
        <v>44.138178500000002</v>
      </c>
      <c r="J244">
        <v>17.593094999999991</v>
      </c>
      <c r="K244">
        <v>42.215166799999992</v>
      </c>
      <c r="L244">
        <v>45.227135100000012</v>
      </c>
      <c r="M244">
        <v>44.532868200000003</v>
      </c>
    </row>
    <row r="245" spans="1:13" x14ac:dyDescent="0.35">
      <c r="A245" t="s">
        <v>5</v>
      </c>
      <c r="B245" t="s">
        <v>18</v>
      </c>
      <c r="C245" t="s">
        <v>21</v>
      </c>
      <c r="D245" t="s">
        <v>51</v>
      </c>
      <c r="E245" t="s">
        <v>56</v>
      </c>
      <c r="F245">
        <v>8.5950448749999993</v>
      </c>
      <c r="G245">
        <v>10.772169999999999</v>
      </c>
      <c r="H245">
        <v>25.481780100000002</v>
      </c>
      <c r="I245">
        <v>28.2406948</v>
      </c>
      <c r="J245">
        <v>33.082627600000002</v>
      </c>
      <c r="K245">
        <v>30.230991800000002</v>
      </c>
      <c r="L245">
        <v>30.375019300000002</v>
      </c>
      <c r="M245">
        <v>26.629325999999999</v>
      </c>
    </row>
    <row r="246" spans="1:13" x14ac:dyDescent="0.35">
      <c r="A246" t="s">
        <v>5</v>
      </c>
      <c r="B246" t="s">
        <v>18</v>
      </c>
      <c r="C246" t="s">
        <v>21</v>
      </c>
      <c r="D246" t="s">
        <v>52</v>
      </c>
      <c r="E246" t="s">
        <v>56</v>
      </c>
      <c r="F246">
        <v>0.48124207499999999</v>
      </c>
      <c r="G246">
        <v>0.45577909999999999</v>
      </c>
      <c r="H246">
        <v>0.45534429999999998</v>
      </c>
      <c r="I246">
        <v>0.58284940000000007</v>
      </c>
      <c r="J246">
        <v>0.573936</v>
      </c>
      <c r="K246">
        <v>0.68546219999999991</v>
      </c>
      <c r="L246">
        <v>0.73329019999999989</v>
      </c>
      <c r="M246">
        <v>0.75600849999999997</v>
      </c>
    </row>
    <row r="247" spans="1:13" x14ac:dyDescent="0.35">
      <c r="A247" t="s">
        <v>5</v>
      </c>
      <c r="B247" t="s">
        <v>18</v>
      </c>
      <c r="C247" t="s">
        <v>21</v>
      </c>
      <c r="D247" t="s">
        <v>53</v>
      </c>
      <c r="E247" t="s">
        <v>56</v>
      </c>
      <c r="F247">
        <v>0</v>
      </c>
      <c r="G247">
        <v>0</v>
      </c>
      <c r="H247">
        <v>0</v>
      </c>
      <c r="I247">
        <v>0</v>
      </c>
      <c r="J247">
        <v>0</v>
      </c>
      <c r="K247">
        <v>0</v>
      </c>
      <c r="L247">
        <v>0</v>
      </c>
      <c r="M247">
        <v>0</v>
      </c>
    </row>
    <row r="248" spans="1:13" x14ac:dyDescent="0.35">
      <c r="A248" t="s">
        <v>5</v>
      </c>
      <c r="B248" t="s">
        <v>18</v>
      </c>
      <c r="C248" t="s">
        <v>21</v>
      </c>
      <c r="D248" t="s">
        <v>54</v>
      </c>
      <c r="E248" t="s">
        <v>56</v>
      </c>
      <c r="F248">
        <v>91.022988600000005</v>
      </c>
      <c r="G248">
        <v>112.0394814</v>
      </c>
      <c r="H248">
        <v>129.26538780000001</v>
      </c>
      <c r="I248">
        <v>142.04633380000001</v>
      </c>
      <c r="J248">
        <v>119.74848540000001</v>
      </c>
      <c r="K248">
        <v>142.17981739999999</v>
      </c>
      <c r="L248">
        <v>149.2999935</v>
      </c>
      <c r="M248">
        <v>143.96608449999999</v>
      </c>
    </row>
    <row r="249" spans="1:13" x14ac:dyDescent="0.35">
      <c r="A249" t="s">
        <v>5</v>
      </c>
      <c r="B249" t="s">
        <v>18</v>
      </c>
      <c r="C249" t="s">
        <v>21</v>
      </c>
      <c r="D249" t="s">
        <v>55</v>
      </c>
      <c r="E249" t="s">
        <v>56</v>
      </c>
      <c r="F249">
        <v>0</v>
      </c>
      <c r="G249">
        <v>0</v>
      </c>
      <c r="H249">
        <v>0</v>
      </c>
      <c r="I249">
        <v>0</v>
      </c>
      <c r="J249">
        <v>6.7422262000000002</v>
      </c>
      <c r="K249">
        <v>10.3744367</v>
      </c>
      <c r="L249">
        <v>12.627026799999999</v>
      </c>
      <c r="M249">
        <v>13.8049</v>
      </c>
    </row>
    <row r="250" spans="1:13" x14ac:dyDescent="0.35">
      <c r="A250" t="s">
        <v>5</v>
      </c>
      <c r="B250" t="s">
        <v>19</v>
      </c>
      <c r="C250" t="s">
        <v>21</v>
      </c>
      <c r="D250" t="s">
        <v>25</v>
      </c>
      <c r="E250" t="s">
        <v>56</v>
      </c>
      <c r="F250">
        <v>371.24066058607173</v>
      </c>
      <c r="G250">
        <v>387.97834642059229</v>
      </c>
      <c r="H250">
        <v>440.49295919655481</v>
      </c>
      <c r="I250">
        <v>498.25231826948971</v>
      </c>
      <c r="J250">
        <v>543.78696470870216</v>
      </c>
      <c r="K250">
        <v>579.06136277922974</v>
      </c>
      <c r="L250">
        <v>613.99221920886714</v>
      </c>
      <c r="M250">
        <v>636.74445714826197</v>
      </c>
    </row>
    <row r="251" spans="1:13" x14ac:dyDescent="0.35">
      <c r="A251" t="s">
        <v>5</v>
      </c>
      <c r="B251" t="s">
        <v>19</v>
      </c>
      <c r="C251" t="s">
        <v>21</v>
      </c>
      <c r="D251" t="s">
        <v>26</v>
      </c>
      <c r="E251" t="s">
        <v>56</v>
      </c>
      <c r="F251">
        <v>371.24066058607173</v>
      </c>
      <c r="G251">
        <v>387.97834642059229</v>
      </c>
      <c r="H251">
        <v>440.49295919655481</v>
      </c>
      <c r="I251">
        <v>498.25231826948971</v>
      </c>
      <c r="J251">
        <v>543.78696470870216</v>
      </c>
      <c r="K251">
        <v>579.06136277922974</v>
      </c>
      <c r="L251">
        <v>613.99221920886714</v>
      </c>
      <c r="M251">
        <v>636.74445714826197</v>
      </c>
    </row>
    <row r="252" spans="1:13" x14ac:dyDescent="0.35">
      <c r="A252" t="s">
        <v>5</v>
      </c>
      <c r="B252" t="s">
        <v>19</v>
      </c>
      <c r="C252" t="s">
        <v>21</v>
      </c>
      <c r="D252" t="s">
        <v>27</v>
      </c>
      <c r="E252" t="s">
        <v>56</v>
      </c>
      <c r="F252">
        <v>10.638207476874371</v>
      </c>
      <c r="G252">
        <v>10.98385387717345</v>
      </c>
      <c r="H252">
        <v>12.348877456557631</v>
      </c>
      <c r="I252">
        <v>15.010956793004739</v>
      </c>
      <c r="J252">
        <v>17.59066677618415</v>
      </c>
      <c r="K252">
        <v>19.81288671807399</v>
      </c>
      <c r="L252">
        <v>23.766306758909518</v>
      </c>
      <c r="M252">
        <v>28.921399097577289</v>
      </c>
    </row>
    <row r="253" spans="1:13" x14ac:dyDescent="0.35">
      <c r="A253" t="s">
        <v>5</v>
      </c>
      <c r="B253" t="s">
        <v>19</v>
      </c>
      <c r="C253" t="s">
        <v>21</v>
      </c>
      <c r="D253" t="s">
        <v>28</v>
      </c>
      <c r="E253" t="s">
        <v>56</v>
      </c>
      <c r="F253">
        <v>10.638207476874371</v>
      </c>
      <c r="G253">
        <v>10.98385387717345</v>
      </c>
      <c r="H253">
        <v>12.348877456557631</v>
      </c>
      <c r="I253">
        <v>15.010956793004739</v>
      </c>
      <c r="J253">
        <v>17.59066677618415</v>
      </c>
      <c r="K253">
        <v>19.81288671807399</v>
      </c>
      <c r="L253">
        <v>23.766306758909518</v>
      </c>
      <c r="M253">
        <v>28.921399097577289</v>
      </c>
    </row>
    <row r="254" spans="1:13" x14ac:dyDescent="0.35">
      <c r="A254" t="s">
        <v>5</v>
      </c>
      <c r="B254" t="s">
        <v>19</v>
      </c>
      <c r="C254" t="s">
        <v>21</v>
      </c>
      <c r="D254" t="s">
        <v>29</v>
      </c>
      <c r="E254" t="s">
        <v>57</v>
      </c>
      <c r="F254" t="s">
        <v>74</v>
      </c>
      <c r="G254" t="s">
        <v>164</v>
      </c>
      <c r="H254" t="s">
        <v>332</v>
      </c>
      <c r="I254" t="s">
        <v>454</v>
      </c>
      <c r="J254" t="s">
        <v>528</v>
      </c>
      <c r="K254" t="s">
        <v>590</v>
      </c>
      <c r="L254" t="s">
        <v>564</v>
      </c>
      <c r="M254" t="s">
        <v>422</v>
      </c>
    </row>
    <row r="255" spans="1:13" x14ac:dyDescent="0.35">
      <c r="A255" t="s">
        <v>5</v>
      </c>
      <c r="B255" t="s">
        <v>19</v>
      </c>
      <c r="C255" t="s">
        <v>21</v>
      </c>
      <c r="D255" t="s">
        <v>30</v>
      </c>
      <c r="E255" t="s">
        <v>57</v>
      </c>
      <c r="F255" t="s">
        <v>75</v>
      </c>
      <c r="G255" t="s">
        <v>146</v>
      </c>
      <c r="H255" t="s">
        <v>82</v>
      </c>
      <c r="I255" t="s">
        <v>86</v>
      </c>
      <c r="J255" t="s">
        <v>86</v>
      </c>
      <c r="K255" t="s">
        <v>63</v>
      </c>
      <c r="L255" t="s">
        <v>63</v>
      </c>
      <c r="M255" t="s">
        <v>67</v>
      </c>
    </row>
    <row r="256" spans="1:13" x14ac:dyDescent="0.35">
      <c r="A256" t="s">
        <v>5</v>
      </c>
      <c r="B256" t="s">
        <v>19</v>
      </c>
      <c r="C256" t="s">
        <v>21</v>
      </c>
      <c r="D256" t="s">
        <v>31</v>
      </c>
      <c r="E256" t="s">
        <v>56</v>
      </c>
      <c r="F256">
        <v>318.93620802499998</v>
      </c>
      <c r="G256">
        <v>344.08778469999999</v>
      </c>
      <c r="H256">
        <v>389.24361260000001</v>
      </c>
      <c r="I256">
        <v>436.07537710000003</v>
      </c>
      <c r="J256">
        <v>473.99798090000002</v>
      </c>
      <c r="K256">
        <v>498.09731440000002</v>
      </c>
      <c r="L256">
        <v>516.32673920000002</v>
      </c>
      <c r="M256">
        <v>516.38956780000001</v>
      </c>
    </row>
    <row r="257" spans="1:13" x14ac:dyDescent="0.35">
      <c r="A257" t="s">
        <v>5</v>
      </c>
      <c r="B257" t="s">
        <v>19</v>
      </c>
      <c r="C257" t="s">
        <v>21</v>
      </c>
      <c r="D257" t="s">
        <v>32</v>
      </c>
      <c r="E257" t="s">
        <v>56</v>
      </c>
      <c r="F257">
        <v>12.373293824999999</v>
      </c>
      <c r="G257">
        <v>14.5891705</v>
      </c>
      <c r="H257">
        <v>17.121010900000002</v>
      </c>
      <c r="I257">
        <v>20.8968141</v>
      </c>
      <c r="J257">
        <v>23.256908500000002</v>
      </c>
      <c r="K257">
        <v>27.6939338</v>
      </c>
      <c r="L257">
        <v>33.850919199999993</v>
      </c>
      <c r="M257">
        <v>42.234732800000003</v>
      </c>
    </row>
    <row r="258" spans="1:13" x14ac:dyDescent="0.35">
      <c r="A258" t="s">
        <v>5</v>
      </c>
      <c r="B258" t="s">
        <v>19</v>
      </c>
      <c r="C258" t="s">
        <v>21</v>
      </c>
      <c r="D258" t="s">
        <v>33</v>
      </c>
      <c r="E258" t="s">
        <v>56</v>
      </c>
      <c r="F258">
        <v>0</v>
      </c>
      <c r="G258">
        <v>0</v>
      </c>
      <c r="H258">
        <v>0</v>
      </c>
      <c r="I258">
        <v>0</v>
      </c>
      <c r="J258">
        <v>0</v>
      </c>
      <c r="K258">
        <v>0</v>
      </c>
      <c r="L258">
        <v>0</v>
      </c>
      <c r="M258">
        <v>0</v>
      </c>
    </row>
    <row r="259" spans="1:13" x14ac:dyDescent="0.35">
      <c r="A259" t="s">
        <v>5</v>
      </c>
      <c r="B259" t="s">
        <v>19</v>
      </c>
      <c r="C259" t="s">
        <v>21</v>
      </c>
      <c r="D259" t="s">
        <v>34</v>
      </c>
      <c r="E259" t="s">
        <v>56</v>
      </c>
      <c r="F259">
        <v>7.5951407499999997</v>
      </c>
      <c r="G259">
        <v>8.2473951000000003</v>
      </c>
      <c r="H259">
        <v>8.8661154999999994</v>
      </c>
      <c r="I259">
        <v>10.5202034</v>
      </c>
      <c r="J259">
        <v>12.047547099999999</v>
      </c>
      <c r="K259">
        <v>12.722248</v>
      </c>
      <c r="L259">
        <v>15.275393599999999</v>
      </c>
      <c r="M259">
        <v>18.9265179</v>
      </c>
    </row>
    <row r="260" spans="1:13" x14ac:dyDescent="0.35">
      <c r="A260" t="s">
        <v>5</v>
      </c>
      <c r="B260" t="s">
        <v>19</v>
      </c>
      <c r="C260" t="s">
        <v>21</v>
      </c>
      <c r="D260" t="s">
        <v>35</v>
      </c>
      <c r="E260" t="s">
        <v>56</v>
      </c>
      <c r="F260">
        <v>0</v>
      </c>
      <c r="G260">
        <v>0</v>
      </c>
      <c r="H260">
        <v>0</v>
      </c>
      <c r="I260">
        <v>0</v>
      </c>
      <c r="J260">
        <v>0</v>
      </c>
      <c r="K260">
        <v>0</v>
      </c>
      <c r="L260">
        <v>0</v>
      </c>
      <c r="M260">
        <v>0</v>
      </c>
    </row>
    <row r="261" spans="1:13" x14ac:dyDescent="0.35">
      <c r="A261" t="s">
        <v>5</v>
      </c>
      <c r="B261" t="s">
        <v>19</v>
      </c>
      <c r="C261" t="s">
        <v>21</v>
      </c>
      <c r="D261" t="s">
        <v>36</v>
      </c>
      <c r="E261" t="s">
        <v>56</v>
      </c>
      <c r="F261">
        <v>0.22454702500000001</v>
      </c>
      <c r="G261">
        <v>0.27164129999999997</v>
      </c>
      <c r="H261">
        <v>0.44871359999999999</v>
      </c>
      <c r="I261">
        <v>0.73981219999999992</v>
      </c>
      <c r="J261">
        <v>1.2853775000000001</v>
      </c>
      <c r="K261">
        <v>2.2282413000000001</v>
      </c>
      <c r="L261">
        <v>2.6110826999999999</v>
      </c>
      <c r="M261">
        <v>2.7463055000000001</v>
      </c>
    </row>
    <row r="262" spans="1:13" x14ac:dyDescent="0.35">
      <c r="A262" t="s">
        <v>5</v>
      </c>
      <c r="B262" t="s">
        <v>19</v>
      </c>
      <c r="C262" t="s">
        <v>21</v>
      </c>
      <c r="D262" t="s">
        <v>37</v>
      </c>
      <c r="E262" t="s">
        <v>56</v>
      </c>
      <c r="F262">
        <v>11.521625661071729</v>
      </c>
      <c r="G262">
        <v>3.4220952205923201</v>
      </c>
      <c r="H262">
        <v>4.4713885965547702</v>
      </c>
      <c r="I262">
        <v>5.2092277694897167</v>
      </c>
      <c r="J262">
        <v>5.3270576087021704</v>
      </c>
      <c r="K262">
        <v>5.8911542792296228</v>
      </c>
      <c r="L262">
        <v>6.4486793088670744</v>
      </c>
      <c r="M262">
        <v>7.634619848262016</v>
      </c>
    </row>
    <row r="263" spans="1:13" x14ac:dyDescent="0.35">
      <c r="A263" t="s">
        <v>5</v>
      </c>
      <c r="B263" t="s">
        <v>19</v>
      </c>
      <c r="C263" t="s">
        <v>21</v>
      </c>
      <c r="D263" t="s">
        <v>38</v>
      </c>
      <c r="E263" t="s">
        <v>56</v>
      </c>
      <c r="F263">
        <v>20.5898453</v>
      </c>
      <c r="G263">
        <v>17.360259599999999</v>
      </c>
      <c r="H263">
        <v>20.34211800000001</v>
      </c>
      <c r="I263">
        <v>24.810883700000002</v>
      </c>
      <c r="J263">
        <v>27.872093100000001</v>
      </c>
      <c r="K263">
        <v>32.428471000000002</v>
      </c>
      <c r="L263">
        <v>39.479405200000002</v>
      </c>
      <c r="M263">
        <v>48.812713299999999</v>
      </c>
    </row>
    <row r="264" spans="1:13" x14ac:dyDescent="0.35">
      <c r="A264" t="s">
        <v>5</v>
      </c>
      <c r="B264" t="s">
        <v>19</v>
      </c>
      <c r="C264" t="s">
        <v>21</v>
      </c>
      <c r="D264" t="s">
        <v>39</v>
      </c>
      <c r="E264" t="s">
        <v>56</v>
      </c>
      <c r="F264">
        <v>0</v>
      </c>
      <c r="G264">
        <v>0</v>
      </c>
      <c r="H264">
        <v>0</v>
      </c>
      <c r="I264">
        <v>0</v>
      </c>
      <c r="J264">
        <v>0</v>
      </c>
      <c r="K264">
        <v>0</v>
      </c>
      <c r="L264">
        <v>0</v>
      </c>
      <c r="M264">
        <v>0</v>
      </c>
    </row>
    <row r="265" spans="1:13" x14ac:dyDescent="0.35">
      <c r="A265" t="s">
        <v>5</v>
      </c>
      <c r="B265" t="s">
        <v>19</v>
      </c>
      <c r="C265" t="s">
        <v>21</v>
      </c>
      <c r="D265" t="s">
        <v>40</v>
      </c>
      <c r="E265" t="s">
        <v>56</v>
      </c>
      <c r="F265">
        <v>0</v>
      </c>
      <c r="G265">
        <v>0</v>
      </c>
      <c r="H265">
        <v>0</v>
      </c>
      <c r="I265">
        <v>0</v>
      </c>
      <c r="J265">
        <v>0</v>
      </c>
      <c r="K265">
        <v>0</v>
      </c>
      <c r="L265">
        <v>0</v>
      </c>
      <c r="M265">
        <v>0</v>
      </c>
    </row>
    <row r="266" spans="1:13" x14ac:dyDescent="0.35">
      <c r="A266" t="s">
        <v>5</v>
      </c>
      <c r="B266" t="s">
        <v>19</v>
      </c>
      <c r="C266" t="s">
        <v>21</v>
      </c>
      <c r="D266" t="s">
        <v>41</v>
      </c>
      <c r="E266" t="s">
        <v>56</v>
      </c>
      <c r="F266">
        <v>0</v>
      </c>
      <c r="G266">
        <v>0</v>
      </c>
      <c r="H266">
        <v>0</v>
      </c>
      <c r="I266">
        <v>0</v>
      </c>
      <c r="J266">
        <v>0</v>
      </c>
      <c r="K266">
        <v>0</v>
      </c>
      <c r="L266">
        <v>0</v>
      </c>
      <c r="M266">
        <v>0</v>
      </c>
    </row>
    <row r="267" spans="1:13" x14ac:dyDescent="0.35">
      <c r="A267" t="s">
        <v>5</v>
      </c>
      <c r="B267" t="s">
        <v>19</v>
      </c>
      <c r="C267" t="s">
        <v>21</v>
      </c>
      <c r="D267" t="s">
        <v>42</v>
      </c>
      <c r="E267" t="s">
        <v>56</v>
      </c>
      <c r="F267">
        <v>3.2618967749999999</v>
      </c>
      <c r="G267">
        <v>4.8603030999999994</v>
      </c>
      <c r="H267">
        <v>5.0358535999999976</v>
      </c>
      <c r="I267">
        <v>6.2886210999999994</v>
      </c>
      <c r="J267">
        <v>7.877597699999999</v>
      </c>
      <c r="K267">
        <v>9.9907257000000005</v>
      </c>
      <c r="L267">
        <v>12.8471443</v>
      </c>
      <c r="M267">
        <v>17.3347151</v>
      </c>
    </row>
    <row r="268" spans="1:13" x14ac:dyDescent="0.35">
      <c r="A268" t="s">
        <v>5</v>
      </c>
      <c r="B268" t="s">
        <v>19</v>
      </c>
      <c r="C268" t="s">
        <v>21</v>
      </c>
      <c r="D268" t="s">
        <v>43</v>
      </c>
      <c r="E268" t="s">
        <v>56</v>
      </c>
      <c r="F268">
        <v>0</v>
      </c>
      <c r="G268">
        <v>0</v>
      </c>
      <c r="H268">
        <v>0</v>
      </c>
      <c r="I268">
        <v>0</v>
      </c>
      <c r="J268">
        <v>0</v>
      </c>
      <c r="K268">
        <v>0</v>
      </c>
      <c r="L268">
        <v>0</v>
      </c>
      <c r="M268">
        <v>0</v>
      </c>
    </row>
    <row r="269" spans="1:13" x14ac:dyDescent="0.35">
      <c r="A269" t="s">
        <v>5</v>
      </c>
      <c r="B269" t="s">
        <v>19</v>
      </c>
      <c r="C269" t="s">
        <v>21</v>
      </c>
      <c r="D269" t="s">
        <v>44</v>
      </c>
      <c r="E269" t="s">
        <v>56</v>
      </c>
      <c r="F269">
        <v>6.9132928249999992</v>
      </c>
      <c r="G269">
        <v>7.2894220000000001</v>
      </c>
      <c r="H269">
        <v>9.1750409000000008</v>
      </c>
      <c r="I269">
        <v>11.2025133</v>
      </c>
      <c r="J269">
        <v>11.461001899999999</v>
      </c>
      <c r="K269">
        <v>13.1057416</v>
      </c>
      <c r="L269">
        <v>16.159124599999998</v>
      </c>
      <c r="M269">
        <v>19.355122000000001</v>
      </c>
    </row>
    <row r="270" spans="1:13" x14ac:dyDescent="0.35">
      <c r="A270" t="s">
        <v>5</v>
      </c>
      <c r="B270" t="s">
        <v>19</v>
      </c>
      <c r="C270" t="s">
        <v>21</v>
      </c>
      <c r="D270" t="s">
        <v>45</v>
      </c>
      <c r="E270" t="s">
        <v>56</v>
      </c>
      <c r="F270">
        <v>0</v>
      </c>
      <c r="G270">
        <v>0</v>
      </c>
      <c r="H270">
        <v>0</v>
      </c>
      <c r="I270">
        <v>0</v>
      </c>
      <c r="J270">
        <v>0</v>
      </c>
      <c r="K270">
        <v>0</v>
      </c>
      <c r="L270">
        <v>0</v>
      </c>
      <c r="M270">
        <v>0</v>
      </c>
    </row>
    <row r="271" spans="1:13" x14ac:dyDescent="0.35">
      <c r="A271" t="s">
        <v>5</v>
      </c>
      <c r="B271" t="s">
        <v>19</v>
      </c>
      <c r="C271" t="s">
        <v>21</v>
      </c>
      <c r="D271" t="s">
        <v>46</v>
      </c>
      <c r="E271" t="s">
        <v>56</v>
      </c>
      <c r="F271">
        <v>0</v>
      </c>
      <c r="G271">
        <v>0</v>
      </c>
      <c r="H271">
        <v>0</v>
      </c>
      <c r="I271">
        <v>0</v>
      </c>
      <c r="J271">
        <v>0</v>
      </c>
      <c r="K271">
        <v>0</v>
      </c>
      <c r="L271">
        <v>0</v>
      </c>
      <c r="M271">
        <v>0</v>
      </c>
    </row>
    <row r="272" spans="1:13" x14ac:dyDescent="0.35">
      <c r="A272" t="s">
        <v>5</v>
      </c>
      <c r="B272" t="s">
        <v>19</v>
      </c>
      <c r="C272" t="s">
        <v>21</v>
      </c>
      <c r="D272" t="s">
        <v>47</v>
      </c>
      <c r="E272" t="s">
        <v>56</v>
      </c>
      <c r="F272">
        <v>0.1146785</v>
      </c>
      <c r="G272">
        <v>9.1851500000000003E-2</v>
      </c>
      <c r="H272">
        <v>0.11109140000000001</v>
      </c>
      <c r="I272">
        <v>0.14272309999999999</v>
      </c>
      <c r="J272">
        <v>0.2146825</v>
      </c>
      <c r="K272">
        <v>0.43697399999999997</v>
      </c>
      <c r="L272">
        <v>0.58219719999999997</v>
      </c>
      <c r="M272">
        <v>0.78307480000000007</v>
      </c>
    </row>
    <row r="273" spans="1:13" x14ac:dyDescent="0.35">
      <c r="A273" t="s">
        <v>5</v>
      </c>
      <c r="B273" t="s">
        <v>19</v>
      </c>
      <c r="C273" t="s">
        <v>21</v>
      </c>
      <c r="D273" t="s">
        <v>48</v>
      </c>
      <c r="E273" t="s">
        <v>56</v>
      </c>
      <c r="F273">
        <v>11.37018305</v>
      </c>
      <c r="G273">
        <v>3.2367599</v>
      </c>
      <c r="H273">
        <v>4.2350607</v>
      </c>
      <c r="I273">
        <v>4.9172619000000006</v>
      </c>
      <c r="J273">
        <v>4.9894386999999991</v>
      </c>
      <c r="K273">
        <v>5.5047853999999976</v>
      </c>
      <c r="L273">
        <v>6.0107839000000007</v>
      </c>
      <c r="M273">
        <v>7.1372419999999996</v>
      </c>
    </row>
    <row r="274" spans="1:13" x14ac:dyDescent="0.35">
      <c r="A274" t="s">
        <v>5</v>
      </c>
      <c r="B274" t="s">
        <v>19</v>
      </c>
      <c r="C274" t="s">
        <v>21</v>
      </c>
      <c r="D274" t="s">
        <v>49</v>
      </c>
      <c r="E274" t="s">
        <v>56</v>
      </c>
      <c r="F274">
        <v>7.1080016999999991</v>
      </c>
      <c r="G274">
        <v>7.5957385999999998</v>
      </c>
      <c r="H274">
        <v>7.8962941000000004</v>
      </c>
      <c r="I274">
        <v>8.8408970999999994</v>
      </c>
      <c r="J274">
        <v>9.5809266999999991</v>
      </c>
      <c r="K274">
        <v>9.2296083000000007</v>
      </c>
      <c r="L274">
        <v>10.343892</v>
      </c>
      <c r="M274">
        <v>13.005302800000001</v>
      </c>
    </row>
    <row r="275" spans="1:13" x14ac:dyDescent="0.35">
      <c r="A275" t="s">
        <v>5</v>
      </c>
      <c r="B275" t="s">
        <v>19</v>
      </c>
      <c r="C275" t="s">
        <v>21</v>
      </c>
      <c r="D275" t="s">
        <v>50</v>
      </c>
      <c r="E275" t="s">
        <v>56</v>
      </c>
      <c r="F275">
        <v>0.32471407499999988</v>
      </c>
      <c r="G275">
        <v>0.44197419999999998</v>
      </c>
      <c r="H275">
        <v>0.61285059999999991</v>
      </c>
      <c r="I275">
        <v>0.84916439999999993</v>
      </c>
      <c r="J275">
        <v>1.1733077999999999</v>
      </c>
      <c r="K275">
        <v>1.6164776999999999</v>
      </c>
      <c r="L275">
        <v>2.2420461999999999</v>
      </c>
      <c r="M275">
        <v>2.4898821999999998</v>
      </c>
    </row>
    <row r="276" spans="1:13" x14ac:dyDescent="0.35">
      <c r="A276" t="s">
        <v>5</v>
      </c>
      <c r="B276" t="s">
        <v>19</v>
      </c>
      <c r="C276" t="s">
        <v>21</v>
      </c>
      <c r="D276" t="s">
        <v>51</v>
      </c>
      <c r="E276" t="s">
        <v>56</v>
      </c>
      <c r="F276">
        <v>0.14886464999999999</v>
      </c>
      <c r="G276">
        <v>0.18870319999999999</v>
      </c>
      <c r="H276">
        <v>0.3363178</v>
      </c>
      <c r="I276">
        <v>0.80568439999999997</v>
      </c>
      <c r="J276">
        <v>1.2663549999999999</v>
      </c>
      <c r="K276">
        <v>1.8463782</v>
      </c>
      <c r="L276">
        <v>2.656628</v>
      </c>
      <c r="M276">
        <v>3.3950271000000001</v>
      </c>
    </row>
    <row r="277" spans="1:13" x14ac:dyDescent="0.35">
      <c r="A277" t="s">
        <v>5</v>
      </c>
      <c r="B277" t="s">
        <v>19</v>
      </c>
      <c r="C277" t="s">
        <v>21</v>
      </c>
      <c r="D277" t="s">
        <v>52</v>
      </c>
      <c r="E277" t="s">
        <v>56</v>
      </c>
      <c r="F277">
        <v>1.3560325E-2</v>
      </c>
      <c r="G277">
        <v>2.0979100000000001E-2</v>
      </c>
      <c r="H277">
        <v>2.0653000000000001E-2</v>
      </c>
      <c r="I277">
        <v>2.44575E-2</v>
      </c>
      <c r="J277">
        <v>2.6957600000000002E-2</v>
      </c>
      <c r="K277">
        <v>2.9783799999999999E-2</v>
      </c>
      <c r="L277">
        <v>3.28274E-2</v>
      </c>
      <c r="M277">
        <v>3.6305800000000013E-2</v>
      </c>
    </row>
    <row r="278" spans="1:13" x14ac:dyDescent="0.35">
      <c r="A278" t="s">
        <v>5</v>
      </c>
      <c r="B278" t="s">
        <v>19</v>
      </c>
      <c r="C278" t="s">
        <v>21</v>
      </c>
      <c r="D278" t="s">
        <v>53</v>
      </c>
      <c r="E278" t="s">
        <v>56</v>
      </c>
      <c r="F278">
        <v>0</v>
      </c>
      <c r="G278">
        <v>0</v>
      </c>
      <c r="H278">
        <v>0</v>
      </c>
      <c r="I278">
        <v>0</v>
      </c>
      <c r="J278">
        <v>0</v>
      </c>
      <c r="K278">
        <v>0</v>
      </c>
      <c r="L278">
        <v>0</v>
      </c>
      <c r="M278">
        <v>0</v>
      </c>
    </row>
    <row r="279" spans="1:13" x14ac:dyDescent="0.35">
      <c r="A279" t="s">
        <v>5</v>
      </c>
      <c r="B279" t="s">
        <v>19</v>
      </c>
      <c r="C279" t="s">
        <v>21</v>
      </c>
      <c r="D279" t="s">
        <v>54</v>
      </c>
      <c r="E279" t="s">
        <v>56</v>
      </c>
      <c r="F279">
        <v>20.5898453</v>
      </c>
      <c r="G279">
        <v>17.360259599999999</v>
      </c>
      <c r="H279">
        <v>20.34211800000001</v>
      </c>
      <c r="I279">
        <v>24.810883700000002</v>
      </c>
      <c r="J279">
        <v>27.872093100000001</v>
      </c>
      <c r="K279">
        <v>32.428471000000002</v>
      </c>
      <c r="L279">
        <v>39.479405200000002</v>
      </c>
      <c r="M279">
        <v>48.812713299999999</v>
      </c>
    </row>
    <row r="280" spans="1:13" x14ac:dyDescent="0.35">
      <c r="A280" t="s">
        <v>5</v>
      </c>
      <c r="B280" t="s">
        <v>19</v>
      </c>
      <c r="C280" t="s">
        <v>21</v>
      </c>
      <c r="D280" t="s">
        <v>55</v>
      </c>
      <c r="E280" t="s">
        <v>56</v>
      </c>
      <c r="F280">
        <v>0</v>
      </c>
      <c r="G280">
        <v>0</v>
      </c>
      <c r="H280">
        <v>0</v>
      </c>
      <c r="I280">
        <v>0</v>
      </c>
      <c r="J280">
        <v>0</v>
      </c>
      <c r="K280">
        <v>0</v>
      </c>
      <c r="L280">
        <v>0</v>
      </c>
      <c r="M280">
        <v>0</v>
      </c>
    </row>
    <row r="281" spans="1:13" x14ac:dyDescent="0.35">
      <c r="A281" t="s">
        <v>5</v>
      </c>
      <c r="B281" t="s">
        <v>20</v>
      </c>
      <c r="C281" t="s">
        <v>21</v>
      </c>
      <c r="D281" t="s">
        <v>25</v>
      </c>
      <c r="E281" t="s">
        <v>56</v>
      </c>
      <c r="F281">
        <v>88.342636825</v>
      </c>
      <c r="G281">
        <v>87.982867000000013</v>
      </c>
      <c r="H281">
        <v>89.63217210000002</v>
      </c>
      <c r="I281">
        <v>102.1939789</v>
      </c>
      <c r="J281">
        <v>109.93037529999999</v>
      </c>
      <c r="K281">
        <v>114.2495698</v>
      </c>
      <c r="L281">
        <v>122.8088252</v>
      </c>
      <c r="M281">
        <v>129.33484709999999</v>
      </c>
    </row>
    <row r="282" spans="1:13" x14ac:dyDescent="0.35">
      <c r="A282" t="s">
        <v>5</v>
      </c>
      <c r="B282" t="s">
        <v>20</v>
      </c>
      <c r="C282" t="s">
        <v>21</v>
      </c>
      <c r="D282" t="s">
        <v>26</v>
      </c>
      <c r="E282" t="s">
        <v>56</v>
      </c>
      <c r="F282">
        <v>88.342636825</v>
      </c>
      <c r="G282">
        <v>87.982867000000013</v>
      </c>
      <c r="H282">
        <v>89.63217210000002</v>
      </c>
      <c r="I282">
        <v>102.1939789</v>
      </c>
      <c r="J282">
        <v>109.93037529999999</v>
      </c>
      <c r="K282">
        <v>114.2495698</v>
      </c>
      <c r="L282">
        <v>122.8088252</v>
      </c>
      <c r="M282">
        <v>129.33484709999999</v>
      </c>
    </row>
    <row r="283" spans="1:13" x14ac:dyDescent="0.35">
      <c r="A283" t="s">
        <v>5</v>
      </c>
      <c r="B283" t="s">
        <v>20</v>
      </c>
      <c r="C283" t="s">
        <v>21</v>
      </c>
      <c r="D283" t="s">
        <v>27</v>
      </c>
      <c r="E283" t="s">
        <v>56</v>
      </c>
      <c r="F283">
        <v>29.87929356667355</v>
      </c>
      <c r="G283">
        <v>30.79104008255964</v>
      </c>
      <c r="H283">
        <v>33.020047566405843</v>
      </c>
      <c r="I283">
        <v>34.5080906301122</v>
      </c>
      <c r="J283">
        <v>36.272818491215261</v>
      </c>
      <c r="K283">
        <v>39.869348812511433</v>
      </c>
      <c r="L283">
        <v>42.980231901002142</v>
      </c>
      <c r="M283">
        <v>46.586227813292631</v>
      </c>
    </row>
    <row r="284" spans="1:13" x14ac:dyDescent="0.35">
      <c r="A284" t="s">
        <v>5</v>
      </c>
      <c r="B284" t="s">
        <v>20</v>
      </c>
      <c r="C284" t="s">
        <v>21</v>
      </c>
      <c r="D284" t="s">
        <v>28</v>
      </c>
      <c r="E284" t="s">
        <v>56</v>
      </c>
      <c r="F284">
        <v>29.87929356667355</v>
      </c>
      <c r="G284">
        <v>30.79104008255964</v>
      </c>
      <c r="H284">
        <v>33.020047566405843</v>
      </c>
      <c r="I284">
        <v>34.5080906301122</v>
      </c>
      <c r="J284">
        <v>36.272818491215261</v>
      </c>
      <c r="K284">
        <v>39.869348812511433</v>
      </c>
      <c r="L284">
        <v>42.980231901002142</v>
      </c>
      <c r="M284">
        <v>46.586227813292631</v>
      </c>
    </row>
    <row r="285" spans="1:13" x14ac:dyDescent="0.35">
      <c r="A285" t="s">
        <v>5</v>
      </c>
      <c r="B285" t="s">
        <v>20</v>
      </c>
      <c r="C285" t="s">
        <v>21</v>
      </c>
      <c r="D285" t="s">
        <v>29</v>
      </c>
      <c r="E285" t="s">
        <v>57</v>
      </c>
      <c r="F285" t="s">
        <v>76</v>
      </c>
      <c r="G285" t="s">
        <v>165</v>
      </c>
      <c r="H285" t="s">
        <v>333</v>
      </c>
      <c r="I285" t="s">
        <v>455</v>
      </c>
      <c r="J285" t="s">
        <v>377</v>
      </c>
      <c r="K285" t="s">
        <v>358</v>
      </c>
      <c r="L285" t="s">
        <v>308</v>
      </c>
      <c r="M285" t="s">
        <v>126</v>
      </c>
    </row>
    <row r="286" spans="1:13" x14ac:dyDescent="0.35">
      <c r="A286" t="s">
        <v>5</v>
      </c>
      <c r="B286" t="s">
        <v>20</v>
      </c>
      <c r="C286" t="s">
        <v>21</v>
      </c>
      <c r="D286" t="s">
        <v>30</v>
      </c>
      <c r="E286" t="s">
        <v>57</v>
      </c>
      <c r="F286" t="s">
        <v>59</v>
      </c>
      <c r="G286" t="s">
        <v>166</v>
      </c>
      <c r="H286" t="s">
        <v>137</v>
      </c>
      <c r="I286" t="s">
        <v>183</v>
      </c>
      <c r="J286" t="s">
        <v>293</v>
      </c>
      <c r="K286" t="s">
        <v>305</v>
      </c>
      <c r="L286" t="s">
        <v>65</v>
      </c>
      <c r="M286" t="s">
        <v>110</v>
      </c>
    </row>
    <row r="287" spans="1:13" x14ac:dyDescent="0.35">
      <c r="A287" t="s">
        <v>5</v>
      </c>
      <c r="B287" t="s">
        <v>20</v>
      </c>
      <c r="C287" t="s">
        <v>21</v>
      </c>
      <c r="D287" t="s">
        <v>31</v>
      </c>
      <c r="E287" t="s">
        <v>56</v>
      </c>
      <c r="F287">
        <v>47.883627224999998</v>
      </c>
      <c r="G287">
        <v>44.8938609</v>
      </c>
      <c r="H287">
        <v>44.590044399999996</v>
      </c>
      <c r="I287">
        <v>53.0844059</v>
      </c>
      <c r="J287">
        <v>58.341246600000012</v>
      </c>
      <c r="K287">
        <v>57.562628500000002</v>
      </c>
      <c r="L287">
        <v>61.339736100000003</v>
      </c>
      <c r="M287">
        <v>62.071287099999999</v>
      </c>
    </row>
    <row r="288" spans="1:13" x14ac:dyDescent="0.35">
      <c r="A288" t="s">
        <v>5</v>
      </c>
      <c r="B288" t="s">
        <v>20</v>
      </c>
      <c r="C288" t="s">
        <v>21</v>
      </c>
      <c r="D288" t="s">
        <v>32</v>
      </c>
      <c r="E288" t="s">
        <v>56</v>
      </c>
      <c r="F288">
        <v>3.2476299000000002</v>
      </c>
      <c r="G288">
        <v>4.3061505000000002</v>
      </c>
      <c r="H288">
        <v>4.4269162</v>
      </c>
      <c r="I288">
        <v>5.8646910999999999</v>
      </c>
      <c r="J288">
        <v>5.7687090000000003</v>
      </c>
      <c r="K288">
        <v>6.1717686</v>
      </c>
      <c r="L288">
        <v>6.8346212</v>
      </c>
      <c r="M288">
        <v>7.7010689000000001</v>
      </c>
    </row>
    <row r="289" spans="1:13" x14ac:dyDescent="0.35">
      <c r="A289" t="s">
        <v>5</v>
      </c>
      <c r="B289" t="s">
        <v>20</v>
      </c>
      <c r="C289" t="s">
        <v>21</v>
      </c>
      <c r="D289" t="s">
        <v>33</v>
      </c>
      <c r="E289" t="s">
        <v>56</v>
      </c>
      <c r="F289">
        <v>0</v>
      </c>
      <c r="G289">
        <v>0</v>
      </c>
      <c r="H289">
        <v>0</v>
      </c>
      <c r="I289">
        <v>0</v>
      </c>
      <c r="J289">
        <v>0</v>
      </c>
      <c r="K289">
        <v>0</v>
      </c>
      <c r="L289">
        <v>0</v>
      </c>
      <c r="M289">
        <v>0</v>
      </c>
    </row>
    <row r="290" spans="1:13" x14ac:dyDescent="0.35">
      <c r="A290" t="s">
        <v>5</v>
      </c>
      <c r="B290" t="s">
        <v>20</v>
      </c>
      <c r="C290" t="s">
        <v>21</v>
      </c>
      <c r="D290" t="s">
        <v>34</v>
      </c>
      <c r="E290" t="s">
        <v>56</v>
      </c>
      <c r="F290">
        <v>18.570063425000001</v>
      </c>
      <c r="G290">
        <v>18.738793000000001</v>
      </c>
      <c r="H290">
        <v>19.910796399999999</v>
      </c>
      <c r="I290">
        <v>21.2654158</v>
      </c>
      <c r="J290">
        <v>22.046534000000001</v>
      </c>
      <c r="K290">
        <v>24.1907502</v>
      </c>
      <c r="L290">
        <v>25.777987599999999</v>
      </c>
      <c r="M290">
        <v>27.9502484</v>
      </c>
    </row>
    <row r="291" spans="1:13" x14ac:dyDescent="0.35">
      <c r="A291" t="s">
        <v>5</v>
      </c>
      <c r="B291" t="s">
        <v>20</v>
      </c>
      <c r="C291" t="s">
        <v>21</v>
      </c>
      <c r="D291" t="s">
        <v>35</v>
      </c>
      <c r="E291" t="s">
        <v>56</v>
      </c>
      <c r="F291">
        <v>0</v>
      </c>
      <c r="G291">
        <v>0</v>
      </c>
      <c r="H291">
        <v>0</v>
      </c>
      <c r="I291">
        <v>0</v>
      </c>
      <c r="J291">
        <v>0</v>
      </c>
      <c r="K291">
        <v>0</v>
      </c>
      <c r="L291">
        <v>0</v>
      </c>
      <c r="M291">
        <v>0</v>
      </c>
    </row>
    <row r="292" spans="1:13" x14ac:dyDescent="0.35">
      <c r="A292" t="s">
        <v>5</v>
      </c>
      <c r="B292" t="s">
        <v>20</v>
      </c>
      <c r="C292" t="s">
        <v>21</v>
      </c>
      <c r="D292" t="s">
        <v>36</v>
      </c>
      <c r="E292" t="s">
        <v>56</v>
      </c>
      <c r="F292">
        <v>1.8889070750000001</v>
      </c>
      <c r="G292">
        <v>2.6015171000000001</v>
      </c>
      <c r="H292">
        <v>3.4718779999999998</v>
      </c>
      <c r="I292">
        <v>2.6307573999999998</v>
      </c>
      <c r="J292">
        <v>3.3639389</v>
      </c>
      <c r="K292">
        <v>3.8436319999999999</v>
      </c>
      <c r="L292">
        <v>4.5128978999999996</v>
      </c>
      <c r="M292">
        <v>4.8689990999999999</v>
      </c>
    </row>
    <row r="293" spans="1:13" x14ac:dyDescent="0.35">
      <c r="A293" t="s">
        <v>5</v>
      </c>
      <c r="B293" t="s">
        <v>20</v>
      </c>
      <c r="C293" t="s">
        <v>21</v>
      </c>
      <c r="D293" t="s">
        <v>37</v>
      </c>
      <c r="E293" t="s">
        <v>56</v>
      </c>
      <c r="F293">
        <v>1.3350805750000001</v>
      </c>
      <c r="G293">
        <v>1.6407178</v>
      </c>
      <c r="H293">
        <v>0.9507989</v>
      </c>
      <c r="I293">
        <v>0.94808140000000007</v>
      </c>
      <c r="J293">
        <v>1.1060224999999999</v>
      </c>
      <c r="K293">
        <v>1.2363538000000001</v>
      </c>
      <c r="L293">
        <v>1.3038565</v>
      </c>
      <c r="M293">
        <v>1.4049475</v>
      </c>
    </row>
    <row r="294" spans="1:13" x14ac:dyDescent="0.35">
      <c r="A294" t="s">
        <v>5</v>
      </c>
      <c r="B294" t="s">
        <v>20</v>
      </c>
      <c r="C294" t="s">
        <v>21</v>
      </c>
      <c r="D294" t="s">
        <v>38</v>
      </c>
      <c r="E294" t="s">
        <v>56</v>
      </c>
      <c r="F294">
        <v>15.417328625</v>
      </c>
      <c r="G294">
        <v>15.8018277</v>
      </c>
      <c r="H294">
        <v>16.281738199999999</v>
      </c>
      <c r="I294">
        <v>18.4006273</v>
      </c>
      <c r="J294">
        <v>19.303924299999998</v>
      </c>
      <c r="K294">
        <v>21.244436700000001</v>
      </c>
      <c r="L294">
        <v>23.039725900000001</v>
      </c>
      <c r="M294">
        <v>25.338296100000001</v>
      </c>
    </row>
    <row r="295" spans="1:13" x14ac:dyDescent="0.35">
      <c r="A295" t="s">
        <v>5</v>
      </c>
      <c r="B295" t="s">
        <v>20</v>
      </c>
      <c r="C295" t="s">
        <v>21</v>
      </c>
      <c r="D295" t="s">
        <v>39</v>
      </c>
      <c r="E295" t="s">
        <v>56</v>
      </c>
      <c r="F295">
        <v>0</v>
      </c>
      <c r="G295">
        <v>0</v>
      </c>
      <c r="H295">
        <v>0</v>
      </c>
      <c r="I295">
        <v>0</v>
      </c>
      <c r="J295">
        <v>0</v>
      </c>
      <c r="K295">
        <v>0</v>
      </c>
      <c r="L295">
        <v>0</v>
      </c>
      <c r="M295">
        <v>0</v>
      </c>
    </row>
    <row r="296" spans="1:13" x14ac:dyDescent="0.35">
      <c r="A296" t="s">
        <v>5</v>
      </c>
      <c r="B296" t="s">
        <v>20</v>
      </c>
      <c r="C296" t="s">
        <v>21</v>
      </c>
      <c r="D296" t="s">
        <v>40</v>
      </c>
      <c r="E296" t="s">
        <v>56</v>
      </c>
      <c r="F296">
        <v>0</v>
      </c>
      <c r="G296">
        <v>0</v>
      </c>
      <c r="H296">
        <v>0</v>
      </c>
      <c r="I296">
        <v>0</v>
      </c>
      <c r="J296">
        <v>0</v>
      </c>
      <c r="K296">
        <v>0</v>
      </c>
      <c r="L296">
        <v>0</v>
      </c>
      <c r="M296">
        <v>0</v>
      </c>
    </row>
    <row r="297" spans="1:13" x14ac:dyDescent="0.35">
      <c r="A297" t="s">
        <v>5</v>
      </c>
      <c r="B297" t="s">
        <v>20</v>
      </c>
      <c r="C297" t="s">
        <v>21</v>
      </c>
      <c r="D297" t="s">
        <v>41</v>
      </c>
      <c r="E297" t="s">
        <v>56</v>
      </c>
      <c r="F297">
        <v>0</v>
      </c>
      <c r="G297">
        <v>0</v>
      </c>
      <c r="H297">
        <v>0</v>
      </c>
      <c r="I297">
        <v>0</v>
      </c>
      <c r="J297">
        <v>0</v>
      </c>
      <c r="K297">
        <v>0</v>
      </c>
      <c r="L297">
        <v>0</v>
      </c>
      <c r="M297">
        <v>0</v>
      </c>
    </row>
    <row r="298" spans="1:13" x14ac:dyDescent="0.35">
      <c r="A298" t="s">
        <v>5</v>
      </c>
      <c r="B298" t="s">
        <v>20</v>
      </c>
      <c r="C298" t="s">
        <v>21</v>
      </c>
      <c r="D298" t="s">
        <v>42</v>
      </c>
      <c r="E298" t="s">
        <v>56</v>
      </c>
      <c r="F298">
        <v>0.87987214999999996</v>
      </c>
      <c r="G298">
        <v>1.2241793999999999</v>
      </c>
      <c r="H298">
        <v>1.2932039</v>
      </c>
      <c r="I298">
        <v>1.7235472000000001</v>
      </c>
      <c r="J298">
        <v>1.898989</v>
      </c>
      <c r="K298">
        <v>2.2046534000000002</v>
      </c>
      <c r="L298">
        <v>2.6222788000000001</v>
      </c>
      <c r="M298">
        <v>3.1001240000000001</v>
      </c>
    </row>
    <row r="299" spans="1:13" x14ac:dyDescent="0.35">
      <c r="A299" t="s">
        <v>5</v>
      </c>
      <c r="B299" t="s">
        <v>20</v>
      </c>
      <c r="C299" t="s">
        <v>21</v>
      </c>
      <c r="D299" t="s">
        <v>43</v>
      </c>
      <c r="E299" t="s">
        <v>56</v>
      </c>
      <c r="F299">
        <v>0</v>
      </c>
      <c r="G299">
        <v>0</v>
      </c>
      <c r="H299">
        <v>0</v>
      </c>
      <c r="I299">
        <v>0</v>
      </c>
      <c r="J299">
        <v>0</v>
      </c>
      <c r="K299">
        <v>0</v>
      </c>
      <c r="L299">
        <v>0</v>
      </c>
      <c r="M299">
        <v>0</v>
      </c>
    </row>
    <row r="300" spans="1:13" x14ac:dyDescent="0.35">
      <c r="A300" t="s">
        <v>5</v>
      </c>
      <c r="B300" t="s">
        <v>20</v>
      </c>
      <c r="C300" t="s">
        <v>21</v>
      </c>
      <c r="D300" t="s">
        <v>44</v>
      </c>
      <c r="E300" t="s">
        <v>56</v>
      </c>
      <c r="F300">
        <v>1.658191325</v>
      </c>
      <c r="G300">
        <v>2.1093234999999999</v>
      </c>
      <c r="H300">
        <v>2.1739999999999999</v>
      </c>
      <c r="I300">
        <v>2.8364178</v>
      </c>
      <c r="J300">
        <v>2.6609759999999998</v>
      </c>
      <c r="K300">
        <v>2.7027168000000001</v>
      </c>
      <c r="L300">
        <v>2.8741367000000002</v>
      </c>
      <c r="M300">
        <v>3.1247989</v>
      </c>
    </row>
    <row r="301" spans="1:13" x14ac:dyDescent="0.35">
      <c r="A301" t="s">
        <v>5</v>
      </c>
      <c r="B301" t="s">
        <v>20</v>
      </c>
      <c r="C301" t="s">
        <v>21</v>
      </c>
      <c r="D301" t="s">
        <v>45</v>
      </c>
      <c r="E301" t="s">
        <v>56</v>
      </c>
      <c r="F301">
        <v>0</v>
      </c>
      <c r="G301">
        <v>0</v>
      </c>
      <c r="H301">
        <v>0</v>
      </c>
      <c r="I301">
        <v>0</v>
      </c>
      <c r="J301">
        <v>0</v>
      </c>
      <c r="K301">
        <v>0</v>
      </c>
      <c r="L301">
        <v>0</v>
      </c>
      <c r="M301">
        <v>0</v>
      </c>
    </row>
    <row r="302" spans="1:13" x14ac:dyDescent="0.35">
      <c r="A302" t="s">
        <v>5</v>
      </c>
      <c r="B302" t="s">
        <v>20</v>
      </c>
      <c r="C302" t="s">
        <v>21</v>
      </c>
      <c r="D302" t="s">
        <v>46</v>
      </c>
      <c r="E302" t="s">
        <v>56</v>
      </c>
      <c r="F302">
        <v>0</v>
      </c>
      <c r="G302">
        <v>0</v>
      </c>
      <c r="H302">
        <v>0</v>
      </c>
      <c r="I302">
        <v>0</v>
      </c>
      <c r="J302">
        <v>0</v>
      </c>
      <c r="K302">
        <v>0</v>
      </c>
      <c r="L302">
        <v>0</v>
      </c>
      <c r="M302">
        <v>0</v>
      </c>
    </row>
    <row r="303" spans="1:13" x14ac:dyDescent="0.35">
      <c r="A303" t="s">
        <v>5</v>
      </c>
      <c r="B303" t="s">
        <v>20</v>
      </c>
      <c r="C303" t="s">
        <v>21</v>
      </c>
      <c r="D303" t="s">
        <v>47</v>
      </c>
      <c r="E303" t="s">
        <v>56</v>
      </c>
      <c r="F303">
        <v>1.13738245</v>
      </c>
      <c r="G303">
        <v>0.94938580000000006</v>
      </c>
      <c r="H303">
        <v>1.0608032999999999</v>
      </c>
      <c r="I303">
        <v>1.2502674</v>
      </c>
      <c r="J303">
        <v>1.7813756000000001</v>
      </c>
      <c r="K303">
        <v>2.0630172999999998</v>
      </c>
      <c r="L303">
        <v>2.3599857000000002</v>
      </c>
      <c r="M303">
        <v>2.6916294000000001</v>
      </c>
    </row>
    <row r="304" spans="1:13" x14ac:dyDescent="0.35">
      <c r="A304" t="s">
        <v>5</v>
      </c>
      <c r="B304" t="s">
        <v>20</v>
      </c>
      <c r="C304" t="s">
        <v>21</v>
      </c>
      <c r="D304" t="s">
        <v>48</v>
      </c>
      <c r="E304" t="s">
        <v>56</v>
      </c>
      <c r="F304">
        <v>1.3350805750000001</v>
      </c>
      <c r="G304">
        <v>1.6407178</v>
      </c>
      <c r="H304">
        <v>0.9507989</v>
      </c>
      <c r="I304">
        <v>0.94808140000000007</v>
      </c>
      <c r="J304">
        <v>1.1060224999999999</v>
      </c>
      <c r="K304">
        <v>1.2363538000000001</v>
      </c>
      <c r="L304">
        <v>1.3038565</v>
      </c>
      <c r="M304">
        <v>1.4049475</v>
      </c>
    </row>
    <row r="305" spans="1:13" x14ac:dyDescent="0.35">
      <c r="A305" t="s">
        <v>5</v>
      </c>
      <c r="B305" t="s">
        <v>20</v>
      </c>
      <c r="C305" t="s">
        <v>21</v>
      </c>
      <c r="D305" t="s">
        <v>49</v>
      </c>
      <c r="E305" t="s">
        <v>56</v>
      </c>
      <c r="F305">
        <v>17.159490699999999</v>
      </c>
      <c r="G305">
        <v>18.109746099999999</v>
      </c>
      <c r="H305">
        <v>19.138591600000002</v>
      </c>
      <c r="I305">
        <v>20.142436100000001</v>
      </c>
      <c r="J305">
        <v>20.826376499999999</v>
      </c>
      <c r="K305">
        <v>22.715691199999998</v>
      </c>
      <c r="L305">
        <v>24.0043297</v>
      </c>
      <c r="M305">
        <v>25.9078841</v>
      </c>
    </row>
    <row r="306" spans="1:13" x14ac:dyDescent="0.35">
      <c r="A306" t="s">
        <v>5</v>
      </c>
      <c r="B306" t="s">
        <v>20</v>
      </c>
      <c r="C306" t="s">
        <v>21</v>
      </c>
      <c r="D306" t="s">
        <v>50</v>
      </c>
      <c r="E306" t="s">
        <v>56</v>
      </c>
      <c r="F306">
        <v>0.121118975</v>
      </c>
      <c r="G306">
        <v>0.24685770000000001</v>
      </c>
      <c r="H306">
        <v>0.31718659999999999</v>
      </c>
      <c r="I306">
        <v>0.51730329999999991</v>
      </c>
      <c r="J306">
        <v>0.52849940000000006</v>
      </c>
      <c r="K306">
        <v>0.66372219999999993</v>
      </c>
      <c r="L306">
        <v>0.82275030000000005</v>
      </c>
      <c r="M306">
        <v>0.92134119999999997</v>
      </c>
    </row>
    <row r="307" spans="1:13" x14ac:dyDescent="0.35">
      <c r="A307" t="s">
        <v>5</v>
      </c>
      <c r="B307" t="s">
        <v>20</v>
      </c>
      <c r="C307" t="s">
        <v>21</v>
      </c>
      <c r="D307" t="s">
        <v>51</v>
      </c>
      <c r="E307" t="s">
        <v>56</v>
      </c>
      <c r="F307">
        <v>1.1396379750000001</v>
      </c>
      <c r="G307">
        <v>0.21707389999999999</v>
      </c>
      <c r="H307">
        <v>0.27272829999999998</v>
      </c>
      <c r="I307">
        <v>0.4131687</v>
      </c>
      <c r="J307">
        <v>0.47012749999999998</v>
      </c>
      <c r="K307">
        <v>0.56676180000000009</v>
      </c>
      <c r="L307">
        <v>0.68089680000000008</v>
      </c>
      <c r="M307">
        <v>0.82285900000000001</v>
      </c>
    </row>
    <row r="308" spans="1:13" x14ac:dyDescent="0.35">
      <c r="A308" t="s">
        <v>5</v>
      </c>
      <c r="B308" t="s">
        <v>20</v>
      </c>
      <c r="C308" t="s">
        <v>21</v>
      </c>
      <c r="D308" t="s">
        <v>52</v>
      </c>
      <c r="E308" t="s">
        <v>56</v>
      </c>
      <c r="F308">
        <v>0.14981577500000001</v>
      </c>
      <c r="G308">
        <v>0.16511529999999999</v>
      </c>
      <c r="H308">
        <v>0.1822899</v>
      </c>
      <c r="I308">
        <v>0.1925077</v>
      </c>
      <c r="J308">
        <v>0.22153059999999999</v>
      </c>
      <c r="K308">
        <v>0.24457499999999999</v>
      </c>
      <c r="L308">
        <v>0.2700108</v>
      </c>
      <c r="M308">
        <v>0.29816409999999999</v>
      </c>
    </row>
    <row r="309" spans="1:13" x14ac:dyDescent="0.35">
      <c r="A309" t="s">
        <v>5</v>
      </c>
      <c r="B309" t="s">
        <v>20</v>
      </c>
      <c r="C309" t="s">
        <v>21</v>
      </c>
      <c r="D309" t="s">
        <v>53</v>
      </c>
      <c r="E309" t="s">
        <v>56</v>
      </c>
      <c r="F309">
        <v>0</v>
      </c>
      <c r="G309">
        <v>0</v>
      </c>
      <c r="H309">
        <v>0</v>
      </c>
      <c r="I309">
        <v>0</v>
      </c>
      <c r="J309">
        <v>0</v>
      </c>
      <c r="K309">
        <v>0</v>
      </c>
      <c r="L309">
        <v>0</v>
      </c>
      <c r="M309">
        <v>0</v>
      </c>
    </row>
    <row r="310" spans="1:13" x14ac:dyDescent="0.35">
      <c r="A310" t="s">
        <v>5</v>
      </c>
      <c r="B310" t="s">
        <v>20</v>
      </c>
      <c r="C310" t="s">
        <v>21</v>
      </c>
      <c r="D310" t="s">
        <v>54</v>
      </c>
      <c r="E310" t="s">
        <v>56</v>
      </c>
      <c r="F310">
        <v>15.417328625</v>
      </c>
      <c r="G310">
        <v>15.8018277</v>
      </c>
      <c r="H310">
        <v>16.281738199999999</v>
      </c>
      <c r="I310">
        <v>18.4006273</v>
      </c>
      <c r="J310">
        <v>19.303924299999998</v>
      </c>
      <c r="K310">
        <v>21.244436700000001</v>
      </c>
      <c r="L310">
        <v>23.039725900000001</v>
      </c>
      <c r="M310">
        <v>25.338296100000001</v>
      </c>
    </row>
    <row r="311" spans="1:13" x14ac:dyDescent="0.35">
      <c r="A311" t="s">
        <v>5</v>
      </c>
      <c r="B311" t="s">
        <v>20</v>
      </c>
      <c r="C311" t="s">
        <v>21</v>
      </c>
      <c r="D311" t="s">
        <v>55</v>
      </c>
      <c r="E311" t="s">
        <v>56</v>
      </c>
      <c r="F311">
        <v>0</v>
      </c>
      <c r="G311">
        <v>0</v>
      </c>
      <c r="H311">
        <v>0</v>
      </c>
      <c r="I311">
        <v>0</v>
      </c>
      <c r="J311">
        <v>0</v>
      </c>
      <c r="K311">
        <v>0</v>
      </c>
      <c r="L311">
        <v>0</v>
      </c>
      <c r="M311">
        <v>0</v>
      </c>
    </row>
    <row r="312" spans="1:13" x14ac:dyDescent="0.35">
      <c r="A312" t="s">
        <v>5</v>
      </c>
      <c r="B312" t="s">
        <v>11</v>
      </c>
      <c r="C312" t="s">
        <v>22</v>
      </c>
      <c r="D312" t="s">
        <v>25</v>
      </c>
      <c r="E312" t="s">
        <v>56</v>
      </c>
      <c r="F312">
        <v>1530.637846837798</v>
      </c>
      <c r="G312">
        <v>1666.384760950066</v>
      </c>
      <c r="H312">
        <v>1842.809937350255</v>
      </c>
      <c r="I312">
        <v>2181.9327311820798</v>
      </c>
      <c r="J312">
        <v>2089.9656619530838</v>
      </c>
      <c r="K312">
        <v>2142.687672987347</v>
      </c>
      <c r="L312">
        <v>2236.130656905998</v>
      </c>
      <c r="M312">
        <v>2303.400150923143</v>
      </c>
    </row>
    <row r="313" spans="1:13" x14ac:dyDescent="0.35">
      <c r="A313" t="s">
        <v>5</v>
      </c>
      <c r="B313" t="s">
        <v>11</v>
      </c>
      <c r="C313" t="s">
        <v>22</v>
      </c>
      <c r="D313" t="s">
        <v>26</v>
      </c>
      <c r="E313" t="s">
        <v>56</v>
      </c>
      <c r="F313">
        <v>1309.637846837798</v>
      </c>
      <c r="G313">
        <v>1423.495083902106</v>
      </c>
      <c r="H313">
        <v>1573.027432812027</v>
      </c>
      <c r="I313">
        <v>1877.662270755417</v>
      </c>
      <c r="J313">
        <v>1760.524626394666</v>
      </c>
      <c r="K313">
        <v>1797.9038427569931</v>
      </c>
      <c r="L313">
        <v>1880.1115540962339</v>
      </c>
      <c r="M313">
        <v>1938.859061888887</v>
      </c>
    </row>
    <row r="314" spans="1:13" x14ac:dyDescent="0.35">
      <c r="A314" t="s">
        <v>5</v>
      </c>
      <c r="B314" t="s">
        <v>11</v>
      </c>
      <c r="C314" t="s">
        <v>22</v>
      </c>
      <c r="D314" t="s">
        <v>27</v>
      </c>
      <c r="E314" t="s">
        <v>56</v>
      </c>
      <c r="F314">
        <v>471.51535417166389</v>
      </c>
      <c r="G314">
        <v>540.14721626225105</v>
      </c>
      <c r="H314">
        <v>748.15638553600547</v>
      </c>
      <c r="I314">
        <v>1061.8798120350839</v>
      </c>
      <c r="J314">
        <v>928.70502376984405</v>
      </c>
      <c r="K314">
        <v>1026.29594721428</v>
      </c>
      <c r="L314">
        <v>1104.646594432654</v>
      </c>
      <c r="M314">
        <v>1165.018811149243</v>
      </c>
    </row>
    <row r="315" spans="1:13" x14ac:dyDescent="0.35">
      <c r="A315" t="s">
        <v>5</v>
      </c>
      <c r="B315" t="s">
        <v>11</v>
      </c>
      <c r="C315" t="s">
        <v>22</v>
      </c>
      <c r="D315" t="s">
        <v>28</v>
      </c>
      <c r="E315" t="s">
        <v>56</v>
      </c>
      <c r="F315">
        <v>250.51535417166389</v>
      </c>
      <c r="G315">
        <v>297.25753921429123</v>
      </c>
      <c r="H315">
        <v>478.37388099777837</v>
      </c>
      <c r="I315">
        <v>757.60935160842007</v>
      </c>
      <c r="J315">
        <v>599.26398821142629</v>
      </c>
      <c r="K315">
        <v>681.51211698392467</v>
      </c>
      <c r="L315">
        <v>748.6274916228906</v>
      </c>
      <c r="M315">
        <v>800.47772211498693</v>
      </c>
    </row>
    <row r="316" spans="1:13" x14ac:dyDescent="0.35">
      <c r="A316" t="s">
        <v>5</v>
      </c>
      <c r="B316" t="s">
        <v>11</v>
      </c>
      <c r="C316" t="s">
        <v>22</v>
      </c>
      <c r="D316" t="s">
        <v>29</v>
      </c>
      <c r="E316" t="s">
        <v>57</v>
      </c>
      <c r="F316" t="s">
        <v>58</v>
      </c>
      <c r="G316" t="s">
        <v>76</v>
      </c>
      <c r="H316" t="s">
        <v>334</v>
      </c>
      <c r="I316" t="s">
        <v>364</v>
      </c>
      <c r="J316" t="s">
        <v>246</v>
      </c>
      <c r="K316" t="s">
        <v>474</v>
      </c>
      <c r="L316" t="s">
        <v>403</v>
      </c>
      <c r="M316" t="s">
        <v>272</v>
      </c>
    </row>
    <row r="317" spans="1:13" x14ac:dyDescent="0.35">
      <c r="A317" t="s">
        <v>5</v>
      </c>
      <c r="B317" t="s">
        <v>11</v>
      </c>
      <c r="C317" t="s">
        <v>22</v>
      </c>
      <c r="D317" t="s">
        <v>30</v>
      </c>
      <c r="E317" t="s">
        <v>57</v>
      </c>
      <c r="F317" t="s">
        <v>59</v>
      </c>
      <c r="G317" t="s">
        <v>167</v>
      </c>
      <c r="H317" t="s">
        <v>335</v>
      </c>
      <c r="I317" t="s">
        <v>250</v>
      </c>
      <c r="J317" t="s">
        <v>133</v>
      </c>
      <c r="K317" t="s">
        <v>133</v>
      </c>
      <c r="L317" t="s">
        <v>202</v>
      </c>
      <c r="M317" t="s">
        <v>78</v>
      </c>
    </row>
    <row r="318" spans="1:13" x14ac:dyDescent="0.35">
      <c r="A318" t="s">
        <v>5</v>
      </c>
      <c r="B318" t="s">
        <v>11</v>
      </c>
      <c r="C318" t="s">
        <v>22</v>
      </c>
      <c r="D318" t="s">
        <v>31</v>
      </c>
      <c r="E318" t="s">
        <v>56</v>
      </c>
      <c r="F318">
        <v>598.84218642500002</v>
      </c>
      <c r="G318">
        <v>631.22785679999993</v>
      </c>
      <c r="H318">
        <v>542.58920269999999</v>
      </c>
      <c r="I318">
        <v>539.1277599</v>
      </c>
      <c r="J318">
        <v>728.90089399999999</v>
      </c>
      <c r="K318">
        <v>709.76501989999986</v>
      </c>
      <c r="L318">
        <v>705.54637290000005</v>
      </c>
      <c r="M318">
        <v>680.08926770000005</v>
      </c>
    </row>
    <row r="319" spans="1:13" x14ac:dyDescent="0.35">
      <c r="A319" t="s">
        <v>5</v>
      </c>
      <c r="B319" t="s">
        <v>11</v>
      </c>
      <c r="C319" t="s">
        <v>22</v>
      </c>
      <c r="D319" t="s">
        <v>32</v>
      </c>
      <c r="E319" t="s">
        <v>56</v>
      </c>
      <c r="F319">
        <v>197.21511655</v>
      </c>
      <c r="G319">
        <v>200.29344620000001</v>
      </c>
      <c r="H319">
        <v>176.21259169999999</v>
      </c>
      <c r="I319">
        <v>149.9228445</v>
      </c>
      <c r="J319">
        <v>118.44006349999999</v>
      </c>
      <c r="K319">
        <v>123.73451439999999</v>
      </c>
      <c r="L319">
        <v>127.6001038</v>
      </c>
      <c r="M319">
        <v>141.1879299</v>
      </c>
    </row>
    <row r="320" spans="1:13" x14ac:dyDescent="0.35">
      <c r="A320" t="s">
        <v>5</v>
      </c>
      <c r="B320" t="s">
        <v>11</v>
      </c>
      <c r="C320" t="s">
        <v>22</v>
      </c>
      <c r="D320" t="s">
        <v>33</v>
      </c>
      <c r="E320" t="s">
        <v>56</v>
      </c>
      <c r="F320">
        <v>0</v>
      </c>
      <c r="G320">
        <v>0</v>
      </c>
      <c r="H320">
        <v>0</v>
      </c>
      <c r="I320">
        <v>0</v>
      </c>
      <c r="J320">
        <v>0</v>
      </c>
      <c r="K320">
        <v>0</v>
      </c>
      <c r="L320">
        <v>0</v>
      </c>
      <c r="M320">
        <v>0</v>
      </c>
    </row>
    <row r="321" spans="1:13" x14ac:dyDescent="0.35">
      <c r="A321" t="s">
        <v>5</v>
      </c>
      <c r="B321" t="s">
        <v>11</v>
      </c>
      <c r="C321" t="s">
        <v>22</v>
      </c>
      <c r="D321" t="s">
        <v>34</v>
      </c>
      <c r="E321" t="s">
        <v>56</v>
      </c>
      <c r="F321">
        <v>124.440113275</v>
      </c>
      <c r="G321">
        <v>150.6033065</v>
      </c>
      <c r="H321">
        <v>247.81349909999989</v>
      </c>
      <c r="I321">
        <v>392.94821730000001</v>
      </c>
      <c r="J321">
        <v>270.90387920000001</v>
      </c>
      <c r="K321">
        <v>304.57750870000001</v>
      </c>
      <c r="L321">
        <v>329.2322992</v>
      </c>
      <c r="M321">
        <v>343.47558629999997</v>
      </c>
    </row>
    <row r="322" spans="1:13" x14ac:dyDescent="0.35">
      <c r="A322" t="s">
        <v>5</v>
      </c>
      <c r="B322" t="s">
        <v>11</v>
      </c>
      <c r="C322" t="s">
        <v>22</v>
      </c>
      <c r="D322" t="s">
        <v>35</v>
      </c>
      <c r="E322" t="s">
        <v>56</v>
      </c>
      <c r="F322">
        <v>0</v>
      </c>
      <c r="G322">
        <v>0</v>
      </c>
      <c r="H322">
        <v>0</v>
      </c>
      <c r="I322">
        <v>0</v>
      </c>
      <c r="J322">
        <v>0</v>
      </c>
      <c r="K322">
        <v>0</v>
      </c>
      <c r="L322">
        <v>0</v>
      </c>
      <c r="M322">
        <v>0</v>
      </c>
    </row>
    <row r="323" spans="1:13" x14ac:dyDescent="0.35">
      <c r="A323" t="s">
        <v>5</v>
      </c>
      <c r="B323" t="s">
        <v>11</v>
      </c>
      <c r="C323" t="s">
        <v>22</v>
      </c>
      <c r="D323" t="s">
        <v>36</v>
      </c>
      <c r="E323" t="s">
        <v>56</v>
      </c>
      <c r="F323">
        <v>13.79408435</v>
      </c>
      <c r="G323">
        <v>16.0530334</v>
      </c>
      <c r="H323">
        <v>26.905532699999998</v>
      </c>
      <c r="I323">
        <v>33.208176100000003</v>
      </c>
      <c r="J323">
        <v>36.797450099999999</v>
      </c>
      <c r="K323">
        <v>56.889449399999997</v>
      </c>
      <c r="L323">
        <v>68.641006399999995</v>
      </c>
      <c r="M323">
        <v>76.488276799999994</v>
      </c>
    </row>
    <row r="324" spans="1:13" x14ac:dyDescent="0.35">
      <c r="A324" t="s">
        <v>5</v>
      </c>
      <c r="B324" t="s">
        <v>11</v>
      </c>
      <c r="C324" t="s">
        <v>22</v>
      </c>
      <c r="D324" t="s">
        <v>37</v>
      </c>
      <c r="E324" t="s">
        <v>56</v>
      </c>
      <c r="F324">
        <v>75.449812812797845</v>
      </c>
      <c r="G324">
        <v>88.676149802106082</v>
      </c>
      <c r="H324">
        <v>117.2581174120274</v>
      </c>
      <c r="I324">
        <v>124.3986647554169</v>
      </c>
      <c r="J324">
        <v>115.1699017946659</v>
      </c>
      <c r="K324">
        <v>74.348490256993088</v>
      </c>
      <c r="L324">
        <v>79.803675096233547</v>
      </c>
      <c r="M324">
        <v>87.88448238888742</v>
      </c>
    </row>
    <row r="325" spans="1:13" x14ac:dyDescent="0.35">
      <c r="A325" t="s">
        <v>5</v>
      </c>
      <c r="B325" t="s">
        <v>11</v>
      </c>
      <c r="C325" t="s">
        <v>22</v>
      </c>
      <c r="D325" t="s">
        <v>38</v>
      </c>
      <c r="E325" t="s">
        <v>56</v>
      </c>
      <c r="F325">
        <v>299.89653342499997</v>
      </c>
      <c r="G325">
        <v>336.64129120000001</v>
      </c>
      <c r="H325">
        <v>461.06224609999998</v>
      </c>
      <c r="I325">
        <v>626.07580289999987</v>
      </c>
      <c r="J325">
        <v>468.50547859999989</v>
      </c>
      <c r="K325">
        <v>516.81512829999997</v>
      </c>
      <c r="L325">
        <v>563.30220510000004</v>
      </c>
      <c r="M325">
        <v>605.56846089999988</v>
      </c>
    </row>
    <row r="326" spans="1:13" x14ac:dyDescent="0.35">
      <c r="A326" t="s">
        <v>5</v>
      </c>
      <c r="B326" t="s">
        <v>11</v>
      </c>
      <c r="C326" t="s">
        <v>22</v>
      </c>
      <c r="D326" t="s">
        <v>39</v>
      </c>
      <c r="E326" t="s">
        <v>56</v>
      </c>
      <c r="F326">
        <v>0</v>
      </c>
      <c r="G326">
        <v>0</v>
      </c>
      <c r="H326">
        <v>1.1862431</v>
      </c>
      <c r="I326">
        <v>11.9808053</v>
      </c>
      <c r="J326">
        <v>21.806959200000001</v>
      </c>
      <c r="K326">
        <v>11.7737318</v>
      </c>
      <c r="L326">
        <v>5.9858916000000004</v>
      </c>
      <c r="M326">
        <v>4.1650578999999999</v>
      </c>
    </row>
    <row r="327" spans="1:13" x14ac:dyDescent="0.35">
      <c r="A327" t="s">
        <v>5</v>
      </c>
      <c r="B327" t="s">
        <v>11</v>
      </c>
      <c r="C327" t="s">
        <v>22</v>
      </c>
      <c r="D327" t="s">
        <v>40</v>
      </c>
      <c r="E327" t="s">
        <v>56</v>
      </c>
      <c r="F327">
        <v>221</v>
      </c>
      <c r="G327">
        <v>242.88967704795979</v>
      </c>
      <c r="H327">
        <v>269.7825045382271</v>
      </c>
      <c r="I327">
        <v>304.27046042666382</v>
      </c>
      <c r="J327">
        <v>329.44103555841781</v>
      </c>
      <c r="K327">
        <v>344.78383023035479</v>
      </c>
      <c r="L327">
        <v>356.01910280976392</v>
      </c>
      <c r="M327">
        <v>364.54108903425578</v>
      </c>
    </row>
    <row r="328" spans="1:13" x14ac:dyDescent="0.35">
      <c r="A328" t="s">
        <v>5</v>
      </c>
      <c r="B328" t="s">
        <v>11</v>
      </c>
      <c r="C328" t="s">
        <v>22</v>
      </c>
      <c r="D328" t="s">
        <v>41</v>
      </c>
      <c r="E328" t="s">
        <v>56</v>
      </c>
      <c r="F328">
        <v>0</v>
      </c>
      <c r="G328">
        <v>0</v>
      </c>
      <c r="H328">
        <v>0.35240539999999998</v>
      </c>
      <c r="I328">
        <v>1.9199681</v>
      </c>
      <c r="J328">
        <v>4.9516111</v>
      </c>
      <c r="K328">
        <v>5.026722799999999</v>
      </c>
      <c r="L328">
        <v>2.6761940000000002</v>
      </c>
      <c r="M328">
        <v>2.4837950000000002</v>
      </c>
    </row>
    <row r="329" spans="1:13" x14ac:dyDescent="0.35">
      <c r="A329" t="s">
        <v>5</v>
      </c>
      <c r="B329" t="s">
        <v>11</v>
      </c>
      <c r="C329" t="s">
        <v>22</v>
      </c>
      <c r="D329" t="s">
        <v>42</v>
      </c>
      <c r="E329" t="s">
        <v>56</v>
      </c>
      <c r="F329">
        <v>81.442306475000024</v>
      </c>
      <c r="G329">
        <v>95.777961400000009</v>
      </c>
      <c r="H329">
        <v>42.077226500000002</v>
      </c>
      <c r="I329">
        <v>41.1089269</v>
      </c>
      <c r="J329">
        <v>47.381025600000001</v>
      </c>
      <c r="K329">
        <v>48.218993900000001</v>
      </c>
      <c r="L329">
        <v>49.322733700000008</v>
      </c>
      <c r="M329">
        <v>53.004402699999993</v>
      </c>
    </row>
    <row r="330" spans="1:13" x14ac:dyDescent="0.35">
      <c r="A330" t="s">
        <v>5</v>
      </c>
      <c r="B330" t="s">
        <v>11</v>
      </c>
      <c r="C330" t="s">
        <v>22</v>
      </c>
      <c r="D330" t="s">
        <v>43</v>
      </c>
      <c r="E330" t="s">
        <v>56</v>
      </c>
      <c r="F330">
        <v>0</v>
      </c>
      <c r="G330">
        <v>0</v>
      </c>
      <c r="H330">
        <v>0.43273470000000003</v>
      </c>
      <c r="I330">
        <v>6.485042</v>
      </c>
      <c r="J330">
        <v>9.6506033999999996</v>
      </c>
      <c r="K330">
        <v>4.3451738000000004</v>
      </c>
      <c r="L330">
        <v>2.3630293</v>
      </c>
      <c r="M330">
        <v>1.1206970000000001</v>
      </c>
    </row>
    <row r="331" spans="1:13" x14ac:dyDescent="0.35">
      <c r="A331" t="s">
        <v>5</v>
      </c>
      <c r="B331" t="s">
        <v>11</v>
      </c>
      <c r="C331" t="s">
        <v>22</v>
      </c>
      <c r="D331" t="s">
        <v>44</v>
      </c>
      <c r="E331" t="s">
        <v>56</v>
      </c>
      <c r="F331">
        <v>92.645879600000001</v>
      </c>
      <c r="G331">
        <v>84.228912499999979</v>
      </c>
      <c r="H331">
        <v>116.8054329</v>
      </c>
      <c r="I331">
        <v>93.280796300000006</v>
      </c>
      <c r="J331">
        <v>54.122599600000001</v>
      </c>
      <c r="K331">
        <v>58.309941000000002</v>
      </c>
      <c r="L331">
        <v>59.984029700000001</v>
      </c>
      <c r="M331">
        <v>67.385738799999999</v>
      </c>
    </row>
    <row r="332" spans="1:13" x14ac:dyDescent="0.35">
      <c r="A332" t="s">
        <v>5</v>
      </c>
      <c r="B332" t="s">
        <v>11</v>
      </c>
      <c r="C332" t="s">
        <v>22</v>
      </c>
      <c r="D332" t="s">
        <v>45</v>
      </c>
      <c r="E332" t="s">
        <v>56</v>
      </c>
      <c r="F332">
        <v>0</v>
      </c>
      <c r="G332">
        <v>0</v>
      </c>
      <c r="H332">
        <v>0.15576709999999999</v>
      </c>
      <c r="I332">
        <v>1.3005955</v>
      </c>
      <c r="J332">
        <v>3.3749175999999999</v>
      </c>
      <c r="K332">
        <v>1.3566847</v>
      </c>
      <c r="L332">
        <v>0.83307679999999995</v>
      </c>
      <c r="M332">
        <v>0.42490830000000002</v>
      </c>
    </row>
    <row r="333" spans="1:13" x14ac:dyDescent="0.35">
      <c r="A333" t="s">
        <v>5</v>
      </c>
      <c r="B333" t="s">
        <v>11</v>
      </c>
      <c r="C333" t="s">
        <v>22</v>
      </c>
      <c r="D333" t="s">
        <v>46</v>
      </c>
      <c r="E333" t="s">
        <v>56</v>
      </c>
      <c r="F333">
        <v>0</v>
      </c>
      <c r="G333">
        <v>0</v>
      </c>
      <c r="H333">
        <v>0</v>
      </c>
      <c r="I333">
        <v>5.6415300000000002E-2</v>
      </c>
      <c r="J333">
        <v>0.2277265</v>
      </c>
      <c r="K333">
        <v>8.5438199999999992E-2</v>
      </c>
      <c r="L333">
        <v>0.1019606</v>
      </c>
      <c r="M333">
        <v>0.13294010000000001</v>
      </c>
    </row>
    <row r="334" spans="1:13" x14ac:dyDescent="0.35">
      <c r="A334" t="s">
        <v>5</v>
      </c>
      <c r="B334" t="s">
        <v>11</v>
      </c>
      <c r="C334" t="s">
        <v>22</v>
      </c>
      <c r="D334" t="s">
        <v>47</v>
      </c>
      <c r="E334" t="s">
        <v>56</v>
      </c>
      <c r="F334">
        <v>8.0733664000000012</v>
      </c>
      <c r="G334">
        <v>7.1944181999999994</v>
      </c>
      <c r="H334">
        <v>12.4306059</v>
      </c>
      <c r="I334">
        <v>19.828075699999999</v>
      </c>
      <c r="J334">
        <v>23.945414299999999</v>
      </c>
      <c r="K334">
        <v>39.326246900000001</v>
      </c>
      <c r="L334">
        <v>48.232690099999999</v>
      </c>
      <c r="M334">
        <v>57.880358600000001</v>
      </c>
    </row>
    <row r="335" spans="1:13" x14ac:dyDescent="0.35">
      <c r="A335" t="s">
        <v>5</v>
      </c>
      <c r="B335" t="s">
        <v>11</v>
      </c>
      <c r="C335" t="s">
        <v>22</v>
      </c>
      <c r="D335" t="s">
        <v>48</v>
      </c>
      <c r="E335" t="s">
        <v>56</v>
      </c>
      <c r="F335">
        <v>69.744610324999996</v>
      </c>
      <c r="G335">
        <v>81.808924400000009</v>
      </c>
      <c r="H335">
        <v>108.8308748</v>
      </c>
      <c r="I335">
        <v>114.7242627</v>
      </c>
      <c r="J335">
        <v>104.57776990000001</v>
      </c>
      <c r="K335">
        <v>63.776790100000007</v>
      </c>
      <c r="L335">
        <v>69.197441699999999</v>
      </c>
      <c r="M335">
        <v>77.078409099999988</v>
      </c>
    </row>
    <row r="336" spans="1:13" x14ac:dyDescent="0.35">
      <c r="A336" t="s">
        <v>5</v>
      </c>
      <c r="B336" t="s">
        <v>11</v>
      </c>
      <c r="C336" t="s">
        <v>22</v>
      </c>
      <c r="D336" t="s">
        <v>49</v>
      </c>
      <c r="E336" t="s">
        <v>56</v>
      </c>
      <c r="F336">
        <v>95.354058574999996</v>
      </c>
      <c r="G336">
        <v>103.6450152</v>
      </c>
      <c r="H336">
        <v>100.46836639999999</v>
      </c>
      <c r="I336">
        <v>104.4203723</v>
      </c>
      <c r="J336">
        <v>91.762909500000006</v>
      </c>
      <c r="K336">
        <v>57.226745499999993</v>
      </c>
      <c r="L336">
        <v>60.725581099999992</v>
      </c>
      <c r="M336">
        <v>63.831357500000003</v>
      </c>
    </row>
    <row r="337" spans="1:13" x14ac:dyDescent="0.35">
      <c r="A337" t="s">
        <v>5</v>
      </c>
      <c r="B337" t="s">
        <v>11</v>
      </c>
      <c r="C337" t="s">
        <v>22</v>
      </c>
      <c r="D337" t="s">
        <v>50</v>
      </c>
      <c r="E337" t="s">
        <v>56</v>
      </c>
      <c r="F337">
        <v>13.2422688</v>
      </c>
      <c r="G337">
        <v>21.992401399999999</v>
      </c>
      <c r="H337">
        <v>62.937517399999997</v>
      </c>
      <c r="I337">
        <v>108.6810862</v>
      </c>
      <c r="J337">
        <v>74.170031899999998</v>
      </c>
      <c r="K337">
        <v>115.2727629</v>
      </c>
      <c r="L337">
        <v>126.7473523</v>
      </c>
      <c r="M337">
        <v>133.84350570000001</v>
      </c>
    </row>
    <row r="338" spans="1:13" x14ac:dyDescent="0.35">
      <c r="A338" t="s">
        <v>5</v>
      </c>
      <c r="B338" t="s">
        <v>11</v>
      </c>
      <c r="C338" t="s">
        <v>22</v>
      </c>
      <c r="D338" t="s">
        <v>51</v>
      </c>
      <c r="E338" t="s">
        <v>56</v>
      </c>
      <c r="F338">
        <v>14.104939175</v>
      </c>
      <c r="G338">
        <v>22.908959800000002</v>
      </c>
      <c r="H338">
        <v>81.896645299999975</v>
      </c>
      <c r="I338">
        <v>176.9565345</v>
      </c>
      <c r="J338">
        <v>103.5474026</v>
      </c>
      <c r="K338">
        <v>130.4688055</v>
      </c>
      <c r="L338">
        <v>140.15484509999999</v>
      </c>
      <c r="M338">
        <v>143.99489</v>
      </c>
    </row>
    <row r="339" spans="1:13" x14ac:dyDescent="0.35">
      <c r="A339" t="s">
        <v>5</v>
      </c>
      <c r="B339" t="s">
        <v>11</v>
      </c>
      <c r="C339" t="s">
        <v>22</v>
      </c>
      <c r="D339" t="s">
        <v>52</v>
      </c>
      <c r="E339" t="s">
        <v>56</v>
      </c>
      <c r="F339">
        <v>1.6469137</v>
      </c>
      <c r="G339">
        <v>1.8751837</v>
      </c>
      <c r="H339">
        <v>2.1744347999999998</v>
      </c>
      <c r="I339">
        <v>2.5365145</v>
      </c>
      <c r="J339">
        <v>1.0551508999999999</v>
      </c>
      <c r="K339">
        <v>1.452232</v>
      </c>
      <c r="L339">
        <v>1.4357096</v>
      </c>
      <c r="M339">
        <v>1.5973465</v>
      </c>
    </row>
    <row r="340" spans="1:13" x14ac:dyDescent="0.35">
      <c r="A340" t="s">
        <v>5</v>
      </c>
      <c r="B340" t="s">
        <v>11</v>
      </c>
      <c r="C340" t="s">
        <v>22</v>
      </c>
      <c r="D340" t="s">
        <v>53</v>
      </c>
      <c r="E340" t="s">
        <v>56</v>
      </c>
      <c r="F340">
        <v>0</v>
      </c>
      <c r="G340">
        <v>0</v>
      </c>
      <c r="H340">
        <v>0</v>
      </c>
      <c r="I340">
        <v>0</v>
      </c>
      <c r="J340">
        <v>0</v>
      </c>
      <c r="K340">
        <v>0</v>
      </c>
      <c r="L340">
        <v>0</v>
      </c>
      <c r="M340">
        <v>0</v>
      </c>
    </row>
    <row r="341" spans="1:13" x14ac:dyDescent="0.35">
      <c r="A341" t="s">
        <v>5</v>
      </c>
      <c r="B341" t="s">
        <v>11</v>
      </c>
      <c r="C341" t="s">
        <v>22</v>
      </c>
      <c r="D341" t="s">
        <v>54</v>
      </c>
      <c r="E341" t="s">
        <v>56</v>
      </c>
      <c r="F341">
        <v>299.89653342499997</v>
      </c>
      <c r="G341">
        <v>336.64129120000001</v>
      </c>
      <c r="H341">
        <v>461.06224609999998</v>
      </c>
      <c r="I341">
        <v>626.07580289999987</v>
      </c>
      <c r="J341">
        <v>461.63161669999988</v>
      </c>
      <c r="K341">
        <v>506.11959180000002</v>
      </c>
      <c r="L341">
        <v>541.71895050000001</v>
      </c>
      <c r="M341">
        <v>577.36765899999989</v>
      </c>
    </row>
    <row r="342" spans="1:13" x14ac:dyDescent="0.35">
      <c r="A342" t="s">
        <v>5</v>
      </c>
      <c r="B342" t="s">
        <v>11</v>
      </c>
      <c r="C342" t="s">
        <v>22</v>
      </c>
      <c r="D342" t="s">
        <v>55</v>
      </c>
      <c r="E342" t="s">
        <v>56</v>
      </c>
      <c r="F342">
        <v>0</v>
      </c>
      <c r="G342">
        <v>0</v>
      </c>
      <c r="H342">
        <v>0</v>
      </c>
      <c r="I342">
        <v>0</v>
      </c>
      <c r="J342">
        <v>6.8738619000000014</v>
      </c>
      <c r="K342">
        <v>10.695536499999999</v>
      </c>
      <c r="L342">
        <v>21.5832546</v>
      </c>
      <c r="M342">
        <v>28.200801899999998</v>
      </c>
    </row>
    <row r="343" spans="1:13" x14ac:dyDescent="0.35">
      <c r="A343" t="s">
        <v>5</v>
      </c>
      <c r="B343" t="s">
        <v>12</v>
      </c>
      <c r="C343" t="s">
        <v>22</v>
      </c>
      <c r="D343" t="s">
        <v>25</v>
      </c>
      <c r="E343" t="s">
        <v>56</v>
      </c>
      <c r="F343">
        <v>230.74724582499999</v>
      </c>
      <c r="G343">
        <v>288.05090778574089</v>
      </c>
      <c r="H343">
        <v>296.94859262240351</v>
      </c>
      <c r="I343">
        <v>314.37882818873618</v>
      </c>
      <c r="J343">
        <v>275.32151236208722</v>
      </c>
      <c r="K343">
        <v>291.33504185201048</v>
      </c>
      <c r="L343">
        <v>270.87256824735829</v>
      </c>
      <c r="M343">
        <v>226.40681378481719</v>
      </c>
    </row>
    <row r="344" spans="1:13" x14ac:dyDescent="0.35">
      <c r="A344" t="s">
        <v>5</v>
      </c>
      <c r="B344" t="s">
        <v>12</v>
      </c>
      <c r="C344" t="s">
        <v>22</v>
      </c>
      <c r="D344" t="s">
        <v>26</v>
      </c>
      <c r="E344" t="s">
        <v>56</v>
      </c>
      <c r="F344">
        <v>230.74724582499999</v>
      </c>
      <c r="G344">
        <v>288.0241292</v>
      </c>
      <c r="H344">
        <v>296.95263849999998</v>
      </c>
      <c r="I344">
        <v>314.45409940000002</v>
      </c>
      <c r="J344">
        <v>275.42232080000002</v>
      </c>
      <c r="K344">
        <v>291.43230899999998</v>
      </c>
      <c r="L344">
        <v>270.98714339999998</v>
      </c>
      <c r="M344">
        <v>226.56243169999999</v>
      </c>
    </row>
    <row r="345" spans="1:13" x14ac:dyDescent="0.35">
      <c r="A345" t="s">
        <v>5</v>
      </c>
      <c r="B345" t="s">
        <v>12</v>
      </c>
      <c r="C345" t="s">
        <v>22</v>
      </c>
      <c r="D345" t="s">
        <v>27</v>
      </c>
      <c r="E345" t="s">
        <v>56</v>
      </c>
      <c r="F345">
        <v>57.773321645269029</v>
      </c>
      <c r="G345">
        <v>70.077100648507084</v>
      </c>
      <c r="H345">
        <v>113.8048656116155</v>
      </c>
      <c r="I345">
        <v>136.52519353113729</v>
      </c>
      <c r="J345">
        <v>108.64764077105799</v>
      </c>
      <c r="K345">
        <v>143.62378122688659</v>
      </c>
      <c r="L345">
        <v>149.50995236275179</v>
      </c>
      <c r="M345">
        <v>137.04964399622361</v>
      </c>
    </row>
    <row r="346" spans="1:13" x14ac:dyDescent="0.35">
      <c r="A346" t="s">
        <v>5</v>
      </c>
      <c r="B346" t="s">
        <v>12</v>
      </c>
      <c r="C346" t="s">
        <v>22</v>
      </c>
      <c r="D346" t="s">
        <v>28</v>
      </c>
      <c r="E346" t="s">
        <v>56</v>
      </c>
      <c r="F346">
        <v>57.773321645269029</v>
      </c>
      <c r="G346">
        <v>70.050322062766227</v>
      </c>
      <c r="H346">
        <v>113.80891148921209</v>
      </c>
      <c r="I346">
        <v>136.60046474240119</v>
      </c>
      <c r="J346">
        <v>108.7484492089708</v>
      </c>
      <c r="K346">
        <v>143.7210483748762</v>
      </c>
      <c r="L346">
        <v>149.62452751539359</v>
      </c>
      <c r="M346">
        <v>137.20526191140641</v>
      </c>
    </row>
    <row r="347" spans="1:13" x14ac:dyDescent="0.35">
      <c r="A347" t="s">
        <v>5</v>
      </c>
      <c r="B347" t="s">
        <v>12</v>
      </c>
      <c r="C347" t="s">
        <v>22</v>
      </c>
      <c r="D347" t="s">
        <v>29</v>
      </c>
      <c r="E347" t="s">
        <v>57</v>
      </c>
      <c r="F347" t="s">
        <v>60</v>
      </c>
      <c r="G347" t="s">
        <v>156</v>
      </c>
      <c r="H347" t="s">
        <v>241</v>
      </c>
      <c r="I347" t="s">
        <v>456</v>
      </c>
      <c r="J347" t="s">
        <v>377</v>
      </c>
      <c r="K347" t="s">
        <v>340</v>
      </c>
      <c r="L347" t="s">
        <v>71</v>
      </c>
      <c r="M347" t="s">
        <v>99</v>
      </c>
    </row>
    <row r="348" spans="1:13" x14ac:dyDescent="0.35">
      <c r="A348" t="s">
        <v>5</v>
      </c>
      <c r="B348" t="s">
        <v>12</v>
      </c>
      <c r="C348" t="s">
        <v>22</v>
      </c>
      <c r="D348" t="s">
        <v>30</v>
      </c>
      <c r="E348" t="s">
        <v>57</v>
      </c>
      <c r="F348" t="s">
        <v>61</v>
      </c>
      <c r="G348" t="s">
        <v>157</v>
      </c>
      <c r="H348" t="s">
        <v>335</v>
      </c>
      <c r="I348" t="s">
        <v>230</v>
      </c>
      <c r="J348" t="s">
        <v>137</v>
      </c>
      <c r="K348" t="s">
        <v>85</v>
      </c>
      <c r="L348" t="s">
        <v>94</v>
      </c>
      <c r="M348" t="s">
        <v>153</v>
      </c>
    </row>
    <row r="349" spans="1:13" x14ac:dyDescent="0.35">
      <c r="A349" t="s">
        <v>5</v>
      </c>
      <c r="B349" t="s">
        <v>12</v>
      </c>
      <c r="C349" t="s">
        <v>22</v>
      </c>
      <c r="D349" t="s">
        <v>31</v>
      </c>
      <c r="E349" t="s">
        <v>56</v>
      </c>
      <c r="F349">
        <v>91.420640375000005</v>
      </c>
      <c r="G349">
        <v>110.6092068</v>
      </c>
      <c r="H349">
        <v>112.2302499</v>
      </c>
      <c r="I349">
        <v>111.92262890000001</v>
      </c>
      <c r="J349">
        <v>113.717592</v>
      </c>
      <c r="K349">
        <v>97.272368999999998</v>
      </c>
      <c r="L349">
        <v>73.900890699999991</v>
      </c>
      <c r="M349">
        <v>50.543652100000003</v>
      </c>
    </row>
    <row r="350" spans="1:13" x14ac:dyDescent="0.35">
      <c r="A350" t="s">
        <v>5</v>
      </c>
      <c r="B350" t="s">
        <v>12</v>
      </c>
      <c r="C350" t="s">
        <v>22</v>
      </c>
      <c r="D350" t="s">
        <v>32</v>
      </c>
      <c r="E350" t="s">
        <v>56</v>
      </c>
      <c r="F350">
        <v>35.269888999999999</v>
      </c>
      <c r="G350">
        <v>49.422955100000003</v>
      </c>
      <c r="H350">
        <v>16.070425400000001</v>
      </c>
      <c r="I350">
        <v>14.3863363</v>
      </c>
      <c r="J350">
        <v>15.7856314</v>
      </c>
      <c r="K350">
        <v>9.8406110000000009</v>
      </c>
      <c r="L350">
        <v>9.4060284000000003</v>
      </c>
      <c r="M350">
        <v>7.2113753999999997</v>
      </c>
    </row>
    <row r="351" spans="1:13" x14ac:dyDescent="0.35">
      <c r="A351" t="s">
        <v>5</v>
      </c>
      <c r="B351" t="s">
        <v>12</v>
      </c>
      <c r="C351" t="s">
        <v>22</v>
      </c>
      <c r="D351" t="s">
        <v>33</v>
      </c>
      <c r="E351" t="s">
        <v>56</v>
      </c>
      <c r="F351">
        <v>0</v>
      </c>
      <c r="G351">
        <v>0</v>
      </c>
      <c r="H351">
        <v>0</v>
      </c>
      <c r="I351">
        <v>0</v>
      </c>
      <c r="J351">
        <v>0</v>
      </c>
      <c r="K351">
        <v>0</v>
      </c>
      <c r="L351">
        <v>0</v>
      </c>
      <c r="M351">
        <v>0</v>
      </c>
    </row>
    <row r="352" spans="1:13" x14ac:dyDescent="0.35">
      <c r="A352" t="s">
        <v>5</v>
      </c>
      <c r="B352" t="s">
        <v>12</v>
      </c>
      <c r="C352" t="s">
        <v>22</v>
      </c>
      <c r="D352" t="s">
        <v>34</v>
      </c>
      <c r="E352" t="s">
        <v>56</v>
      </c>
      <c r="F352">
        <v>34.416050499999997</v>
      </c>
      <c r="G352">
        <v>39.448751799999997</v>
      </c>
      <c r="H352">
        <v>70.542278100000004</v>
      </c>
      <c r="I352">
        <v>81.832947099999998</v>
      </c>
      <c r="J352">
        <v>57.670241500000003</v>
      </c>
      <c r="K352">
        <v>75.291489800000008</v>
      </c>
      <c r="L352">
        <v>75.733572700000011</v>
      </c>
      <c r="M352">
        <v>67.348672099999987</v>
      </c>
    </row>
    <row r="353" spans="1:13" x14ac:dyDescent="0.35">
      <c r="A353" t="s">
        <v>5</v>
      </c>
      <c r="B353" t="s">
        <v>12</v>
      </c>
      <c r="C353" t="s">
        <v>22</v>
      </c>
      <c r="D353" t="s">
        <v>35</v>
      </c>
      <c r="E353" t="s">
        <v>56</v>
      </c>
      <c r="F353">
        <v>0</v>
      </c>
      <c r="G353">
        <v>0</v>
      </c>
      <c r="H353">
        <v>0</v>
      </c>
      <c r="I353">
        <v>0</v>
      </c>
      <c r="J353">
        <v>0</v>
      </c>
      <c r="K353">
        <v>0</v>
      </c>
      <c r="L353">
        <v>0</v>
      </c>
      <c r="M353">
        <v>0</v>
      </c>
    </row>
    <row r="354" spans="1:13" x14ac:dyDescent="0.35">
      <c r="A354" t="s">
        <v>5</v>
      </c>
      <c r="B354" t="s">
        <v>12</v>
      </c>
      <c r="C354" t="s">
        <v>22</v>
      </c>
      <c r="D354" t="s">
        <v>36</v>
      </c>
      <c r="E354" t="s">
        <v>56</v>
      </c>
      <c r="F354">
        <v>0.26223875000000002</v>
      </c>
      <c r="G354">
        <v>0.3479487</v>
      </c>
      <c r="H354">
        <v>0.55860929999999998</v>
      </c>
      <c r="I354">
        <v>0.9165584</v>
      </c>
      <c r="J354">
        <v>1.3662502999999999</v>
      </c>
      <c r="K354">
        <v>2.0974751999999999</v>
      </c>
      <c r="L354">
        <v>2.5679287999999998</v>
      </c>
      <c r="M354">
        <v>2.6389098999999998</v>
      </c>
    </row>
    <row r="355" spans="1:13" x14ac:dyDescent="0.35">
      <c r="A355" t="s">
        <v>5</v>
      </c>
      <c r="B355" t="s">
        <v>12</v>
      </c>
      <c r="C355" t="s">
        <v>22</v>
      </c>
      <c r="D355" t="s">
        <v>37</v>
      </c>
      <c r="E355" t="s">
        <v>56</v>
      </c>
      <c r="F355">
        <v>7.1826785999999991</v>
      </c>
      <c r="G355">
        <v>8.8232876999999998</v>
      </c>
      <c r="H355">
        <v>4.8438894000000001</v>
      </c>
      <c r="I355">
        <v>2.3277017999999998</v>
      </c>
      <c r="J355">
        <v>3.3253504</v>
      </c>
      <c r="K355">
        <v>2.3342238000000002</v>
      </c>
      <c r="L355">
        <v>2.1503033999999999</v>
      </c>
      <c r="M355">
        <v>1.5088646999999999</v>
      </c>
    </row>
    <row r="356" spans="1:13" x14ac:dyDescent="0.35">
      <c r="A356" t="s">
        <v>5</v>
      </c>
      <c r="B356" t="s">
        <v>12</v>
      </c>
      <c r="C356" t="s">
        <v>22</v>
      </c>
      <c r="D356" t="s">
        <v>38</v>
      </c>
      <c r="E356" t="s">
        <v>56</v>
      </c>
      <c r="F356">
        <v>62.195748600000002</v>
      </c>
      <c r="G356">
        <v>79.37197909999999</v>
      </c>
      <c r="H356">
        <v>92.707186400000012</v>
      </c>
      <c r="I356">
        <v>103.0679269</v>
      </c>
      <c r="J356">
        <v>83.557255199999986</v>
      </c>
      <c r="K356">
        <v>104.59614019999999</v>
      </c>
      <c r="L356">
        <v>107.22841940000001</v>
      </c>
      <c r="M356">
        <v>97.310957500000001</v>
      </c>
    </row>
    <row r="357" spans="1:13" x14ac:dyDescent="0.35">
      <c r="A357" t="s">
        <v>5</v>
      </c>
      <c r="B357" t="s">
        <v>12</v>
      </c>
      <c r="C357" t="s">
        <v>22</v>
      </c>
      <c r="D357" t="s">
        <v>39</v>
      </c>
      <c r="E357" t="s">
        <v>56</v>
      </c>
      <c r="F357">
        <v>0</v>
      </c>
      <c r="G357">
        <v>0</v>
      </c>
      <c r="H357">
        <v>0</v>
      </c>
      <c r="I357">
        <v>0</v>
      </c>
      <c r="J357">
        <v>0</v>
      </c>
      <c r="K357">
        <v>0</v>
      </c>
      <c r="L357">
        <v>0</v>
      </c>
      <c r="M357">
        <v>0</v>
      </c>
    </row>
    <row r="358" spans="1:13" x14ac:dyDescent="0.35">
      <c r="A358" t="s">
        <v>5</v>
      </c>
      <c r="B358" t="s">
        <v>12</v>
      </c>
      <c r="C358" t="s">
        <v>22</v>
      </c>
      <c r="D358" t="s">
        <v>40</v>
      </c>
      <c r="E358" t="s">
        <v>56</v>
      </c>
      <c r="F358">
        <v>0</v>
      </c>
      <c r="G358">
        <v>2.6778585740858028E-2</v>
      </c>
      <c r="H358">
        <v>-4.0458775965827674E-3</v>
      </c>
      <c r="I358">
        <v>-7.527121126385948E-2</v>
      </c>
      <c r="J358">
        <v>-0.1008084379128153</v>
      </c>
      <c r="K358">
        <v>-9.72671479895304E-2</v>
      </c>
      <c r="L358">
        <v>-0.11457515264176681</v>
      </c>
      <c r="M358">
        <v>-0.1556179151827681</v>
      </c>
    </row>
    <row r="359" spans="1:13" x14ac:dyDescent="0.35">
      <c r="A359" t="s">
        <v>5</v>
      </c>
      <c r="B359" t="s">
        <v>12</v>
      </c>
      <c r="C359" t="s">
        <v>22</v>
      </c>
      <c r="D359" t="s">
        <v>41</v>
      </c>
      <c r="E359" t="s">
        <v>56</v>
      </c>
      <c r="F359">
        <v>0</v>
      </c>
      <c r="G359">
        <v>0</v>
      </c>
      <c r="H359">
        <v>0</v>
      </c>
      <c r="I359">
        <v>0</v>
      </c>
      <c r="J359">
        <v>0</v>
      </c>
      <c r="K359">
        <v>0</v>
      </c>
      <c r="L359">
        <v>0</v>
      </c>
      <c r="M359">
        <v>0</v>
      </c>
    </row>
    <row r="360" spans="1:13" x14ac:dyDescent="0.35">
      <c r="A360" t="s">
        <v>5</v>
      </c>
      <c r="B360" t="s">
        <v>12</v>
      </c>
      <c r="C360" t="s">
        <v>22</v>
      </c>
      <c r="D360" t="s">
        <v>42</v>
      </c>
      <c r="E360" t="s">
        <v>56</v>
      </c>
      <c r="F360">
        <v>32.581520599999998</v>
      </c>
      <c r="G360">
        <v>46.107822499999997</v>
      </c>
      <c r="H360">
        <v>14.996686800000001</v>
      </c>
      <c r="I360">
        <v>13.456299100000001</v>
      </c>
      <c r="J360">
        <v>14.5482993</v>
      </c>
      <c r="K360">
        <v>8.8641589000000014</v>
      </c>
      <c r="L360">
        <v>8.5230583000000006</v>
      </c>
      <c r="M360">
        <v>6.3589499999999992</v>
      </c>
    </row>
    <row r="361" spans="1:13" x14ac:dyDescent="0.35">
      <c r="A361" t="s">
        <v>5</v>
      </c>
      <c r="B361" t="s">
        <v>12</v>
      </c>
      <c r="C361" t="s">
        <v>22</v>
      </c>
      <c r="D361" t="s">
        <v>43</v>
      </c>
      <c r="E361" t="s">
        <v>56</v>
      </c>
      <c r="F361">
        <v>0</v>
      </c>
      <c r="G361">
        <v>0</v>
      </c>
      <c r="H361">
        <v>0</v>
      </c>
      <c r="I361">
        <v>0</v>
      </c>
      <c r="J361">
        <v>0</v>
      </c>
      <c r="K361">
        <v>0</v>
      </c>
      <c r="L361">
        <v>0</v>
      </c>
      <c r="M361">
        <v>0</v>
      </c>
    </row>
    <row r="362" spans="1:13" x14ac:dyDescent="0.35">
      <c r="A362" t="s">
        <v>5</v>
      </c>
      <c r="B362" t="s">
        <v>12</v>
      </c>
      <c r="C362" t="s">
        <v>22</v>
      </c>
      <c r="D362" t="s">
        <v>44</v>
      </c>
      <c r="E362" t="s">
        <v>56</v>
      </c>
      <c r="F362">
        <v>1.3315478249999999</v>
      </c>
      <c r="G362">
        <v>1.8574656</v>
      </c>
      <c r="H362">
        <v>0.68535349999999995</v>
      </c>
      <c r="I362">
        <v>0.63122089999999997</v>
      </c>
      <c r="J362">
        <v>0.78568359999999993</v>
      </c>
      <c r="K362">
        <v>0.52328180000000002</v>
      </c>
      <c r="L362">
        <v>0.48034529999999998</v>
      </c>
      <c r="M362">
        <v>0.4001247</v>
      </c>
    </row>
    <row r="363" spans="1:13" x14ac:dyDescent="0.35">
      <c r="A363" t="s">
        <v>5</v>
      </c>
      <c r="B363" t="s">
        <v>12</v>
      </c>
      <c r="C363" t="s">
        <v>22</v>
      </c>
      <c r="D363" t="s">
        <v>45</v>
      </c>
      <c r="E363" t="s">
        <v>56</v>
      </c>
      <c r="F363">
        <v>0</v>
      </c>
      <c r="G363">
        <v>0</v>
      </c>
      <c r="H363">
        <v>0</v>
      </c>
      <c r="I363">
        <v>0</v>
      </c>
      <c r="J363">
        <v>0</v>
      </c>
      <c r="K363">
        <v>0</v>
      </c>
      <c r="L363">
        <v>0</v>
      </c>
      <c r="M363">
        <v>0</v>
      </c>
    </row>
    <row r="364" spans="1:13" x14ac:dyDescent="0.35">
      <c r="A364" t="s">
        <v>5</v>
      </c>
      <c r="B364" t="s">
        <v>12</v>
      </c>
      <c r="C364" t="s">
        <v>22</v>
      </c>
      <c r="D364" t="s">
        <v>46</v>
      </c>
      <c r="E364" t="s">
        <v>56</v>
      </c>
      <c r="F364">
        <v>0</v>
      </c>
      <c r="G364">
        <v>0</v>
      </c>
      <c r="H364">
        <v>0</v>
      </c>
      <c r="I364">
        <v>0</v>
      </c>
      <c r="J364">
        <v>0</v>
      </c>
      <c r="K364">
        <v>0</v>
      </c>
      <c r="L364">
        <v>0</v>
      </c>
      <c r="M364">
        <v>0</v>
      </c>
    </row>
    <row r="365" spans="1:13" x14ac:dyDescent="0.35">
      <c r="A365" t="s">
        <v>5</v>
      </c>
      <c r="B365" t="s">
        <v>12</v>
      </c>
      <c r="C365" t="s">
        <v>22</v>
      </c>
      <c r="D365" t="s">
        <v>47</v>
      </c>
      <c r="E365" t="s">
        <v>56</v>
      </c>
      <c r="F365">
        <v>0.1503321</v>
      </c>
      <c r="G365">
        <v>0.1132654</v>
      </c>
      <c r="H365">
        <v>0.13815769999999999</v>
      </c>
      <c r="I365">
        <v>0.1859857</v>
      </c>
      <c r="J365">
        <v>0.29457699999999998</v>
      </c>
      <c r="K365">
        <v>0.60904609999999992</v>
      </c>
      <c r="L365">
        <v>0.65035209999999999</v>
      </c>
      <c r="M365">
        <v>0.65589580000000003</v>
      </c>
    </row>
    <row r="366" spans="1:13" x14ac:dyDescent="0.35">
      <c r="A366" t="s">
        <v>5</v>
      </c>
      <c r="B366" t="s">
        <v>12</v>
      </c>
      <c r="C366" t="s">
        <v>22</v>
      </c>
      <c r="D366" t="s">
        <v>48</v>
      </c>
      <c r="E366" t="s">
        <v>56</v>
      </c>
      <c r="F366">
        <v>7.1826785999999991</v>
      </c>
      <c r="G366">
        <v>8.8232876999999998</v>
      </c>
      <c r="H366">
        <v>4.8438894000000001</v>
      </c>
      <c r="I366">
        <v>2.3277017999999998</v>
      </c>
      <c r="J366">
        <v>3.3253504</v>
      </c>
      <c r="K366">
        <v>2.3342238000000002</v>
      </c>
      <c r="L366">
        <v>2.1503033999999999</v>
      </c>
      <c r="M366">
        <v>1.5088646999999999</v>
      </c>
    </row>
    <row r="367" spans="1:13" x14ac:dyDescent="0.35">
      <c r="A367" t="s">
        <v>5</v>
      </c>
      <c r="B367" t="s">
        <v>12</v>
      </c>
      <c r="C367" t="s">
        <v>22</v>
      </c>
      <c r="D367" t="s">
        <v>49</v>
      </c>
      <c r="E367" t="s">
        <v>56</v>
      </c>
      <c r="F367">
        <v>21.130953900000002</v>
      </c>
      <c r="G367">
        <v>23.737905999999999</v>
      </c>
      <c r="H367">
        <v>14.133391400000001</v>
      </c>
      <c r="I367">
        <v>14.5848225</v>
      </c>
      <c r="J367">
        <v>13.2412905</v>
      </c>
      <c r="K367">
        <v>10.7892359</v>
      </c>
      <c r="L367">
        <v>10.160297699999999</v>
      </c>
      <c r="M367">
        <v>7.9543399000000008</v>
      </c>
    </row>
    <row r="368" spans="1:13" x14ac:dyDescent="0.35">
      <c r="A368" t="s">
        <v>5</v>
      </c>
      <c r="B368" t="s">
        <v>12</v>
      </c>
      <c r="C368" t="s">
        <v>22</v>
      </c>
      <c r="D368" t="s">
        <v>50</v>
      </c>
      <c r="E368" t="s">
        <v>56</v>
      </c>
      <c r="F368">
        <v>5.8031668999999999</v>
      </c>
      <c r="G368">
        <v>6.3356882000000008</v>
      </c>
      <c r="H368">
        <v>32.215962500000003</v>
      </c>
      <c r="I368">
        <v>41.008705499999998</v>
      </c>
      <c r="J368">
        <v>13.537497999999999</v>
      </c>
      <c r="K368">
        <v>37.239967800000002</v>
      </c>
      <c r="L368">
        <v>38.919056700000013</v>
      </c>
      <c r="M368">
        <v>36.572332399999993</v>
      </c>
    </row>
    <row r="369" spans="1:13" x14ac:dyDescent="0.35">
      <c r="A369" t="s">
        <v>5</v>
      </c>
      <c r="B369" t="s">
        <v>12</v>
      </c>
      <c r="C369" t="s">
        <v>22</v>
      </c>
      <c r="D369" t="s">
        <v>51</v>
      </c>
      <c r="E369" t="s">
        <v>56</v>
      </c>
      <c r="F369">
        <v>7.4819296999999976</v>
      </c>
      <c r="G369">
        <v>9.3751575999999996</v>
      </c>
      <c r="H369">
        <v>24.1929242</v>
      </c>
      <c r="I369">
        <v>26.239419099999999</v>
      </c>
      <c r="J369">
        <v>30.891452999999998</v>
      </c>
      <c r="K369">
        <v>27.262286100000001</v>
      </c>
      <c r="L369">
        <v>26.6542183</v>
      </c>
      <c r="M369">
        <v>22.8219998</v>
      </c>
    </row>
    <row r="370" spans="1:13" x14ac:dyDescent="0.35">
      <c r="A370" t="s">
        <v>5</v>
      </c>
      <c r="B370" t="s">
        <v>12</v>
      </c>
      <c r="C370" t="s">
        <v>22</v>
      </c>
      <c r="D370" t="s">
        <v>52</v>
      </c>
      <c r="E370" t="s">
        <v>56</v>
      </c>
      <c r="F370">
        <v>0</v>
      </c>
      <c r="G370">
        <v>0</v>
      </c>
      <c r="H370">
        <v>0</v>
      </c>
      <c r="I370">
        <v>0</v>
      </c>
      <c r="J370">
        <v>0</v>
      </c>
      <c r="K370">
        <v>0</v>
      </c>
      <c r="L370">
        <v>0</v>
      </c>
      <c r="M370">
        <v>0</v>
      </c>
    </row>
    <row r="371" spans="1:13" x14ac:dyDescent="0.35">
      <c r="A371" t="s">
        <v>5</v>
      </c>
      <c r="B371" t="s">
        <v>12</v>
      </c>
      <c r="C371" t="s">
        <v>22</v>
      </c>
      <c r="D371" t="s">
        <v>53</v>
      </c>
      <c r="E371" t="s">
        <v>56</v>
      </c>
      <c r="F371">
        <v>0</v>
      </c>
      <c r="G371">
        <v>0</v>
      </c>
      <c r="H371">
        <v>0</v>
      </c>
      <c r="I371">
        <v>0</v>
      </c>
      <c r="J371">
        <v>0</v>
      </c>
      <c r="K371">
        <v>0</v>
      </c>
      <c r="L371">
        <v>0</v>
      </c>
      <c r="M371">
        <v>0</v>
      </c>
    </row>
    <row r="372" spans="1:13" x14ac:dyDescent="0.35">
      <c r="A372" t="s">
        <v>5</v>
      </c>
      <c r="B372" t="s">
        <v>12</v>
      </c>
      <c r="C372" t="s">
        <v>22</v>
      </c>
      <c r="D372" t="s">
        <v>54</v>
      </c>
      <c r="E372" t="s">
        <v>56</v>
      </c>
      <c r="F372">
        <v>62.195748600000002</v>
      </c>
      <c r="G372">
        <v>79.37197909999999</v>
      </c>
      <c r="H372">
        <v>92.707186400000012</v>
      </c>
      <c r="I372">
        <v>103.0679269</v>
      </c>
      <c r="J372">
        <v>76.683393299999992</v>
      </c>
      <c r="K372">
        <v>94.125177900000011</v>
      </c>
      <c r="L372">
        <v>94.596283700000001</v>
      </c>
      <c r="M372">
        <v>83.651824200000007</v>
      </c>
    </row>
    <row r="373" spans="1:13" x14ac:dyDescent="0.35">
      <c r="A373" t="s">
        <v>5</v>
      </c>
      <c r="B373" t="s">
        <v>12</v>
      </c>
      <c r="C373" t="s">
        <v>22</v>
      </c>
      <c r="D373" t="s">
        <v>55</v>
      </c>
      <c r="E373" t="s">
        <v>56</v>
      </c>
      <c r="F373">
        <v>0</v>
      </c>
      <c r="G373">
        <v>0</v>
      </c>
      <c r="H373">
        <v>0</v>
      </c>
      <c r="I373">
        <v>0</v>
      </c>
      <c r="J373">
        <v>6.8738619000000014</v>
      </c>
      <c r="K373">
        <v>10.4709623</v>
      </c>
      <c r="L373">
        <v>12.632135699999999</v>
      </c>
      <c r="M373">
        <v>13.659133300000001</v>
      </c>
    </row>
    <row r="374" spans="1:13" x14ac:dyDescent="0.35">
      <c r="A374" t="s">
        <v>5</v>
      </c>
      <c r="B374" t="s">
        <v>13</v>
      </c>
      <c r="C374" t="s">
        <v>22</v>
      </c>
      <c r="D374" t="s">
        <v>25</v>
      </c>
      <c r="E374" t="s">
        <v>56</v>
      </c>
      <c r="F374">
        <v>92.456251953056494</v>
      </c>
      <c r="G374">
        <v>109.0667218124795</v>
      </c>
      <c r="H374">
        <v>222.90801661290959</v>
      </c>
      <c r="I374">
        <v>269.05904992826322</v>
      </c>
      <c r="J374">
        <v>187.20533819520011</v>
      </c>
      <c r="K374">
        <v>199.69569224039211</v>
      </c>
      <c r="L374">
        <v>223.88066340280901</v>
      </c>
      <c r="M374">
        <v>244.8391240552323</v>
      </c>
    </row>
    <row r="375" spans="1:13" x14ac:dyDescent="0.35">
      <c r="A375" t="s">
        <v>5</v>
      </c>
      <c r="B375" t="s">
        <v>13</v>
      </c>
      <c r="C375" t="s">
        <v>22</v>
      </c>
      <c r="D375" t="s">
        <v>26</v>
      </c>
      <c r="E375" t="s">
        <v>56</v>
      </c>
      <c r="F375">
        <v>92.456251953056494</v>
      </c>
      <c r="G375">
        <v>108.39238397603749</v>
      </c>
      <c r="H375">
        <v>217.2088038233675</v>
      </c>
      <c r="I375">
        <v>253.84366731249099</v>
      </c>
      <c r="J375">
        <v>166.50063233565669</v>
      </c>
      <c r="K375">
        <v>177.17606949596899</v>
      </c>
      <c r="L375">
        <v>200.19897471253429</v>
      </c>
      <c r="M375">
        <v>220.3456339685917</v>
      </c>
    </row>
    <row r="376" spans="1:13" x14ac:dyDescent="0.35">
      <c r="A376" t="s">
        <v>5</v>
      </c>
      <c r="B376" t="s">
        <v>13</v>
      </c>
      <c r="C376" t="s">
        <v>22</v>
      </c>
      <c r="D376" t="s">
        <v>27</v>
      </c>
      <c r="E376" t="s">
        <v>56</v>
      </c>
      <c r="F376">
        <v>29.709425812502381</v>
      </c>
      <c r="G376">
        <v>43.460741930157212</v>
      </c>
      <c r="H376">
        <v>121.6797210789112</v>
      </c>
      <c r="I376">
        <v>184.46736723263911</v>
      </c>
      <c r="J376">
        <v>139.06595296409839</v>
      </c>
      <c r="K376">
        <v>159.92618384328111</v>
      </c>
      <c r="L376">
        <v>177.5877133118959</v>
      </c>
      <c r="M376">
        <v>189.122118557552</v>
      </c>
    </row>
    <row r="377" spans="1:13" x14ac:dyDescent="0.35">
      <c r="A377" t="s">
        <v>5</v>
      </c>
      <c r="B377" t="s">
        <v>13</v>
      </c>
      <c r="C377" t="s">
        <v>22</v>
      </c>
      <c r="D377" t="s">
        <v>28</v>
      </c>
      <c r="E377" t="s">
        <v>56</v>
      </c>
      <c r="F377">
        <v>29.709425812502381</v>
      </c>
      <c r="G377">
        <v>42.786404093715241</v>
      </c>
      <c r="H377">
        <v>115.9805082893691</v>
      </c>
      <c r="I377">
        <v>169.25198461686679</v>
      </c>
      <c r="J377">
        <v>118.36124710455501</v>
      </c>
      <c r="K377">
        <v>137.40656109885799</v>
      </c>
      <c r="L377">
        <v>153.90602462162121</v>
      </c>
      <c r="M377">
        <v>164.62862847091139</v>
      </c>
    </row>
    <row r="378" spans="1:13" x14ac:dyDescent="0.35">
      <c r="A378" t="s">
        <v>5</v>
      </c>
      <c r="B378" t="s">
        <v>13</v>
      </c>
      <c r="C378" t="s">
        <v>22</v>
      </c>
      <c r="D378" t="s">
        <v>29</v>
      </c>
      <c r="E378" t="s">
        <v>57</v>
      </c>
      <c r="F378" t="s">
        <v>62</v>
      </c>
      <c r="G378" t="s">
        <v>166</v>
      </c>
      <c r="H378" t="s">
        <v>126</v>
      </c>
      <c r="I378" t="s">
        <v>396</v>
      </c>
      <c r="J378" t="s">
        <v>161</v>
      </c>
      <c r="K378" t="s">
        <v>178</v>
      </c>
      <c r="L378" t="s">
        <v>237</v>
      </c>
      <c r="M378" t="s">
        <v>97</v>
      </c>
    </row>
    <row r="379" spans="1:13" x14ac:dyDescent="0.35">
      <c r="A379" t="s">
        <v>5</v>
      </c>
      <c r="B379" t="s">
        <v>13</v>
      </c>
      <c r="C379" t="s">
        <v>22</v>
      </c>
      <c r="D379" t="s">
        <v>30</v>
      </c>
      <c r="E379" t="s">
        <v>57</v>
      </c>
      <c r="F379" t="s">
        <v>63</v>
      </c>
      <c r="G379" t="s">
        <v>168</v>
      </c>
      <c r="H379" t="s">
        <v>209</v>
      </c>
      <c r="I379" t="s">
        <v>225</v>
      </c>
      <c r="J379" t="s">
        <v>94</v>
      </c>
      <c r="K379" t="s">
        <v>186</v>
      </c>
      <c r="L379" t="s">
        <v>157</v>
      </c>
      <c r="M379" t="s">
        <v>90</v>
      </c>
    </row>
    <row r="380" spans="1:13" x14ac:dyDescent="0.35">
      <c r="A380" t="s">
        <v>5</v>
      </c>
      <c r="B380" t="s">
        <v>13</v>
      </c>
      <c r="C380" t="s">
        <v>22</v>
      </c>
      <c r="D380" t="s">
        <v>31</v>
      </c>
      <c r="E380" t="s">
        <v>56</v>
      </c>
      <c r="F380">
        <v>1.230945975</v>
      </c>
      <c r="G380">
        <v>1.1139576</v>
      </c>
      <c r="H380">
        <v>0</v>
      </c>
      <c r="I380">
        <v>0</v>
      </c>
      <c r="J380">
        <v>0.96416900000000005</v>
      </c>
      <c r="K380">
        <v>0.81851099999999999</v>
      </c>
      <c r="L380">
        <v>3.0991456999999998</v>
      </c>
      <c r="M380">
        <v>3.7974345</v>
      </c>
    </row>
    <row r="381" spans="1:13" x14ac:dyDescent="0.35">
      <c r="A381" t="s">
        <v>5</v>
      </c>
      <c r="B381" t="s">
        <v>13</v>
      </c>
      <c r="C381" t="s">
        <v>22</v>
      </c>
      <c r="D381" t="s">
        <v>32</v>
      </c>
      <c r="E381" t="s">
        <v>56</v>
      </c>
      <c r="F381">
        <v>27.725130700000001</v>
      </c>
      <c r="G381">
        <v>28.403527400000002</v>
      </c>
      <c r="H381">
        <v>35.825672099999998</v>
      </c>
      <c r="I381">
        <v>25.306229600000002</v>
      </c>
      <c r="J381">
        <v>12.217879999999999</v>
      </c>
      <c r="K381">
        <v>12.650940800000001</v>
      </c>
      <c r="L381">
        <v>13.492278799999999</v>
      </c>
      <c r="M381">
        <v>17.263407900000001</v>
      </c>
    </row>
    <row r="382" spans="1:13" x14ac:dyDescent="0.35">
      <c r="A382" t="s">
        <v>5</v>
      </c>
      <c r="B382" t="s">
        <v>13</v>
      </c>
      <c r="C382" t="s">
        <v>22</v>
      </c>
      <c r="D382" t="s">
        <v>33</v>
      </c>
      <c r="E382" t="s">
        <v>56</v>
      </c>
      <c r="F382">
        <v>0</v>
      </c>
      <c r="G382">
        <v>0</v>
      </c>
      <c r="H382">
        <v>0</v>
      </c>
      <c r="I382">
        <v>0</v>
      </c>
      <c r="J382">
        <v>0</v>
      </c>
      <c r="K382">
        <v>0</v>
      </c>
      <c r="L382">
        <v>0</v>
      </c>
      <c r="M382">
        <v>0</v>
      </c>
    </row>
    <row r="383" spans="1:13" x14ac:dyDescent="0.35">
      <c r="A383" t="s">
        <v>5</v>
      </c>
      <c r="B383" t="s">
        <v>13</v>
      </c>
      <c r="C383" t="s">
        <v>22</v>
      </c>
      <c r="D383" t="s">
        <v>34</v>
      </c>
      <c r="E383" t="s">
        <v>56</v>
      </c>
      <c r="F383">
        <v>9.6650333249999996</v>
      </c>
      <c r="G383">
        <v>16.8054548</v>
      </c>
      <c r="H383">
        <v>52.6668892</v>
      </c>
      <c r="I383">
        <v>73.432502400000004</v>
      </c>
      <c r="J383">
        <v>44.9147313</v>
      </c>
      <c r="K383">
        <v>54.804366000000002</v>
      </c>
      <c r="L383">
        <v>61.723555800000007</v>
      </c>
      <c r="M383">
        <v>65.081624899999994</v>
      </c>
    </row>
    <row r="384" spans="1:13" x14ac:dyDescent="0.35">
      <c r="A384" t="s">
        <v>5</v>
      </c>
      <c r="B384" t="s">
        <v>13</v>
      </c>
      <c r="C384" t="s">
        <v>22</v>
      </c>
      <c r="D384" t="s">
        <v>35</v>
      </c>
      <c r="E384" t="s">
        <v>56</v>
      </c>
      <c r="F384">
        <v>0</v>
      </c>
      <c r="G384">
        <v>0</v>
      </c>
      <c r="H384">
        <v>0</v>
      </c>
      <c r="I384">
        <v>0</v>
      </c>
      <c r="J384">
        <v>0</v>
      </c>
      <c r="K384">
        <v>0</v>
      </c>
      <c r="L384">
        <v>0</v>
      </c>
      <c r="M384">
        <v>0</v>
      </c>
    </row>
    <row r="385" spans="1:13" x14ac:dyDescent="0.35">
      <c r="A385" t="s">
        <v>5</v>
      </c>
      <c r="B385" t="s">
        <v>13</v>
      </c>
      <c r="C385" t="s">
        <v>22</v>
      </c>
      <c r="D385" t="s">
        <v>36</v>
      </c>
      <c r="E385" t="s">
        <v>56</v>
      </c>
      <c r="F385">
        <v>1.2562458999999999</v>
      </c>
      <c r="G385">
        <v>2.7064126000000002</v>
      </c>
      <c r="H385">
        <v>5.686423099999999</v>
      </c>
      <c r="I385">
        <v>7.9440133999999993</v>
      </c>
      <c r="J385">
        <v>8.5467548999999998</v>
      </c>
      <c r="K385">
        <v>7.6838943000000004</v>
      </c>
      <c r="L385">
        <v>9.1678666999999976</v>
      </c>
      <c r="M385">
        <v>9.3866797999999996</v>
      </c>
    </row>
    <row r="386" spans="1:13" x14ac:dyDescent="0.35">
      <c r="A386" t="s">
        <v>5</v>
      </c>
      <c r="B386" t="s">
        <v>13</v>
      </c>
      <c r="C386" t="s">
        <v>22</v>
      </c>
      <c r="D386" t="s">
        <v>37</v>
      </c>
      <c r="E386" t="s">
        <v>56</v>
      </c>
      <c r="F386">
        <v>11.848245153056491</v>
      </c>
      <c r="G386">
        <v>10.424987176037501</v>
      </c>
      <c r="H386">
        <v>17.62603822336748</v>
      </c>
      <c r="I386">
        <v>18.641977012490919</v>
      </c>
      <c r="J386">
        <v>16.779535035656689</v>
      </c>
      <c r="K386">
        <v>10.117430895968971</v>
      </c>
      <c r="L386">
        <v>10.86716261253429</v>
      </c>
      <c r="M386">
        <v>13.487577368591721</v>
      </c>
    </row>
    <row r="387" spans="1:13" x14ac:dyDescent="0.35">
      <c r="A387" t="s">
        <v>5</v>
      </c>
      <c r="B387" t="s">
        <v>13</v>
      </c>
      <c r="C387" t="s">
        <v>22</v>
      </c>
      <c r="D387" t="s">
        <v>38</v>
      </c>
      <c r="E387" t="s">
        <v>56</v>
      </c>
      <c r="F387">
        <v>40.730650899999993</v>
      </c>
      <c r="G387">
        <v>48.938044400000003</v>
      </c>
      <c r="H387">
        <v>105.05691950000001</v>
      </c>
      <c r="I387">
        <v>123.9796329</v>
      </c>
      <c r="J387">
        <v>77.754523099999986</v>
      </c>
      <c r="K387">
        <v>87.771445499999999</v>
      </c>
      <c r="L387">
        <v>100.55271759999999</v>
      </c>
      <c r="M387">
        <v>111.23890590000001</v>
      </c>
    </row>
    <row r="388" spans="1:13" x14ac:dyDescent="0.35">
      <c r="A388" t="s">
        <v>5</v>
      </c>
      <c r="B388" t="s">
        <v>13</v>
      </c>
      <c r="C388" t="s">
        <v>22</v>
      </c>
      <c r="D388" t="s">
        <v>39</v>
      </c>
      <c r="E388" t="s">
        <v>56</v>
      </c>
      <c r="F388">
        <v>0</v>
      </c>
      <c r="G388">
        <v>0</v>
      </c>
      <c r="H388">
        <v>0.3468617</v>
      </c>
      <c r="I388">
        <v>4.5393119999999998</v>
      </c>
      <c r="J388">
        <v>5.3230389999999996</v>
      </c>
      <c r="K388">
        <v>3.329480999999999</v>
      </c>
      <c r="L388">
        <v>1.2962475</v>
      </c>
      <c r="M388">
        <v>9.0003600000000003E-2</v>
      </c>
    </row>
    <row r="389" spans="1:13" x14ac:dyDescent="0.35">
      <c r="A389" t="s">
        <v>5</v>
      </c>
      <c r="B389" t="s">
        <v>13</v>
      </c>
      <c r="C389" t="s">
        <v>22</v>
      </c>
      <c r="D389" t="s">
        <v>40</v>
      </c>
      <c r="E389" t="s">
        <v>56</v>
      </c>
      <c r="F389">
        <v>0</v>
      </c>
      <c r="G389">
        <v>0.67433783644197376</v>
      </c>
      <c r="H389">
        <v>5.699212789542079</v>
      </c>
      <c r="I389">
        <v>15.21538261577226</v>
      </c>
      <c r="J389">
        <v>20.704705859543409</v>
      </c>
      <c r="K389">
        <v>22.519622744423131</v>
      </c>
      <c r="L389">
        <v>23.681688690274729</v>
      </c>
      <c r="M389">
        <v>24.493490086640609</v>
      </c>
    </row>
    <row r="390" spans="1:13" x14ac:dyDescent="0.35">
      <c r="A390" t="s">
        <v>5</v>
      </c>
      <c r="B390" t="s">
        <v>13</v>
      </c>
      <c r="C390" t="s">
        <v>22</v>
      </c>
      <c r="D390" t="s">
        <v>41</v>
      </c>
      <c r="E390" t="s">
        <v>56</v>
      </c>
      <c r="F390">
        <v>0</v>
      </c>
      <c r="G390">
        <v>0</v>
      </c>
      <c r="H390">
        <v>0.23685729999999999</v>
      </c>
      <c r="I390">
        <v>0.28892459999999998</v>
      </c>
      <c r="J390">
        <v>0.41251650000000001</v>
      </c>
      <c r="K390">
        <v>0.39947250000000001</v>
      </c>
      <c r="L390">
        <v>0</v>
      </c>
      <c r="M390">
        <v>0</v>
      </c>
    </row>
    <row r="391" spans="1:13" x14ac:dyDescent="0.35">
      <c r="A391" t="s">
        <v>5</v>
      </c>
      <c r="B391" t="s">
        <v>13</v>
      </c>
      <c r="C391" t="s">
        <v>22</v>
      </c>
      <c r="D391" t="s">
        <v>42</v>
      </c>
      <c r="E391" t="s">
        <v>56</v>
      </c>
      <c r="F391">
        <v>0</v>
      </c>
      <c r="G391">
        <v>0</v>
      </c>
      <c r="H391">
        <v>0</v>
      </c>
      <c r="I391">
        <v>0</v>
      </c>
      <c r="J391">
        <v>0</v>
      </c>
      <c r="K391">
        <v>0</v>
      </c>
      <c r="L391">
        <v>0</v>
      </c>
      <c r="M391">
        <v>0</v>
      </c>
    </row>
    <row r="392" spans="1:13" x14ac:dyDescent="0.35">
      <c r="A392" t="s">
        <v>5</v>
      </c>
      <c r="B392" t="s">
        <v>13</v>
      </c>
      <c r="C392" t="s">
        <v>22</v>
      </c>
      <c r="D392" t="s">
        <v>43</v>
      </c>
      <c r="E392" t="s">
        <v>56</v>
      </c>
      <c r="F392">
        <v>0</v>
      </c>
      <c r="G392">
        <v>0</v>
      </c>
      <c r="H392">
        <v>0</v>
      </c>
      <c r="I392">
        <v>2.8956593000000002</v>
      </c>
      <c r="J392">
        <v>3.0424042999999998</v>
      </c>
      <c r="K392">
        <v>2.1617169000000001</v>
      </c>
      <c r="L392">
        <v>0.96960400000000013</v>
      </c>
      <c r="M392">
        <v>4.5436600000000001E-2</v>
      </c>
    </row>
    <row r="393" spans="1:13" x14ac:dyDescent="0.35">
      <c r="A393" t="s">
        <v>5</v>
      </c>
      <c r="B393" t="s">
        <v>13</v>
      </c>
      <c r="C393" t="s">
        <v>22</v>
      </c>
      <c r="D393" t="s">
        <v>44</v>
      </c>
      <c r="E393" t="s">
        <v>56</v>
      </c>
      <c r="F393">
        <v>23.595400300000001</v>
      </c>
      <c r="G393">
        <v>24.285754000000001</v>
      </c>
      <c r="H393">
        <v>35.825672099999998</v>
      </c>
      <c r="I393">
        <v>23.5380067</v>
      </c>
      <c r="J393">
        <v>9.0527534000000003</v>
      </c>
      <c r="K393">
        <v>10.181929</v>
      </c>
      <c r="L393">
        <v>10.445200399999999</v>
      </c>
      <c r="M393">
        <v>13.4043405</v>
      </c>
    </row>
    <row r="394" spans="1:13" x14ac:dyDescent="0.35">
      <c r="A394" t="s">
        <v>5</v>
      </c>
      <c r="B394" t="s">
        <v>13</v>
      </c>
      <c r="C394" t="s">
        <v>22</v>
      </c>
      <c r="D394" t="s">
        <v>45</v>
      </c>
      <c r="E394" t="s">
        <v>56</v>
      </c>
      <c r="F394">
        <v>0</v>
      </c>
      <c r="G394">
        <v>0</v>
      </c>
      <c r="H394">
        <v>0</v>
      </c>
      <c r="I394">
        <v>0.30522959999999999</v>
      </c>
      <c r="J394">
        <v>0.90090560000000008</v>
      </c>
      <c r="K394">
        <v>0.56263119999999989</v>
      </c>
      <c r="L394">
        <v>0.30359910000000001</v>
      </c>
      <c r="M394">
        <v>1.40223E-2</v>
      </c>
    </row>
    <row r="395" spans="1:13" x14ac:dyDescent="0.35">
      <c r="A395" t="s">
        <v>5</v>
      </c>
      <c r="B395" t="s">
        <v>13</v>
      </c>
      <c r="C395" t="s">
        <v>22</v>
      </c>
      <c r="D395" t="s">
        <v>46</v>
      </c>
      <c r="E395" t="s">
        <v>56</v>
      </c>
      <c r="F395">
        <v>0</v>
      </c>
      <c r="G395">
        <v>0</v>
      </c>
      <c r="H395">
        <v>0</v>
      </c>
      <c r="I395">
        <v>3.3588300000000001E-2</v>
      </c>
      <c r="J395">
        <v>9.815610000000001E-2</v>
      </c>
      <c r="K395">
        <v>2.0109499999999999E-2</v>
      </c>
      <c r="L395">
        <v>2.30444E-2</v>
      </c>
      <c r="M395">
        <v>3.0544700000000001E-2</v>
      </c>
    </row>
    <row r="396" spans="1:13" x14ac:dyDescent="0.35">
      <c r="A396" t="s">
        <v>5</v>
      </c>
      <c r="B396" t="s">
        <v>13</v>
      </c>
      <c r="C396" t="s">
        <v>22</v>
      </c>
      <c r="D396" t="s">
        <v>47</v>
      </c>
      <c r="E396" t="s">
        <v>56</v>
      </c>
      <c r="F396">
        <v>1.1467306500000001</v>
      </c>
      <c r="G396">
        <v>2.3772690000000001</v>
      </c>
      <c r="H396">
        <v>4.5205068999999991</v>
      </c>
      <c r="I396">
        <v>5.2547753999999998</v>
      </c>
      <c r="J396">
        <v>6.1444849000000001</v>
      </c>
      <c r="K396">
        <v>5.5914193000000001</v>
      </c>
      <c r="L396">
        <v>6.2786206999999994</v>
      </c>
      <c r="M396">
        <v>8.2097848999999989</v>
      </c>
    </row>
    <row r="397" spans="1:13" x14ac:dyDescent="0.35">
      <c r="A397" t="s">
        <v>5</v>
      </c>
      <c r="B397" t="s">
        <v>13</v>
      </c>
      <c r="C397" t="s">
        <v>22</v>
      </c>
      <c r="D397" t="s">
        <v>48</v>
      </c>
      <c r="E397" t="s">
        <v>56</v>
      </c>
      <c r="F397">
        <v>11.788216074999999</v>
      </c>
      <c r="G397">
        <v>10.3638928</v>
      </c>
      <c r="H397">
        <v>17.560919800000001</v>
      </c>
      <c r="I397">
        <v>18.571394999999999</v>
      </c>
      <c r="J397">
        <v>16.705668200000002</v>
      </c>
      <c r="K397">
        <v>10.0470323</v>
      </c>
      <c r="L397">
        <v>10.7970623</v>
      </c>
      <c r="M397">
        <v>13.416406200000001</v>
      </c>
    </row>
    <row r="398" spans="1:13" x14ac:dyDescent="0.35">
      <c r="A398" t="s">
        <v>5</v>
      </c>
      <c r="B398" t="s">
        <v>13</v>
      </c>
      <c r="C398" t="s">
        <v>22</v>
      </c>
      <c r="D398" t="s">
        <v>49</v>
      </c>
      <c r="E398" t="s">
        <v>56</v>
      </c>
      <c r="F398">
        <v>7.7017210999999994</v>
      </c>
      <c r="G398">
        <v>9.0648190999999994</v>
      </c>
      <c r="H398">
        <v>9.7803912000000004</v>
      </c>
      <c r="I398">
        <v>9.0032949000000002</v>
      </c>
      <c r="J398">
        <v>8.5364284000000001</v>
      </c>
      <c r="K398">
        <v>3.7239532999999998</v>
      </c>
      <c r="L398">
        <v>3.9921161999999999</v>
      </c>
      <c r="M398">
        <v>5.0999865999999976</v>
      </c>
    </row>
    <row r="399" spans="1:13" x14ac:dyDescent="0.35">
      <c r="A399" t="s">
        <v>5</v>
      </c>
      <c r="B399" t="s">
        <v>13</v>
      </c>
      <c r="C399" t="s">
        <v>22</v>
      </c>
      <c r="D399" t="s">
        <v>50</v>
      </c>
      <c r="E399" t="s">
        <v>56</v>
      </c>
      <c r="F399">
        <v>0.54936980000000002</v>
      </c>
      <c r="G399">
        <v>1.8733358</v>
      </c>
      <c r="H399">
        <v>10.8492383</v>
      </c>
      <c r="I399">
        <v>20.3561403</v>
      </c>
      <c r="J399">
        <v>12.1050494</v>
      </c>
      <c r="K399">
        <v>17.311996799999999</v>
      </c>
      <c r="L399">
        <v>17.446132599999999</v>
      </c>
      <c r="M399">
        <v>22.877219400000001</v>
      </c>
    </row>
    <row r="400" spans="1:13" x14ac:dyDescent="0.35">
      <c r="A400" t="s">
        <v>5</v>
      </c>
      <c r="B400" t="s">
        <v>13</v>
      </c>
      <c r="C400" t="s">
        <v>22</v>
      </c>
      <c r="D400" t="s">
        <v>51</v>
      </c>
      <c r="E400" t="s">
        <v>56</v>
      </c>
      <c r="F400">
        <v>1.253555575</v>
      </c>
      <c r="G400">
        <v>5.5066332999999998</v>
      </c>
      <c r="H400">
        <v>31.258641600000001</v>
      </c>
      <c r="I400">
        <v>43.2465124</v>
      </c>
      <c r="J400">
        <v>23.9320442</v>
      </c>
      <c r="K400">
        <v>33.4779695</v>
      </c>
      <c r="L400">
        <v>39.972033600000003</v>
      </c>
      <c r="M400">
        <v>36.702554999999997</v>
      </c>
    </row>
    <row r="401" spans="1:13" x14ac:dyDescent="0.35">
      <c r="A401" t="s">
        <v>5</v>
      </c>
      <c r="B401" t="s">
        <v>13</v>
      </c>
      <c r="C401" t="s">
        <v>22</v>
      </c>
      <c r="D401" t="s">
        <v>52</v>
      </c>
      <c r="E401" t="s">
        <v>56</v>
      </c>
      <c r="F401">
        <v>9.0628625000000004E-2</v>
      </c>
      <c r="G401">
        <v>0.20294290000000001</v>
      </c>
      <c r="H401">
        <v>0.46969270000000002</v>
      </c>
      <c r="I401">
        <v>0.50186790000000003</v>
      </c>
      <c r="J401">
        <v>0</v>
      </c>
      <c r="K401">
        <v>0.16489789999999999</v>
      </c>
      <c r="L401">
        <v>0.1778332</v>
      </c>
      <c r="M401">
        <v>0.22837869999999999</v>
      </c>
    </row>
    <row r="402" spans="1:13" x14ac:dyDescent="0.35">
      <c r="A402" t="s">
        <v>5</v>
      </c>
      <c r="B402" t="s">
        <v>13</v>
      </c>
      <c r="C402" t="s">
        <v>22</v>
      </c>
      <c r="D402" t="s">
        <v>53</v>
      </c>
      <c r="E402" t="s">
        <v>56</v>
      </c>
      <c r="F402">
        <v>0</v>
      </c>
      <c r="G402">
        <v>0</v>
      </c>
      <c r="H402">
        <v>0</v>
      </c>
      <c r="I402">
        <v>0</v>
      </c>
      <c r="J402">
        <v>0</v>
      </c>
      <c r="K402">
        <v>0</v>
      </c>
      <c r="L402">
        <v>0</v>
      </c>
      <c r="M402">
        <v>0</v>
      </c>
    </row>
    <row r="403" spans="1:13" x14ac:dyDescent="0.35">
      <c r="A403" t="s">
        <v>5</v>
      </c>
      <c r="B403" t="s">
        <v>13</v>
      </c>
      <c r="C403" t="s">
        <v>22</v>
      </c>
      <c r="D403" t="s">
        <v>54</v>
      </c>
      <c r="E403" t="s">
        <v>56</v>
      </c>
      <c r="F403">
        <v>40.730650899999993</v>
      </c>
      <c r="G403">
        <v>48.938044400000003</v>
      </c>
      <c r="H403">
        <v>105.05691950000001</v>
      </c>
      <c r="I403">
        <v>123.9796329</v>
      </c>
      <c r="J403">
        <v>77.754523099999986</v>
      </c>
      <c r="K403">
        <v>87.771445499999999</v>
      </c>
      <c r="L403">
        <v>96.347440700000007</v>
      </c>
      <c r="M403">
        <v>105.3059512</v>
      </c>
    </row>
    <row r="404" spans="1:13" x14ac:dyDescent="0.35">
      <c r="A404" t="s">
        <v>5</v>
      </c>
      <c r="B404" t="s">
        <v>13</v>
      </c>
      <c r="C404" t="s">
        <v>22</v>
      </c>
      <c r="D404" t="s">
        <v>55</v>
      </c>
      <c r="E404" t="s">
        <v>56</v>
      </c>
      <c r="F404">
        <v>0</v>
      </c>
      <c r="G404">
        <v>0</v>
      </c>
      <c r="H404">
        <v>0</v>
      </c>
      <c r="I404">
        <v>0</v>
      </c>
      <c r="J404">
        <v>0</v>
      </c>
      <c r="K404">
        <v>0</v>
      </c>
      <c r="L404">
        <v>4.2052769000000003</v>
      </c>
      <c r="M404">
        <v>5.9329546999999998</v>
      </c>
    </row>
    <row r="405" spans="1:13" x14ac:dyDescent="0.35">
      <c r="A405" t="s">
        <v>5</v>
      </c>
      <c r="B405" t="s">
        <v>14</v>
      </c>
      <c r="C405" t="s">
        <v>22</v>
      </c>
      <c r="D405" t="s">
        <v>25</v>
      </c>
      <c r="E405" t="s">
        <v>56</v>
      </c>
      <c r="F405">
        <v>42.053856000000003</v>
      </c>
      <c r="G405">
        <v>51.103590630220168</v>
      </c>
      <c r="H405">
        <v>54.97232606673348</v>
      </c>
      <c r="I405">
        <v>56.744599896833911</v>
      </c>
      <c r="J405">
        <v>64.939784343206369</v>
      </c>
      <c r="K405">
        <v>64.908058100581002</v>
      </c>
      <c r="L405">
        <v>65.438239723691439</v>
      </c>
      <c r="M405">
        <v>67.286369681035666</v>
      </c>
    </row>
    <row r="406" spans="1:13" x14ac:dyDescent="0.35">
      <c r="A406" t="s">
        <v>5</v>
      </c>
      <c r="B406" t="s">
        <v>14</v>
      </c>
      <c r="C406" t="s">
        <v>22</v>
      </c>
      <c r="D406" t="s">
        <v>26</v>
      </c>
      <c r="E406" t="s">
        <v>56</v>
      </c>
      <c r="F406">
        <v>42.053856000000003</v>
      </c>
      <c r="G406">
        <v>51.124979699999997</v>
      </c>
      <c r="H406">
        <v>55.036875299999998</v>
      </c>
      <c r="I406">
        <v>56.869122500000003</v>
      </c>
      <c r="J406">
        <v>65.1016257</v>
      </c>
      <c r="K406">
        <v>65.084668499999992</v>
      </c>
      <c r="L406">
        <v>65.616646299999999</v>
      </c>
      <c r="M406">
        <v>67.453024100000007</v>
      </c>
    </row>
    <row r="407" spans="1:13" x14ac:dyDescent="0.35">
      <c r="A407" t="s">
        <v>5</v>
      </c>
      <c r="B407" t="s">
        <v>14</v>
      </c>
      <c r="C407" t="s">
        <v>22</v>
      </c>
      <c r="D407" t="s">
        <v>27</v>
      </c>
      <c r="E407" t="s">
        <v>56</v>
      </c>
      <c r="F407">
        <v>8.3595365419397005</v>
      </c>
      <c r="G407">
        <v>9.776649013829708</v>
      </c>
      <c r="H407">
        <v>13.709668637336851</v>
      </c>
      <c r="I407">
        <v>15.6212409746791</v>
      </c>
      <c r="J407">
        <v>17.44369863454779</v>
      </c>
      <c r="K407">
        <v>19.353173330542489</v>
      </c>
      <c r="L407">
        <v>18.331499247958501</v>
      </c>
      <c r="M407">
        <v>18.274682204834569</v>
      </c>
    </row>
    <row r="408" spans="1:13" x14ac:dyDescent="0.35">
      <c r="A408" t="s">
        <v>5</v>
      </c>
      <c r="B408" t="s">
        <v>14</v>
      </c>
      <c r="C408" t="s">
        <v>22</v>
      </c>
      <c r="D408" t="s">
        <v>28</v>
      </c>
      <c r="E408" t="s">
        <v>56</v>
      </c>
      <c r="F408">
        <v>8.3595365419397005</v>
      </c>
      <c r="G408">
        <v>9.7980380836095335</v>
      </c>
      <c r="H408">
        <v>13.774217870603371</v>
      </c>
      <c r="I408">
        <v>15.745763577845191</v>
      </c>
      <c r="J408">
        <v>17.60553999134142</v>
      </c>
      <c r="K408">
        <v>19.52978372996148</v>
      </c>
      <c r="L408">
        <v>18.509905824267062</v>
      </c>
      <c r="M408">
        <v>18.441336623798911</v>
      </c>
    </row>
    <row r="409" spans="1:13" x14ac:dyDescent="0.35">
      <c r="A409" t="s">
        <v>5</v>
      </c>
      <c r="B409" t="s">
        <v>14</v>
      </c>
      <c r="C409" t="s">
        <v>22</v>
      </c>
      <c r="D409" t="s">
        <v>29</v>
      </c>
      <c r="E409" t="s">
        <v>57</v>
      </c>
      <c r="F409" t="s">
        <v>64</v>
      </c>
      <c r="G409" t="s">
        <v>169</v>
      </c>
      <c r="H409" t="s">
        <v>181</v>
      </c>
      <c r="I409" t="s">
        <v>383</v>
      </c>
      <c r="J409" t="s">
        <v>118</v>
      </c>
      <c r="K409" t="s">
        <v>99</v>
      </c>
      <c r="L409" t="s">
        <v>199</v>
      </c>
      <c r="M409" t="s">
        <v>209</v>
      </c>
    </row>
    <row r="410" spans="1:13" x14ac:dyDescent="0.35">
      <c r="A410" t="s">
        <v>5</v>
      </c>
      <c r="B410" t="s">
        <v>14</v>
      </c>
      <c r="C410" t="s">
        <v>22</v>
      </c>
      <c r="D410" t="s">
        <v>30</v>
      </c>
      <c r="E410" t="s">
        <v>57</v>
      </c>
      <c r="F410" t="s">
        <v>65</v>
      </c>
      <c r="G410" t="s">
        <v>170</v>
      </c>
      <c r="H410" t="s">
        <v>130</v>
      </c>
      <c r="I410" t="s">
        <v>336</v>
      </c>
      <c r="J410" t="s">
        <v>235</v>
      </c>
      <c r="K410" t="s">
        <v>179</v>
      </c>
      <c r="L410" t="s">
        <v>82</v>
      </c>
      <c r="M410" t="s">
        <v>204</v>
      </c>
    </row>
    <row r="411" spans="1:13" x14ac:dyDescent="0.35">
      <c r="A411" t="s">
        <v>5</v>
      </c>
      <c r="B411" t="s">
        <v>14</v>
      </c>
      <c r="C411" t="s">
        <v>22</v>
      </c>
      <c r="D411" t="s">
        <v>31</v>
      </c>
      <c r="E411" t="s">
        <v>56</v>
      </c>
      <c r="F411">
        <v>20.136973924999999</v>
      </c>
      <c r="G411">
        <v>23.498657300000001</v>
      </c>
      <c r="H411">
        <v>19.841228399999999</v>
      </c>
      <c r="I411">
        <v>18.773903099999998</v>
      </c>
      <c r="J411">
        <v>20.445274300000001</v>
      </c>
      <c r="K411">
        <v>19.772312599999999</v>
      </c>
      <c r="L411">
        <v>19.356317700000002</v>
      </c>
      <c r="M411">
        <v>18.467586499999999</v>
      </c>
    </row>
    <row r="412" spans="1:13" x14ac:dyDescent="0.35">
      <c r="A412" t="s">
        <v>5</v>
      </c>
      <c r="B412" t="s">
        <v>14</v>
      </c>
      <c r="C412" t="s">
        <v>22</v>
      </c>
      <c r="D412" t="s">
        <v>32</v>
      </c>
      <c r="E412" t="s">
        <v>56</v>
      </c>
      <c r="F412">
        <v>4.9241643499999999</v>
      </c>
      <c r="G412">
        <v>7.1656126999999996</v>
      </c>
      <c r="H412">
        <v>5.7952317999999989</v>
      </c>
      <c r="I412">
        <v>5.4605445000000001</v>
      </c>
      <c r="J412">
        <v>6.7345084999999987</v>
      </c>
      <c r="K412">
        <v>8.2039150999999997</v>
      </c>
      <c r="L412">
        <v>9.0307959999999987</v>
      </c>
      <c r="M412">
        <v>10.113121899999999</v>
      </c>
    </row>
    <row r="413" spans="1:13" x14ac:dyDescent="0.35">
      <c r="A413" t="s">
        <v>5</v>
      </c>
      <c r="B413" t="s">
        <v>14</v>
      </c>
      <c r="C413" t="s">
        <v>22</v>
      </c>
      <c r="D413" t="s">
        <v>33</v>
      </c>
      <c r="E413" t="s">
        <v>56</v>
      </c>
      <c r="F413">
        <v>0</v>
      </c>
      <c r="G413">
        <v>0</v>
      </c>
      <c r="H413">
        <v>0</v>
      </c>
      <c r="I413">
        <v>0</v>
      </c>
      <c r="J413">
        <v>0</v>
      </c>
      <c r="K413">
        <v>0</v>
      </c>
      <c r="L413">
        <v>0</v>
      </c>
      <c r="M413">
        <v>0</v>
      </c>
    </row>
    <row r="414" spans="1:13" x14ac:dyDescent="0.35">
      <c r="A414" t="s">
        <v>5</v>
      </c>
      <c r="B414" t="s">
        <v>14</v>
      </c>
      <c r="C414" t="s">
        <v>22</v>
      </c>
      <c r="D414" t="s">
        <v>34</v>
      </c>
      <c r="E414" t="s">
        <v>56</v>
      </c>
      <c r="F414">
        <v>5.7326749499999998</v>
      </c>
      <c r="G414">
        <v>6.5301524999999998</v>
      </c>
      <c r="H414">
        <v>8.8781811999999984</v>
      </c>
      <c r="I414">
        <v>9.6863656999999996</v>
      </c>
      <c r="J414">
        <v>10.0147484</v>
      </c>
      <c r="K414">
        <v>11.6894893</v>
      </c>
      <c r="L414">
        <v>10.6107505</v>
      </c>
      <c r="M414">
        <v>10.9715258</v>
      </c>
    </row>
    <row r="415" spans="1:13" x14ac:dyDescent="0.35">
      <c r="A415" t="s">
        <v>5</v>
      </c>
      <c r="B415" t="s">
        <v>14</v>
      </c>
      <c r="C415" t="s">
        <v>22</v>
      </c>
      <c r="D415" t="s">
        <v>35</v>
      </c>
      <c r="E415" t="s">
        <v>56</v>
      </c>
      <c r="F415">
        <v>0</v>
      </c>
      <c r="G415">
        <v>0</v>
      </c>
      <c r="H415">
        <v>0</v>
      </c>
      <c r="I415">
        <v>0</v>
      </c>
      <c r="J415">
        <v>0</v>
      </c>
      <c r="K415">
        <v>0</v>
      </c>
      <c r="L415">
        <v>0</v>
      </c>
      <c r="M415">
        <v>0</v>
      </c>
    </row>
    <row r="416" spans="1:13" x14ac:dyDescent="0.35">
      <c r="A416" t="s">
        <v>5</v>
      </c>
      <c r="B416" t="s">
        <v>14</v>
      </c>
      <c r="C416" t="s">
        <v>22</v>
      </c>
      <c r="D416" t="s">
        <v>36</v>
      </c>
      <c r="E416" t="s">
        <v>56</v>
      </c>
      <c r="F416">
        <v>0.24789035000000001</v>
      </c>
      <c r="G416">
        <v>0.25740160000000001</v>
      </c>
      <c r="H416">
        <v>0.42556050000000001</v>
      </c>
      <c r="I416">
        <v>0.64959119999999992</v>
      </c>
      <c r="J416">
        <v>0.87905689999999992</v>
      </c>
      <c r="K416">
        <v>1.2053742999999999</v>
      </c>
      <c r="L416">
        <v>1.3346186</v>
      </c>
      <c r="M416">
        <v>0.89057910000000007</v>
      </c>
    </row>
    <row r="417" spans="1:13" x14ac:dyDescent="0.35">
      <c r="A417" t="s">
        <v>5</v>
      </c>
      <c r="B417" t="s">
        <v>14</v>
      </c>
      <c r="C417" t="s">
        <v>22</v>
      </c>
      <c r="D417" t="s">
        <v>37</v>
      </c>
      <c r="E417" t="s">
        <v>56</v>
      </c>
      <c r="F417">
        <v>1.4097574749999999</v>
      </c>
      <c r="G417">
        <v>1.7392000000000001</v>
      </c>
      <c r="H417">
        <v>5.4229342999999997</v>
      </c>
      <c r="I417">
        <v>6.5672191999999976</v>
      </c>
      <c r="J417">
        <v>8.4074014999999989</v>
      </c>
      <c r="K417">
        <v>4.9799818</v>
      </c>
      <c r="L417">
        <v>5.3014077000000004</v>
      </c>
      <c r="M417">
        <v>5.602398</v>
      </c>
    </row>
    <row r="418" spans="1:13" x14ac:dyDescent="0.35">
      <c r="A418" t="s">
        <v>5</v>
      </c>
      <c r="B418" t="s">
        <v>14</v>
      </c>
      <c r="C418" t="s">
        <v>22</v>
      </c>
      <c r="D418" t="s">
        <v>38</v>
      </c>
      <c r="E418" t="s">
        <v>56</v>
      </c>
      <c r="F418">
        <v>9.6023949500000008</v>
      </c>
      <c r="G418">
        <v>11.933955600000001</v>
      </c>
      <c r="H418">
        <v>14.673739100000001</v>
      </c>
      <c r="I418">
        <v>15.731498800000001</v>
      </c>
      <c r="J418">
        <v>18.620636099999999</v>
      </c>
      <c r="K418">
        <v>19.233595399999999</v>
      </c>
      <c r="L418">
        <v>19.9827558</v>
      </c>
      <c r="M418">
        <v>21.407812799999999</v>
      </c>
    </row>
    <row r="419" spans="1:13" x14ac:dyDescent="0.35">
      <c r="A419" t="s">
        <v>5</v>
      </c>
      <c r="B419" t="s">
        <v>14</v>
      </c>
      <c r="C419" t="s">
        <v>22</v>
      </c>
      <c r="D419" t="s">
        <v>39</v>
      </c>
      <c r="E419" t="s">
        <v>56</v>
      </c>
      <c r="F419">
        <v>0</v>
      </c>
      <c r="G419">
        <v>0</v>
      </c>
      <c r="H419">
        <v>0</v>
      </c>
      <c r="I419">
        <v>0</v>
      </c>
      <c r="J419">
        <v>0</v>
      </c>
      <c r="K419">
        <v>0</v>
      </c>
      <c r="L419">
        <v>0</v>
      </c>
      <c r="M419">
        <v>0</v>
      </c>
    </row>
    <row r="420" spans="1:13" x14ac:dyDescent="0.35">
      <c r="A420" t="s">
        <v>5</v>
      </c>
      <c r="B420" t="s">
        <v>14</v>
      </c>
      <c r="C420" t="s">
        <v>22</v>
      </c>
      <c r="D420" t="s">
        <v>40</v>
      </c>
      <c r="E420" t="s">
        <v>56</v>
      </c>
      <c r="F420">
        <v>0</v>
      </c>
      <c r="G420">
        <v>-2.138906977982603E-2</v>
      </c>
      <c r="H420">
        <v>-6.4549233266516431E-2</v>
      </c>
      <c r="I420">
        <v>-0.12452260316609159</v>
      </c>
      <c r="J420">
        <v>-0.16184135679363551</v>
      </c>
      <c r="K420">
        <v>-0.17661039941899129</v>
      </c>
      <c r="L420">
        <v>-0.17840657630855691</v>
      </c>
      <c r="M420">
        <v>-0.16665441896434499</v>
      </c>
    </row>
    <row r="421" spans="1:13" x14ac:dyDescent="0.35">
      <c r="A421" t="s">
        <v>5</v>
      </c>
      <c r="B421" t="s">
        <v>14</v>
      </c>
      <c r="C421" t="s">
        <v>22</v>
      </c>
      <c r="D421" t="s">
        <v>41</v>
      </c>
      <c r="E421" t="s">
        <v>56</v>
      </c>
      <c r="F421">
        <v>0</v>
      </c>
      <c r="G421">
        <v>0</v>
      </c>
      <c r="H421">
        <v>0</v>
      </c>
      <c r="I421">
        <v>0</v>
      </c>
      <c r="J421">
        <v>0</v>
      </c>
      <c r="K421">
        <v>0</v>
      </c>
      <c r="L421">
        <v>0</v>
      </c>
      <c r="M421">
        <v>0</v>
      </c>
    </row>
    <row r="422" spans="1:13" x14ac:dyDescent="0.35">
      <c r="A422" t="s">
        <v>5</v>
      </c>
      <c r="B422" t="s">
        <v>14</v>
      </c>
      <c r="C422" t="s">
        <v>22</v>
      </c>
      <c r="D422" t="s">
        <v>42</v>
      </c>
      <c r="E422" t="s">
        <v>56</v>
      </c>
      <c r="F422">
        <v>4.0075244249999997</v>
      </c>
      <c r="G422">
        <v>5.9396940999999996</v>
      </c>
      <c r="H422">
        <v>4.9521545999999992</v>
      </c>
      <c r="I422">
        <v>4.7198627000000002</v>
      </c>
      <c r="J422">
        <v>5.8527340999999984</v>
      </c>
      <c r="K422">
        <v>7.1506120999999991</v>
      </c>
      <c r="L422">
        <v>7.9555356000000002</v>
      </c>
      <c r="M422">
        <v>8.9255744000000004</v>
      </c>
    </row>
    <row r="423" spans="1:13" x14ac:dyDescent="0.35">
      <c r="A423" t="s">
        <v>5</v>
      </c>
      <c r="B423" t="s">
        <v>14</v>
      </c>
      <c r="C423" t="s">
        <v>22</v>
      </c>
      <c r="D423" t="s">
        <v>43</v>
      </c>
      <c r="E423" t="s">
        <v>56</v>
      </c>
      <c r="F423">
        <v>0</v>
      </c>
      <c r="G423">
        <v>0</v>
      </c>
      <c r="H423">
        <v>0</v>
      </c>
      <c r="I423">
        <v>0</v>
      </c>
      <c r="J423">
        <v>0</v>
      </c>
      <c r="K423">
        <v>0</v>
      </c>
      <c r="L423">
        <v>0</v>
      </c>
      <c r="M423">
        <v>0</v>
      </c>
    </row>
    <row r="424" spans="1:13" x14ac:dyDescent="0.35">
      <c r="A424" t="s">
        <v>5</v>
      </c>
      <c r="B424" t="s">
        <v>14</v>
      </c>
      <c r="C424" t="s">
        <v>22</v>
      </c>
      <c r="D424" t="s">
        <v>44</v>
      </c>
      <c r="E424" t="s">
        <v>56</v>
      </c>
      <c r="F424">
        <v>0.70693044999999999</v>
      </c>
      <c r="G424">
        <v>0.95145109999999999</v>
      </c>
      <c r="H424">
        <v>0.68481000000000003</v>
      </c>
      <c r="I424">
        <v>0.57665349999999993</v>
      </c>
      <c r="J424">
        <v>0.67872279999999996</v>
      </c>
      <c r="K424">
        <v>0.78611839999999988</v>
      </c>
      <c r="L424">
        <v>0.78024859999999996</v>
      </c>
      <c r="M424">
        <v>0.84122929999999996</v>
      </c>
    </row>
    <row r="425" spans="1:13" x14ac:dyDescent="0.35">
      <c r="A425" t="s">
        <v>5</v>
      </c>
      <c r="B425" t="s">
        <v>14</v>
      </c>
      <c r="C425" t="s">
        <v>22</v>
      </c>
      <c r="D425" t="s">
        <v>45</v>
      </c>
      <c r="E425" t="s">
        <v>56</v>
      </c>
      <c r="F425">
        <v>0</v>
      </c>
      <c r="G425">
        <v>0</v>
      </c>
      <c r="H425">
        <v>0</v>
      </c>
      <c r="I425">
        <v>0</v>
      </c>
      <c r="J425">
        <v>0</v>
      </c>
      <c r="K425">
        <v>0</v>
      </c>
      <c r="L425">
        <v>0</v>
      </c>
      <c r="M425">
        <v>0</v>
      </c>
    </row>
    <row r="426" spans="1:13" x14ac:dyDescent="0.35">
      <c r="A426" t="s">
        <v>5</v>
      </c>
      <c r="B426" t="s">
        <v>14</v>
      </c>
      <c r="C426" t="s">
        <v>22</v>
      </c>
      <c r="D426" t="s">
        <v>46</v>
      </c>
      <c r="E426" t="s">
        <v>56</v>
      </c>
      <c r="F426">
        <v>0</v>
      </c>
      <c r="G426">
        <v>0</v>
      </c>
      <c r="H426">
        <v>0</v>
      </c>
      <c r="I426">
        <v>0</v>
      </c>
      <c r="J426">
        <v>0</v>
      </c>
      <c r="K426">
        <v>0</v>
      </c>
      <c r="L426">
        <v>0</v>
      </c>
      <c r="M426">
        <v>0</v>
      </c>
    </row>
    <row r="427" spans="1:13" x14ac:dyDescent="0.35">
      <c r="A427" t="s">
        <v>5</v>
      </c>
      <c r="B427" t="s">
        <v>14</v>
      </c>
      <c r="C427" t="s">
        <v>22</v>
      </c>
      <c r="D427" t="s">
        <v>47</v>
      </c>
      <c r="E427" t="s">
        <v>56</v>
      </c>
      <c r="F427">
        <v>3.93494E-2</v>
      </c>
      <c r="G427">
        <v>3.0327300000000001E-2</v>
      </c>
      <c r="H427">
        <v>3.8914599999999987E-2</v>
      </c>
      <c r="I427">
        <v>5.2828199999999992E-2</v>
      </c>
      <c r="J427">
        <v>8.9460100000000015E-2</v>
      </c>
      <c r="K427">
        <v>0.24261840000000001</v>
      </c>
      <c r="L427">
        <v>0.3031643</v>
      </c>
      <c r="M427">
        <v>0.40458139999999998</v>
      </c>
    </row>
    <row r="428" spans="1:13" x14ac:dyDescent="0.35">
      <c r="A428" t="s">
        <v>5</v>
      </c>
      <c r="B428" t="s">
        <v>14</v>
      </c>
      <c r="C428" t="s">
        <v>22</v>
      </c>
      <c r="D428" t="s">
        <v>48</v>
      </c>
      <c r="E428" t="s">
        <v>56</v>
      </c>
      <c r="F428">
        <v>1.4097574749999999</v>
      </c>
      <c r="G428">
        <v>1.7392000000000001</v>
      </c>
      <c r="H428">
        <v>5.4229342999999997</v>
      </c>
      <c r="I428">
        <v>6.5672191999999976</v>
      </c>
      <c r="J428">
        <v>8.4074014999999989</v>
      </c>
      <c r="K428">
        <v>4.9799818</v>
      </c>
      <c r="L428">
        <v>5.3014077000000004</v>
      </c>
      <c r="M428">
        <v>5.602398</v>
      </c>
    </row>
    <row r="429" spans="1:13" x14ac:dyDescent="0.35">
      <c r="A429" t="s">
        <v>5</v>
      </c>
      <c r="B429" t="s">
        <v>14</v>
      </c>
      <c r="C429" t="s">
        <v>22</v>
      </c>
      <c r="D429" t="s">
        <v>49</v>
      </c>
      <c r="E429" t="s">
        <v>56</v>
      </c>
      <c r="F429">
        <v>2.48080575</v>
      </c>
      <c r="G429">
        <v>3.026208</v>
      </c>
      <c r="H429">
        <v>5.4466308999999997</v>
      </c>
      <c r="I429">
        <v>6.1286146999999991</v>
      </c>
      <c r="J429">
        <v>5.4307607000000004</v>
      </c>
      <c r="K429">
        <v>5.9344764999999997</v>
      </c>
      <c r="L429">
        <v>3.9433099</v>
      </c>
      <c r="M429">
        <v>3.9433099</v>
      </c>
    </row>
    <row r="430" spans="1:13" x14ac:dyDescent="0.35">
      <c r="A430" t="s">
        <v>5</v>
      </c>
      <c r="B430" t="s">
        <v>14</v>
      </c>
      <c r="C430" t="s">
        <v>22</v>
      </c>
      <c r="D430" t="s">
        <v>50</v>
      </c>
      <c r="E430" t="s">
        <v>56</v>
      </c>
      <c r="F430">
        <v>2.2382417000000001</v>
      </c>
      <c r="G430">
        <v>2.2696559999999999</v>
      </c>
      <c r="H430">
        <v>2.2755258</v>
      </c>
      <c r="I430">
        <v>2.3831387999999998</v>
      </c>
      <c r="J430">
        <v>3.1124071</v>
      </c>
      <c r="K430">
        <v>3.9559191</v>
      </c>
      <c r="L430">
        <v>4.6444249000000024</v>
      </c>
      <c r="M430">
        <v>5.4222820999999994</v>
      </c>
    </row>
    <row r="431" spans="1:13" x14ac:dyDescent="0.35">
      <c r="A431" t="s">
        <v>5</v>
      </c>
      <c r="B431" t="s">
        <v>14</v>
      </c>
      <c r="C431" t="s">
        <v>22</v>
      </c>
      <c r="D431" t="s">
        <v>51</v>
      </c>
      <c r="E431" t="s">
        <v>56</v>
      </c>
      <c r="F431">
        <v>1.0136274999999999</v>
      </c>
      <c r="G431">
        <v>1.2342884999999999</v>
      </c>
      <c r="H431">
        <v>1.1560245</v>
      </c>
      <c r="I431">
        <v>1.1746122000000001</v>
      </c>
      <c r="J431">
        <v>1.4715806</v>
      </c>
      <c r="K431">
        <v>1.7990937</v>
      </c>
      <c r="L431">
        <v>2.0230157000000002</v>
      </c>
      <c r="M431">
        <v>1.6059338000000001</v>
      </c>
    </row>
    <row r="432" spans="1:13" x14ac:dyDescent="0.35">
      <c r="A432" t="s">
        <v>5</v>
      </c>
      <c r="B432" t="s">
        <v>14</v>
      </c>
      <c r="C432" t="s">
        <v>22</v>
      </c>
      <c r="D432" t="s">
        <v>52</v>
      </c>
      <c r="E432" t="s">
        <v>56</v>
      </c>
      <c r="F432">
        <v>0</v>
      </c>
      <c r="G432">
        <v>0</v>
      </c>
      <c r="H432">
        <v>0</v>
      </c>
      <c r="I432">
        <v>0</v>
      </c>
      <c r="J432">
        <v>0</v>
      </c>
      <c r="K432">
        <v>0</v>
      </c>
      <c r="L432">
        <v>0</v>
      </c>
      <c r="M432">
        <v>0</v>
      </c>
    </row>
    <row r="433" spans="1:13" x14ac:dyDescent="0.35">
      <c r="A433" t="s">
        <v>5</v>
      </c>
      <c r="B433" t="s">
        <v>14</v>
      </c>
      <c r="C433" t="s">
        <v>22</v>
      </c>
      <c r="D433" t="s">
        <v>53</v>
      </c>
      <c r="E433" t="s">
        <v>56</v>
      </c>
      <c r="F433">
        <v>0</v>
      </c>
      <c r="G433">
        <v>0</v>
      </c>
      <c r="H433">
        <v>0</v>
      </c>
      <c r="I433">
        <v>0</v>
      </c>
      <c r="J433">
        <v>0</v>
      </c>
      <c r="K433">
        <v>0</v>
      </c>
      <c r="L433">
        <v>0</v>
      </c>
      <c r="M433">
        <v>0</v>
      </c>
    </row>
    <row r="434" spans="1:13" x14ac:dyDescent="0.35">
      <c r="A434" t="s">
        <v>5</v>
      </c>
      <c r="B434" t="s">
        <v>14</v>
      </c>
      <c r="C434" t="s">
        <v>22</v>
      </c>
      <c r="D434" t="s">
        <v>54</v>
      </c>
      <c r="E434" t="s">
        <v>56</v>
      </c>
      <c r="F434">
        <v>9.6023949500000008</v>
      </c>
      <c r="G434">
        <v>11.933955600000001</v>
      </c>
      <c r="H434">
        <v>14.673739100000001</v>
      </c>
      <c r="I434">
        <v>15.731498800000001</v>
      </c>
      <c r="J434">
        <v>18.620636099999999</v>
      </c>
      <c r="K434">
        <v>19.233595399999999</v>
      </c>
      <c r="L434">
        <v>19.9827558</v>
      </c>
      <c r="M434">
        <v>21.407812799999999</v>
      </c>
    </row>
    <row r="435" spans="1:13" x14ac:dyDescent="0.35">
      <c r="A435" t="s">
        <v>5</v>
      </c>
      <c r="B435" t="s">
        <v>14</v>
      </c>
      <c r="C435" t="s">
        <v>22</v>
      </c>
      <c r="D435" t="s">
        <v>55</v>
      </c>
      <c r="E435" t="s">
        <v>56</v>
      </c>
      <c r="F435">
        <v>0</v>
      </c>
      <c r="G435">
        <v>0</v>
      </c>
      <c r="H435">
        <v>0</v>
      </c>
      <c r="I435">
        <v>0</v>
      </c>
      <c r="J435">
        <v>0</v>
      </c>
      <c r="K435">
        <v>0</v>
      </c>
      <c r="L435">
        <v>0</v>
      </c>
      <c r="M435">
        <v>0</v>
      </c>
    </row>
    <row r="436" spans="1:13" x14ac:dyDescent="0.35">
      <c r="A436" t="s">
        <v>5</v>
      </c>
      <c r="B436" t="s">
        <v>15</v>
      </c>
      <c r="C436" t="s">
        <v>22</v>
      </c>
      <c r="D436" t="s">
        <v>25</v>
      </c>
      <c r="E436" t="s">
        <v>56</v>
      </c>
      <c r="F436">
        <v>160.60524346029121</v>
      </c>
      <c r="G436">
        <v>189.414740057058</v>
      </c>
      <c r="H436">
        <v>204.32399150513561</v>
      </c>
      <c r="I436">
        <v>382.30204335889641</v>
      </c>
      <c r="J436">
        <v>245.7154795181952</v>
      </c>
      <c r="K436">
        <v>241.0058750662233</v>
      </c>
      <c r="L436">
        <v>263.68213417046582</v>
      </c>
      <c r="M436">
        <v>306.94656197374752</v>
      </c>
    </row>
    <row r="437" spans="1:13" x14ac:dyDescent="0.35">
      <c r="A437" t="s">
        <v>5</v>
      </c>
      <c r="B437" t="s">
        <v>15</v>
      </c>
      <c r="C437" t="s">
        <v>22</v>
      </c>
      <c r="D437" t="s">
        <v>26</v>
      </c>
      <c r="E437" t="s">
        <v>56</v>
      </c>
      <c r="F437">
        <v>160.60524346029121</v>
      </c>
      <c r="G437">
        <v>189.46260367528379</v>
      </c>
      <c r="H437">
        <v>201.46074284957891</v>
      </c>
      <c r="I437">
        <v>371.1075773110511</v>
      </c>
      <c r="J437">
        <v>228.21226272677131</v>
      </c>
      <c r="K437">
        <v>221.49408059376341</v>
      </c>
      <c r="L437">
        <v>243.2906767447362</v>
      </c>
      <c r="M437">
        <v>285.99402134581891</v>
      </c>
    </row>
    <row r="438" spans="1:13" x14ac:dyDescent="0.35">
      <c r="A438" t="s">
        <v>5</v>
      </c>
      <c r="B438" t="s">
        <v>15</v>
      </c>
      <c r="C438" t="s">
        <v>22</v>
      </c>
      <c r="D438" t="s">
        <v>27</v>
      </c>
      <c r="E438" t="s">
        <v>56</v>
      </c>
      <c r="F438">
        <v>32.322881593922361</v>
      </c>
      <c r="G438">
        <v>36.756169824405482</v>
      </c>
      <c r="H438">
        <v>72.40353258884339</v>
      </c>
      <c r="I438">
        <v>241.6560477935497</v>
      </c>
      <c r="J438">
        <v>149.62909694854909</v>
      </c>
      <c r="K438">
        <v>167.66650437552019</v>
      </c>
      <c r="L438">
        <v>183.2058352522595</v>
      </c>
      <c r="M438">
        <v>217.29420501877101</v>
      </c>
    </row>
    <row r="439" spans="1:13" x14ac:dyDescent="0.35">
      <c r="A439" t="s">
        <v>5</v>
      </c>
      <c r="B439" t="s">
        <v>15</v>
      </c>
      <c r="C439" t="s">
        <v>22</v>
      </c>
      <c r="D439" t="s">
        <v>28</v>
      </c>
      <c r="E439" t="s">
        <v>56</v>
      </c>
      <c r="F439">
        <v>32.322881593922361</v>
      </c>
      <c r="G439">
        <v>36.804033442631209</v>
      </c>
      <c r="H439">
        <v>69.540283933286744</v>
      </c>
      <c r="I439">
        <v>230.46158174570439</v>
      </c>
      <c r="J439">
        <v>132.12588015712521</v>
      </c>
      <c r="K439">
        <v>148.15470990306031</v>
      </c>
      <c r="L439">
        <v>162.81437782652989</v>
      </c>
      <c r="M439">
        <v>196.3416643908424</v>
      </c>
    </row>
    <row r="440" spans="1:13" x14ac:dyDescent="0.35">
      <c r="A440" t="s">
        <v>5</v>
      </c>
      <c r="B440" t="s">
        <v>15</v>
      </c>
      <c r="C440" t="s">
        <v>22</v>
      </c>
      <c r="D440" t="s">
        <v>29</v>
      </c>
      <c r="E440" t="s">
        <v>57</v>
      </c>
      <c r="F440" t="s">
        <v>66</v>
      </c>
      <c r="G440" t="s">
        <v>160</v>
      </c>
      <c r="H440" t="s">
        <v>92</v>
      </c>
      <c r="I440" t="s">
        <v>245</v>
      </c>
      <c r="J440" t="s">
        <v>66</v>
      </c>
      <c r="K440" t="s">
        <v>237</v>
      </c>
      <c r="L440" t="s">
        <v>84</v>
      </c>
      <c r="M440" t="s">
        <v>346</v>
      </c>
    </row>
    <row r="441" spans="1:13" x14ac:dyDescent="0.35">
      <c r="A441" t="s">
        <v>5</v>
      </c>
      <c r="B441" t="s">
        <v>15</v>
      </c>
      <c r="C441" t="s">
        <v>22</v>
      </c>
      <c r="D441" t="s">
        <v>30</v>
      </c>
      <c r="E441" t="s">
        <v>57</v>
      </c>
      <c r="F441" t="s">
        <v>67</v>
      </c>
      <c r="G441" t="s">
        <v>67</v>
      </c>
      <c r="H441" t="s">
        <v>336</v>
      </c>
      <c r="I441" t="s">
        <v>101</v>
      </c>
      <c r="J441" t="s">
        <v>368</v>
      </c>
      <c r="K441" t="s">
        <v>413</v>
      </c>
      <c r="L441" t="s">
        <v>166</v>
      </c>
      <c r="M441" t="s">
        <v>167</v>
      </c>
    </row>
    <row r="442" spans="1:13" x14ac:dyDescent="0.35">
      <c r="A442" t="s">
        <v>5</v>
      </c>
      <c r="B442" t="s">
        <v>15</v>
      </c>
      <c r="C442" t="s">
        <v>22</v>
      </c>
      <c r="D442" t="s">
        <v>31</v>
      </c>
      <c r="E442" t="s">
        <v>56</v>
      </c>
      <c r="F442">
        <v>33.726267475</v>
      </c>
      <c r="G442">
        <v>40.897831500000002</v>
      </c>
      <c r="H442">
        <v>15.056037</v>
      </c>
      <c r="I442">
        <v>0.73785559999999994</v>
      </c>
      <c r="J442">
        <v>25.378297700000001</v>
      </c>
      <c r="K442">
        <v>18.089745300000001</v>
      </c>
      <c r="L442">
        <v>20.956599099999998</v>
      </c>
      <c r="M442">
        <v>21.820764100000002</v>
      </c>
    </row>
    <row r="443" spans="1:13" x14ac:dyDescent="0.35">
      <c r="A443" t="s">
        <v>5</v>
      </c>
      <c r="B443" t="s">
        <v>15</v>
      </c>
      <c r="C443" t="s">
        <v>22</v>
      </c>
      <c r="D443" t="s">
        <v>32</v>
      </c>
      <c r="E443" t="s">
        <v>56</v>
      </c>
      <c r="F443">
        <v>40.425231074999999</v>
      </c>
      <c r="G443">
        <v>50.758117199999987</v>
      </c>
      <c r="H443">
        <v>33.599170000000001</v>
      </c>
      <c r="I443">
        <v>19.218812199999999</v>
      </c>
      <c r="J443">
        <v>10.740538300000001</v>
      </c>
      <c r="K443">
        <v>13.065413899999999</v>
      </c>
      <c r="L443">
        <v>13.6653292</v>
      </c>
      <c r="M443">
        <v>15.1769114</v>
      </c>
    </row>
    <row r="444" spans="1:13" x14ac:dyDescent="0.35">
      <c r="A444" t="s">
        <v>5</v>
      </c>
      <c r="B444" t="s">
        <v>15</v>
      </c>
      <c r="C444" t="s">
        <v>22</v>
      </c>
      <c r="D444" t="s">
        <v>33</v>
      </c>
      <c r="E444" t="s">
        <v>56</v>
      </c>
      <c r="F444">
        <v>0</v>
      </c>
      <c r="G444">
        <v>0</v>
      </c>
      <c r="H444">
        <v>0</v>
      </c>
      <c r="I444">
        <v>0</v>
      </c>
      <c r="J444">
        <v>0</v>
      </c>
      <c r="K444">
        <v>0</v>
      </c>
      <c r="L444">
        <v>0</v>
      </c>
      <c r="M444">
        <v>0</v>
      </c>
    </row>
    <row r="445" spans="1:13" x14ac:dyDescent="0.35">
      <c r="A445" t="s">
        <v>5</v>
      </c>
      <c r="B445" t="s">
        <v>15</v>
      </c>
      <c r="C445" t="s">
        <v>22</v>
      </c>
      <c r="D445" t="s">
        <v>34</v>
      </c>
      <c r="E445" t="s">
        <v>56</v>
      </c>
      <c r="F445">
        <v>11.515542125</v>
      </c>
      <c r="G445">
        <v>13.175635700000001</v>
      </c>
      <c r="H445">
        <v>30.5916584</v>
      </c>
      <c r="I445">
        <v>120.0855641</v>
      </c>
      <c r="J445">
        <v>54.532507300000013</v>
      </c>
      <c r="K445">
        <v>62.307274800000002</v>
      </c>
      <c r="L445">
        <v>66.445048999999997</v>
      </c>
      <c r="M445">
        <v>78.118233300000014</v>
      </c>
    </row>
    <row r="446" spans="1:13" x14ac:dyDescent="0.35">
      <c r="A446" t="s">
        <v>5</v>
      </c>
      <c r="B446" t="s">
        <v>15</v>
      </c>
      <c r="C446" t="s">
        <v>22</v>
      </c>
      <c r="D446" t="s">
        <v>35</v>
      </c>
      <c r="E446" t="s">
        <v>56</v>
      </c>
      <c r="F446">
        <v>0</v>
      </c>
      <c r="G446">
        <v>0</v>
      </c>
      <c r="H446">
        <v>0</v>
      </c>
      <c r="I446">
        <v>0</v>
      </c>
      <c r="J446">
        <v>0</v>
      </c>
      <c r="K446">
        <v>0</v>
      </c>
      <c r="L446">
        <v>0</v>
      </c>
      <c r="M446">
        <v>0</v>
      </c>
    </row>
    <row r="447" spans="1:13" x14ac:dyDescent="0.35">
      <c r="A447" t="s">
        <v>5</v>
      </c>
      <c r="B447" t="s">
        <v>15</v>
      </c>
      <c r="C447" t="s">
        <v>22</v>
      </c>
      <c r="D447" t="s">
        <v>36</v>
      </c>
      <c r="E447" t="s">
        <v>56</v>
      </c>
      <c r="F447">
        <v>6.4975696749999994</v>
      </c>
      <c r="G447">
        <v>7.3113793999999999</v>
      </c>
      <c r="H447">
        <v>11.3005607</v>
      </c>
      <c r="I447">
        <v>12.9184515</v>
      </c>
      <c r="J447">
        <v>10.093882000000001</v>
      </c>
      <c r="K447">
        <v>17.847887799999999</v>
      </c>
      <c r="L447">
        <v>19.338925700000001</v>
      </c>
      <c r="M447">
        <v>22.457746100000001</v>
      </c>
    </row>
    <row r="448" spans="1:13" x14ac:dyDescent="0.35">
      <c r="A448" t="s">
        <v>5</v>
      </c>
      <c r="B448" t="s">
        <v>15</v>
      </c>
      <c r="C448" t="s">
        <v>22</v>
      </c>
      <c r="D448" t="s">
        <v>37</v>
      </c>
      <c r="E448" t="s">
        <v>56</v>
      </c>
      <c r="F448">
        <v>17.67305901029119</v>
      </c>
      <c r="G448">
        <v>17.948786875283751</v>
      </c>
      <c r="H448">
        <v>31.810478849578939</v>
      </c>
      <c r="I448">
        <v>33.805172711051043</v>
      </c>
      <c r="J448">
        <v>25.42860822677132</v>
      </c>
      <c r="K448">
        <v>8.5029525937633839</v>
      </c>
      <c r="L448">
        <v>12.01436084473616</v>
      </c>
      <c r="M448">
        <v>15.64755574581886</v>
      </c>
    </row>
    <row r="449" spans="1:13" x14ac:dyDescent="0.35">
      <c r="A449" t="s">
        <v>5</v>
      </c>
      <c r="B449" t="s">
        <v>15</v>
      </c>
      <c r="C449" t="s">
        <v>22</v>
      </c>
      <c r="D449" t="s">
        <v>38</v>
      </c>
      <c r="E449" t="s">
        <v>56</v>
      </c>
      <c r="F449">
        <v>50.767574099999997</v>
      </c>
      <c r="G449">
        <v>59.370852999999997</v>
      </c>
      <c r="H449">
        <v>79.102837900000011</v>
      </c>
      <c r="I449">
        <v>182.019237</v>
      </c>
      <c r="J449">
        <v>93.353190499999997</v>
      </c>
      <c r="K449">
        <v>99.415172100000007</v>
      </c>
      <c r="L449">
        <v>110.73845110000001</v>
      </c>
      <c r="M449">
        <v>132.61747840000001</v>
      </c>
    </row>
    <row r="450" spans="1:13" x14ac:dyDescent="0.35">
      <c r="A450" t="s">
        <v>5</v>
      </c>
      <c r="B450" t="s">
        <v>15</v>
      </c>
      <c r="C450" t="s">
        <v>22</v>
      </c>
      <c r="D450" t="s">
        <v>39</v>
      </c>
      <c r="E450" t="s">
        <v>56</v>
      </c>
      <c r="F450">
        <v>0</v>
      </c>
      <c r="G450">
        <v>0</v>
      </c>
      <c r="H450">
        <v>0</v>
      </c>
      <c r="I450">
        <v>2.3224841999999999</v>
      </c>
      <c r="J450">
        <v>8.6852386999999993</v>
      </c>
      <c r="K450">
        <v>2.2656341000000002</v>
      </c>
      <c r="L450">
        <v>0.13196179999999999</v>
      </c>
      <c r="M450">
        <v>0.15533230000000001</v>
      </c>
    </row>
    <row r="451" spans="1:13" x14ac:dyDescent="0.35">
      <c r="A451" t="s">
        <v>5</v>
      </c>
      <c r="B451" t="s">
        <v>15</v>
      </c>
      <c r="C451" t="s">
        <v>22</v>
      </c>
      <c r="D451" t="s">
        <v>40</v>
      </c>
      <c r="E451" t="s">
        <v>56</v>
      </c>
      <c r="F451">
        <v>0</v>
      </c>
      <c r="G451">
        <v>-4.7863618225733352E-2</v>
      </c>
      <c r="H451">
        <v>2.863248655556641</v>
      </c>
      <c r="I451">
        <v>11.1944660478453</v>
      </c>
      <c r="J451">
        <v>17.50321679142391</v>
      </c>
      <c r="K451">
        <v>19.51179447245995</v>
      </c>
      <c r="L451">
        <v>20.391457425729591</v>
      </c>
      <c r="M451">
        <v>20.95254062792862</v>
      </c>
    </row>
    <row r="452" spans="1:13" x14ac:dyDescent="0.35">
      <c r="A452" t="s">
        <v>5</v>
      </c>
      <c r="B452" t="s">
        <v>15</v>
      </c>
      <c r="C452" t="s">
        <v>22</v>
      </c>
      <c r="D452" t="s">
        <v>41</v>
      </c>
      <c r="E452" t="s">
        <v>56</v>
      </c>
      <c r="F452">
        <v>0</v>
      </c>
      <c r="G452">
        <v>0</v>
      </c>
      <c r="H452">
        <v>0</v>
      </c>
      <c r="I452">
        <v>0.42958239999999998</v>
      </c>
      <c r="J452">
        <v>1.4567973999999999</v>
      </c>
      <c r="K452">
        <v>1.2271143</v>
      </c>
      <c r="L452">
        <v>0</v>
      </c>
      <c r="M452">
        <v>0</v>
      </c>
    </row>
    <row r="453" spans="1:13" x14ac:dyDescent="0.35">
      <c r="A453" t="s">
        <v>5</v>
      </c>
      <c r="B453" t="s">
        <v>15</v>
      </c>
      <c r="C453" t="s">
        <v>22</v>
      </c>
      <c r="D453" t="s">
        <v>42</v>
      </c>
      <c r="E453" t="s">
        <v>56</v>
      </c>
      <c r="F453">
        <v>15.12696375</v>
      </c>
      <c r="G453">
        <v>20.003191399999999</v>
      </c>
      <c r="H453">
        <v>0</v>
      </c>
      <c r="I453">
        <v>0</v>
      </c>
      <c r="J453">
        <v>0</v>
      </c>
      <c r="K453">
        <v>0</v>
      </c>
      <c r="L453">
        <v>0</v>
      </c>
      <c r="M453">
        <v>0</v>
      </c>
    </row>
    <row r="454" spans="1:13" x14ac:dyDescent="0.35">
      <c r="A454" t="s">
        <v>5</v>
      </c>
      <c r="B454" t="s">
        <v>15</v>
      </c>
      <c r="C454" t="s">
        <v>22</v>
      </c>
      <c r="D454" t="s">
        <v>43</v>
      </c>
      <c r="E454" t="s">
        <v>56</v>
      </c>
      <c r="F454">
        <v>0</v>
      </c>
      <c r="G454">
        <v>0</v>
      </c>
      <c r="H454">
        <v>0</v>
      </c>
      <c r="I454">
        <v>1.1101531</v>
      </c>
      <c r="J454">
        <v>3.7484107999999998</v>
      </c>
      <c r="K454">
        <v>0.31392560000000003</v>
      </c>
      <c r="L454">
        <v>4.9458500000000002E-2</v>
      </c>
      <c r="M454">
        <v>5.3589100000000001E-2</v>
      </c>
    </row>
    <row r="455" spans="1:13" x14ac:dyDescent="0.35">
      <c r="A455" t="s">
        <v>5</v>
      </c>
      <c r="B455" t="s">
        <v>15</v>
      </c>
      <c r="C455" t="s">
        <v>22</v>
      </c>
      <c r="D455" t="s">
        <v>44</v>
      </c>
      <c r="E455" t="s">
        <v>56</v>
      </c>
      <c r="F455">
        <v>19.918052124999999</v>
      </c>
      <c r="G455">
        <v>24.2892324</v>
      </c>
      <c r="H455">
        <v>28.369286899999999</v>
      </c>
      <c r="I455">
        <v>18.0568092</v>
      </c>
      <c r="J455">
        <v>7.7636800999999984</v>
      </c>
      <c r="K455">
        <v>10.02214</v>
      </c>
      <c r="L455">
        <v>10.442917700000001</v>
      </c>
      <c r="M455">
        <v>11.308169700000001</v>
      </c>
    </row>
    <row r="456" spans="1:13" x14ac:dyDescent="0.35">
      <c r="A456" t="s">
        <v>5</v>
      </c>
      <c r="B456" t="s">
        <v>15</v>
      </c>
      <c r="C456" t="s">
        <v>22</v>
      </c>
      <c r="D456" t="s">
        <v>45</v>
      </c>
      <c r="E456" t="s">
        <v>56</v>
      </c>
      <c r="F456">
        <v>0</v>
      </c>
      <c r="G456">
        <v>0</v>
      </c>
      <c r="H456">
        <v>0</v>
      </c>
      <c r="I456">
        <v>0.20707349999999999</v>
      </c>
      <c r="J456">
        <v>1.2604852</v>
      </c>
      <c r="K456">
        <v>9.5547300000000002E-2</v>
      </c>
      <c r="L456">
        <v>1.53267E-2</v>
      </c>
      <c r="M456">
        <v>1.8370299999999999E-2</v>
      </c>
    </row>
    <row r="457" spans="1:13" x14ac:dyDescent="0.35">
      <c r="A457" t="s">
        <v>5</v>
      </c>
      <c r="B457" t="s">
        <v>15</v>
      </c>
      <c r="C457" t="s">
        <v>22</v>
      </c>
      <c r="D457" t="s">
        <v>46</v>
      </c>
      <c r="E457" t="s">
        <v>56</v>
      </c>
      <c r="F457">
        <v>0</v>
      </c>
      <c r="G457">
        <v>0</v>
      </c>
      <c r="H457">
        <v>0</v>
      </c>
      <c r="I457">
        <v>0</v>
      </c>
      <c r="J457">
        <v>2.6522799999999999E-2</v>
      </c>
      <c r="K457">
        <v>5.9024100000000003E-2</v>
      </c>
      <c r="L457">
        <v>6.7176600000000003E-2</v>
      </c>
      <c r="M457">
        <v>8.3372899999999986E-2</v>
      </c>
    </row>
    <row r="458" spans="1:13" x14ac:dyDescent="0.35">
      <c r="A458" t="s">
        <v>5</v>
      </c>
      <c r="B458" t="s">
        <v>15</v>
      </c>
      <c r="C458" t="s">
        <v>22</v>
      </c>
      <c r="D458" t="s">
        <v>47</v>
      </c>
      <c r="E458" t="s">
        <v>56</v>
      </c>
      <c r="F458">
        <v>3.541853624999999</v>
      </c>
      <c r="G458">
        <v>2.5242314000000001</v>
      </c>
      <c r="H458">
        <v>4.0020078999999997</v>
      </c>
      <c r="I458">
        <v>8.6341496999999983</v>
      </c>
      <c r="J458">
        <v>7.5858468999999999</v>
      </c>
      <c r="K458">
        <v>13.813704700000001</v>
      </c>
      <c r="L458">
        <v>15.4922501</v>
      </c>
      <c r="M458">
        <v>18.6731382</v>
      </c>
    </row>
    <row r="459" spans="1:13" x14ac:dyDescent="0.35">
      <c r="A459" t="s">
        <v>5</v>
      </c>
      <c r="B459" t="s">
        <v>15</v>
      </c>
      <c r="C459" t="s">
        <v>22</v>
      </c>
      <c r="D459" t="s">
        <v>48</v>
      </c>
      <c r="E459" t="s">
        <v>56</v>
      </c>
      <c r="F459">
        <v>17.615894824999991</v>
      </c>
      <c r="G459">
        <v>17.8897373</v>
      </c>
      <c r="H459">
        <v>31.741160900000001</v>
      </c>
      <c r="I459">
        <v>33.725588100000003</v>
      </c>
      <c r="J459">
        <v>25.3453616</v>
      </c>
      <c r="K459">
        <v>8.4212063999999991</v>
      </c>
      <c r="L459">
        <v>11.937977500000001</v>
      </c>
      <c r="M459">
        <v>15.573883800000001</v>
      </c>
    </row>
    <row r="460" spans="1:13" x14ac:dyDescent="0.35">
      <c r="A460" t="s">
        <v>5</v>
      </c>
      <c r="B460" t="s">
        <v>15</v>
      </c>
      <c r="C460" t="s">
        <v>22</v>
      </c>
      <c r="D460" t="s">
        <v>49</v>
      </c>
      <c r="E460" t="s">
        <v>56</v>
      </c>
      <c r="F460">
        <v>8.6995055749999999</v>
      </c>
      <c r="G460">
        <v>8.9235091000000004</v>
      </c>
      <c r="H460">
        <v>8.6985000999999986</v>
      </c>
      <c r="I460">
        <v>8.9386184000000011</v>
      </c>
      <c r="J460">
        <v>9.5453818000000012</v>
      </c>
      <c r="K460">
        <v>2.0855182000000001</v>
      </c>
      <c r="L460">
        <v>3.1932798999999998</v>
      </c>
      <c r="M460">
        <v>4.3101723999999999</v>
      </c>
    </row>
    <row r="461" spans="1:13" x14ac:dyDescent="0.35">
      <c r="A461" t="s">
        <v>5</v>
      </c>
      <c r="B461" t="s">
        <v>15</v>
      </c>
      <c r="C461" t="s">
        <v>22</v>
      </c>
      <c r="D461" t="s">
        <v>50</v>
      </c>
      <c r="E461" t="s">
        <v>56</v>
      </c>
      <c r="F461">
        <v>0.2577277</v>
      </c>
      <c r="G461">
        <v>0.87710029999999994</v>
      </c>
      <c r="H461">
        <v>4.3447389999999997</v>
      </c>
      <c r="I461">
        <v>23.764537499999999</v>
      </c>
      <c r="J461">
        <v>20.031779499999999</v>
      </c>
      <c r="K461">
        <v>26.5703019</v>
      </c>
      <c r="L461">
        <v>26.782049499999999</v>
      </c>
      <c r="M461">
        <v>32.270312500000003</v>
      </c>
    </row>
    <row r="462" spans="1:13" x14ac:dyDescent="0.35">
      <c r="A462" t="s">
        <v>5</v>
      </c>
      <c r="B462" t="s">
        <v>15</v>
      </c>
      <c r="C462" t="s">
        <v>22</v>
      </c>
      <c r="D462" t="s">
        <v>51</v>
      </c>
      <c r="E462" t="s">
        <v>56</v>
      </c>
      <c r="F462">
        <v>2.1701411500000001</v>
      </c>
      <c r="G462">
        <v>2.9475091999999998</v>
      </c>
      <c r="H462">
        <v>17.077639600000001</v>
      </c>
      <c r="I462">
        <v>86.874344399999998</v>
      </c>
      <c r="J462">
        <v>24.431846799999999</v>
      </c>
      <c r="K462">
        <v>33.108280800000003</v>
      </c>
      <c r="L462">
        <v>35.908066699999999</v>
      </c>
      <c r="M462">
        <v>40.961855800000002</v>
      </c>
    </row>
    <row r="463" spans="1:13" x14ac:dyDescent="0.35">
      <c r="A463" t="s">
        <v>5</v>
      </c>
      <c r="B463" t="s">
        <v>15</v>
      </c>
      <c r="C463" t="s">
        <v>22</v>
      </c>
      <c r="D463" t="s">
        <v>52</v>
      </c>
      <c r="E463" t="s">
        <v>56</v>
      </c>
      <c r="F463">
        <v>0.36773210000000001</v>
      </c>
      <c r="G463">
        <v>0.40599449999999998</v>
      </c>
      <c r="H463">
        <v>0.44817010000000002</v>
      </c>
      <c r="I463">
        <v>0.48425849999999998</v>
      </c>
      <c r="J463">
        <v>0.4984982</v>
      </c>
      <c r="K463">
        <v>0.51686850000000006</v>
      </c>
      <c r="L463">
        <v>0.53404309999999999</v>
      </c>
      <c r="M463">
        <v>0.5468696999999999</v>
      </c>
    </row>
    <row r="464" spans="1:13" x14ac:dyDescent="0.35">
      <c r="A464" t="s">
        <v>5</v>
      </c>
      <c r="B464" t="s">
        <v>15</v>
      </c>
      <c r="C464" t="s">
        <v>22</v>
      </c>
      <c r="D464" t="s">
        <v>53</v>
      </c>
      <c r="E464" t="s">
        <v>56</v>
      </c>
      <c r="F464">
        <v>0</v>
      </c>
      <c r="G464">
        <v>0</v>
      </c>
      <c r="H464">
        <v>0</v>
      </c>
      <c r="I464">
        <v>0</v>
      </c>
      <c r="J464">
        <v>0</v>
      </c>
      <c r="K464">
        <v>0</v>
      </c>
      <c r="L464">
        <v>0</v>
      </c>
      <c r="M464">
        <v>0</v>
      </c>
    </row>
    <row r="465" spans="1:13" x14ac:dyDescent="0.35">
      <c r="A465" t="s">
        <v>5</v>
      </c>
      <c r="B465" t="s">
        <v>15</v>
      </c>
      <c r="C465" t="s">
        <v>22</v>
      </c>
      <c r="D465" t="s">
        <v>54</v>
      </c>
      <c r="E465" t="s">
        <v>56</v>
      </c>
      <c r="F465">
        <v>50.767574099999997</v>
      </c>
      <c r="G465">
        <v>59.370852999999997</v>
      </c>
      <c r="H465">
        <v>79.102837900000011</v>
      </c>
      <c r="I465">
        <v>182.019237</v>
      </c>
      <c r="J465">
        <v>93.353190499999997</v>
      </c>
      <c r="K465">
        <v>99.415172100000007</v>
      </c>
      <c r="L465">
        <v>106.51545609999999</v>
      </c>
      <c r="M465">
        <v>125.5748054</v>
      </c>
    </row>
    <row r="466" spans="1:13" x14ac:dyDescent="0.35">
      <c r="A466" t="s">
        <v>5</v>
      </c>
      <c r="B466" t="s">
        <v>15</v>
      </c>
      <c r="C466" t="s">
        <v>22</v>
      </c>
      <c r="D466" t="s">
        <v>55</v>
      </c>
      <c r="E466" t="s">
        <v>56</v>
      </c>
      <c r="F466">
        <v>0</v>
      </c>
      <c r="G466">
        <v>0</v>
      </c>
      <c r="H466">
        <v>0</v>
      </c>
      <c r="I466">
        <v>0</v>
      </c>
      <c r="J466">
        <v>0</v>
      </c>
      <c r="K466">
        <v>0</v>
      </c>
      <c r="L466">
        <v>4.2229950000000001</v>
      </c>
      <c r="M466">
        <v>7.0426729999999997</v>
      </c>
    </row>
    <row r="467" spans="1:13" x14ac:dyDescent="0.35">
      <c r="A467" t="s">
        <v>5</v>
      </c>
      <c r="B467" t="s">
        <v>16</v>
      </c>
      <c r="C467" t="s">
        <v>22</v>
      </c>
      <c r="D467" t="s">
        <v>25</v>
      </c>
      <c r="E467" t="s">
        <v>56</v>
      </c>
      <c r="F467">
        <v>395.48484341776481</v>
      </c>
      <c r="G467">
        <v>419.8082175145579</v>
      </c>
      <c r="H467">
        <v>568.48099165647216</v>
      </c>
      <c r="I467">
        <v>821.85590395373345</v>
      </c>
      <c r="J467">
        <v>596.0882815761978</v>
      </c>
      <c r="K467">
        <v>603.18505058893379</v>
      </c>
      <c r="L467">
        <v>664.94493053942551</v>
      </c>
      <c r="M467">
        <v>741.59576623451358</v>
      </c>
    </row>
    <row r="468" spans="1:13" x14ac:dyDescent="0.35">
      <c r="A468" t="s">
        <v>5</v>
      </c>
      <c r="B468" t="s">
        <v>16</v>
      </c>
      <c r="C468" t="s">
        <v>22</v>
      </c>
      <c r="D468" t="s">
        <v>26</v>
      </c>
      <c r="E468" t="s">
        <v>56</v>
      </c>
      <c r="F468">
        <v>395.48484341776481</v>
      </c>
      <c r="G468">
        <v>416.46740933630798</v>
      </c>
      <c r="H468">
        <v>553.48998178568468</v>
      </c>
      <c r="I468">
        <v>783.80225740768071</v>
      </c>
      <c r="J468">
        <v>542.89276592606768</v>
      </c>
      <c r="K468">
        <v>544.91467899409099</v>
      </c>
      <c r="L468">
        <v>603.9431137172669</v>
      </c>
      <c r="M468">
        <v>678.62563374940123</v>
      </c>
    </row>
    <row r="469" spans="1:13" x14ac:dyDescent="0.35">
      <c r="A469" t="s">
        <v>5</v>
      </c>
      <c r="B469" t="s">
        <v>16</v>
      </c>
      <c r="C469" t="s">
        <v>22</v>
      </c>
      <c r="D469" t="s">
        <v>27</v>
      </c>
      <c r="E469" t="s">
        <v>56</v>
      </c>
      <c r="F469">
        <v>110.2327529087619</v>
      </c>
      <c r="G469">
        <v>132.3692021455696</v>
      </c>
      <c r="H469">
        <v>260.07930370032869</v>
      </c>
      <c r="I469">
        <v>525.74756221562882</v>
      </c>
      <c r="J469">
        <v>388.24092940831349</v>
      </c>
      <c r="K469">
        <v>424.10031023677863</v>
      </c>
      <c r="L469">
        <v>468.54884692114462</v>
      </c>
      <c r="M469">
        <v>522.2873438132433</v>
      </c>
    </row>
    <row r="470" spans="1:13" x14ac:dyDescent="0.35">
      <c r="A470" t="s">
        <v>5</v>
      </c>
      <c r="B470" t="s">
        <v>16</v>
      </c>
      <c r="C470" t="s">
        <v>22</v>
      </c>
      <c r="D470" t="s">
        <v>28</v>
      </c>
      <c r="E470" t="s">
        <v>56</v>
      </c>
      <c r="F470">
        <v>110.2327529087619</v>
      </c>
      <c r="G470">
        <v>129.02839396731969</v>
      </c>
      <c r="H470">
        <v>245.08829382954119</v>
      </c>
      <c r="I470">
        <v>487.69391566957609</v>
      </c>
      <c r="J470">
        <v>335.04541375818337</v>
      </c>
      <c r="K470">
        <v>365.82993864193583</v>
      </c>
      <c r="L470">
        <v>407.547030098986</v>
      </c>
      <c r="M470">
        <v>459.31721132813101</v>
      </c>
    </row>
    <row r="471" spans="1:13" x14ac:dyDescent="0.35">
      <c r="A471" t="s">
        <v>5</v>
      </c>
      <c r="B471" t="s">
        <v>16</v>
      </c>
      <c r="C471" t="s">
        <v>22</v>
      </c>
      <c r="D471" t="s">
        <v>29</v>
      </c>
      <c r="E471" t="s">
        <v>57</v>
      </c>
      <c r="F471" t="s">
        <v>68</v>
      </c>
      <c r="G471" t="s">
        <v>97</v>
      </c>
      <c r="H471" t="s">
        <v>264</v>
      </c>
      <c r="I471" t="s">
        <v>208</v>
      </c>
      <c r="J471" t="s">
        <v>160</v>
      </c>
      <c r="K471" t="s">
        <v>307</v>
      </c>
      <c r="L471" t="s">
        <v>92</v>
      </c>
      <c r="M471" t="s">
        <v>346</v>
      </c>
    </row>
    <row r="472" spans="1:13" x14ac:dyDescent="0.35">
      <c r="A472" t="s">
        <v>5</v>
      </c>
      <c r="B472" t="s">
        <v>16</v>
      </c>
      <c r="C472" t="s">
        <v>22</v>
      </c>
      <c r="D472" t="s">
        <v>30</v>
      </c>
      <c r="E472" t="s">
        <v>57</v>
      </c>
      <c r="F472" t="s">
        <v>69</v>
      </c>
      <c r="G472" t="s">
        <v>171</v>
      </c>
      <c r="H472" t="s">
        <v>131</v>
      </c>
      <c r="I472" t="s">
        <v>68</v>
      </c>
      <c r="J472" t="s">
        <v>94</v>
      </c>
      <c r="K472" t="s">
        <v>209</v>
      </c>
      <c r="L472" t="s">
        <v>85</v>
      </c>
      <c r="M472" t="s">
        <v>167</v>
      </c>
    </row>
    <row r="473" spans="1:13" x14ac:dyDescent="0.35">
      <c r="A473" t="s">
        <v>5</v>
      </c>
      <c r="B473" t="s">
        <v>16</v>
      </c>
      <c r="C473" t="s">
        <v>22</v>
      </c>
      <c r="D473" t="s">
        <v>31</v>
      </c>
      <c r="E473" t="s">
        <v>56</v>
      </c>
      <c r="F473">
        <v>55.812504150000002</v>
      </c>
      <c r="G473">
        <v>52.39166079999999</v>
      </c>
      <c r="H473">
        <v>18.599765699999999</v>
      </c>
      <c r="I473">
        <v>4.0942942000000002</v>
      </c>
      <c r="J473">
        <v>34.935419099999997</v>
      </c>
      <c r="K473">
        <v>30.8144934</v>
      </c>
      <c r="L473">
        <v>36.437109599999999</v>
      </c>
      <c r="M473">
        <v>38.288705399999998</v>
      </c>
    </row>
    <row r="474" spans="1:13" x14ac:dyDescent="0.35">
      <c r="A474" t="s">
        <v>5</v>
      </c>
      <c r="B474" t="s">
        <v>16</v>
      </c>
      <c r="C474" t="s">
        <v>22</v>
      </c>
      <c r="D474" t="s">
        <v>32</v>
      </c>
      <c r="E474" t="s">
        <v>56</v>
      </c>
      <c r="F474">
        <v>104.788675075</v>
      </c>
      <c r="G474">
        <v>89.731415200000001</v>
      </c>
      <c r="H474">
        <v>97.144755199999992</v>
      </c>
      <c r="I474">
        <v>71.988205500000007</v>
      </c>
      <c r="J474">
        <v>46.716868599999998</v>
      </c>
      <c r="K474">
        <v>48.706404700000007</v>
      </c>
      <c r="L474">
        <v>50.359840400000003</v>
      </c>
      <c r="M474">
        <v>57.872097400000008</v>
      </c>
    </row>
    <row r="475" spans="1:13" x14ac:dyDescent="0.35">
      <c r="A475" t="s">
        <v>5</v>
      </c>
      <c r="B475" t="s">
        <v>16</v>
      </c>
      <c r="C475" t="s">
        <v>22</v>
      </c>
      <c r="D475" t="s">
        <v>33</v>
      </c>
      <c r="E475" t="s">
        <v>56</v>
      </c>
      <c r="F475">
        <v>0</v>
      </c>
      <c r="G475">
        <v>0</v>
      </c>
      <c r="H475">
        <v>0</v>
      </c>
      <c r="I475">
        <v>0</v>
      </c>
      <c r="J475">
        <v>0</v>
      </c>
      <c r="K475">
        <v>0</v>
      </c>
      <c r="L475">
        <v>0</v>
      </c>
      <c r="M475">
        <v>0</v>
      </c>
    </row>
    <row r="476" spans="1:13" x14ac:dyDescent="0.35">
      <c r="A476" t="s">
        <v>5</v>
      </c>
      <c r="B476" t="s">
        <v>16</v>
      </c>
      <c r="C476" t="s">
        <v>22</v>
      </c>
      <c r="D476" t="s">
        <v>34</v>
      </c>
      <c r="E476" t="s">
        <v>56</v>
      </c>
      <c r="F476">
        <v>48.15583920000001</v>
      </c>
      <c r="G476">
        <v>59.515424000000003</v>
      </c>
      <c r="H476">
        <v>117.7045993</v>
      </c>
      <c r="I476">
        <v>236.12955349999999</v>
      </c>
      <c r="J476">
        <v>135.60433699999999</v>
      </c>
      <c r="K476">
        <v>148.7275793</v>
      </c>
      <c r="L476">
        <v>165.50357639999999</v>
      </c>
      <c r="M476">
        <v>182.42240530000001</v>
      </c>
    </row>
    <row r="477" spans="1:13" x14ac:dyDescent="0.35">
      <c r="A477" t="s">
        <v>5</v>
      </c>
      <c r="B477" t="s">
        <v>16</v>
      </c>
      <c r="C477" t="s">
        <v>22</v>
      </c>
      <c r="D477" t="s">
        <v>35</v>
      </c>
      <c r="E477" t="s">
        <v>56</v>
      </c>
      <c r="F477">
        <v>0</v>
      </c>
      <c r="G477">
        <v>0</v>
      </c>
      <c r="H477">
        <v>0</v>
      </c>
      <c r="I477">
        <v>0</v>
      </c>
      <c r="J477">
        <v>0</v>
      </c>
      <c r="K477">
        <v>0</v>
      </c>
      <c r="L477">
        <v>0</v>
      </c>
      <c r="M477">
        <v>0</v>
      </c>
    </row>
    <row r="478" spans="1:13" x14ac:dyDescent="0.35">
      <c r="A478" t="s">
        <v>5</v>
      </c>
      <c r="B478" t="s">
        <v>16</v>
      </c>
      <c r="C478" t="s">
        <v>22</v>
      </c>
      <c r="D478" t="s">
        <v>36</v>
      </c>
      <c r="E478" t="s">
        <v>56</v>
      </c>
      <c r="F478">
        <v>10.104154149999999</v>
      </c>
      <c r="G478">
        <v>10.986743799999999</v>
      </c>
      <c r="H478">
        <v>19.098807399999998</v>
      </c>
      <c r="I478">
        <v>24.3040156</v>
      </c>
      <c r="J478">
        <v>23.430937199999999</v>
      </c>
      <c r="K478">
        <v>32.893924400000003</v>
      </c>
      <c r="L478">
        <v>37.428562300000003</v>
      </c>
      <c r="M478">
        <v>42.7218175</v>
      </c>
    </row>
    <row r="479" spans="1:13" x14ac:dyDescent="0.35">
      <c r="A479" t="s">
        <v>5</v>
      </c>
      <c r="B479" t="s">
        <v>16</v>
      </c>
      <c r="C479" t="s">
        <v>22</v>
      </c>
      <c r="D479" t="s">
        <v>37</v>
      </c>
      <c r="E479" t="s">
        <v>56</v>
      </c>
      <c r="F479">
        <v>36.25436064276478</v>
      </c>
      <c r="G479">
        <v>51.997939836308063</v>
      </c>
      <c r="H479">
        <v>59.960023985684757</v>
      </c>
      <c r="I479">
        <v>62.419925007680703</v>
      </c>
      <c r="J479">
        <v>50.356869626067677</v>
      </c>
      <c r="K479">
        <v>26.865370894091068</v>
      </c>
      <c r="L479">
        <v>31.919255417266871</v>
      </c>
      <c r="M479">
        <v>38.534922449401279</v>
      </c>
    </row>
    <row r="480" spans="1:13" x14ac:dyDescent="0.35">
      <c r="A480" t="s">
        <v>5</v>
      </c>
      <c r="B480" t="s">
        <v>16</v>
      </c>
      <c r="C480" t="s">
        <v>22</v>
      </c>
      <c r="D480" t="s">
        <v>38</v>
      </c>
      <c r="E480" t="s">
        <v>56</v>
      </c>
      <c r="F480">
        <v>140.3693102</v>
      </c>
      <c r="G480">
        <v>151.84422570000001</v>
      </c>
      <c r="H480">
        <v>239.79578710000001</v>
      </c>
      <c r="I480">
        <v>372.88545829999998</v>
      </c>
      <c r="J480">
        <v>230.0413752</v>
      </c>
      <c r="K480">
        <v>245.1331745</v>
      </c>
      <c r="L480">
        <v>276.30898669999988</v>
      </c>
      <c r="M480">
        <v>314.62062780000002</v>
      </c>
    </row>
    <row r="481" spans="1:13" x14ac:dyDescent="0.35">
      <c r="A481" t="s">
        <v>5</v>
      </c>
      <c r="B481" t="s">
        <v>16</v>
      </c>
      <c r="C481" t="s">
        <v>22</v>
      </c>
      <c r="D481" t="s">
        <v>39</v>
      </c>
      <c r="E481" t="s">
        <v>56</v>
      </c>
      <c r="F481">
        <v>0</v>
      </c>
      <c r="G481">
        <v>0</v>
      </c>
      <c r="H481">
        <v>1.1862431</v>
      </c>
      <c r="I481">
        <v>11.9808053</v>
      </c>
      <c r="J481">
        <v>21.806959200000001</v>
      </c>
      <c r="K481">
        <v>11.7737318</v>
      </c>
      <c r="L481">
        <v>5.9857829000000002</v>
      </c>
      <c r="M481">
        <v>4.1650578999999999</v>
      </c>
    </row>
    <row r="482" spans="1:13" x14ac:dyDescent="0.35">
      <c r="A482" t="s">
        <v>5</v>
      </c>
      <c r="B482" t="s">
        <v>16</v>
      </c>
      <c r="C482" t="s">
        <v>22</v>
      </c>
      <c r="D482" t="s">
        <v>40</v>
      </c>
      <c r="E482" t="s">
        <v>56</v>
      </c>
      <c r="F482">
        <v>0</v>
      </c>
      <c r="G482">
        <v>3.3408081782498509</v>
      </c>
      <c r="H482">
        <v>14.991009870787529</v>
      </c>
      <c r="I482">
        <v>38.05364654605274</v>
      </c>
      <c r="J482">
        <v>53.195515650130119</v>
      </c>
      <c r="K482">
        <v>58.270371594842857</v>
      </c>
      <c r="L482">
        <v>61.001816822158602</v>
      </c>
      <c r="M482">
        <v>62.970132485112323</v>
      </c>
    </row>
    <row r="483" spans="1:13" x14ac:dyDescent="0.35">
      <c r="A483" t="s">
        <v>5</v>
      </c>
      <c r="B483" t="s">
        <v>16</v>
      </c>
      <c r="C483" t="s">
        <v>22</v>
      </c>
      <c r="D483" t="s">
        <v>41</v>
      </c>
      <c r="E483" t="s">
        <v>56</v>
      </c>
      <c r="F483">
        <v>0</v>
      </c>
      <c r="G483">
        <v>0</v>
      </c>
      <c r="H483">
        <v>0.35240539999999998</v>
      </c>
      <c r="I483">
        <v>1.9200767999999999</v>
      </c>
      <c r="J483">
        <v>4.9516111</v>
      </c>
      <c r="K483">
        <v>5.026722799999999</v>
      </c>
      <c r="L483">
        <v>2.6761940000000002</v>
      </c>
      <c r="M483">
        <v>2.4837950000000002</v>
      </c>
    </row>
    <row r="484" spans="1:13" x14ac:dyDescent="0.35">
      <c r="A484" t="s">
        <v>5</v>
      </c>
      <c r="B484" t="s">
        <v>16</v>
      </c>
      <c r="C484" t="s">
        <v>22</v>
      </c>
      <c r="D484" t="s">
        <v>42</v>
      </c>
      <c r="E484" t="s">
        <v>56</v>
      </c>
      <c r="F484">
        <v>28.750416274999999</v>
      </c>
      <c r="G484">
        <v>26.511060400000002</v>
      </c>
      <c r="H484">
        <v>3.8892859999999998</v>
      </c>
      <c r="I484">
        <v>5.5416347000000004</v>
      </c>
      <c r="J484">
        <v>11.5560057</v>
      </c>
      <c r="K484">
        <v>12.220162699999999</v>
      </c>
      <c r="L484">
        <v>11.387194600000001</v>
      </c>
      <c r="M484">
        <v>12.7632279</v>
      </c>
    </row>
    <row r="485" spans="1:13" x14ac:dyDescent="0.35">
      <c r="A485" t="s">
        <v>5</v>
      </c>
      <c r="B485" t="s">
        <v>16</v>
      </c>
      <c r="C485" t="s">
        <v>22</v>
      </c>
      <c r="D485" t="s">
        <v>43</v>
      </c>
      <c r="E485" t="s">
        <v>56</v>
      </c>
      <c r="F485">
        <v>0</v>
      </c>
      <c r="G485">
        <v>0</v>
      </c>
      <c r="H485">
        <v>0.43273470000000003</v>
      </c>
      <c r="I485">
        <v>6.485042</v>
      </c>
      <c r="J485">
        <v>9.6506033999999996</v>
      </c>
      <c r="K485">
        <v>4.3451738000000004</v>
      </c>
      <c r="L485">
        <v>2.3629205999999998</v>
      </c>
      <c r="M485">
        <v>1.1206970000000001</v>
      </c>
    </row>
    <row r="486" spans="1:13" x14ac:dyDescent="0.35">
      <c r="A486" t="s">
        <v>5</v>
      </c>
      <c r="B486" t="s">
        <v>16</v>
      </c>
      <c r="C486" t="s">
        <v>22</v>
      </c>
      <c r="D486" t="s">
        <v>44</v>
      </c>
      <c r="E486" t="s">
        <v>56</v>
      </c>
      <c r="F486">
        <v>61.020402675</v>
      </c>
      <c r="G486">
        <v>51.716525099999998</v>
      </c>
      <c r="H486">
        <v>83.208654299999992</v>
      </c>
      <c r="I486">
        <v>58.995946699999998</v>
      </c>
      <c r="J486">
        <v>25.766682800000002</v>
      </c>
      <c r="K486">
        <v>28.330807100000001</v>
      </c>
      <c r="L486">
        <v>29.755103200000001</v>
      </c>
      <c r="M486">
        <v>34.222673200000003</v>
      </c>
    </row>
    <row r="487" spans="1:13" x14ac:dyDescent="0.35">
      <c r="A487" t="s">
        <v>5</v>
      </c>
      <c r="B487" t="s">
        <v>16</v>
      </c>
      <c r="C487" t="s">
        <v>22</v>
      </c>
      <c r="D487" t="s">
        <v>45</v>
      </c>
      <c r="E487" t="s">
        <v>56</v>
      </c>
      <c r="F487">
        <v>0</v>
      </c>
      <c r="G487">
        <v>0</v>
      </c>
      <c r="H487">
        <v>0.15576709999999999</v>
      </c>
      <c r="I487">
        <v>1.3005955</v>
      </c>
      <c r="J487">
        <v>3.3749175999999999</v>
      </c>
      <c r="K487">
        <v>1.3566847</v>
      </c>
      <c r="L487">
        <v>0.83318549999999991</v>
      </c>
      <c r="M487">
        <v>0.42490830000000002</v>
      </c>
    </row>
    <row r="488" spans="1:13" x14ac:dyDescent="0.35">
      <c r="A488" t="s">
        <v>5</v>
      </c>
      <c r="B488" t="s">
        <v>16</v>
      </c>
      <c r="C488" t="s">
        <v>22</v>
      </c>
      <c r="D488" t="s">
        <v>46</v>
      </c>
      <c r="E488" t="s">
        <v>56</v>
      </c>
      <c r="F488">
        <v>0</v>
      </c>
      <c r="G488">
        <v>0</v>
      </c>
      <c r="H488">
        <v>0</v>
      </c>
      <c r="I488">
        <v>5.6415300000000002E-2</v>
      </c>
      <c r="J488">
        <v>0.2277265</v>
      </c>
      <c r="K488">
        <v>8.5438199999999992E-2</v>
      </c>
      <c r="L488">
        <v>0.1018519</v>
      </c>
      <c r="M488">
        <v>0.13294010000000001</v>
      </c>
    </row>
    <row r="489" spans="1:13" x14ac:dyDescent="0.35">
      <c r="A489" t="s">
        <v>5</v>
      </c>
      <c r="B489" t="s">
        <v>16</v>
      </c>
      <c r="C489" t="s">
        <v>22</v>
      </c>
      <c r="D489" t="s">
        <v>47</v>
      </c>
      <c r="E489" t="s">
        <v>56</v>
      </c>
      <c r="F489">
        <v>5.9257533249999996</v>
      </c>
      <c r="G489">
        <v>5.4608705999999998</v>
      </c>
      <c r="H489">
        <v>10.2208436</v>
      </c>
      <c r="I489">
        <v>16.205974300000001</v>
      </c>
      <c r="J489">
        <v>17.011115199999999</v>
      </c>
      <c r="K489">
        <v>24.812949</v>
      </c>
      <c r="L489">
        <v>28.574729900000001</v>
      </c>
      <c r="M489">
        <v>35.757408499999997</v>
      </c>
    </row>
    <row r="490" spans="1:13" x14ac:dyDescent="0.35">
      <c r="A490" t="s">
        <v>5</v>
      </c>
      <c r="B490" t="s">
        <v>16</v>
      </c>
      <c r="C490" t="s">
        <v>22</v>
      </c>
      <c r="D490" t="s">
        <v>48</v>
      </c>
      <c r="E490" t="s">
        <v>56</v>
      </c>
      <c r="F490">
        <v>36.092584950000003</v>
      </c>
      <c r="G490">
        <v>51.811746300000003</v>
      </c>
      <c r="H490">
        <v>59.752172600000002</v>
      </c>
      <c r="I490">
        <v>62.190422300000002</v>
      </c>
      <c r="J490">
        <v>50.118200300000012</v>
      </c>
      <c r="K490">
        <v>26.632478299999999</v>
      </c>
      <c r="L490">
        <v>31.691919800000001</v>
      </c>
      <c r="M490">
        <v>38.307293100000003</v>
      </c>
    </row>
    <row r="491" spans="1:13" x14ac:dyDescent="0.35">
      <c r="A491" t="s">
        <v>5</v>
      </c>
      <c r="B491" t="s">
        <v>16</v>
      </c>
      <c r="C491" t="s">
        <v>22</v>
      </c>
      <c r="D491" t="s">
        <v>49</v>
      </c>
      <c r="E491" t="s">
        <v>56</v>
      </c>
      <c r="F491">
        <v>39.293202100000002</v>
      </c>
      <c r="G491">
        <v>41.662318599999999</v>
      </c>
      <c r="H491">
        <v>41.566771299999999</v>
      </c>
      <c r="I491">
        <v>42.558224000000003</v>
      </c>
      <c r="J491">
        <v>39.789526299999999</v>
      </c>
      <c r="K491">
        <v>21.477380799999999</v>
      </c>
      <c r="L491">
        <v>24.269449000000002</v>
      </c>
      <c r="M491">
        <v>27.1769566</v>
      </c>
    </row>
    <row r="492" spans="1:13" x14ac:dyDescent="0.35">
      <c r="A492" t="s">
        <v>5</v>
      </c>
      <c r="B492" t="s">
        <v>16</v>
      </c>
      <c r="C492" t="s">
        <v>22</v>
      </c>
      <c r="D492" t="s">
        <v>50</v>
      </c>
      <c r="E492" t="s">
        <v>56</v>
      </c>
      <c r="F492">
        <v>3.5585662500000002</v>
      </c>
      <c r="G492">
        <v>6.3066652999999997</v>
      </c>
      <c r="H492">
        <v>20.528973300000001</v>
      </c>
      <c r="I492">
        <v>51.954360700000002</v>
      </c>
      <c r="J492">
        <v>39.677456599999999</v>
      </c>
      <c r="K492">
        <v>51.321400599999997</v>
      </c>
      <c r="L492">
        <v>54.947523899999993</v>
      </c>
      <c r="M492">
        <v>65.193042399999996</v>
      </c>
    </row>
    <row r="493" spans="1:13" x14ac:dyDescent="0.35">
      <c r="A493" t="s">
        <v>5</v>
      </c>
      <c r="B493" t="s">
        <v>16</v>
      </c>
      <c r="C493" t="s">
        <v>22</v>
      </c>
      <c r="D493" t="s">
        <v>51</v>
      </c>
      <c r="E493" t="s">
        <v>56</v>
      </c>
      <c r="F493">
        <v>4.2147881500000004</v>
      </c>
      <c r="G493">
        <v>10.1513843</v>
      </c>
      <c r="H493">
        <v>53.648558899999998</v>
      </c>
      <c r="I493">
        <v>139.50666699999999</v>
      </c>
      <c r="J493">
        <v>55.101443099999997</v>
      </c>
      <c r="K493">
        <v>74.864733599999994</v>
      </c>
      <c r="L493">
        <v>85.194168500000004</v>
      </c>
      <c r="M493">
        <v>88.760398099999989</v>
      </c>
    </row>
    <row r="494" spans="1:13" x14ac:dyDescent="0.35">
      <c r="A494" t="s">
        <v>5</v>
      </c>
      <c r="B494" t="s">
        <v>16</v>
      </c>
      <c r="C494" t="s">
        <v>22</v>
      </c>
      <c r="D494" t="s">
        <v>52</v>
      </c>
      <c r="E494" t="s">
        <v>56</v>
      </c>
      <c r="F494">
        <v>0.99734967500000005</v>
      </c>
      <c r="G494">
        <v>1.2133094</v>
      </c>
      <c r="H494">
        <v>1.6237606</v>
      </c>
      <c r="I494">
        <v>1.7565919999999999</v>
      </c>
      <c r="J494">
        <v>0.66752669999999992</v>
      </c>
      <c r="K494">
        <v>0.90710149999999989</v>
      </c>
      <c r="L494">
        <v>0.9237325999999999</v>
      </c>
      <c r="M494">
        <v>1.0835216000000001</v>
      </c>
    </row>
    <row r="495" spans="1:13" x14ac:dyDescent="0.35">
      <c r="A495" t="s">
        <v>5</v>
      </c>
      <c r="B495" t="s">
        <v>16</v>
      </c>
      <c r="C495" t="s">
        <v>22</v>
      </c>
      <c r="D495" t="s">
        <v>53</v>
      </c>
      <c r="E495" t="s">
        <v>56</v>
      </c>
      <c r="F495">
        <v>0</v>
      </c>
      <c r="G495">
        <v>0</v>
      </c>
      <c r="H495">
        <v>0</v>
      </c>
      <c r="I495">
        <v>0</v>
      </c>
      <c r="J495">
        <v>0</v>
      </c>
      <c r="K495">
        <v>0</v>
      </c>
      <c r="L495">
        <v>0</v>
      </c>
      <c r="M495">
        <v>0</v>
      </c>
    </row>
    <row r="496" spans="1:13" x14ac:dyDescent="0.35">
      <c r="A496" t="s">
        <v>5</v>
      </c>
      <c r="B496" t="s">
        <v>16</v>
      </c>
      <c r="C496" t="s">
        <v>22</v>
      </c>
      <c r="D496" t="s">
        <v>54</v>
      </c>
      <c r="E496" t="s">
        <v>56</v>
      </c>
      <c r="F496">
        <v>140.3693102</v>
      </c>
      <c r="G496">
        <v>151.84422570000001</v>
      </c>
      <c r="H496">
        <v>239.79578710000001</v>
      </c>
      <c r="I496">
        <v>372.88545829999998</v>
      </c>
      <c r="J496">
        <v>230.0413752</v>
      </c>
      <c r="K496">
        <v>244.90849159999999</v>
      </c>
      <c r="L496">
        <v>267.35786780000001</v>
      </c>
      <c r="M496">
        <v>300.07895919999999</v>
      </c>
    </row>
    <row r="497" spans="1:13" x14ac:dyDescent="0.35">
      <c r="A497" t="s">
        <v>5</v>
      </c>
      <c r="B497" t="s">
        <v>16</v>
      </c>
      <c r="C497" t="s">
        <v>22</v>
      </c>
      <c r="D497" t="s">
        <v>55</v>
      </c>
      <c r="E497" t="s">
        <v>56</v>
      </c>
      <c r="F497">
        <v>0</v>
      </c>
      <c r="G497">
        <v>0</v>
      </c>
      <c r="H497">
        <v>0</v>
      </c>
      <c r="I497">
        <v>0</v>
      </c>
      <c r="J497">
        <v>0</v>
      </c>
      <c r="K497">
        <v>0.22468289999999999</v>
      </c>
      <c r="L497">
        <v>8.9511188999999973</v>
      </c>
      <c r="M497">
        <v>14.5416686</v>
      </c>
    </row>
    <row r="498" spans="1:13" x14ac:dyDescent="0.35">
      <c r="A498" t="s">
        <v>5</v>
      </c>
      <c r="B498" t="s">
        <v>17</v>
      </c>
      <c r="C498" t="s">
        <v>22</v>
      </c>
      <c r="D498" t="s">
        <v>25</v>
      </c>
      <c r="E498" t="s">
        <v>56</v>
      </c>
      <c r="F498">
        <v>108.7139755917599</v>
      </c>
      <c r="G498">
        <v>119.13833305800151</v>
      </c>
      <c r="H498">
        <v>116.6623565961543</v>
      </c>
      <c r="I498">
        <v>125.5951858253699</v>
      </c>
      <c r="J498">
        <v>141.2555995840824</v>
      </c>
      <c r="K498">
        <v>141.94528761915799</v>
      </c>
      <c r="L498">
        <v>141.9250397191237</v>
      </c>
      <c r="M498">
        <v>130.6456725039846</v>
      </c>
    </row>
    <row r="499" spans="1:13" x14ac:dyDescent="0.35">
      <c r="A499" t="s">
        <v>5</v>
      </c>
      <c r="B499" t="s">
        <v>17</v>
      </c>
      <c r="C499" t="s">
        <v>22</v>
      </c>
      <c r="D499" t="s">
        <v>26</v>
      </c>
      <c r="E499" t="s">
        <v>56</v>
      </c>
      <c r="F499">
        <v>108.7139755917599</v>
      </c>
      <c r="G499">
        <v>116.5032336207843</v>
      </c>
      <c r="H499">
        <v>114.7054113095429</v>
      </c>
      <c r="I499">
        <v>124.6765813529032</v>
      </c>
      <c r="J499">
        <v>140.8153751880335</v>
      </c>
      <c r="K499">
        <v>141.67978863705781</v>
      </c>
      <c r="L499">
        <v>141.73363480148029</v>
      </c>
      <c r="M499">
        <v>130.52529751395559</v>
      </c>
    </row>
    <row r="500" spans="1:13" x14ac:dyDescent="0.35">
      <c r="A500" t="s">
        <v>5</v>
      </c>
      <c r="B500" t="s">
        <v>17</v>
      </c>
      <c r="C500" t="s">
        <v>22</v>
      </c>
      <c r="D500" t="s">
        <v>27</v>
      </c>
      <c r="E500" t="s">
        <v>56</v>
      </c>
      <c r="F500">
        <v>17.596599217583272</v>
      </c>
      <c r="G500">
        <v>29.220178384327699</v>
      </c>
      <c r="H500">
        <v>28.58595272938383</v>
      </c>
      <c r="I500">
        <v>35.75156293255759</v>
      </c>
      <c r="J500">
        <v>42.737183028429662</v>
      </c>
      <c r="K500">
        <v>51.006446694257818</v>
      </c>
      <c r="L500">
        <v>57.569941215562693</v>
      </c>
      <c r="M500">
        <v>53.950673384278609</v>
      </c>
    </row>
    <row r="501" spans="1:13" x14ac:dyDescent="0.35">
      <c r="A501" t="s">
        <v>5</v>
      </c>
      <c r="B501" t="s">
        <v>17</v>
      </c>
      <c r="C501" t="s">
        <v>22</v>
      </c>
      <c r="D501" t="s">
        <v>28</v>
      </c>
      <c r="E501" t="s">
        <v>56</v>
      </c>
      <c r="F501">
        <v>17.596599217583272</v>
      </c>
      <c r="G501">
        <v>26.585078947110429</v>
      </c>
      <c r="H501">
        <v>26.629007442772419</v>
      </c>
      <c r="I501">
        <v>34.832958460090879</v>
      </c>
      <c r="J501">
        <v>42.296958632380772</v>
      </c>
      <c r="K501">
        <v>50.740947712157627</v>
      </c>
      <c r="L501">
        <v>57.378536297919283</v>
      </c>
      <c r="M501">
        <v>53.830298394249652</v>
      </c>
    </row>
    <row r="502" spans="1:13" x14ac:dyDescent="0.35">
      <c r="A502" t="s">
        <v>5</v>
      </c>
      <c r="B502" t="s">
        <v>17</v>
      </c>
      <c r="C502" t="s">
        <v>22</v>
      </c>
      <c r="D502" t="s">
        <v>29</v>
      </c>
      <c r="E502" t="s">
        <v>57</v>
      </c>
      <c r="F502" t="s">
        <v>70</v>
      </c>
      <c r="G502" t="s">
        <v>172</v>
      </c>
      <c r="H502" t="s">
        <v>337</v>
      </c>
      <c r="I502" t="s">
        <v>457</v>
      </c>
      <c r="J502" t="s">
        <v>469</v>
      </c>
      <c r="K502" t="s">
        <v>571</v>
      </c>
      <c r="L502" t="s">
        <v>154</v>
      </c>
      <c r="M502" t="s">
        <v>411</v>
      </c>
    </row>
    <row r="503" spans="1:13" x14ac:dyDescent="0.35">
      <c r="A503" t="s">
        <v>5</v>
      </c>
      <c r="B503" t="s">
        <v>17</v>
      </c>
      <c r="C503" t="s">
        <v>22</v>
      </c>
      <c r="D503" t="s">
        <v>30</v>
      </c>
      <c r="E503" t="s">
        <v>57</v>
      </c>
      <c r="F503" t="s">
        <v>71</v>
      </c>
      <c r="G503" t="s">
        <v>173</v>
      </c>
      <c r="H503" t="s">
        <v>142</v>
      </c>
      <c r="I503" t="s">
        <v>390</v>
      </c>
      <c r="J503" t="s">
        <v>228</v>
      </c>
      <c r="K503" t="s">
        <v>455</v>
      </c>
      <c r="L503" t="s">
        <v>447</v>
      </c>
      <c r="M503" t="s">
        <v>384</v>
      </c>
    </row>
    <row r="504" spans="1:13" x14ac:dyDescent="0.35">
      <c r="A504" t="s">
        <v>5</v>
      </c>
      <c r="B504" t="s">
        <v>17</v>
      </c>
      <c r="C504" t="s">
        <v>22</v>
      </c>
      <c r="D504" t="s">
        <v>31</v>
      </c>
      <c r="E504" t="s">
        <v>56</v>
      </c>
      <c r="F504">
        <v>44.7405939</v>
      </c>
      <c r="G504">
        <v>42.162664700000001</v>
      </c>
      <c r="H504">
        <v>34.469965700000003</v>
      </c>
      <c r="I504">
        <v>35.727733399999998</v>
      </c>
      <c r="J504">
        <v>47.854414099999993</v>
      </c>
      <c r="K504">
        <v>44.021760800000003</v>
      </c>
      <c r="L504">
        <v>41.820042299999997</v>
      </c>
      <c r="M504">
        <v>37.706616900000007</v>
      </c>
    </row>
    <row r="505" spans="1:13" x14ac:dyDescent="0.35">
      <c r="A505" t="s">
        <v>5</v>
      </c>
      <c r="B505" t="s">
        <v>17</v>
      </c>
      <c r="C505" t="s">
        <v>22</v>
      </c>
      <c r="D505" t="s">
        <v>32</v>
      </c>
      <c r="E505" t="s">
        <v>56</v>
      </c>
      <c r="F505">
        <v>22.184583</v>
      </c>
      <c r="G505">
        <v>20.582018900000001</v>
      </c>
      <c r="H505">
        <v>24.1262911</v>
      </c>
      <c r="I505">
        <v>22.774606599999998</v>
      </c>
      <c r="J505">
        <v>20.001995699999998</v>
      </c>
      <c r="K505">
        <v>17.635922799999999</v>
      </c>
      <c r="L505">
        <v>15.188107499999999</v>
      </c>
      <c r="M505">
        <v>14.917770600000001</v>
      </c>
    </row>
    <row r="506" spans="1:13" x14ac:dyDescent="0.35">
      <c r="A506" t="s">
        <v>5</v>
      </c>
      <c r="B506" t="s">
        <v>17</v>
      </c>
      <c r="C506" t="s">
        <v>22</v>
      </c>
      <c r="D506" t="s">
        <v>33</v>
      </c>
      <c r="E506" t="s">
        <v>56</v>
      </c>
      <c r="F506">
        <v>0</v>
      </c>
      <c r="G506">
        <v>0</v>
      </c>
      <c r="H506">
        <v>0</v>
      </c>
      <c r="I506">
        <v>0</v>
      </c>
      <c r="J506">
        <v>0</v>
      </c>
      <c r="K506">
        <v>0</v>
      </c>
      <c r="L506">
        <v>0</v>
      </c>
      <c r="M506">
        <v>0</v>
      </c>
    </row>
    <row r="507" spans="1:13" x14ac:dyDescent="0.35">
      <c r="A507" t="s">
        <v>5</v>
      </c>
      <c r="B507" t="s">
        <v>17</v>
      </c>
      <c r="C507" t="s">
        <v>22</v>
      </c>
      <c r="D507" t="s">
        <v>34</v>
      </c>
      <c r="E507" t="s">
        <v>56</v>
      </c>
      <c r="F507">
        <v>4.8884835750000004</v>
      </c>
      <c r="G507">
        <v>10.7211897</v>
      </c>
      <c r="H507">
        <v>8.8458973000000007</v>
      </c>
      <c r="I507">
        <v>13.5865217</v>
      </c>
      <c r="J507">
        <v>16.695885199999999</v>
      </c>
      <c r="K507">
        <v>19.307511399999999</v>
      </c>
      <c r="L507">
        <v>22.064469500000001</v>
      </c>
      <c r="M507">
        <v>18.1557262</v>
      </c>
    </row>
    <row r="508" spans="1:13" x14ac:dyDescent="0.35">
      <c r="A508" t="s">
        <v>5</v>
      </c>
      <c r="B508" t="s">
        <v>17</v>
      </c>
      <c r="C508" t="s">
        <v>22</v>
      </c>
      <c r="D508" t="s">
        <v>35</v>
      </c>
      <c r="E508" t="s">
        <v>56</v>
      </c>
      <c r="F508">
        <v>0</v>
      </c>
      <c r="G508">
        <v>0</v>
      </c>
      <c r="H508">
        <v>0</v>
      </c>
      <c r="I508">
        <v>0</v>
      </c>
      <c r="J508">
        <v>0</v>
      </c>
      <c r="K508">
        <v>0</v>
      </c>
      <c r="L508">
        <v>0</v>
      </c>
      <c r="M508">
        <v>0</v>
      </c>
    </row>
    <row r="509" spans="1:13" x14ac:dyDescent="0.35">
      <c r="A509" t="s">
        <v>5</v>
      </c>
      <c r="B509" t="s">
        <v>17</v>
      </c>
      <c r="C509" t="s">
        <v>22</v>
      </c>
      <c r="D509" t="s">
        <v>36</v>
      </c>
      <c r="E509" t="s">
        <v>56</v>
      </c>
      <c r="F509">
        <v>0.38167287500000002</v>
      </c>
      <c r="G509">
        <v>0.45425729999999997</v>
      </c>
      <c r="H509">
        <v>0.6377429</v>
      </c>
      <c r="I509">
        <v>1.2104832000000001</v>
      </c>
      <c r="J509">
        <v>2.8163083000000002</v>
      </c>
      <c r="K509">
        <v>5.1878161999999994</v>
      </c>
      <c r="L509">
        <v>5.7829487000000004</v>
      </c>
      <c r="M509">
        <v>6.4894987000000004</v>
      </c>
    </row>
    <row r="510" spans="1:13" x14ac:dyDescent="0.35">
      <c r="A510" t="s">
        <v>5</v>
      </c>
      <c r="B510" t="s">
        <v>17</v>
      </c>
      <c r="C510" t="s">
        <v>22</v>
      </c>
      <c r="D510" t="s">
        <v>37</v>
      </c>
      <c r="E510" t="s">
        <v>56</v>
      </c>
      <c r="F510">
        <v>4.0215815417599146</v>
      </c>
      <c r="G510">
        <v>4.7393067207842847</v>
      </c>
      <c r="H510">
        <v>5.4448454095429142</v>
      </c>
      <c r="I510">
        <v>5.9774857529032168</v>
      </c>
      <c r="J510">
        <v>6.3272784880335013</v>
      </c>
      <c r="K510">
        <v>6.5209042370577741</v>
      </c>
      <c r="L510">
        <v>6.9059593014802774</v>
      </c>
      <c r="M510">
        <v>7.5738579139556412</v>
      </c>
    </row>
    <row r="511" spans="1:13" x14ac:dyDescent="0.35">
      <c r="A511" t="s">
        <v>5</v>
      </c>
      <c r="B511" t="s">
        <v>17</v>
      </c>
      <c r="C511" t="s">
        <v>22</v>
      </c>
      <c r="D511" t="s">
        <v>38</v>
      </c>
      <c r="E511" t="s">
        <v>56</v>
      </c>
      <c r="F511">
        <v>32.497060699999999</v>
      </c>
      <c r="G511">
        <v>37.843796300000001</v>
      </c>
      <c r="H511">
        <v>41.180668900000001</v>
      </c>
      <c r="I511">
        <v>45.399750700000013</v>
      </c>
      <c r="J511">
        <v>47.119493400000003</v>
      </c>
      <c r="K511">
        <v>49.005873200000003</v>
      </c>
      <c r="L511">
        <v>49.972107499999993</v>
      </c>
      <c r="M511">
        <v>45.681827200000001</v>
      </c>
    </row>
    <row r="512" spans="1:13" x14ac:dyDescent="0.35">
      <c r="A512" t="s">
        <v>5</v>
      </c>
      <c r="B512" t="s">
        <v>17</v>
      </c>
      <c r="C512" t="s">
        <v>22</v>
      </c>
      <c r="D512" t="s">
        <v>39</v>
      </c>
      <c r="E512" t="s">
        <v>56</v>
      </c>
      <c r="F512">
        <v>0</v>
      </c>
      <c r="G512">
        <v>0</v>
      </c>
      <c r="H512">
        <v>0</v>
      </c>
      <c r="I512">
        <v>0</v>
      </c>
      <c r="J512">
        <v>0</v>
      </c>
      <c r="K512">
        <v>0</v>
      </c>
      <c r="L512">
        <v>0</v>
      </c>
      <c r="M512">
        <v>0</v>
      </c>
    </row>
    <row r="513" spans="1:13" x14ac:dyDescent="0.35">
      <c r="A513" t="s">
        <v>5</v>
      </c>
      <c r="B513" t="s">
        <v>17</v>
      </c>
      <c r="C513" t="s">
        <v>22</v>
      </c>
      <c r="D513" t="s">
        <v>40</v>
      </c>
      <c r="E513" t="s">
        <v>56</v>
      </c>
      <c r="F513">
        <v>0</v>
      </c>
      <c r="G513">
        <v>2.6350994372172711</v>
      </c>
      <c r="H513">
        <v>1.956945286611411</v>
      </c>
      <c r="I513">
        <v>0.91860447246671362</v>
      </c>
      <c r="J513">
        <v>0.44022439604889119</v>
      </c>
      <c r="K513">
        <v>0.26549898210018902</v>
      </c>
      <c r="L513">
        <v>0.19140491764340409</v>
      </c>
      <c r="M513">
        <v>0.1203749900289576</v>
      </c>
    </row>
    <row r="514" spans="1:13" x14ac:dyDescent="0.35">
      <c r="A514" t="s">
        <v>5</v>
      </c>
      <c r="B514" t="s">
        <v>17</v>
      </c>
      <c r="C514" t="s">
        <v>22</v>
      </c>
      <c r="D514" t="s">
        <v>41</v>
      </c>
      <c r="E514" t="s">
        <v>56</v>
      </c>
      <c r="F514">
        <v>0</v>
      </c>
      <c r="G514">
        <v>0</v>
      </c>
      <c r="H514">
        <v>0</v>
      </c>
      <c r="I514">
        <v>0</v>
      </c>
      <c r="J514">
        <v>0</v>
      </c>
      <c r="K514">
        <v>0</v>
      </c>
      <c r="L514">
        <v>0</v>
      </c>
      <c r="M514">
        <v>0</v>
      </c>
    </row>
    <row r="515" spans="1:13" x14ac:dyDescent="0.35">
      <c r="A515" t="s">
        <v>5</v>
      </c>
      <c r="B515" t="s">
        <v>17</v>
      </c>
      <c r="C515" t="s">
        <v>22</v>
      </c>
      <c r="D515" t="s">
        <v>42</v>
      </c>
      <c r="E515" t="s">
        <v>56</v>
      </c>
      <c r="F515">
        <v>6.3443570249999999</v>
      </c>
      <c r="G515">
        <v>5.1679240999999996</v>
      </c>
      <c r="H515">
        <v>8.6992609999999999</v>
      </c>
      <c r="I515">
        <v>7.3425762999999993</v>
      </c>
      <c r="J515">
        <v>6.4140608999999991</v>
      </c>
      <c r="K515">
        <v>5.8401249000000002</v>
      </c>
      <c r="L515">
        <v>5.3896720999999994</v>
      </c>
      <c r="M515">
        <v>5.4370653000000004</v>
      </c>
    </row>
    <row r="516" spans="1:13" x14ac:dyDescent="0.35">
      <c r="A516" t="s">
        <v>5</v>
      </c>
      <c r="B516" t="s">
        <v>17</v>
      </c>
      <c r="C516" t="s">
        <v>22</v>
      </c>
      <c r="D516" t="s">
        <v>43</v>
      </c>
      <c r="E516" t="s">
        <v>56</v>
      </c>
      <c r="F516">
        <v>0</v>
      </c>
      <c r="G516">
        <v>0</v>
      </c>
      <c r="H516">
        <v>0</v>
      </c>
      <c r="I516">
        <v>0</v>
      </c>
      <c r="J516">
        <v>0</v>
      </c>
      <c r="K516">
        <v>0</v>
      </c>
      <c r="L516">
        <v>0</v>
      </c>
      <c r="M516">
        <v>0</v>
      </c>
    </row>
    <row r="517" spans="1:13" x14ac:dyDescent="0.35">
      <c r="A517" t="s">
        <v>5</v>
      </c>
      <c r="B517" t="s">
        <v>17</v>
      </c>
      <c r="C517" t="s">
        <v>22</v>
      </c>
      <c r="D517" t="s">
        <v>44</v>
      </c>
      <c r="E517" t="s">
        <v>56</v>
      </c>
      <c r="F517">
        <v>14.480361800000001</v>
      </c>
      <c r="G517">
        <v>14.0520838</v>
      </c>
      <c r="H517">
        <v>14.3192684</v>
      </c>
      <c r="I517">
        <v>14.2294822</v>
      </c>
      <c r="J517">
        <v>12.399952499999999</v>
      </c>
      <c r="K517">
        <v>10.7980406</v>
      </c>
      <c r="L517">
        <v>8.9066605999999968</v>
      </c>
      <c r="M517">
        <v>8.5979525999999993</v>
      </c>
    </row>
    <row r="518" spans="1:13" x14ac:dyDescent="0.35">
      <c r="A518" t="s">
        <v>5</v>
      </c>
      <c r="B518" t="s">
        <v>17</v>
      </c>
      <c r="C518" t="s">
        <v>22</v>
      </c>
      <c r="D518" t="s">
        <v>45</v>
      </c>
      <c r="E518" t="s">
        <v>56</v>
      </c>
      <c r="F518">
        <v>0</v>
      </c>
      <c r="G518">
        <v>0</v>
      </c>
      <c r="H518">
        <v>0</v>
      </c>
      <c r="I518">
        <v>0</v>
      </c>
      <c r="J518">
        <v>0</v>
      </c>
      <c r="K518">
        <v>0</v>
      </c>
      <c r="L518">
        <v>0</v>
      </c>
      <c r="M518">
        <v>0</v>
      </c>
    </row>
    <row r="519" spans="1:13" x14ac:dyDescent="0.35">
      <c r="A519" t="s">
        <v>5</v>
      </c>
      <c r="B519" t="s">
        <v>17</v>
      </c>
      <c r="C519" t="s">
        <v>22</v>
      </c>
      <c r="D519" t="s">
        <v>46</v>
      </c>
      <c r="E519" t="s">
        <v>56</v>
      </c>
      <c r="F519">
        <v>0</v>
      </c>
      <c r="G519">
        <v>0</v>
      </c>
      <c r="H519">
        <v>0</v>
      </c>
      <c r="I519">
        <v>0</v>
      </c>
      <c r="J519">
        <v>0</v>
      </c>
      <c r="K519">
        <v>0</v>
      </c>
      <c r="L519">
        <v>0</v>
      </c>
      <c r="M519">
        <v>0</v>
      </c>
    </row>
    <row r="520" spans="1:13" x14ac:dyDescent="0.35">
      <c r="A520" t="s">
        <v>5</v>
      </c>
      <c r="B520" t="s">
        <v>17</v>
      </c>
      <c r="C520" t="s">
        <v>22</v>
      </c>
      <c r="D520" t="s">
        <v>47</v>
      </c>
      <c r="E520" t="s">
        <v>56</v>
      </c>
      <c r="F520">
        <v>0.3218607</v>
      </c>
      <c r="G520">
        <v>0.34631820000000002</v>
      </c>
      <c r="H520">
        <v>0.45327899999999999</v>
      </c>
      <c r="I520">
        <v>0.81427169999999993</v>
      </c>
      <c r="J520">
        <v>2.0126892000000001</v>
      </c>
      <c r="K520">
        <v>3.7750423</v>
      </c>
      <c r="L520">
        <v>4.0236391999999999</v>
      </c>
      <c r="M520">
        <v>4.4372427000000014</v>
      </c>
    </row>
    <row r="521" spans="1:13" x14ac:dyDescent="0.35">
      <c r="A521" t="s">
        <v>5</v>
      </c>
      <c r="B521" t="s">
        <v>17</v>
      </c>
      <c r="C521" t="s">
        <v>22</v>
      </c>
      <c r="D521" t="s">
        <v>48</v>
      </c>
      <c r="E521" t="s">
        <v>56</v>
      </c>
      <c r="F521">
        <v>3.9708109999999999</v>
      </c>
      <c r="G521">
        <v>4.6774696999999996</v>
      </c>
      <c r="H521">
        <v>5.3706496000000001</v>
      </c>
      <c r="I521">
        <v>5.8904529999999991</v>
      </c>
      <c r="J521">
        <v>6.2277490999999996</v>
      </c>
      <c r="K521">
        <v>6.409821599999999</v>
      </c>
      <c r="L521">
        <v>6.7833148000000003</v>
      </c>
      <c r="M521">
        <v>7.4384496999999996</v>
      </c>
    </row>
    <row r="522" spans="1:13" x14ac:dyDescent="0.35">
      <c r="A522" t="s">
        <v>5</v>
      </c>
      <c r="B522" t="s">
        <v>17</v>
      </c>
      <c r="C522" t="s">
        <v>22</v>
      </c>
      <c r="D522" t="s">
        <v>49</v>
      </c>
      <c r="E522" t="s">
        <v>56</v>
      </c>
      <c r="F522">
        <v>3.7025937500000001</v>
      </c>
      <c r="G522">
        <v>4.2560397999999999</v>
      </c>
      <c r="H522">
        <v>2.3504201</v>
      </c>
      <c r="I522">
        <v>3.3118715999999999</v>
      </c>
      <c r="J522">
        <v>3.0489263000000002</v>
      </c>
      <c r="K522">
        <v>2.7754371</v>
      </c>
      <c r="L522">
        <v>2.5389059</v>
      </c>
      <c r="M522">
        <v>2.4662942999999999</v>
      </c>
    </row>
    <row r="523" spans="1:13" x14ac:dyDescent="0.35">
      <c r="A523" t="s">
        <v>5</v>
      </c>
      <c r="B523" t="s">
        <v>17</v>
      </c>
      <c r="C523" t="s">
        <v>22</v>
      </c>
      <c r="D523" t="s">
        <v>50</v>
      </c>
      <c r="E523" t="s">
        <v>56</v>
      </c>
      <c r="F523">
        <v>1.174150225</v>
      </c>
      <c r="G523">
        <v>6.4155827000000007</v>
      </c>
      <c r="H523">
        <v>6.3131873000000001</v>
      </c>
      <c r="I523">
        <v>9.4869011999999984</v>
      </c>
      <c r="J523">
        <v>11.858300399999999</v>
      </c>
      <c r="K523">
        <v>14.0698019</v>
      </c>
      <c r="L523">
        <v>16.340218799999999</v>
      </c>
      <c r="M523">
        <v>11.606985999999999</v>
      </c>
    </row>
    <row r="524" spans="1:13" x14ac:dyDescent="0.35">
      <c r="A524" t="s">
        <v>5</v>
      </c>
      <c r="B524" t="s">
        <v>17</v>
      </c>
      <c r="C524" t="s">
        <v>22</v>
      </c>
      <c r="D524" t="s">
        <v>51</v>
      </c>
      <c r="E524" t="s">
        <v>56</v>
      </c>
      <c r="F524">
        <v>6.6306999999999998E-3</v>
      </c>
      <c r="G524">
        <v>4.3914799999999997E-2</v>
      </c>
      <c r="H524">
        <v>0.176094</v>
      </c>
      <c r="I524">
        <v>0.78090080000000006</v>
      </c>
      <c r="J524">
        <v>1.7810495</v>
      </c>
      <c r="K524">
        <v>2.4539024999999999</v>
      </c>
      <c r="L524">
        <v>3.1796924</v>
      </c>
      <c r="M524">
        <v>4.0770108999999994</v>
      </c>
    </row>
    <row r="525" spans="1:13" x14ac:dyDescent="0.35">
      <c r="A525" t="s">
        <v>5</v>
      </c>
      <c r="B525" t="s">
        <v>17</v>
      </c>
      <c r="C525" t="s">
        <v>22</v>
      </c>
      <c r="D525" t="s">
        <v>52</v>
      </c>
      <c r="E525" t="s">
        <v>56</v>
      </c>
      <c r="F525">
        <v>5.1089000000000004E-3</v>
      </c>
      <c r="G525">
        <v>5.6523999999999993E-3</v>
      </c>
      <c r="H525">
        <v>6.1958999999999998E-3</v>
      </c>
      <c r="I525">
        <v>6.8481000000000011E-3</v>
      </c>
      <c r="J525">
        <v>7.6089999999999986E-3</v>
      </c>
      <c r="K525">
        <v>8.3698999999999996E-3</v>
      </c>
      <c r="L525">
        <v>5.6523999999999993E-3</v>
      </c>
      <c r="M525">
        <v>5.4349999999999997E-3</v>
      </c>
    </row>
    <row r="526" spans="1:13" x14ac:dyDescent="0.35">
      <c r="A526" t="s">
        <v>5</v>
      </c>
      <c r="B526" t="s">
        <v>17</v>
      </c>
      <c r="C526" t="s">
        <v>22</v>
      </c>
      <c r="D526" t="s">
        <v>53</v>
      </c>
      <c r="E526" t="s">
        <v>56</v>
      </c>
      <c r="F526">
        <v>0</v>
      </c>
      <c r="G526">
        <v>0</v>
      </c>
      <c r="H526">
        <v>0</v>
      </c>
      <c r="I526">
        <v>0</v>
      </c>
      <c r="J526">
        <v>0</v>
      </c>
      <c r="K526">
        <v>0</v>
      </c>
      <c r="L526">
        <v>0</v>
      </c>
      <c r="M526">
        <v>0</v>
      </c>
    </row>
    <row r="527" spans="1:13" x14ac:dyDescent="0.35">
      <c r="A527" t="s">
        <v>5</v>
      </c>
      <c r="B527" t="s">
        <v>17</v>
      </c>
      <c r="C527" t="s">
        <v>22</v>
      </c>
      <c r="D527" t="s">
        <v>54</v>
      </c>
      <c r="E527" t="s">
        <v>56</v>
      </c>
      <c r="F527">
        <v>32.497060699999999</v>
      </c>
      <c r="G527">
        <v>37.843796300000001</v>
      </c>
      <c r="H527">
        <v>41.180668900000001</v>
      </c>
      <c r="I527">
        <v>45.399750700000013</v>
      </c>
      <c r="J527">
        <v>47.119493400000003</v>
      </c>
      <c r="K527">
        <v>49.005873200000003</v>
      </c>
      <c r="L527">
        <v>49.972107499999993</v>
      </c>
      <c r="M527">
        <v>45.681827200000001</v>
      </c>
    </row>
    <row r="528" spans="1:13" x14ac:dyDescent="0.35">
      <c r="A528" t="s">
        <v>5</v>
      </c>
      <c r="B528" t="s">
        <v>17</v>
      </c>
      <c r="C528" t="s">
        <v>22</v>
      </c>
      <c r="D528" t="s">
        <v>55</v>
      </c>
      <c r="E528" t="s">
        <v>56</v>
      </c>
      <c r="F528">
        <v>0</v>
      </c>
      <c r="G528">
        <v>0</v>
      </c>
      <c r="H528">
        <v>0</v>
      </c>
      <c r="I528">
        <v>0</v>
      </c>
      <c r="J528">
        <v>0</v>
      </c>
      <c r="K528">
        <v>0</v>
      </c>
      <c r="L528">
        <v>0</v>
      </c>
      <c r="M528">
        <v>0</v>
      </c>
    </row>
    <row r="529" spans="1:13" x14ac:dyDescent="0.35">
      <c r="A529" t="s">
        <v>5</v>
      </c>
      <c r="B529" t="s">
        <v>18</v>
      </c>
      <c r="C529" t="s">
        <v>22</v>
      </c>
      <c r="D529" t="s">
        <v>25</v>
      </c>
      <c r="E529" t="s">
        <v>56</v>
      </c>
      <c r="F529">
        <v>340.5213662522745</v>
      </c>
      <c r="G529">
        <v>410.13761295935092</v>
      </c>
      <c r="H529">
        <v>435.53363594128979</v>
      </c>
      <c r="I529">
        <v>465.54528377065571</v>
      </c>
      <c r="J529">
        <v>442.36376389378171</v>
      </c>
      <c r="K529">
        <v>449.72371478961662</v>
      </c>
      <c r="L529">
        <v>441.16644414174272</v>
      </c>
      <c r="M529">
        <v>404.96861603905921</v>
      </c>
    </row>
    <row r="530" spans="1:13" x14ac:dyDescent="0.35">
      <c r="A530" t="s">
        <v>5</v>
      </c>
      <c r="B530" t="s">
        <v>18</v>
      </c>
      <c r="C530" t="s">
        <v>22</v>
      </c>
      <c r="D530" t="s">
        <v>26</v>
      </c>
      <c r="E530" t="s">
        <v>56</v>
      </c>
      <c r="F530">
        <v>340.5213662522745</v>
      </c>
      <c r="G530">
        <v>410.07208685510079</v>
      </c>
      <c r="H530">
        <v>435.37285942494412</v>
      </c>
      <c r="I530">
        <v>465.17591872839989</v>
      </c>
      <c r="J530">
        <v>441.89038144070321</v>
      </c>
      <c r="K530">
        <v>449.2636906554236</v>
      </c>
      <c r="L530">
        <v>440.81431035299812</v>
      </c>
      <c r="M530">
        <v>404.79327248362131</v>
      </c>
    </row>
    <row r="531" spans="1:13" x14ac:dyDescent="0.35">
      <c r="A531" t="s">
        <v>5</v>
      </c>
      <c r="B531" t="s">
        <v>18</v>
      </c>
      <c r="C531" t="s">
        <v>22</v>
      </c>
      <c r="D531" t="s">
        <v>27</v>
      </c>
      <c r="E531" t="s">
        <v>56</v>
      </c>
      <c r="F531">
        <v>76.605742999389165</v>
      </c>
      <c r="G531">
        <v>92.251146019995019</v>
      </c>
      <c r="H531">
        <v>149.3030949433041</v>
      </c>
      <c r="I531">
        <v>180.04615408276879</v>
      </c>
      <c r="J531">
        <v>160.187089834993</v>
      </c>
      <c r="K531">
        <v>192.43040272635011</v>
      </c>
      <c r="L531">
        <v>206.47046941923369</v>
      </c>
      <c r="M531">
        <v>198.97735419481779</v>
      </c>
    </row>
    <row r="532" spans="1:13" x14ac:dyDescent="0.35">
      <c r="A532" t="s">
        <v>5</v>
      </c>
      <c r="B532" t="s">
        <v>18</v>
      </c>
      <c r="C532" t="s">
        <v>22</v>
      </c>
      <c r="D532" t="s">
        <v>28</v>
      </c>
      <c r="E532" t="s">
        <v>56</v>
      </c>
      <c r="F532">
        <v>76.605742999389165</v>
      </c>
      <c r="G532">
        <v>92.185619915744937</v>
      </c>
      <c r="H532">
        <v>149.14231842695841</v>
      </c>
      <c r="I532">
        <v>179.676789040513</v>
      </c>
      <c r="J532">
        <v>159.7137073819145</v>
      </c>
      <c r="K532">
        <v>191.97037859215709</v>
      </c>
      <c r="L532">
        <v>206.1183356304891</v>
      </c>
      <c r="M532">
        <v>198.80201063937989</v>
      </c>
    </row>
    <row r="533" spans="1:13" x14ac:dyDescent="0.35">
      <c r="A533" t="s">
        <v>5</v>
      </c>
      <c r="B533" t="s">
        <v>18</v>
      </c>
      <c r="C533" t="s">
        <v>22</v>
      </c>
      <c r="D533" t="s">
        <v>29</v>
      </c>
      <c r="E533" t="s">
        <v>57</v>
      </c>
      <c r="F533" t="s">
        <v>72</v>
      </c>
      <c r="G533" t="s">
        <v>163</v>
      </c>
      <c r="H533" t="s">
        <v>338</v>
      </c>
      <c r="I533" t="s">
        <v>245</v>
      </c>
      <c r="J533" t="s">
        <v>416</v>
      </c>
      <c r="K533" t="s">
        <v>71</v>
      </c>
      <c r="L533" t="s">
        <v>346</v>
      </c>
      <c r="M533" t="s">
        <v>61</v>
      </c>
    </row>
    <row r="534" spans="1:13" x14ac:dyDescent="0.35">
      <c r="A534" t="s">
        <v>5</v>
      </c>
      <c r="B534" t="s">
        <v>18</v>
      </c>
      <c r="C534" t="s">
        <v>22</v>
      </c>
      <c r="D534" t="s">
        <v>30</v>
      </c>
      <c r="E534" t="s">
        <v>57</v>
      </c>
      <c r="F534" t="s">
        <v>73</v>
      </c>
      <c r="G534" t="s">
        <v>174</v>
      </c>
      <c r="H534" t="s">
        <v>94</v>
      </c>
      <c r="I534" t="s">
        <v>166</v>
      </c>
      <c r="J534" t="s">
        <v>293</v>
      </c>
      <c r="K534" t="s">
        <v>231</v>
      </c>
      <c r="L534" t="s">
        <v>305</v>
      </c>
      <c r="M534" t="s">
        <v>81</v>
      </c>
    </row>
    <row r="535" spans="1:13" x14ac:dyDescent="0.35">
      <c r="A535" t="s">
        <v>5</v>
      </c>
      <c r="B535" t="s">
        <v>18</v>
      </c>
      <c r="C535" t="s">
        <v>22</v>
      </c>
      <c r="D535" t="s">
        <v>31</v>
      </c>
      <c r="E535" t="s">
        <v>56</v>
      </c>
      <c r="F535">
        <v>131.46922595000001</v>
      </c>
      <c r="G535">
        <v>152.00466689999999</v>
      </c>
      <c r="H535">
        <v>140.87835229999999</v>
      </c>
      <c r="I535">
        <v>138.9613191</v>
      </c>
      <c r="J535">
        <v>150.12980930000001</v>
      </c>
      <c r="K535">
        <v>133.39750960000001</v>
      </c>
      <c r="L535">
        <v>109.8502634</v>
      </c>
      <c r="M535">
        <v>85.370153800000011</v>
      </c>
    </row>
    <row r="536" spans="1:13" x14ac:dyDescent="0.35">
      <c r="A536" t="s">
        <v>5</v>
      </c>
      <c r="B536" t="s">
        <v>18</v>
      </c>
      <c r="C536" t="s">
        <v>22</v>
      </c>
      <c r="D536" t="s">
        <v>32</v>
      </c>
      <c r="E536" t="s">
        <v>56</v>
      </c>
      <c r="F536">
        <v>54.620853224999998</v>
      </c>
      <c r="G536">
        <v>72.844000600000001</v>
      </c>
      <c r="H536">
        <v>31.6587663</v>
      </c>
      <c r="I536">
        <v>30.5148075</v>
      </c>
      <c r="J536">
        <v>30.5494828</v>
      </c>
      <c r="K536">
        <v>30.834820300000001</v>
      </c>
      <c r="L536">
        <v>31.073308099999998</v>
      </c>
      <c r="M536">
        <v>30.490676100000002</v>
      </c>
    </row>
    <row r="537" spans="1:13" x14ac:dyDescent="0.35">
      <c r="A537" t="s">
        <v>5</v>
      </c>
      <c r="B537" t="s">
        <v>18</v>
      </c>
      <c r="C537" t="s">
        <v>22</v>
      </c>
      <c r="D537" t="s">
        <v>33</v>
      </c>
      <c r="E537" t="s">
        <v>56</v>
      </c>
      <c r="F537">
        <v>0</v>
      </c>
      <c r="G537">
        <v>0</v>
      </c>
      <c r="H537">
        <v>0</v>
      </c>
      <c r="I537">
        <v>0</v>
      </c>
      <c r="J537">
        <v>0</v>
      </c>
      <c r="K537">
        <v>0</v>
      </c>
      <c r="L537">
        <v>0</v>
      </c>
      <c r="M537">
        <v>0</v>
      </c>
    </row>
    <row r="538" spans="1:13" x14ac:dyDescent="0.35">
      <c r="A538" t="s">
        <v>5</v>
      </c>
      <c r="B538" t="s">
        <v>18</v>
      </c>
      <c r="C538" t="s">
        <v>22</v>
      </c>
      <c r="D538" t="s">
        <v>34</v>
      </c>
      <c r="E538" t="s">
        <v>56</v>
      </c>
      <c r="F538">
        <v>45.230912425</v>
      </c>
      <c r="G538">
        <v>51.808593999999999</v>
      </c>
      <c r="H538">
        <v>89.072149699999997</v>
      </c>
      <c r="I538">
        <v>103.73795370000001</v>
      </c>
      <c r="J538">
        <v>82.384273500000006</v>
      </c>
      <c r="K538">
        <v>97.111058200000016</v>
      </c>
      <c r="L538">
        <v>101.8548349</v>
      </c>
      <c r="M538">
        <v>96.384072599999996</v>
      </c>
    </row>
    <row r="539" spans="1:13" x14ac:dyDescent="0.35">
      <c r="A539" t="s">
        <v>5</v>
      </c>
      <c r="B539" t="s">
        <v>18</v>
      </c>
      <c r="C539" t="s">
        <v>22</v>
      </c>
      <c r="D539" t="s">
        <v>35</v>
      </c>
      <c r="E539" t="s">
        <v>56</v>
      </c>
      <c r="F539">
        <v>0</v>
      </c>
      <c r="G539">
        <v>0</v>
      </c>
      <c r="H539">
        <v>0</v>
      </c>
      <c r="I539">
        <v>0</v>
      </c>
      <c r="J539">
        <v>0</v>
      </c>
      <c r="K539">
        <v>0</v>
      </c>
      <c r="L539">
        <v>0</v>
      </c>
      <c r="M539">
        <v>0</v>
      </c>
    </row>
    <row r="540" spans="1:13" x14ac:dyDescent="0.35">
      <c r="A540" t="s">
        <v>5</v>
      </c>
      <c r="B540" t="s">
        <v>18</v>
      </c>
      <c r="C540" t="s">
        <v>22</v>
      </c>
      <c r="D540" t="s">
        <v>36</v>
      </c>
      <c r="E540" t="s">
        <v>56</v>
      </c>
      <c r="F540">
        <v>1.1948575749999999</v>
      </c>
      <c r="G540">
        <v>1.8008329000000001</v>
      </c>
      <c r="H540">
        <v>2.9287041</v>
      </c>
      <c r="I540">
        <v>3.2498038999999999</v>
      </c>
      <c r="J540">
        <v>4.1675579999999997</v>
      </c>
      <c r="K540">
        <v>8.0169510999999982</v>
      </c>
      <c r="L540">
        <v>10.2944335</v>
      </c>
      <c r="M540">
        <v>10.1176873</v>
      </c>
    </row>
    <row r="541" spans="1:13" x14ac:dyDescent="0.35">
      <c r="A541" t="s">
        <v>5</v>
      </c>
      <c r="B541" t="s">
        <v>18</v>
      </c>
      <c r="C541" t="s">
        <v>22</v>
      </c>
      <c r="D541" t="s">
        <v>37</v>
      </c>
      <c r="E541" t="s">
        <v>56</v>
      </c>
      <c r="F541">
        <v>16.982528477274471</v>
      </c>
      <c r="G541">
        <v>19.194713255100829</v>
      </c>
      <c r="H541">
        <v>34.589002624944087</v>
      </c>
      <c r="I541">
        <v>35.97527312839987</v>
      </c>
      <c r="J541">
        <v>37.593014540703187</v>
      </c>
      <c r="K541">
        <v>22.4167261554236</v>
      </c>
      <c r="L541">
        <v>21.82766025299815</v>
      </c>
      <c r="M541">
        <v>21.403915783621279</v>
      </c>
    </row>
    <row r="542" spans="1:13" x14ac:dyDescent="0.35">
      <c r="A542" t="s">
        <v>5</v>
      </c>
      <c r="B542" t="s">
        <v>18</v>
      </c>
      <c r="C542" t="s">
        <v>22</v>
      </c>
      <c r="D542" t="s">
        <v>38</v>
      </c>
      <c r="E542" t="s">
        <v>56</v>
      </c>
      <c r="F542">
        <v>91.022988600000005</v>
      </c>
      <c r="G542">
        <v>112.41927920000001</v>
      </c>
      <c r="H542">
        <v>136.24588439999999</v>
      </c>
      <c r="I542">
        <v>152.73676140000001</v>
      </c>
      <c r="J542">
        <v>137.0662433</v>
      </c>
      <c r="K542">
        <v>157.48662529999999</v>
      </c>
      <c r="L542">
        <v>165.91381019999989</v>
      </c>
      <c r="M542">
        <v>161.02676690000001</v>
      </c>
    </row>
    <row r="543" spans="1:13" x14ac:dyDescent="0.35">
      <c r="A543" t="s">
        <v>5</v>
      </c>
      <c r="B543" t="s">
        <v>18</v>
      </c>
      <c r="C543" t="s">
        <v>22</v>
      </c>
      <c r="D543" t="s">
        <v>39</v>
      </c>
      <c r="E543" t="s">
        <v>56</v>
      </c>
      <c r="F543">
        <v>0</v>
      </c>
      <c r="G543">
        <v>0</v>
      </c>
      <c r="H543">
        <v>0</v>
      </c>
      <c r="I543">
        <v>0</v>
      </c>
      <c r="J543">
        <v>0</v>
      </c>
      <c r="K543">
        <v>0</v>
      </c>
      <c r="L543">
        <v>0</v>
      </c>
      <c r="M543">
        <v>0</v>
      </c>
    </row>
    <row r="544" spans="1:13" x14ac:dyDescent="0.35">
      <c r="A544" t="s">
        <v>5</v>
      </c>
      <c r="B544" t="s">
        <v>18</v>
      </c>
      <c r="C544" t="s">
        <v>22</v>
      </c>
      <c r="D544" t="s">
        <v>40</v>
      </c>
      <c r="E544" t="s">
        <v>56</v>
      </c>
      <c r="F544">
        <v>0</v>
      </c>
      <c r="G544">
        <v>6.5526104250088063E-2</v>
      </c>
      <c r="H544">
        <v>0.1607765163457191</v>
      </c>
      <c r="I544">
        <v>0.3693650422557731</v>
      </c>
      <c r="J544">
        <v>0.47338245307847521</v>
      </c>
      <c r="K544">
        <v>0.460024134192974</v>
      </c>
      <c r="L544">
        <v>0.35213378874461831</v>
      </c>
      <c r="M544">
        <v>0.17534355543785629</v>
      </c>
    </row>
    <row r="545" spans="1:13" x14ac:dyDescent="0.35">
      <c r="A545" t="s">
        <v>5</v>
      </c>
      <c r="B545" t="s">
        <v>18</v>
      </c>
      <c r="C545" t="s">
        <v>22</v>
      </c>
      <c r="D545" t="s">
        <v>41</v>
      </c>
      <c r="E545" t="s">
        <v>56</v>
      </c>
      <c r="F545">
        <v>0</v>
      </c>
      <c r="G545">
        <v>0</v>
      </c>
      <c r="H545">
        <v>0</v>
      </c>
      <c r="I545">
        <v>0</v>
      </c>
      <c r="J545">
        <v>0</v>
      </c>
      <c r="K545">
        <v>0</v>
      </c>
      <c r="L545">
        <v>0</v>
      </c>
      <c r="M545">
        <v>0</v>
      </c>
    </row>
    <row r="546" spans="1:13" x14ac:dyDescent="0.35">
      <c r="A546" t="s">
        <v>5</v>
      </c>
      <c r="B546" t="s">
        <v>18</v>
      </c>
      <c r="C546" t="s">
        <v>22</v>
      </c>
      <c r="D546" t="s">
        <v>42</v>
      </c>
      <c r="E546" t="s">
        <v>56</v>
      </c>
      <c r="F546">
        <v>42.205737075000002</v>
      </c>
      <c r="G546">
        <v>58.858332500000003</v>
      </c>
      <c r="H546">
        <v>23.027768900000002</v>
      </c>
      <c r="I546">
        <v>21.304330400000001</v>
      </c>
      <c r="J546">
        <v>24.178141</v>
      </c>
      <c r="K546">
        <v>21.781414699999999</v>
      </c>
      <c r="L546">
        <v>22.4474196</v>
      </c>
      <c r="M546">
        <v>21.5611885</v>
      </c>
    </row>
    <row r="547" spans="1:13" x14ac:dyDescent="0.35">
      <c r="A547" t="s">
        <v>5</v>
      </c>
      <c r="B547" t="s">
        <v>18</v>
      </c>
      <c r="C547" t="s">
        <v>22</v>
      </c>
      <c r="D547" t="s">
        <v>43</v>
      </c>
      <c r="E547" t="s">
        <v>56</v>
      </c>
      <c r="F547">
        <v>0</v>
      </c>
      <c r="G547">
        <v>0</v>
      </c>
      <c r="H547">
        <v>0</v>
      </c>
      <c r="I547">
        <v>0</v>
      </c>
      <c r="J547">
        <v>0</v>
      </c>
      <c r="K547">
        <v>0</v>
      </c>
      <c r="L547">
        <v>0</v>
      </c>
      <c r="M547">
        <v>0</v>
      </c>
    </row>
    <row r="548" spans="1:13" x14ac:dyDescent="0.35">
      <c r="A548" t="s">
        <v>5</v>
      </c>
      <c r="B548" t="s">
        <v>18</v>
      </c>
      <c r="C548" t="s">
        <v>22</v>
      </c>
      <c r="D548" t="s">
        <v>44</v>
      </c>
      <c r="E548" t="s">
        <v>56</v>
      </c>
      <c r="F548">
        <v>8.573549449999998</v>
      </c>
      <c r="G548">
        <v>9.6869092000000006</v>
      </c>
      <c r="H548">
        <v>6.3198179999999997</v>
      </c>
      <c r="I548">
        <v>6.5028687999999999</v>
      </c>
      <c r="J548">
        <v>4.3426736999999997</v>
      </c>
      <c r="K548">
        <v>6.0598075999999992</v>
      </c>
      <c r="L548">
        <v>5.7364250999999999</v>
      </c>
      <c r="M548">
        <v>5.8229502999999996</v>
      </c>
    </row>
    <row r="549" spans="1:13" x14ac:dyDescent="0.35">
      <c r="A549" t="s">
        <v>5</v>
      </c>
      <c r="B549" t="s">
        <v>18</v>
      </c>
      <c r="C549" t="s">
        <v>22</v>
      </c>
      <c r="D549" t="s">
        <v>45</v>
      </c>
      <c r="E549" t="s">
        <v>56</v>
      </c>
      <c r="F549">
        <v>0</v>
      </c>
      <c r="G549">
        <v>0</v>
      </c>
      <c r="H549">
        <v>0</v>
      </c>
      <c r="I549">
        <v>0</v>
      </c>
      <c r="J549">
        <v>0</v>
      </c>
      <c r="K549">
        <v>0</v>
      </c>
      <c r="L549">
        <v>0</v>
      </c>
      <c r="M549">
        <v>0</v>
      </c>
    </row>
    <row r="550" spans="1:13" x14ac:dyDescent="0.35">
      <c r="A550" t="s">
        <v>5</v>
      </c>
      <c r="B550" t="s">
        <v>18</v>
      </c>
      <c r="C550" t="s">
        <v>22</v>
      </c>
      <c r="D550" t="s">
        <v>46</v>
      </c>
      <c r="E550" t="s">
        <v>56</v>
      </c>
      <c r="F550">
        <v>0</v>
      </c>
      <c r="G550">
        <v>0</v>
      </c>
      <c r="H550">
        <v>0</v>
      </c>
      <c r="I550">
        <v>0</v>
      </c>
      <c r="J550">
        <v>0</v>
      </c>
      <c r="K550">
        <v>0</v>
      </c>
      <c r="L550">
        <v>0</v>
      </c>
      <c r="M550">
        <v>0</v>
      </c>
    </row>
    <row r="551" spans="1:13" x14ac:dyDescent="0.35">
      <c r="A551" t="s">
        <v>5</v>
      </c>
      <c r="B551" t="s">
        <v>18</v>
      </c>
      <c r="C551" t="s">
        <v>22</v>
      </c>
      <c r="D551" t="s">
        <v>47</v>
      </c>
      <c r="E551" t="s">
        <v>56</v>
      </c>
      <c r="F551">
        <v>0.57369142500000003</v>
      </c>
      <c r="G551">
        <v>0.41621229999999998</v>
      </c>
      <c r="H551">
        <v>0.46056190000000008</v>
      </c>
      <c r="I551">
        <v>0.88210049999999995</v>
      </c>
      <c r="J551">
        <v>1.5391919999999999</v>
      </c>
      <c r="K551">
        <v>4.6547513999999994</v>
      </c>
      <c r="L551">
        <v>6.2935125999999997</v>
      </c>
      <c r="M551">
        <v>6.678528</v>
      </c>
    </row>
    <row r="552" spans="1:13" x14ac:dyDescent="0.35">
      <c r="A552" t="s">
        <v>5</v>
      </c>
      <c r="B552" t="s">
        <v>18</v>
      </c>
      <c r="C552" t="s">
        <v>22</v>
      </c>
      <c r="D552" t="s">
        <v>48</v>
      </c>
      <c r="E552" t="s">
        <v>56</v>
      </c>
      <c r="F552">
        <v>16.976032275000001</v>
      </c>
      <c r="G552">
        <v>19.1862022</v>
      </c>
      <c r="H552">
        <v>34.575730800000002</v>
      </c>
      <c r="I552">
        <v>35.959264400000002</v>
      </c>
      <c r="J552">
        <v>37.574220299999993</v>
      </c>
      <c r="K552">
        <v>22.3981785</v>
      </c>
      <c r="L552">
        <v>21.809133200000002</v>
      </c>
      <c r="M552">
        <v>21.3854206</v>
      </c>
    </row>
    <row r="553" spans="1:13" x14ac:dyDescent="0.35">
      <c r="A553" t="s">
        <v>5</v>
      </c>
      <c r="B553" t="s">
        <v>18</v>
      </c>
      <c r="C553" t="s">
        <v>22</v>
      </c>
      <c r="D553" t="s">
        <v>49</v>
      </c>
      <c r="E553" t="s">
        <v>56</v>
      </c>
      <c r="F553">
        <v>28.090906199999999</v>
      </c>
      <c r="G553">
        <v>31.903232599999999</v>
      </c>
      <c r="H553">
        <v>28.343090199999999</v>
      </c>
      <c r="I553">
        <v>30.417847099999999</v>
      </c>
      <c r="J553">
        <v>28.0503611</v>
      </c>
      <c r="K553">
        <v>16.7237124</v>
      </c>
      <c r="L553">
        <v>17.209492699999998</v>
      </c>
      <c r="M553">
        <v>15.0035349</v>
      </c>
    </row>
    <row r="554" spans="1:13" x14ac:dyDescent="0.35">
      <c r="A554" t="s">
        <v>5</v>
      </c>
      <c r="B554" t="s">
        <v>18</v>
      </c>
      <c r="C554" t="s">
        <v>22</v>
      </c>
      <c r="D554" t="s">
        <v>50</v>
      </c>
      <c r="E554" t="s">
        <v>56</v>
      </c>
      <c r="F554">
        <v>8.0637192750000004</v>
      </c>
      <c r="G554">
        <v>8.6588245999999991</v>
      </c>
      <c r="H554">
        <v>34.650407700000002</v>
      </c>
      <c r="I554">
        <v>44.040239800000002</v>
      </c>
      <c r="J554">
        <v>18.628353799999999</v>
      </c>
      <c r="K554">
        <v>45.4069249</v>
      </c>
      <c r="L554">
        <v>49.2306648</v>
      </c>
      <c r="M554">
        <v>49.377518500000001</v>
      </c>
    </row>
    <row r="555" spans="1:13" x14ac:dyDescent="0.35">
      <c r="A555" t="s">
        <v>5</v>
      </c>
      <c r="B555" t="s">
        <v>18</v>
      </c>
      <c r="C555" t="s">
        <v>22</v>
      </c>
      <c r="D555" t="s">
        <v>51</v>
      </c>
      <c r="E555" t="s">
        <v>56</v>
      </c>
      <c r="F555">
        <v>8.5950448749999993</v>
      </c>
      <c r="G555">
        <v>10.7746701</v>
      </c>
      <c r="H555">
        <v>25.737985999999999</v>
      </c>
      <c r="I555">
        <v>28.7319101</v>
      </c>
      <c r="J555">
        <v>35.539573700000012</v>
      </c>
      <c r="K555">
        <v>34.636385400000002</v>
      </c>
      <c r="L555">
        <v>35.098686499999992</v>
      </c>
      <c r="M555">
        <v>31.7019202</v>
      </c>
    </row>
    <row r="556" spans="1:13" x14ac:dyDescent="0.35">
      <c r="A556" t="s">
        <v>5</v>
      </c>
      <c r="B556" t="s">
        <v>18</v>
      </c>
      <c r="C556" t="s">
        <v>22</v>
      </c>
      <c r="D556" t="s">
        <v>52</v>
      </c>
      <c r="E556" t="s">
        <v>56</v>
      </c>
      <c r="F556">
        <v>0.48124207499999999</v>
      </c>
      <c r="G556">
        <v>0.47186669999999997</v>
      </c>
      <c r="H556">
        <v>0.34066580000000002</v>
      </c>
      <c r="I556">
        <v>0.54795669999999996</v>
      </c>
      <c r="J556">
        <v>0.16598489999999999</v>
      </c>
      <c r="K556">
        <v>0.34403549999999999</v>
      </c>
      <c r="L556">
        <v>0.31599090000000002</v>
      </c>
      <c r="M556">
        <v>0.30109900000000001</v>
      </c>
    </row>
    <row r="557" spans="1:13" x14ac:dyDescent="0.35">
      <c r="A557" t="s">
        <v>5</v>
      </c>
      <c r="B557" t="s">
        <v>18</v>
      </c>
      <c r="C557" t="s">
        <v>22</v>
      </c>
      <c r="D557" t="s">
        <v>53</v>
      </c>
      <c r="E557" t="s">
        <v>56</v>
      </c>
      <c r="F557">
        <v>0</v>
      </c>
      <c r="G557">
        <v>0</v>
      </c>
      <c r="H557">
        <v>0</v>
      </c>
      <c r="I557">
        <v>0</v>
      </c>
      <c r="J557">
        <v>0</v>
      </c>
      <c r="K557">
        <v>0</v>
      </c>
      <c r="L557">
        <v>0</v>
      </c>
      <c r="M557">
        <v>0</v>
      </c>
    </row>
    <row r="558" spans="1:13" x14ac:dyDescent="0.35">
      <c r="A558" t="s">
        <v>5</v>
      </c>
      <c r="B558" t="s">
        <v>18</v>
      </c>
      <c r="C558" t="s">
        <v>22</v>
      </c>
      <c r="D558" t="s">
        <v>54</v>
      </c>
      <c r="E558" t="s">
        <v>56</v>
      </c>
      <c r="F558">
        <v>91.022988600000005</v>
      </c>
      <c r="G558">
        <v>112.41927920000001</v>
      </c>
      <c r="H558">
        <v>136.24588439999999</v>
      </c>
      <c r="I558">
        <v>152.73676140000001</v>
      </c>
      <c r="J558">
        <v>130.19238139999999</v>
      </c>
      <c r="K558">
        <v>147.01566299999999</v>
      </c>
      <c r="L558">
        <v>153.28167450000001</v>
      </c>
      <c r="M558">
        <v>147.3676336</v>
      </c>
    </row>
    <row r="559" spans="1:13" x14ac:dyDescent="0.35">
      <c r="A559" t="s">
        <v>5</v>
      </c>
      <c r="B559" t="s">
        <v>18</v>
      </c>
      <c r="C559" t="s">
        <v>22</v>
      </c>
      <c r="D559" t="s">
        <v>55</v>
      </c>
      <c r="E559" t="s">
        <v>56</v>
      </c>
      <c r="F559">
        <v>0</v>
      </c>
      <c r="G559">
        <v>0</v>
      </c>
      <c r="H559">
        <v>0</v>
      </c>
      <c r="I559">
        <v>0</v>
      </c>
      <c r="J559">
        <v>6.8738619000000014</v>
      </c>
      <c r="K559">
        <v>10.4709623</v>
      </c>
      <c r="L559">
        <v>12.632135699999999</v>
      </c>
      <c r="M559">
        <v>13.659133300000001</v>
      </c>
    </row>
    <row r="560" spans="1:13" x14ac:dyDescent="0.35">
      <c r="A560" t="s">
        <v>5</v>
      </c>
      <c r="B560" t="s">
        <v>19</v>
      </c>
      <c r="C560" t="s">
        <v>22</v>
      </c>
      <c r="D560" t="s">
        <v>25</v>
      </c>
      <c r="E560" t="s">
        <v>56</v>
      </c>
      <c r="F560">
        <v>371.24066058607173</v>
      </c>
      <c r="G560">
        <v>384.65506008680433</v>
      </c>
      <c r="H560">
        <v>383.01553480763118</v>
      </c>
      <c r="I560">
        <v>398.4495224960794</v>
      </c>
      <c r="J560">
        <v>512.91037421405701</v>
      </c>
      <c r="K560">
        <v>532.54685982370495</v>
      </c>
      <c r="L560">
        <v>562.81784502860478</v>
      </c>
      <c r="M560">
        <v>585.6475789884513</v>
      </c>
    </row>
    <row r="561" spans="1:13" x14ac:dyDescent="0.35">
      <c r="A561" t="s">
        <v>5</v>
      </c>
      <c r="B561" t="s">
        <v>19</v>
      </c>
      <c r="C561" t="s">
        <v>22</v>
      </c>
      <c r="D561" t="s">
        <v>26</v>
      </c>
      <c r="E561" t="s">
        <v>56</v>
      </c>
      <c r="F561">
        <v>371.24066058607173</v>
      </c>
      <c r="G561">
        <v>385.17910814707483</v>
      </c>
      <c r="H561">
        <v>384.18914655841962</v>
      </c>
      <c r="I561">
        <v>400.58510909724947</v>
      </c>
      <c r="J561">
        <v>515.57512011754943</v>
      </c>
      <c r="K561">
        <v>535.38109649141438</v>
      </c>
      <c r="L561">
        <v>565.80555220060694</v>
      </c>
      <c r="M561">
        <v>588.78080244543685</v>
      </c>
    </row>
    <row r="562" spans="1:13" x14ac:dyDescent="0.35">
      <c r="A562" t="s">
        <v>5</v>
      </c>
      <c r="B562" t="s">
        <v>19</v>
      </c>
      <c r="C562" t="s">
        <v>22</v>
      </c>
      <c r="D562" t="s">
        <v>27</v>
      </c>
      <c r="E562" t="s">
        <v>56</v>
      </c>
      <c r="F562">
        <v>10.638207476874371</v>
      </c>
      <c r="G562">
        <v>10.80982306350157</v>
      </c>
      <c r="H562">
        <v>12.61912595258158</v>
      </c>
      <c r="I562">
        <v>15.19369760200984</v>
      </c>
      <c r="J562">
        <v>17.47286131160126</v>
      </c>
      <c r="K562">
        <v>20.106471172563559</v>
      </c>
      <c r="L562">
        <v>25.423297419276281</v>
      </c>
      <c r="M562">
        <v>31.849423038663311</v>
      </c>
    </row>
    <row r="563" spans="1:13" x14ac:dyDescent="0.35">
      <c r="A563" t="s">
        <v>5</v>
      </c>
      <c r="B563" t="s">
        <v>19</v>
      </c>
      <c r="C563" t="s">
        <v>22</v>
      </c>
      <c r="D563" t="s">
        <v>28</v>
      </c>
      <c r="E563" t="s">
        <v>56</v>
      </c>
      <c r="F563">
        <v>10.638207476874371</v>
      </c>
      <c r="G563">
        <v>11.333871123771999</v>
      </c>
      <c r="H563">
        <v>13.79273770336999</v>
      </c>
      <c r="I563">
        <v>17.329284203179981</v>
      </c>
      <c r="J563">
        <v>20.137607215093698</v>
      </c>
      <c r="K563">
        <v>22.940707840273038</v>
      </c>
      <c r="L563">
        <v>28.41100459127842</v>
      </c>
      <c r="M563">
        <v>34.982646495648858</v>
      </c>
    </row>
    <row r="564" spans="1:13" x14ac:dyDescent="0.35">
      <c r="A564" t="s">
        <v>5</v>
      </c>
      <c r="B564" t="s">
        <v>19</v>
      </c>
      <c r="C564" t="s">
        <v>22</v>
      </c>
      <c r="D564" t="s">
        <v>29</v>
      </c>
      <c r="E564" t="s">
        <v>57</v>
      </c>
      <c r="F564" t="s">
        <v>74</v>
      </c>
      <c r="G564" t="s">
        <v>175</v>
      </c>
      <c r="H564" t="s">
        <v>339</v>
      </c>
      <c r="I564" t="s">
        <v>458</v>
      </c>
      <c r="J564" t="s">
        <v>529</v>
      </c>
      <c r="K564" t="s">
        <v>591</v>
      </c>
      <c r="L564" t="s">
        <v>410</v>
      </c>
      <c r="M564" t="s">
        <v>664</v>
      </c>
    </row>
    <row r="565" spans="1:13" x14ac:dyDescent="0.35">
      <c r="A565" t="s">
        <v>5</v>
      </c>
      <c r="B565" t="s">
        <v>19</v>
      </c>
      <c r="C565" t="s">
        <v>22</v>
      </c>
      <c r="D565" t="s">
        <v>30</v>
      </c>
      <c r="E565" t="s">
        <v>57</v>
      </c>
      <c r="F565" t="s">
        <v>75</v>
      </c>
      <c r="G565" t="s">
        <v>146</v>
      </c>
      <c r="H565" t="s">
        <v>82</v>
      </c>
      <c r="I565" t="s">
        <v>82</v>
      </c>
      <c r="J565" t="s">
        <v>86</v>
      </c>
      <c r="K565" t="s">
        <v>67</v>
      </c>
      <c r="L565" t="s">
        <v>86</v>
      </c>
      <c r="M565" t="s">
        <v>82</v>
      </c>
    </row>
    <row r="566" spans="1:13" x14ac:dyDescent="0.35">
      <c r="A566" t="s">
        <v>5</v>
      </c>
      <c r="B566" t="s">
        <v>19</v>
      </c>
      <c r="C566" t="s">
        <v>22</v>
      </c>
      <c r="D566" t="s">
        <v>31</v>
      </c>
      <c r="E566" t="s">
        <v>56</v>
      </c>
      <c r="F566">
        <v>318.93620802499998</v>
      </c>
      <c r="G566">
        <v>340.88080860000002</v>
      </c>
      <c r="H566">
        <v>325.20518159999989</v>
      </c>
      <c r="I566">
        <v>330.78323080000001</v>
      </c>
      <c r="J566">
        <v>444.6000659</v>
      </c>
      <c r="K566">
        <v>453.37411250000002</v>
      </c>
      <c r="L566">
        <v>467.7064249</v>
      </c>
      <c r="M566">
        <v>469.34094679999998</v>
      </c>
    </row>
    <row r="567" spans="1:13" x14ac:dyDescent="0.35">
      <c r="A567" t="s">
        <v>5</v>
      </c>
      <c r="B567" t="s">
        <v>19</v>
      </c>
      <c r="C567" t="s">
        <v>22</v>
      </c>
      <c r="D567" t="s">
        <v>32</v>
      </c>
      <c r="E567" t="s">
        <v>56</v>
      </c>
      <c r="F567">
        <v>12.373293824999999</v>
      </c>
      <c r="G567">
        <v>13.415319200000001</v>
      </c>
      <c r="H567">
        <v>18.741945300000001</v>
      </c>
      <c r="I567">
        <v>21.1586724</v>
      </c>
      <c r="J567">
        <v>18.435628699999999</v>
      </c>
      <c r="K567">
        <v>24.137922</v>
      </c>
      <c r="L567">
        <v>28.528097599999999</v>
      </c>
      <c r="M567">
        <v>35.066837399999997</v>
      </c>
    </row>
    <row r="568" spans="1:13" x14ac:dyDescent="0.35">
      <c r="A568" t="s">
        <v>5</v>
      </c>
      <c r="B568" t="s">
        <v>19</v>
      </c>
      <c r="C568" t="s">
        <v>22</v>
      </c>
      <c r="D568" t="s">
        <v>33</v>
      </c>
      <c r="E568" t="s">
        <v>56</v>
      </c>
      <c r="F568">
        <v>0</v>
      </c>
      <c r="G568">
        <v>0</v>
      </c>
      <c r="H568">
        <v>0</v>
      </c>
      <c r="I568">
        <v>0</v>
      </c>
      <c r="J568">
        <v>0</v>
      </c>
      <c r="K568">
        <v>0</v>
      </c>
      <c r="L568">
        <v>0</v>
      </c>
      <c r="M568">
        <v>0</v>
      </c>
    </row>
    <row r="569" spans="1:13" x14ac:dyDescent="0.35">
      <c r="A569" t="s">
        <v>5</v>
      </c>
      <c r="B569" t="s">
        <v>19</v>
      </c>
      <c r="C569" t="s">
        <v>22</v>
      </c>
      <c r="D569" t="s">
        <v>34</v>
      </c>
      <c r="E569" t="s">
        <v>56</v>
      </c>
      <c r="F569">
        <v>7.5951407499999997</v>
      </c>
      <c r="G569">
        <v>8.2575041999999979</v>
      </c>
      <c r="H569">
        <v>9.2835234999999994</v>
      </c>
      <c r="I569">
        <v>11.4423055</v>
      </c>
      <c r="J569">
        <v>13.027477599999999</v>
      </c>
      <c r="K569">
        <v>13.256508500000001</v>
      </c>
      <c r="L569">
        <v>15.7300857</v>
      </c>
      <c r="M569">
        <v>19.3394692</v>
      </c>
    </row>
    <row r="570" spans="1:13" x14ac:dyDescent="0.35">
      <c r="A570" t="s">
        <v>5</v>
      </c>
      <c r="B570" t="s">
        <v>19</v>
      </c>
      <c r="C570" t="s">
        <v>22</v>
      </c>
      <c r="D570" t="s">
        <v>35</v>
      </c>
      <c r="E570" t="s">
        <v>56</v>
      </c>
      <c r="F570">
        <v>0</v>
      </c>
      <c r="G570">
        <v>0</v>
      </c>
      <c r="H570">
        <v>0</v>
      </c>
      <c r="I570">
        <v>0</v>
      </c>
      <c r="J570">
        <v>0</v>
      </c>
      <c r="K570">
        <v>0</v>
      </c>
      <c r="L570">
        <v>0</v>
      </c>
      <c r="M570">
        <v>0</v>
      </c>
    </row>
    <row r="571" spans="1:13" x14ac:dyDescent="0.35">
      <c r="A571" t="s">
        <v>5</v>
      </c>
      <c r="B571" t="s">
        <v>19</v>
      </c>
      <c r="C571" t="s">
        <v>22</v>
      </c>
      <c r="D571" t="s">
        <v>36</v>
      </c>
      <c r="E571" t="s">
        <v>56</v>
      </c>
      <c r="F571">
        <v>0.22454702500000001</v>
      </c>
      <c r="G571">
        <v>0.26990209999999998</v>
      </c>
      <c r="H571">
        <v>0.46393160000000011</v>
      </c>
      <c r="I571">
        <v>0.89851419999999993</v>
      </c>
      <c r="J571">
        <v>1.5211478</v>
      </c>
      <c r="K571">
        <v>3.1818664000000001</v>
      </c>
      <c r="L571">
        <v>4.7459506999999999</v>
      </c>
      <c r="M571">
        <v>5.7651218999999996</v>
      </c>
    </row>
    <row r="572" spans="1:13" x14ac:dyDescent="0.35">
      <c r="A572" t="s">
        <v>5</v>
      </c>
      <c r="B572" t="s">
        <v>19</v>
      </c>
      <c r="C572" t="s">
        <v>22</v>
      </c>
      <c r="D572" t="s">
        <v>37</v>
      </c>
      <c r="E572" t="s">
        <v>56</v>
      </c>
      <c r="F572">
        <v>11.521625661071729</v>
      </c>
      <c r="G572">
        <v>4.9060717470747459</v>
      </c>
      <c r="H572">
        <v>7.109933558419649</v>
      </c>
      <c r="I572">
        <v>8.4532287972495475</v>
      </c>
      <c r="J572">
        <v>9.627165617549446</v>
      </c>
      <c r="K572">
        <v>8.2214239914144081</v>
      </c>
      <c r="L572">
        <v>8.9097990006068581</v>
      </c>
      <c r="M572">
        <v>9.9639550454367978</v>
      </c>
    </row>
    <row r="573" spans="1:13" x14ac:dyDescent="0.35">
      <c r="A573" t="s">
        <v>5</v>
      </c>
      <c r="B573" t="s">
        <v>19</v>
      </c>
      <c r="C573" t="s">
        <v>22</v>
      </c>
      <c r="D573" t="s">
        <v>38</v>
      </c>
      <c r="E573" t="s">
        <v>56</v>
      </c>
      <c r="F573">
        <v>20.5898453</v>
      </c>
      <c r="G573">
        <v>17.449502299999999</v>
      </c>
      <c r="H573">
        <v>23.384630999999999</v>
      </c>
      <c r="I573">
        <v>27.849157399999999</v>
      </c>
      <c r="J573">
        <v>28.3636345</v>
      </c>
      <c r="K573">
        <v>33.209263100000001</v>
      </c>
      <c r="L573">
        <v>40.185194299999999</v>
      </c>
      <c r="M573">
        <v>49.304472100000012</v>
      </c>
    </row>
    <row r="574" spans="1:13" x14ac:dyDescent="0.35">
      <c r="A574" t="s">
        <v>5</v>
      </c>
      <c r="B574" t="s">
        <v>19</v>
      </c>
      <c r="C574" t="s">
        <v>22</v>
      </c>
      <c r="D574" t="s">
        <v>39</v>
      </c>
      <c r="E574" t="s">
        <v>56</v>
      </c>
      <c r="F574">
        <v>0</v>
      </c>
      <c r="G574">
        <v>0</v>
      </c>
      <c r="H574">
        <v>0</v>
      </c>
      <c r="I574">
        <v>0</v>
      </c>
      <c r="J574">
        <v>0</v>
      </c>
      <c r="K574">
        <v>0</v>
      </c>
      <c r="L574">
        <v>0</v>
      </c>
      <c r="M574">
        <v>0</v>
      </c>
    </row>
    <row r="575" spans="1:13" x14ac:dyDescent="0.35">
      <c r="A575" t="s">
        <v>5</v>
      </c>
      <c r="B575" t="s">
        <v>19</v>
      </c>
      <c r="C575" t="s">
        <v>22</v>
      </c>
      <c r="D575" t="s">
        <v>40</v>
      </c>
      <c r="E575" t="s">
        <v>56</v>
      </c>
      <c r="F575">
        <v>0</v>
      </c>
      <c r="G575">
        <v>-0.52404806027042727</v>
      </c>
      <c r="H575">
        <v>-1.173611750788405</v>
      </c>
      <c r="I575">
        <v>-2.1355866011701359</v>
      </c>
      <c r="J575">
        <v>-2.6647459034924461</v>
      </c>
      <c r="K575">
        <v>-2.834236667709479</v>
      </c>
      <c r="L575">
        <v>-2.9877071720021382</v>
      </c>
      <c r="M575">
        <v>-3.1332234569855451</v>
      </c>
    </row>
    <row r="576" spans="1:13" x14ac:dyDescent="0.35">
      <c r="A576" t="s">
        <v>5</v>
      </c>
      <c r="B576" t="s">
        <v>19</v>
      </c>
      <c r="C576" t="s">
        <v>22</v>
      </c>
      <c r="D576" t="s">
        <v>41</v>
      </c>
      <c r="E576" t="s">
        <v>56</v>
      </c>
      <c r="F576">
        <v>0</v>
      </c>
      <c r="G576">
        <v>0</v>
      </c>
      <c r="H576">
        <v>0</v>
      </c>
      <c r="I576">
        <v>0</v>
      </c>
      <c r="J576">
        <v>0</v>
      </c>
      <c r="K576">
        <v>0</v>
      </c>
      <c r="L576">
        <v>0</v>
      </c>
      <c r="M576">
        <v>0</v>
      </c>
    </row>
    <row r="577" spans="1:13" x14ac:dyDescent="0.35">
      <c r="A577" t="s">
        <v>5</v>
      </c>
      <c r="B577" t="s">
        <v>19</v>
      </c>
      <c r="C577" t="s">
        <v>22</v>
      </c>
      <c r="D577" t="s">
        <v>42</v>
      </c>
      <c r="E577" t="s">
        <v>56</v>
      </c>
      <c r="F577">
        <v>3.2618967749999999</v>
      </c>
      <c r="G577">
        <v>4.1848413000000004</v>
      </c>
      <c r="H577">
        <v>5.4186949999999996</v>
      </c>
      <c r="I577">
        <v>6.0025227000000001</v>
      </c>
      <c r="J577">
        <v>4.2484308000000004</v>
      </c>
      <c r="K577">
        <v>7.4549720999999991</v>
      </c>
      <c r="L577">
        <v>9.0899288000000009</v>
      </c>
      <c r="M577">
        <v>11.9838489</v>
      </c>
    </row>
    <row r="578" spans="1:13" x14ac:dyDescent="0.35">
      <c r="A578" t="s">
        <v>5</v>
      </c>
      <c r="B578" t="s">
        <v>19</v>
      </c>
      <c r="C578" t="s">
        <v>22</v>
      </c>
      <c r="D578" t="s">
        <v>43</v>
      </c>
      <c r="E578" t="s">
        <v>56</v>
      </c>
      <c r="F578">
        <v>0</v>
      </c>
      <c r="G578">
        <v>0</v>
      </c>
      <c r="H578">
        <v>0</v>
      </c>
      <c r="I578">
        <v>0</v>
      </c>
      <c r="J578">
        <v>0</v>
      </c>
      <c r="K578">
        <v>0</v>
      </c>
      <c r="L578">
        <v>0</v>
      </c>
      <c r="M578">
        <v>0</v>
      </c>
    </row>
    <row r="579" spans="1:13" x14ac:dyDescent="0.35">
      <c r="A579" t="s">
        <v>5</v>
      </c>
      <c r="B579" t="s">
        <v>19</v>
      </c>
      <c r="C579" t="s">
        <v>22</v>
      </c>
      <c r="D579" t="s">
        <v>44</v>
      </c>
      <c r="E579" t="s">
        <v>56</v>
      </c>
      <c r="F579">
        <v>6.9132928249999992</v>
      </c>
      <c r="G579">
        <v>6.9348426000000014</v>
      </c>
      <c r="H579">
        <v>10.4257431</v>
      </c>
      <c r="I579">
        <v>11.7176426</v>
      </c>
      <c r="J579">
        <v>10.465636</v>
      </c>
      <c r="K579">
        <v>12.159181999999999</v>
      </c>
      <c r="L579">
        <v>14.6640648</v>
      </c>
      <c r="M579">
        <v>17.731035300000009</v>
      </c>
    </row>
    <row r="580" spans="1:13" x14ac:dyDescent="0.35">
      <c r="A580" t="s">
        <v>5</v>
      </c>
      <c r="B580" t="s">
        <v>19</v>
      </c>
      <c r="C580" t="s">
        <v>22</v>
      </c>
      <c r="D580" t="s">
        <v>45</v>
      </c>
      <c r="E580" t="s">
        <v>56</v>
      </c>
      <c r="F580">
        <v>0</v>
      </c>
      <c r="G580">
        <v>0</v>
      </c>
      <c r="H580">
        <v>0</v>
      </c>
      <c r="I580">
        <v>0</v>
      </c>
      <c r="J580">
        <v>0</v>
      </c>
      <c r="K580">
        <v>0</v>
      </c>
      <c r="L580">
        <v>0</v>
      </c>
      <c r="M580">
        <v>0</v>
      </c>
    </row>
    <row r="581" spans="1:13" x14ac:dyDescent="0.35">
      <c r="A581" t="s">
        <v>5</v>
      </c>
      <c r="B581" t="s">
        <v>19</v>
      </c>
      <c r="C581" t="s">
        <v>22</v>
      </c>
      <c r="D581" t="s">
        <v>46</v>
      </c>
      <c r="E581" t="s">
        <v>56</v>
      </c>
      <c r="F581">
        <v>0</v>
      </c>
      <c r="G581">
        <v>0</v>
      </c>
      <c r="H581">
        <v>0</v>
      </c>
      <c r="I581">
        <v>0</v>
      </c>
      <c r="J581">
        <v>0</v>
      </c>
      <c r="K581">
        <v>0</v>
      </c>
      <c r="L581">
        <v>0</v>
      </c>
      <c r="M581">
        <v>0</v>
      </c>
    </row>
    <row r="582" spans="1:13" x14ac:dyDescent="0.35">
      <c r="A582" t="s">
        <v>5</v>
      </c>
      <c r="B582" t="s">
        <v>19</v>
      </c>
      <c r="C582" t="s">
        <v>22</v>
      </c>
      <c r="D582" t="s">
        <v>47</v>
      </c>
      <c r="E582" t="s">
        <v>56</v>
      </c>
      <c r="F582">
        <v>0.1146785</v>
      </c>
      <c r="G582">
        <v>8.9677500000000007E-2</v>
      </c>
      <c r="H582">
        <v>0.11152620000000001</v>
      </c>
      <c r="I582">
        <v>0.1965296</v>
      </c>
      <c r="J582">
        <v>0.38479799999999997</v>
      </c>
      <c r="K582">
        <v>1.2348319999999999</v>
      </c>
      <c r="L582">
        <v>2.5659722</v>
      </c>
      <c r="M582">
        <v>3.6113401000000001</v>
      </c>
    </row>
    <row r="583" spans="1:13" x14ac:dyDescent="0.35">
      <c r="A583" t="s">
        <v>5</v>
      </c>
      <c r="B583" t="s">
        <v>19</v>
      </c>
      <c r="C583" t="s">
        <v>22</v>
      </c>
      <c r="D583" t="s">
        <v>48</v>
      </c>
      <c r="E583" t="s">
        <v>56</v>
      </c>
      <c r="F583">
        <v>11.37018305</v>
      </c>
      <c r="G583">
        <v>4.6449683999999998</v>
      </c>
      <c r="H583">
        <v>6.7498351999999997</v>
      </c>
      <c r="I583">
        <v>7.9886891000000002</v>
      </c>
      <c r="J583">
        <v>9.0579710000000002</v>
      </c>
      <c r="K583">
        <v>7.6138914999999994</v>
      </c>
      <c r="L583">
        <v>8.2493517000000001</v>
      </c>
      <c r="M583">
        <v>9.2417826999999999</v>
      </c>
    </row>
    <row r="584" spans="1:13" x14ac:dyDescent="0.35">
      <c r="A584" t="s">
        <v>5</v>
      </c>
      <c r="B584" t="s">
        <v>19</v>
      </c>
      <c r="C584" t="s">
        <v>22</v>
      </c>
      <c r="D584" t="s">
        <v>49</v>
      </c>
      <c r="E584" t="s">
        <v>56</v>
      </c>
      <c r="F584">
        <v>7.1080016999999991</v>
      </c>
      <c r="G584">
        <v>7.6285659999999984</v>
      </c>
      <c r="H584">
        <v>8.2186982999999998</v>
      </c>
      <c r="I584">
        <v>9.268740300000001</v>
      </c>
      <c r="J584">
        <v>9.8053922</v>
      </c>
      <c r="K584">
        <v>8.207828300000001</v>
      </c>
      <c r="L584">
        <v>8.8468755999999971</v>
      </c>
      <c r="M584">
        <v>10.616728999999999</v>
      </c>
    </row>
    <row r="585" spans="1:13" x14ac:dyDescent="0.35">
      <c r="A585" t="s">
        <v>5</v>
      </c>
      <c r="B585" t="s">
        <v>19</v>
      </c>
      <c r="C585" t="s">
        <v>22</v>
      </c>
      <c r="D585" t="s">
        <v>50</v>
      </c>
      <c r="E585" t="s">
        <v>56</v>
      </c>
      <c r="F585">
        <v>0.32471407499999988</v>
      </c>
      <c r="G585">
        <v>0.42414740000000001</v>
      </c>
      <c r="H585">
        <v>0.68611440000000001</v>
      </c>
      <c r="I585">
        <v>1.1959173999999999</v>
      </c>
      <c r="J585">
        <v>1.5998466</v>
      </c>
      <c r="K585">
        <v>2.3135707999999999</v>
      </c>
      <c r="L585">
        <v>3.1270815999999999</v>
      </c>
      <c r="M585">
        <v>3.8085219000000001</v>
      </c>
    </row>
    <row r="586" spans="1:13" x14ac:dyDescent="0.35">
      <c r="A586" t="s">
        <v>5</v>
      </c>
      <c r="B586" t="s">
        <v>19</v>
      </c>
      <c r="C586" t="s">
        <v>22</v>
      </c>
      <c r="D586" t="s">
        <v>51</v>
      </c>
      <c r="E586" t="s">
        <v>56</v>
      </c>
      <c r="F586">
        <v>0.14886464999999999</v>
      </c>
      <c r="G586">
        <v>0.18587699999999999</v>
      </c>
      <c r="H586">
        <v>0.35762300000000002</v>
      </c>
      <c r="I586">
        <v>0.95438600000000007</v>
      </c>
      <c r="J586">
        <v>1.5964769000000001</v>
      </c>
      <c r="K586">
        <v>2.7067386999999998</v>
      </c>
      <c r="L586">
        <v>3.7248228999999999</v>
      </c>
      <c r="M586">
        <v>4.879543</v>
      </c>
    </row>
    <row r="587" spans="1:13" x14ac:dyDescent="0.35">
      <c r="A587" t="s">
        <v>5</v>
      </c>
      <c r="B587" t="s">
        <v>19</v>
      </c>
      <c r="C587" t="s">
        <v>22</v>
      </c>
      <c r="D587" t="s">
        <v>52</v>
      </c>
      <c r="E587" t="s">
        <v>56</v>
      </c>
      <c r="F587">
        <v>1.3560325E-2</v>
      </c>
      <c r="G587">
        <v>1.8913800000000001E-2</v>
      </c>
      <c r="H587">
        <v>2.10878E-2</v>
      </c>
      <c r="I587">
        <v>2.3261799999999999E-2</v>
      </c>
      <c r="J587">
        <v>2.5761900000000001E-2</v>
      </c>
      <c r="K587">
        <v>2.8370699999999999E-2</v>
      </c>
      <c r="L587">
        <v>3.1305600000000003E-2</v>
      </c>
      <c r="M587">
        <v>3.4675300000000013E-2</v>
      </c>
    </row>
    <row r="588" spans="1:13" x14ac:dyDescent="0.35">
      <c r="A588" t="s">
        <v>5</v>
      </c>
      <c r="B588" t="s">
        <v>19</v>
      </c>
      <c r="C588" t="s">
        <v>22</v>
      </c>
      <c r="D588" t="s">
        <v>53</v>
      </c>
      <c r="E588" t="s">
        <v>56</v>
      </c>
      <c r="F588">
        <v>0</v>
      </c>
      <c r="G588">
        <v>0</v>
      </c>
      <c r="H588">
        <v>0</v>
      </c>
      <c r="I588">
        <v>0</v>
      </c>
      <c r="J588">
        <v>0</v>
      </c>
      <c r="K588">
        <v>0</v>
      </c>
      <c r="L588">
        <v>0</v>
      </c>
      <c r="M588">
        <v>0</v>
      </c>
    </row>
    <row r="589" spans="1:13" x14ac:dyDescent="0.35">
      <c r="A589" t="s">
        <v>5</v>
      </c>
      <c r="B589" t="s">
        <v>19</v>
      </c>
      <c r="C589" t="s">
        <v>22</v>
      </c>
      <c r="D589" t="s">
        <v>54</v>
      </c>
      <c r="E589" t="s">
        <v>56</v>
      </c>
      <c r="F589">
        <v>20.5898453</v>
      </c>
      <c r="G589">
        <v>17.449502299999999</v>
      </c>
      <c r="H589">
        <v>23.384630999999999</v>
      </c>
      <c r="I589">
        <v>27.849157399999999</v>
      </c>
      <c r="J589">
        <v>28.3636345</v>
      </c>
      <c r="K589">
        <v>33.209263100000001</v>
      </c>
      <c r="L589">
        <v>40.185194299999999</v>
      </c>
      <c r="M589">
        <v>49.304472100000012</v>
      </c>
    </row>
    <row r="590" spans="1:13" x14ac:dyDescent="0.35">
      <c r="A590" t="s">
        <v>5</v>
      </c>
      <c r="B590" t="s">
        <v>19</v>
      </c>
      <c r="C590" t="s">
        <v>22</v>
      </c>
      <c r="D590" t="s">
        <v>55</v>
      </c>
      <c r="E590" t="s">
        <v>56</v>
      </c>
      <c r="F590">
        <v>0</v>
      </c>
      <c r="G590">
        <v>0</v>
      </c>
      <c r="H590">
        <v>0</v>
      </c>
      <c r="I590">
        <v>0</v>
      </c>
      <c r="J590">
        <v>0</v>
      </c>
      <c r="K590">
        <v>0</v>
      </c>
      <c r="L590">
        <v>0</v>
      </c>
      <c r="M590">
        <v>0</v>
      </c>
    </row>
    <row r="591" spans="1:13" x14ac:dyDescent="0.35">
      <c r="A591" t="s">
        <v>5</v>
      </c>
      <c r="B591" t="s">
        <v>20</v>
      </c>
      <c r="C591" t="s">
        <v>22</v>
      </c>
      <c r="D591" t="s">
        <v>25</v>
      </c>
      <c r="E591" t="s">
        <v>56</v>
      </c>
      <c r="F591">
        <v>88.342636825</v>
      </c>
      <c r="G591">
        <v>88.953505166806721</v>
      </c>
      <c r="H591">
        <v>77.792223761555022</v>
      </c>
      <c r="I591">
        <v>95.219797271831268</v>
      </c>
      <c r="J591">
        <v>110.6510896018637</v>
      </c>
      <c r="K591">
        <v>118.1770524106482</v>
      </c>
      <c r="L591">
        <v>119.3994114173731</v>
      </c>
      <c r="M591">
        <v>127.592319498183</v>
      </c>
    </row>
    <row r="592" spans="1:13" x14ac:dyDescent="0.35">
      <c r="A592" t="s">
        <v>5</v>
      </c>
      <c r="B592" t="s">
        <v>20</v>
      </c>
      <c r="C592" t="s">
        <v>22</v>
      </c>
      <c r="D592" t="s">
        <v>26</v>
      </c>
      <c r="E592" t="s">
        <v>56</v>
      </c>
      <c r="F592">
        <v>88.342636825</v>
      </c>
      <c r="G592">
        <v>88.9235568</v>
      </c>
      <c r="H592">
        <v>77.498751999999996</v>
      </c>
      <c r="I592">
        <v>94.544868599999987</v>
      </c>
      <c r="J592">
        <v>109.68514810000001</v>
      </c>
      <c r="K592">
        <v>117.06283449999999</v>
      </c>
      <c r="L592">
        <v>118.2372293</v>
      </c>
      <c r="M592">
        <v>126.4315788</v>
      </c>
    </row>
    <row r="593" spans="1:13" x14ac:dyDescent="0.35">
      <c r="A593" t="s">
        <v>5</v>
      </c>
      <c r="B593" t="s">
        <v>20</v>
      </c>
      <c r="C593" t="s">
        <v>22</v>
      </c>
      <c r="D593" t="s">
        <v>27</v>
      </c>
      <c r="E593" t="s">
        <v>56</v>
      </c>
      <c r="F593">
        <v>29.87929356667355</v>
      </c>
      <c r="G593">
        <v>33.346919813186858</v>
      </c>
      <c r="H593">
        <v>39.566246775885013</v>
      </c>
      <c r="I593">
        <v>49.2639917634855</v>
      </c>
      <c r="J593">
        <v>45.490764189668091</v>
      </c>
      <c r="K593">
        <v>55.69670874129919</v>
      </c>
      <c r="L593">
        <v>56.266314014505653</v>
      </c>
      <c r="M593">
        <v>63.522301609950652</v>
      </c>
    </row>
    <row r="594" spans="1:13" x14ac:dyDescent="0.35">
      <c r="A594" t="s">
        <v>5</v>
      </c>
      <c r="B594" t="s">
        <v>20</v>
      </c>
      <c r="C594" t="s">
        <v>22</v>
      </c>
      <c r="D594" t="s">
        <v>28</v>
      </c>
      <c r="E594" t="s">
        <v>56</v>
      </c>
      <c r="F594">
        <v>29.87929356667355</v>
      </c>
      <c r="G594">
        <v>33.31697144638013</v>
      </c>
      <c r="H594">
        <v>39.27277501432998</v>
      </c>
      <c r="I594">
        <v>48.589063091654218</v>
      </c>
      <c r="J594">
        <v>44.524822687804388</v>
      </c>
      <c r="K594">
        <v>54.582490830651032</v>
      </c>
      <c r="L594">
        <v>55.104131897132518</v>
      </c>
      <c r="M594">
        <v>62.361560911767668</v>
      </c>
    </row>
    <row r="595" spans="1:13" x14ac:dyDescent="0.35">
      <c r="A595" t="s">
        <v>5</v>
      </c>
      <c r="B595" t="s">
        <v>20</v>
      </c>
      <c r="C595" t="s">
        <v>22</v>
      </c>
      <c r="D595" t="s">
        <v>29</v>
      </c>
      <c r="E595" t="s">
        <v>57</v>
      </c>
      <c r="F595" t="s">
        <v>76</v>
      </c>
      <c r="G595" t="s">
        <v>95</v>
      </c>
      <c r="H595" t="s">
        <v>340</v>
      </c>
      <c r="I595" t="s">
        <v>392</v>
      </c>
      <c r="J595" t="s">
        <v>324</v>
      </c>
      <c r="K595" t="s">
        <v>418</v>
      </c>
      <c r="L595" t="s">
        <v>383</v>
      </c>
      <c r="M595" t="s">
        <v>292</v>
      </c>
    </row>
    <row r="596" spans="1:13" x14ac:dyDescent="0.35">
      <c r="A596" t="s">
        <v>5</v>
      </c>
      <c r="B596" t="s">
        <v>20</v>
      </c>
      <c r="C596" t="s">
        <v>22</v>
      </c>
      <c r="D596" t="s">
        <v>30</v>
      </c>
      <c r="E596" t="s">
        <v>57</v>
      </c>
      <c r="F596" t="s">
        <v>59</v>
      </c>
      <c r="G596" t="s">
        <v>90</v>
      </c>
      <c r="H596" t="s">
        <v>90</v>
      </c>
      <c r="I596" t="s">
        <v>59</v>
      </c>
      <c r="J596" t="s">
        <v>73</v>
      </c>
      <c r="K596" t="s">
        <v>209</v>
      </c>
      <c r="L596" t="s">
        <v>62</v>
      </c>
      <c r="M596" t="s">
        <v>368</v>
      </c>
    </row>
    <row r="597" spans="1:13" x14ac:dyDescent="0.35">
      <c r="A597" t="s">
        <v>5</v>
      </c>
      <c r="B597" t="s">
        <v>20</v>
      </c>
      <c r="C597" t="s">
        <v>22</v>
      </c>
      <c r="D597" t="s">
        <v>31</v>
      </c>
      <c r="E597" t="s">
        <v>56</v>
      </c>
      <c r="F597">
        <v>47.883627224999998</v>
      </c>
      <c r="G597">
        <v>43.7877297</v>
      </c>
      <c r="H597">
        <v>23.436046099999999</v>
      </c>
      <c r="I597">
        <v>29.560747599999999</v>
      </c>
      <c r="J597">
        <v>51.380750800000001</v>
      </c>
      <c r="K597">
        <v>48.1574697</v>
      </c>
      <c r="L597">
        <v>49.732858800000002</v>
      </c>
      <c r="M597">
        <v>49.382736100000002</v>
      </c>
    </row>
    <row r="598" spans="1:13" x14ac:dyDescent="0.35">
      <c r="A598" t="s">
        <v>5</v>
      </c>
      <c r="B598" t="s">
        <v>20</v>
      </c>
      <c r="C598" t="s">
        <v>22</v>
      </c>
      <c r="D598" t="s">
        <v>32</v>
      </c>
      <c r="E598" t="s">
        <v>56</v>
      </c>
      <c r="F598">
        <v>3.2476299000000002</v>
      </c>
      <c r="G598">
        <v>3.7209097</v>
      </c>
      <c r="H598">
        <v>4.5409424999999999</v>
      </c>
      <c r="I598">
        <v>3.4867699000000001</v>
      </c>
      <c r="J598">
        <v>2.7360877000000001</v>
      </c>
      <c r="K598">
        <v>2.4194445999999998</v>
      </c>
      <c r="L598">
        <v>2.4505328</v>
      </c>
      <c r="M598">
        <v>2.8408745</v>
      </c>
    </row>
    <row r="599" spans="1:13" x14ac:dyDescent="0.35">
      <c r="A599" t="s">
        <v>5</v>
      </c>
      <c r="B599" t="s">
        <v>20</v>
      </c>
      <c r="C599" t="s">
        <v>22</v>
      </c>
      <c r="D599" t="s">
        <v>33</v>
      </c>
      <c r="E599" t="s">
        <v>56</v>
      </c>
      <c r="F599">
        <v>0</v>
      </c>
      <c r="G599">
        <v>0</v>
      </c>
      <c r="H599">
        <v>0</v>
      </c>
      <c r="I599">
        <v>0</v>
      </c>
      <c r="J599">
        <v>0</v>
      </c>
      <c r="K599">
        <v>0</v>
      </c>
      <c r="L599">
        <v>0</v>
      </c>
      <c r="M599">
        <v>0</v>
      </c>
    </row>
    <row r="600" spans="1:13" x14ac:dyDescent="0.35">
      <c r="A600" t="s">
        <v>5</v>
      </c>
      <c r="B600" t="s">
        <v>20</v>
      </c>
      <c r="C600" t="s">
        <v>22</v>
      </c>
      <c r="D600" t="s">
        <v>34</v>
      </c>
      <c r="E600" t="s">
        <v>56</v>
      </c>
      <c r="F600">
        <v>18.570063425000001</v>
      </c>
      <c r="G600">
        <v>20.3005946</v>
      </c>
      <c r="H600">
        <v>22.907329300000001</v>
      </c>
      <c r="I600">
        <v>28.051882899999999</v>
      </c>
      <c r="J600">
        <v>23.192123299999999</v>
      </c>
      <c r="K600">
        <v>26.174959999999999</v>
      </c>
      <c r="L600">
        <v>24.079115300000002</v>
      </c>
      <c r="M600">
        <v>27.1735869</v>
      </c>
    </row>
    <row r="601" spans="1:13" x14ac:dyDescent="0.35">
      <c r="A601" t="s">
        <v>5</v>
      </c>
      <c r="B601" t="s">
        <v>20</v>
      </c>
      <c r="C601" t="s">
        <v>22</v>
      </c>
      <c r="D601" t="s">
        <v>35</v>
      </c>
      <c r="E601" t="s">
        <v>56</v>
      </c>
      <c r="F601">
        <v>0</v>
      </c>
      <c r="G601">
        <v>0</v>
      </c>
      <c r="H601">
        <v>0</v>
      </c>
      <c r="I601">
        <v>0</v>
      </c>
      <c r="J601">
        <v>0</v>
      </c>
      <c r="K601">
        <v>0</v>
      </c>
      <c r="L601">
        <v>0</v>
      </c>
      <c r="M601">
        <v>0</v>
      </c>
    </row>
    <row r="602" spans="1:13" x14ac:dyDescent="0.35">
      <c r="A602" t="s">
        <v>5</v>
      </c>
      <c r="B602" t="s">
        <v>20</v>
      </c>
      <c r="C602" t="s">
        <v>22</v>
      </c>
      <c r="D602" t="s">
        <v>36</v>
      </c>
      <c r="E602" t="s">
        <v>56</v>
      </c>
      <c r="F602">
        <v>1.8889070750000001</v>
      </c>
      <c r="G602">
        <v>2.5411885999999999</v>
      </c>
      <c r="H602">
        <v>3.776455400000001</v>
      </c>
      <c r="I602">
        <v>3.5451418000000001</v>
      </c>
      <c r="J602">
        <v>4.8618249000000002</v>
      </c>
      <c r="K602">
        <v>7.6084564999999991</v>
      </c>
      <c r="L602">
        <v>10.3888938</v>
      </c>
      <c r="M602">
        <v>11.394368800000001</v>
      </c>
    </row>
    <row r="603" spans="1:13" x14ac:dyDescent="0.35">
      <c r="A603" t="s">
        <v>5</v>
      </c>
      <c r="B603" t="s">
        <v>20</v>
      </c>
      <c r="C603" t="s">
        <v>22</v>
      </c>
      <c r="D603" t="s">
        <v>37</v>
      </c>
      <c r="E603" t="s">
        <v>56</v>
      </c>
      <c r="F603">
        <v>1.3350805750000001</v>
      </c>
      <c r="G603">
        <v>1.4886465</v>
      </c>
      <c r="H603">
        <v>2.382703999999999</v>
      </c>
      <c r="I603">
        <v>2.6954338999999998</v>
      </c>
      <c r="J603">
        <v>1.5996292000000001</v>
      </c>
      <c r="K603">
        <v>0.7223115</v>
      </c>
      <c r="L603">
        <v>0.66393959999999996</v>
      </c>
      <c r="M603">
        <v>0.7053543000000001</v>
      </c>
    </row>
    <row r="604" spans="1:13" x14ac:dyDescent="0.35">
      <c r="A604" t="s">
        <v>5</v>
      </c>
      <c r="B604" t="s">
        <v>20</v>
      </c>
      <c r="C604" t="s">
        <v>22</v>
      </c>
      <c r="D604" t="s">
        <v>38</v>
      </c>
      <c r="E604" t="s">
        <v>56</v>
      </c>
      <c r="F604">
        <v>15.417328625</v>
      </c>
      <c r="G604">
        <v>17.0844877</v>
      </c>
      <c r="H604">
        <v>20.4552747</v>
      </c>
      <c r="I604">
        <v>27.2048925</v>
      </c>
      <c r="J604">
        <v>25.9147322</v>
      </c>
      <c r="K604">
        <v>31.980192200000001</v>
      </c>
      <c r="L604">
        <v>30.921889</v>
      </c>
      <c r="M604">
        <v>34.934658199999987</v>
      </c>
    </row>
    <row r="605" spans="1:13" x14ac:dyDescent="0.35">
      <c r="A605" t="s">
        <v>5</v>
      </c>
      <c r="B605" t="s">
        <v>20</v>
      </c>
      <c r="C605" t="s">
        <v>22</v>
      </c>
      <c r="D605" t="s">
        <v>39</v>
      </c>
      <c r="E605" t="s">
        <v>56</v>
      </c>
      <c r="F605">
        <v>0</v>
      </c>
      <c r="G605">
        <v>0</v>
      </c>
      <c r="H605">
        <v>0</v>
      </c>
      <c r="I605">
        <v>0</v>
      </c>
      <c r="J605">
        <v>0</v>
      </c>
      <c r="K605">
        <v>0</v>
      </c>
      <c r="L605">
        <v>0</v>
      </c>
      <c r="M605">
        <v>0</v>
      </c>
    </row>
    <row r="606" spans="1:13" x14ac:dyDescent="0.35">
      <c r="A606" t="s">
        <v>5</v>
      </c>
      <c r="B606" t="s">
        <v>20</v>
      </c>
      <c r="C606" t="s">
        <v>22</v>
      </c>
      <c r="D606" t="s">
        <v>40</v>
      </c>
      <c r="E606" t="s">
        <v>56</v>
      </c>
      <c r="F606">
        <v>0</v>
      </c>
      <c r="G606">
        <v>2.9948366806725961E-2</v>
      </c>
      <c r="H606">
        <v>0.29347176155502402</v>
      </c>
      <c r="I606">
        <v>0.67492867183128225</v>
      </c>
      <c r="J606">
        <v>0.96594150186370475</v>
      </c>
      <c r="K606">
        <v>1.1142179106481651</v>
      </c>
      <c r="L606">
        <v>1.1621821173731319</v>
      </c>
      <c r="M606">
        <v>1.1607406981829751</v>
      </c>
    </row>
    <row r="607" spans="1:13" x14ac:dyDescent="0.35">
      <c r="A607" t="s">
        <v>5</v>
      </c>
      <c r="B607" t="s">
        <v>20</v>
      </c>
      <c r="C607" t="s">
        <v>22</v>
      </c>
      <c r="D607" t="s">
        <v>41</v>
      </c>
      <c r="E607" t="s">
        <v>56</v>
      </c>
      <c r="F607">
        <v>0</v>
      </c>
      <c r="G607">
        <v>0</v>
      </c>
      <c r="H607">
        <v>0</v>
      </c>
      <c r="I607">
        <v>0</v>
      </c>
      <c r="J607">
        <v>0</v>
      </c>
      <c r="K607">
        <v>0</v>
      </c>
      <c r="L607">
        <v>0</v>
      </c>
      <c r="M607">
        <v>0</v>
      </c>
    </row>
    <row r="608" spans="1:13" x14ac:dyDescent="0.35">
      <c r="A608" t="s">
        <v>5</v>
      </c>
      <c r="B608" t="s">
        <v>20</v>
      </c>
      <c r="C608" t="s">
        <v>22</v>
      </c>
      <c r="D608" t="s">
        <v>42</v>
      </c>
      <c r="E608" t="s">
        <v>56</v>
      </c>
      <c r="F608">
        <v>0.87987214999999996</v>
      </c>
      <c r="G608">
        <v>1.0560205</v>
      </c>
      <c r="H608">
        <v>1.0423243</v>
      </c>
      <c r="I608">
        <v>0.91786280000000009</v>
      </c>
      <c r="J608">
        <v>0.98438720000000002</v>
      </c>
      <c r="K608">
        <v>0.92231949999999996</v>
      </c>
      <c r="L608">
        <v>1.0084099</v>
      </c>
      <c r="M608">
        <v>1.2591808</v>
      </c>
    </row>
    <row r="609" spans="1:13" x14ac:dyDescent="0.35">
      <c r="A609" t="s">
        <v>5</v>
      </c>
      <c r="B609" t="s">
        <v>20</v>
      </c>
      <c r="C609" t="s">
        <v>22</v>
      </c>
      <c r="D609" t="s">
        <v>43</v>
      </c>
      <c r="E609" t="s">
        <v>56</v>
      </c>
      <c r="F609">
        <v>0</v>
      </c>
      <c r="G609">
        <v>0</v>
      </c>
      <c r="H609">
        <v>0</v>
      </c>
      <c r="I609">
        <v>0</v>
      </c>
      <c r="J609">
        <v>0</v>
      </c>
      <c r="K609">
        <v>0</v>
      </c>
      <c r="L609">
        <v>0</v>
      </c>
      <c r="M609">
        <v>0</v>
      </c>
    </row>
    <row r="610" spans="1:13" x14ac:dyDescent="0.35">
      <c r="A610" t="s">
        <v>5</v>
      </c>
      <c r="B610" t="s">
        <v>20</v>
      </c>
      <c r="C610" t="s">
        <v>22</v>
      </c>
      <c r="D610" t="s">
        <v>44</v>
      </c>
      <c r="E610" t="s">
        <v>56</v>
      </c>
      <c r="F610">
        <v>1.658191325</v>
      </c>
      <c r="G610">
        <v>1.8384431000000001</v>
      </c>
      <c r="H610">
        <v>2.5319490999999998</v>
      </c>
      <c r="I610">
        <v>1.8349647</v>
      </c>
      <c r="J610">
        <v>1.1476546000000001</v>
      </c>
      <c r="K610">
        <v>0.96210370000000001</v>
      </c>
      <c r="L610">
        <v>0.92177600000000004</v>
      </c>
      <c r="M610">
        <v>1.0111273999999999</v>
      </c>
    </row>
    <row r="611" spans="1:13" x14ac:dyDescent="0.35">
      <c r="A611" t="s">
        <v>5</v>
      </c>
      <c r="B611" t="s">
        <v>20</v>
      </c>
      <c r="C611" t="s">
        <v>22</v>
      </c>
      <c r="D611" t="s">
        <v>45</v>
      </c>
      <c r="E611" t="s">
        <v>56</v>
      </c>
      <c r="F611">
        <v>0</v>
      </c>
      <c r="G611">
        <v>0</v>
      </c>
      <c r="H611">
        <v>0</v>
      </c>
      <c r="I611">
        <v>0</v>
      </c>
      <c r="J611">
        <v>0</v>
      </c>
      <c r="K611">
        <v>0</v>
      </c>
      <c r="L611">
        <v>0</v>
      </c>
      <c r="M611">
        <v>0</v>
      </c>
    </row>
    <row r="612" spans="1:13" x14ac:dyDescent="0.35">
      <c r="A612" t="s">
        <v>5</v>
      </c>
      <c r="B612" t="s">
        <v>20</v>
      </c>
      <c r="C612" t="s">
        <v>22</v>
      </c>
      <c r="D612" t="s">
        <v>46</v>
      </c>
      <c r="E612" t="s">
        <v>56</v>
      </c>
      <c r="F612">
        <v>0</v>
      </c>
      <c r="G612">
        <v>0</v>
      </c>
      <c r="H612">
        <v>0</v>
      </c>
      <c r="I612">
        <v>0</v>
      </c>
      <c r="J612">
        <v>0</v>
      </c>
      <c r="K612">
        <v>0</v>
      </c>
      <c r="L612">
        <v>0</v>
      </c>
      <c r="M612">
        <v>0</v>
      </c>
    </row>
    <row r="613" spans="1:13" x14ac:dyDescent="0.35">
      <c r="A613" t="s">
        <v>5</v>
      </c>
      <c r="B613" t="s">
        <v>20</v>
      </c>
      <c r="C613" t="s">
        <v>22</v>
      </c>
      <c r="D613" t="s">
        <v>47</v>
      </c>
      <c r="E613" t="s">
        <v>56</v>
      </c>
      <c r="F613">
        <v>1.13738245</v>
      </c>
      <c r="G613">
        <v>0.88123089999999993</v>
      </c>
      <c r="H613">
        <v>1.1845038999999999</v>
      </c>
      <c r="I613">
        <v>1.7290909000000001</v>
      </c>
      <c r="J613">
        <v>2.9977285999999999</v>
      </c>
      <c r="K613">
        <v>4.8485634999999991</v>
      </c>
      <c r="L613">
        <v>6.7745101000000014</v>
      </c>
      <c r="M613">
        <v>7.3958392999999996</v>
      </c>
    </row>
    <row r="614" spans="1:13" x14ac:dyDescent="0.35">
      <c r="A614" t="s">
        <v>5</v>
      </c>
      <c r="B614" t="s">
        <v>20</v>
      </c>
      <c r="C614" t="s">
        <v>22</v>
      </c>
      <c r="D614" t="s">
        <v>48</v>
      </c>
      <c r="E614" t="s">
        <v>56</v>
      </c>
      <c r="F614">
        <v>1.3350805750000001</v>
      </c>
      <c r="G614">
        <v>1.4886465</v>
      </c>
      <c r="H614">
        <v>2.382703999999999</v>
      </c>
      <c r="I614">
        <v>2.6954338999999998</v>
      </c>
      <c r="J614">
        <v>1.5996292000000001</v>
      </c>
      <c r="K614">
        <v>0.7223115</v>
      </c>
      <c r="L614">
        <v>0.66393959999999996</v>
      </c>
      <c r="M614">
        <v>0.7053543000000001</v>
      </c>
    </row>
    <row r="615" spans="1:13" x14ac:dyDescent="0.35">
      <c r="A615" t="s">
        <v>5</v>
      </c>
      <c r="B615" t="s">
        <v>20</v>
      </c>
      <c r="C615" t="s">
        <v>22</v>
      </c>
      <c r="D615" t="s">
        <v>49</v>
      </c>
      <c r="E615" t="s">
        <v>56</v>
      </c>
      <c r="F615">
        <v>17.159490699999999</v>
      </c>
      <c r="G615">
        <v>18.194966900000001</v>
      </c>
      <c r="H615">
        <v>19.989386499999998</v>
      </c>
      <c r="I615">
        <v>18.8634719</v>
      </c>
      <c r="J615">
        <v>11.068812299999999</v>
      </c>
      <c r="K615">
        <v>8.0423869000000003</v>
      </c>
      <c r="L615">
        <v>7.8608579000000001</v>
      </c>
      <c r="M615">
        <v>8.5678426999999999</v>
      </c>
    </row>
    <row r="616" spans="1:13" x14ac:dyDescent="0.35">
      <c r="A616" t="s">
        <v>5</v>
      </c>
      <c r="B616" t="s">
        <v>20</v>
      </c>
      <c r="C616" t="s">
        <v>22</v>
      </c>
      <c r="D616" t="s">
        <v>50</v>
      </c>
      <c r="E616" t="s">
        <v>56</v>
      </c>
      <c r="F616">
        <v>0.121118975</v>
      </c>
      <c r="G616">
        <v>0.18707270000000001</v>
      </c>
      <c r="H616">
        <v>0.75883470000000008</v>
      </c>
      <c r="I616">
        <v>2.0037758000000001</v>
      </c>
      <c r="J616">
        <v>2.4060744999999999</v>
      </c>
      <c r="K616">
        <v>2.1611734</v>
      </c>
      <c r="L616">
        <v>3.1018631999999999</v>
      </c>
      <c r="M616">
        <v>3.8574369000000002</v>
      </c>
    </row>
    <row r="617" spans="1:13" x14ac:dyDescent="0.35">
      <c r="A617" t="s">
        <v>5</v>
      </c>
      <c r="B617" t="s">
        <v>20</v>
      </c>
      <c r="C617" t="s">
        <v>22</v>
      </c>
      <c r="D617" t="s">
        <v>51</v>
      </c>
      <c r="E617" t="s">
        <v>56</v>
      </c>
      <c r="F617">
        <v>1.1396379750000001</v>
      </c>
      <c r="G617">
        <v>1.7530049000000001</v>
      </c>
      <c r="H617">
        <v>1.9763834</v>
      </c>
      <c r="I617">
        <v>6.9828879999999991</v>
      </c>
      <c r="J617">
        <v>9.5289680999999984</v>
      </c>
      <c r="K617">
        <v>15.807154000000001</v>
      </c>
      <c r="L617">
        <v>12.9574748</v>
      </c>
      <c r="M617">
        <v>14.5758004</v>
      </c>
    </row>
    <row r="618" spans="1:13" x14ac:dyDescent="0.35">
      <c r="A618" t="s">
        <v>5</v>
      </c>
      <c r="B618" t="s">
        <v>20</v>
      </c>
      <c r="C618" t="s">
        <v>22</v>
      </c>
      <c r="D618" t="s">
        <v>52</v>
      </c>
      <c r="E618" t="s">
        <v>56</v>
      </c>
      <c r="F618">
        <v>0.14981577500000001</v>
      </c>
      <c r="G618">
        <v>0.16555010000000001</v>
      </c>
      <c r="H618">
        <v>0.18272469999999999</v>
      </c>
      <c r="I618">
        <v>0.20174719999999999</v>
      </c>
      <c r="J618">
        <v>0.1882684</v>
      </c>
      <c r="K618">
        <v>0.16424569999999999</v>
      </c>
      <c r="L618">
        <v>0.15891939999999999</v>
      </c>
      <c r="M618">
        <v>0.17250689999999999</v>
      </c>
    </row>
    <row r="619" spans="1:13" x14ac:dyDescent="0.35">
      <c r="A619" t="s">
        <v>5</v>
      </c>
      <c r="B619" t="s">
        <v>20</v>
      </c>
      <c r="C619" t="s">
        <v>22</v>
      </c>
      <c r="D619" t="s">
        <v>53</v>
      </c>
      <c r="E619" t="s">
        <v>56</v>
      </c>
      <c r="F619">
        <v>0</v>
      </c>
      <c r="G619">
        <v>0</v>
      </c>
      <c r="H619">
        <v>0</v>
      </c>
      <c r="I619">
        <v>0</v>
      </c>
      <c r="J619">
        <v>0</v>
      </c>
      <c r="K619">
        <v>0</v>
      </c>
      <c r="L619">
        <v>0</v>
      </c>
      <c r="M619">
        <v>0</v>
      </c>
    </row>
    <row r="620" spans="1:13" x14ac:dyDescent="0.35">
      <c r="A620" t="s">
        <v>5</v>
      </c>
      <c r="B620" t="s">
        <v>20</v>
      </c>
      <c r="C620" t="s">
        <v>22</v>
      </c>
      <c r="D620" t="s">
        <v>54</v>
      </c>
      <c r="E620" t="s">
        <v>56</v>
      </c>
      <c r="F620">
        <v>15.417328625</v>
      </c>
      <c r="G620">
        <v>17.0844877</v>
      </c>
      <c r="H620">
        <v>20.4552747</v>
      </c>
      <c r="I620">
        <v>27.2048925</v>
      </c>
      <c r="J620">
        <v>25.9147322</v>
      </c>
      <c r="K620">
        <v>31.980192200000001</v>
      </c>
      <c r="L620">
        <v>30.921889</v>
      </c>
      <c r="M620">
        <v>34.934658199999987</v>
      </c>
    </row>
    <row r="621" spans="1:13" x14ac:dyDescent="0.35">
      <c r="A621" t="s">
        <v>5</v>
      </c>
      <c r="B621" t="s">
        <v>20</v>
      </c>
      <c r="C621" t="s">
        <v>22</v>
      </c>
      <c r="D621" t="s">
        <v>55</v>
      </c>
      <c r="E621" t="s">
        <v>56</v>
      </c>
      <c r="F621">
        <v>0</v>
      </c>
      <c r="G621">
        <v>0</v>
      </c>
      <c r="H621">
        <v>0</v>
      </c>
      <c r="I621">
        <v>0</v>
      </c>
      <c r="J621">
        <v>0</v>
      </c>
      <c r="K621">
        <v>0</v>
      </c>
      <c r="L621">
        <v>0</v>
      </c>
      <c r="M621">
        <v>0</v>
      </c>
    </row>
    <row r="622" spans="1:13" x14ac:dyDescent="0.35">
      <c r="A622" t="s">
        <v>5</v>
      </c>
      <c r="B622" t="s">
        <v>11</v>
      </c>
      <c r="C622" t="s">
        <v>23</v>
      </c>
      <c r="D622" t="s">
        <v>25</v>
      </c>
      <c r="E622" t="s">
        <v>56</v>
      </c>
      <c r="F622">
        <v>1530.637846837798</v>
      </c>
      <c r="G622">
        <v>1656.985156465918</v>
      </c>
      <c r="H622">
        <v>2291.4438419568819</v>
      </c>
      <c r="I622">
        <v>2870.196688743365</v>
      </c>
      <c r="J622">
        <v>3979.1792934467189</v>
      </c>
      <c r="K622">
        <v>3043.2082136223098</v>
      </c>
      <c r="L622">
        <v>3248.986689094123</v>
      </c>
      <c r="M622">
        <v>3434.0684183505991</v>
      </c>
    </row>
    <row r="623" spans="1:13" x14ac:dyDescent="0.35">
      <c r="A623" t="s">
        <v>5</v>
      </c>
      <c r="B623" t="s">
        <v>11</v>
      </c>
      <c r="C623" t="s">
        <v>23</v>
      </c>
      <c r="D623" t="s">
        <v>26</v>
      </c>
      <c r="E623" t="s">
        <v>56</v>
      </c>
      <c r="F623">
        <v>1309.637846837798</v>
      </c>
      <c r="G623">
        <v>1414.44629516744</v>
      </c>
      <c r="H623">
        <v>1998.6577032454541</v>
      </c>
      <c r="I623">
        <v>2491.24539761706</v>
      </c>
      <c r="J623">
        <v>3475.5033087793531</v>
      </c>
      <c r="K623">
        <v>2435.6570351964401</v>
      </c>
      <c r="L623">
        <v>2581.591723189918</v>
      </c>
      <c r="M623">
        <v>2725.9656347857131</v>
      </c>
    </row>
    <row r="624" spans="1:13" x14ac:dyDescent="0.35">
      <c r="A624" t="s">
        <v>5</v>
      </c>
      <c r="B624" t="s">
        <v>11</v>
      </c>
      <c r="C624" t="s">
        <v>23</v>
      </c>
      <c r="D624" t="s">
        <v>27</v>
      </c>
      <c r="E624" t="s">
        <v>56</v>
      </c>
      <c r="F624">
        <v>471.51535417166389</v>
      </c>
      <c r="G624">
        <v>535.76688119420885</v>
      </c>
      <c r="H624">
        <v>1170.64591427288</v>
      </c>
      <c r="I624">
        <v>2003.9161076091191</v>
      </c>
      <c r="J624">
        <v>3384.3454732862219</v>
      </c>
      <c r="K624">
        <v>2232.3728834398812</v>
      </c>
      <c r="L624">
        <v>2277.9535423065022</v>
      </c>
      <c r="M624">
        <v>2815.9407840460249</v>
      </c>
    </row>
    <row r="625" spans="1:13" x14ac:dyDescent="0.35">
      <c r="A625" t="s">
        <v>5</v>
      </c>
      <c r="B625" t="s">
        <v>11</v>
      </c>
      <c r="C625" t="s">
        <v>23</v>
      </c>
      <c r="D625" t="s">
        <v>28</v>
      </c>
      <c r="E625" t="s">
        <v>56</v>
      </c>
      <c r="F625">
        <v>250.51535417166389</v>
      </c>
      <c r="G625">
        <v>293.22801989573122</v>
      </c>
      <c r="H625">
        <v>877.85977556145212</v>
      </c>
      <c r="I625">
        <v>1624.964816482815</v>
      </c>
      <c r="J625">
        <v>2880.6694886188561</v>
      </c>
      <c r="K625">
        <v>1624.8217050140111</v>
      </c>
      <c r="L625">
        <v>1610.5585764022969</v>
      </c>
      <c r="M625">
        <v>2107.8380004811388</v>
      </c>
    </row>
    <row r="626" spans="1:13" x14ac:dyDescent="0.35">
      <c r="A626" t="s">
        <v>5</v>
      </c>
      <c r="B626" t="s">
        <v>11</v>
      </c>
      <c r="C626" t="s">
        <v>23</v>
      </c>
      <c r="D626" t="s">
        <v>29</v>
      </c>
      <c r="E626" t="s">
        <v>57</v>
      </c>
      <c r="F626" t="s">
        <v>58</v>
      </c>
      <c r="G626" t="s">
        <v>176</v>
      </c>
      <c r="H626" t="s">
        <v>341</v>
      </c>
      <c r="I626" t="s">
        <v>459</v>
      </c>
      <c r="J626" t="s">
        <v>530</v>
      </c>
      <c r="K626" t="s">
        <v>296</v>
      </c>
      <c r="L626" t="s">
        <v>58</v>
      </c>
      <c r="M626" t="s">
        <v>100</v>
      </c>
    </row>
    <row r="627" spans="1:13" x14ac:dyDescent="0.35">
      <c r="A627" t="s">
        <v>5</v>
      </c>
      <c r="B627" t="s">
        <v>11</v>
      </c>
      <c r="C627" t="s">
        <v>23</v>
      </c>
      <c r="D627" t="s">
        <v>30</v>
      </c>
      <c r="E627" t="s">
        <v>57</v>
      </c>
      <c r="F627" t="s">
        <v>59</v>
      </c>
      <c r="G627" t="s">
        <v>157</v>
      </c>
      <c r="H627" t="s">
        <v>342</v>
      </c>
      <c r="I627" t="s">
        <v>460</v>
      </c>
      <c r="J627" t="s">
        <v>531</v>
      </c>
      <c r="K627" t="s">
        <v>441</v>
      </c>
      <c r="L627" t="s">
        <v>277</v>
      </c>
      <c r="M627" t="s">
        <v>189</v>
      </c>
    </row>
    <row r="628" spans="1:13" x14ac:dyDescent="0.35">
      <c r="A628" t="s">
        <v>5</v>
      </c>
      <c r="B628" t="s">
        <v>11</v>
      </c>
      <c r="C628" t="s">
        <v>23</v>
      </c>
      <c r="D628" t="s">
        <v>31</v>
      </c>
      <c r="E628" t="s">
        <v>56</v>
      </c>
      <c r="F628">
        <v>598.84218642500002</v>
      </c>
      <c r="G628">
        <v>654.02170330000001</v>
      </c>
      <c r="H628">
        <v>497.18760409999999</v>
      </c>
      <c r="I628">
        <v>295.84074620000001</v>
      </c>
      <c r="J628">
        <v>133.06869209999999</v>
      </c>
      <c r="K628">
        <v>501.14461019999999</v>
      </c>
      <c r="L628">
        <v>648.75768840000001</v>
      </c>
      <c r="M628">
        <v>407.32172700000001</v>
      </c>
    </row>
    <row r="629" spans="1:13" x14ac:dyDescent="0.35">
      <c r="A629" t="s">
        <v>5</v>
      </c>
      <c r="B629" t="s">
        <v>11</v>
      </c>
      <c r="C629" t="s">
        <v>23</v>
      </c>
      <c r="D629" t="s">
        <v>32</v>
      </c>
      <c r="E629" t="s">
        <v>56</v>
      </c>
      <c r="F629">
        <v>197.21511655</v>
      </c>
      <c r="G629">
        <v>182.04152049999999</v>
      </c>
      <c r="H629">
        <v>144.3553392</v>
      </c>
      <c r="I629">
        <v>100.4252125</v>
      </c>
      <c r="J629">
        <v>52.1654561</v>
      </c>
      <c r="K629">
        <v>132.43105790000001</v>
      </c>
      <c r="L629">
        <v>173.71227429999999</v>
      </c>
      <c r="M629">
        <v>101.9770137</v>
      </c>
    </row>
    <row r="630" spans="1:13" x14ac:dyDescent="0.35">
      <c r="A630" t="s">
        <v>5</v>
      </c>
      <c r="B630" t="s">
        <v>11</v>
      </c>
      <c r="C630" t="s">
        <v>23</v>
      </c>
      <c r="D630" t="s">
        <v>33</v>
      </c>
      <c r="E630" t="s">
        <v>56</v>
      </c>
      <c r="F630">
        <v>0</v>
      </c>
      <c r="G630">
        <v>0</v>
      </c>
      <c r="H630">
        <v>0</v>
      </c>
      <c r="I630">
        <v>0</v>
      </c>
      <c r="J630">
        <v>0</v>
      </c>
      <c r="K630">
        <v>0</v>
      </c>
      <c r="L630">
        <v>0</v>
      </c>
      <c r="M630">
        <v>0</v>
      </c>
    </row>
    <row r="631" spans="1:13" x14ac:dyDescent="0.35">
      <c r="A631" t="s">
        <v>5</v>
      </c>
      <c r="B631" t="s">
        <v>11</v>
      </c>
      <c r="C631" t="s">
        <v>23</v>
      </c>
      <c r="D631" t="s">
        <v>34</v>
      </c>
      <c r="E631" t="s">
        <v>56</v>
      </c>
      <c r="F631">
        <v>124.440113275</v>
      </c>
      <c r="G631">
        <v>150.94429840000001</v>
      </c>
      <c r="H631">
        <v>483.66999820000001</v>
      </c>
      <c r="I631">
        <v>803.36952480000002</v>
      </c>
      <c r="J631">
        <v>1221.2185207</v>
      </c>
      <c r="K631">
        <v>463.27646509999988</v>
      </c>
      <c r="L631">
        <v>370.26535350000012</v>
      </c>
      <c r="M631">
        <v>616.62705540000013</v>
      </c>
    </row>
    <row r="632" spans="1:13" x14ac:dyDescent="0.35">
      <c r="A632" t="s">
        <v>5</v>
      </c>
      <c r="B632" t="s">
        <v>11</v>
      </c>
      <c r="C632" t="s">
        <v>23</v>
      </c>
      <c r="D632" t="s">
        <v>35</v>
      </c>
      <c r="E632" t="s">
        <v>56</v>
      </c>
      <c r="F632">
        <v>0</v>
      </c>
      <c r="G632">
        <v>0</v>
      </c>
      <c r="H632">
        <v>0</v>
      </c>
      <c r="I632">
        <v>0</v>
      </c>
      <c r="J632">
        <v>0</v>
      </c>
      <c r="K632">
        <v>0</v>
      </c>
      <c r="L632">
        <v>0</v>
      </c>
      <c r="M632">
        <v>0</v>
      </c>
    </row>
    <row r="633" spans="1:13" x14ac:dyDescent="0.35">
      <c r="A633" t="s">
        <v>5</v>
      </c>
      <c r="B633" t="s">
        <v>11</v>
      </c>
      <c r="C633" t="s">
        <v>23</v>
      </c>
      <c r="D633" t="s">
        <v>36</v>
      </c>
      <c r="E633" t="s">
        <v>56</v>
      </c>
      <c r="F633">
        <v>13.79408435</v>
      </c>
      <c r="G633">
        <v>15.674974799999999</v>
      </c>
      <c r="H633">
        <v>31.041350299999991</v>
      </c>
      <c r="I633">
        <v>41.859174300000006</v>
      </c>
      <c r="J633">
        <v>127.47727279999999</v>
      </c>
      <c r="K633">
        <v>144.0939157</v>
      </c>
      <c r="L633">
        <v>100.2369441</v>
      </c>
      <c r="M633">
        <v>146.42390019999999</v>
      </c>
    </row>
    <row r="634" spans="1:13" x14ac:dyDescent="0.35">
      <c r="A634" t="s">
        <v>5</v>
      </c>
      <c r="B634" t="s">
        <v>11</v>
      </c>
      <c r="C634" t="s">
        <v>23</v>
      </c>
      <c r="D634" t="s">
        <v>37</v>
      </c>
      <c r="E634" t="s">
        <v>56</v>
      </c>
      <c r="F634">
        <v>75.449812812797845</v>
      </c>
      <c r="G634">
        <v>88.673048967440238</v>
      </c>
      <c r="H634">
        <v>126.8776176454536</v>
      </c>
      <c r="I634">
        <v>124.1528916170607</v>
      </c>
      <c r="J634">
        <v>115.4331504793533</v>
      </c>
      <c r="K634">
        <v>24.497766596439568</v>
      </c>
      <c r="L634">
        <v>25.064466189917479</v>
      </c>
      <c r="M634">
        <v>59.912257785712868</v>
      </c>
    </row>
    <row r="635" spans="1:13" x14ac:dyDescent="0.35">
      <c r="A635" t="s">
        <v>5</v>
      </c>
      <c r="B635" t="s">
        <v>11</v>
      </c>
      <c r="C635" t="s">
        <v>23</v>
      </c>
      <c r="D635" t="s">
        <v>38</v>
      </c>
      <c r="E635" t="s">
        <v>56</v>
      </c>
      <c r="F635">
        <v>299.89653342499997</v>
      </c>
      <c r="G635">
        <v>323.0907492</v>
      </c>
      <c r="H635">
        <v>715.52579379999986</v>
      </c>
      <c r="I635">
        <v>1103.9687222</v>
      </c>
      <c r="J635">
        <v>1743.4464742</v>
      </c>
      <c r="K635">
        <v>929.51967930000001</v>
      </c>
      <c r="L635">
        <v>896.85261179999986</v>
      </c>
      <c r="M635">
        <v>1164.0964532999999</v>
      </c>
    </row>
    <row r="636" spans="1:13" x14ac:dyDescent="0.35">
      <c r="A636" t="s">
        <v>5</v>
      </c>
      <c r="B636" t="s">
        <v>11</v>
      </c>
      <c r="C636" t="s">
        <v>23</v>
      </c>
      <c r="D636" t="s">
        <v>39</v>
      </c>
      <c r="E636" t="s">
        <v>56</v>
      </c>
      <c r="F636">
        <v>0</v>
      </c>
      <c r="G636">
        <v>0</v>
      </c>
      <c r="H636">
        <v>0</v>
      </c>
      <c r="I636">
        <v>21.629125999999999</v>
      </c>
      <c r="J636">
        <v>82.693742399999991</v>
      </c>
      <c r="K636">
        <v>240.69354039999999</v>
      </c>
      <c r="L636">
        <v>366.70238490000003</v>
      </c>
      <c r="M636">
        <v>229.6072274</v>
      </c>
    </row>
    <row r="637" spans="1:13" x14ac:dyDescent="0.35">
      <c r="A637" t="s">
        <v>5</v>
      </c>
      <c r="B637" t="s">
        <v>11</v>
      </c>
      <c r="C637" t="s">
        <v>23</v>
      </c>
      <c r="D637" t="s">
        <v>40</v>
      </c>
      <c r="E637" t="s">
        <v>56</v>
      </c>
      <c r="F637">
        <v>221</v>
      </c>
      <c r="G637">
        <v>242.53886129847771</v>
      </c>
      <c r="H637">
        <v>292.78613871142841</v>
      </c>
      <c r="I637">
        <v>378.95129112630451</v>
      </c>
      <c r="J637">
        <v>503.67598466736632</v>
      </c>
      <c r="K637">
        <v>607.5511784258706</v>
      </c>
      <c r="L637">
        <v>667.3949659042047</v>
      </c>
      <c r="M637">
        <v>708.10278356488675</v>
      </c>
    </row>
    <row r="638" spans="1:13" x14ac:dyDescent="0.35">
      <c r="A638" t="s">
        <v>5</v>
      </c>
      <c r="B638" t="s">
        <v>11</v>
      </c>
      <c r="C638" t="s">
        <v>23</v>
      </c>
      <c r="D638" t="s">
        <v>41</v>
      </c>
      <c r="E638" t="s">
        <v>56</v>
      </c>
      <c r="F638">
        <v>0</v>
      </c>
      <c r="G638">
        <v>0</v>
      </c>
      <c r="H638">
        <v>0</v>
      </c>
      <c r="I638">
        <v>3.7609113000000001</v>
      </c>
      <c r="J638">
        <v>5.7777310999999996</v>
      </c>
      <c r="K638">
        <v>22.539597199999999</v>
      </c>
      <c r="L638">
        <v>77.493534400000001</v>
      </c>
      <c r="M638">
        <v>28.449507499999999</v>
      </c>
    </row>
    <row r="639" spans="1:13" x14ac:dyDescent="0.35">
      <c r="A639" t="s">
        <v>5</v>
      </c>
      <c r="B639" t="s">
        <v>11</v>
      </c>
      <c r="C639" t="s">
        <v>23</v>
      </c>
      <c r="D639" t="s">
        <v>42</v>
      </c>
      <c r="E639" t="s">
        <v>56</v>
      </c>
      <c r="F639">
        <v>81.442306475000024</v>
      </c>
      <c r="G639">
        <v>81.800010999999998</v>
      </c>
      <c r="H639">
        <v>1.1889605999999999</v>
      </c>
      <c r="I639">
        <v>4.2773450000000004</v>
      </c>
      <c r="J639">
        <v>1.6719147000000001</v>
      </c>
      <c r="K639">
        <v>12.327014800000001</v>
      </c>
      <c r="L639">
        <v>51.503364400000002</v>
      </c>
      <c r="M639">
        <v>21.248567300000001</v>
      </c>
    </row>
    <row r="640" spans="1:13" x14ac:dyDescent="0.35">
      <c r="A640" t="s">
        <v>5</v>
      </c>
      <c r="B640" t="s">
        <v>11</v>
      </c>
      <c r="C640" t="s">
        <v>23</v>
      </c>
      <c r="D640" t="s">
        <v>43</v>
      </c>
      <c r="E640" t="s">
        <v>56</v>
      </c>
      <c r="F640">
        <v>0</v>
      </c>
      <c r="G640">
        <v>0</v>
      </c>
      <c r="H640">
        <v>0</v>
      </c>
      <c r="I640">
        <v>8.6668684000000002</v>
      </c>
      <c r="J640">
        <v>32.413905199999988</v>
      </c>
      <c r="K640">
        <v>79.097402899999977</v>
      </c>
      <c r="L640">
        <v>117.7599276</v>
      </c>
      <c r="M640">
        <v>75.149418899999986</v>
      </c>
    </row>
    <row r="641" spans="1:13" x14ac:dyDescent="0.35">
      <c r="A641" t="s">
        <v>5</v>
      </c>
      <c r="B641" t="s">
        <v>11</v>
      </c>
      <c r="C641" t="s">
        <v>23</v>
      </c>
      <c r="D641" t="s">
        <v>44</v>
      </c>
      <c r="E641" t="s">
        <v>56</v>
      </c>
      <c r="F641">
        <v>92.645879600000001</v>
      </c>
      <c r="G641">
        <v>79.65133809999999</v>
      </c>
      <c r="H641">
        <v>120.2233957</v>
      </c>
      <c r="I641">
        <v>81.649352799999988</v>
      </c>
      <c r="J641">
        <v>45.690849299999996</v>
      </c>
      <c r="K641">
        <v>95.801657999999989</v>
      </c>
      <c r="L641">
        <v>96.312874100000002</v>
      </c>
      <c r="M641">
        <v>63.841140500000002</v>
      </c>
    </row>
    <row r="642" spans="1:13" x14ac:dyDescent="0.35">
      <c r="A642" t="s">
        <v>5</v>
      </c>
      <c r="B642" t="s">
        <v>11</v>
      </c>
      <c r="C642" t="s">
        <v>23</v>
      </c>
      <c r="D642" t="s">
        <v>45</v>
      </c>
      <c r="E642" t="s">
        <v>56</v>
      </c>
      <c r="F642">
        <v>0</v>
      </c>
      <c r="G642">
        <v>0</v>
      </c>
      <c r="H642">
        <v>0</v>
      </c>
      <c r="I642">
        <v>2.7607626000000001</v>
      </c>
      <c r="J642">
        <v>9.3033069000000008</v>
      </c>
      <c r="K642">
        <v>24.566634799999999</v>
      </c>
      <c r="L642">
        <v>36.946912600000012</v>
      </c>
      <c r="M642">
        <v>22.9425481</v>
      </c>
    </row>
    <row r="643" spans="1:13" x14ac:dyDescent="0.35">
      <c r="A643" t="s">
        <v>5</v>
      </c>
      <c r="B643" t="s">
        <v>11</v>
      </c>
      <c r="C643" t="s">
        <v>23</v>
      </c>
      <c r="D643" t="s">
        <v>46</v>
      </c>
      <c r="E643" t="s">
        <v>56</v>
      </c>
      <c r="F643">
        <v>0</v>
      </c>
      <c r="G643">
        <v>0</v>
      </c>
      <c r="H643">
        <v>0</v>
      </c>
      <c r="I643">
        <v>0</v>
      </c>
      <c r="J643">
        <v>9.2801538000000008</v>
      </c>
      <c r="K643">
        <v>45.227461199999993</v>
      </c>
      <c r="L643">
        <v>49.337625600000003</v>
      </c>
      <c r="M643">
        <v>71.368615499999976</v>
      </c>
    </row>
    <row r="644" spans="1:13" x14ac:dyDescent="0.35">
      <c r="A644" t="s">
        <v>5</v>
      </c>
      <c r="B644" t="s">
        <v>11</v>
      </c>
      <c r="C644" t="s">
        <v>23</v>
      </c>
      <c r="D644" t="s">
        <v>47</v>
      </c>
      <c r="E644" t="s">
        <v>56</v>
      </c>
      <c r="F644">
        <v>8.0733664000000012</v>
      </c>
      <c r="G644">
        <v>6.2755770999999996</v>
      </c>
      <c r="H644">
        <v>12.879863</v>
      </c>
      <c r="I644">
        <v>23.3452816</v>
      </c>
      <c r="J644">
        <v>82.492864799999978</v>
      </c>
      <c r="K644">
        <v>111.4575016</v>
      </c>
      <c r="L644">
        <v>75.123657000000023</v>
      </c>
      <c r="M644">
        <v>116.4670498</v>
      </c>
    </row>
    <row r="645" spans="1:13" x14ac:dyDescent="0.35">
      <c r="A645" t="s">
        <v>5</v>
      </c>
      <c r="B645" t="s">
        <v>11</v>
      </c>
      <c r="C645" t="s">
        <v>23</v>
      </c>
      <c r="D645" t="s">
        <v>48</v>
      </c>
      <c r="E645" t="s">
        <v>56</v>
      </c>
      <c r="F645">
        <v>69.744610324999996</v>
      </c>
      <c r="G645">
        <v>81.805772099999984</v>
      </c>
      <c r="H645">
        <v>118.2842964</v>
      </c>
      <c r="I645">
        <v>114.0585839</v>
      </c>
      <c r="J645">
        <v>104.71940600000001</v>
      </c>
      <c r="K645">
        <v>14.2803538</v>
      </c>
      <c r="L645">
        <v>16.202495899999999</v>
      </c>
      <c r="M645">
        <v>51.383577000000002</v>
      </c>
    </row>
    <row r="646" spans="1:13" x14ac:dyDescent="0.35">
      <c r="A646" t="s">
        <v>5</v>
      </c>
      <c r="B646" t="s">
        <v>11</v>
      </c>
      <c r="C646" t="s">
        <v>23</v>
      </c>
      <c r="D646" t="s">
        <v>49</v>
      </c>
      <c r="E646" t="s">
        <v>56</v>
      </c>
      <c r="F646">
        <v>95.354058574999996</v>
      </c>
      <c r="G646">
        <v>103.4141364</v>
      </c>
      <c r="H646">
        <v>117.8002553</v>
      </c>
      <c r="I646">
        <v>139.47557879999999</v>
      </c>
      <c r="J646">
        <v>99.539198800000008</v>
      </c>
      <c r="K646">
        <v>14.9530981</v>
      </c>
      <c r="L646">
        <v>5.6808794000000002</v>
      </c>
      <c r="M646">
        <v>26.783027799999999</v>
      </c>
    </row>
    <row r="647" spans="1:13" x14ac:dyDescent="0.35">
      <c r="A647" t="s">
        <v>5</v>
      </c>
      <c r="B647" t="s">
        <v>11</v>
      </c>
      <c r="C647" t="s">
        <v>23</v>
      </c>
      <c r="D647" t="s">
        <v>50</v>
      </c>
      <c r="E647" t="s">
        <v>56</v>
      </c>
      <c r="F647">
        <v>13.2422688</v>
      </c>
      <c r="G647">
        <v>21.907832800000001</v>
      </c>
      <c r="H647">
        <v>179.17238399999999</v>
      </c>
      <c r="I647">
        <v>305.85745120000001</v>
      </c>
      <c r="J647">
        <v>552.24578459999998</v>
      </c>
      <c r="K647">
        <v>214.45477349999999</v>
      </c>
      <c r="L647">
        <v>181.5907416</v>
      </c>
      <c r="M647">
        <v>301.0286711</v>
      </c>
    </row>
    <row r="648" spans="1:13" x14ac:dyDescent="0.35">
      <c r="A648" t="s">
        <v>5</v>
      </c>
      <c r="B648" t="s">
        <v>11</v>
      </c>
      <c r="C648" t="s">
        <v>23</v>
      </c>
      <c r="D648" t="s">
        <v>51</v>
      </c>
      <c r="E648" t="s">
        <v>56</v>
      </c>
      <c r="F648">
        <v>14.104939175</v>
      </c>
      <c r="G648">
        <v>23.7679072</v>
      </c>
      <c r="H648">
        <v>184.01779519999999</v>
      </c>
      <c r="I648">
        <v>355.12757410000012</v>
      </c>
      <c r="J648">
        <v>565.29217599999993</v>
      </c>
      <c r="K648">
        <v>231.11293979999999</v>
      </c>
      <c r="L648">
        <v>180.025679</v>
      </c>
      <c r="M648">
        <v>285.76023429999998</v>
      </c>
    </row>
    <row r="649" spans="1:13" x14ac:dyDescent="0.35">
      <c r="A649" t="s">
        <v>5</v>
      </c>
      <c r="B649" t="s">
        <v>11</v>
      </c>
      <c r="C649" t="s">
        <v>23</v>
      </c>
      <c r="D649" t="s">
        <v>52</v>
      </c>
      <c r="E649" t="s">
        <v>56</v>
      </c>
      <c r="F649">
        <v>1.6469137</v>
      </c>
      <c r="G649">
        <v>1.741374</v>
      </c>
      <c r="H649">
        <v>2.3822692000000001</v>
      </c>
      <c r="I649">
        <v>2.5965169000000001</v>
      </c>
      <c r="J649">
        <v>3.8129786000000001</v>
      </c>
      <c r="K649">
        <v>2.4105311999999999</v>
      </c>
      <c r="L649">
        <v>2.6053215999999999</v>
      </c>
      <c r="M649">
        <v>2.6739112999999999</v>
      </c>
    </row>
    <row r="650" spans="1:13" x14ac:dyDescent="0.35">
      <c r="A650" t="s">
        <v>5</v>
      </c>
      <c r="B650" t="s">
        <v>11</v>
      </c>
      <c r="C650" t="s">
        <v>23</v>
      </c>
      <c r="D650" t="s">
        <v>53</v>
      </c>
      <c r="E650" t="s">
        <v>56</v>
      </c>
      <c r="F650">
        <v>0</v>
      </c>
      <c r="G650">
        <v>0</v>
      </c>
      <c r="H650">
        <v>0</v>
      </c>
      <c r="I650">
        <v>0</v>
      </c>
      <c r="J650">
        <v>0</v>
      </c>
      <c r="K650">
        <v>0</v>
      </c>
      <c r="L650">
        <v>0</v>
      </c>
      <c r="M650">
        <v>0</v>
      </c>
    </row>
    <row r="651" spans="1:13" x14ac:dyDescent="0.35">
      <c r="A651" t="s">
        <v>5</v>
      </c>
      <c r="B651" t="s">
        <v>11</v>
      </c>
      <c r="C651" t="s">
        <v>23</v>
      </c>
      <c r="D651" t="s">
        <v>54</v>
      </c>
      <c r="E651" t="s">
        <v>56</v>
      </c>
      <c r="F651">
        <v>299.89653342499997</v>
      </c>
      <c r="G651">
        <v>323.0907492</v>
      </c>
      <c r="H651">
        <v>715.52579379999986</v>
      </c>
      <c r="I651">
        <v>1060.1503391000001</v>
      </c>
      <c r="J651">
        <v>1615.9231126</v>
      </c>
      <c r="K651">
        <v>864.51501400000006</v>
      </c>
      <c r="L651">
        <v>839.42846709999981</v>
      </c>
      <c r="M651">
        <v>1058.9035501000001</v>
      </c>
    </row>
    <row r="652" spans="1:13" x14ac:dyDescent="0.35">
      <c r="A652" t="s">
        <v>5</v>
      </c>
      <c r="B652" t="s">
        <v>11</v>
      </c>
      <c r="C652" t="s">
        <v>23</v>
      </c>
      <c r="D652" t="s">
        <v>55</v>
      </c>
      <c r="E652" t="s">
        <v>56</v>
      </c>
      <c r="F652">
        <v>0</v>
      </c>
      <c r="G652">
        <v>0</v>
      </c>
      <c r="H652">
        <v>0</v>
      </c>
      <c r="I652">
        <v>43.818383099999998</v>
      </c>
      <c r="J652">
        <v>127.5233616</v>
      </c>
      <c r="K652">
        <v>65.004665299999999</v>
      </c>
      <c r="L652">
        <v>57.424144700000006</v>
      </c>
      <c r="M652">
        <v>105.1929032</v>
      </c>
    </row>
    <row r="653" spans="1:13" x14ac:dyDescent="0.35">
      <c r="A653" t="s">
        <v>5</v>
      </c>
      <c r="B653" t="s">
        <v>12</v>
      </c>
      <c r="C653" t="s">
        <v>23</v>
      </c>
      <c r="D653" t="s">
        <v>25</v>
      </c>
      <c r="E653" t="s">
        <v>56</v>
      </c>
      <c r="F653">
        <v>230.74724582499999</v>
      </c>
      <c r="G653">
        <v>289.05397270134608</v>
      </c>
      <c r="H653">
        <v>643.36660148673593</v>
      </c>
      <c r="I653">
        <v>776.31943721814173</v>
      </c>
      <c r="J653">
        <v>886.70427187482096</v>
      </c>
      <c r="K653">
        <v>502.63710373474117</v>
      </c>
      <c r="L653">
        <v>432.23861472473368</v>
      </c>
      <c r="M653">
        <v>485.44222686388008</v>
      </c>
    </row>
    <row r="654" spans="1:13" x14ac:dyDescent="0.35">
      <c r="A654" t="s">
        <v>5</v>
      </c>
      <c r="B654" t="s">
        <v>12</v>
      </c>
      <c r="C654" t="s">
        <v>23</v>
      </c>
      <c r="D654" t="s">
        <v>26</v>
      </c>
      <c r="E654" t="s">
        <v>56</v>
      </c>
      <c r="F654">
        <v>230.74724582499999</v>
      </c>
      <c r="G654">
        <v>289.05101810000002</v>
      </c>
      <c r="H654">
        <v>627.9380513000001</v>
      </c>
      <c r="I654">
        <v>732.11569650000001</v>
      </c>
      <c r="J654">
        <v>811.50941560000012</v>
      </c>
      <c r="K654">
        <v>409.60834019999999</v>
      </c>
      <c r="L654">
        <v>334.1172772000001</v>
      </c>
      <c r="M654">
        <v>385.13942670000012</v>
      </c>
    </row>
    <row r="655" spans="1:13" x14ac:dyDescent="0.35">
      <c r="A655" t="s">
        <v>5</v>
      </c>
      <c r="B655" t="s">
        <v>12</v>
      </c>
      <c r="C655" t="s">
        <v>23</v>
      </c>
      <c r="D655" t="s">
        <v>27</v>
      </c>
      <c r="E655" t="s">
        <v>56</v>
      </c>
      <c r="F655">
        <v>57.773321645269029</v>
      </c>
      <c r="G655">
        <v>70.084141754104195</v>
      </c>
      <c r="H655">
        <v>450.12274448621918</v>
      </c>
      <c r="I655">
        <v>744.51389266925605</v>
      </c>
      <c r="J655">
        <v>868.66890244546607</v>
      </c>
      <c r="K655">
        <v>476.237884897051</v>
      </c>
      <c r="L655">
        <v>371.63430993547831</v>
      </c>
      <c r="M655">
        <v>464.16659246886479</v>
      </c>
    </row>
    <row r="656" spans="1:13" x14ac:dyDescent="0.35">
      <c r="A656" t="s">
        <v>5</v>
      </c>
      <c r="B656" t="s">
        <v>12</v>
      </c>
      <c r="C656" t="s">
        <v>23</v>
      </c>
      <c r="D656" t="s">
        <v>28</v>
      </c>
      <c r="E656" t="s">
        <v>56</v>
      </c>
      <c r="F656">
        <v>57.773321645269029</v>
      </c>
      <c r="G656">
        <v>70.081187152758048</v>
      </c>
      <c r="H656">
        <v>434.6941942994834</v>
      </c>
      <c r="I656">
        <v>700.31015195111434</v>
      </c>
      <c r="J656">
        <v>793.47404617064524</v>
      </c>
      <c r="K656">
        <v>383.20912136230982</v>
      </c>
      <c r="L656">
        <v>273.51297241074468</v>
      </c>
      <c r="M656">
        <v>363.86379230498483</v>
      </c>
    </row>
    <row r="657" spans="1:13" x14ac:dyDescent="0.35">
      <c r="A657" t="s">
        <v>5</v>
      </c>
      <c r="B657" t="s">
        <v>12</v>
      </c>
      <c r="C657" t="s">
        <v>23</v>
      </c>
      <c r="D657" t="s">
        <v>29</v>
      </c>
      <c r="E657" t="s">
        <v>57</v>
      </c>
      <c r="F657" t="s">
        <v>60</v>
      </c>
      <c r="G657" t="s">
        <v>177</v>
      </c>
      <c r="H657" t="s">
        <v>343</v>
      </c>
      <c r="I657" t="s">
        <v>461</v>
      </c>
      <c r="J657" t="s">
        <v>461</v>
      </c>
      <c r="K657" t="s">
        <v>417</v>
      </c>
      <c r="L657" t="s">
        <v>219</v>
      </c>
      <c r="M657" t="s">
        <v>366</v>
      </c>
    </row>
    <row r="658" spans="1:13" x14ac:dyDescent="0.35">
      <c r="A658" t="s">
        <v>5</v>
      </c>
      <c r="B658" t="s">
        <v>12</v>
      </c>
      <c r="C658" t="s">
        <v>23</v>
      </c>
      <c r="D658" t="s">
        <v>30</v>
      </c>
      <c r="E658" t="s">
        <v>57</v>
      </c>
      <c r="F658" t="s">
        <v>61</v>
      </c>
      <c r="G658" t="s">
        <v>157</v>
      </c>
      <c r="H658" t="s">
        <v>344</v>
      </c>
      <c r="I658" t="s">
        <v>129</v>
      </c>
      <c r="J658" t="s">
        <v>457</v>
      </c>
      <c r="K658" t="s">
        <v>136</v>
      </c>
      <c r="L658" t="s">
        <v>122</v>
      </c>
      <c r="M658" t="s">
        <v>219</v>
      </c>
    </row>
    <row r="659" spans="1:13" x14ac:dyDescent="0.35">
      <c r="A659" t="s">
        <v>5</v>
      </c>
      <c r="B659" t="s">
        <v>12</v>
      </c>
      <c r="C659" t="s">
        <v>23</v>
      </c>
      <c r="D659" t="s">
        <v>31</v>
      </c>
      <c r="E659" t="s">
        <v>56</v>
      </c>
      <c r="F659">
        <v>91.420640375000005</v>
      </c>
      <c r="G659">
        <v>111.400108</v>
      </c>
      <c r="H659">
        <v>87.368277199999994</v>
      </c>
      <c r="I659">
        <v>0.5707837</v>
      </c>
      <c r="J659">
        <v>0</v>
      </c>
      <c r="K659">
        <v>5.0891165999999997</v>
      </c>
      <c r="L659">
        <v>45.447252599999999</v>
      </c>
      <c r="M659">
        <v>5.8244720999999986</v>
      </c>
    </row>
    <row r="660" spans="1:13" x14ac:dyDescent="0.35">
      <c r="A660" t="s">
        <v>5</v>
      </c>
      <c r="B660" t="s">
        <v>12</v>
      </c>
      <c r="C660" t="s">
        <v>23</v>
      </c>
      <c r="D660" t="s">
        <v>32</v>
      </c>
      <c r="E660" t="s">
        <v>56</v>
      </c>
      <c r="F660">
        <v>35.269888999999999</v>
      </c>
      <c r="G660">
        <v>49.561112799999997</v>
      </c>
      <c r="H660">
        <v>0</v>
      </c>
      <c r="I660">
        <v>0</v>
      </c>
      <c r="J660">
        <v>0</v>
      </c>
      <c r="K660">
        <v>0</v>
      </c>
      <c r="L660">
        <v>0</v>
      </c>
      <c r="M660">
        <v>0</v>
      </c>
    </row>
    <row r="661" spans="1:13" x14ac:dyDescent="0.35">
      <c r="A661" t="s">
        <v>5</v>
      </c>
      <c r="B661" t="s">
        <v>12</v>
      </c>
      <c r="C661" t="s">
        <v>23</v>
      </c>
      <c r="D661" t="s">
        <v>33</v>
      </c>
      <c r="E661" t="s">
        <v>56</v>
      </c>
      <c r="F661">
        <v>0</v>
      </c>
      <c r="G661">
        <v>0</v>
      </c>
      <c r="H661">
        <v>0</v>
      </c>
      <c r="I661">
        <v>0</v>
      </c>
      <c r="J661">
        <v>0</v>
      </c>
      <c r="K661">
        <v>0</v>
      </c>
      <c r="L661">
        <v>0</v>
      </c>
      <c r="M661">
        <v>0</v>
      </c>
    </row>
    <row r="662" spans="1:13" x14ac:dyDescent="0.35">
      <c r="A662" t="s">
        <v>5</v>
      </c>
      <c r="B662" t="s">
        <v>12</v>
      </c>
      <c r="C662" t="s">
        <v>23</v>
      </c>
      <c r="D662" t="s">
        <v>34</v>
      </c>
      <c r="E662" t="s">
        <v>56</v>
      </c>
      <c r="F662">
        <v>34.416050499999997</v>
      </c>
      <c r="G662">
        <v>39.448751799999997</v>
      </c>
      <c r="H662">
        <v>237.93321259999999</v>
      </c>
      <c r="I662">
        <v>314.52312389999997</v>
      </c>
      <c r="J662">
        <v>331.12020080000002</v>
      </c>
      <c r="K662">
        <v>153.3829829</v>
      </c>
      <c r="L662">
        <v>106.4062126</v>
      </c>
      <c r="M662">
        <v>144.32501189999999</v>
      </c>
    </row>
    <row r="663" spans="1:13" x14ac:dyDescent="0.35">
      <c r="A663" t="s">
        <v>5</v>
      </c>
      <c r="B663" t="s">
        <v>12</v>
      </c>
      <c r="C663" t="s">
        <v>23</v>
      </c>
      <c r="D663" t="s">
        <v>35</v>
      </c>
      <c r="E663" t="s">
        <v>56</v>
      </c>
      <c r="F663">
        <v>0</v>
      </c>
      <c r="G663">
        <v>0</v>
      </c>
      <c r="H663">
        <v>0</v>
      </c>
      <c r="I663">
        <v>0</v>
      </c>
      <c r="J663">
        <v>0</v>
      </c>
      <c r="K663">
        <v>0</v>
      </c>
      <c r="L663">
        <v>0</v>
      </c>
      <c r="M663">
        <v>0</v>
      </c>
    </row>
    <row r="664" spans="1:13" x14ac:dyDescent="0.35">
      <c r="A664" t="s">
        <v>5</v>
      </c>
      <c r="B664" t="s">
        <v>12</v>
      </c>
      <c r="C664" t="s">
        <v>23</v>
      </c>
      <c r="D664" t="s">
        <v>36</v>
      </c>
      <c r="E664" t="s">
        <v>56</v>
      </c>
      <c r="F664">
        <v>0.26223875000000002</v>
      </c>
      <c r="G664">
        <v>0.34783999999999998</v>
      </c>
      <c r="H664">
        <v>1.2407018000000001</v>
      </c>
      <c r="I664">
        <v>2.2484595000000001</v>
      </c>
      <c r="J664">
        <v>6.9352773999999986</v>
      </c>
      <c r="K664">
        <v>4.1087512999999998</v>
      </c>
      <c r="L664">
        <v>2.2600904000000002</v>
      </c>
      <c r="M664">
        <v>3.3463295</v>
      </c>
    </row>
    <row r="665" spans="1:13" x14ac:dyDescent="0.35">
      <c r="A665" t="s">
        <v>5</v>
      </c>
      <c r="B665" t="s">
        <v>12</v>
      </c>
      <c r="C665" t="s">
        <v>23</v>
      </c>
      <c r="D665" t="s">
        <v>37</v>
      </c>
      <c r="E665" t="s">
        <v>56</v>
      </c>
      <c r="F665">
        <v>7.1826785999999991</v>
      </c>
      <c r="G665">
        <v>8.8232876999999998</v>
      </c>
      <c r="H665">
        <v>14.443838599999999</v>
      </c>
      <c r="I665">
        <v>2.0331248</v>
      </c>
      <c r="J665">
        <v>0</v>
      </c>
      <c r="K665">
        <v>0</v>
      </c>
      <c r="L665">
        <v>0</v>
      </c>
      <c r="M665">
        <v>0</v>
      </c>
    </row>
    <row r="666" spans="1:13" x14ac:dyDescent="0.35">
      <c r="A666" t="s">
        <v>5</v>
      </c>
      <c r="B666" t="s">
        <v>12</v>
      </c>
      <c r="C666" t="s">
        <v>23</v>
      </c>
      <c r="D666" t="s">
        <v>38</v>
      </c>
      <c r="E666" t="s">
        <v>56</v>
      </c>
      <c r="F666">
        <v>62.195748600000002</v>
      </c>
      <c r="G666">
        <v>79.469917799999976</v>
      </c>
      <c r="H666">
        <v>286.95202110000002</v>
      </c>
      <c r="I666">
        <v>411.58472360000002</v>
      </c>
      <c r="J666">
        <v>471.32233040000011</v>
      </c>
      <c r="K666">
        <v>233.55379830000001</v>
      </c>
      <c r="L666">
        <v>169.80592239999999</v>
      </c>
      <c r="M666">
        <v>228.95307080000001</v>
      </c>
    </row>
    <row r="667" spans="1:13" x14ac:dyDescent="0.35">
      <c r="A667" t="s">
        <v>5</v>
      </c>
      <c r="B667" t="s">
        <v>12</v>
      </c>
      <c r="C667" t="s">
        <v>23</v>
      </c>
      <c r="D667" t="s">
        <v>39</v>
      </c>
      <c r="E667" t="s">
        <v>56</v>
      </c>
      <c r="F667">
        <v>0</v>
      </c>
      <c r="G667">
        <v>0</v>
      </c>
      <c r="H667">
        <v>0</v>
      </c>
      <c r="I667">
        <v>1.155481</v>
      </c>
      <c r="J667">
        <v>2.1316069999999998</v>
      </c>
      <c r="K667">
        <v>13.4736911</v>
      </c>
      <c r="L667">
        <v>10.1977992</v>
      </c>
      <c r="M667">
        <v>2.6905424</v>
      </c>
    </row>
    <row r="668" spans="1:13" x14ac:dyDescent="0.35">
      <c r="A668" t="s">
        <v>5</v>
      </c>
      <c r="B668" t="s">
        <v>12</v>
      </c>
      <c r="C668" t="s">
        <v>23</v>
      </c>
      <c r="D668" t="s">
        <v>40</v>
      </c>
      <c r="E668" t="s">
        <v>56</v>
      </c>
      <c r="F668">
        <v>0</v>
      </c>
      <c r="G668">
        <v>2.954601346149699E-3</v>
      </c>
      <c r="H668">
        <v>15.4285501867358</v>
      </c>
      <c r="I668">
        <v>44.203740718141702</v>
      </c>
      <c r="J668">
        <v>75.194856274820836</v>
      </c>
      <c r="K668">
        <v>93.028763534741216</v>
      </c>
      <c r="L668">
        <v>98.121337524733605</v>
      </c>
      <c r="M668">
        <v>100.30280016387999</v>
      </c>
    </row>
    <row r="669" spans="1:13" x14ac:dyDescent="0.35">
      <c r="A669" t="s">
        <v>5</v>
      </c>
      <c r="B669" t="s">
        <v>12</v>
      </c>
      <c r="C669" t="s">
        <v>23</v>
      </c>
      <c r="D669" t="s">
        <v>41</v>
      </c>
      <c r="E669" t="s">
        <v>56</v>
      </c>
      <c r="F669">
        <v>0</v>
      </c>
      <c r="G669">
        <v>0</v>
      </c>
      <c r="H669">
        <v>0</v>
      </c>
      <c r="I669">
        <v>0.65480880000000008</v>
      </c>
      <c r="J669">
        <v>0</v>
      </c>
      <c r="K669">
        <v>0.99080049999999997</v>
      </c>
      <c r="L669">
        <v>2.7550015000000001</v>
      </c>
      <c r="M669">
        <v>0</v>
      </c>
    </row>
    <row r="670" spans="1:13" x14ac:dyDescent="0.35">
      <c r="A670" t="s">
        <v>5</v>
      </c>
      <c r="B670" t="s">
        <v>12</v>
      </c>
      <c r="C670" t="s">
        <v>23</v>
      </c>
      <c r="D670" t="s">
        <v>42</v>
      </c>
      <c r="E670" t="s">
        <v>56</v>
      </c>
      <c r="F670">
        <v>32.581520599999998</v>
      </c>
      <c r="G670">
        <v>46.326635600000003</v>
      </c>
      <c r="H670">
        <v>0</v>
      </c>
      <c r="I670">
        <v>0</v>
      </c>
      <c r="J670">
        <v>0</v>
      </c>
      <c r="K670">
        <v>0</v>
      </c>
      <c r="L670">
        <v>0</v>
      </c>
      <c r="M670">
        <v>0</v>
      </c>
    </row>
    <row r="671" spans="1:13" x14ac:dyDescent="0.35">
      <c r="A671" t="s">
        <v>5</v>
      </c>
      <c r="B671" t="s">
        <v>12</v>
      </c>
      <c r="C671" t="s">
        <v>23</v>
      </c>
      <c r="D671" t="s">
        <v>43</v>
      </c>
      <c r="E671" t="s">
        <v>56</v>
      </c>
      <c r="F671">
        <v>0</v>
      </c>
      <c r="G671">
        <v>0</v>
      </c>
      <c r="H671">
        <v>0</v>
      </c>
      <c r="I671">
        <v>4.2610400000000007E-2</v>
      </c>
      <c r="J671">
        <v>7.4676899999999991E-2</v>
      </c>
      <c r="K671">
        <v>5.9784999999999998E-2</v>
      </c>
      <c r="L671">
        <v>6.858969999999999E-2</v>
      </c>
      <c r="M671">
        <v>3.8045000000000002E-2</v>
      </c>
    </row>
    <row r="672" spans="1:13" x14ac:dyDescent="0.35">
      <c r="A672" t="s">
        <v>5</v>
      </c>
      <c r="B672" t="s">
        <v>12</v>
      </c>
      <c r="C672" t="s">
        <v>23</v>
      </c>
      <c r="D672" t="s">
        <v>44</v>
      </c>
      <c r="E672" t="s">
        <v>56</v>
      </c>
      <c r="F672">
        <v>1.3315478249999999</v>
      </c>
      <c r="G672">
        <v>1.7939848</v>
      </c>
      <c r="H672">
        <v>0</v>
      </c>
      <c r="I672">
        <v>0</v>
      </c>
      <c r="J672">
        <v>0</v>
      </c>
      <c r="K672">
        <v>0</v>
      </c>
      <c r="L672">
        <v>0</v>
      </c>
      <c r="M672">
        <v>0</v>
      </c>
    </row>
    <row r="673" spans="1:13" x14ac:dyDescent="0.35">
      <c r="A673" t="s">
        <v>5</v>
      </c>
      <c r="B673" t="s">
        <v>12</v>
      </c>
      <c r="C673" t="s">
        <v>23</v>
      </c>
      <c r="D673" t="s">
        <v>45</v>
      </c>
      <c r="E673" t="s">
        <v>56</v>
      </c>
      <c r="F673">
        <v>0</v>
      </c>
      <c r="G673">
        <v>0</v>
      </c>
      <c r="H673">
        <v>0</v>
      </c>
      <c r="I673">
        <v>9.0655799999999995E-2</v>
      </c>
      <c r="J673">
        <v>0.1238093</v>
      </c>
      <c r="K673">
        <v>9.2068899999999995E-2</v>
      </c>
      <c r="L673">
        <v>0.1052216</v>
      </c>
      <c r="M673">
        <v>5.8915399999999993E-2</v>
      </c>
    </row>
    <row r="674" spans="1:13" x14ac:dyDescent="0.35">
      <c r="A674" t="s">
        <v>5</v>
      </c>
      <c r="B674" t="s">
        <v>12</v>
      </c>
      <c r="C674" t="s">
        <v>23</v>
      </c>
      <c r="D674" t="s">
        <v>46</v>
      </c>
      <c r="E674" t="s">
        <v>56</v>
      </c>
      <c r="F674">
        <v>0</v>
      </c>
      <c r="G674">
        <v>0</v>
      </c>
      <c r="H674">
        <v>0</v>
      </c>
      <c r="I674">
        <v>0</v>
      </c>
      <c r="J674">
        <v>0.22609599999999999</v>
      </c>
      <c r="K674">
        <v>1.2178747999999999</v>
      </c>
      <c r="L674">
        <v>0.9187324</v>
      </c>
      <c r="M674">
        <v>1.4650586000000001</v>
      </c>
    </row>
    <row r="675" spans="1:13" x14ac:dyDescent="0.35">
      <c r="A675" t="s">
        <v>5</v>
      </c>
      <c r="B675" t="s">
        <v>12</v>
      </c>
      <c r="C675" t="s">
        <v>23</v>
      </c>
      <c r="D675" t="s">
        <v>47</v>
      </c>
      <c r="E675" t="s">
        <v>56</v>
      </c>
      <c r="F675">
        <v>0.1503321</v>
      </c>
      <c r="G675">
        <v>0.113048</v>
      </c>
      <c r="H675">
        <v>0.41414699999999999</v>
      </c>
      <c r="I675">
        <v>0.54273909999999992</v>
      </c>
      <c r="J675">
        <v>1.8493131</v>
      </c>
      <c r="K675">
        <v>2.8065253000000001</v>
      </c>
      <c r="L675">
        <v>1.1979827000000001</v>
      </c>
      <c r="M675">
        <v>2.1584558999999999</v>
      </c>
    </row>
    <row r="676" spans="1:13" x14ac:dyDescent="0.35">
      <c r="A676" t="s">
        <v>5</v>
      </c>
      <c r="B676" t="s">
        <v>12</v>
      </c>
      <c r="C676" t="s">
        <v>23</v>
      </c>
      <c r="D676" t="s">
        <v>48</v>
      </c>
      <c r="E676" t="s">
        <v>56</v>
      </c>
      <c r="F676">
        <v>7.1826785999999991</v>
      </c>
      <c r="G676">
        <v>8.8232876999999998</v>
      </c>
      <c r="H676">
        <v>14.443838599999999</v>
      </c>
      <c r="I676">
        <v>2.0331248</v>
      </c>
      <c r="J676">
        <v>0</v>
      </c>
      <c r="K676">
        <v>0</v>
      </c>
      <c r="L676">
        <v>0</v>
      </c>
      <c r="M676">
        <v>0</v>
      </c>
    </row>
    <row r="677" spans="1:13" x14ac:dyDescent="0.35">
      <c r="A677" t="s">
        <v>5</v>
      </c>
      <c r="B677" t="s">
        <v>12</v>
      </c>
      <c r="C677" t="s">
        <v>23</v>
      </c>
      <c r="D677" t="s">
        <v>49</v>
      </c>
      <c r="E677" t="s">
        <v>56</v>
      </c>
      <c r="F677">
        <v>21.130953900000002</v>
      </c>
      <c r="G677">
        <v>23.737905999999999</v>
      </c>
      <c r="H677">
        <v>14.978642600000001</v>
      </c>
      <c r="I677">
        <v>14.978642600000001</v>
      </c>
      <c r="J677">
        <v>0</v>
      </c>
      <c r="K677">
        <v>0</v>
      </c>
      <c r="L677">
        <v>0</v>
      </c>
      <c r="M677">
        <v>0</v>
      </c>
    </row>
    <row r="678" spans="1:13" x14ac:dyDescent="0.35">
      <c r="A678" t="s">
        <v>5</v>
      </c>
      <c r="B678" t="s">
        <v>12</v>
      </c>
      <c r="C678" t="s">
        <v>23</v>
      </c>
      <c r="D678" t="s">
        <v>50</v>
      </c>
      <c r="E678" t="s">
        <v>56</v>
      </c>
      <c r="F678">
        <v>5.8031668999999999</v>
      </c>
      <c r="G678">
        <v>6.3356882000000008</v>
      </c>
      <c r="H678">
        <v>105.5636789</v>
      </c>
      <c r="I678">
        <v>137.2894044</v>
      </c>
      <c r="J678">
        <v>181.02376240000001</v>
      </c>
      <c r="K678">
        <v>93.471238700000001</v>
      </c>
      <c r="L678">
        <v>67.776080500000006</v>
      </c>
      <c r="M678">
        <v>90.984073999999993</v>
      </c>
    </row>
    <row r="679" spans="1:13" x14ac:dyDescent="0.35">
      <c r="A679" t="s">
        <v>5</v>
      </c>
      <c r="B679" t="s">
        <v>12</v>
      </c>
      <c r="C679" t="s">
        <v>23</v>
      </c>
      <c r="D679" t="s">
        <v>51</v>
      </c>
      <c r="E679" t="s">
        <v>56</v>
      </c>
      <c r="F679">
        <v>7.4819296999999976</v>
      </c>
      <c r="G679">
        <v>9.3751575999999996</v>
      </c>
      <c r="H679">
        <v>117.3908911</v>
      </c>
      <c r="I679">
        <v>162.25507689999989</v>
      </c>
      <c r="J679">
        <v>150.09643840000001</v>
      </c>
      <c r="K679">
        <v>59.911744200000001</v>
      </c>
      <c r="L679">
        <v>38.630132099999997</v>
      </c>
      <c r="M679">
        <v>53.340937899999993</v>
      </c>
    </row>
    <row r="680" spans="1:13" x14ac:dyDescent="0.35">
      <c r="A680" t="s">
        <v>5</v>
      </c>
      <c r="B680" t="s">
        <v>12</v>
      </c>
      <c r="C680" t="s">
        <v>23</v>
      </c>
      <c r="D680" t="s">
        <v>52</v>
      </c>
      <c r="E680" t="s">
        <v>56</v>
      </c>
      <c r="F680">
        <v>0</v>
      </c>
      <c r="G680">
        <v>0</v>
      </c>
      <c r="H680">
        <v>0</v>
      </c>
      <c r="I680">
        <v>0</v>
      </c>
      <c r="J680">
        <v>0</v>
      </c>
      <c r="K680">
        <v>0</v>
      </c>
      <c r="L680">
        <v>0</v>
      </c>
      <c r="M680">
        <v>0</v>
      </c>
    </row>
    <row r="681" spans="1:13" x14ac:dyDescent="0.35">
      <c r="A681" t="s">
        <v>5</v>
      </c>
      <c r="B681" t="s">
        <v>12</v>
      </c>
      <c r="C681" t="s">
        <v>23</v>
      </c>
      <c r="D681" t="s">
        <v>53</v>
      </c>
      <c r="E681" t="s">
        <v>56</v>
      </c>
      <c r="F681">
        <v>0</v>
      </c>
      <c r="G681">
        <v>0</v>
      </c>
      <c r="H681">
        <v>0</v>
      </c>
      <c r="I681">
        <v>0</v>
      </c>
      <c r="J681">
        <v>0</v>
      </c>
      <c r="K681">
        <v>0</v>
      </c>
      <c r="L681">
        <v>0</v>
      </c>
      <c r="M681">
        <v>0</v>
      </c>
    </row>
    <row r="682" spans="1:13" x14ac:dyDescent="0.35">
      <c r="A682" t="s">
        <v>5</v>
      </c>
      <c r="B682" t="s">
        <v>12</v>
      </c>
      <c r="C682" t="s">
        <v>23</v>
      </c>
      <c r="D682" t="s">
        <v>54</v>
      </c>
      <c r="E682" t="s">
        <v>56</v>
      </c>
      <c r="F682">
        <v>62.195748600000002</v>
      </c>
      <c r="G682">
        <v>79.469917799999976</v>
      </c>
      <c r="H682">
        <v>286.95202110000002</v>
      </c>
      <c r="I682">
        <v>371.99237909999999</v>
      </c>
      <c r="J682">
        <v>400.79190060000002</v>
      </c>
      <c r="K682">
        <v>188.48982190000001</v>
      </c>
      <c r="L682">
        <v>131.7083116</v>
      </c>
      <c r="M682">
        <v>176.57749759999999</v>
      </c>
    </row>
    <row r="683" spans="1:13" x14ac:dyDescent="0.35">
      <c r="A683" t="s">
        <v>5</v>
      </c>
      <c r="B683" t="s">
        <v>12</v>
      </c>
      <c r="C683" t="s">
        <v>23</v>
      </c>
      <c r="D683" t="s">
        <v>55</v>
      </c>
      <c r="E683" t="s">
        <v>56</v>
      </c>
      <c r="F683">
        <v>0</v>
      </c>
      <c r="G683">
        <v>0</v>
      </c>
      <c r="H683">
        <v>0</v>
      </c>
      <c r="I683">
        <v>39.592344500000003</v>
      </c>
      <c r="J683">
        <v>70.530429800000022</v>
      </c>
      <c r="K683">
        <v>45.063976399999987</v>
      </c>
      <c r="L683">
        <v>38.097610799999998</v>
      </c>
      <c r="M683">
        <v>52.375573200000012</v>
      </c>
    </row>
    <row r="684" spans="1:13" x14ac:dyDescent="0.35">
      <c r="A684" t="s">
        <v>5</v>
      </c>
      <c r="B684" t="s">
        <v>13</v>
      </c>
      <c r="C684" t="s">
        <v>23</v>
      </c>
      <c r="D684" t="s">
        <v>25</v>
      </c>
      <c r="E684" t="s">
        <v>56</v>
      </c>
      <c r="F684">
        <v>92.456251953056494</v>
      </c>
      <c r="G684">
        <v>97.732482091781932</v>
      </c>
      <c r="H684">
        <v>199.88116286025249</v>
      </c>
      <c r="I684">
        <v>276.10802470065948</v>
      </c>
      <c r="J684">
        <v>422.48765904741032</v>
      </c>
      <c r="K684">
        <v>262.69936549972192</v>
      </c>
      <c r="L684">
        <v>284.18819487722578</v>
      </c>
      <c r="M684">
        <v>361.67485476174778</v>
      </c>
    </row>
    <row r="685" spans="1:13" x14ac:dyDescent="0.35">
      <c r="A685" t="s">
        <v>5</v>
      </c>
      <c r="B685" t="s">
        <v>13</v>
      </c>
      <c r="C685" t="s">
        <v>23</v>
      </c>
      <c r="D685" t="s">
        <v>26</v>
      </c>
      <c r="E685" t="s">
        <v>56</v>
      </c>
      <c r="F685">
        <v>92.456251953056494</v>
      </c>
      <c r="G685">
        <v>97.343662649116084</v>
      </c>
      <c r="H685">
        <v>197.54369176040601</v>
      </c>
      <c r="I685">
        <v>267.86651967658099</v>
      </c>
      <c r="J685">
        <v>402.65716098055441</v>
      </c>
      <c r="K685">
        <v>232.417675249247</v>
      </c>
      <c r="L685">
        <v>248.4569186427112</v>
      </c>
      <c r="M685">
        <v>321.83279204809548</v>
      </c>
    </row>
    <row r="686" spans="1:13" x14ac:dyDescent="0.35">
      <c r="A686" t="s">
        <v>5</v>
      </c>
      <c r="B686" t="s">
        <v>13</v>
      </c>
      <c r="C686" t="s">
        <v>23</v>
      </c>
      <c r="D686" t="s">
        <v>27</v>
      </c>
      <c r="E686" t="s">
        <v>56</v>
      </c>
      <c r="F686">
        <v>29.709425812502381</v>
      </c>
      <c r="G686">
        <v>39.439515321852831</v>
      </c>
      <c r="H686">
        <v>101.8424277195364</v>
      </c>
      <c r="I686">
        <v>178.09527546587719</v>
      </c>
      <c r="J686">
        <v>335.15134072568452</v>
      </c>
      <c r="K686">
        <v>212.90736965466041</v>
      </c>
      <c r="L686">
        <v>242.38443358830941</v>
      </c>
      <c r="M686">
        <v>316.71883752346793</v>
      </c>
    </row>
    <row r="687" spans="1:13" x14ac:dyDescent="0.35">
      <c r="A687" t="s">
        <v>5</v>
      </c>
      <c r="B687" t="s">
        <v>13</v>
      </c>
      <c r="C687" t="s">
        <v>23</v>
      </c>
      <c r="D687" t="s">
        <v>28</v>
      </c>
      <c r="E687" t="s">
        <v>56</v>
      </c>
      <c r="F687">
        <v>29.709425812502381</v>
      </c>
      <c r="G687">
        <v>39.050695879186989</v>
      </c>
      <c r="H687">
        <v>99.504956619689779</v>
      </c>
      <c r="I687">
        <v>169.8537704417987</v>
      </c>
      <c r="J687">
        <v>315.3208426588285</v>
      </c>
      <c r="K687">
        <v>182.62567940418549</v>
      </c>
      <c r="L687">
        <v>206.65315735379491</v>
      </c>
      <c r="M687">
        <v>276.87677480981557</v>
      </c>
    </row>
    <row r="688" spans="1:13" x14ac:dyDescent="0.35">
      <c r="A688" t="s">
        <v>5</v>
      </c>
      <c r="B688" t="s">
        <v>13</v>
      </c>
      <c r="C688" t="s">
        <v>23</v>
      </c>
      <c r="D688" t="s">
        <v>29</v>
      </c>
      <c r="E688" t="s">
        <v>57</v>
      </c>
      <c r="F688" t="s">
        <v>62</v>
      </c>
      <c r="G688" t="s">
        <v>87</v>
      </c>
      <c r="H688" t="s">
        <v>112</v>
      </c>
      <c r="I688" t="s">
        <v>390</v>
      </c>
      <c r="J688" t="s">
        <v>169</v>
      </c>
      <c r="K688" t="s">
        <v>80</v>
      </c>
      <c r="L688" t="s">
        <v>80</v>
      </c>
      <c r="M688" t="s">
        <v>342</v>
      </c>
    </row>
    <row r="689" spans="1:13" x14ac:dyDescent="0.35">
      <c r="A689" t="s">
        <v>5</v>
      </c>
      <c r="B689" t="s">
        <v>13</v>
      </c>
      <c r="C689" t="s">
        <v>23</v>
      </c>
      <c r="D689" t="s">
        <v>30</v>
      </c>
      <c r="E689" t="s">
        <v>57</v>
      </c>
      <c r="F689" t="s">
        <v>63</v>
      </c>
      <c r="G689" t="s">
        <v>102</v>
      </c>
      <c r="H689" t="s">
        <v>214</v>
      </c>
      <c r="I689" t="s">
        <v>237</v>
      </c>
      <c r="J689" t="s">
        <v>181</v>
      </c>
      <c r="K689" t="s">
        <v>84</v>
      </c>
      <c r="L689" t="s">
        <v>470</v>
      </c>
      <c r="M689" t="s">
        <v>317</v>
      </c>
    </row>
    <row r="690" spans="1:13" x14ac:dyDescent="0.35">
      <c r="A690" t="s">
        <v>5</v>
      </c>
      <c r="B690" t="s">
        <v>13</v>
      </c>
      <c r="C690" t="s">
        <v>23</v>
      </c>
      <c r="D690" t="s">
        <v>31</v>
      </c>
      <c r="E690" t="s">
        <v>56</v>
      </c>
      <c r="F690">
        <v>1.230945975</v>
      </c>
      <c r="G690">
        <v>1.2473325</v>
      </c>
      <c r="H690">
        <v>0.21392159999999999</v>
      </c>
      <c r="I690">
        <v>0</v>
      </c>
      <c r="J690">
        <v>0</v>
      </c>
      <c r="K690">
        <v>0.22163930000000001</v>
      </c>
      <c r="L690">
        <v>4.1725582000000001</v>
      </c>
      <c r="M690">
        <v>3.9376574999999998</v>
      </c>
    </row>
    <row r="691" spans="1:13" x14ac:dyDescent="0.35">
      <c r="A691" t="s">
        <v>5</v>
      </c>
      <c r="B691" t="s">
        <v>13</v>
      </c>
      <c r="C691" t="s">
        <v>23</v>
      </c>
      <c r="D691" t="s">
        <v>32</v>
      </c>
      <c r="E691" t="s">
        <v>56</v>
      </c>
      <c r="F691">
        <v>27.725130700000001</v>
      </c>
      <c r="G691">
        <v>23.926391800000001</v>
      </c>
      <c r="H691">
        <v>38.502518299999998</v>
      </c>
      <c r="I691">
        <v>31.368428600000001</v>
      </c>
      <c r="J691">
        <v>25.903210000000001</v>
      </c>
      <c r="K691">
        <v>31.520391199999999</v>
      </c>
      <c r="L691">
        <v>25.738312100000002</v>
      </c>
      <c r="M691">
        <v>23.982154900000001</v>
      </c>
    </row>
    <row r="692" spans="1:13" x14ac:dyDescent="0.35">
      <c r="A692" t="s">
        <v>5</v>
      </c>
      <c r="B692" t="s">
        <v>13</v>
      </c>
      <c r="C692" t="s">
        <v>23</v>
      </c>
      <c r="D692" t="s">
        <v>33</v>
      </c>
      <c r="E692" t="s">
        <v>56</v>
      </c>
      <c r="F692">
        <v>0</v>
      </c>
      <c r="G692">
        <v>0</v>
      </c>
      <c r="H692">
        <v>0</v>
      </c>
      <c r="I692">
        <v>0</v>
      </c>
      <c r="J692">
        <v>0</v>
      </c>
      <c r="K692">
        <v>0</v>
      </c>
      <c r="L692">
        <v>0</v>
      </c>
      <c r="M692">
        <v>0</v>
      </c>
    </row>
    <row r="693" spans="1:13" x14ac:dyDescent="0.35">
      <c r="A693" t="s">
        <v>5</v>
      </c>
      <c r="B693" t="s">
        <v>13</v>
      </c>
      <c r="C693" t="s">
        <v>23</v>
      </c>
      <c r="D693" t="s">
        <v>34</v>
      </c>
      <c r="E693" t="s">
        <v>56</v>
      </c>
      <c r="F693">
        <v>9.6650333249999996</v>
      </c>
      <c r="G693">
        <v>16.3672851</v>
      </c>
      <c r="H693">
        <v>43.067483499999987</v>
      </c>
      <c r="I693">
        <v>77.619300299999992</v>
      </c>
      <c r="J693">
        <v>136.3946947</v>
      </c>
      <c r="K693">
        <v>50.643438699999997</v>
      </c>
      <c r="L693">
        <v>55.851038299999999</v>
      </c>
      <c r="M693">
        <v>82.125893600000026</v>
      </c>
    </row>
    <row r="694" spans="1:13" x14ac:dyDescent="0.35">
      <c r="A694" t="s">
        <v>5</v>
      </c>
      <c r="B694" t="s">
        <v>13</v>
      </c>
      <c r="C694" t="s">
        <v>23</v>
      </c>
      <c r="D694" t="s">
        <v>35</v>
      </c>
      <c r="E694" t="s">
        <v>56</v>
      </c>
      <c r="F694">
        <v>0</v>
      </c>
      <c r="G694">
        <v>0</v>
      </c>
      <c r="H694">
        <v>0</v>
      </c>
      <c r="I694">
        <v>0</v>
      </c>
      <c r="J694">
        <v>0</v>
      </c>
      <c r="K694">
        <v>0</v>
      </c>
      <c r="L694">
        <v>0</v>
      </c>
      <c r="M694">
        <v>0</v>
      </c>
    </row>
    <row r="695" spans="1:13" x14ac:dyDescent="0.35">
      <c r="A695" t="s">
        <v>5</v>
      </c>
      <c r="B695" t="s">
        <v>13</v>
      </c>
      <c r="C695" t="s">
        <v>23</v>
      </c>
      <c r="D695" t="s">
        <v>36</v>
      </c>
      <c r="E695" t="s">
        <v>56</v>
      </c>
      <c r="F695">
        <v>1.2562458999999999</v>
      </c>
      <c r="G695">
        <v>1.7447436999999999</v>
      </c>
      <c r="H695">
        <v>4.8810647999999999</v>
      </c>
      <c r="I695">
        <v>6.9387558</v>
      </c>
      <c r="J695">
        <v>9.7634340000000002</v>
      </c>
      <c r="K695">
        <v>12.3223407</v>
      </c>
      <c r="L695">
        <v>12.0388511</v>
      </c>
      <c r="M695">
        <v>12.242011400000001</v>
      </c>
    </row>
    <row r="696" spans="1:13" x14ac:dyDescent="0.35">
      <c r="A696" t="s">
        <v>5</v>
      </c>
      <c r="B696" t="s">
        <v>13</v>
      </c>
      <c r="C696" t="s">
        <v>23</v>
      </c>
      <c r="D696" t="s">
        <v>37</v>
      </c>
      <c r="E696" t="s">
        <v>56</v>
      </c>
      <c r="F696">
        <v>11.848245153056491</v>
      </c>
      <c r="G696">
        <v>10.34876994911609</v>
      </c>
      <c r="H696">
        <v>15.01997806040599</v>
      </c>
      <c r="I696">
        <v>17.143882476580959</v>
      </c>
      <c r="J696">
        <v>15.988977480554331</v>
      </c>
      <c r="K696">
        <v>1.081139549247077</v>
      </c>
      <c r="L696">
        <v>2.261745142711248</v>
      </c>
      <c r="M696">
        <v>14.517999948095531</v>
      </c>
    </row>
    <row r="697" spans="1:13" x14ac:dyDescent="0.35">
      <c r="A697" t="s">
        <v>5</v>
      </c>
      <c r="B697" t="s">
        <v>13</v>
      </c>
      <c r="C697" t="s">
        <v>23</v>
      </c>
      <c r="D697" t="s">
        <v>38</v>
      </c>
      <c r="E697" t="s">
        <v>56</v>
      </c>
      <c r="F697">
        <v>40.730650899999993</v>
      </c>
      <c r="G697">
        <v>43.7091396</v>
      </c>
      <c r="H697">
        <v>95.858725500000006</v>
      </c>
      <c r="I697">
        <v>133.08217089999999</v>
      </c>
      <c r="J697">
        <v>204.6969919</v>
      </c>
      <c r="K697">
        <v>114.0917374</v>
      </c>
      <c r="L697">
        <v>119.766747</v>
      </c>
      <c r="M697">
        <v>160.34978330000001</v>
      </c>
    </row>
    <row r="698" spans="1:13" x14ac:dyDescent="0.35">
      <c r="A698" t="s">
        <v>5</v>
      </c>
      <c r="B698" t="s">
        <v>13</v>
      </c>
      <c r="C698" t="s">
        <v>23</v>
      </c>
      <c r="D698" t="s">
        <v>39</v>
      </c>
      <c r="E698" t="s">
        <v>56</v>
      </c>
      <c r="F698">
        <v>0</v>
      </c>
      <c r="G698">
        <v>0</v>
      </c>
      <c r="H698">
        <v>0</v>
      </c>
      <c r="I698">
        <v>1.7139816000000001</v>
      </c>
      <c r="J698">
        <v>9.9098528999999989</v>
      </c>
      <c r="K698">
        <v>22.536988399999998</v>
      </c>
      <c r="L698">
        <v>28.6276668</v>
      </c>
      <c r="M698">
        <v>24.677291400000001</v>
      </c>
    </row>
    <row r="699" spans="1:13" x14ac:dyDescent="0.35">
      <c r="A699" t="s">
        <v>5</v>
      </c>
      <c r="B699" t="s">
        <v>13</v>
      </c>
      <c r="C699" t="s">
        <v>23</v>
      </c>
      <c r="D699" t="s">
        <v>40</v>
      </c>
      <c r="E699" t="s">
        <v>56</v>
      </c>
      <c r="F699">
        <v>0</v>
      </c>
      <c r="G699">
        <v>0.38881944266584367</v>
      </c>
      <c r="H699">
        <v>2.3374710998465802</v>
      </c>
      <c r="I699">
        <v>8.2415050240785028</v>
      </c>
      <c r="J699">
        <v>19.830498066855949</v>
      </c>
      <c r="K699">
        <v>30.281690250474892</v>
      </c>
      <c r="L699">
        <v>35.731276234514553</v>
      </c>
      <c r="M699">
        <v>39.842062713652318</v>
      </c>
    </row>
    <row r="700" spans="1:13" x14ac:dyDescent="0.35">
      <c r="A700" t="s">
        <v>5</v>
      </c>
      <c r="B700" t="s">
        <v>13</v>
      </c>
      <c r="C700" t="s">
        <v>23</v>
      </c>
      <c r="D700" t="s">
        <v>41</v>
      </c>
      <c r="E700" t="s">
        <v>56</v>
      </c>
      <c r="F700">
        <v>0</v>
      </c>
      <c r="G700">
        <v>0</v>
      </c>
      <c r="H700">
        <v>0</v>
      </c>
      <c r="I700">
        <v>0.16511529999999999</v>
      </c>
      <c r="J700">
        <v>0.29033769999999998</v>
      </c>
      <c r="K700">
        <v>0.61893780000000009</v>
      </c>
      <c r="L700">
        <v>0.95536430000000006</v>
      </c>
      <c r="M700">
        <v>0.12739639999999999</v>
      </c>
    </row>
    <row r="701" spans="1:13" x14ac:dyDescent="0.35">
      <c r="A701" t="s">
        <v>5</v>
      </c>
      <c r="B701" t="s">
        <v>13</v>
      </c>
      <c r="C701" t="s">
        <v>23</v>
      </c>
      <c r="D701" t="s">
        <v>42</v>
      </c>
      <c r="E701" t="s">
        <v>56</v>
      </c>
      <c r="F701">
        <v>0</v>
      </c>
      <c r="G701">
        <v>0</v>
      </c>
      <c r="H701">
        <v>0</v>
      </c>
      <c r="I701">
        <v>0</v>
      </c>
      <c r="J701">
        <v>0</v>
      </c>
      <c r="K701">
        <v>0</v>
      </c>
      <c r="L701">
        <v>0</v>
      </c>
      <c r="M701">
        <v>0</v>
      </c>
    </row>
    <row r="702" spans="1:13" x14ac:dyDescent="0.35">
      <c r="A702" t="s">
        <v>5</v>
      </c>
      <c r="B702" t="s">
        <v>13</v>
      </c>
      <c r="C702" t="s">
        <v>23</v>
      </c>
      <c r="D702" t="s">
        <v>43</v>
      </c>
      <c r="E702" t="s">
        <v>56</v>
      </c>
      <c r="F702">
        <v>0</v>
      </c>
      <c r="G702">
        <v>0</v>
      </c>
      <c r="H702">
        <v>0</v>
      </c>
      <c r="I702">
        <v>1.0103664999999999</v>
      </c>
      <c r="J702">
        <v>6.5143909999999989</v>
      </c>
      <c r="K702">
        <v>12.968344800000001</v>
      </c>
      <c r="L702">
        <v>15.5221426</v>
      </c>
      <c r="M702">
        <v>15.352027100000001</v>
      </c>
    </row>
    <row r="703" spans="1:13" x14ac:dyDescent="0.35">
      <c r="A703" t="s">
        <v>5</v>
      </c>
      <c r="B703" t="s">
        <v>13</v>
      </c>
      <c r="C703" t="s">
        <v>23</v>
      </c>
      <c r="D703" t="s">
        <v>44</v>
      </c>
      <c r="E703" t="s">
        <v>56</v>
      </c>
      <c r="F703">
        <v>23.595400300000001</v>
      </c>
      <c r="G703">
        <v>19.553173399999999</v>
      </c>
      <c r="H703">
        <v>36.475915499999999</v>
      </c>
      <c r="I703">
        <v>30.361757900000001</v>
      </c>
      <c r="J703">
        <v>24.766751500000002</v>
      </c>
      <c r="K703">
        <v>25.897340199999999</v>
      </c>
      <c r="L703">
        <v>20.021126899999999</v>
      </c>
      <c r="M703">
        <v>19.608175599999999</v>
      </c>
    </row>
    <row r="704" spans="1:13" x14ac:dyDescent="0.35">
      <c r="A704" t="s">
        <v>5</v>
      </c>
      <c r="B704" t="s">
        <v>13</v>
      </c>
      <c r="C704" t="s">
        <v>23</v>
      </c>
      <c r="D704" t="s">
        <v>45</v>
      </c>
      <c r="E704" t="s">
        <v>56</v>
      </c>
      <c r="F704">
        <v>0</v>
      </c>
      <c r="G704">
        <v>0</v>
      </c>
      <c r="H704">
        <v>0</v>
      </c>
      <c r="I704">
        <v>0.1178308</v>
      </c>
      <c r="J704">
        <v>0.54371739999999991</v>
      </c>
      <c r="K704">
        <v>2.7106518999999998</v>
      </c>
      <c r="L704">
        <v>4.1702754999999998</v>
      </c>
      <c r="M704">
        <v>3.5450330999999999</v>
      </c>
    </row>
    <row r="705" spans="1:13" x14ac:dyDescent="0.35">
      <c r="A705" t="s">
        <v>5</v>
      </c>
      <c r="B705" t="s">
        <v>13</v>
      </c>
      <c r="C705" t="s">
        <v>23</v>
      </c>
      <c r="D705" t="s">
        <v>46</v>
      </c>
      <c r="E705" t="s">
        <v>56</v>
      </c>
      <c r="F705">
        <v>0</v>
      </c>
      <c r="G705">
        <v>0</v>
      </c>
      <c r="H705">
        <v>0</v>
      </c>
      <c r="I705">
        <v>0</v>
      </c>
      <c r="J705">
        <v>0.45675739999999998</v>
      </c>
      <c r="K705">
        <v>2.3392240000000002</v>
      </c>
      <c r="L705">
        <v>3.4918787999999998</v>
      </c>
      <c r="M705">
        <v>4.0691845000000004</v>
      </c>
    </row>
    <row r="706" spans="1:13" x14ac:dyDescent="0.35">
      <c r="A706" t="s">
        <v>5</v>
      </c>
      <c r="B706" t="s">
        <v>13</v>
      </c>
      <c r="C706" t="s">
        <v>23</v>
      </c>
      <c r="D706" t="s">
        <v>47</v>
      </c>
      <c r="E706" t="s">
        <v>56</v>
      </c>
      <c r="F706">
        <v>1.1467306500000001</v>
      </c>
      <c r="G706">
        <v>1.4341877999999999</v>
      </c>
      <c r="H706">
        <v>3.9626584999999999</v>
      </c>
      <c r="I706">
        <v>4.6256197999999999</v>
      </c>
      <c r="J706">
        <v>7.8268347999999994</v>
      </c>
      <c r="K706">
        <v>9.6997357999999991</v>
      </c>
      <c r="L706">
        <v>9.2520005000000012</v>
      </c>
      <c r="M706">
        <v>10.9334808</v>
      </c>
    </row>
    <row r="707" spans="1:13" x14ac:dyDescent="0.35">
      <c r="A707" t="s">
        <v>5</v>
      </c>
      <c r="B707" t="s">
        <v>13</v>
      </c>
      <c r="C707" t="s">
        <v>23</v>
      </c>
      <c r="D707" t="s">
        <v>48</v>
      </c>
      <c r="E707" t="s">
        <v>56</v>
      </c>
      <c r="F707">
        <v>11.788216074999999</v>
      </c>
      <c r="G707">
        <v>10.2876941</v>
      </c>
      <c r="H707">
        <v>14.9561417</v>
      </c>
      <c r="I707">
        <v>17.0760091</v>
      </c>
      <c r="J707">
        <v>15.9182454</v>
      </c>
      <c r="K707">
        <v>1.0129752999999999</v>
      </c>
      <c r="L707">
        <v>2.2021533</v>
      </c>
      <c r="M707">
        <v>14.458404399999999</v>
      </c>
    </row>
    <row r="708" spans="1:13" x14ac:dyDescent="0.35">
      <c r="A708" t="s">
        <v>5</v>
      </c>
      <c r="B708" t="s">
        <v>13</v>
      </c>
      <c r="C708" t="s">
        <v>23</v>
      </c>
      <c r="D708" t="s">
        <v>49</v>
      </c>
      <c r="E708" t="s">
        <v>56</v>
      </c>
      <c r="F708">
        <v>7.7017210999999994</v>
      </c>
      <c r="G708">
        <v>8.8488321999999968</v>
      </c>
      <c r="H708">
        <v>6.3075348999999994</v>
      </c>
      <c r="I708">
        <v>7.1307199999999984</v>
      </c>
      <c r="J708">
        <v>7.4333407999999999</v>
      </c>
      <c r="K708">
        <v>0</v>
      </c>
      <c r="L708">
        <v>0</v>
      </c>
      <c r="M708">
        <v>5.5319604000000009</v>
      </c>
    </row>
    <row r="709" spans="1:13" x14ac:dyDescent="0.35">
      <c r="A709" t="s">
        <v>5</v>
      </c>
      <c r="B709" t="s">
        <v>13</v>
      </c>
      <c r="C709" t="s">
        <v>23</v>
      </c>
      <c r="D709" t="s">
        <v>50</v>
      </c>
      <c r="E709" t="s">
        <v>56</v>
      </c>
      <c r="F709">
        <v>0.54936980000000002</v>
      </c>
      <c r="G709">
        <v>1.9143157</v>
      </c>
      <c r="H709">
        <v>9.2877628000000012</v>
      </c>
      <c r="I709">
        <v>20.062759</v>
      </c>
      <c r="J709">
        <v>41.364154499999998</v>
      </c>
      <c r="K709">
        <v>17.65255389999999</v>
      </c>
      <c r="L709">
        <v>18.6937912</v>
      </c>
      <c r="M709">
        <v>33.033060399999997</v>
      </c>
    </row>
    <row r="710" spans="1:13" x14ac:dyDescent="0.35">
      <c r="A710" t="s">
        <v>5</v>
      </c>
      <c r="B710" t="s">
        <v>13</v>
      </c>
      <c r="C710" t="s">
        <v>23</v>
      </c>
      <c r="D710" t="s">
        <v>51</v>
      </c>
      <c r="E710" t="s">
        <v>56</v>
      </c>
      <c r="F710">
        <v>1.253555575</v>
      </c>
      <c r="G710">
        <v>5.4002160000000003</v>
      </c>
      <c r="H710">
        <v>26.802811200000001</v>
      </c>
      <c r="I710">
        <v>49.715358100000003</v>
      </c>
      <c r="J710">
        <v>86.837821200000022</v>
      </c>
      <c r="K710">
        <v>32.175199999999997</v>
      </c>
      <c r="L710">
        <v>36.289712399999999</v>
      </c>
      <c r="M710">
        <v>42.770949900000012</v>
      </c>
    </row>
    <row r="711" spans="1:13" x14ac:dyDescent="0.35">
      <c r="A711" t="s">
        <v>5</v>
      </c>
      <c r="B711" t="s">
        <v>13</v>
      </c>
      <c r="C711" t="s">
        <v>23</v>
      </c>
      <c r="D711" t="s">
        <v>52</v>
      </c>
      <c r="E711" t="s">
        <v>56</v>
      </c>
      <c r="F711">
        <v>9.0628625000000004E-2</v>
      </c>
      <c r="G711">
        <v>0.1145698</v>
      </c>
      <c r="H711">
        <v>0.39968989999999999</v>
      </c>
      <c r="I711">
        <v>0.42708230000000003</v>
      </c>
      <c r="J711">
        <v>0.46154020000000001</v>
      </c>
      <c r="K711">
        <v>0.50262879999999999</v>
      </c>
      <c r="L711">
        <v>0.53849980000000008</v>
      </c>
      <c r="M711">
        <v>0.44414819999999999</v>
      </c>
    </row>
    <row r="712" spans="1:13" x14ac:dyDescent="0.35">
      <c r="A712" t="s">
        <v>5</v>
      </c>
      <c r="B712" t="s">
        <v>13</v>
      </c>
      <c r="C712" t="s">
        <v>23</v>
      </c>
      <c r="D712" t="s">
        <v>53</v>
      </c>
      <c r="E712" t="s">
        <v>56</v>
      </c>
      <c r="F712">
        <v>0</v>
      </c>
      <c r="G712">
        <v>0</v>
      </c>
      <c r="H712">
        <v>0</v>
      </c>
      <c r="I712">
        <v>0</v>
      </c>
      <c r="J712">
        <v>0</v>
      </c>
      <c r="K712">
        <v>0</v>
      </c>
      <c r="L712">
        <v>0</v>
      </c>
      <c r="M712">
        <v>0</v>
      </c>
    </row>
    <row r="713" spans="1:13" x14ac:dyDescent="0.35">
      <c r="A713" t="s">
        <v>5</v>
      </c>
      <c r="B713" t="s">
        <v>13</v>
      </c>
      <c r="C713" t="s">
        <v>23</v>
      </c>
      <c r="D713" t="s">
        <v>54</v>
      </c>
      <c r="E713" t="s">
        <v>56</v>
      </c>
      <c r="F713">
        <v>40.730650899999993</v>
      </c>
      <c r="G713">
        <v>43.7091396</v>
      </c>
      <c r="H713">
        <v>95.858725500000006</v>
      </c>
      <c r="I713">
        <v>133.08217089999999</v>
      </c>
      <c r="J713">
        <v>204.6969919</v>
      </c>
      <c r="K713">
        <v>110.16821090000001</v>
      </c>
      <c r="L713">
        <v>115.1916727</v>
      </c>
      <c r="M713">
        <v>150.2017687</v>
      </c>
    </row>
    <row r="714" spans="1:13" x14ac:dyDescent="0.35">
      <c r="A714" t="s">
        <v>5</v>
      </c>
      <c r="B714" t="s">
        <v>13</v>
      </c>
      <c r="C714" t="s">
        <v>23</v>
      </c>
      <c r="D714" t="s">
        <v>55</v>
      </c>
      <c r="E714" t="s">
        <v>56</v>
      </c>
      <c r="F714">
        <v>0</v>
      </c>
      <c r="G714">
        <v>0</v>
      </c>
      <c r="H714">
        <v>0</v>
      </c>
      <c r="I714">
        <v>0</v>
      </c>
      <c r="J714">
        <v>0</v>
      </c>
      <c r="K714">
        <v>3.9235264999999999</v>
      </c>
      <c r="L714">
        <v>4.5750742999999998</v>
      </c>
      <c r="M714">
        <v>10.1480146</v>
      </c>
    </row>
    <row r="715" spans="1:13" x14ac:dyDescent="0.35">
      <c r="A715" t="s">
        <v>5</v>
      </c>
      <c r="B715" t="s">
        <v>14</v>
      </c>
      <c r="C715" t="s">
        <v>23</v>
      </c>
      <c r="D715" t="s">
        <v>25</v>
      </c>
      <c r="E715" t="s">
        <v>56</v>
      </c>
      <c r="F715">
        <v>42.053856000000003</v>
      </c>
      <c r="G715">
        <v>51.088648558185227</v>
      </c>
      <c r="H715">
        <v>116.5797081264313</v>
      </c>
      <c r="I715">
        <v>137.02185552035851</v>
      </c>
      <c r="J715">
        <v>213.2363833238675</v>
      </c>
      <c r="K715">
        <v>114.10413297561141</v>
      </c>
      <c r="L715">
        <v>106.63755409933231</v>
      </c>
      <c r="M715">
        <v>142.17411184249801</v>
      </c>
    </row>
    <row r="716" spans="1:13" x14ac:dyDescent="0.35">
      <c r="A716" t="s">
        <v>5</v>
      </c>
      <c r="B716" t="s">
        <v>14</v>
      </c>
      <c r="C716" t="s">
        <v>23</v>
      </c>
      <c r="D716" t="s">
        <v>26</v>
      </c>
      <c r="E716" t="s">
        <v>56</v>
      </c>
      <c r="F716">
        <v>42.053856000000003</v>
      </c>
      <c r="G716">
        <v>51.103565799999991</v>
      </c>
      <c r="H716">
        <v>114.779591</v>
      </c>
      <c r="I716">
        <v>131.4485186</v>
      </c>
      <c r="J716">
        <v>202.0921051</v>
      </c>
      <c r="K716">
        <v>98.979067700000002</v>
      </c>
      <c r="L716">
        <v>90.131539900000007</v>
      </c>
      <c r="M716">
        <v>124.6323764</v>
      </c>
    </row>
    <row r="717" spans="1:13" x14ac:dyDescent="0.35">
      <c r="A717" t="s">
        <v>5</v>
      </c>
      <c r="B717" t="s">
        <v>14</v>
      </c>
      <c r="C717" t="s">
        <v>23</v>
      </c>
      <c r="D717" t="s">
        <v>27</v>
      </c>
      <c r="E717" t="s">
        <v>56</v>
      </c>
      <c r="F717">
        <v>8.3595365419397005</v>
      </c>
      <c r="G717">
        <v>9.7838164328041834</v>
      </c>
      <c r="H717">
        <v>60.120109842942917</v>
      </c>
      <c r="I717">
        <v>111.2337187740192</v>
      </c>
      <c r="J717">
        <v>190.0868693413008</v>
      </c>
      <c r="K717">
        <v>93.204529838117494</v>
      </c>
      <c r="L717">
        <v>82.042202774942169</v>
      </c>
      <c r="M717">
        <v>125.0101171123936</v>
      </c>
    </row>
    <row r="718" spans="1:13" x14ac:dyDescent="0.35">
      <c r="A718" t="s">
        <v>5</v>
      </c>
      <c r="B718" t="s">
        <v>14</v>
      </c>
      <c r="C718" t="s">
        <v>23</v>
      </c>
      <c r="D718" t="s">
        <v>28</v>
      </c>
      <c r="E718" t="s">
        <v>56</v>
      </c>
      <c r="F718">
        <v>8.3595365419397005</v>
      </c>
      <c r="G718">
        <v>9.7987336746189513</v>
      </c>
      <c r="H718">
        <v>58.319992716511628</v>
      </c>
      <c r="I718">
        <v>105.6603818536607</v>
      </c>
      <c r="J718">
        <v>178.94259111743341</v>
      </c>
      <c r="K718">
        <v>78.079464562506089</v>
      </c>
      <c r="L718">
        <v>65.536188575609884</v>
      </c>
      <c r="M718">
        <v>107.46838166989561</v>
      </c>
    </row>
    <row r="719" spans="1:13" x14ac:dyDescent="0.35">
      <c r="A719" t="s">
        <v>5</v>
      </c>
      <c r="B719" t="s">
        <v>14</v>
      </c>
      <c r="C719" t="s">
        <v>23</v>
      </c>
      <c r="D719" t="s">
        <v>29</v>
      </c>
      <c r="E719" t="s">
        <v>57</v>
      </c>
      <c r="F719" t="s">
        <v>64</v>
      </c>
      <c r="G719" t="s">
        <v>169</v>
      </c>
      <c r="H719" t="s">
        <v>345</v>
      </c>
      <c r="I719" t="s">
        <v>462</v>
      </c>
      <c r="J719" t="s">
        <v>282</v>
      </c>
      <c r="K719" t="s">
        <v>474</v>
      </c>
      <c r="L719" t="s">
        <v>316</v>
      </c>
      <c r="M719" t="s">
        <v>392</v>
      </c>
    </row>
    <row r="720" spans="1:13" x14ac:dyDescent="0.35">
      <c r="A720" t="s">
        <v>5</v>
      </c>
      <c r="B720" t="s">
        <v>14</v>
      </c>
      <c r="C720" t="s">
        <v>23</v>
      </c>
      <c r="D720" t="s">
        <v>30</v>
      </c>
      <c r="E720" t="s">
        <v>57</v>
      </c>
      <c r="F720" t="s">
        <v>65</v>
      </c>
      <c r="G720" t="s">
        <v>170</v>
      </c>
      <c r="H720" t="s">
        <v>77</v>
      </c>
      <c r="I720" t="s">
        <v>288</v>
      </c>
      <c r="J720" t="s">
        <v>260</v>
      </c>
      <c r="K720" t="s">
        <v>197</v>
      </c>
      <c r="L720" t="s">
        <v>346</v>
      </c>
      <c r="M720" t="s">
        <v>308</v>
      </c>
    </row>
    <row r="721" spans="1:13" x14ac:dyDescent="0.35">
      <c r="A721" t="s">
        <v>5</v>
      </c>
      <c r="B721" t="s">
        <v>14</v>
      </c>
      <c r="C721" t="s">
        <v>23</v>
      </c>
      <c r="D721" t="s">
        <v>31</v>
      </c>
      <c r="E721" t="s">
        <v>56</v>
      </c>
      <c r="F721">
        <v>20.136973924999999</v>
      </c>
      <c r="G721">
        <v>23.471047500000001</v>
      </c>
      <c r="H721">
        <v>25.315142999999999</v>
      </c>
      <c r="I721">
        <v>2.1604125000000001</v>
      </c>
      <c r="J721">
        <v>0.16750670000000001</v>
      </c>
      <c r="K721">
        <v>12.8573621</v>
      </c>
      <c r="L721">
        <v>15.4975764</v>
      </c>
      <c r="M721">
        <v>8.9289441000000007</v>
      </c>
    </row>
    <row r="722" spans="1:13" x14ac:dyDescent="0.35">
      <c r="A722" t="s">
        <v>5</v>
      </c>
      <c r="B722" t="s">
        <v>14</v>
      </c>
      <c r="C722" t="s">
        <v>23</v>
      </c>
      <c r="D722" t="s">
        <v>32</v>
      </c>
      <c r="E722" t="s">
        <v>56</v>
      </c>
      <c r="F722">
        <v>4.9241643499999999</v>
      </c>
      <c r="G722">
        <v>7.1693085000000014</v>
      </c>
      <c r="H722">
        <v>0.50958559999999997</v>
      </c>
      <c r="I722">
        <v>0</v>
      </c>
      <c r="J722">
        <v>0</v>
      </c>
      <c r="K722">
        <v>0</v>
      </c>
      <c r="L722">
        <v>0.80829319999999993</v>
      </c>
      <c r="M722">
        <v>0.85829519999999992</v>
      </c>
    </row>
    <row r="723" spans="1:13" x14ac:dyDescent="0.35">
      <c r="A723" t="s">
        <v>5</v>
      </c>
      <c r="B723" t="s">
        <v>14</v>
      </c>
      <c r="C723" t="s">
        <v>23</v>
      </c>
      <c r="D723" t="s">
        <v>33</v>
      </c>
      <c r="E723" t="s">
        <v>56</v>
      </c>
      <c r="F723">
        <v>0</v>
      </c>
      <c r="G723">
        <v>0</v>
      </c>
      <c r="H723">
        <v>0</v>
      </c>
      <c r="I723">
        <v>0</v>
      </c>
      <c r="J723">
        <v>0</v>
      </c>
      <c r="K723">
        <v>0</v>
      </c>
      <c r="L723">
        <v>0</v>
      </c>
      <c r="M723">
        <v>0</v>
      </c>
    </row>
    <row r="724" spans="1:13" x14ac:dyDescent="0.35">
      <c r="A724" t="s">
        <v>5</v>
      </c>
      <c r="B724" t="s">
        <v>14</v>
      </c>
      <c r="C724" t="s">
        <v>23</v>
      </c>
      <c r="D724" t="s">
        <v>34</v>
      </c>
      <c r="E724" t="s">
        <v>56</v>
      </c>
      <c r="F724">
        <v>5.7326749499999998</v>
      </c>
      <c r="G724">
        <v>6.5301524999999998</v>
      </c>
      <c r="H724">
        <v>37.311818500000001</v>
      </c>
      <c r="I724">
        <v>52.34263709999999</v>
      </c>
      <c r="J724">
        <v>77.36005080000001</v>
      </c>
      <c r="K724">
        <v>25.721681</v>
      </c>
      <c r="L724">
        <v>17.172860799999999</v>
      </c>
      <c r="M724">
        <v>34.523337400000003</v>
      </c>
    </row>
    <row r="725" spans="1:13" x14ac:dyDescent="0.35">
      <c r="A725" t="s">
        <v>5</v>
      </c>
      <c r="B725" t="s">
        <v>14</v>
      </c>
      <c r="C725" t="s">
        <v>23</v>
      </c>
      <c r="D725" t="s">
        <v>35</v>
      </c>
      <c r="E725" t="s">
        <v>56</v>
      </c>
      <c r="F725">
        <v>0</v>
      </c>
      <c r="G725">
        <v>0</v>
      </c>
      <c r="H725">
        <v>0</v>
      </c>
      <c r="I725">
        <v>0</v>
      </c>
      <c r="J725">
        <v>0</v>
      </c>
      <c r="K725">
        <v>0</v>
      </c>
      <c r="L725">
        <v>0</v>
      </c>
      <c r="M725">
        <v>0</v>
      </c>
    </row>
    <row r="726" spans="1:13" x14ac:dyDescent="0.35">
      <c r="A726" t="s">
        <v>5</v>
      </c>
      <c r="B726" t="s">
        <v>14</v>
      </c>
      <c r="C726" t="s">
        <v>23</v>
      </c>
      <c r="D726" t="s">
        <v>36</v>
      </c>
      <c r="E726" t="s">
        <v>56</v>
      </c>
      <c r="F726">
        <v>0.24789035000000001</v>
      </c>
      <c r="G726">
        <v>0.25761899999999999</v>
      </c>
      <c r="H726">
        <v>0.75459540000000003</v>
      </c>
      <c r="I726">
        <v>1.4775590999999999</v>
      </c>
      <c r="J726">
        <v>4.8656294000000004</v>
      </c>
      <c r="K726">
        <v>8.0556483000000014</v>
      </c>
      <c r="L726">
        <v>6.0581771</v>
      </c>
      <c r="M726">
        <v>8.6677380000000017</v>
      </c>
    </row>
    <row r="727" spans="1:13" x14ac:dyDescent="0.35">
      <c r="A727" t="s">
        <v>5</v>
      </c>
      <c r="B727" t="s">
        <v>14</v>
      </c>
      <c r="C727" t="s">
        <v>23</v>
      </c>
      <c r="D727" t="s">
        <v>37</v>
      </c>
      <c r="E727" t="s">
        <v>56</v>
      </c>
      <c r="F727">
        <v>1.4097574749999999</v>
      </c>
      <c r="G727">
        <v>1.7392000000000001</v>
      </c>
      <c r="H727">
        <v>5.4229342999999997</v>
      </c>
      <c r="I727">
        <v>6.5672191999999976</v>
      </c>
      <c r="J727">
        <v>8.4074014999999989</v>
      </c>
      <c r="K727">
        <v>0</v>
      </c>
      <c r="L727">
        <v>0</v>
      </c>
      <c r="M727">
        <v>2.6316269999999999</v>
      </c>
    </row>
    <row r="728" spans="1:13" x14ac:dyDescent="0.35">
      <c r="A728" t="s">
        <v>5</v>
      </c>
      <c r="B728" t="s">
        <v>14</v>
      </c>
      <c r="C728" t="s">
        <v>23</v>
      </c>
      <c r="D728" t="s">
        <v>38</v>
      </c>
      <c r="E728" t="s">
        <v>56</v>
      </c>
      <c r="F728">
        <v>9.6023949500000008</v>
      </c>
      <c r="G728">
        <v>11.936238299999999</v>
      </c>
      <c r="H728">
        <v>45.465514200000001</v>
      </c>
      <c r="I728">
        <v>68.191423199999988</v>
      </c>
      <c r="J728">
        <v>109.31361149999999</v>
      </c>
      <c r="K728">
        <v>43.964367200000012</v>
      </c>
      <c r="L728">
        <v>34.830088799999999</v>
      </c>
      <c r="M728">
        <v>59.749563799999997</v>
      </c>
    </row>
    <row r="729" spans="1:13" x14ac:dyDescent="0.35">
      <c r="A729" t="s">
        <v>5</v>
      </c>
      <c r="B729" t="s">
        <v>14</v>
      </c>
      <c r="C729" t="s">
        <v>23</v>
      </c>
      <c r="D729" t="s">
        <v>39</v>
      </c>
      <c r="E729" t="s">
        <v>56</v>
      </c>
      <c r="F729">
        <v>0</v>
      </c>
      <c r="G729">
        <v>0</v>
      </c>
      <c r="H729">
        <v>0</v>
      </c>
      <c r="I729">
        <v>0.70926749999999994</v>
      </c>
      <c r="J729">
        <v>1.9779051999999999</v>
      </c>
      <c r="K729">
        <v>8.3800090999999988</v>
      </c>
      <c r="L729">
        <v>15.7645436</v>
      </c>
      <c r="M729">
        <v>9.2728709000000009</v>
      </c>
    </row>
    <row r="730" spans="1:13" x14ac:dyDescent="0.35">
      <c r="A730" t="s">
        <v>5</v>
      </c>
      <c r="B730" t="s">
        <v>14</v>
      </c>
      <c r="C730" t="s">
        <v>23</v>
      </c>
      <c r="D730" t="s">
        <v>40</v>
      </c>
      <c r="E730" t="s">
        <v>56</v>
      </c>
      <c r="F730">
        <v>0</v>
      </c>
      <c r="G730">
        <v>-1.491724181476752E-2</v>
      </c>
      <c r="H730">
        <v>1.800117126431291</v>
      </c>
      <c r="I730">
        <v>5.5733369203584644</v>
      </c>
      <c r="J730">
        <v>11.14427822386746</v>
      </c>
      <c r="K730">
        <v>15.1250652756114</v>
      </c>
      <c r="L730">
        <v>16.506014199332281</v>
      </c>
      <c r="M730">
        <v>17.541735442497959</v>
      </c>
    </row>
    <row r="731" spans="1:13" x14ac:dyDescent="0.35">
      <c r="A731" t="s">
        <v>5</v>
      </c>
      <c r="B731" t="s">
        <v>14</v>
      </c>
      <c r="C731" t="s">
        <v>23</v>
      </c>
      <c r="D731" t="s">
        <v>41</v>
      </c>
      <c r="E731" t="s">
        <v>56</v>
      </c>
      <c r="F731">
        <v>0</v>
      </c>
      <c r="G731">
        <v>0</v>
      </c>
      <c r="H731">
        <v>0</v>
      </c>
      <c r="I731">
        <v>0.32153459999999989</v>
      </c>
      <c r="J731">
        <v>0.3349047</v>
      </c>
      <c r="K731">
        <v>1.809855</v>
      </c>
      <c r="L731">
        <v>6.1827472999999999</v>
      </c>
      <c r="M731">
        <v>2.4856429000000002</v>
      </c>
    </row>
    <row r="732" spans="1:13" x14ac:dyDescent="0.35">
      <c r="A732" t="s">
        <v>5</v>
      </c>
      <c r="B732" t="s">
        <v>14</v>
      </c>
      <c r="C732" t="s">
        <v>23</v>
      </c>
      <c r="D732" t="s">
        <v>42</v>
      </c>
      <c r="E732" t="s">
        <v>56</v>
      </c>
      <c r="F732">
        <v>4.0075244249999997</v>
      </c>
      <c r="G732">
        <v>5.9475205000000004</v>
      </c>
      <c r="H732">
        <v>0</v>
      </c>
      <c r="I732">
        <v>0</v>
      </c>
      <c r="J732">
        <v>0</v>
      </c>
      <c r="K732">
        <v>0</v>
      </c>
      <c r="L732">
        <v>0</v>
      </c>
      <c r="M732">
        <v>0.34468769999999999</v>
      </c>
    </row>
    <row r="733" spans="1:13" x14ac:dyDescent="0.35">
      <c r="A733" t="s">
        <v>5</v>
      </c>
      <c r="B733" t="s">
        <v>14</v>
      </c>
      <c r="C733" t="s">
        <v>23</v>
      </c>
      <c r="D733" t="s">
        <v>43</v>
      </c>
      <c r="E733" t="s">
        <v>56</v>
      </c>
      <c r="F733">
        <v>0</v>
      </c>
      <c r="G733">
        <v>0</v>
      </c>
      <c r="H733">
        <v>0</v>
      </c>
      <c r="I733">
        <v>0.1071782</v>
      </c>
      <c r="J733">
        <v>0.3091428</v>
      </c>
      <c r="K733">
        <v>0.55013069999999997</v>
      </c>
      <c r="L733">
        <v>1.2740727000000001</v>
      </c>
      <c r="M733">
        <v>0.98938740000000003</v>
      </c>
    </row>
    <row r="734" spans="1:13" x14ac:dyDescent="0.35">
      <c r="A734" t="s">
        <v>5</v>
      </c>
      <c r="B734" t="s">
        <v>14</v>
      </c>
      <c r="C734" t="s">
        <v>23</v>
      </c>
      <c r="D734" t="s">
        <v>44</v>
      </c>
      <c r="E734" t="s">
        <v>56</v>
      </c>
      <c r="F734">
        <v>0.70693044999999999</v>
      </c>
      <c r="G734">
        <v>0.94612479999999999</v>
      </c>
      <c r="H734">
        <v>0.43393039999999999</v>
      </c>
      <c r="I734">
        <v>0</v>
      </c>
      <c r="J734">
        <v>0</v>
      </c>
      <c r="K734">
        <v>0</v>
      </c>
      <c r="L734">
        <v>0.64893899999999993</v>
      </c>
      <c r="M734">
        <v>0.3997986</v>
      </c>
    </row>
    <row r="735" spans="1:13" x14ac:dyDescent="0.35">
      <c r="A735" t="s">
        <v>5</v>
      </c>
      <c r="B735" t="s">
        <v>14</v>
      </c>
      <c r="C735" t="s">
        <v>23</v>
      </c>
      <c r="D735" t="s">
        <v>45</v>
      </c>
      <c r="E735" t="s">
        <v>56</v>
      </c>
      <c r="F735">
        <v>0</v>
      </c>
      <c r="G735">
        <v>0</v>
      </c>
      <c r="H735">
        <v>0</v>
      </c>
      <c r="I735">
        <v>5.3371700000000001E-2</v>
      </c>
      <c r="J735">
        <v>0.14674499999999999</v>
      </c>
      <c r="K735">
        <v>0.25501020000000002</v>
      </c>
      <c r="L735">
        <v>0.46556209999999998</v>
      </c>
      <c r="M735">
        <v>0.37218879999999999</v>
      </c>
    </row>
    <row r="736" spans="1:13" x14ac:dyDescent="0.35">
      <c r="A736" t="s">
        <v>5</v>
      </c>
      <c r="B736" t="s">
        <v>14</v>
      </c>
      <c r="C736" t="s">
        <v>23</v>
      </c>
      <c r="D736" t="s">
        <v>46</v>
      </c>
      <c r="E736" t="s">
        <v>56</v>
      </c>
      <c r="F736">
        <v>0</v>
      </c>
      <c r="G736">
        <v>0</v>
      </c>
      <c r="H736">
        <v>0</v>
      </c>
      <c r="I736">
        <v>0</v>
      </c>
      <c r="J736">
        <v>0.2379443</v>
      </c>
      <c r="K736">
        <v>1.5009296000000001</v>
      </c>
      <c r="L736">
        <v>1.6983288000000001</v>
      </c>
      <c r="M736">
        <v>2.6413012999999999</v>
      </c>
    </row>
    <row r="737" spans="1:13" x14ac:dyDescent="0.35">
      <c r="A737" t="s">
        <v>5</v>
      </c>
      <c r="B737" t="s">
        <v>14</v>
      </c>
      <c r="C737" t="s">
        <v>23</v>
      </c>
      <c r="D737" t="s">
        <v>47</v>
      </c>
      <c r="E737" t="s">
        <v>56</v>
      </c>
      <c r="F737">
        <v>3.93494E-2</v>
      </c>
      <c r="G737">
        <v>3.0435999999999991E-2</v>
      </c>
      <c r="H737">
        <v>0.1179395</v>
      </c>
      <c r="I737">
        <v>0.27185870000000001</v>
      </c>
      <c r="J737">
        <v>1.8856189000000001</v>
      </c>
      <c r="K737">
        <v>3.3801351999999998</v>
      </c>
      <c r="L737">
        <v>2.2409591999999998</v>
      </c>
      <c r="M737">
        <v>3.919069799999999</v>
      </c>
    </row>
    <row r="738" spans="1:13" x14ac:dyDescent="0.35">
      <c r="A738" t="s">
        <v>5</v>
      </c>
      <c r="B738" t="s">
        <v>14</v>
      </c>
      <c r="C738" t="s">
        <v>23</v>
      </c>
      <c r="D738" t="s">
        <v>48</v>
      </c>
      <c r="E738" t="s">
        <v>56</v>
      </c>
      <c r="F738">
        <v>1.4097574749999999</v>
      </c>
      <c r="G738">
        <v>1.7392000000000001</v>
      </c>
      <c r="H738">
        <v>5.4229342999999997</v>
      </c>
      <c r="I738">
        <v>6.5672191999999976</v>
      </c>
      <c r="J738">
        <v>8.4074014999999989</v>
      </c>
      <c r="K738">
        <v>0</v>
      </c>
      <c r="L738">
        <v>0</v>
      </c>
      <c r="M738">
        <v>2.6316269999999999</v>
      </c>
    </row>
    <row r="739" spans="1:13" x14ac:dyDescent="0.35">
      <c r="A739" t="s">
        <v>5</v>
      </c>
      <c r="B739" t="s">
        <v>14</v>
      </c>
      <c r="C739" t="s">
        <v>23</v>
      </c>
      <c r="D739" t="s">
        <v>49</v>
      </c>
      <c r="E739" t="s">
        <v>56</v>
      </c>
      <c r="F739">
        <v>2.48080575</v>
      </c>
      <c r="G739">
        <v>3.026208</v>
      </c>
      <c r="H739">
        <v>5.4466308999999997</v>
      </c>
      <c r="I739">
        <v>6.1286146999999991</v>
      </c>
      <c r="J739">
        <v>5.4307607000000004</v>
      </c>
      <c r="K739">
        <v>0</v>
      </c>
      <c r="L739">
        <v>0</v>
      </c>
      <c r="M739">
        <v>3.1521913000000001</v>
      </c>
    </row>
    <row r="740" spans="1:13" x14ac:dyDescent="0.35">
      <c r="A740" t="s">
        <v>5</v>
      </c>
      <c r="B740" t="s">
        <v>14</v>
      </c>
      <c r="C740" t="s">
        <v>23</v>
      </c>
      <c r="D740" t="s">
        <v>50</v>
      </c>
      <c r="E740" t="s">
        <v>56</v>
      </c>
      <c r="F740">
        <v>2.2382417000000001</v>
      </c>
      <c r="G740">
        <v>2.2696559999999999</v>
      </c>
      <c r="H740">
        <v>23.838779599999999</v>
      </c>
      <c r="I740">
        <v>29.5749873</v>
      </c>
      <c r="J740">
        <v>53.949331800000003</v>
      </c>
      <c r="K740">
        <v>21.768262</v>
      </c>
      <c r="L740">
        <v>15.3253956</v>
      </c>
      <c r="M740">
        <v>27.483816699999998</v>
      </c>
    </row>
    <row r="741" spans="1:13" x14ac:dyDescent="0.35">
      <c r="A741" t="s">
        <v>5</v>
      </c>
      <c r="B741" t="s">
        <v>14</v>
      </c>
      <c r="C741" t="s">
        <v>23</v>
      </c>
      <c r="D741" t="s">
        <v>51</v>
      </c>
      <c r="E741" t="s">
        <v>56</v>
      </c>
      <c r="F741">
        <v>1.0136274999999999</v>
      </c>
      <c r="G741">
        <v>1.2342884999999999</v>
      </c>
      <c r="H741">
        <v>8.026408</v>
      </c>
      <c r="I741">
        <v>16.63903509999999</v>
      </c>
      <c r="J741">
        <v>17.9799583</v>
      </c>
      <c r="K741">
        <v>3.9534189999999998</v>
      </c>
      <c r="L741">
        <v>1.8474652</v>
      </c>
      <c r="M741">
        <v>3.8873294</v>
      </c>
    </row>
    <row r="742" spans="1:13" x14ac:dyDescent="0.35">
      <c r="A742" t="s">
        <v>5</v>
      </c>
      <c r="B742" t="s">
        <v>14</v>
      </c>
      <c r="C742" t="s">
        <v>23</v>
      </c>
      <c r="D742" t="s">
        <v>52</v>
      </c>
      <c r="E742" t="s">
        <v>56</v>
      </c>
      <c r="F742">
        <v>0</v>
      </c>
      <c r="G742">
        <v>0</v>
      </c>
      <c r="H742">
        <v>0</v>
      </c>
      <c r="I742">
        <v>0</v>
      </c>
      <c r="J742">
        <v>0</v>
      </c>
      <c r="K742">
        <v>0</v>
      </c>
      <c r="L742">
        <v>0</v>
      </c>
      <c r="M742">
        <v>0</v>
      </c>
    </row>
    <row r="743" spans="1:13" x14ac:dyDescent="0.35">
      <c r="A743" t="s">
        <v>5</v>
      </c>
      <c r="B743" t="s">
        <v>14</v>
      </c>
      <c r="C743" t="s">
        <v>23</v>
      </c>
      <c r="D743" t="s">
        <v>53</v>
      </c>
      <c r="E743" t="s">
        <v>56</v>
      </c>
      <c r="F743">
        <v>0</v>
      </c>
      <c r="G743">
        <v>0</v>
      </c>
      <c r="H743">
        <v>0</v>
      </c>
      <c r="I743">
        <v>0</v>
      </c>
      <c r="J743">
        <v>0</v>
      </c>
      <c r="K743">
        <v>0</v>
      </c>
      <c r="L743">
        <v>0</v>
      </c>
      <c r="M743">
        <v>0</v>
      </c>
    </row>
    <row r="744" spans="1:13" x14ac:dyDescent="0.35">
      <c r="A744" t="s">
        <v>5</v>
      </c>
      <c r="B744" t="s">
        <v>14</v>
      </c>
      <c r="C744" t="s">
        <v>23</v>
      </c>
      <c r="D744" t="s">
        <v>54</v>
      </c>
      <c r="E744" t="s">
        <v>56</v>
      </c>
      <c r="F744">
        <v>9.6023949500000008</v>
      </c>
      <c r="G744">
        <v>11.936238299999999</v>
      </c>
      <c r="H744">
        <v>45.465514200000001</v>
      </c>
      <c r="I744">
        <v>63.965384599999993</v>
      </c>
      <c r="J744">
        <v>97.259977199999994</v>
      </c>
      <c r="K744">
        <v>36.189382300000013</v>
      </c>
      <c r="L744">
        <v>29.350847900000002</v>
      </c>
      <c r="M744">
        <v>49.080115300000003</v>
      </c>
    </row>
    <row r="745" spans="1:13" x14ac:dyDescent="0.35">
      <c r="A745" t="s">
        <v>5</v>
      </c>
      <c r="B745" t="s">
        <v>14</v>
      </c>
      <c r="C745" t="s">
        <v>23</v>
      </c>
      <c r="D745" t="s">
        <v>55</v>
      </c>
      <c r="E745" t="s">
        <v>56</v>
      </c>
      <c r="F745">
        <v>0</v>
      </c>
      <c r="G745">
        <v>0</v>
      </c>
      <c r="H745">
        <v>0</v>
      </c>
      <c r="I745">
        <v>4.2260385999999999</v>
      </c>
      <c r="J745">
        <v>12.053634300000001</v>
      </c>
      <c r="K745">
        <v>7.7749848999999998</v>
      </c>
      <c r="L745">
        <v>5.4792409000000006</v>
      </c>
      <c r="M745">
        <v>10.6694485</v>
      </c>
    </row>
    <row r="746" spans="1:13" x14ac:dyDescent="0.35">
      <c r="A746" t="s">
        <v>5</v>
      </c>
      <c r="B746" t="s">
        <v>15</v>
      </c>
      <c r="C746" t="s">
        <v>23</v>
      </c>
      <c r="D746" t="s">
        <v>25</v>
      </c>
      <c r="E746" t="s">
        <v>56</v>
      </c>
      <c r="F746">
        <v>160.60524346029121</v>
      </c>
      <c r="G746">
        <v>162.58954520711501</v>
      </c>
      <c r="H746">
        <v>215.03243221440019</v>
      </c>
      <c r="I746">
        <v>333.9657238046222</v>
      </c>
      <c r="J746">
        <v>552.19536223691</v>
      </c>
      <c r="K746">
        <v>352.59252296790157</v>
      </c>
      <c r="L746">
        <v>380.12010639632922</v>
      </c>
      <c r="M746">
        <v>472.85495349500542</v>
      </c>
    </row>
    <row r="747" spans="1:13" x14ac:dyDescent="0.35">
      <c r="A747" t="s">
        <v>5</v>
      </c>
      <c r="B747" t="s">
        <v>15</v>
      </c>
      <c r="C747" t="s">
        <v>23</v>
      </c>
      <c r="D747" t="s">
        <v>26</v>
      </c>
      <c r="E747" t="s">
        <v>56</v>
      </c>
      <c r="F747">
        <v>160.60524346029121</v>
      </c>
      <c r="G747">
        <v>161.76551757528381</v>
      </c>
      <c r="H747">
        <v>212.0657322495789</v>
      </c>
      <c r="I747">
        <v>324.91996901105108</v>
      </c>
      <c r="J747">
        <v>530.24010422677134</v>
      </c>
      <c r="K747">
        <v>318.50740548303338</v>
      </c>
      <c r="L747">
        <v>339.53053619350942</v>
      </c>
      <c r="M747">
        <v>427.48435192300849</v>
      </c>
    </row>
    <row r="748" spans="1:13" x14ac:dyDescent="0.35">
      <c r="A748" t="s">
        <v>5</v>
      </c>
      <c r="B748" t="s">
        <v>15</v>
      </c>
      <c r="C748" t="s">
        <v>23</v>
      </c>
      <c r="D748" t="s">
        <v>27</v>
      </c>
      <c r="E748" t="s">
        <v>56</v>
      </c>
      <c r="F748">
        <v>32.322881593922361</v>
      </c>
      <c r="G748">
        <v>37.505599504893667</v>
      </c>
      <c r="H748">
        <v>76.167269319776295</v>
      </c>
      <c r="I748">
        <v>201.12789362364171</v>
      </c>
      <c r="J748">
        <v>452.55118832487852</v>
      </c>
      <c r="K748">
        <v>294.80867026334869</v>
      </c>
      <c r="L748">
        <v>306.10842787984672</v>
      </c>
      <c r="M748">
        <v>419.38434600676089</v>
      </c>
    </row>
    <row r="749" spans="1:13" x14ac:dyDescent="0.35">
      <c r="A749" t="s">
        <v>5</v>
      </c>
      <c r="B749" t="s">
        <v>15</v>
      </c>
      <c r="C749" t="s">
        <v>23</v>
      </c>
      <c r="D749" t="s">
        <v>28</v>
      </c>
      <c r="E749" t="s">
        <v>56</v>
      </c>
      <c r="F749">
        <v>32.322881593922361</v>
      </c>
      <c r="G749">
        <v>36.681571873062417</v>
      </c>
      <c r="H749">
        <v>73.200569354955007</v>
      </c>
      <c r="I749">
        <v>192.08213883007051</v>
      </c>
      <c r="J749">
        <v>430.59593031473969</v>
      </c>
      <c r="K749">
        <v>260.72355277848061</v>
      </c>
      <c r="L749">
        <v>265.51885767702692</v>
      </c>
      <c r="M749">
        <v>374.01374443476402</v>
      </c>
    </row>
    <row r="750" spans="1:13" x14ac:dyDescent="0.35">
      <c r="A750" t="s">
        <v>5</v>
      </c>
      <c r="B750" t="s">
        <v>15</v>
      </c>
      <c r="C750" t="s">
        <v>23</v>
      </c>
      <c r="D750" t="s">
        <v>29</v>
      </c>
      <c r="E750" t="s">
        <v>57</v>
      </c>
      <c r="F750" t="s">
        <v>66</v>
      </c>
      <c r="G750" t="s">
        <v>178</v>
      </c>
      <c r="H750" t="s">
        <v>346</v>
      </c>
      <c r="I750" t="s">
        <v>228</v>
      </c>
      <c r="J750" t="s">
        <v>76</v>
      </c>
      <c r="K750" t="s">
        <v>367</v>
      </c>
      <c r="L750" t="s">
        <v>358</v>
      </c>
      <c r="M750" t="s">
        <v>181</v>
      </c>
    </row>
    <row r="751" spans="1:13" x14ac:dyDescent="0.35">
      <c r="A751" t="s">
        <v>5</v>
      </c>
      <c r="B751" t="s">
        <v>15</v>
      </c>
      <c r="C751" t="s">
        <v>23</v>
      </c>
      <c r="D751" t="s">
        <v>30</v>
      </c>
      <c r="E751" t="s">
        <v>57</v>
      </c>
      <c r="F751" t="s">
        <v>67</v>
      </c>
      <c r="G751" t="s">
        <v>67</v>
      </c>
      <c r="H751" t="s">
        <v>203</v>
      </c>
      <c r="I751" t="s">
        <v>178</v>
      </c>
      <c r="J751" t="s">
        <v>492</v>
      </c>
      <c r="K751" t="s">
        <v>144</v>
      </c>
      <c r="L751" t="s">
        <v>112</v>
      </c>
      <c r="M751" t="s">
        <v>418</v>
      </c>
    </row>
    <row r="752" spans="1:13" x14ac:dyDescent="0.35">
      <c r="A752" t="s">
        <v>5</v>
      </c>
      <c r="B752" t="s">
        <v>15</v>
      </c>
      <c r="C752" t="s">
        <v>23</v>
      </c>
      <c r="D752" t="s">
        <v>31</v>
      </c>
      <c r="E752" t="s">
        <v>56</v>
      </c>
      <c r="F752">
        <v>33.726267475</v>
      </c>
      <c r="G752">
        <v>37.720095700000002</v>
      </c>
      <c r="H752">
        <v>19.531868200000002</v>
      </c>
      <c r="I752">
        <v>1.2029829000000001</v>
      </c>
      <c r="J752">
        <v>0.38990690000000011</v>
      </c>
      <c r="K752">
        <v>4.6096408999999996</v>
      </c>
      <c r="L752">
        <v>28.616796799999999</v>
      </c>
      <c r="M752">
        <v>16.1665162</v>
      </c>
    </row>
    <row r="753" spans="1:13" x14ac:dyDescent="0.35">
      <c r="A753" t="s">
        <v>5</v>
      </c>
      <c r="B753" t="s">
        <v>15</v>
      </c>
      <c r="C753" t="s">
        <v>23</v>
      </c>
      <c r="D753" t="s">
        <v>32</v>
      </c>
      <c r="E753" t="s">
        <v>56</v>
      </c>
      <c r="F753">
        <v>40.425231074999999</v>
      </c>
      <c r="G753">
        <v>33.6700424</v>
      </c>
      <c r="H753">
        <v>33.8436363</v>
      </c>
      <c r="I753">
        <v>20.209503999999999</v>
      </c>
      <c r="J753">
        <v>5.5980500000000024</v>
      </c>
      <c r="K753">
        <v>25.3943853</v>
      </c>
      <c r="L753">
        <v>26.514647499999999</v>
      </c>
      <c r="M753">
        <v>16.464680300000001</v>
      </c>
    </row>
    <row r="754" spans="1:13" x14ac:dyDescent="0.35">
      <c r="A754" t="s">
        <v>5</v>
      </c>
      <c r="B754" t="s">
        <v>15</v>
      </c>
      <c r="C754" t="s">
        <v>23</v>
      </c>
      <c r="D754" t="s">
        <v>33</v>
      </c>
      <c r="E754" t="s">
        <v>56</v>
      </c>
      <c r="F754">
        <v>0</v>
      </c>
      <c r="G754">
        <v>0</v>
      </c>
      <c r="H754">
        <v>0</v>
      </c>
      <c r="I754">
        <v>0</v>
      </c>
      <c r="J754">
        <v>0</v>
      </c>
      <c r="K754">
        <v>0</v>
      </c>
      <c r="L754">
        <v>0</v>
      </c>
      <c r="M754">
        <v>0</v>
      </c>
    </row>
    <row r="755" spans="1:13" x14ac:dyDescent="0.35">
      <c r="A755" t="s">
        <v>5</v>
      </c>
      <c r="B755" t="s">
        <v>15</v>
      </c>
      <c r="C755" t="s">
        <v>23</v>
      </c>
      <c r="D755" t="s">
        <v>34</v>
      </c>
      <c r="E755" t="s">
        <v>56</v>
      </c>
      <c r="F755">
        <v>11.515542125</v>
      </c>
      <c r="G755">
        <v>14.5198199</v>
      </c>
      <c r="H755">
        <v>32.827073900000002</v>
      </c>
      <c r="I755">
        <v>98.509157600000009</v>
      </c>
      <c r="J755">
        <v>189.61986709999999</v>
      </c>
      <c r="K755">
        <v>68.597091599999999</v>
      </c>
      <c r="L755">
        <v>58.196893000000003</v>
      </c>
      <c r="M755">
        <v>105.3903024</v>
      </c>
    </row>
    <row r="756" spans="1:13" x14ac:dyDescent="0.35">
      <c r="A756" t="s">
        <v>5</v>
      </c>
      <c r="B756" t="s">
        <v>15</v>
      </c>
      <c r="C756" t="s">
        <v>23</v>
      </c>
      <c r="D756" t="s">
        <v>35</v>
      </c>
      <c r="E756" t="s">
        <v>56</v>
      </c>
      <c r="F756">
        <v>0</v>
      </c>
      <c r="G756">
        <v>0</v>
      </c>
      <c r="H756">
        <v>0</v>
      </c>
      <c r="I756">
        <v>0</v>
      </c>
      <c r="J756">
        <v>0</v>
      </c>
      <c r="K756">
        <v>0</v>
      </c>
      <c r="L756">
        <v>0</v>
      </c>
      <c r="M756">
        <v>0</v>
      </c>
    </row>
    <row r="757" spans="1:13" x14ac:dyDescent="0.35">
      <c r="A757" t="s">
        <v>5</v>
      </c>
      <c r="B757" t="s">
        <v>15</v>
      </c>
      <c r="C757" t="s">
        <v>23</v>
      </c>
      <c r="D757" t="s">
        <v>36</v>
      </c>
      <c r="E757" t="s">
        <v>56</v>
      </c>
      <c r="F757">
        <v>6.4975696749999994</v>
      </c>
      <c r="G757">
        <v>8.1401082000000002</v>
      </c>
      <c r="H757">
        <v>11.940151500000001</v>
      </c>
      <c r="I757">
        <v>11.2466455</v>
      </c>
      <c r="J757">
        <v>31.755400600000002</v>
      </c>
      <c r="K757">
        <v>32.129002499999999</v>
      </c>
      <c r="L757">
        <v>24.895561000000001</v>
      </c>
      <c r="M757">
        <v>31.472889299999999</v>
      </c>
    </row>
    <row r="758" spans="1:13" x14ac:dyDescent="0.35">
      <c r="A758" t="s">
        <v>5</v>
      </c>
      <c r="B758" t="s">
        <v>15</v>
      </c>
      <c r="C758" t="s">
        <v>23</v>
      </c>
      <c r="D758" t="s">
        <v>37</v>
      </c>
      <c r="E758" t="s">
        <v>56</v>
      </c>
      <c r="F758">
        <v>17.67305901029119</v>
      </c>
      <c r="G758">
        <v>17.948786875283751</v>
      </c>
      <c r="H758">
        <v>31.810478849578939</v>
      </c>
      <c r="I758">
        <v>33.805172711051043</v>
      </c>
      <c r="J758">
        <v>25.42860822677132</v>
      </c>
      <c r="K758">
        <v>8.3147283033352101E-2</v>
      </c>
      <c r="L758">
        <v>6.7827793509408846E-2</v>
      </c>
      <c r="M758">
        <v>15.01676692300846</v>
      </c>
    </row>
    <row r="759" spans="1:13" x14ac:dyDescent="0.35">
      <c r="A759" t="s">
        <v>5</v>
      </c>
      <c r="B759" t="s">
        <v>15</v>
      </c>
      <c r="C759" t="s">
        <v>23</v>
      </c>
      <c r="D759" t="s">
        <v>38</v>
      </c>
      <c r="E759" t="s">
        <v>56</v>
      </c>
      <c r="F759">
        <v>50.767574099999997</v>
      </c>
      <c r="G759">
        <v>49.766664499999997</v>
      </c>
      <c r="H759">
        <v>82.112523499999995</v>
      </c>
      <c r="I759">
        <v>156.6383305</v>
      </c>
      <c r="J759">
        <v>263.90120780000001</v>
      </c>
      <c r="K759">
        <v>146.44900989999999</v>
      </c>
      <c r="L759">
        <v>142.33188870000001</v>
      </c>
      <c r="M759">
        <v>202.67038909999999</v>
      </c>
    </row>
    <row r="760" spans="1:13" x14ac:dyDescent="0.35">
      <c r="A760" t="s">
        <v>5</v>
      </c>
      <c r="B760" t="s">
        <v>15</v>
      </c>
      <c r="C760" t="s">
        <v>23</v>
      </c>
      <c r="D760" t="s">
        <v>39</v>
      </c>
      <c r="E760" t="s">
        <v>56</v>
      </c>
      <c r="F760">
        <v>0</v>
      </c>
      <c r="G760">
        <v>0</v>
      </c>
      <c r="H760">
        <v>0</v>
      </c>
      <c r="I760">
        <v>3.308175799999999</v>
      </c>
      <c r="J760">
        <v>13.5470636</v>
      </c>
      <c r="K760">
        <v>41.245127999999987</v>
      </c>
      <c r="L760">
        <v>58.906921400000002</v>
      </c>
      <c r="M760">
        <v>40.302807700000002</v>
      </c>
    </row>
    <row r="761" spans="1:13" x14ac:dyDescent="0.35">
      <c r="A761" t="s">
        <v>5</v>
      </c>
      <c r="B761" t="s">
        <v>15</v>
      </c>
      <c r="C761" t="s">
        <v>23</v>
      </c>
      <c r="D761" t="s">
        <v>40</v>
      </c>
      <c r="E761" t="s">
        <v>56</v>
      </c>
      <c r="F761">
        <v>0</v>
      </c>
      <c r="G761">
        <v>0.82402763183125771</v>
      </c>
      <c r="H761">
        <v>2.966699964821284</v>
      </c>
      <c r="I761">
        <v>9.0457547935711435</v>
      </c>
      <c r="J761">
        <v>21.955258010138699</v>
      </c>
      <c r="K761">
        <v>34.085117484868213</v>
      </c>
      <c r="L761">
        <v>40.589570202819722</v>
      </c>
      <c r="M761">
        <v>45.370601571996893</v>
      </c>
    </row>
    <row r="762" spans="1:13" x14ac:dyDescent="0.35">
      <c r="A762" t="s">
        <v>5</v>
      </c>
      <c r="B762" t="s">
        <v>15</v>
      </c>
      <c r="C762" t="s">
        <v>23</v>
      </c>
      <c r="D762" t="s">
        <v>41</v>
      </c>
      <c r="E762" t="s">
        <v>56</v>
      </c>
      <c r="F762">
        <v>0</v>
      </c>
      <c r="G762">
        <v>0</v>
      </c>
      <c r="H762">
        <v>0</v>
      </c>
      <c r="I762">
        <v>0.59002359999999998</v>
      </c>
      <c r="J762">
        <v>0.61915520000000002</v>
      </c>
      <c r="K762">
        <v>1.7594182</v>
      </c>
      <c r="L762">
        <v>3.2448036999999998</v>
      </c>
      <c r="M762">
        <v>0</v>
      </c>
    </row>
    <row r="763" spans="1:13" x14ac:dyDescent="0.35">
      <c r="A763" t="s">
        <v>5</v>
      </c>
      <c r="B763" t="s">
        <v>15</v>
      </c>
      <c r="C763" t="s">
        <v>23</v>
      </c>
      <c r="D763" t="s">
        <v>42</v>
      </c>
      <c r="E763" t="s">
        <v>56</v>
      </c>
      <c r="F763">
        <v>15.12696375</v>
      </c>
      <c r="G763">
        <v>0</v>
      </c>
      <c r="H763">
        <v>0</v>
      </c>
      <c r="I763">
        <v>0</v>
      </c>
      <c r="J763">
        <v>0</v>
      </c>
      <c r="K763">
        <v>0</v>
      </c>
      <c r="L763">
        <v>0</v>
      </c>
      <c r="M763">
        <v>0</v>
      </c>
    </row>
    <row r="764" spans="1:13" x14ac:dyDescent="0.35">
      <c r="A764" t="s">
        <v>5</v>
      </c>
      <c r="B764" t="s">
        <v>15</v>
      </c>
      <c r="C764" t="s">
        <v>23</v>
      </c>
      <c r="D764" t="s">
        <v>43</v>
      </c>
      <c r="E764" t="s">
        <v>56</v>
      </c>
      <c r="F764">
        <v>0</v>
      </c>
      <c r="G764">
        <v>0</v>
      </c>
      <c r="H764">
        <v>0</v>
      </c>
      <c r="I764">
        <v>1.4008168999999999</v>
      </c>
      <c r="J764">
        <v>5.3032556</v>
      </c>
      <c r="K764">
        <v>16.090534900000002</v>
      </c>
      <c r="L764">
        <v>23.676164400000001</v>
      </c>
      <c r="M764">
        <v>16.226735999999999</v>
      </c>
    </row>
    <row r="765" spans="1:13" x14ac:dyDescent="0.35">
      <c r="A765" t="s">
        <v>5</v>
      </c>
      <c r="B765" t="s">
        <v>15</v>
      </c>
      <c r="C765" t="s">
        <v>23</v>
      </c>
      <c r="D765" t="s">
        <v>44</v>
      </c>
      <c r="E765" t="s">
        <v>56</v>
      </c>
      <c r="F765">
        <v>19.918052124999999</v>
      </c>
      <c r="G765">
        <v>27.032603000000002</v>
      </c>
      <c r="H765">
        <v>28.526358399999999</v>
      </c>
      <c r="I765">
        <v>18.087897399999999</v>
      </c>
      <c r="J765">
        <v>5.5980500000000024</v>
      </c>
      <c r="K765">
        <v>20.125478900000001</v>
      </c>
      <c r="L765">
        <v>20.7178939</v>
      </c>
      <c r="M765">
        <v>13.097263</v>
      </c>
    </row>
    <row r="766" spans="1:13" x14ac:dyDescent="0.35">
      <c r="A766" t="s">
        <v>5</v>
      </c>
      <c r="B766" t="s">
        <v>15</v>
      </c>
      <c r="C766" t="s">
        <v>23</v>
      </c>
      <c r="D766" t="s">
        <v>45</v>
      </c>
      <c r="E766" t="s">
        <v>56</v>
      </c>
      <c r="F766">
        <v>0</v>
      </c>
      <c r="G766">
        <v>0</v>
      </c>
      <c r="H766">
        <v>0</v>
      </c>
      <c r="I766">
        <v>0.36773210000000001</v>
      </c>
      <c r="J766">
        <v>1.0955873</v>
      </c>
      <c r="K766">
        <v>4.3002807000000001</v>
      </c>
      <c r="L766">
        <v>6.7378782000000008</v>
      </c>
      <c r="M766">
        <v>4.3491957000000001</v>
      </c>
    </row>
    <row r="767" spans="1:13" x14ac:dyDescent="0.35">
      <c r="A767" t="s">
        <v>5</v>
      </c>
      <c r="B767" t="s">
        <v>15</v>
      </c>
      <c r="C767" t="s">
        <v>23</v>
      </c>
      <c r="D767" t="s">
        <v>46</v>
      </c>
      <c r="E767" t="s">
        <v>56</v>
      </c>
      <c r="F767">
        <v>0</v>
      </c>
      <c r="G767">
        <v>0</v>
      </c>
      <c r="H767">
        <v>0</v>
      </c>
      <c r="I767">
        <v>0</v>
      </c>
      <c r="J767">
        <v>2.3291149</v>
      </c>
      <c r="K767">
        <v>10.303020800000001</v>
      </c>
      <c r="L767">
        <v>13.6536983</v>
      </c>
      <c r="M767">
        <v>15.5830146</v>
      </c>
    </row>
    <row r="768" spans="1:13" x14ac:dyDescent="0.35">
      <c r="A768" t="s">
        <v>5</v>
      </c>
      <c r="B768" t="s">
        <v>15</v>
      </c>
      <c r="C768" t="s">
        <v>23</v>
      </c>
      <c r="D768" t="s">
        <v>47</v>
      </c>
      <c r="E768" t="s">
        <v>56</v>
      </c>
      <c r="F768">
        <v>3.541853624999999</v>
      </c>
      <c r="G768">
        <v>2.600104</v>
      </c>
      <c r="H768">
        <v>4.1926676999999994</v>
      </c>
      <c r="I768">
        <v>7.9503179999999993</v>
      </c>
      <c r="J768">
        <v>20.825615599999999</v>
      </c>
      <c r="K768">
        <v>25.7667915</v>
      </c>
      <c r="L768">
        <v>20.679522800000001</v>
      </c>
      <c r="M768">
        <v>25.980604400000001</v>
      </c>
    </row>
    <row r="769" spans="1:13" x14ac:dyDescent="0.35">
      <c r="A769" t="s">
        <v>5</v>
      </c>
      <c r="B769" t="s">
        <v>15</v>
      </c>
      <c r="C769" t="s">
        <v>23</v>
      </c>
      <c r="D769" t="s">
        <v>48</v>
      </c>
      <c r="E769" t="s">
        <v>56</v>
      </c>
      <c r="F769">
        <v>17.615894824999991</v>
      </c>
      <c r="G769">
        <v>17.8897373</v>
      </c>
      <c r="H769">
        <v>31.741160900000001</v>
      </c>
      <c r="I769">
        <v>33.725588100000003</v>
      </c>
      <c r="J769">
        <v>25.3453616</v>
      </c>
      <c r="K769">
        <v>0</v>
      </c>
      <c r="L769">
        <v>0</v>
      </c>
      <c r="M769">
        <v>14.954946</v>
      </c>
    </row>
    <row r="770" spans="1:13" x14ac:dyDescent="0.35">
      <c r="A770" t="s">
        <v>5</v>
      </c>
      <c r="B770" t="s">
        <v>15</v>
      </c>
      <c r="C770" t="s">
        <v>23</v>
      </c>
      <c r="D770" t="s">
        <v>49</v>
      </c>
      <c r="E770" t="s">
        <v>56</v>
      </c>
      <c r="F770">
        <v>8.6995055749999999</v>
      </c>
      <c r="G770">
        <v>8.9235091000000004</v>
      </c>
      <c r="H770">
        <v>8.6985000999999986</v>
      </c>
      <c r="I770">
        <v>8.9386184000000011</v>
      </c>
      <c r="J770">
        <v>9.5453818000000012</v>
      </c>
      <c r="K770">
        <v>0</v>
      </c>
      <c r="L770">
        <v>0</v>
      </c>
      <c r="M770">
        <v>1.8411606</v>
      </c>
    </row>
    <row r="771" spans="1:13" x14ac:dyDescent="0.35">
      <c r="A771" t="s">
        <v>5</v>
      </c>
      <c r="B771" t="s">
        <v>15</v>
      </c>
      <c r="C771" t="s">
        <v>23</v>
      </c>
      <c r="D771" t="s">
        <v>50</v>
      </c>
      <c r="E771" t="s">
        <v>56</v>
      </c>
      <c r="F771">
        <v>0.2577277</v>
      </c>
      <c r="G771">
        <v>1.0462374999999999</v>
      </c>
      <c r="H771">
        <v>4.5519211999999998</v>
      </c>
      <c r="I771">
        <v>18.793251699999999</v>
      </c>
      <c r="J771">
        <v>64.7253063</v>
      </c>
      <c r="K771">
        <v>31.326470400000002</v>
      </c>
      <c r="L771">
        <v>28.669190199999999</v>
      </c>
      <c r="M771">
        <v>48.529549799999998</v>
      </c>
    </row>
    <row r="772" spans="1:13" x14ac:dyDescent="0.35">
      <c r="A772" t="s">
        <v>5</v>
      </c>
      <c r="B772" t="s">
        <v>15</v>
      </c>
      <c r="C772" t="s">
        <v>23</v>
      </c>
      <c r="D772" t="s">
        <v>51</v>
      </c>
      <c r="E772" t="s">
        <v>56</v>
      </c>
      <c r="F772">
        <v>2.1701411500000001</v>
      </c>
      <c r="G772">
        <v>4.1225562000000009</v>
      </c>
      <c r="H772">
        <v>19.105872900000001</v>
      </c>
      <c r="I772">
        <v>70.269223700000012</v>
      </c>
      <c r="J772">
        <v>114.8256798</v>
      </c>
      <c r="K772">
        <v>36.727447300000001</v>
      </c>
      <c r="L772">
        <v>28.966049900000002</v>
      </c>
      <c r="M772">
        <v>54.443699399999993</v>
      </c>
    </row>
    <row r="773" spans="1:13" x14ac:dyDescent="0.35">
      <c r="A773" t="s">
        <v>5</v>
      </c>
      <c r="B773" t="s">
        <v>15</v>
      </c>
      <c r="C773" t="s">
        <v>23</v>
      </c>
      <c r="D773" t="s">
        <v>52</v>
      </c>
      <c r="E773" t="s">
        <v>56</v>
      </c>
      <c r="F773">
        <v>0.36773210000000001</v>
      </c>
      <c r="G773">
        <v>0.40599449999999998</v>
      </c>
      <c r="H773">
        <v>0.44817010000000002</v>
      </c>
      <c r="I773">
        <v>0.48425849999999998</v>
      </c>
      <c r="J773">
        <v>0.4984982</v>
      </c>
      <c r="K773">
        <v>0.51686850000000006</v>
      </c>
      <c r="L773">
        <v>0.53404309999999999</v>
      </c>
      <c r="M773">
        <v>0.5468696999999999</v>
      </c>
    </row>
    <row r="774" spans="1:13" x14ac:dyDescent="0.35">
      <c r="A774" t="s">
        <v>5</v>
      </c>
      <c r="B774" t="s">
        <v>15</v>
      </c>
      <c r="C774" t="s">
        <v>23</v>
      </c>
      <c r="D774" t="s">
        <v>53</v>
      </c>
      <c r="E774" t="s">
        <v>56</v>
      </c>
      <c r="F774">
        <v>0</v>
      </c>
      <c r="G774">
        <v>0</v>
      </c>
      <c r="H774">
        <v>0</v>
      </c>
      <c r="I774">
        <v>0</v>
      </c>
      <c r="J774">
        <v>0</v>
      </c>
      <c r="K774">
        <v>0</v>
      </c>
      <c r="L774">
        <v>0</v>
      </c>
      <c r="M774">
        <v>0</v>
      </c>
    </row>
    <row r="775" spans="1:13" x14ac:dyDescent="0.35">
      <c r="A775" t="s">
        <v>5</v>
      </c>
      <c r="B775" t="s">
        <v>15</v>
      </c>
      <c r="C775" t="s">
        <v>23</v>
      </c>
      <c r="D775" t="s">
        <v>54</v>
      </c>
      <c r="E775" t="s">
        <v>56</v>
      </c>
      <c r="F775">
        <v>50.767574099999997</v>
      </c>
      <c r="G775">
        <v>49.766664499999997</v>
      </c>
      <c r="H775">
        <v>82.112523499999995</v>
      </c>
      <c r="I775">
        <v>156.6383305</v>
      </c>
      <c r="J775">
        <v>263.90120780000001</v>
      </c>
      <c r="K775">
        <v>141.81904209999999</v>
      </c>
      <c r="L775">
        <v>136.71916419999999</v>
      </c>
      <c r="M775">
        <v>190.56457879999999</v>
      </c>
    </row>
    <row r="776" spans="1:13" x14ac:dyDescent="0.35">
      <c r="A776" t="s">
        <v>5</v>
      </c>
      <c r="B776" t="s">
        <v>15</v>
      </c>
      <c r="C776" t="s">
        <v>23</v>
      </c>
      <c r="D776" t="s">
        <v>55</v>
      </c>
      <c r="E776" t="s">
        <v>56</v>
      </c>
      <c r="F776">
        <v>0</v>
      </c>
      <c r="G776">
        <v>0</v>
      </c>
      <c r="H776">
        <v>0</v>
      </c>
      <c r="I776">
        <v>0</v>
      </c>
      <c r="J776">
        <v>0</v>
      </c>
      <c r="K776">
        <v>4.6299678000000002</v>
      </c>
      <c r="L776">
        <v>5.6127245000000006</v>
      </c>
      <c r="M776">
        <v>12.1058103</v>
      </c>
    </row>
    <row r="777" spans="1:13" x14ac:dyDescent="0.35">
      <c r="A777" t="s">
        <v>5</v>
      </c>
      <c r="B777" t="s">
        <v>16</v>
      </c>
      <c r="C777" t="s">
        <v>23</v>
      </c>
      <c r="D777" t="s">
        <v>25</v>
      </c>
      <c r="E777" t="s">
        <v>56</v>
      </c>
      <c r="F777">
        <v>395.48484341776481</v>
      </c>
      <c r="G777">
        <v>393.15728391274058</v>
      </c>
      <c r="H777">
        <v>562.28904302899446</v>
      </c>
      <c r="I777">
        <v>808.23666205639711</v>
      </c>
      <c r="J777">
        <v>1272.72680313159</v>
      </c>
      <c r="K777">
        <v>833.95458933592772</v>
      </c>
      <c r="L777">
        <v>939.20228949451723</v>
      </c>
      <c r="M777">
        <v>1127.708657476606</v>
      </c>
    </row>
    <row r="778" spans="1:13" x14ac:dyDescent="0.35">
      <c r="A778" t="s">
        <v>5</v>
      </c>
      <c r="B778" t="s">
        <v>16</v>
      </c>
      <c r="C778" t="s">
        <v>23</v>
      </c>
      <c r="D778" t="s">
        <v>26</v>
      </c>
      <c r="E778" t="s">
        <v>56</v>
      </c>
      <c r="F778">
        <v>395.48484341776481</v>
      </c>
      <c r="G778">
        <v>391.09454663630811</v>
      </c>
      <c r="H778">
        <v>553.61813908568479</v>
      </c>
      <c r="I778">
        <v>781.9641404076807</v>
      </c>
      <c r="J778">
        <v>1212.146557583502</v>
      </c>
      <c r="K778">
        <v>742.14369126372162</v>
      </c>
      <c r="L778">
        <v>830.04633523170514</v>
      </c>
      <c r="M778">
        <v>1005.591081895381</v>
      </c>
    </row>
    <row r="779" spans="1:13" x14ac:dyDescent="0.35">
      <c r="A779" t="s">
        <v>5</v>
      </c>
      <c r="B779" t="s">
        <v>16</v>
      </c>
      <c r="C779" t="s">
        <v>23</v>
      </c>
      <c r="D779" t="s">
        <v>27</v>
      </c>
      <c r="E779" t="s">
        <v>56</v>
      </c>
      <c r="F779">
        <v>110.2327529087619</v>
      </c>
      <c r="G779">
        <v>127.858027720105</v>
      </c>
      <c r="H779">
        <v>247.50796598654449</v>
      </c>
      <c r="I779">
        <v>496.86428523159373</v>
      </c>
      <c r="J779">
        <v>1024.136755234146</v>
      </c>
      <c r="K779">
        <v>675.50082403741624</v>
      </c>
      <c r="L779">
        <v>757.20853839014683</v>
      </c>
      <c r="M779">
        <v>988.94825174316202</v>
      </c>
    </row>
    <row r="780" spans="1:13" x14ac:dyDescent="0.35">
      <c r="A780" t="s">
        <v>5</v>
      </c>
      <c r="B780" t="s">
        <v>16</v>
      </c>
      <c r="C780" t="s">
        <v>23</v>
      </c>
      <c r="D780" t="s">
        <v>28</v>
      </c>
      <c r="E780" t="s">
        <v>56</v>
      </c>
      <c r="F780">
        <v>110.2327529087619</v>
      </c>
      <c r="G780">
        <v>125.7952904436725</v>
      </c>
      <c r="H780">
        <v>238.83706204323491</v>
      </c>
      <c r="I780">
        <v>470.59176358287732</v>
      </c>
      <c r="J780">
        <v>963.55650968605778</v>
      </c>
      <c r="K780">
        <v>583.68992596521014</v>
      </c>
      <c r="L780">
        <v>648.05258412733474</v>
      </c>
      <c r="M780">
        <v>866.83067616193762</v>
      </c>
    </row>
    <row r="781" spans="1:13" x14ac:dyDescent="0.35">
      <c r="A781" t="s">
        <v>5</v>
      </c>
      <c r="B781" t="s">
        <v>16</v>
      </c>
      <c r="C781" t="s">
        <v>23</v>
      </c>
      <c r="D781" t="s">
        <v>29</v>
      </c>
      <c r="E781" t="s">
        <v>57</v>
      </c>
      <c r="F781" t="s">
        <v>68</v>
      </c>
      <c r="G781" t="s">
        <v>61</v>
      </c>
      <c r="H781" t="s">
        <v>144</v>
      </c>
      <c r="I781" t="s">
        <v>377</v>
      </c>
      <c r="J781" t="s">
        <v>229</v>
      </c>
      <c r="K781" t="s">
        <v>316</v>
      </c>
      <c r="L781" t="s">
        <v>340</v>
      </c>
      <c r="M781" t="s">
        <v>455</v>
      </c>
    </row>
    <row r="782" spans="1:13" x14ac:dyDescent="0.35">
      <c r="A782" t="s">
        <v>5</v>
      </c>
      <c r="B782" t="s">
        <v>16</v>
      </c>
      <c r="C782" t="s">
        <v>23</v>
      </c>
      <c r="D782" t="s">
        <v>30</v>
      </c>
      <c r="E782" t="s">
        <v>57</v>
      </c>
      <c r="F782" t="s">
        <v>69</v>
      </c>
      <c r="G782" t="s">
        <v>179</v>
      </c>
      <c r="H782" t="s">
        <v>293</v>
      </c>
      <c r="I782" t="s">
        <v>237</v>
      </c>
      <c r="J782" t="s">
        <v>532</v>
      </c>
      <c r="K782" t="s">
        <v>250</v>
      </c>
      <c r="L782" t="s">
        <v>264</v>
      </c>
      <c r="M782" t="s">
        <v>187</v>
      </c>
    </row>
    <row r="783" spans="1:13" x14ac:dyDescent="0.35">
      <c r="A783" t="s">
        <v>5</v>
      </c>
      <c r="B783" t="s">
        <v>16</v>
      </c>
      <c r="C783" t="s">
        <v>23</v>
      </c>
      <c r="D783" t="s">
        <v>31</v>
      </c>
      <c r="E783" t="s">
        <v>56</v>
      </c>
      <c r="F783">
        <v>55.812504150000002</v>
      </c>
      <c r="G783">
        <v>55.122096099999993</v>
      </c>
      <c r="H783">
        <v>24.159118500000002</v>
      </c>
      <c r="I783">
        <v>2.5591241</v>
      </c>
      <c r="J783">
        <v>0.55208730000000006</v>
      </c>
      <c r="K783">
        <v>6.8483173999999991</v>
      </c>
      <c r="L783">
        <v>44.335795099999999</v>
      </c>
      <c r="M783">
        <v>25.971147500000001</v>
      </c>
    </row>
    <row r="784" spans="1:13" x14ac:dyDescent="0.35">
      <c r="A784" t="s">
        <v>5</v>
      </c>
      <c r="B784" t="s">
        <v>16</v>
      </c>
      <c r="C784" t="s">
        <v>23</v>
      </c>
      <c r="D784" t="s">
        <v>32</v>
      </c>
      <c r="E784" t="s">
        <v>56</v>
      </c>
      <c r="F784">
        <v>104.788675075</v>
      </c>
      <c r="G784">
        <v>73.173035499999997</v>
      </c>
      <c r="H784">
        <v>98.295670799999982</v>
      </c>
      <c r="I784">
        <v>81.237923299999991</v>
      </c>
      <c r="J784">
        <v>46.629365100000001</v>
      </c>
      <c r="K784">
        <v>84.388266700000003</v>
      </c>
      <c r="L784">
        <v>90.253175200000001</v>
      </c>
      <c r="M784">
        <v>62.363907500000003</v>
      </c>
    </row>
    <row r="785" spans="1:13" x14ac:dyDescent="0.35">
      <c r="A785" t="s">
        <v>5</v>
      </c>
      <c r="B785" t="s">
        <v>16</v>
      </c>
      <c r="C785" t="s">
        <v>23</v>
      </c>
      <c r="D785" t="s">
        <v>33</v>
      </c>
      <c r="E785" t="s">
        <v>56</v>
      </c>
      <c r="F785">
        <v>0</v>
      </c>
      <c r="G785">
        <v>0</v>
      </c>
      <c r="H785">
        <v>0</v>
      </c>
      <c r="I785">
        <v>0</v>
      </c>
      <c r="J785">
        <v>0</v>
      </c>
      <c r="K785">
        <v>0</v>
      </c>
      <c r="L785">
        <v>0</v>
      </c>
      <c r="M785">
        <v>0</v>
      </c>
    </row>
    <row r="786" spans="1:13" x14ac:dyDescent="0.35">
      <c r="A786" t="s">
        <v>5</v>
      </c>
      <c r="B786" t="s">
        <v>16</v>
      </c>
      <c r="C786" t="s">
        <v>23</v>
      </c>
      <c r="D786" t="s">
        <v>34</v>
      </c>
      <c r="E786" t="s">
        <v>56</v>
      </c>
      <c r="F786">
        <v>48.15583920000001</v>
      </c>
      <c r="G786">
        <v>60.187950899999997</v>
      </c>
      <c r="H786">
        <v>114.6171932</v>
      </c>
      <c r="I786">
        <v>232.82670400000001</v>
      </c>
      <c r="J786">
        <v>418.30955779999988</v>
      </c>
      <c r="K786">
        <v>152.20228349999999</v>
      </c>
      <c r="L786">
        <v>142.75484040000001</v>
      </c>
      <c r="M786">
        <v>243.22701129999999</v>
      </c>
    </row>
    <row r="787" spans="1:13" x14ac:dyDescent="0.35">
      <c r="A787" t="s">
        <v>5</v>
      </c>
      <c r="B787" t="s">
        <v>16</v>
      </c>
      <c r="C787" t="s">
        <v>23</v>
      </c>
      <c r="D787" t="s">
        <v>35</v>
      </c>
      <c r="E787" t="s">
        <v>56</v>
      </c>
      <c r="F787">
        <v>0</v>
      </c>
      <c r="G787">
        <v>0</v>
      </c>
      <c r="H787">
        <v>0</v>
      </c>
      <c r="I787">
        <v>0</v>
      </c>
      <c r="J787">
        <v>0</v>
      </c>
      <c r="K787">
        <v>0</v>
      </c>
      <c r="L787">
        <v>0</v>
      </c>
      <c r="M787">
        <v>0</v>
      </c>
    </row>
    <row r="788" spans="1:13" x14ac:dyDescent="0.35">
      <c r="A788" t="s">
        <v>5</v>
      </c>
      <c r="B788" t="s">
        <v>16</v>
      </c>
      <c r="C788" t="s">
        <v>23</v>
      </c>
      <c r="D788" t="s">
        <v>36</v>
      </c>
      <c r="E788" t="s">
        <v>56</v>
      </c>
      <c r="F788">
        <v>10.104154149999999</v>
      </c>
      <c r="G788">
        <v>10.6489042</v>
      </c>
      <c r="H788">
        <v>18.256056300000001</v>
      </c>
      <c r="I788">
        <v>21.835982099999999</v>
      </c>
      <c r="J788">
        <v>53.792260300000002</v>
      </c>
      <c r="K788">
        <v>57.073913300000001</v>
      </c>
      <c r="L788">
        <v>46.371202599999997</v>
      </c>
      <c r="M788">
        <v>58.615931499999988</v>
      </c>
    </row>
    <row r="789" spans="1:13" x14ac:dyDescent="0.35">
      <c r="A789" t="s">
        <v>5</v>
      </c>
      <c r="B789" t="s">
        <v>16</v>
      </c>
      <c r="C789" t="s">
        <v>23</v>
      </c>
      <c r="D789" t="s">
        <v>37</v>
      </c>
      <c r="E789" t="s">
        <v>56</v>
      </c>
      <c r="F789">
        <v>36.25436064276478</v>
      </c>
      <c r="G789">
        <v>52.005874936308061</v>
      </c>
      <c r="H789">
        <v>60.340473985684767</v>
      </c>
      <c r="I789">
        <v>62.764286607680702</v>
      </c>
      <c r="J789">
        <v>54.528841683502222</v>
      </c>
      <c r="K789">
        <v>6.4903532637216887</v>
      </c>
      <c r="L789">
        <v>7.8197518317049859</v>
      </c>
      <c r="M789">
        <v>39.2134065953814</v>
      </c>
    </row>
    <row r="790" spans="1:13" x14ac:dyDescent="0.35">
      <c r="A790" t="s">
        <v>5</v>
      </c>
      <c r="B790" t="s">
        <v>16</v>
      </c>
      <c r="C790" t="s">
        <v>23</v>
      </c>
      <c r="D790" t="s">
        <v>38</v>
      </c>
      <c r="E790" t="s">
        <v>56</v>
      </c>
      <c r="F790">
        <v>140.3693102</v>
      </c>
      <c r="G790">
        <v>139.95668499999999</v>
      </c>
      <c r="H790">
        <v>237.94962630000001</v>
      </c>
      <c r="I790">
        <v>373.69462110000001</v>
      </c>
      <c r="J790">
        <v>605.58204840000008</v>
      </c>
      <c r="K790">
        <v>344.02930409999988</v>
      </c>
      <c r="L790">
        <v>360.73366790000011</v>
      </c>
      <c r="M790">
        <v>477.76867520000002</v>
      </c>
    </row>
    <row r="791" spans="1:13" x14ac:dyDescent="0.35">
      <c r="A791" t="s">
        <v>5</v>
      </c>
      <c r="B791" t="s">
        <v>16</v>
      </c>
      <c r="C791" t="s">
        <v>23</v>
      </c>
      <c r="D791" t="s">
        <v>39</v>
      </c>
      <c r="E791" t="s">
        <v>56</v>
      </c>
      <c r="F791">
        <v>0</v>
      </c>
      <c r="G791">
        <v>0</v>
      </c>
      <c r="H791">
        <v>0</v>
      </c>
      <c r="I791">
        <v>7.0454992000000001</v>
      </c>
      <c r="J791">
        <v>32.752397000000002</v>
      </c>
      <c r="K791">
        <v>91.111253000000019</v>
      </c>
      <c r="L791">
        <v>137.7779022</v>
      </c>
      <c r="M791">
        <v>98.431002299999989</v>
      </c>
    </row>
    <row r="792" spans="1:13" x14ac:dyDescent="0.35">
      <c r="A792" t="s">
        <v>5</v>
      </c>
      <c r="B792" t="s">
        <v>16</v>
      </c>
      <c r="C792" t="s">
        <v>23</v>
      </c>
      <c r="D792" t="s">
        <v>40</v>
      </c>
      <c r="E792" t="s">
        <v>56</v>
      </c>
      <c r="F792">
        <v>0</v>
      </c>
      <c r="G792">
        <v>2.0627372764324492</v>
      </c>
      <c r="H792">
        <v>8.6709039433096198</v>
      </c>
      <c r="I792">
        <v>26.272521648716459</v>
      </c>
      <c r="J792">
        <v>60.58024554808793</v>
      </c>
      <c r="K792">
        <v>91.810898072206115</v>
      </c>
      <c r="L792">
        <v>109.1559542628121</v>
      </c>
      <c r="M792">
        <v>122.1175755812244</v>
      </c>
    </row>
    <row r="793" spans="1:13" x14ac:dyDescent="0.35">
      <c r="A793" t="s">
        <v>5</v>
      </c>
      <c r="B793" t="s">
        <v>16</v>
      </c>
      <c r="C793" t="s">
        <v>23</v>
      </c>
      <c r="D793" t="s">
        <v>41</v>
      </c>
      <c r="E793" t="s">
        <v>56</v>
      </c>
      <c r="F793">
        <v>0</v>
      </c>
      <c r="G793">
        <v>0</v>
      </c>
      <c r="H793">
        <v>0</v>
      </c>
      <c r="I793">
        <v>1.3554889999999999</v>
      </c>
      <c r="J793">
        <v>2.3713991999999999</v>
      </c>
      <c r="K793">
        <v>9.727563</v>
      </c>
      <c r="L793">
        <v>27.578385699999998</v>
      </c>
      <c r="M793">
        <v>10.803693000000001</v>
      </c>
    </row>
    <row r="794" spans="1:13" x14ac:dyDescent="0.35">
      <c r="A794" t="s">
        <v>5</v>
      </c>
      <c r="B794" t="s">
        <v>16</v>
      </c>
      <c r="C794" t="s">
        <v>23</v>
      </c>
      <c r="D794" t="s">
        <v>42</v>
      </c>
      <c r="E794" t="s">
        <v>56</v>
      </c>
      <c r="F794">
        <v>28.750416274999999</v>
      </c>
      <c r="G794">
        <v>11.812211599999999</v>
      </c>
      <c r="H794">
        <v>0.70894139999999994</v>
      </c>
      <c r="I794">
        <v>4.1688623999999992</v>
      </c>
      <c r="J794">
        <v>1.6197387000000001</v>
      </c>
      <c r="K794">
        <v>8.6208883000000007</v>
      </c>
      <c r="L794">
        <v>20.894748799999999</v>
      </c>
      <c r="M794">
        <v>9.3178727000000006</v>
      </c>
    </row>
    <row r="795" spans="1:13" x14ac:dyDescent="0.35">
      <c r="A795" t="s">
        <v>5</v>
      </c>
      <c r="B795" t="s">
        <v>16</v>
      </c>
      <c r="C795" t="s">
        <v>23</v>
      </c>
      <c r="D795" t="s">
        <v>43</v>
      </c>
      <c r="E795" t="s">
        <v>56</v>
      </c>
      <c r="F795">
        <v>0</v>
      </c>
      <c r="G795">
        <v>0</v>
      </c>
      <c r="H795">
        <v>0</v>
      </c>
      <c r="I795">
        <v>3.1354514999999998</v>
      </c>
      <c r="J795">
        <v>15.753782299999999</v>
      </c>
      <c r="K795">
        <v>37.925973500000012</v>
      </c>
      <c r="L795">
        <v>51.209439600000003</v>
      </c>
      <c r="M795">
        <v>41.560901499999993</v>
      </c>
    </row>
    <row r="796" spans="1:13" x14ac:dyDescent="0.35">
      <c r="A796" t="s">
        <v>5</v>
      </c>
      <c r="B796" t="s">
        <v>16</v>
      </c>
      <c r="C796" t="s">
        <v>23</v>
      </c>
      <c r="D796" t="s">
        <v>44</v>
      </c>
      <c r="E796" t="s">
        <v>56</v>
      </c>
      <c r="F796">
        <v>61.020402675</v>
      </c>
      <c r="G796">
        <v>49.432412000000006</v>
      </c>
      <c r="H796">
        <v>85.552226299999987</v>
      </c>
      <c r="I796">
        <v>68.566981699999999</v>
      </c>
      <c r="J796">
        <v>41.499594700000003</v>
      </c>
      <c r="K796">
        <v>60.112839200000003</v>
      </c>
      <c r="L796">
        <v>53.3943096</v>
      </c>
      <c r="M796">
        <v>42.272669100000002</v>
      </c>
    </row>
    <row r="797" spans="1:13" x14ac:dyDescent="0.35">
      <c r="A797" t="s">
        <v>5</v>
      </c>
      <c r="B797" t="s">
        <v>16</v>
      </c>
      <c r="C797" t="s">
        <v>23</v>
      </c>
      <c r="D797" t="s">
        <v>45</v>
      </c>
      <c r="E797" t="s">
        <v>56</v>
      </c>
      <c r="F797">
        <v>0</v>
      </c>
      <c r="G797">
        <v>0</v>
      </c>
      <c r="H797">
        <v>0</v>
      </c>
      <c r="I797">
        <v>0.73676859999999988</v>
      </c>
      <c r="J797">
        <v>2.730978799999999</v>
      </c>
      <c r="K797">
        <v>10.246279400000001</v>
      </c>
      <c r="L797">
        <v>15.489858699999999</v>
      </c>
      <c r="M797">
        <v>11.305234799999999</v>
      </c>
    </row>
    <row r="798" spans="1:13" x14ac:dyDescent="0.35">
      <c r="A798" t="s">
        <v>5</v>
      </c>
      <c r="B798" t="s">
        <v>16</v>
      </c>
      <c r="C798" t="s">
        <v>23</v>
      </c>
      <c r="D798" t="s">
        <v>46</v>
      </c>
      <c r="E798" t="s">
        <v>56</v>
      </c>
      <c r="F798">
        <v>0</v>
      </c>
      <c r="G798">
        <v>0</v>
      </c>
      <c r="H798">
        <v>0</v>
      </c>
      <c r="I798">
        <v>0</v>
      </c>
      <c r="J798">
        <v>3.6427543999999998</v>
      </c>
      <c r="K798">
        <v>16.0957525</v>
      </c>
      <c r="L798">
        <v>21.328353100000001</v>
      </c>
      <c r="M798">
        <v>26.591715799999999</v>
      </c>
    </row>
    <row r="799" spans="1:13" x14ac:dyDescent="0.35">
      <c r="A799" t="s">
        <v>5</v>
      </c>
      <c r="B799" t="s">
        <v>16</v>
      </c>
      <c r="C799" t="s">
        <v>23</v>
      </c>
      <c r="D799" t="s">
        <v>47</v>
      </c>
      <c r="E799" t="s">
        <v>56</v>
      </c>
      <c r="F799">
        <v>5.9257533249999996</v>
      </c>
      <c r="G799">
        <v>4.5646390999999999</v>
      </c>
      <c r="H799">
        <v>9.0955811999999998</v>
      </c>
      <c r="I799">
        <v>14.906248400000001</v>
      </c>
      <c r="J799">
        <v>36.657770599999999</v>
      </c>
      <c r="K799">
        <v>44.521672100000004</v>
      </c>
      <c r="L799">
        <v>36.779732000000003</v>
      </c>
      <c r="M799">
        <v>48.584443299999997</v>
      </c>
    </row>
    <row r="800" spans="1:13" x14ac:dyDescent="0.35">
      <c r="A800" t="s">
        <v>5</v>
      </c>
      <c r="B800" t="s">
        <v>16</v>
      </c>
      <c r="C800" t="s">
        <v>23</v>
      </c>
      <c r="D800" t="s">
        <v>48</v>
      </c>
      <c r="E800" t="s">
        <v>56</v>
      </c>
      <c r="F800">
        <v>36.092584950000003</v>
      </c>
      <c r="G800">
        <v>51.819681399999993</v>
      </c>
      <c r="H800">
        <v>60.132622599999998</v>
      </c>
      <c r="I800">
        <v>62.534783900000001</v>
      </c>
      <c r="J800">
        <v>54.286519200000001</v>
      </c>
      <c r="K800">
        <v>6.2501413000000001</v>
      </c>
      <c r="L800">
        <v>7.6115000999999989</v>
      </c>
      <c r="M800">
        <v>39.0115604</v>
      </c>
    </row>
    <row r="801" spans="1:13" x14ac:dyDescent="0.35">
      <c r="A801" t="s">
        <v>5</v>
      </c>
      <c r="B801" t="s">
        <v>16</v>
      </c>
      <c r="C801" t="s">
        <v>23</v>
      </c>
      <c r="D801" t="s">
        <v>49</v>
      </c>
      <c r="E801" t="s">
        <v>56</v>
      </c>
      <c r="F801">
        <v>39.293202100000002</v>
      </c>
      <c r="G801">
        <v>41.6030771</v>
      </c>
      <c r="H801">
        <v>40.614994099999997</v>
      </c>
      <c r="I801">
        <v>42.045051299999997</v>
      </c>
      <c r="J801">
        <v>43.600222199999997</v>
      </c>
      <c r="K801">
        <v>5.5032635999999986</v>
      </c>
      <c r="L801">
        <v>4.7363851000000006</v>
      </c>
      <c r="M801">
        <v>20.607237300000001</v>
      </c>
    </row>
    <row r="802" spans="1:13" x14ac:dyDescent="0.35">
      <c r="A802" t="s">
        <v>5</v>
      </c>
      <c r="B802" t="s">
        <v>16</v>
      </c>
      <c r="C802" t="s">
        <v>23</v>
      </c>
      <c r="D802" t="s">
        <v>50</v>
      </c>
      <c r="E802" t="s">
        <v>56</v>
      </c>
      <c r="F802">
        <v>3.5585662500000002</v>
      </c>
      <c r="G802">
        <v>6.3390578999999976</v>
      </c>
      <c r="H802">
        <v>19.772095199999999</v>
      </c>
      <c r="I802">
        <v>50.917688799999993</v>
      </c>
      <c r="J802">
        <v>133.44598980000001</v>
      </c>
      <c r="K802">
        <v>62.222380100000002</v>
      </c>
      <c r="L802">
        <v>59.548794899999997</v>
      </c>
      <c r="M802">
        <v>101.7363519</v>
      </c>
    </row>
    <row r="803" spans="1:13" x14ac:dyDescent="0.35">
      <c r="A803" t="s">
        <v>5</v>
      </c>
      <c r="B803" t="s">
        <v>16</v>
      </c>
      <c r="C803" t="s">
        <v>23</v>
      </c>
      <c r="D803" t="s">
        <v>51</v>
      </c>
      <c r="E803" t="s">
        <v>56</v>
      </c>
      <c r="F803">
        <v>4.2147881500000004</v>
      </c>
      <c r="G803">
        <v>11.015114499999999</v>
      </c>
      <c r="H803">
        <v>52.379921200000013</v>
      </c>
      <c r="I803">
        <v>137.870732</v>
      </c>
      <c r="J803">
        <v>238.13300319999999</v>
      </c>
      <c r="K803">
        <v>82.837117700000007</v>
      </c>
      <c r="L803">
        <v>76.733177900000015</v>
      </c>
      <c r="M803">
        <v>119.187376</v>
      </c>
    </row>
    <row r="804" spans="1:13" x14ac:dyDescent="0.35">
      <c r="A804" t="s">
        <v>5</v>
      </c>
      <c r="B804" t="s">
        <v>16</v>
      </c>
      <c r="C804" t="s">
        <v>23</v>
      </c>
      <c r="D804" t="s">
        <v>52</v>
      </c>
      <c r="E804" t="s">
        <v>56</v>
      </c>
      <c r="F804">
        <v>0.99734967500000005</v>
      </c>
      <c r="G804">
        <v>1.1177621</v>
      </c>
      <c r="H804">
        <v>1.5528881999999999</v>
      </c>
      <c r="I804">
        <v>1.6808281</v>
      </c>
      <c r="J804">
        <v>2.8020686000000001</v>
      </c>
      <c r="K804">
        <v>1.2943996</v>
      </c>
      <c r="L804">
        <v>1.3738592999999999</v>
      </c>
      <c r="M804">
        <v>1.3148352000000001</v>
      </c>
    </row>
    <row r="805" spans="1:13" x14ac:dyDescent="0.35">
      <c r="A805" t="s">
        <v>5</v>
      </c>
      <c r="B805" t="s">
        <v>16</v>
      </c>
      <c r="C805" t="s">
        <v>23</v>
      </c>
      <c r="D805" t="s">
        <v>53</v>
      </c>
      <c r="E805" t="s">
        <v>56</v>
      </c>
      <c r="F805">
        <v>0</v>
      </c>
      <c r="G805">
        <v>0</v>
      </c>
      <c r="H805">
        <v>0</v>
      </c>
      <c r="I805">
        <v>0</v>
      </c>
      <c r="J805">
        <v>0</v>
      </c>
      <c r="K805">
        <v>0</v>
      </c>
      <c r="L805">
        <v>0</v>
      </c>
      <c r="M805">
        <v>0</v>
      </c>
    </row>
    <row r="806" spans="1:13" x14ac:dyDescent="0.35">
      <c r="A806" t="s">
        <v>5</v>
      </c>
      <c r="B806" t="s">
        <v>16</v>
      </c>
      <c r="C806" t="s">
        <v>23</v>
      </c>
      <c r="D806" t="s">
        <v>54</v>
      </c>
      <c r="E806" t="s">
        <v>56</v>
      </c>
      <c r="F806">
        <v>140.3693102</v>
      </c>
      <c r="G806">
        <v>139.95668499999999</v>
      </c>
      <c r="H806">
        <v>237.94962630000001</v>
      </c>
      <c r="I806">
        <v>373.69462110000001</v>
      </c>
      <c r="J806">
        <v>592.55804920000003</v>
      </c>
      <c r="K806">
        <v>333.99944640000001</v>
      </c>
      <c r="L806">
        <v>349.0691796000001</v>
      </c>
      <c r="M806">
        <v>450.91162270000001</v>
      </c>
    </row>
    <row r="807" spans="1:13" x14ac:dyDescent="0.35">
      <c r="A807" t="s">
        <v>5</v>
      </c>
      <c r="B807" t="s">
        <v>16</v>
      </c>
      <c r="C807" t="s">
        <v>23</v>
      </c>
      <c r="D807" t="s">
        <v>55</v>
      </c>
      <c r="E807" t="s">
        <v>56</v>
      </c>
      <c r="F807">
        <v>0</v>
      </c>
      <c r="G807">
        <v>0</v>
      </c>
      <c r="H807">
        <v>0</v>
      </c>
      <c r="I807">
        <v>0</v>
      </c>
      <c r="J807">
        <v>13.0239992</v>
      </c>
      <c r="K807">
        <v>10.029857700000001</v>
      </c>
      <c r="L807">
        <v>11.6644883</v>
      </c>
      <c r="M807">
        <v>26.857052500000002</v>
      </c>
    </row>
    <row r="808" spans="1:13" x14ac:dyDescent="0.35">
      <c r="A808" t="s">
        <v>5</v>
      </c>
      <c r="B808" t="s">
        <v>17</v>
      </c>
      <c r="C808" t="s">
        <v>23</v>
      </c>
      <c r="D808" t="s">
        <v>25</v>
      </c>
      <c r="E808" t="s">
        <v>56</v>
      </c>
      <c r="F808">
        <v>108.7139755917599</v>
      </c>
      <c r="G808">
        <v>121.02884558030929</v>
      </c>
      <c r="H808">
        <v>162.29105794216741</v>
      </c>
      <c r="I808">
        <v>218.9277975078912</v>
      </c>
      <c r="J808">
        <v>352.25729415499222</v>
      </c>
      <c r="K808">
        <v>238.09217730106039</v>
      </c>
      <c r="L808">
        <v>286.39817102527633</v>
      </c>
      <c r="M808">
        <v>226.1304304961472</v>
      </c>
    </row>
    <row r="809" spans="1:13" x14ac:dyDescent="0.35">
      <c r="A809" t="s">
        <v>5</v>
      </c>
      <c r="B809" t="s">
        <v>17</v>
      </c>
      <c r="C809" t="s">
        <v>23</v>
      </c>
      <c r="D809" t="s">
        <v>26</v>
      </c>
      <c r="E809" t="s">
        <v>56</v>
      </c>
      <c r="F809">
        <v>108.7139755917599</v>
      </c>
      <c r="G809">
        <v>118.40385312078431</v>
      </c>
      <c r="H809">
        <v>154.85756080954289</v>
      </c>
      <c r="I809">
        <v>202.19957345290331</v>
      </c>
      <c r="J809">
        <v>320.92007908803339</v>
      </c>
      <c r="K809">
        <v>195.9368501370578</v>
      </c>
      <c r="L809">
        <v>239.10861660148029</v>
      </c>
      <c r="M809">
        <v>177.55120021395561</v>
      </c>
    </row>
    <row r="810" spans="1:13" x14ac:dyDescent="0.35">
      <c r="A810" t="s">
        <v>5</v>
      </c>
      <c r="B810" t="s">
        <v>17</v>
      </c>
      <c r="C810" t="s">
        <v>23</v>
      </c>
      <c r="D810" t="s">
        <v>27</v>
      </c>
      <c r="E810" t="s">
        <v>56</v>
      </c>
      <c r="F810">
        <v>17.596599217583272</v>
      </c>
      <c r="G810">
        <v>28.760448906205468</v>
      </c>
      <c r="H810">
        <v>78.900508576785015</v>
      </c>
      <c r="I810">
        <v>164.53578880180669</v>
      </c>
      <c r="J810">
        <v>310.19170026777448</v>
      </c>
      <c r="K810">
        <v>154.33590209242729</v>
      </c>
      <c r="L810">
        <v>184.7531983061468</v>
      </c>
      <c r="M810">
        <v>174.89559854958719</v>
      </c>
    </row>
    <row r="811" spans="1:13" x14ac:dyDescent="0.35">
      <c r="A811" t="s">
        <v>5</v>
      </c>
      <c r="B811" t="s">
        <v>17</v>
      </c>
      <c r="C811" t="s">
        <v>23</v>
      </c>
      <c r="D811" t="s">
        <v>28</v>
      </c>
      <c r="E811" t="s">
        <v>56</v>
      </c>
      <c r="F811">
        <v>17.596599217583272</v>
      </c>
      <c r="G811">
        <v>26.13545644668045</v>
      </c>
      <c r="H811">
        <v>71.467011444160562</v>
      </c>
      <c r="I811">
        <v>147.8075647468188</v>
      </c>
      <c r="J811">
        <v>278.85448520081582</v>
      </c>
      <c r="K811">
        <v>112.1805749284246</v>
      </c>
      <c r="L811">
        <v>137.46364388235079</v>
      </c>
      <c r="M811">
        <v>126.3163682673957</v>
      </c>
    </row>
    <row r="812" spans="1:13" x14ac:dyDescent="0.35">
      <c r="A812" t="s">
        <v>5</v>
      </c>
      <c r="B812" t="s">
        <v>17</v>
      </c>
      <c r="C812" t="s">
        <v>23</v>
      </c>
      <c r="D812" t="s">
        <v>29</v>
      </c>
      <c r="E812" t="s">
        <v>57</v>
      </c>
      <c r="F812" t="s">
        <v>70</v>
      </c>
      <c r="G812" t="s">
        <v>180</v>
      </c>
      <c r="H812" t="s">
        <v>347</v>
      </c>
      <c r="I812" t="s">
        <v>463</v>
      </c>
      <c r="J812" t="s">
        <v>533</v>
      </c>
      <c r="K812" t="s">
        <v>592</v>
      </c>
      <c r="L812" t="s">
        <v>631</v>
      </c>
      <c r="M812" t="s">
        <v>665</v>
      </c>
    </row>
    <row r="813" spans="1:13" x14ac:dyDescent="0.35">
      <c r="A813" t="s">
        <v>5</v>
      </c>
      <c r="B813" t="s">
        <v>17</v>
      </c>
      <c r="C813" t="s">
        <v>23</v>
      </c>
      <c r="D813" t="s">
        <v>30</v>
      </c>
      <c r="E813" t="s">
        <v>57</v>
      </c>
      <c r="F813" t="s">
        <v>71</v>
      </c>
      <c r="G813" t="s">
        <v>181</v>
      </c>
      <c r="H813" t="s">
        <v>348</v>
      </c>
      <c r="I813" t="s">
        <v>464</v>
      </c>
      <c r="J813" t="s">
        <v>534</v>
      </c>
      <c r="K813" t="s">
        <v>331</v>
      </c>
      <c r="L813" t="s">
        <v>414</v>
      </c>
      <c r="M813" t="s">
        <v>666</v>
      </c>
    </row>
    <row r="814" spans="1:13" x14ac:dyDescent="0.35">
      <c r="A814" t="s">
        <v>5</v>
      </c>
      <c r="B814" t="s">
        <v>17</v>
      </c>
      <c r="C814" t="s">
        <v>23</v>
      </c>
      <c r="D814" t="s">
        <v>31</v>
      </c>
      <c r="E814" t="s">
        <v>56</v>
      </c>
      <c r="F814">
        <v>44.7405939</v>
      </c>
      <c r="G814">
        <v>45.034083900000013</v>
      </c>
      <c r="H814">
        <v>27.142933500000002</v>
      </c>
      <c r="I814">
        <v>13.7000045</v>
      </c>
      <c r="J814">
        <v>6.5219999999999994</v>
      </c>
      <c r="K814">
        <v>41.8877624</v>
      </c>
      <c r="L814">
        <v>46.326309500000008</v>
      </c>
      <c r="M814">
        <v>27.165216999999998</v>
      </c>
    </row>
    <row r="815" spans="1:13" x14ac:dyDescent="0.35">
      <c r="A815" t="s">
        <v>5</v>
      </c>
      <c r="B815" t="s">
        <v>17</v>
      </c>
      <c r="C815" t="s">
        <v>23</v>
      </c>
      <c r="D815" t="s">
        <v>32</v>
      </c>
      <c r="E815" t="s">
        <v>56</v>
      </c>
      <c r="F815">
        <v>22.184583</v>
      </c>
      <c r="G815">
        <v>20.346031199999999</v>
      </c>
      <c r="H815">
        <v>17.3658033</v>
      </c>
      <c r="I815">
        <v>1.0353675</v>
      </c>
      <c r="J815">
        <v>0</v>
      </c>
      <c r="K815">
        <v>16.088795699999999</v>
      </c>
      <c r="L815">
        <v>25.44449599999999</v>
      </c>
      <c r="M815">
        <v>10.2198653</v>
      </c>
    </row>
    <row r="816" spans="1:13" x14ac:dyDescent="0.35">
      <c r="A816" t="s">
        <v>5</v>
      </c>
      <c r="B816" t="s">
        <v>17</v>
      </c>
      <c r="C816" t="s">
        <v>23</v>
      </c>
      <c r="D816" t="s">
        <v>33</v>
      </c>
      <c r="E816" t="s">
        <v>56</v>
      </c>
      <c r="F816">
        <v>0</v>
      </c>
      <c r="G816">
        <v>0</v>
      </c>
      <c r="H816">
        <v>0</v>
      </c>
      <c r="I816">
        <v>0</v>
      </c>
      <c r="J816">
        <v>0</v>
      </c>
      <c r="K816">
        <v>0</v>
      </c>
      <c r="L816">
        <v>0</v>
      </c>
      <c r="M816">
        <v>0</v>
      </c>
    </row>
    <row r="817" spans="1:13" x14ac:dyDescent="0.35">
      <c r="A817" t="s">
        <v>5</v>
      </c>
      <c r="B817" t="s">
        <v>17</v>
      </c>
      <c r="C817" t="s">
        <v>23</v>
      </c>
      <c r="D817" t="s">
        <v>34</v>
      </c>
      <c r="E817" t="s">
        <v>56</v>
      </c>
      <c r="F817">
        <v>4.8884835750000004</v>
      </c>
      <c r="G817">
        <v>10.4825932</v>
      </c>
      <c r="H817">
        <v>40.776196200000001</v>
      </c>
      <c r="I817">
        <v>80.918562699999995</v>
      </c>
      <c r="J817">
        <v>110.9412853</v>
      </c>
      <c r="K817">
        <v>16.415656599999998</v>
      </c>
      <c r="L817">
        <v>9.8291975000000011</v>
      </c>
      <c r="M817">
        <v>26.448666599999999</v>
      </c>
    </row>
    <row r="818" spans="1:13" x14ac:dyDescent="0.35">
      <c r="A818" t="s">
        <v>5</v>
      </c>
      <c r="B818" t="s">
        <v>17</v>
      </c>
      <c r="C818" t="s">
        <v>23</v>
      </c>
      <c r="D818" t="s">
        <v>35</v>
      </c>
      <c r="E818" t="s">
        <v>56</v>
      </c>
      <c r="F818">
        <v>0</v>
      </c>
      <c r="G818">
        <v>0</v>
      </c>
      <c r="H818">
        <v>0</v>
      </c>
      <c r="I818">
        <v>0</v>
      </c>
      <c r="J818">
        <v>0</v>
      </c>
      <c r="K818">
        <v>0</v>
      </c>
      <c r="L818">
        <v>0</v>
      </c>
      <c r="M818">
        <v>0</v>
      </c>
    </row>
    <row r="819" spans="1:13" x14ac:dyDescent="0.35">
      <c r="A819" t="s">
        <v>5</v>
      </c>
      <c r="B819" t="s">
        <v>17</v>
      </c>
      <c r="C819" t="s">
        <v>23</v>
      </c>
      <c r="D819" t="s">
        <v>36</v>
      </c>
      <c r="E819" t="s">
        <v>56</v>
      </c>
      <c r="F819">
        <v>0.38167287500000002</v>
      </c>
      <c r="G819">
        <v>0.45295289999999999</v>
      </c>
      <c r="H819">
        <v>1.0074316000000001</v>
      </c>
      <c r="I819">
        <v>2.9034857000000001</v>
      </c>
      <c r="J819">
        <v>12.859209999999999</v>
      </c>
      <c r="K819">
        <v>11.29393</v>
      </c>
      <c r="L819">
        <v>7.3143142999999986</v>
      </c>
      <c r="M819">
        <v>9.7264760000000017</v>
      </c>
    </row>
    <row r="820" spans="1:13" x14ac:dyDescent="0.35">
      <c r="A820" t="s">
        <v>5</v>
      </c>
      <c r="B820" t="s">
        <v>17</v>
      </c>
      <c r="C820" t="s">
        <v>23</v>
      </c>
      <c r="D820" t="s">
        <v>37</v>
      </c>
      <c r="E820" t="s">
        <v>56</v>
      </c>
      <c r="F820">
        <v>4.0215815417599146</v>
      </c>
      <c r="G820">
        <v>4.7393067207842847</v>
      </c>
      <c r="H820">
        <v>5.4448454095429142</v>
      </c>
      <c r="I820">
        <v>5.9774857529032168</v>
      </c>
      <c r="J820">
        <v>6.3272784880335013</v>
      </c>
      <c r="K820">
        <v>6.5209042370577741</v>
      </c>
      <c r="L820">
        <v>6.9059593014802774</v>
      </c>
      <c r="M820">
        <v>7.5738579139556412</v>
      </c>
    </row>
    <row r="821" spans="1:13" x14ac:dyDescent="0.35">
      <c r="A821" t="s">
        <v>5</v>
      </c>
      <c r="B821" t="s">
        <v>17</v>
      </c>
      <c r="C821" t="s">
        <v>23</v>
      </c>
      <c r="D821" t="s">
        <v>38</v>
      </c>
      <c r="E821" t="s">
        <v>56</v>
      </c>
      <c r="F821">
        <v>32.497060699999999</v>
      </c>
      <c r="G821">
        <v>37.348885199999998</v>
      </c>
      <c r="H821">
        <v>63.12035079999999</v>
      </c>
      <c r="I821">
        <v>91.339740400000011</v>
      </c>
      <c r="J821">
        <v>165.83087209999999</v>
      </c>
      <c r="K821">
        <v>62.957844299999998</v>
      </c>
      <c r="L821">
        <v>79.95156750000001</v>
      </c>
      <c r="M821">
        <v>71.3514409</v>
      </c>
    </row>
    <row r="822" spans="1:13" x14ac:dyDescent="0.35">
      <c r="A822" t="s">
        <v>5</v>
      </c>
      <c r="B822" t="s">
        <v>17</v>
      </c>
      <c r="C822" t="s">
        <v>23</v>
      </c>
      <c r="D822" t="s">
        <v>39</v>
      </c>
      <c r="E822" t="s">
        <v>56</v>
      </c>
      <c r="F822">
        <v>0</v>
      </c>
      <c r="G822">
        <v>0</v>
      </c>
      <c r="H822">
        <v>0</v>
      </c>
      <c r="I822">
        <v>6.3249269000000012</v>
      </c>
      <c r="J822">
        <v>18.4394332</v>
      </c>
      <c r="K822">
        <v>40.771956899999999</v>
      </c>
      <c r="L822">
        <v>63.336772500000002</v>
      </c>
      <c r="M822">
        <v>25.065676499999999</v>
      </c>
    </row>
    <row r="823" spans="1:13" x14ac:dyDescent="0.35">
      <c r="A823" t="s">
        <v>5</v>
      </c>
      <c r="B823" t="s">
        <v>17</v>
      </c>
      <c r="C823" t="s">
        <v>23</v>
      </c>
      <c r="D823" t="s">
        <v>40</v>
      </c>
      <c r="E823" t="s">
        <v>56</v>
      </c>
      <c r="F823">
        <v>0</v>
      </c>
      <c r="G823">
        <v>2.6249924595250191</v>
      </c>
      <c r="H823">
        <v>7.4334971326244572</v>
      </c>
      <c r="I823">
        <v>16.72822405498793</v>
      </c>
      <c r="J823">
        <v>31.33721506695877</v>
      </c>
      <c r="K823">
        <v>42.155327164002678</v>
      </c>
      <c r="L823">
        <v>47.289554423795977</v>
      </c>
      <c r="M823">
        <v>48.579230282191567</v>
      </c>
    </row>
    <row r="824" spans="1:13" x14ac:dyDescent="0.35">
      <c r="A824" t="s">
        <v>5</v>
      </c>
      <c r="B824" t="s">
        <v>17</v>
      </c>
      <c r="C824" t="s">
        <v>23</v>
      </c>
      <c r="D824" t="s">
        <v>41</v>
      </c>
      <c r="E824" t="s">
        <v>56</v>
      </c>
      <c r="F824">
        <v>0</v>
      </c>
      <c r="G824">
        <v>0</v>
      </c>
      <c r="H824">
        <v>0</v>
      </c>
      <c r="I824">
        <v>0.84481640000000002</v>
      </c>
      <c r="J824">
        <v>1.7453958999999999</v>
      </c>
      <c r="K824">
        <v>4.4169157999999999</v>
      </c>
      <c r="L824">
        <v>11.7506874</v>
      </c>
      <c r="M824">
        <v>3.2040411999999998</v>
      </c>
    </row>
    <row r="825" spans="1:13" x14ac:dyDescent="0.35">
      <c r="A825" t="s">
        <v>5</v>
      </c>
      <c r="B825" t="s">
        <v>17</v>
      </c>
      <c r="C825" t="s">
        <v>23</v>
      </c>
      <c r="D825" t="s">
        <v>42</v>
      </c>
      <c r="E825" t="s">
        <v>56</v>
      </c>
      <c r="F825">
        <v>6.3443570249999999</v>
      </c>
      <c r="G825">
        <v>5.2695585999999999</v>
      </c>
      <c r="H825">
        <v>0</v>
      </c>
      <c r="I825">
        <v>0</v>
      </c>
      <c r="J825">
        <v>0</v>
      </c>
      <c r="K825">
        <v>0</v>
      </c>
      <c r="L825">
        <v>7.7397660999999989</v>
      </c>
      <c r="M825">
        <v>2.4646637999999998</v>
      </c>
    </row>
    <row r="826" spans="1:13" x14ac:dyDescent="0.35">
      <c r="A826" t="s">
        <v>5</v>
      </c>
      <c r="B826" t="s">
        <v>17</v>
      </c>
      <c r="C826" t="s">
        <v>23</v>
      </c>
      <c r="D826" t="s">
        <v>43</v>
      </c>
      <c r="E826" t="s">
        <v>56</v>
      </c>
      <c r="F826">
        <v>0</v>
      </c>
      <c r="G826">
        <v>0</v>
      </c>
      <c r="H826">
        <v>0</v>
      </c>
      <c r="I826">
        <v>3.0168598000000002</v>
      </c>
      <c r="J826">
        <v>8.1822838000000004</v>
      </c>
      <c r="K826">
        <v>16.805128700000001</v>
      </c>
      <c r="L826">
        <v>24.790122</v>
      </c>
      <c r="M826">
        <v>9.8741993000000008</v>
      </c>
    </row>
    <row r="827" spans="1:13" x14ac:dyDescent="0.35">
      <c r="A827" t="s">
        <v>5</v>
      </c>
      <c r="B827" t="s">
        <v>17</v>
      </c>
      <c r="C827" t="s">
        <v>23</v>
      </c>
      <c r="D827" t="s">
        <v>44</v>
      </c>
      <c r="E827" t="s">
        <v>56</v>
      </c>
      <c r="F827">
        <v>14.480361800000001</v>
      </c>
      <c r="G827">
        <v>13.7072874</v>
      </c>
      <c r="H827">
        <v>15.295177000000001</v>
      </c>
      <c r="I827">
        <v>0.47893219999999997</v>
      </c>
      <c r="J827">
        <v>0</v>
      </c>
      <c r="K827">
        <v>14.852659299999999</v>
      </c>
      <c r="L827">
        <v>16.540335500000001</v>
      </c>
      <c r="M827">
        <v>7.0552821999999997</v>
      </c>
    </row>
    <row r="828" spans="1:13" x14ac:dyDescent="0.35">
      <c r="A828" t="s">
        <v>5</v>
      </c>
      <c r="B828" t="s">
        <v>17</v>
      </c>
      <c r="C828" t="s">
        <v>23</v>
      </c>
      <c r="D828" t="s">
        <v>45</v>
      </c>
      <c r="E828" t="s">
        <v>56</v>
      </c>
      <c r="F828">
        <v>0</v>
      </c>
      <c r="G828">
        <v>0</v>
      </c>
      <c r="H828">
        <v>0</v>
      </c>
      <c r="I828">
        <v>0.39653759999999999</v>
      </c>
      <c r="J828">
        <v>1.1438501000000001</v>
      </c>
      <c r="K828">
        <v>2.0886705000000001</v>
      </c>
      <c r="L828">
        <v>2.7397835000000001</v>
      </c>
      <c r="M828">
        <v>1.0454766</v>
      </c>
    </row>
    <row r="829" spans="1:13" x14ac:dyDescent="0.35">
      <c r="A829" t="s">
        <v>5</v>
      </c>
      <c r="B829" t="s">
        <v>17</v>
      </c>
      <c r="C829" t="s">
        <v>23</v>
      </c>
      <c r="D829" t="s">
        <v>46</v>
      </c>
      <c r="E829" t="s">
        <v>56</v>
      </c>
      <c r="F829">
        <v>0</v>
      </c>
      <c r="G829">
        <v>0</v>
      </c>
      <c r="H829">
        <v>0</v>
      </c>
      <c r="I829">
        <v>0</v>
      </c>
      <c r="J829">
        <v>0.93590700000000004</v>
      </c>
      <c r="K829">
        <v>3.6744948000000002</v>
      </c>
      <c r="L829">
        <v>3.8823292</v>
      </c>
      <c r="M829">
        <v>4.7874740999999998</v>
      </c>
    </row>
    <row r="830" spans="1:13" x14ac:dyDescent="0.35">
      <c r="A830" t="s">
        <v>5</v>
      </c>
      <c r="B830" t="s">
        <v>17</v>
      </c>
      <c r="C830" t="s">
        <v>23</v>
      </c>
      <c r="D830" t="s">
        <v>47</v>
      </c>
      <c r="E830" t="s">
        <v>56</v>
      </c>
      <c r="F830">
        <v>0.3218607</v>
      </c>
      <c r="G830">
        <v>0.34610079999999999</v>
      </c>
      <c r="H830">
        <v>0.59371940000000001</v>
      </c>
      <c r="I830">
        <v>1.6673492999999999</v>
      </c>
      <c r="J830">
        <v>7.6825899000000009</v>
      </c>
      <c r="K830">
        <v>8.5924089000000006</v>
      </c>
      <c r="L830">
        <v>5.4604357999999991</v>
      </c>
      <c r="M830">
        <v>7.4717119000000007</v>
      </c>
    </row>
    <row r="831" spans="1:13" x14ac:dyDescent="0.35">
      <c r="A831" t="s">
        <v>5</v>
      </c>
      <c r="B831" t="s">
        <v>17</v>
      </c>
      <c r="C831" t="s">
        <v>23</v>
      </c>
      <c r="D831" t="s">
        <v>48</v>
      </c>
      <c r="E831" t="s">
        <v>56</v>
      </c>
      <c r="F831">
        <v>3.9708109999999999</v>
      </c>
      <c r="G831">
        <v>4.6774696999999996</v>
      </c>
      <c r="H831">
        <v>5.3706496000000001</v>
      </c>
      <c r="I831">
        <v>5.8904529999999991</v>
      </c>
      <c r="J831">
        <v>6.2277490999999996</v>
      </c>
      <c r="K831">
        <v>6.409821599999999</v>
      </c>
      <c r="L831">
        <v>6.7833148000000003</v>
      </c>
      <c r="M831">
        <v>7.4384496999999996</v>
      </c>
    </row>
    <row r="832" spans="1:13" x14ac:dyDescent="0.35">
      <c r="A832" t="s">
        <v>5</v>
      </c>
      <c r="B832" t="s">
        <v>17</v>
      </c>
      <c r="C832" t="s">
        <v>23</v>
      </c>
      <c r="D832" t="s">
        <v>49</v>
      </c>
      <c r="E832" t="s">
        <v>56</v>
      </c>
      <c r="F832">
        <v>3.7025937500000001</v>
      </c>
      <c r="G832">
        <v>4.1072294999999999</v>
      </c>
      <c r="H832">
        <v>17.448415300000001</v>
      </c>
      <c r="I832">
        <v>24.475109400000001</v>
      </c>
      <c r="J832">
        <v>8.5053401999999991</v>
      </c>
      <c r="K832">
        <v>8.5053401999999991</v>
      </c>
      <c r="L832">
        <v>0</v>
      </c>
      <c r="M832">
        <v>0</v>
      </c>
    </row>
    <row r="833" spans="1:13" x14ac:dyDescent="0.35">
      <c r="A833" t="s">
        <v>5</v>
      </c>
      <c r="B833" t="s">
        <v>17</v>
      </c>
      <c r="C833" t="s">
        <v>23</v>
      </c>
      <c r="D833" t="s">
        <v>50</v>
      </c>
      <c r="E833" t="s">
        <v>56</v>
      </c>
      <c r="F833">
        <v>1.174150225</v>
      </c>
      <c r="G833">
        <v>6.326231299999999</v>
      </c>
      <c r="H833">
        <v>23.028203699999999</v>
      </c>
      <c r="I833">
        <v>54.576422100000002</v>
      </c>
      <c r="J833">
        <v>95.839703</v>
      </c>
      <c r="K833">
        <v>3.6962348</v>
      </c>
      <c r="L833">
        <v>6.1573114999999996</v>
      </c>
      <c r="M833">
        <v>20.226461199999999</v>
      </c>
    </row>
    <row r="834" spans="1:13" x14ac:dyDescent="0.35">
      <c r="A834" t="s">
        <v>5</v>
      </c>
      <c r="B834" t="s">
        <v>17</v>
      </c>
      <c r="C834" t="s">
        <v>23</v>
      </c>
      <c r="D834" t="s">
        <v>51</v>
      </c>
      <c r="E834" t="s">
        <v>56</v>
      </c>
      <c r="F834">
        <v>6.6306999999999998E-3</v>
      </c>
      <c r="G834">
        <v>4.3479999999999998E-2</v>
      </c>
      <c r="H834">
        <v>0.29338130000000001</v>
      </c>
      <c r="I834">
        <v>1.8601831</v>
      </c>
      <c r="J834">
        <v>6.5886330999999991</v>
      </c>
      <c r="K834">
        <v>4.2057117000000002</v>
      </c>
      <c r="L834">
        <v>3.6631900000000002</v>
      </c>
      <c r="M834">
        <v>6.2135094000000004</v>
      </c>
    </row>
    <row r="835" spans="1:13" x14ac:dyDescent="0.35">
      <c r="A835" t="s">
        <v>5</v>
      </c>
      <c r="B835" t="s">
        <v>17</v>
      </c>
      <c r="C835" t="s">
        <v>23</v>
      </c>
      <c r="D835" t="s">
        <v>52</v>
      </c>
      <c r="E835" t="s">
        <v>56</v>
      </c>
      <c r="F835">
        <v>5.1089000000000004E-3</v>
      </c>
      <c r="G835">
        <v>5.6523999999999993E-3</v>
      </c>
      <c r="H835">
        <v>6.1958999999999998E-3</v>
      </c>
      <c r="I835">
        <v>6.8481000000000011E-3</v>
      </c>
      <c r="J835">
        <v>7.6089999999999986E-3</v>
      </c>
      <c r="K835">
        <v>8.3698999999999996E-3</v>
      </c>
      <c r="L835">
        <v>8.6959999999999989E-3</v>
      </c>
      <c r="M835">
        <v>8.6959999999999989E-3</v>
      </c>
    </row>
    <row r="836" spans="1:13" x14ac:dyDescent="0.35">
      <c r="A836" t="s">
        <v>5</v>
      </c>
      <c r="B836" t="s">
        <v>17</v>
      </c>
      <c r="C836" t="s">
        <v>23</v>
      </c>
      <c r="D836" t="s">
        <v>53</v>
      </c>
      <c r="E836" t="s">
        <v>56</v>
      </c>
      <c r="F836">
        <v>0</v>
      </c>
      <c r="G836">
        <v>0</v>
      </c>
      <c r="H836">
        <v>0</v>
      </c>
      <c r="I836">
        <v>0</v>
      </c>
      <c r="J836">
        <v>0</v>
      </c>
      <c r="K836">
        <v>0</v>
      </c>
      <c r="L836">
        <v>0</v>
      </c>
      <c r="M836">
        <v>0</v>
      </c>
    </row>
    <row r="837" spans="1:13" x14ac:dyDescent="0.35">
      <c r="A837" t="s">
        <v>5</v>
      </c>
      <c r="B837" t="s">
        <v>17</v>
      </c>
      <c r="C837" t="s">
        <v>23</v>
      </c>
      <c r="D837" t="s">
        <v>54</v>
      </c>
      <c r="E837" t="s">
        <v>56</v>
      </c>
      <c r="F837">
        <v>32.497060699999999</v>
      </c>
      <c r="G837">
        <v>37.348885199999998</v>
      </c>
      <c r="H837">
        <v>63.12035079999999</v>
      </c>
      <c r="I837">
        <v>91.339740400000011</v>
      </c>
      <c r="J837">
        <v>146.2140005</v>
      </c>
      <c r="K837">
        <v>62.957844299999998</v>
      </c>
      <c r="L837">
        <v>79.95156750000001</v>
      </c>
      <c r="M837">
        <v>67.110292999999999</v>
      </c>
    </row>
    <row r="838" spans="1:13" x14ac:dyDescent="0.35">
      <c r="A838" t="s">
        <v>5</v>
      </c>
      <c r="B838" t="s">
        <v>17</v>
      </c>
      <c r="C838" t="s">
        <v>23</v>
      </c>
      <c r="D838" t="s">
        <v>55</v>
      </c>
      <c r="E838" t="s">
        <v>56</v>
      </c>
      <c r="F838">
        <v>0</v>
      </c>
      <c r="G838">
        <v>0</v>
      </c>
      <c r="H838">
        <v>0</v>
      </c>
      <c r="I838">
        <v>0</v>
      </c>
      <c r="J838">
        <v>19.6168716</v>
      </c>
      <c r="K838">
        <v>0</v>
      </c>
      <c r="L838">
        <v>0</v>
      </c>
      <c r="M838">
        <v>4.2411479000000014</v>
      </c>
    </row>
    <row r="839" spans="1:13" x14ac:dyDescent="0.35">
      <c r="A839" t="s">
        <v>5</v>
      </c>
      <c r="B839" t="s">
        <v>18</v>
      </c>
      <c r="C839" t="s">
        <v>23</v>
      </c>
      <c r="D839" t="s">
        <v>25</v>
      </c>
      <c r="E839" t="s">
        <v>56</v>
      </c>
      <c r="F839">
        <v>340.5213662522745</v>
      </c>
      <c r="G839">
        <v>410.80502325127708</v>
      </c>
      <c r="H839">
        <v>852.02629699050249</v>
      </c>
      <c r="I839">
        <v>1027.204773481008</v>
      </c>
      <c r="J839">
        <v>1321.6223423710969</v>
      </c>
      <c r="K839">
        <v>802.85804793877514</v>
      </c>
      <c r="L839">
        <v>747.01251382245971</v>
      </c>
      <c r="M839">
        <v>843.45964830235221</v>
      </c>
    </row>
    <row r="840" spans="1:13" x14ac:dyDescent="0.35">
      <c r="A840" t="s">
        <v>5</v>
      </c>
      <c r="B840" t="s">
        <v>18</v>
      </c>
      <c r="C840" t="s">
        <v>23</v>
      </c>
      <c r="D840" t="s">
        <v>26</v>
      </c>
      <c r="E840" t="s">
        <v>56</v>
      </c>
      <c r="F840">
        <v>340.5213662522745</v>
      </c>
      <c r="G840">
        <v>410.78852855510092</v>
      </c>
      <c r="H840">
        <v>835.47022753786496</v>
      </c>
      <c r="I840">
        <v>978.35472329381901</v>
      </c>
      <c r="J840">
        <v>1231.972311685299</v>
      </c>
      <c r="K840">
        <v>685.23983574697957</v>
      </c>
      <c r="L840">
        <v>618.51428046728995</v>
      </c>
      <c r="M840">
        <v>708.77210713800093</v>
      </c>
    </row>
    <row r="841" spans="1:13" x14ac:dyDescent="0.35">
      <c r="A841" t="s">
        <v>5</v>
      </c>
      <c r="B841" t="s">
        <v>18</v>
      </c>
      <c r="C841" t="s">
        <v>23</v>
      </c>
      <c r="D841" t="s">
        <v>27</v>
      </c>
      <c r="E841" t="s">
        <v>56</v>
      </c>
      <c r="F841">
        <v>76.605742999389165</v>
      </c>
      <c r="G841">
        <v>92.028642322942588</v>
      </c>
      <c r="H841">
        <v>523.85898463288663</v>
      </c>
      <c r="I841">
        <v>889.46130070727418</v>
      </c>
      <c r="J841">
        <v>1222.462296069933</v>
      </c>
      <c r="K841">
        <v>718.07299504592856</v>
      </c>
      <c r="L841">
        <v>612.42999854422442</v>
      </c>
      <c r="M841">
        <v>779.99594480401606</v>
      </c>
    </row>
    <row r="842" spans="1:13" x14ac:dyDescent="0.35">
      <c r="A842" t="s">
        <v>5</v>
      </c>
      <c r="B842" t="s">
        <v>18</v>
      </c>
      <c r="C842" t="s">
        <v>23</v>
      </c>
      <c r="D842" t="s">
        <v>28</v>
      </c>
      <c r="E842" t="s">
        <v>56</v>
      </c>
      <c r="F842">
        <v>76.605742999389165</v>
      </c>
      <c r="G842">
        <v>92.012147626766392</v>
      </c>
      <c r="H842">
        <v>507.3029151802491</v>
      </c>
      <c r="I842">
        <v>840.6112505200847</v>
      </c>
      <c r="J842">
        <v>1132.8122653841349</v>
      </c>
      <c r="K842">
        <v>600.45478285413299</v>
      </c>
      <c r="L842">
        <v>483.93176518905472</v>
      </c>
      <c r="M842">
        <v>645.30840363966479</v>
      </c>
    </row>
    <row r="843" spans="1:13" x14ac:dyDescent="0.35">
      <c r="A843" t="s">
        <v>5</v>
      </c>
      <c r="B843" t="s">
        <v>18</v>
      </c>
      <c r="C843" t="s">
        <v>23</v>
      </c>
      <c r="D843" t="s">
        <v>29</v>
      </c>
      <c r="E843" t="s">
        <v>57</v>
      </c>
      <c r="F843" t="s">
        <v>72</v>
      </c>
      <c r="G843" t="s">
        <v>182</v>
      </c>
      <c r="H843" t="s">
        <v>349</v>
      </c>
      <c r="I843" t="s">
        <v>257</v>
      </c>
      <c r="J843" t="s">
        <v>535</v>
      </c>
      <c r="K843" t="s">
        <v>176</v>
      </c>
      <c r="L843" t="s">
        <v>428</v>
      </c>
      <c r="M843" t="s">
        <v>492</v>
      </c>
    </row>
    <row r="844" spans="1:13" x14ac:dyDescent="0.35">
      <c r="A844" t="s">
        <v>5</v>
      </c>
      <c r="B844" t="s">
        <v>18</v>
      </c>
      <c r="C844" t="s">
        <v>23</v>
      </c>
      <c r="D844" t="s">
        <v>30</v>
      </c>
      <c r="E844" t="s">
        <v>57</v>
      </c>
      <c r="F844" t="s">
        <v>73</v>
      </c>
      <c r="G844" t="s">
        <v>183</v>
      </c>
      <c r="H844" t="s">
        <v>100</v>
      </c>
      <c r="I844" t="s">
        <v>465</v>
      </c>
      <c r="J844" t="s">
        <v>143</v>
      </c>
      <c r="K844" t="s">
        <v>219</v>
      </c>
      <c r="L844" t="s">
        <v>324</v>
      </c>
      <c r="M844" t="s">
        <v>451</v>
      </c>
    </row>
    <row r="845" spans="1:13" x14ac:dyDescent="0.35">
      <c r="A845" t="s">
        <v>5</v>
      </c>
      <c r="B845" t="s">
        <v>18</v>
      </c>
      <c r="C845" t="s">
        <v>23</v>
      </c>
      <c r="D845" t="s">
        <v>31</v>
      </c>
      <c r="E845" t="s">
        <v>56</v>
      </c>
      <c r="F845">
        <v>131.46922595000001</v>
      </c>
      <c r="G845">
        <v>153.30993649999999</v>
      </c>
      <c r="H845">
        <v>122.8565445</v>
      </c>
      <c r="I845">
        <v>7.2181147999999986</v>
      </c>
      <c r="J845">
        <v>1.0019966</v>
      </c>
      <c r="K845">
        <v>27.1452162</v>
      </c>
      <c r="L845">
        <v>75.241705199999998</v>
      </c>
      <c r="M845">
        <v>23.375717600000002</v>
      </c>
    </row>
    <row r="846" spans="1:13" x14ac:dyDescent="0.35">
      <c r="A846" t="s">
        <v>5</v>
      </c>
      <c r="B846" t="s">
        <v>18</v>
      </c>
      <c r="C846" t="s">
        <v>23</v>
      </c>
      <c r="D846" t="s">
        <v>32</v>
      </c>
      <c r="E846" t="s">
        <v>56</v>
      </c>
      <c r="F846">
        <v>54.620853224999998</v>
      </c>
      <c r="G846">
        <v>72.6161654</v>
      </c>
      <c r="H846">
        <v>13.4285806</v>
      </c>
      <c r="I846">
        <v>11.5662235</v>
      </c>
      <c r="J846">
        <v>3.0788188000000001</v>
      </c>
      <c r="K846">
        <v>11.5695932</v>
      </c>
      <c r="L846">
        <v>22.842435399999999</v>
      </c>
      <c r="M846">
        <v>11.130553900000001</v>
      </c>
    </row>
    <row r="847" spans="1:13" x14ac:dyDescent="0.35">
      <c r="A847" t="s">
        <v>5</v>
      </c>
      <c r="B847" t="s">
        <v>18</v>
      </c>
      <c r="C847" t="s">
        <v>23</v>
      </c>
      <c r="D847" t="s">
        <v>33</v>
      </c>
      <c r="E847" t="s">
        <v>56</v>
      </c>
      <c r="F847">
        <v>0</v>
      </c>
      <c r="G847">
        <v>0</v>
      </c>
      <c r="H847">
        <v>0</v>
      </c>
      <c r="I847">
        <v>0</v>
      </c>
      <c r="J847">
        <v>0</v>
      </c>
      <c r="K847">
        <v>0</v>
      </c>
      <c r="L847">
        <v>0</v>
      </c>
      <c r="M847">
        <v>0</v>
      </c>
    </row>
    <row r="848" spans="1:13" x14ac:dyDescent="0.35">
      <c r="A848" t="s">
        <v>5</v>
      </c>
      <c r="B848" t="s">
        <v>18</v>
      </c>
      <c r="C848" t="s">
        <v>23</v>
      </c>
      <c r="D848" t="s">
        <v>34</v>
      </c>
      <c r="E848" t="s">
        <v>56</v>
      </c>
      <c r="F848">
        <v>45.230912425</v>
      </c>
      <c r="G848">
        <v>51.744461000000001</v>
      </c>
      <c r="H848">
        <v>285.56663959999997</v>
      </c>
      <c r="I848">
        <v>387.26059850000001</v>
      </c>
      <c r="J848">
        <v>473.07511790000001</v>
      </c>
      <c r="K848">
        <v>206.8891448</v>
      </c>
      <c r="L848">
        <v>147.736344</v>
      </c>
      <c r="M848">
        <v>216.9545474</v>
      </c>
    </row>
    <row r="849" spans="1:13" x14ac:dyDescent="0.35">
      <c r="A849" t="s">
        <v>5</v>
      </c>
      <c r="B849" t="s">
        <v>18</v>
      </c>
      <c r="C849" t="s">
        <v>23</v>
      </c>
      <c r="D849" t="s">
        <v>35</v>
      </c>
      <c r="E849" t="s">
        <v>56</v>
      </c>
      <c r="F849">
        <v>0</v>
      </c>
      <c r="G849">
        <v>0</v>
      </c>
      <c r="H849">
        <v>0</v>
      </c>
      <c r="I849">
        <v>0</v>
      </c>
      <c r="J849">
        <v>0</v>
      </c>
      <c r="K849">
        <v>0</v>
      </c>
      <c r="L849">
        <v>0</v>
      </c>
      <c r="M849">
        <v>0</v>
      </c>
    </row>
    <row r="850" spans="1:13" x14ac:dyDescent="0.35">
      <c r="A850" t="s">
        <v>5</v>
      </c>
      <c r="B850" t="s">
        <v>18</v>
      </c>
      <c r="C850" t="s">
        <v>23</v>
      </c>
      <c r="D850" t="s">
        <v>36</v>
      </c>
      <c r="E850" t="s">
        <v>56</v>
      </c>
      <c r="F850">
        <v>1.1948575749999999</v>
      </c>
      <c r="G850">
        <v>1.7823538999999999</v>
      </c>
      <c r="H850">
        <v>5.0772683000000001</v>
      </c>
      <c r="I850">
        <v>7.796724900000001</v>
      </c>
      <c r="J850">
        <v>26.9854272</v>
      </c>
      <c r="K850">
        <v>37.551828100000002</v>
      </c>
      <c r="L850">
        <v>21.8017416</v>
      </c>
      <c r="M850">
        <v>33.872876599999998</v>
      </c>
    </row>
    <row r="851" spans="1:13" x14ac:dyDescent="0.35">
      <c r="A851" t="s">
        <v>5</v>
      </c>
      <c r="B851" t="s">
        <v>18</v>
      </c>
      <c r="C851" t="s">
        <v>23</v>
      </c>
      <c r="D851" t="s">
        <v>37</v>
      </c>
      <c r="E851" t="s">
        <v>56</v>
      </c>
      <c r="F851">
        <v>16.982528477274471</v>
      </c>
      <c r="G851">
        <v>19.182864955100829</v>
      </c>
      <c r="H851">
        <v>43.662143437864792</v>
      </c>
      <c r="I851">
        <v>34.966989293818862</v>
      </c>
      <c r="J851">
        <v>33.565464285299377</v>
      </c>
      <c r="K851">
        <v>1.5688746979616169E-2</v>
      </c>
      <c r="L851">
        <v>1.193266728989684E-2</v>
      </c>
      <c r="M851">
        <v>2.952136338001087</v>
      </c>
    </row>
    <row r="852" spans="1:13" x14ac:dyDescent="0.35">
      <c r="A852" t="s">
        <v>5</v>
      </c>
      <c r="B852" t="s">
        <v>18</v>
      </c>
      <c r="C852" t="s">
        <v>23</v>
      </c>
      <c r="D852" t="s">
        <v>38</v>
      </c>
      <c r="E852" t="s">
        <v>56</v>
      </c>
      <c r="F852">
        <v>91.022988600000005</v>
      </c>
      <c r="G852">
        <v>112.1527468</v>
      </c>
      <c r="H852">
        <v>364.87905110000003</v>
      </c>
      <c r="I852">
        <v>526.05734580000001</v>
      </c>
      <c r="J852">
        <v>682.50479909999979</v>
      </c>
      <c r="K852">
        <v>351.40796879999999</v>
      </c>
      <c r="L852">
        <v>281.7551828</v>
      </c>
      <c r="M852">
        <v>378.20458409999998</v>
      </c>
    </row>
    <row r="853" spans="1:13" x14ac:dyDescent="0.35">
      <c r="A853" t="s">
        <v>5</v>
      </c>
      <c r="B853" t="s">
        <v>18</v>
      </c>
      <c r="C853" t="s">
        <v>23</v>
      </c>
      <c r="D853" t="s">
        <v>39</v>
      </c>
      <c r="E853" t="s">
        <v>56</v>
      </c>
      <c r="F853">
        <v>0</v>
      </c>
      <c r="G853">
        <v>0</v>
      </c>
      <c r="H853">
        <v>0</v>
      </c>
      <c r="I853">
        <v>3.4887264999999998</v>
      </c>
      <c r="J853">
        <v>11.760687799999999</v>
      </c>
      <c r="K853">
        <v>50.660395899999997</v>
      </c>
      <c r="L853">
        <v>69.12493880000001</v>
      </c>
      <c r="M853">
        <v>42.281691199999997</v>
      </c>
    </row>
    <row r="854" spans="1:13" x14ac:dyDescent="0.35">
      <c r="A854" t="s">
        <v>5</v>
      </c>
      <c r="B854" t="s">
        <v>18</v>
      </c>
      <c r="C854" t="s">
        <v>23</v>
      </c>
      <c r="D854" t="s">
        <v>40</v>
      </c>
      <c r="E854" t="s">
        <v>56</v>
      </c>
      <c r="F854">
        <v>0</v>
      </c>
      <c r="G854">
        <v>1.6494696176191238E-2</v>
      </c>
      <c r="H854">
        <v>16.556069452637551</v>
      </c>
      <c r="I854">
        <v>48.850050187189503</v>
      </c>
      <c r="J854">
        <v>89.650030685798185</v>
      </c>
      <c r="K854">
        <v>117.61821219179549</v>
      </c>
      <c r="L854">
        <v>128.49823335516979</v>
      </c>
      <c r="M854">
        <v>134.6875411643513</v>
      </c>
    </row>
    <row r="855" spans="1:13" x14ac:dyDescent="0.35">
      <c r="A855" t="s">
        <v>5</v>
      </c>
      <c r="B855" t="s">
        <v>18</v>
      </c>
      <c r="C855" t="s">
        <v>23</v>
      </c>
      <c r="D855" t="s">
        <v>41</v>
      </c>
      <c r="E855" t="s">
        <v>56</v>
      </c>
      <c r="F855">
        <v>0</v>
      </c>
      <c r="G855">
        <v>0</v>
      </c>
      <c r="H855">
        <v>0</v>
      </c>
      <c r="I855">
        <v>1.2427671</v>
      </c>
      <c r="J855">
        <v>0.87699159999999987</v>
      </c>
      <c r="K855">
        <v>4.1474485000000003</v>
      </c>
      <c r="L855">
        <v>20.185372600000001</v>
      </c>
      <c r="M855">
        <v>6.0845911999999984</v>
      </c>
    </row>
    <row r="856" spans="1:13" x14ac:dyDescent="0.35">
      <c r="A856" t="s">
        <v>5</v>
      </c>
      <c r="B856" t="s">
        <v>18</v>
      </c>
      <c r="C856" t="s">
        <v>23</v>
      </c>
      <c r="D856" t="s">
        <v>42</v>
      </c>
      <c r="E856" t="s">
        <v>56</v>
      </c>
      <c r="F856">
        <v>42.205737075000002</v>
      </c>
      <c r="G856">
        <v>59.737606799999988</v>
      </c>
      <c r="H856">
        <v>0</v>
      </c>
      <c r="I856">
        <v>3.2610000000000001E-4</v>
      </c>
      <c r="J856">
        <v>6.5219999999999992E-4</v>
      </c>
      <c r="K856">
        <v>6.9568E-3</v>
      </c>
      <c r="L856">
        <v>9.367874699999998</v>
      </c>
      <c r="M856">
        <v>3.2594782000000002</v>
      </c>
    </row>
    <row r="857" spans="1:13" x14ac:dyDescent="0.35">
      <c r="A857" t="s">
        <v>5</v>
      </c>
      <c r="B857" t="s">
        <v>18</v>
      </c>
      <c r="C857" t="s">
        <v>23</v>
      </c>
      <c r="D857" t="s">
        <v>43</v>
      </c>
      <c r="E857" t="s">
        <v>56</v>
      </c>
      <c r="F857">
        <v>0</v>
      </c>
      <c r="G857">
        <v>0</v>
      </c>
      <c r="H857">
        <v>0</v>
      </c>
      <c r="I857">
        <v>0.74263840000000003</v>
      </c>
      <c r="J857">
        <v>2.7384791000000002</v>
      </c>
      <c r="K857">
        <v>7.9812975000000002</v>
      </c>
      <c r="L857">
        <v>12.230597899999999</v>
      </c>
      <c r="M857">
        <v>8.0477132000000005</v>
      </c>
    </row>
    <row r="858" spans="1:13" x14ac:dyDescent="0.35">
      <c r="A858" t="s">
        <v>5</v>
      </c>
      <c r="B858" t="s">
        <v>18</v>
      </c>
      <c r="C858" t="s">
        <v>23</v>
      </c>
      <c r="D858" t="s">
        <v>44</v>
      </c>
      <c r="E858" t="s">
        <v>56</v>
      </c>
      <c r="F858">
        <v>8.573549449999998</v>
      </c>
      <c r="G858">
        <v>8.6807820000000007</v>
      </c>
      <c r="H858">
        <v>9.6088625999999984</v>
      </c>
      <c r="I858">
        <v>8.4189236999999988</v>
      </c>
      <c r="J858">
        <v>2.6421709</v>
      </c>
      <c r="K858">
        <v>8.4593600999999996</v>
      </c>
      <c r="L858">
        <v>9.8290887999999992</v>
      </c>
      <c r="M858">
        <v>5.6030502000000002</v>
      </c>
    </row>
    <row r="859" spans="1:13" x14ac:dyDescent="0.35">
      <c r="A859" t="s">
        <v>5</v>
      </c>
      <c r="B859" t="s">
        <v>18</v>
      </c>
      <c r="C859" t="s">
        <v>23</v>
      </c>
      <c r="D859" t="s">
        <v>45</v>
      </c>
      <c r="E859" t="s">
        <v>56</v>
      </c>
      <c r="F859">
        <v>0</v>
      </c>
      <c r="G859">
        <v>0</v>
      </c>
      <c r="H859">
        <v>0</v>
      </c>
      <c r="I859">
        <v>0.4526268</v>
      </c>
      <c r="J859">
        <v>1.3985342000000001</v>
      </c>
      <c r="K859">
        <v>3.4458986999999999</v>
      </c>
      <c r="L859">
        <v>4.9596549000000003</v>
      </c>
      <c r="M859">
        <v>3.368612999999999</v>
      </c>
    </row>
    <row r="860" spans="1:13" x14ac:dyDescent="0.35">
      <c r="A860" t="s">
        <v>5</v>
      </c>
      <c r="B860" t="s">
        <v>18</v>
      </c>
      <c r="C860" t="s">
        <v>23</v>
      </c>
      <c r="D860" t="s">
        <v>46</v>
      </c>
      <c r="E860" t="s">
        <v>56</v>
      </c>
      <c r="F860">
        <v>0</v>
      </c>
      <c r="G860">
        <v>0</v>
      </c>
      <c r="H860">
        <v>0</v>
      </c>
      <c r="I860">
        <v>0</v>
      </c>
      <c r="J860">
        <v>1.8276817999999999</v>
      </c>
      <c r="K860">
        <v>13.228355199999999</v>
      </c>
      <c r="L860">
        <v>11.4128478</v>
      </c>
      <c r="M860">
        <v>17.317105699999999</v>
      </c>
    </row>
    <row r="861" spans="1:13" x14ac:dyDescent="0.35">
      <c r="A861" t="s">
        <v>5</v>
      </c>
      <c r="B861" t="s">
        <v>18</v>
      </c>
      <c r="C861" t="s">
        <v>23</v>
      </c>
      <c r="D861" t="s">
        <v>47</v>
      </c>
      <c r="E861" t="s">
        <v>56</v>
      </c>
      <c r="F861">
        <v>0.57369142500000003</v>
      </c>
      <c r="G861">
        <v>0.39925509999999997</v>
      </c>
      <c r="H861">
        <v>1.1171099</v>
      </c>
      <c r="I861">
        <v>2.5855381999999998</v>
      </c>
      <c r="J861">
        <v>14.668738899999999</v>
      </c>
      <c r="K861">
        <v>29.957937399999999</v>
      </c>
      <c r="L861">
        <v>15.201586300000001</v>
      </c>
      <c r="M861">
        <v>25.8489687</v>
      </c>
    </row>
    <row r="862" spans="1:13" x14ac:dyDescent="0.35">
      <c r="A862" t="s">
        <v>5</v>
      </c>
      <c r="B862" t="s">
        <v>18</v>
      </c>
      <c r="C862" t="s">
        <v>23</v>
      </c>
      <c r="D862" t="s">
        <v>48</v>
      </c>
      <c r="E862" t="s">
        <v>56</v>
      </c>
      <c r="F862">
        <v>16.976032275000001</v>
      </c>
      <c r="G862">
        <v>19.1743539</v>
      </c>
      <c r="H862">
        <v>43.647832800000003</v>
      </c>
      <c r="I862">
        <v>34.948354399999999</v>
      </c>
      <c r="J862">
        <v>33.546450499999999</v>
      </c>
      <c r="K862">
        <v>0</v>
      </c>
      <c r="L862">
        <v>0</v>
      </c>
      <c r="M862">
        <v>2.9419654999999998</v>
      </c>
    </row>
    <row r="863" spans="1:13" x14ac:dyDescent="0.35">
      <c r="A863" t="s">
        <v>5</v>
      </c>
      <c r="B863" t="s">
        <v>18</v>
      </c>
      <c r="C863" t="s">
        <v>23</v>
      </c>
      <c r="D863" t="s">
        <v>49</v>
      </c>
      <c r="E863" t="s">
        <v>56</v>
      </c>
      <c r="F863">
        <v>28.090906199999999</v>
      </c>
      <c r="G863">
        <v>31.874861899999999</v>
      </c>
      <c r="H863">
        <v>28.338307400000001</v>
      </c>
      <c r="I863">
        <v>29.9018482</v>
      </c>
      <c r="J863">
        <v>14.054801299999999</v>
      </c>
      <c r="K863">
        <v>0</v>
      </c>
      <c r="L863">
        <v>0</v>
      </c>
      <c r="M863">
        <v>3.1521913000000001</v>
      </c>
    </row>
    <row r="864" spans="1:13" x14ac:dyDescent="0.35">
      <c r="A864" t="s">
        <v>5</v>
      </c>
      <c r="B864" t="s">
        <v>18</v>
      </c>
      <c r="C864" t="s">
        <v>23</v>
      </c>
      <c r="D864" t="s">
        <v>50</v>
      </c>
      <c r="E864" t="s">
        <v>56</v>
      </c>
      <c r="F864">
        <v>8.0637192750000004</v>
      </c>
      <c r="G864">
        <v>8.6580636999999996</v>
      </c>
      <c r="H864">
        <v>129.84356310000001</v>
      </c>
      <c r="I864">
        <v>169.88875179999999</v>
      </c>
      <c r="J864">
        <v>254.3657177</v>
      </c>
      <c r="K864">
        <v>126.8067025</v>
      </c>
      <c r="L864">
        <v>94.940536599999987</v>
      </c>
      <c r="M864">
        <v>134.2555874</v>
      </c>
    </row>
    <row r="865" spans="1:13" x14ac:dyDescent="0.35">
      <c r="A865" t="s">
        <v>5</v>
      </c>
      <c r="B865" t="s">
        <v>18</v>
      </c>
      <c r="C865" t="s">
        <v>23</v>
      </c>
      <c r="D865" t="s">
        <v>51</v>
      </c>
      <c r="E865" t="s">
        <v>56</v>
      </c>
      <c r="F865">
        <v>8.5950448749999993</v>
      </c>
      <c r="G865">
        <v>10.772278699999999</v>
      </c>
      <c r="H865">
        <v>126.76550520000001</v>
      </c>
      <c r="I865">
        <v>186.78627549999999</v>
      </c>
      <c r="J865">
        <v>203.8996774</v>
      </c>
      <c r="K865">
        <v>79.248930699999974</v>
      </c>
      <c r="L865">
        <v>51.875553199999999</v>
      </c>
      <c r="M865">
        <v>78.530749799999995</v>
      </c>
    </row>
    <row r="866" spans="1:13" x14ac:dyDescent="0.35">
      <c r="A866" t="s">
        <v>5</v>
      </c>
      <c r="B866" t="s">
        <v>18</v>
      </c>
      <c r="C866" t="s">
        <v>23</v>
      </c>
      <c r="D866" t="s">
        <v>52</v>
      </c>
      <c r="E866" t="s">
        <v>56</v>
      </c>
      <c r="F866">
        <v>0.48124207499999999</v>
      </c>
      <c r="G866">
        <v>0.4392567</v>
      </c>
      <c r="H866">
        <v>0.61926389999999998</v>
      </c>
      <c r="I866">
        <v>0.68372299999999997</v>
      </c>
      <c r="J866">
        <v>0.75492150000000002</v>
      </c>
      <c r="K866">
        <v>0.83351160000000002</v>
      </c>
      <c r="L866">
        <v>0.92025419999999991</v>
      </c>
      <c r="M866">
        <v>1.0160188999999999</v>
      </c>
    </row>
    <row r="867" spans="1:13" x14ac:dyDescent="0.35">
      <c r="A867" t="s">
        <v>5</v>
      </c>
      <c r="B867" t="s">
        <v>18</v>
      </c>
      <c r="C867" t="s">
        <v>23</v>
      </c>
      <c r="D867" t="s">
        <v>53</v>
      </c>
      <c r="E867" t="s">
        <v>56</v>
      </c>
      <c r="F867">
        <v>0</v>
      </c>
      <c r="G867">
        <v>0</v>
      </c>
      <c r="H867">
        <v>0</v>
      </c>
      <c r="I867">
        <v>0</v>
      </c>
      <c r="J867">
        <v>0</v>
      </c>
      <c r="K867">
        <v>0</v>
      </c>
      <c r="L867">
        <v>0</v>
      </c>
      <c r="M867">
        <v>0</v>
      </c>
    </row>
    <row r="868" spans="1:13" x14ac:dyDescent="0.35">
      <c r="A868" t="s">
        <v>5</v>
      </c>
      <c r="B868" t="s">
        <v>18</v>
      </c>
      <c r="C868" t="s">
        <v>23</v>
      </c>
      <c r="D868" t="s">
        <v>54</v>
      </c>
      <c r="E868" t="s">
        <v>56</v>
      </c>
      <c r="F868">
        <v>91.022988600000005</v>
      </c>
      <c r="G868">
        <v>112.1527468</v>
      </c>
      <c r="H868">
        <v>364.87905110000003</v>
      </c>
      <c r="I868">
        <v>482.23896270000012</v>
      </c>
      <c r="J868">
        <v>599.92073499999981</v>
      </c>
      <c r="K868">
        <v>298.5690075</v>
      </c>
      <c r="L868">
        <v>238.17833110000001</v>
      </c>
      <c r="M868">
        <v>311.08907349999998</v>
      </c>
    </row>
    <row r="869" spans="1:13" x14ac:dyDescent="0.35">
      <c r="A869" t="s">
        <v>5</v>
      </c>
      <c r="B869" t="s">
        <v>18</v>
      </c>
      <c r="C869" t="s">
        <v>23</v>
      </c>
      <c r="D869" t="s">
        <v>55</v>
      </c>
      <c r="E869" t="s">
        <v>56</v>
      </c>
      <c r="F869">
        <v>0</v>
      </c>
      <c r="G869">
        <v>0</v>
      </c>
      <c r="H869">
        <v>0</v>
      </c>
      <c r="I869">
        <v>43.818383099999998</v>
      </c>
      <c r="J869">
        <v>82.584064099999978</v>
      </c>
      <c r="K869">
        <v>52.838961300000001</v>
      </c>
      <c r="L869">
        <v>43.576851700000013</v>
      </c>
      <c r="M869">
        <v>67.115510599999993</v>
      </c>
    </row>
    <row r="870" spans="1:13" x14ac:dyDescent="0.35">
      <c r="A870" t="s">
        <v>5</v>
      </c>
      <c r="B870" t="s">
        <v>19</v>
      </c>
      <c r="C870" t="s">
        <v>23</v>
      </c>
      <c r="D870" t="s">
        <v>25</v>
      </c>
      <c r="E870" t="s">
        <v>56</v>
      </c>
      <c r="F870">
        <v>371.24066058607173</v>
      </c>
      <c r="G870">
        <v>393.94732378705089</v>
      </c>
      <c r="H870">
        <v>378.40101833453127</v>
      </c>
      <c r="I870">
        <v>420.42751179742442</v>
      </c>
      <c r="J870">
        <v>558.86444704245707</v>
      </c>
      <c r="K870">
        <v>678.69893653819634</v>
      </c>
      <c r="L870">
        <v>785.55717107146131</v>
      </c>
      <c r="M870">
        <v>725.74848942800463</v>
      </c>
    </row>
    <row r="871" spans="1:13" x14ac:dyDescent="0.35">
      <c r="A871" t="s">
        <v>5</v>
      </c>
      <c r="B871" t="s">
        <v>19</v>
      </c>
      <c r="C871" t="s">
        <v>23</v>
      </c>
      <c r="D871" t="s">
        <v>26</v>
      </c>
      <c r="E871" t="s">
        <v>56</v>
      </c>
      <c r="F871">
        <v>371.24066058607173</v>
      </c>
      <c r="G871">
        <v>394.46996794244228</v>
      </c>
      <c r="H871">
        <v>371.2965103537872</v>
      </c>
      <c r="I871">
        <v>400.090360092617</v>
      </c>
      <c r="J871">
        <v>521.86292501291689</v>
      </c>
      <c r="K871">
        <v>625.91466735825691</v>
      </c>
      <c r="L871">
        <v>720.72924561911702</v>
      </c>
      <c r="M871">
        <v>653.68940040596704</v>
      </c>
    </row>
    <row r="872" spans="1:13" x14ac:dyDescent="0.35">
      <c r="A872" t="s">
        <v>5</v>
      </c>
      <c r="B872" t="s">
        <v>19</v>
      </c>
      <c r="C872" t="s">
        <v>23</v>
      </c>
      <c r="D872" t="s">
        <v>27</v>
      </c>
      <c r="E872" t="s">
        <v>56</v>
      </c>
      <c r="F872">
        <v>10.638207476874371</v>
      </c>
      <c r="G872">
        <v>10.69943881993693</v>
      </c>
      <c r="H872">
        <v>30.866485836686341</v>
      </c>
      <c r="I872">
        <v>96.73288248582756</v>
      </c>
      <c r="J872">
        <v>358.67178832242411</v>
      </c>
      <c r="K872">
        <v>243.03340557398769</v>
      </c>
      <c r="L872">
        <v>292.15440628971481</v>
      </c>
      <c r="M872">
        <v>395.20323813299518</v>
      </c>
    </row>
    <row r="873" spans="1:13" x14ac:dyDescent="0.35">
      <c r="A873" t="s">
        <v>5</v>
      </c>
      <c r="B873" t="s">
        <v>19</v>
      </c>
      <c r="C873" t="s">
        <v>23</v>
      </c>
      <c r="D873" t="s">
        <v>28</v>
      </c>
      <c r="E873" t="s">
        <v>56</v>
      </c>
      <c r="F873">
        <v>10.638207476874371</v>
      </c>
      <c r="G873">
        <v>11.22208297532829</v>
      </c>
      <c r="H873">
        <v>23.761977855942281</v>
      </c>
      <c r="I873">
        <v>76.395730781020148</v>
      </c>
      <c r="J873">
        <v>321.67026629288398</v>
      </c>
      <c r="K873">
        <v>190.24913639404829</v>
      </c>
      <c r="L873">
        <v>227.3264808373705</v>
      </c>
      <c r="M873">
        <v>323.14414911095758</v>
      </c>
    </row>
    <row r="874" spans="1:13" x14ac:dyDescent="0.35">
      <c r="A874" t="s">
        <v>5</v>
      </c>
      <c r="B874" t="s">
        <v>19</v>
      </c>
      <c r="C874" t="s">
        <v>23</v>
      </c>
      <c r="D874" t="s">
        <v>29</v>
      </c>
      <c r="E874" t="s">
        <v>57</v>
      </c>
      <c r="F874" t="s">
        <v>74</v>
      </c>
      <c r="G874" t="s">
        <v>184</v>
      </c>
      <c r="H874" t="s">
        <v>350</v>
      </c>
      <c r="I874" t="s">
        <v>466</v>
      </c>
      <c r="J874" t="s">
        <v>536</v>
      </c>
      <c r="K874" t="s">
        <v>520</v>
      </c>
      <c r="L874" t="s">
        <v>632</v>
      </c>
      <c r="M874" t="s">
        <v>667</v>
      </c>
    </row>
    <row r="875" spans="1:13" x14ac:dyDescent="0.35">
      <c r="A875" t="s">
        <v>5</v>
      </c>
      <c r="B875" t="s">
        <v>19</v>
      </c>
      <c r="C875" t="s">
        <v>23</v>
      </c>
      <c r="D875" t="s">
        <v>30</v>
      </c>
      <c r="E875" t="s">
        <v>57</v>
      </c>
      <c r="F875" t="s">
        <v>75</v>
      </c>
      <c r="G875" t="s">
        <v>146</v>
      </c>
      <c r="H875" t="s">
        <v>193</v>
      </c>
      <c r="I875" t="s">
        <v>418</v>
      </c>
      <c r="J875" t="s">
        <v>248</v>
      </c>
      <c r="K875" t="s">
        <v>439</v>
      </c>
      <c r="L875" t="s">
        <v>361</v>
      </c>
      <c r="M875" t="s">
        <v>125</v>
      </c>
    </row>
    <row r="876" spans="1:13" x14ac:dyDescent="0.35">
      <c r="A876" t="s">
        <v>5</v>
      </c>
      <c r="B876" t="s">
        <v>19</v>
      </c>
      <c r="C876" t="s">
        <v>23</v>
      </c>
      <c r="D876" t="s">
        <v>31</v>
      </c>
      <c r="E876" t="s">
        <v>56</v>
      </c>
      <c r="F876">
        <v>318.93620802499998</v>
      </c>
      <c r="G876">
        <v>351.98897030000001</v>
      </c>
      <c r="H876">
        <v>314.38279219999998</v>
      </c>
      <c r="I876">
        <v>266.86871780000001</v>
      </c>
      <c r="J876">
        <v>124.7690123</v>
      </c>
      <c r="K876">
        <v>389.08295399999997</v>
      </c>
      <c r="L876">
        <v>437.24803270000001</v>
      </c>
      <c r="M876">
        <v>304.42174160000002</v>
      </c>
    </row>
    <row r="877" spans="1:13" x14ac:dyDescent="0.35">
      <c r="A877" t="s">
        <v>5</v>
      </c>
      <c r="B877" t="s">
        <v>19</v>
      </c>
      <c r="C877" t="s">
        <v>23</v>
      </c>
      <c r="D877" t="s">
        <v>32</v>
      </c>
      <c r="E877" t="s">
        <v>56</v>
      </c>
      <c r="F877">
        <v>12.373293824999999</v>
      </c>
      <c r="G877">
        <v>12.3583204</v>
      </c>
      <c r="H877">
        <v>6.9773443000000004</v>
      </c>
      <c r="I877">
        <v>4.7905177000000014</v>
      </c>
      <c r="J877">
        <v>2.1338897000000001</v>
      </c>
      <c r="K877">
        <v>17.800168500000002</v>
      </c>
      <c r="L877">
        <v>31.0741777</v>
      </c>
      <c r="M877">
        <v>16.414895699999999</v>
      </c>
    </row>
    <row r="878" spans="1:13" x14ac:dyDescent="0.35">
      <c r="A878" t="s">
        <v>5</v>
      </c>
      <c r="B878" t="s">
        <v>19</v>
      </c>
      <c r="C878" t="s">
        <v>23</v>
      </c>
      <c r="D878" t="s">
        <v>33</v>
      </c>
      <c r="E878" t="s">
        <v>56</v>
      </c>
      <c r="F878">
        <v>0</v>
      </c>
      <c r="G878">
        <v>0</v>
      </c>
      <c r="H878">
        <v>0</v>
      </c>
      <c r="I878">
        <v>0</v>
      </c>
      <c r="J878">
        <v>0</v>
      </c>
      <c r="K878">
        <v>0</v>
      </c>
      <c r="L878">
        <v>0</v>
      </c>
      <c r="M878">
        <v>0</v>
      </c>
    </row>
    <row r="879" spans="1:13" x14ac:dyDescent="0.35">
      <c r="A879" t="s">
        <v>5</v>
      </c>
      <c r="B879" t="s">
        <v>19</v>
      </c>
      <c r="C879" t="s">
        <v>23</v>
      </c>
      <c r="D879" t="s">
        <v>34</v>
      </c>
      <c r="E879" t="s">
        <v>56</v>
      </c>
      <c r="F879">
        <v>7.5951407499999997</v>
      </c>
      <c r="G879">
        <v>8.2477211999999991</v>
      </c>
      <c r="H879">
        <v>18.026590599999999</v>
      </c>
      <c r="I879">
        <v>49.211098800000002</v>
      </c>
      <c r="J879">
        <v>152.15836870000001</v>
      </c>
      <c r="K879">
        <v>53.140929900000003</v>
      </c>
      <c r="L879">
        <v>43.761206899999998</v>
      </c>
      <c r="M879">
        <v>95.571214000000012</v>
      </c>
    </row>
    <row r="880" spans="1:13" x14ac:dyDescent="0.35">
      <c r="A880" t="s">
        <v>5</v>
      </c>
      <c r="B880" t="s">
        <v>19</v>
      </c>
      <c r="C880" t="s">
        <v>23</v>
      </c>
      <c r="D880" t="s">
        <v>35</v>
      </c>
      <c r="E880" t="s">
        <v>56</v>
      </c>
      <c r="F880">
        <v>0</v>
      </c>
      <c r="G880">
        <v>0</v>
      </c>
      <c r="H880">
        <v>0</v>
      </c>
      <c r="I880">
        <v>0</v>
      </c>
      <c r="J880">
        <v>0</v>
      </c>
      <c r="K880">
        <v>0</v>
      </c>
      <c r="L880">
        <v>0</v>
      </c>
      <c r="M880">
        <v>0</v>
      </c>
    </row>
    <row r="881" spans="1:13" x14ac:dyDescent="0.35">
      <c r="A881" t="s">
        <v>5</v>
      </c>
      <c r="B881" t="s">
        <v>19</v>
      </c>
      <c r="C881" t="s">
        <v>23</v>
      </c>
      <c r="D881" t="s">
        <v>36</v>
      </c>
      <c r="E881" t="s">
        <v>56</v>
      </c>
      <c r="F881">
        <v>0.22454702500000001</v>
      </c>
      <c r="G881">
        <v>0.2682716</v>
      </c>
      <c r="H881">
        <v>0.9036230999999999</v>
      </c>
      <c r="I881">
        <v>2.6992384</v>
      </c>
      <c r="J881">
        <v>11.6642709</v>
      </c>
      <c r="K881">
        <v>15.666387500000001</v>
      </c>
      <c r="L881">
        <v>10.6420561</v>
      </c>
      <c r="M881">
        <v>20.733111900000001</v>
      </c>
    </row>
    <row r="882" spans="1:13" x14ac:dyDescent="0.35">
      <c r="A882" t="s">
        <v>5</v>
      </c>
      <c r="B882" t="s">
        <v>19</v>
      </c>
      <c r="C882" t="s">
        <v>23</v>
      </c>
      <c r="D882" t="s">
        <v>37</v>
      </c>
      <c r="E882" t="s">
        <v>56</v>
      </c>
      <c r="F882">
        <v>11.521625661071729</v>
      </c>
      <c r="G882">
        <v>4.9068860424422462</v>
      </c>
      <c r="H882">
        <v>7.1108565537871478</v>
      </c>
      <c r="I882">
        <v>8.4541517926170471</v>
      </c>
      <c r="J882">
        <v>9.628306012916946</v>
      </c>
      <c r="K882">
        <v>2.1729795582569622</v>
      </c>
      <c r="L882">
        <v>2.2617037191170581</v>
      </c>
      <c r="M882">
        <v>2.4146548059670891</v>
      </c>
    </row>
    <row r="883" spans="1:13" x14ac:dyDescent="0.35">
      <c r="A883" t="s">
        <v>5</v>
      </c>
      <c r="B883" t="s">
        <v>19</v>
      </c>
      <c r="C883" t="s">
        <v>23</v>
      </c>
      <c r="D883" t="s">
        <v>38</v>
      </c>
      <c r="E883" t="s">
        <v>56</v>
      </c>
      <c r="F883">
        <v>20.5898453</v>
      </c>
      <c r="G883">
        <v>16.699798399999999</v>
      </c>
      <c r="H883">
        <v>23.895303599999998</v>
      </c>
      <c r="I883">
        <v>64.458339100000003</v>
      </c>
      <c r="J883">
        <v>208.72345730000001</v>
      </c>
      <c r="K883">
        <v>108.1746529</v>
      </c>
      <c r="L883">
        <v>122.2161928</v>
      </c>
      <c r="M883">
        <v>170.15691469999999</v>
      </c>
    </row>
    <row r="884" spans="1:13" x14ac:dyDescent="0.35">
      <c r="A884" t="s">
        <v>5</v>
      </c>
      <c r="B884" t="s">
        <v>19</v>
      </c>
      <c r="C884" t="s">
        <v>23</v>
      </c>
      <c r="D884" t="s">
        <v>39</v>
      </c>
      <c r="E884" t="s">
        <v>56</v>
      </c>
      <c r="F884">
        <v>0</v>
      </c>
      <c r="G884">
        <v>0</v>
      </c>
      <c r="H884">
        <v>0</v>
      </c>
      <c r="I884">
        <v>3.6082964999999998</v>
      </c>
      <c r="J884">
        <v>12.785620099999999</v>
      </c>
      <c r="K884">
        <v>39.876595000000002</v>
      </c>
      <c r="L884">
        <v>73.5258757</v>
      </c>
      <c r="M884">
        <v>43.9768677</v>
      </c>
    </row>
    <row r="885" spans="1:13" x14ac:dyDescent="0.35">
      <c r="A885" t="s">
        <v>5</v>
      </c>
      <c r="B885" t="s">
        <v>19</v>
      </c>
      <c r="C885" t="s">
        <v>23</v>
      </c>
      <c r="D885" t="s">
        <v>40</v>
      </c>
      <c r="E885" t="s">
        <v>56</v>
      </c>
      <c r="F885">
        <v>0</v>
      </c>
      <c r="G885">
        <v>-0.52264415539135911</v>
      </c>
      <c r="H885">
        <v>7.1045079807440583</v>
      </c>
      <c r="I885">
        <v>20.3371517048074</v>
      </c>
      <c r="J885">
        <v>37.001522029540148</v>
      </c>
      <c r="K885">
        <v>52.7842691799394</v>
      </c>
      <c r="L885">
        <v>64.827925452344289</v>
      </c>
      <c r="M885">
        <v>72.059089022037597</v>
      </c>
    </row>
    <row r="886" spans="1:13" x14ac:dyDescent="0.35">
      <c r="A886" t="s">
        <v>5</v>
      </c>
      <c r="B886" t="s">
        <v>19</v>
      </c>
      <c r="C886" t="s">
        <v>23</v>
      </c>
      <c r="D886" t="s">
        <v>41</v>
      </c>
      <c r="E886" t="s">
        <v>56</v>
      </c>
      <c r="F886">
        <v>0</v>
      </c>
      <c r="G886">
        <v>0</v>
      </c>
      <c r="H886">
        <v>0</v>
      </c>
      <c r="I886">
        <v>0.24479239999999999</v>
      </c>
      <c r="J886">
        <v>0.6324166</v>
      </c>
      <c r="K886">
        <v>3.6890605999999999</v>
      </c>
      <c r="L886">
        <v>15.9487901</v>
      </c>
      <c r="M886">
        <v>7.6296530000000002</v>
      </c>
    </row>
    <row r="887" spans="1:13" x14ac:dyDescent="0.35">
      <c r="A887" t="s">
        <v>5</v>
      </c>
      <c r="B887" t="s">
        <v>19</v>
      </c>
      <c r="C887" t="s">
        <v>23</v>
      </c>
      <c r="D887" t="s">
        <v>42</v>
      </c>
      <c r="E887" t="s">
        <v>56</v>
      </c>
      <c r="F887">
        <v>3.2618967749999999</v>
      </c>
      <c r="G887">
        <v>3.8276531</v>
      </c>
      <c r="H887">
        <v>0</v>
      </c>
      <c r="I887">
        <v>0.1081565</v>
      </c>
      <c r="J887">
        <v>5.1523800000000002E-2</v>
      </c>
      <c r="K887">
        <v>3.3875267999999998</v>
      </c>
      <c r="L887">
        <v>12.2512509</v>
      </c>
      <c r="M887">
        <v>5.732185799999999</v>
      </c>
    </row>
    <row r="888" spans="1:13" x14ac:dyDescent="0.35">
      <c r="A888" t="s">
        <v>5</v>
      </c>
      <c r="B888" t="s">
        <v>19</v>
      </c>
      <c r="C888" t="s">
        <v>23</v>
      </c>
      <c r="D888" t="s">
        <v>43</v>
      </c>
      <c r="E888" t="s">
        <v>56</v>
      </c>
      <c r="F888">
        <v>0</v>
      </c>
      <c r="G888">
        <v>0</v>
      </c>
      <c r="H888">
        <v>0</v>
      </c>
      <c r="I888">
        <v>1.3555976999999999</v>
      </c>
      <c r="J888">
        <v>4.14147</v>
      </c>
      <c r="K888">
        <v>13.294553499999999</v>
      </c>
      <c r="L888">
        <v>25.009478600000001</v>
      </c>
      <c r="M888">
        <v>13.089436600000001</v>
      </c>
    </row>
    <row r="889" spans="1:13" x14ac:dyDescent="0.35">
      <c r="A889" t="s">
        <v>5</v>
      </c>
      <c r="B889" t="s">
        <v>19</v>
      </c>
      <c r="C889" t="s">
        <v>23</v>
      </c>
      <c r="D889" t="s">
        <v>44</v>
      </c>
      <c r="E889" t="s">
        <v>56</v>
      </c>
      <c r="F889">
        <v>6.9132928249999992</v>
      </c>
      <c r="G889">
        <v>6.2218792999999986</v>
      </c>
      <c r="H889">
        <v>4.393871400000001</v>
      </c>
      <c r="I889">
        <v>2.8450050999999998</v>
      </c>
      <c r="J889">
        <v>1.3138569</v>
      </c>
      <c r="K889">
        <v>10.7408644</v>
      </c>
      <c r="L889">
        <v>14.413076500000001</v>
      </c>
      <c r="M889">
        <v>7.9442308000000006</v>
      </c>
    </row>
    <row r="890" spans="1:13" x14ac:dyDescent="0.35">
      <c r="A890" t="s">
        <v>5</v>
      </c>
      <c r="B890" t="s">
        <v>19</v>
      </c>
      <c r="C890" t="s">
        <v>23</v>
      </c>
      <c r="D890" t="s">
        <v>45</v>
      </c>
      <c r="E890" t="s">
        <v>56</v>
      </c>
      <c r="F890">
        <v>0</v>
      </c>
      <c r="G890">
        <v>0</v>
      </c>
      <c r="H890">
        <v>0</v>
      </c>
      <c r="I890">
        <v>0.86764340000000006</v>
      </c>
      <c r="J890">
        <v>2.8547880999999999</v>
      </c>
      <c r="K890">
        <v>6.8686442999999997</v>
      </c>
      <c r="L890">
        <v>11.305126100000001</v>
      </c>
      <c r="M890">
        <v>5.7541431999999997</v>
      </c>
    </row>
    <row r="891" spans="1:13" x14ac:dyDescent="0.35">
      <c r="A891" t="s">
        <v>5</v>
      </c>
      <c r="B891" t="s">
        <v>19</v>
      </c>
      <c r="C891" t="s">
        <v>23</v>
      </c>
      <c r="D891" t="s">
        <v>46</v>
      </c>
      <c r="E891" t="s">
        <v>56</v>
      </c>
      <c r="F891">
        <v>0</v>
      </c>
      <c r="G891">
        <v>0</v>
      </c>
      <c r="H891">
        <v>0</v>
      </c>
      <c r="I891">
        <v>0</v>
      </c>
      <c r="J891">
        <v>0.96960400000000013</v>
      </c>
      <c r="K891">
        <v>5.5769622000000014</v>
      </c>
      <c r="L891">
        <v>5.7963187999999999</v>
      </c>
      <c r="M891">
        <v>11.0400068</v>
      </c>
    </row>
    <row r="892" spans="1:13" x14ac:dyDescent="0.35">
      <c r="A892" t="s">
        <v>5</v>
      </c>
      <c r="B892" t="s">
        <v>19</v>
      </c>
      <c r="C892" t="s">
        <v>23</v>
      </c>
      <c r="D892" t="s">
        <v>47</v>
      </c>
      <c r="E892" t="s">
        <v>56</v>
      </c>
      <c r="F892">
        <v>0.1146785</v>
      </c>
      <c r="G892">
        <v>8.9242700000000008E-2</v>
      </c>
      <c r="H892">
        <v>0.24718380000000001</v>
      </c>
      <c r="I892">
        <v>0.93242860000000005</v>
      </c>
      <c r="J892">
        <v>7.6722634000000003</v>
      </c>
      <c r="K892">
        <v>12.5577849</v>
      </c>
      <c r="L892">
        <v>7.6542191999999991</v>
      </c>
      <c r="M892">
        <v>16.365980700000001</v>
      </c>
    </row>
    <row r="893" spans="1:13" x14ac:dyDescent="0.35">
      <c r="A893" t="s">
        <v>5</v>
      </c>
      <c r="B893" t="s">
        <v>19</v>
      </c>
      <c r="C893" t="s">
        <v>23</v>
      </c>
      <c r="D893" t="s">
        <v>48</v>
      </c>
      <c r="E893" t="s">
        <v>56</v>
      </c>
      <c r="F893">
        <v>11.37018305</v>
      </c>
      <c r="G893">
        <v>4.6457293000000002</v>
      </c>
      <c r="H893">
        <v>6.7507047999999994</v>
      </c>
      <c r="I893">
        <v>7.9895586999999999</v>
      </c>
      <c r="J893">
        <v>9.0590580000000003</v>
      </c>
      <c r="K893">
        <v>1.6203909000000001</v>
      </c>
      <c r="L893">
        <v>1.8077897000000001</v>
      </c>
      <c r="M893">
        <v>1.9917100999999999</v>
      </c>
    </row>
    <row r="894" spans="1:13" x14ac:dyDescent="0.35">
      <c r="A894" t="s">
        <v>5</v>
      </c>
      <c r="B894" t="s">
        <v>19</v>
      </c>
      <c r="C894" t="s">
        <v>23</v>
      </c>
      <c r="D894" t="s">
        <v>49</v>
      </c>
      <c r="E894" t="s">
        <v>56</v>
      </c>
      <c r="F894">
        <v>7.1080016999999991</v>
      </c>
      <c r="G894">
        <v>7.6340009999999996</v>
      </c>
      <c r="H894">
        <v>11.409152000000001</v>
      </c>
      <c r="I894">
        <v>9.0004686999999972</v>
      </c>
      <c r="J894">
        <v>8.9988381999999998</v>
      </c>
      <c r="K894">
        <v>0.94449430000000012</v>
      </c>
      <c r="L894">
        <v>0.94449430000000012</v>
      </c>
      <c r="M894">
        <v>3.0238166</v>
      </c>
    </row>
    <row r="895" spans="1:13" x14ac:dyDescent="0.35">
      <c r="A895" t="s">
        <v>5</v>
      </c>
      <c r="B895" t="s">
        <v>19</v>
      </c>
      <c r="C895" t="s">
        <v>23</v>
      </c>
      <c r="D895" t="s">
        <v>50</v>
      </c>
      <c r="E895" t="s">
        <v>56</v>
      </c>
      <c r="F895">
        <v>0.32471407499999988</v>
      </c>
      <c r="G895">
        <v>0.41512529999999997</v>
      </c>
      <c r="H895">
        <v>4.4837663000000001</v>
      </c>
      <c r="I895">
        <v>25.200355800000001</v>
      </c>
      <c r="J895">
        <v>55.319277900000003</v>
      </c>
      <c r="K895">
        <v>16.313261199999999</v>
      </c>
      <c r="L895">
        <v>15.3209389</v>
      </c>
      <c r="M895">
        <v>35.149449399999988</v>
      </c>
    </row>
    <row r="896" spans="1:13" x14ac:dyDescent="0.35">
      <c r="A896" t="s">
        <v>5</v>
      </c>
      <c r="B896" t="s">
        <v>19</v>
      </c>
      <c r="C896" t="s">
        <v>23</v>
      </c>
      <c r="D896" t="s">
        <v>51</v>
      </c>
      <c r="E896" t="s">
        <v>56</v>
      </c>
      <c r="F896">
        <v>0.14886464999999999</v>
      </c>
      <c r="G896">
        <v>0.1854422</v>
      </c>
      <c r="H896">
        <v>2.1126931999999998</v>
      </c>
      <c r="I896">
        <v>14.987121200000001</v>
      </c>
      <c r="J896">
        <v>87.814599399999977</v>
      </c>
      <c r="K896">
        <v>35.854912400000003</v>
      </c>
      <c r="L896">
        <v>27.4645768</v>
      </c>
      <c r="M896">
        <v>57.363490100000007</v>
      </c>
    </row>
    <row r="897" spans="1:13" x14ac:dyDescent="0.35">
      <c r="A897" t="s">
        <v>5</v>
      </c>
      <c r="B897" t="s">
        <v>19</v>
      </c>
      <c r="C897" t="s">
        <v>23</v>
      </c>
      <c r="D897" t="s">
        <v>52</v>
      </c>
      <c r="E897" t="s">
        <v>56</v>
      </c>
      <c r="F897">
        <v>1.3560325E-2</v>
      </c>
      <c r="G897">
        <v>1.31527E-2</v>
      </c>
      <c r="H897">
        <v>2.0979100000000001E-2</v>
      </c>
      <c r="I897">
        <v>2.3153099999999999E-2</v>
      </c>
      <c r="J897">
        <v>2.5653200000000001E-2</v>
      </c>
      <c r="K897">
        <v>2.8261999999999999E-2</v>
      </c>
      <c r="L897">
        <v>3.11969E-2</v>
      </c>
      <c r="M897">
        <v>3.44579E-2</v>
      </c>
    </row>
    <row r="898" spans="1:13" x14ac:dyDescent="0.35">
      <c r="A898" t="s">
        <v>5</v>
      </c>
      <c r="B898" t="s">
        <v>19</v>
      </c>
      <c r="C898" t="s">
        <v>23</v>
      </c>
      <c r="D898" t="s">
        <v>53</v>
      </c>
      <c r="E898" t="s">
        <v>56</v>
      </c>
      <c r="F898">
        <v>0</v>
      </c>
      <c r="G898">
        <v>0</v>
      </c>
      <c r="H898">
        <v>0</v>
      </c>
      <c r="I898">
        <v>0</v>
      </c>
      <c r="J898">
        <v>0</v>
      </c>
      <c r="K898">
        <v>0</v>
      </c>
      <c r="L898">
        <v>0</v>
      </c>
      <c r="M898">
        <v>0</v>
      </c>
    </row>
    <row r="899" spans="1:13" x14ac:dyDescent="0.35">
      <c r="A899" t="s">
        <v>5</v>
      </c>
      <c r="B899" t="s">
        <v>19</v>
      </c>
      <c r="C899" t="s">
        <v>23</v>
      </c>
      <c r="D899" t="s">
        <v>54</v>
      </c>
      <c r="E899" t="s">
        <v>56</v>
      </c>
      <c r="F899">
        <v>20.5898453</v>
      </c>
      <c r="G899">
        <v>16.699798399999999</v>
      </c>
      <c r="H899">
        <v>23.895303599999998</v>
      </c>
      <c r="I899">
        <v>64.458339100000003</v>
      </c>
      <c r="J899">
        <v>196.42492189999999</v>
      </c>
      <c r="K899">
        <v>106.0388066</v>
      </c>
      <c r="L899">
        <v>120.0331707</v>
      </c>
      <c r="M899">
        <v>163.17761379999999</v>
      </c>
    </row>
    <row r="900" spans="1:13" x14ac:dyDescent="0.35">
      <c r="A900" t="s">
        <v>5</v>
      </c>
      <c r="B900" t="s">
        <v>19</v>
      </c>
      <c r="C900" t="s">
        <v>23</v>
      </c>
      <c r="D900" t="s">
        <v>55</v>
      </c>
      <c r="E900" t="s">
        <v>56</v>
      </c>
      <c r="F900">
        <v>0</v>
      </c>
      <c r="G900">
        <v>0</v>
      </c>
      <c r="H900">
        <v>0</v>
      </c>
      <c r="I900">
        <v>0</v>
      </c>
      <c r="J900">
        <v>12.2985354</v>
      </c>
      <c r="K900">
        <v>2.1358462999999999</v>
      </c>
      <c r="L900">
        <v>2.1830221000000001</v>
      </c>
      <c r="M900">
        <v>6.9793009000000001</v>
      </c>
    </row>
    <row r="901" spans="1:13" x14ac:dyDescent="0.35">
      <c r="A901" t="s">
        <v>5</v>
      </c>
      <c r="B901" t="s">
        <v>20</v>
      </c>
      <c r="C901" t="s">
        <v>23</v>
      </c>
      <c r="D901" t="s">
        <v>25</v>
      </c>
      <c r="E901" t="s">
        <v>56</v>
      </c>
      <c r="F901">
        <v>88.342636825</v>
      </c>
      <c r="G901">
        <v>93.359185864012218</v>
      </c>
      <c r="H901">
        <v>76.859440600299052</v>
      </c>
      <c r="I901">
        <v>123.63966159650511</v>
      </c>
      <c r="J901">
        <v>187.99166166580289</v>
      </c>
      <c r="K901">
        <v>191.0432021379336</v>
      </c>
      <c r="L901">
        <v>182.14436699248949</v>
      </c>
      <c r="M901">
        <v>191.71864012471491</v>
      </c>
    </row>
    <row r="902" spans="1:13" x14ac:dyDescent="0.35">
      <c r="A902" t="s">
        <v>5</v>
      </c>
      <c r="B902" t="s">
        <v>20</v>
      </c>
      <c r="C902" t="s">
        <v>23</v>
      </c>
      <c r="D902" t="s">
        <v>26</v>
      </c>
      <c r="E902" t="s">
        <v>56</v>
      </c>
      <c r="F902">
        <v>88.342636825</v>
      </c>
      <c r="G902">
        <v>93.3403639</v>
      </c>
      <c r="H902">
        <v>75.478453799999997</v>
      </c>
      <c r="I902">
        <v>119.3414039</v>
      </c>
      <c r="J902">
        <v>178.81823940000001</v>
      </c>
      <c r="K902">
        <v>177.12404119999999</v>
      </c>
      <c r="L902">
        <v>165.12899619999999</v>
      </c>
      <c r="M902">
        <v>172.60266469999999</v>
      </c>
    </row>
    <row r="903" spans="1:13" x14ac:dyDescent="0.35">
      <c r="A903" t="s">
        <v>5</v>
      </c>
      <c r="B903" t="s">
        <v>20</v>
      </c>
      <c r="C903" t="s">
        <v>23</v>
      </c>
      <c r="D903" t="s">
        <v>27</v>
      </c>
      <c r="E903" t="s">
        <v>56</v>
      </c>
      <c r="F903">
        <v>29.87929356667355</v>
      </c>
      <c r="G903">
        <v>33.216767076902109</v>
      </c>
      <c r="H903">
        <v>47.534764043370643</v>
      </c>
      <c r="I903">
        <v>97.487114796365702</v>
      </c>
      <c r="J903">
        <v>169.4814002164139</v>
      </c>
      <c r="K903">
        <v>140.30752469150261</v>
      </c>
      <c r="L903">
        <v>123.28194458440809</v>
      </c>
      <c r="M903">
        <v>159.56360188558301</v>
      </c>
    </row>
    <row r="904" spans="1:13" x14ac:dyDescent="0.35">
      <c r="A904" t="s">
        <v>5</v>
      </c>
      <c r="B904" t="s">
        <v>20</v>
      </c>
      <c r="C904" t="s">
        <v>23</v>
      </c>
      <c r="D904" t="s">
        <v>28</v>
      </c>
      <c r="E904" t="s">
        <v>56</v>
      </c>
      <c r="F904">
        <v>29.87929356667355</v>
      </c>
      <c r="G904">
        <v>33.19794511288989</v>
      </c>
      <c r="H904">
        <v>46.153777243071573</v>
      </c>
      <c r="I904">
        <v>93.18885709986057</v>
      </c>
      <c r="J904">
        <v>160.30797795061099</v>
      </c>
      <c r="K904">
        <v>126.388363753569</v>
      </c>
      <c r="L904">
        <v>106.2665737919186</v>
      </c>
      <c r="M904">
        <v>140.44762646086809</v>
      </c>
    </row>
    <row r="905" spans="1:13" x14ac:dyDescent="0.35">
      <c r="A905" t="s">
        <v>5</v>
      </c>
      <c r="B905" t="s">
        <v>20</v>
      </c>
      <c r="C905" t="s">
        <v>23</v>
      </c>
      <c r="D905" t="s">
        <v>29</v>
      </c>
      <c r="E905" t="s">
        <v>57</v>
      </c>
      <c r="F905" t="s">
        <v>76</v>
      </c>
      <c r="G905" t="s">
        <v>185</v>
      </c>
      <c r="H905" t="s">
        <v>187</v>
      </c>
      <c r="I905" t="s">
        <v>370</v>
      </c>
      <c r="J905" t="s">
        <v>288</v>
      </c>
      <c r="K905" t="s">
        <v>523</v>
      </c>
      <c r="L905" t="s">
        <v>158</v>
      </c>
      <c r="M905" t="s">
        <v>441</v>
      </c>
    </row>
    <row r="906" spans="1:13" x14ac:dyDescent="0.35">
      <c r="A906" t="s">
        <v>5</v>
      </c>
      <c r="B906" t="s">
        <v>20</v>
      </c>
      <c r="C906" t="s">
        <v>23</v>
      </c>
      <c r="D906" t="s">
        <v>30</v>
      </c>
      <c r="E906" t="s">
        <v>57</v>
      </c>
      <c r="F906" t="s">
        <v>59</v>
      </c>
      <c r="G906" t="s">
        <v>186</v>
      </c>
      <c r="H906" t="s">
        <v>61</v>
      </c>
      <c r="I906" t="s">
        <v>208</v>
      </c>
      <c r="J906" t="s">
        <v>537</v>
      </c>
      <c r="K906" t="s">
        <v>122</v>
      </c>
      <c r="L906" t="s">
        <v>367</v>
      </c>
      <c r="M906" t="s">
        <v>272</v>
      </c>
    </row>
    <row r="907" spans="1:13" x14ac:dyDescent="0.35">
      <c r="A907" t="s">
        <v>5</v>
      </c>
      <c r="B907" t="s">
        <v>20</v>
      </c>
      <c r="C907" t="s">
        <v>23</v>
      </c>
      <c r="D907" t="s">
        <v>31</v>
      </c>
      <c r="E907" t="s">
        <v>56</v>
      </c>
      <c r="F907">
        <v>47.883627224999998</v>
      </c>
      <c r="G907">
        <v>48.566616499999988</v>
      </c>
      <c r="H907">
        <v>8.6462153999999991</v>
      </c>
      <c r="I907">
        <v>5.4944588999999997</v>
      </c>
      <c r="J907">
        <v>0.2234872</v>
      </c>
      <c r="K907">
        <v>36.180360200000003</v>
      </c>
      <c r="L907">
        <v>45.605954599999997</v>
      </c>
      <c r="M907">
        <v>26.387903300000001</v>
      </c>
    </row>
    <row r="908" spans="1:13" x14ac:dyDescent="0.35">
      <c r="A908" t="s">
        <v>5</v>
      </c>
      <c r="B908" t="s">
        <v>20</v>
      </c>
      <c r="C908" t="s">
        <v>23</v>
      </c>
      <c r="D908" t="s">
        <v>32</v>
      </c>
      <c r="E908" t="s">
        <v>56</v>
      </c>
      <c r="F908">
        <v>3.2476299000000002</v>
      </c>
      <c r="G908">
        <v>3.5480767000000002</v>
      </c>
      <c r="H908">
        <v>8.2878314999999994</v>
      </c>
      <c r="I908">
        <v>1.7955066</v>
      </c>
      <c r="J908">
        <v>0.32349119999999998</v>
      </c>
      <c r="K908">
        <v>2.5845598999999999</v>
      </c>
      <c r="L908">
        <v>4.0979900000000002</v>
      </c>
      <c r="M908">
        <v>1.8479000000000001</v>
      </c>
    </row>
    <row r="909" spans="1:13" x14ac:dyDescent="0.35">
      <c r="A909" t="s">
        <v>5</v>
      </c>
      <c r="B909" t="s">
        <v>20</v>
      </c>
      <c r="C909" t="s">
        <v>23</v>
      </c>
      <c r="D909" t="s">
        <v>33</v>
      </c>
      <c r="E909" t="s">
        <v>56</v>
      </c>
      <c r="F909">
        <v>0</v>
      </c>
      <c r="G909">
        <v>0</v>
      </c>
      <c r="H909">
        <v>0</v>
      </c>
      <c r="I909">
        <v>0</v>
      </c>
      <c r="J909">
        <v>0</v>
      </c>
      <c r="K909">
        <v>0</v>
      </c>
      <c r="L909">
        <v>0</v>
      </c>
      <c r="M909">
        <v>0</v>
      </c>
    </row>
    <row r="910" spans="1:13" x14ac:dyDescent="0.35">
      <c r="A910" t="s">
        <v>5</v>
      </c>
      <c r="B910" t="s">
        <v>20</v>
      </c>
      <c r="C910" t="s">
        <v>23</v>
      </c>
      <c r="D910" t="s">
        <v>34</v>
      </c>
      <c r="E910" t="s">
        <v>56</v>
      </c>
      <c r="F910">
        <v>18.570063425000001</v>
      </c>
      <c r="G910">
        <v>20.281572100000002</v>
      </c>
      <c r="H910">
        <v>24.683269899999999</v>
      </c>
      <c r="I910">
        <v>53.152343399999999</v>
      </c>
      <c r="J910">
        <v>66.734408400000007</v>
      </c>
      <c r="K910">
        <v>34.6282329</v>
      </c>
      <c r="L910">
        <v>26.1840908</v>
      </c>
      <c r="M910">
        <v>34.425181299999998</v>
      </c>
    </row>
    <row r="911" spans="1:13" x14ac:dyDescent="0.35">
      <c r="A911" t="s">
        <v>5</v>
      </c>
      <c r="B911" t="s">
        <v>20</v>
      </c>
      <c r="C911" t="s">
        <v>23</v>
      </c>
      <c r="D911" t="s">
        <v>35</v>
      </c>
      <c r="E911" t="s">
        <v>56</v>
      </c>
      <c r="F911">
        <v>0</v>
      </c>
      <c r="G911">
        <v>0</v>
      </c>
      <c r="H911">
        <v>0</v>
      </c>
      <c r="I911">
        <v>0</v>
      </c>
      <c r="J911">
        <v>0</v>
      </c>
      <c r="K911">
        <v>0</v>
      </c>
      <c r="L911">
        <v>0</v>
      </c>
      <c r="M911">
        <v>0</v>
      </c>
    </row>
    <row r="912" spans="1:13" x14ac:dyDescent="0.35">
      <c r="A912" t="s">
        <v>5</v>
      </c>
      <c r="B912" t="s">
        <v>20</v>
      </c>
      <c r="C912" t="s">
        <v>23</v>
      </c>
      <c r="D912" t="s">
        <v>36</v>
      </c>
      <c r="E912" t="s">
        <v>56</v>
      </c>
      <c r="F912">
        <v>1.8889070750000001</v>
      </c>
      <c r="G912">
        <v>2.5227096000000002</v>
      </c>
      <c r="H912">
        <v>5.7972970999999998</v>
      </c>
      <c r="I912">
        <v>6.6233084000000009</v>
      </c>
      <c r="J912">
        <v>22.175995700000001</v>
      </c>
      <c r="K912">
        <v>22.5075307</v>
      </c>
      <c r="L912">
        <v>14.1076295</v>
      </c>
      <c r="M912">
        <v>23.4749607</v>
      </c>
    </row>
    <row r="913" spans="1:13" x14ac:dyDescent="0.35">
      <c r="A913" t="s">
        <v>5</v>
      </c>
      <c r="B913" t="s">
        <v>20</v>
      </c>
      <c r="C913" t="s">
        <v>23</v>
      </c>
      <c r="D913" t="s">
        <v>37</v>
      </c>
      <c r="E913" t="s">
        <v>56</v>
      </c>
      <c r="F913">
        <v>1.3350805750000001</v>
      </c>
      <c r="G913">
        <v>1.4886465</v>
      </c>
      <c r="H913">
        <v>2.382703999999999</v>
      </c>
      <c r="I913">
        <v>2.6954338999999998</v>
      </c>
      <c r="J913">
        <v>1.5996292000000001</v>
      </c>
      <c r="K913">
        <v>0</v>
      </c>
      <c r="L913">
        <v>0</v>
      </c>
      <c r="M913">
        <v>0</v>
      </c>
    </row>
    <row r="914" spans="1:13" x14ac:dyDescent="0.35">
      <c r="A914" t="s">
        <v>5</v>
      </c>
      <c r="B914" t="s">
        <v>20</v>
      </c>
      <c r="C914" t="s">
        <v>23</v>
      </c>
      <c r="D914" t="s">
        <v>38</v>
      </c>
      <c r="E914" t="s">
        <v>56</v>
      </c>
      <c r="F914">
        <v>15.417328625</v>
      </c>
      <c r="G914">
        <v>16.9327425</v>
      </c>
      <c r="H914">
        <v>25.681135900000001</v>
      </c>
      <c r="I914">
        <v>48.418567099999997</v>
      </c>
      <c r="J914">
        <v>80.805297300000007</v>
      </c>
      <c r="K914">
        <v>62.949800500000002</v>
      </c>
      <c r="L914">
        <v>52.196326900000003</v>
      </c>
      <c r="M914">
        <v>66.614947099999995</v>
      </c>
    </row>
    <row r="915" spans="1:13" x14ac:dyDescent="0.35">
      <c r="A915" t="s">
        <v>5</v>
      </c>
      <c r="B915" t="s">
        <v>20</v>
      </c>
      <c r="C915" t="s">
        <v>23</v>
      </c>
      <c r="D915" t="s">
        <v>39</v>
      </c>
      <c r="E915" t="s">
        <v>56</v>
      </c>
      <c r="F915">
        <v>0</v>
      </c>
      <c r="G915">
        <v>0</v>
      </c>
      <c r="H915">
        <v>0</v>
      </c>
      <c r="I915">
        <v>1.1617856</v>
      </c>
      <c r="J915">
        <v>6.9559303999999997</v>
      </c>
      <c r="K915">
        <v>18.273557</v>
      </c>
      <c r="L915">
        <v>22.937004399999999</v>
      </c>
      <c r="M915">
        <v>19.8517723</v>
      </c>
    </row>
    <row r="916" spans="1:13" x14ac:dyDescent="0.35">
      <c r="A916" t="s">
        <v>5</v>
      </c>
      <c r="B916" t="s">
        <v>20</v>
      </c>
      <c r="C916" t="s">
        <v>23</v>
      </c>
      <c r="D916" t="s">
        <v>40</v>
      </c>
      <c r="E916" t="s">
        <v>56</v>
      </c>
      <c r="F916">
        <v>0</v>
      </c>
      <c r="G916">
        <v>1.882196401222044E-2</v>
      </c>
      <c r="H916">
        <v>1.3809868002990611</v>
      </c>
      <c r="I916">
        <v>4.2982576965051376</v>
      </c>
      <c r="J916">
        <v>9.1734222658028735</v>
      </c>
      <c r="K916">
        <v>13.91916093793361</v>
      </c>
      <c r="L916">
        <v>17.015370792489481</v>
      </c>
      <c r="M916">
        <v>19.115975424714922</v>
      </c>
    </row>
    <row r="917" spans="1:13" x14ac:dyDescent="0.35">
      <c r="A917" t="s">
        <v>5</v>
      </c>
      <c r="B917" t="s">
        <v>20</v>
      </c>
      <c r="C917" t="s">
        <v>23</v>
      </c>
      <c r="D917" t="s">
        <v>41</v>
      </c>
      <c r="E917" t="s">
        <v>56</v>
      </c>
      <c r="F917">
        <v>0</v>
      </c>
      <c r="G917">
        <v>0</v>
      </c>
      <c r="H917">
        <v>0</v>
      </c>
      <c r="I917">
        <v>7.3263800000000004E-2</v>
      </c>
      <c r="J917">
        <v>0.15163650000000001</v>
      </c>
      <c r="K917">
        <v>0.5585005999999999</v>
      </c>
      <c r="L917">
        <v>2.0304072999999998</v>
      </c>
      <c r="M917">
        <v>0.72742040000000008</v>
      </c>
    </row>
    <row r="918" spans="1:13" x14ac:dyDescent="0.35">
      <c r="A918" t="s">
        <v>5</v>
      </c>
      <c r="B918" t="s">
        <v>20</v>
      </c>
      <c r="C918" t="s">
        <v>23</v>
      </c>
      <c r="D918" t="s">
        <v>42</v>
      </c>
      <c r="E918" t="s">
        <v>56</v>
      </c>
      <c r="F918">
        <v>0.87987214999999996</v>
      </c>
      <c r="G918">
        <v>1.1528722</v>
      </c>
      <c r="H918">
        <v>0.48001919999999998</v>
      </c>
      <c r="I918">
        <v>0</v>
      </c>
      <c r="J918">
        <v>0</v>
      </c>
      <c r="K918">
        <v>0.3116429</v>
      </c>
      <c r="L918">
        <v>1.2496152</v>
      </c>
      <c r="M918">
        <v>0.47447549999999999</v>
      </c>
    </row>
    <row r="919" spans="1:13" x14ac:dyDescent="0.35">
      <c r="A919" t="s">
        <v>5</v>
      </c>
      <c r="B919" t="s">
        <v>20</v>
      </c>
      <c r="C919" t="s">
        <v>23</v>
      </c>
      <c r="D919" t="s">
        <v>43</v>
      </c>
      <c r="E919" t="s">
        <v>56</v>
      </c>
      <c r="F919">
        <v>0</v>
      </c>
      <c r="G919">
        <v>0</v>
      </c>
      <c r="H919">
        <v>0</v>
      </c>
      <c r="I919">
        <v>0.416321</v>
      </c>
      <c r="J919">
        <v>1.59789</v>
      </c>
      <c r="K919">
        <v>3.0905583999999999</v>
      </c>
      <c r="L919">
        <v>4.5201807999999994</v>
      </c>
      <c r="M919">
        <v>2.5771682999999999</v>
      </c>
    </row>
    <row r="920" spans="1:13" x14ac:dyDescent="0.35">
      <c r="A920" t="s">
        <v>5</v>
      </c>
      <c r="B920" t="s">
        <v>20</v>
      </c>
      <c r="C920" t="s">
        <v>23</v>
      </c>
      <c r="D920" t="s">
        <v>44</v>
      </c>
      <c r="E920" t="s">
        <v>56</v>
      </c>
      <c r="F920">
        <v>1.658191325</v>
      </c>
      <c r="G920">
        <v>1.6091948</v>
      </c>
      <c r="H920">
        <v>5.3732584000000001</v>
      </c>
      <c r="I920">
        <v>1.3397275</v>
      </c>
      <c r="J920">
        <v>0.23522680000000001</v>
      </c>
      <c r="K920">
        <v>1.6361524000000001</v>
      </c>
      <c r="L920">
        <v>2.1360636999999998</v>
      </c>
      <c r="M920">
        <v>0.96601689999999996</v>
      </c>
    </row>
    <row r="921" spans="1:13" x14ac:dyDescent="0.35">
      <c r="A921" t="s">
        <v>5</v>
      </c>
      <c r="B921" t="s">
        <v>20</v>
      </c>
      <c r="C921" t="s">
        <v>23</v>
      </c>
      <c r="D921" t="s">
        <v>45</v>
      </c>
      <c r="E921" t="s">
        <v>56</v>
      </c>
      <c r="F921">
        <v>0</v>
      </c>
      <c r="G921">
        <v>0</v>
      </c>
      <c r="H921">
        <v>0</v>
      </c>
      <c r="I921">
        <v>0.30707749999999989</v>
      </c>
      <c r="J921">
        <v>1.1752644000000001</v>
      </c>
      <c r="K921">
        <v>1.9171419000000001</v>
      </c>
      <c r="L921">
        <v>2.4525980999999999</v>
      </c>
      <c r="M921">
        <v>1.4690805</v>
      </c>
    </row>
    <row r="922" spans="1:13" x14ac:dyDescent="0.35">
      <c r="A922" t="s">
        <v>5</v>
      </c>
      <c r="B922" t="s">
        <v>20</v>
      </c>
      <c r="C922" t="s">
        <v>23</v>
      </c>
      <c r="D922" t="s">
        <v>46</v>
      </c>
      <c r="E922" t="s">
        <v>56</v>
      </c>
      <c r="F922">
        <v>0</v>
      </c>
      <c r="G922">
        <v>0</v>
      </c>
      <c r="H922">
        <v>0</v>
      </c>
      <c r="I922">
        <v>0</v>
      </c>
      <c r="J922">
        <v>1.9044239999999999</v>
      </c>
      <c r="K922">
        <v>6.6520051999999996</v>
      </c>
      <c r="L922">
        <v>6.9177766999999992</v>
      </c>
      <c r="M922">
        <v>11.632204399999999</v>
      </c>
    </row>
    <row r="923" spans="1:13" x14ac:dyDescent="0.35">
      <c r="A923" t="s">
        <v>5</v>
      </c>
      <c r="B923" t="s">
        <v>20</v>
      </c>
      <c r="C923" t="s">
        <v>23</v>
      </c>
      <c r="D923" t="s">
        <v>47</v>
      </c>
      <c r="E923" t="s">
        <v>56</v>
      </c>
      <c r="F923">
        <v>1.13738245</v>
      </c>
      <c r="G923">
        <v>0.87644809999999995</v>
      </c>
      <c r="H923">
        <v>1.8262687</v>
      </c>
      <c r="I923">
        <v>3.2536084000000001</v>
      </c>
      <c r="J923">
        <v>15.811393300000001</v>
      </c>
      <c r="K923">
        <v>15.8275896</v>
      </c>
      <c r="L923">
        <v>10.027683700000001</v>
      </c>
      <c r="M923">
        <v>18.195945200000001</v>
      </c>
    </row>
    <row r="924" spans="1:13" x14ac:dyDescent="0.35">
      <c r="A924" t="s">
        <v>5</v>
      </c>
      <c r="B924" t="s">
        <v>20</v>
      </c>
      <c r="C924" t="s">
        <v>23</v>
      </c>
      <c r="D924" t="s">
        <v>48</v>
      </c>
      <c r="E924" t="s">
        <v>56</v>
      </c>
      <c r="F924">
        <v>1.3350805750000001</v>
      </c>
      <c r="G924">
        <v>1.4886465</v>
      </c>
      <c r="H924">
        <v>2.382703999999999</v>
      </c>
      <c r="I924">
        <v>2.6954338999999998</v>
      </c>
      <c r="J924">
        <v>1.5996292000000001</v>
      </c>
      <c r="K924">
        <v>0</v>
      </c>
      <c r="L924">
        <v>0</v>
      </c>
      <c r="M924">
        <v>0</v>
      </c>
    </row>
    <row r="925" spans="1:13" x14ac:dyDescent="0.35">
      <c r="A925" t="s">
        <v>5</v>
      </c>
      <c r="B925" t="s">
        <v>20</v>
      </c>
      <c r="C925" t="s">
        <v>23</v>
      </c>
      <c r="D925" t="s">
        <v>49</v>
      </c>
      <c r="E925" t="s">
        <v>56</v>
      </c>
      <c r="F925">
        <v>17.159490699999999</v>
      </c>
      <c r="G925">
        <v>18.194966900000001</v>
      </c>
      <c r="H925">
        <v>19.989386499999998</v>
      </c>
      <c r="I925">
        <v>34.052992500000002</v>
      </c>
      <c r="J925">
        <v>24.3801056</v>
      </c>
      <c r="K925">
        <v>0</v>
      </c>
      <c r="L925">
        <v>0</v>
      </c>
      <c r="M925">
        <v>0</v>
      </c>
    </row>
    <row r="926" spans="1:13" x14ac:dyDescent="0.35">
      <c r="A926" t="s">
        <v>5</v>
      </c>
      <c r="B926" t="s">
        <v>20</v>
      </c>
      <c r="C926" t="s">
        <v>23</v>
      </c>
      <c r="D926" t="s">
        <v>50</v>
      </c>
      <c r="E926" t="s">
        <v>56</v>
      </c>
      <c r="F926">
        <v>0.121118975</v>
      </c>
      <c r="G926">
        <v>0.16946330000000001</v>
      </c>
      <c r="H926">
        <v>2.0447557000000001</v>
      </c>
      <c r="I926">
        <v>5.2743414000000008</v>
      </c>
      <c r="J926">
        <v>13.2752049</v>
      </c>
      <c r="K926">
        <v>5.4160862000000014</v>
      </c>
      <c r="L926">
        <v>5.6232683999999997</v>
      </c>
      <c r="M926">
        <v>9.6606038000000005</v>
      </c>
    </row>
    <row r="927" spans="1:13" x14ac:dyDescent="0.35">
      <c r="A927" t="s">
        <v>5</v>
      </c>
      <c r="B927" t="s">
        <v>20</v>
      </c>
      <c r="C927" t="s">
        <v>23</v>
      </c>
      <c r="D927" t="s">
        <v>51</v>
      </c>
      <c r="E927" t="s">
        <v>56</v>
      </c>
      <c r="F927">
        <v>1.1396379750000001</v>
      </c>
      <c r="G927">
        <v>1.7515917999999999</v>
      </c>
      <c r="H927">
        <v>2.4664030000000001</v>
      </c>
      <c r="I927">
        <v>13.6232623</v>
      </c>
      <c r="J927">
        <v>28.856371599999999</v>
      </c>
      <c r="K927">
        <v>28.966267299999998</v>
      </c>
      <c r="L927">
        <v>20.289289799999999</v>
      </c>
      <c r="M927">
        <v>24.464782899999999</v>
      </c>
    </row>
    <row r="928" spans="1:13" x14ac:dyDescent="0.35">
      <c r="A928" t="s">
        <v>5</v>
      </c>
      <c r="B928" t="s">
        <v>20</v>
      </c>
      <c r="C928" t="s">
        <v>23</v>
      </c>
      <c r="D928" t="s">
        <v>52</v>
      </c>
      <c r="E928" t="s">
        <v>56</v>
      </c>
      <c r="F928">
        <v>0.14981577500000001</v>
      </c>
      <c r="G928">
        <v>0.16555010000000001</v>
      </c>
      <c r="H928">
        <v>0.18272469999999999</v>
      </c>
      <c r="I928">
        <v>0.20174719999999999</v>
      </c>
      <c r="J928">
        <v>0.22272629999999999</v>
      </c>
      <c r="K928">
        <v>0.2458794</v>
      </c>
      <c r="L928">
        <v>0.27153260000000001</v>
      </c>
      <c r="M928">
        <v>0.29979460000000002</v>
      </c>
    </row>
    <row r="929" spans="1:13" x14ac:dyDescent="0.35">
      <c r="A929" t="s">
        <v>5</v>
      </c>
      <c r="B929" t="s">
        <v>20</v>
      </c>
      <c r="C929" t="s">
        <v>23</v>
      </c>
      <c r="D929" t="s">
        <v>53</v>
      </c>
      <c r="E929" t="s">
        <v>56</v>
      </c>
      <c r="F929">
        <v>0</v>
      </c>
      <c r="G929">
        <v>0</v>
      </c>
      <c r="H929">
        <v>0</v>
      </c>
      <c r="I929">
        <v>0</v>
      </c>
      <c r="J929">
        <v>0</v>
      </c>
      <c r="K929">
        <v>0</v>
      </c>
      <c r="L929">
        <v>0</v>
      </c>
      <c r="M929">
        <v>0</v>
      </c>
    </row>
    <row r="930" spans="1:13" x14ac:dyDescent="0.35">
      <c r="A930" t="s">
        <v>5</v>
      </c>
      <c r="B930" t="s">
        <v>20</v>
      </c>
      <c r="C930" t="s">
        <v>23</v>
      </c>
      <c r="D930" t="s">
        <v>54</v>
      </c>
      <c r="E930" t="s">
        <v>56</v>
      </c>
      <c r="F930">
        <v>15.417328625</v>
      </c>
      <c r="G930">
        <v>16.9327425</v>
      </c>
      <c r="H930">
        <v>25.681135900000001</v>
      </c>
      <c r="I930">
        <v>48.418567099999997</v>
      </c>
      <c r="J930">
        <v>80.805297300000007</v>
      </c>
      <c r="K930">
        <v>62.949800500000002</v>
      </c>
      <c r="L930">
        <v>52.196326900000003</v>
      </c>
      <c r="M930">
        <v>66.614947099999995</v>
      </c>
    </row>
    <row r="931" spans="1:13" x14ac:dyDescent="0.35">
      <c r="A931" t="s">
        <v>5</v>
      </c>
      <c r="B931" t="s">
        <v>20</v>
      </c>
      <c r="C931" t="s">
        <v>23</v>
      </c>
      <c r="D931" t="s">
        <v>55</v>
      </c>
      <c r="E931" t="s">
        <v>56</v>
      </c>
      <c r="F931">
        <v>0</v>
      </c>
      <c r="G931">
        <v>0</v>
      </c>
      <c r="H931">
        <v>0</v>
      </c>
      <c r="I931">
        <v>0</v>
      </c>
      <c r="J931">
        <v>0</v>
      </c>
      <c r="K931">
        <v>0</v>
      </c>
      <c r="L931">
        <v>0</v>
      </c>
      <c r="M931">
        <v>0</v>
      </c>
    </row>
    <row r="932" spans="1:13" x14ac:dyDescent="0.35">
      <c r="A932" t="s">
        <v>5</v>
      </c>
      <c r="B932" t="s">
        <v>11</v>
      </c>
      <c r="C932" t="s">
        <v>24</v>
      </c>
      <c r="D932" t="s">
        <v>25</v>
      </c>
      <c r="E932" t="s">
        <v>56</v>
      </c>
      <c r="F932">
        <v>1530.637846837798</v>
      </c>
      <c r="G932">
        <v>1656.989363505752</v>
      </c>
      <c r="H932">
        <v>2382.511339593872</v>
      </c>
      <c r="I932">
        <v>2970.3935704648079</v>
      </c>
      <c r="J932">
        <v>4011.4564640758722</v>
      </c>
      <c r="K932">
        <v>4237.3142223425084</v>
      </c>
      <c r="L932">
        <v>5589.7611122461158</v>
      </c>
      <c r="M932">
        <v>5714.9180110904144</v>
      </c>
    </row>
    <row r="933" spans="1:13" x14ac:dyDescent="0.35">
      <c r="A933" t="s">
        <v>5</v>
      </c>
      <c r="B933" t="s">
        <v>11</v>
      </c>
      <c r="C933" t="s">
        <v>24</v>
      </c>
      <c r="D933" t="s">
        <v>26</v>
      </c>
      <c r="E933" t="s">
        <v>56</v>
      </c>
      <c r="F933">
        <v>1309.637846837798</v>
      </c>
      <c r="G933">
        <v>1414.430922771438</v>
      </c>
      <c r="H933">
        <v>2076.2935929565838</v>
      </c>
      <c r="I933">
        <v>2562.9466015148591</v>
      </c>
      <c r="J933">
        <v>3471.2368652571922</v>
      </c>
      <c r="K933">
        <v>3558.516134899307</v>
      </c>
      <c r="L933">
        <v>4758.1008471463638</v>
      </c>
      <c r="M933">
        <v>4728.9833430226608</v>
      </c>
    </row>
    <row r="934" spans="1:13" x14ac:dyDescent="0.35">
      <c r="A934" t="s">
        <v>5</v>
      </c>
      <c r="B934" t="s">
        <v>11</v>
      </c>
      <c r="C934" t="s">
        <v>24</v>
      </c>
      <c r="D934" t="s">
        <v>27</v>
      </c>
      <c r="E934" t="s">
        <v>56</v>
      </c>
      <c r="F934">
        <v>471.51535417166389</v>
      </c>
      <c r="G934">
        <v>535.75245362932026</v>
      </c>
      <c r="H934">
        <v>1327.806919856939</v>
      </c>
      <c r="I934">
        <v>2139.3428234805801</v>
      </c>
      <c r="J934">
        <v>3420.8698199577502</v>
      </c>
      <c r="K934">
        <v>3696.2791874536351</v>
      </c>
      <c r="L934">
        <v>4947.654248769174</v>
      </c>
      <c r="M934">
        <v>5483.8597505447142</v>
      </c>
    </row>
    <row r="935" spans="1:13" x14ac:dyDescent="0.35">
      <c r="A935" t="s">
        <v>5</v>
      </c>
      <c r="B935" t="s">
        <v>11</v>
      </c>
      <c r="C935" t="s">
        <v>24</v>
      </c>
      <c r="D935" t="s">
        <v>28</v>
      </c>
      <c r="E935" t="s">
        <v>56</v>
      </c>
      <c r="F935">
        <v>250.51535417166389</v>
      </c>
      <c r="G935">
        <v>293.19401289500581</v>
      </c>
      <c r="H935">
        <v>1021.589173219651</v>
      </c>
      <c r="I935">
        <v>1731.89585453063</v>
      </c>
      <c r="J935">
        <v>2880.6502211390698</v>
      </c>
      <c r="K935">
        <v>3017.4811000104341</v>
      </c>
      <c r="L935">
        <v>4115.9939836694221</v>
      </c>
      <c r="M935">
        <v>4497.9250824769606</v>
      </c>
    </row>
    <row r="936" spans="1:13" x14ac:dyDescent="0.35">
      <c r="A936" t="s">
        <v>5</v>
      </c>
      <c r="B936" t="s">
        <v>11</v>
      </c>
      <c r="C936" t="s">
        <v>24</v>
      </c>
      <c r="D936" t="s">
        <v>29</v>
      </c>
      <c r="E936" t="s">
        <v>57</v>
      </c>
      <c r="F936" t="s">
        <v>58</v>
      </c>
      <c r="G936" t="s">
        <v>176</v>
      </c>
      <c r="H936" t="s">
        <v>351</v>
      </c>
      <c r="I936" t="s">
        <v>467</v>
      </c>
      <c r="J936" t="s">
        <v>515</v>
      </c>
      <c r="K936" t="s">
        <v>550</v>
      </c>
      <c r="L936" t="s">
        <v>233</v>
      </c>
      <c r="M936" t="s">
        <v>282</v>
      </c>
    </row>
    <row r="937" spans="1:13" x14ac:dyDescent="0.35">
      <c r="A937" t="s">
        <v>5</v>
      </c>
      <c r="B937" t="s">
        <v>11</v>
      </c>
      <c r="C937" t="s">
        <v>24</v>
      </c>
      <c r="D937" t="s">
        <v>30</v>
      </c>
      <c r="E937" t="s">
        <v>57</v>
      </c>
      <c r="F937" t="s">
        <v>59</v>
      </c>
      <c r="G937" t="s">
        <v>157</v>
      </c>
      <c r="H937" t="s">
        <v>272</v>
      </c>
      <c r="I937" t="s">
        <v>106</v>
      </c>
      <c r="J937" t="s">
        <v>327</v>
      </c>
      <c r="K937" t="s">
        <v>593</v>
      </c>
      <c r="L937" t="s">
        <v>633</v>
      </c>
      <c r="M937" t="s">
        <v>519</v>
      </c>
    </row>
    <row r="938" spans="1:13" x14ac:dyDescent="0.35">
      <c r="A938" t="s">
        <v>5</v>
      </c>
      <c r="B938" t="s">
        <v>11</v>
      </c>
      <c r="C938" t="s">
        <v>24</v>
      </c>
      <c r="D938" t="s">
        <v>31</v>
      </c>
      <c r="E938" t="s">
        <v>56</v>
      </c>
      <c r="F938">
        <v>598.84218642500002</v>
      </c>
      <c r="G938">
        <v>654.03735610000001</v>
      </c>
      <c r="H938">
        <v>397.96722240000003</v>
      </c>
      <c r="I938">
        <v>269.5190412</v>
      </c>
      <c r="J938">
        <v>145.15895829999999</v>
      </c>
      <c r="K938">
        <v>154.8769557</v>
      </c>
      <c r="L938">
        <v>122.0921661</v>
      </c>
      <c r="M938">
        <v>4.1921241999999994</v>
      </c>
    </row>
    <row r="939" spans="1:13" x14ac:dyDescent="0.35">
      <c r="A939" t="s">
        <v>5</v>
      </c>
      <c r="B939" t="s">
        <v>11</v>
      </c>
      <c r="C939" t="s">
        <v>24</v>
      </c>
      <c r="D939" t="s">
        <v>32</v>
      </c>
      <c r="E939" t="s">
        <v>56</v>
      </c>
      <c r="F939">
        <v>197.21511655</v>
      </c>
      <c r="G939">
        <v>182.05347750000001</v>
      </c>
      <c r="H939">
        <v>154.55596460000001</v>
      </c>
      <c r="I939">
        <v>94.390623299999987</v>
      </c>
      <c r="J939">
        <v>56.807054800000003</v>
      </c>
      <c r="K939">
        <v>90.900918500000003</v>
      </c>
      <c r="L939">
        <v>241.2864989</v>
      </c>
      <c r="M939">
        <v>0</v>
      </c>
    </row>
    <row r="940" spans="1:13" x14ac:dyDescent="0.35">
      <c r="A940" t="s">
        <v>5</v>
      </c>
      <c r="B940" t="s">
        <v>11</v>
      </c>
      <c r="C940" t="s">
        <v>24</v>
      </c>
      <c r="D940" t="s">
        <v>33</v>
      </c>
      <c r="E940" t="s">
        <v>56</v>
      </c>
      <c r="F940">
        <v>0</v>
      </c>
      <c r="G940">
        <v>0</v>
      </c>
      <c r="H940">
        <v>0</v>
      </c>
      <c r="I940">
        <v>0</v>
      </c>
      <c r="J940">
        <v>0</v>
      </c>
      <c r="K940">
        <v>0</v>
      </c>
      <c r="L940">
        <v>0</v>
      </c>
      <c r="M940">
        <v>0</v>
      </c>
    </row>
    <row r="941" spans="1:13" x14ac:dyDescent="0.35">
      <c r="A941" t="s">
        <v>5</v>
      </c>
      <c r="B941" t="s">
        <v>11</v>
      </c>
      <c r="C941" t="s">
        <v>24</v>
      </c>
      <c r="D941" t="s">
        <v>34</v>
      </c>
      <c r="E941" t="s">
        <v>56</v>
      </c>
      <c r="F941">
        <v>124.440113275</v>
      </c>
      <c r="G941">
        <v>150.9334284</v>
      </c>
      <c r="H941">
        <v>556.15909329999999</v>
      </c>
      <c r="I941">
        <v>837.08630819999996</v>
      </c>
      <c r="J941">
        <v>1172.3895024000001</v>
      </c>
      <c r="K941">
        <v>1064.956727</v>
      </c>
      <c r="L941">
        <v>1375.2109845</v>
      </c>
      <c r="M941">
        <v>1737.2548135</v>
      </c>
    </row>
    <row r="942" spans="1:13" x14ac:dyDescent="0.35">
      <c r="A942" t="s">
        <v>5</v>
      </c>
      <c r="B942" t="s">
        <v>11</v>
      </c>
      <c r="C942" t="s">
        <v>24</v>
      </c>
      <c r="D942" t="s">
        <v>35</v>
      </c>
      <c r="E942" t="s">
        <v>56</v>
      </c>
      <c r="F942">
        <v>0</v>
      </c>
      <c r="G942">
        <v>0</v>
      </c>
      <c r="H942">
        <v>0</v>
      </c>
      <c r="I942">
        <v>0</v>
      </c>
      <c r="J942">
        <v>0</v>
      </c>
      <c r="K942">
        <v>0</v>
      </c>
      <c r="L942">
        <v>0</v>
      </c>
      <c r="M942">
        <v>0</v>
      </c>
    </row>
    <row r="943" spans="1:13" x14ac:dyDescent="0.35">
      <c r="A943" t="s">
        <v>5</v>
      </c>
      <c r="B943" t="s">
        <v>11</v>
      </c>
      <c r="C943" t="s">
        <v>24</v>
      </c>
      <c r="D943" t="s">
        <v>36</v>
      </c>
      <c r="E943" t="s">
        <v>56</v>
      </c>
      <c r="F943">
        <v>13.79408435</v>
      </c>
      <c r="G943">
        <v>15.658126299999999</v>
      </c>
      <c r="H943">
        <v>34.817153500000003</v>
      </c>
      <c r="I943">
        <v>44.986038499999999</v>
      </c>
      <c r="J943">
        <v>155.3945851</v>
      </c>
      <c r="K943">
        <v>183.75267590000001</v>
      </c>
      <c r="L943">
        <v>133.24217730000001</v>
      </c>
      <c r="M943">
        <v>144.58393530000001</v>
      </c>
    </row>
    <row r="944" spans="1:13" x14ac:dyDescent="0.35">
      <c r="A944" t="s">
        <v>5</v>
      </c>
      <c r="B944" t="s">
        <v>11</v>
      </c>
      <c r="C944" t="s">
        <v>24</v>
      </c>
      <c r="D944" t="s">
        <v>37</v>
      </c>
      <c r="E944" t="s">
        <v>56</v>
      </c>
      <c r="F944">
        <v>75.449812812797845</v>
      </c>
      <c r="G944">
        <v>88.670829271437682</v>
      </c>
      <c r="H944">
        <v>127.15628275658371</v>
      </c>
      <c r="I944">
        <v>135.31754371485911</v>
      </c>
      <c r="J944">
        <v>115.5460125571929</v>
      </c>
      <c r="K944">
        <v>111.87838359930591</v>
      </c>
      <c r="L944">
        <v>129.28744114636481</v>
      </c>
      <c r="M944">
        <v>149.07200172265999</v>
      </c>
    </row>
    <row r="945" spans="1:13" x14ac:dyDescent="0.35">
      <c r="A945" t="s">
        <v>5</v>
      </c>
      <c r="B945" t="s">
        <v>11</v>
      </c>
      <c r="C945" t="s">
        <v>24</v>
      </c>
      <c r="D945" t="s">
        <v>38</v>
      </c>
      <c r="E945" t="s">
        <v>56</v>
      </c>
      <c r="F945">
        <v>299.89653342499997</v>
      </c>
      <c r="G945">
        <v>323.07770520000003</v>
      </c>
      <c r="H945">
        <v>805.63787639999998</v>
      </c>
      <c r="I945">
        <v>1151.4674699</v>
      </c>
      <c r="J945">
        <v>1716.7861687</v>
      </c>
      <c r="K945">
        <v>1722.0318133000001</v>
      </c>
      <c r="L945">
        <v>2362.0311078999998</v>
      </c>
      <c r="M945">
        <v>2579.5662219999999</v>
      </c>
    </row>
    <row r="946" spans="1:13" x14ac:dyDescent="0.35">
      <c r="A946" t="s">
        <v>5</v>
      </c>
      <c r="B946" t="s">
        <v>11</v>
      </c>
      <c r="C946" t="s">
        <v>24</v>
      </c>
      <c r="D946" t="s">
        <v>39</v>
      </c>
      <c r="E946" t="s">
        <v>56</v>
      </c>
      <c r="F946">
        <v>0</v>
      </c>
      <c r="G946">
        <v>0</v>
      </c>
      <c r="H946">
        <v>0</v>
      </c>
      <c r="I946">
        <v>30.179576699999998</v>
      </c>
      <c r="J946">
        <v>109.15458340000001</v>
      </c>
      <c r="K946">
        <v>230.11866090000001</v>
      </c>
      <c r="L946">
        <v>394.95047129999989</v>
      </c>
      <c r="M946">
        <v>114.31424629999999</v>
      </c>
    </row>
    <row r="947" spans="1:13" x14ac:dyDescent="0.35">
      <c r="A947" t="s">
        <v>5</v>
      </c>
      <c r="B947" t="s">
        <v>11</v>
      </c>
      <c r="C947" t="s">
        <v>24</v>
      </c>
      <c r="D947" t="s">
        <v>40</v>
      </c>
      <c r="E947" t="s">
        <v>56</v>
      </c>
      <c r="F947">
        <v>221</v>
      </c>
      <c r="G947">
        <v>242.55844073431439</v>
      </c>
      <c r="H947">
        <v>306.2177466372878</v>
      </c>
      <c r="I947">
        <v>407.44696894994911</v>
      </c>
      <c r="J947">
        <v>540.21959881867951</v>
      </c>
      <c r="K947">
        <v>678.79808744320155</v>
      </c>
      <c r="L947">
        <v>831.66026509975222</v>
      </c>
      <c r="M947">
        <v>985.93466806775359</v>
      </c>
    </row>
    <row r="948" spans="1:13" x14ac:dyDescent="0.35">
      <c r="A948" t="s">
        <v>5</v>
      </c>
      <c r="B948" t="s">
        <v>11</v>
      </c>
      <c r="C948" t="s">
        <v>24</v>
      </c>
      <c r="D948" t="s">
        <v>41</v>
      </c>
      <c r="E948" t="s">
        <v>56</v>
      </c>
      <c r="F948">
        <v>0</v>
      </c>
      <c r="G948">
        <v>0</v>
      </c>
      <c r="H948">
        <v>0</v>
      </c>
      <c r="I948">
        <v>8.7149138000000015</v>
      </c>
      <c r="J948">
        <v>7.7165043000000004</v>
      </c>
      <c r="K948">
        <v>17.045029599999999</v>
      </c>
      <c r="L948">
        <v>61.240384300000002</v>
      </c>
      <c r="M948">
        <v>0</v>
      </c>
    </row>
    <row r="949" spans="1:13" x14ac:dyDescent="0.35">
      <c r="A949" t="s">
        <v>5</v>
      </c>
      <c r="B949" t="s">
        <v>11</v>
      </c>
      <c r="C949" t="s">
        <v>24</v>
      </c>
      <c r="D949" t="s">
        <v>42</v>
      </c>
      <c r="E949" t="s">
        <v>56</v>
      </c>
      <c r="F949">
        <v>81.442306475000024</v>
      </c>
      <c r="G949">
        <v>81.810120099999978</v>
      </c>
      <c r="H949">
        <v>1.4869072999999999</v>
      </c>
      <c r="I949">
        <v>4.8398675000000004</v>
      </c>
      <c r="J949">
        <v>3.3836135999999999</v>
      </c>
      <c r="K949">
        <v>8.1068459999999991</v>
      </c>
      <c r="L949">
        <v>41.073382000000002</v>
      </c>
      <c r="M949">
        <v>0</v>
      </c>
    </row>
    <row r="950" spans="1:13" x14ac:dyDescent="0.35">
      <c r="A950" t="s">
        <v>5</v>
      </c>
      <c r="B950" t="s">
        <v>11</v>
      </c>
      <c r="C950" t="s">
        <v>24</v>
      </c>
      <c r="D950" t="s">
        <v>43</v>
      </c>
      <c r="E950" t="s">
        <v>56</v>
      </c>
      <c r="F950">
        <v>0</v>
      </c>
      <c r="G950">
        <v>0</v>
      </c>
      <c r="H950">
        <v>0</v>
      </c>
      <c r="I950">
        <v>9.8959392999999984</v>
      </c>
      <c r="J950">
        <v>37.759879900000001</v>
      </c>
      <c r="K950">
        <v>66.733212699999996</v>
      </c>
      <c r="L950">
        <v>169.07491490000001</v>
      </c>
      <c r="M950">
        <v>4.6225762000000001</v>
      </c>
    </row>
    <row r="951" spans="1:13" x14ac:dyDescent="0.35">
      <c r="A951" t="s">
        <v>5</v>
      </c>
      <c r="B951" t="s">
        <v>11</v>
      </c>
      <c r="C951" t="s">
        <v>24</v>
      </c>
      <c r="D951" t="s">
        <v>44</v>
      </c>
      <c r="E951" t="s">
        <v>56</v>
      </c>
      <c r="F951">
        <v>92.645879600000001</v>
      </c>
      <c r="G951">
        <v>79.652642499999999</v>
      </c>
      <c r="H951">
        <v>127.54814519999999</v>
      </c>
      <c r="I951">
        <v>76.791767199999995</v>
      </c>
      <c r="J951">
        <v>47.771584699999998</v>
      </c>
      <c r="K951">
        <v>70.764786999999998</v>
      </c>
      <c r="L951">
        <v>172.1678647</v>
      </c>
      <c r="M951">
        <v>0</v>
      </c>
    </row>
    <row r="952" spans="1:13" x14ac:dyDescent="0.35">
      <c r="A952" t="s">
        <v>5</v>
      </c>
      <c r="B952" t="s">
        <v>11</v>
      </c>
      <c r="C952" t="s">
        <v>24</v>
      </c>
      <c r="D952" t="s">
        <v>45</v>
      </c>
      <c r="E952" t="s">
        <v>56</v>
      </c>
      <c r="F952">
        <v>0</v>
      </c>
      <c r="G952">
        <v>0</v>
      </c>
      <c r="H952">
        <v>0</v>
      </c>
      <c r="I952">
        <v>2.9966415999999998</v>
      </c>
      <c r="J952">
        <v>10.710971900000001</v>
      </c>
      <c r="K952">
        <v>17.5532021</v>
      </c>
      <c r="L952">
        <v>36.830060099999997</v>
      </c>
      <c r="M952">
        <v>1.3449450999999999</v>
      </c>
    </row>
    <row r="953" spans="1:13" x14ac:dyDescent="0.35">
      <c r="A953" t="s">
        <v>5</v>
      </c>
      <c r="B953" t="s">
        <v>11</v>
      </c>
      <c r="C953" t="s">
        <v>24</v>
      </c>
      <c r="D953" t="s">
        <v>46</v>
      </c>
      <c r="E953" t="s">
        <v>56</v>
      </c>
      <c r="F953">
        <v>0</v>
      </c>
      <c r="G953">
        <v>0</v>
      </c>
      <c r="H953">
        <v>0</v>
      </c>
      <c r="I953">
        <v>0</v>
      </c>
      <c r="J953">
        <v>18.2522518</v>
      </c>
      <c r="K953">
        <v>66.953982400000001</v>
      </c>
      <c r="L953">
        <v>49.7179669</v>
      </c>
      <c r="M953">
        <v>91.1367975</v>
      </c>
    </row>
    <row r="954" spans="1:13" x14ac:dyDescent="0.35">
      <c r="A954" t="s">
        <v>5</v>
      </c>
      <c r="B954" t="s">
        <v>11</v>
      </c>
      <c r="C954" t="s">
        <v>24</v>
      </c>
      <c r="D954" t="s">
        <v>47</v>
      </c>
      <c r="E954" t="s">
        <v>56</v>
      </c>
      <c r="F954">
        <v>8.0733664000000012</v>
      </c>
      <c r="G954">
        <v>6.2601417000000001</v>
      </c>
      <c r="H954">
        <v>13.9207742</v>
      </c>
      <c r="I954">
        <v>24.873712300000001</v>
      </c>
      <c r="J954">
        <v>105.4111728</v>
      </c>
      <c r="K954">
        <v>141.6532746</v>
      </c>
      <c r="L954">
        <v>96.236023200000005</v>
      </c>
      <c r="M954">
        <v>123.5361369</v>
      </c>
    </row>
    <row r="955" spans="1:13" x14ac:dyDescent="0.35">
      <c r="A955" t="s">
        <v>5</v>
      </c>
      <c r="B955" t="s">
        <v>11</v>
      </c>
      <c r="C955" t="s">
        <v>24</v>
      </c>
      <c r="D955" t="s">
        <v>48</v>
      </c>
      <c r="E955" t="s">
        <v>56</v>
      </c>
      <c r="F955">
        <v>69.744610324999996</v>
      </c>
      <c r="G955">
        <v>81.8037068</v>
      </c>
      <c r="H955">
        <v>118.53506729999999</v>
      </c>
      <c r="I955">
        <v>125.1150044</v>
      </c>
      <c r="J955">
        <v>104.80180060000001</v>
      </c>
      <c r="K955">
        <v>100.52554259999999</v>
      </c>
      <c r="L955">
        <v>116.86782669999999</v>
      </c>
      <c r="M955">
        <v>135.4309605</v>
      </c>
    </row>
    <row r="956" spans="1:13" x14ac:dyDescent="0.35">
      <c r="A956" t="s">
        <v>5</v>
      </c>
      <c r="B956" t="s">
        <v>11</v>
      </c>
      <c r="C956" t="s">
        <v>24</v>
      </c>
      <c r="D956" t="s">
        <v>49</v>
      </c>
      <c r="E956" t="s">
        <v>56</v>
      </c>
      <c r="F956">
        <v>95.354058574999996</v>
      </c>
      <c r="G956">
        <v>103.407397</v>
      </c>
      <c r="H956">
        <v>124.14300900000001</v>
      </c>
      <c r="I956">
        <v>140.53486029999999</v>
      </c>
      <c r="J956">
        <v>95.6011065</v>
      </c>
      <c r="K956">
        <v>73.717187699999997</v>
      </c>
      <c r="L956">
        <v>90.261327699999995</v>
      </c>
      <c r="M956">
        <v>106.8067721</v>
      </c>
    </row>
    <row r="957" spans="1:13" x14ac:dyDescent="0.35">
      <c r="A957" t="s">
        <v>5</v>
      </c>
      <c r="B957" t="s">
        <v>11</v>
      </c>
      <c r="C957" t="s">
        <v>24</v>
      </c>
      <c r="D957" t="s">
        <v>50</v>
      </c>
      <c r="E957" t="s">
        <v>56</v>
      </c>
      <c r="F957">
        <v>13.2422688</v>
      </c>
      <c r="G957">
        <v>21.905441400000001</v>
      </c>
      <c r="H957">
        <v>208.69389090000001</v>
      </c>
      <c r="I957">
        <v>325.89553529999989</v>
      </c>
      <c r="J957">
        <v>530.18098899999995</v>
      </c>
      <c r="K957">
        <v>490.15949690000002</v>
      </c>
      <c r="L957">
        <v>650.91386159999979</v>
      </c>
      <c r="M957">
        <v>869.66326340000001</v>
      </c>
    </row>
    <row r="958" spans="1:13" x14ac:dyDescent="0.35">
      <c r="A958" t="s">
        <v>5</v>
      </c>
      <c r="B958" t="s">
        <v>11</v>
      </c>
      <c r="C958" t="s">
        <v>24</v>
      </c>
      <c r="D958" t="s">
        <v>51</v>
      </c>
      <c r="E958" t="s">
        <v>56</v>
      </c>
      <c r="F958">
        <v>14.104939175</v>
      </c>
      <c r="G958">
        <v>23.766385400000001</v>
      </c>
      <c r="H958">
        <v>220.57034419999999</v>
      </c>
      <c r="I958">
        <v>367.66938010000013</v>
      </c>
      <c r="J958">
        <v>542.69051110000009</v>
      </c>
      <c r="K958">
        <v>497.5050081</v>
      </c>
      <c r="L958">
        <v>629.95421889999989</v>
      </c>
      <c r="M958">
        <v>755.5022841</v>
      </c>
    </row>
    <row r="959" spans="1:13" x14ac:dyDescent="0.35">
      <c r="A959" t="s">
        <v>5</v>
      </c>
      <c r="B959" t="s">
        <v>11</v>
      </c>
      <c r="C959" t="s">
        <v>24</v>
      </c>
      <c r="D959" t="s">
        <v>52</v>
      </c>
      <c r="E959" t="s">
        <v>56</v>
      </c>
      <c r="F959">
        <v>1.6469137</v>
      </c>
      <c r="G959">
        <v>1.7412653</v>
      </c>
      <c r="H959">
        <v>2.4360757</v>
      </c>
      <c r="I959">
        <v>2.6546713999999998</v>
      </c>
      <c r="J959">
        <v>3.5680774999999998</v>
      </c>
      <c r="K959">
        <v>3.2084978999999998</v>
      </c>
      <c r="L959">
        <v>3.6963434999999998</v>
      </c>
      <c r="M959">
        <v>4.8775863999999984</v>
      </c>
    </row>
    <row r="960" spans="1:13" x14ac:dyDescent="0.35">
      <c r="A960" t="s">
        <v>5</v>
      </c>
      <c r="B960" t="s">
        <v>11</v>
      </c>
      <c r="C960" t="s">
        <v>24</v>
      </c>
      <c r="D960" t="s">
        <v>53</v>
      </c>
      <c r="E960" t="s">
        <v>56</v>
      </c>
      <c r="F960">
        <v>0</v>
      </c>
      <c r="G960">
        <v>0</v>
      </c>
      <c r="H960">
        <v>0</v>
      </c>
      <c r="I960">
        <v>0</v>
      </c>
      <c r="J960">
        <v>0</v>
      </c>
      <c r="K960">
        <v>0</v>
      </c>
      <c r="L960">
        <v>0</v>
      </c>
      <c r="M960">
        <v>0</v>
      </c>
    </row>
    <row r="961" spans="1:13" x14ac:dyDescent="0.35">
      <c r="A961" t="s">
        <v>5</v>
      </c>
      <c r="B961" t="s">
        <v>11</v>
      </c>
      <c r="C961" t="s">
        <v>24</v>
      </c>
      <c r="D961" t="s">
        <v>54</v>
      </c>
      <c r="E961" t="s">
        <v>56</v>
      </c>
      <c r="F961">
        <v>299.89653342499997</v>
      </c>
      <c r="G961">
        <v>323.07770520000003</v>
      </c>
      <c r="H961">
        <v>805.63787639999998</v>
      </c>
      <c r="I961">
        <v>1107.3179866</v>
      </c>
      <c r="J961">
        <v>1590.9477658000001</v>
      </c>
      <c r="K961">
        <v>1591.6415979000001</v>
      </c>
      <c r="L961">
        <v>2160.261407</v>
      </c>
      <c r="M961">
        <v>2263.6719563000001</v>
      </c>
    </row>
    <row r="962" spans="1:13" x14ac:dyDescent="0.35">
      <c r="A962" t="s">
        <v>5</v>
      </c>
      <c r="B962" t="s">
        <v>11</v>
      </c>
      <c r="C962" t="s">
        <v>24</v>
      </c>
      <c r="D962" t="s">
        <v>55</v>
      </c>
      <c r="E962" t="s">
        <v>56</v>
      </c>
      <c r="F962">
        <v>0</v>
      </c>
      <c r="G962">
        <v>0</v>
      </c>
      <c r="H962">
        <v>0</v>
      </c>
      <c r="I962">
        <v>44.1494833</v>
      </c>
      <c r="J962">
        <v>125.83840290000001</v>
      </c>
      <c r="K962">
        <v>130.39021539999999</v>
      </c>
      <c r="L962">
        <v>201.7697009</v>
      </c>
      <c r="M962">
        <v>315.89426569999989</v>
      </c>
    </row>
    <row r="963" spans="1:13" x14ac:dyDescent="0.35">
      <c r="A963" t="s">
        <v>5</v>
      </c>
      <c r="B963" t="s">
        <v>12</v>
      </c>
      <c r="C963" t="s">
        <v>24</v>
      </c>
      <c r="D963" t="s">
        <v>25</v>
      </c>
      <c r="E963" t="s">
        <v>56</v>
      </c>
      <c r="F963">
        <v>230.74724582499999</v>
      </c>
      <c r="G963">
        <v>289.050276868173</v>
      </c>
      <c r="H963">
        <v>694.22134165245404</v>
      </c>
      <c r="I963">
        <v>782.16884569370347</v>
      </c>
      <c r="J963">
        <v>855.39509509574464</v>
      </c>
      <c r="K963">
        <v>753.82174343817474</v>
      </c>
      <c r="L963">
        <v>919.27964087105886</v>
      </c>
      <c r="M963">
        <v>857.5682368469154</v>
      </c>
    </row>
    <row r="964" spans="1:13" x14ac:dyDescent="0.35">
      <c r="A964" t="s">
        <v>5</v>
      </c>
      <c r="B964" t="s">
        <v>12</v>
      </c>
      <c r="C964" t="s">
        <v>24</v>
      </c>
      <c r="D964" t="s">
        <v>26</v>
      </c>
      <c r="E964" t="s">
        <v>56</v>
      </c>
      <c r="F964">
        <v>230.74724582499999</v>
      </c>
      <c r="G964">
        <v>289.04732230000002</v>
      </c>
      <c r="H964">
        <v>673.81097309999996</v>
      </c>
      <c r="I964">
        <v>728.53087919999984</v>
      </c>
      <c r="J964">
        <v>771.09660350000001</v>
      </c>
      <c r="K964">
        <v>646.92424549999998</v>
      </c>
      <c r="L964">
        <v>792.62779079999996</v>
      </c>
      <c r="M964">
        <v>714.12671610000007</v>
      </c>
    </row>
    <row r="965" spans="1:13" x14ac:dyDescent="0.35">
      <c r="A965" t="s">
        <v>5</v>
      </c>
      <c r="B965" t="s">
        <v>12</v>
      </c>
      <c r="C965" t="s">
        <v>24</v>
      </c>
      <c r="D965" t="s">
        <v>27</v>
      </c>
      <c r="E965" t="s">
        <v>56</v>
      </c>
      <c r="F965">
        <v>57.773321645269029</v>
      </c>
      <c r="G965">
        <v>70.078201011267822</v>
      </c>
      <c r="H965">
        <v>548.22478429498972</v>
      </c>
      <c r="I965">
        <v>745.86567691824212</v>
      </c>
      <c r="J965">
        <v>835.95830950046661</v>
      </c>
      <c r="K965">
        <v>727.58663927320856</v>
      </c>
      <c r="L965">
        <v>886.46974876446632</v>
      </c>
      <c r="M965">
        <v>824.91774488773694</v>
      </c>
    </row>
    <row r="966" spans="1:13" x14ac:dyDescent="0.35">
      <c r="A966" t="s">
        <v>5</v>
      </c>
      <c r="B966" t="s">
        <v>12</v>
      </c>
      <c r="C966" t="s">
        <v>24</v>
      </c>
      <c r="D966" t="s">
        <v>28</v>
      </c>
      <c r="E966" t="s">
        <v>56</v>
      </c>
      <c r="F966">
        <v>57.773321645269029</v>
      </c>
      <c r="G966">
        <v>70.075246443094812</v>
      </c>
      <c r="H966">
        <v>527.81441574253563</v>
      </c>
      <c r="I966">
        <v>692.22771042453849</v>
      </c>
      <c r="J966">
        <v>751.65981790472199</v>
      </c>
      <c r="K966">
        <v>620.68914133503381</v>
      </c>
      <c r="L966">
        <v>759.81789869340741</v>
      </c>
      <c r="M966">
        <v>681.47622414082161</v>
      </c>
    </row>
    <row r="967" spans="1:13" x14ac:dyDescent="0.35">
      <c r="A967" t="s">
        <v>5</v>
      </c>
      <c r="B967" t="s">
        <v>12</v>
      </c>
      <c r="C967" t="s">
        <v>24</v>
      </c>
      <c r="D967" t="s">
        <v>29</v>
      </c>
      <c r="E967" t="s">
        <v>57</v>
      </c>
      <c r="F967" t="s">
        <v>60</v>
      </c>
      <c r="G967" t="s">
        <v>177</v>
      </c>
      <c r="H967" t="s">
        <v>352</v>
      </c>
      <c r="I967" t="s">
        <v>468</v>
      </c>
      <c r="J967" t="s">
        <v>538</v>
      </c>
      <c r="K967" t="s">
        <v>349</v>
      </c>
      <c r="L967" t="s">
        <v>634</v>
      </c>
      <c r="M967" t="s">
        <v>421</v>
      </c>
    </row>
    <row r="968" spans="1:13" x14ac:dyDescent="0.35">
      <c r="A968" t="s">
        <v>5</v>
      </c>
      <c r="B968" t="s">
        <v>12</v>
      </c>
      <c r="C968" t="s">
        <v>24</v>
      </c>
      <c r="D968" t="s">
        <v>30</v>
      </c>
      <c r="E968" t="s">
        <v>57</v>
      </c>
      <c r="F968" t="s">
        <v>61</v>
      </c>
      <c r="G968" t="s">
        <v>157</v>
      </c>
      <c r="H968" t="s">
        <v>353</v>
      </c>
      <c r="I968" t="s">
        <v>469</v>
      </c>
      <c r="J968" t="s">
        <v>539</v>
      </c>
      <c r="K968" t="s">
        <v>437</v>
      </c>
      <c r="L968" t="s">
        <v>247</v>
      </c>
      <c r="M968" t="s">
        <v>668</v>
      </c>
    </row>
    <row r="969" spans="1:13" x14ac:dyDescent="0.35">
      <c r="A969" t="s">
        <v>5</v>
      </c>
      <c r="B969" t="s">
        <v>12</v>
      </c>
      <c r="C969" t="s">
        <v>24</v>
      </c>
      <c r="D969" t="s">
        <v>31</v>
      </c>
      <c r="E969" t="s">
        <v>56</v>
      </c>
      <c r="F969">
        <v>91.420640375000005</v>
      </c>
      <c r="G969">
        <v>111.4014124</v>
      </c>
      <c r="H969">
        <v>45.939880999999993</v>
      </c>
      <c r="I969">
        <v>0.188051</v>
      </c>
      <c r="J969">
        <v>0</v>
      </c>
      <c r="K969">
        <v>0.77274829999999994</v>
      </c>
      <c r="L969">
        <v>0</v>
      </c>
      <c r="M969">
        <v>0</v>
      </c>
    </row>
    <row r="970" spans="1:13" x14ac:dyDescent="0.35">
      <c r="A970" t="s">
        <v>5</v>
      </c>
      <c r="B970" t="s">
        <v>12</v>
      </c>
      <c r="C970" t="s">
        <v>24</v>
      </c>
      <c r="D970" t="s">
        <v>32</v>
      </c>
      <c r="E970" t="s">
        <v>56</v>
      </c>
      <c r="F970">
        <v>35.269888999999999</v>
      </c>
      <c r="G970">
        <v>49.562199799999988</v>
      </c>
      <c r="H970">
        <v>0</v>
      </c>
      <c r="I970">
        <v>0</v>
      </c>
      <c r="J970">
        <v>0</v>
      </c>
      <c r="K970">
        <v>0</v>
      </c>
      <c r="L970">
        <v>0</v>
      </c>
      <c r="M970">
        <v>0</v>
      </c>
    </row>
    <row r="971" spans="1:13" x14ac:dyDescent="0.35">
      <c r="A971" t="s">
        <v>5</v>
      </c>
      <c r="B971" t="s">
        <v>12</v>
      </c>
      <c r="C971" t="s">
        <v>24</v>
      </c>
      <c r="D971" t="s">
        <v>33</v>
      </c>
      <c r="E971" t="s">
        <v>56</v>
      </c>
      <c r="F971">
        <v>0</v>
      </c>
      <c r="G971">
        <v>0</v>
      </c>
      <c r="H971">
        <v>0</v>
      </c>
      <c r="I971">
        <v>0</v>
      </c>
      <c r="J971">
        <v>0</v>
      </c>
      <c r="K971">
        <v>0</v>
      </c>
      <c r="L971">
        <v>0</v>
      </c>
      <c r="M971">
        <v>0</v>
      </c>
    </row>
    <row r="972" spans="1:13" x14ac:dyDescent="0.35">
      <c r="A972" t="s">
        <v>5</v>
      </c>
      <c r="B972" t="s">
        <v>12</v>
      </c>
      <c r="C972" t="s">
        <v>24</v>
      </c>
      <c r="D972" t="s">
        <v>34</v>
      </c>
      <c r="E972" t="s">
        <v>56</v>
      </c>
      <c r="F972">
        <v>34.416050499999997</v>
      </c>
      <c r="G972">
        <v>39.448751799999997</v>
      </c>
      <c r="H972">
        <v>277.14315049999988</v>
      </c>
      <c r="I972">
        <v>304.30380209999998</v>
      </c>
      <c r="J972">
        <v>310.88580449999989</v>
      </c>
      <c r="K972">
        <v>254.08146719999999</v>
      </c>
      <c r="L972">
        <v>302.7122167</v>
      </c>
      <c r="M972">
        <v>264.02501710000001</v>
      </c>
    </row>
    <row r="973" spans="1:13" x14ac:dyDescent="0.35">
      <c r="A973" t="s">
        <v>5</v>
      </c>
      <c r="B973" t="s">
        <v>12</v>
      </c>
      <c r="C973" t="s">
        <v>24</v>
      </c>
      <c r="D973" t="s">
        <v>35</v>
      </c>
      <c r="E973" t="s">
        <v>56</v>
      </c>
      <c r="F973">
        <v>0</v>
      </c>
      <c r="G973">
        <v>0</v>
      </c>
      <c r="H973">
        <v>0</v>
      </c>
      <c r="I973">
        <v>0</v>
      </c>
      <c r="J973">
        <v>0</v>
      </c>
      <c r="K973">
        <v>0</v>
      </c>
      <c r="L973">
        <v>0</v>
      </c>
      <c r="M973">
        <v>0</v>
      </c>
    </row>
    <row r="974" spans="1:13" x14ac:dyDescent="0.35">
      <c r="A974" t="s">
        <v>5</v>
      </c>
      <c r="B974" t="s">
        <v>12</v>
      </c>
      <c r="C974" t="s">
        <v>24</v>
      </c>
      <c r="D974" t="s">
        <v>36</v>
      </c>
      <c r="E974" t="s">
        <v>56</v>
      </c>
      <c r="F974">
        <v>0.26223875000000002</v>
      </c>
      <c r="G974">
        <v>0.3437094</v>
      </c>
      <c r="H974">
        <v>1.3985342000000001</v>
      </c>
      <c r="I974">
        <v>2.3509636</v>
      </c>
      <c r="J974">
        <v>8.8913338999999993</v>
      </c>
      <c r="K974">
        <v>4.4636567999999999</v>
      </c>
      <c r="L974">
        <v>27.441206300000001</v>
      </c>
      <c r="M974">
        <v>27.565015599999999</v>
      </c>
    </row>
    <row r="975" spans="1:13" x14ac:dyDescent="0.35">
      <c r="A975" t="s">
        <v>5</v>
      </c>
      <c r="B975" t="s">
        <v>12</v>
      </c>
      <c r="C975" t="s">
        <v>24</v>
      </c>
      <c r="D975" t="s">
        <v>37</v>
      </c>
      <c r="E975" t="s">
        <v>56</v>
      </c>
      <c r="F975">
        <v>7.1826785999999991</v>
      </c>
      <c r="G975">
        <v>8.8232876999999998</v>
      </c>
      <c r="H975">
        <v>14.8376587</v>
      </c>
      <c r="I975">
        <v>13.080958000000001</v>
      </c>
      <c r="J975">
        <v>0</v>
      </c>
      <c r="K975">
        <v>0</v>
      </c>
      <c r="L975">
        <v>0</v>
      </c>
      <c r="M975">
        <v>0</v>
      </c>
    </row>
    <row r="976" spans="1:13" x14ac:dyDescent="0.35">
      <c r="A976" t="s">
        <v>5</v>
      </c>
      <c r="B976" t="s">
        <v>12</v>
      </c>
      <c r="C976" t="s">
        <v>24</v>
      </c>
      <c r="D976" t="s">
        <v>38</v>
      </c>
      <c r="E976" t="s">
        <v>56</v>
      </c>
      <c r="F976">
        <v>62.195748600000002</v>
      </c>
      <c r="G976">
        <v>79.467961200000005</v>
      </c>
      <c r="H976">
        <v>334.49174870000002</v>
      </c>
      <c r="I976">
        <v>406.69072349999988</v>
      </c>
      <c r="J976">
        <v>446.05284139999998</v>
      </c>
      <c r="K976">
        <v>376.8761614</v>
      </c>
      <c r="L976">
        <v>455.03504850000002</v>
      </c>
      <c r="M976">
        <v>418.02769869999997</v>
      </c>
    </row>
    <row r="977" spans="1:13" x14ac:dyDescent="0.35">
      <c r="A977" t="s">
        <v>5</v>
      </c>
      <c r="B977" t="s">
        <v>12</v>
      </c>
      <c r="C977" t="s">
        <v>24</v>
      </c>
      <c r="D977" t="s">
        <v>39</v>
      </c>
      <c r="E977" t="s">
        <v>56</v>
      </c>
      <c r="F977">
        <v>0</v>
      </c>
      <c r="G977">
        <v>0</v>
      </c>
      <c r="H977">
        <v>0</v>
      </c>
      <c r="I977">
        <v>1.9163809999999999</v>
      </c>
      <c r="J977">
        <v>5.2666236999999976</v>
      </c>
      <c r="K977">
        <v>10.730211799999999</v>
      </c>
      <c r="L977">
        <v>7.4393193000000002</v>
      </c>
      <c r="M977">
        <v>4.5089847000000001</v>
      </c>
    </row>
    <row r="978" spans="1:13" x14ac:dyDescent="0.35">
      <c r="A978" t="s">
        <v>5</v>
      </c>
      <c r="B978" t="s">
        <v>12</v>
      </c>
      <c r="C978" t="s">
        <v>24</v>
      </c>
      <c r="D978" t="s">
        <v>40</v>
      </c>
      <c r="E978" t="s">
        <v>56</v>
      </c>
      <c r="F978">
        <v>0</v>
      </c>
      <c r="G978">
        <v>2.954568173009845E-3</v>
      </c>
      <c r="H978">
        <v>20.410368552454049</v>
      </c>
      <c r="I978">
        <v>53.637966493703587</v>
      </c>
      <c r="J978">
        <v>84.298491595744608</v>
      </c>
      <c r="K978">
        <v>106.89749793817479</v>
      </c>
      <c r="L978">
        <v>126.6518500710589</v>
      </c>
      <c r="M978">
        <v>143.4415207469153</v>
      </c>
    </row>
    <row r="979" spans="1:13" x14ac:dyDescent="0.35">
      <c r="A979" t="s">
        <v>5</v>
      </c>
      <c r="B979" t="s">
        <v>12</v>
      </c>
      <c r="C979" t="s">
        <v>24</v>
      </c>
      <c r="D979" t="s">
        <v>41</v>
      </c>
      <c r="E979" t="s">
        <v>56</v>
      </c>
      <c r="F979">
        <v>0</v>
      </c>
      <c r="G979">
        <v>0</v>
      </c>
      <c r="H979">
        <v>0</v>
      </c>
      <c r="I979">
        <v>1.2096136</v>
      </c>
      <c r="J979">
        <v>0</v>
      </c>
      <c r="K979">
        <v>0.40947289999999997</v>
      </c>
      <c r="L979">
        <v>0.96971270000000009</v>
      </c>
      <c r="M979">
        <v>0</v>
      </c>
    </row>
    <row r="980" spans="1:13" x14ac:dyDescent="0.35">
      <c r="A980" t="s">
        <v>5</v>
      </c>
      <c r="B980" t="s">
        <v>12</v>
      </c>
      <c r="C980" t="s">
        <v>24</v>
      </c>
      <c r="D980" t="s">
        <v>42</v>
      </c>
      <c r="E980" t="s">
        <v>56</v>
      </c>
      <c r="F980">
        <v>32.581520599999998</v>
      </c>
      <c r="G980">
        <v>46.327722600000001</v>
      </c>
      <c r="H980">
        <v>0</v>
      </c>
      <c r="I980">
        <v>0</v>
      </c>
      <c r="J980">
        <v>0</v>
      </c>
      <c r="K980">
        <v>0</v>
      </c>
      <c r="L980">
        <v>0</v>
      </c>
      <c r="M980">
        <v>0</v>
      </c>
    </row>
    <row r="981" spans="1:13" x14ac:dyDescent="0.35">
      <c r="A981" t="s">
        <v>5</v>
      </c>
      <c r="B981" t="s">
        <v>12</v>
      </c>
      <c r="C981" t="s">
        <v>24</v>
      </c>
      <c r="D981" t="s">
        <v>43</v>
      </c>
      <c r="E981" t="s">
        <v>56</v>
      </c>
      <c r="F981">
        <v>0</v>
      </c>
      <c r="G981">
        <v>0</v>
      </c>
      <c r="H981">
        <v>0</v>
      </c>
      <c r="I981">
        <v>3.2501299999999997E-2</v>
      </c>
      <c r="J981">
        <v>8.5873000000000005E-2</v>
      </c>
      <c r="K981">
        <v>4.5654E-2</v>
      </c>
      <c r="L981">
        <v>3.3044800000000013E-2</v>
      </c>
      <c r="M981">
        <v>4.3479999999999986E-3</v>
      </c>
    </row>
    <row r="982" spans="1:13" x14ac:dyDescent="0.35">
      <c r="A982" t="s">
        <v>5</v>
      </c>
      <c r="B982" t="s">
        <v>12</v>
      </c>
      <c r="C982" t="s">
        <v>24</v>
      </c>
      <c r="D982" t="s">
        <v>44</v>
      </c>
      <c r="E982" t="s">
        <v>56</v>
      </c>
      <c r="F982">
        <v>1.3315478249999999</v>
      </c>
      <c r="G982">
        <v>1.7939848</v>
      </c>
      <c r="H982">
        <v>0</v>
      </c>
      <c r="I982">
        <v>0</v>
      </c>
      <c r="J982">
        <v>0</v>
      </c>
      <c r="K982">
        <v>0</v>
      </c>
      <c r="L982">
        <v>0</v>
      </c>
      <c r="M982">
        <v>0</v>
      </c>
    </row>
    <row r="983" spans="1:13" x14ac:dyDescent="0.35">
      <c r="A983" t="s">
        <v>5</v>
      </c>
      <c r="B983" t="s">
        <v>12</v>
      </c>
      <c r="C983" t="s">
        <v>24</v>
      </c>
      <c r="D983" t="s">
        <v>45</v>
      </c>
      <c r="E983" t="s">
        <v>56</v>
      </c>
      <c r="F983">
        <v>0</v>
      </c>
      <c r="G983">
        <v>0</v>
      </c>
      <c r="H983">
        <v>0</v>
      </c>
      <c r="I983">
        <v>6.5763500000000003E-2</v>
      </c>
      <c r="J983">
        <v>0.1383751</v>
      </c>
      <c r="K983">
        <v>6.6850499999999993E-2</v>
      </c>
      <c r="L983">
        <v>4.1088600000000003E-2</v>
      </c>
      <c r="M983">
        <v>5.2175999999999993E-3</v>
      </c>
    </row>
    <row r="984" spans="1:13" x14ac:dyDescent="0.35">
      <c r="A984" t="s">
        <v>5</v>
      </c>
      <c r="B984" t="s">
        <v>12</v>
      </c>
      <c r="C984" t="s">
        <v>24</v>
      </c>
      <c r="D984" t="s">
        <v>46</v>
      </c>
      <c r="E984" t="s">
        <v>56</v>
      </c>
      <c r="F984">
        <v>0</v>
      </c>
      <c r="G984">
        <v>0</v>
      </c>
      <c r="H984">
        <v>0</v>
      </c>
      <c r="I984">
        <v>0</v>
      </c>
      <c r="J984">
        <v>0.48338890000000001</v>
      </c>
      <c r="K984">
        <v>1.4548407999999999</v>
      </c>
      <c r="L984">
        <v>0</v>
      </c>
      <c r="M984">
        <v>0</v>
      </c>
    </row>
    <row r="985" spans="1:13" x14ac:dyDescent="0.35">
      <c r="A985" t="s">
        <v>5</v>
      </c>
      <c r="B985" t="s">
        <v>12</v>
      </c>
      <c r="C985" t="s">
        <v>24</v>
      </c>
      <c r="D985" t="s">
        <v>47</v>
      </c>
      <c r="E985" t="s">
        <v>56</v>
      </c>
      <c r="F985">
        <v>0.1503321</v>
      </c>
      <c r="G985">
        <v>0.1090261</v>
      </c>
      <c r="H985">
        <v>0.4392567</v>
      </c>
      <c r="I985">
        <v>0.50012869999999998</v>
      </c>
      <c r="J985">
        <v>2.6010822999999998</v>
      </c>
      <c r="K985">
        <v>2.9296823999999999</v>
      </c>
      <c r="L985">
        <v>25.248292500000002</v>
      </c>
      <c r="M985">
        <v>26.2798555</v>
      </c>
    </row>
    <row r="986" spans="1:13" x14ac:dyDescent="0.35">
      <c r="A986" t="s">
        <v>5</v>
      </c>
      <c r="B986" t="s">
        <v>12</v>
      </c>
      <c r="C986" t="s">
        <v>24</v>
      </c>
      <c r="D986" t="s">
        <v>48</v>
      </c>
      <c r="E986" t="s">
        <v>56</v>
      </c>
      <c r="F986">
        <v>7.1826785999999991</v>
      </c>
      <c r="G986">
        <v>8.8232876999999998</v>
      </c>
      <c r="H986">
        <v>14.8376587</v>
      </c>
      <c r="I986">
        <v>13.080958000000001</v>
      </c>
      <c r="J986">
        <v>0</v>
      </c>
      <c r="K986">
        <v>0</v>
      </c>
      <c r="L986">
        <v>0</v>
      </c>
      <c r="M986">
        <v>0</v>
      </c>
    </row>
    <row r="987" spans="1:13" x14ac:dyDescent="0.35">
      <c r="A987" t="s">
        <v>5</v>
      </c>
      <c r="B987" t="s">
        <v>12</v>
      </c>
      <c r="C987" t="s">
        <v>24</v>
      </c>
      <c r="D987" t="s">
        <v>49</v>
      </c>
      <c r="E987" t="s">
        <v>56</v>
      </c>
      <c r="F987">
        <v>21.130953900000002</v>
      </c>
      <c r="G987">
        <v>23.737905999999999</v>
      </c>
      <c r="H987">
        <v>14.978642600000001</v>
      </c>
      <c r="I987">
        <v>14.978642600000001</v>
      </c>
      <c r="J987">
        <v>0</v>
      </c>
      <c r="K987">
        <v>0</v>
      </c>
      <c r="L987">
        <v>0</v>
      </c>
      <c r="M987">
        <v>0</v>
      </c>
    </row>
    <row r="988" spans="1:13" x14ac:dyDescent="0.35">
      <c r="A988" t="s">
        <v>5</v>
      </c>
      <c r="B988" t="s">
        <v>12</v>
      </c>
      <c r="C988" t="s">
        <v>24</v>
      </c>
      <c r="D988" t="s">
        <v>50</v>
      </c>
      <c r="E988" t="s">
        <v>56</v>
      </c>
      <c r="F988">
        <v>5.8031668999999999</v>
      </c>
      <c r="G988">
        <v>6.3356882000000008</v>
      </c>
      <c r="H988">
        <v>120.5598222</v>
      </c>
      <c r="I988">
        <v>135.05953260000001</v>
      </c>
      <c r="J988">
        <v>173.9345658</v>
      </c>
      <c r="K988">
        <v>148.04950869999999</v>
      </c>
      <c r="L988">
        <v>185.83047640000001</v>
      </c>
      <c r="M988">
        <v>172.17253880000001</v>
      </c>
    </row>
    <row r="989" spans="1:13" x14ac:dyDescent="0.35">
      <c r="A989" t="s">
        <v>5</v>
      </c>
      <c r="B989" t="s">
        <v>12</v>
      </c>
      <c r="C989" t="s">
        <v>24</v>
      </c>
      <c r="D989" t="s">
        <v>51</v>
      </c>
      <c r="E989" t="s">
        <v>56</v>
      </c>
      <c r="F989">
        <v>7.4819296999999976</v>
      </c>
      <c r="G989">
        <v>9.3751575999999996</v>
      </c>
      <c r="H989">
        <v>141.60468569999989</v>
      </c>
      <c r="I989">
        <v>154.2656269</v>
      </c>
      <c r="J989">
        <v>136.9512387</v>
      </c>
      <c r="K989">
        <v>106.0319585</v>
      </c>
      <c r="L989">
        <v>116.8817403</v>
      </c>
      <c r="M989">
        <v>91.852478299999987</v>
      </c>
    </row>
    <row r="990" spans="1:13" x14ac:dyDescent="0.35">
      <c r="A990" t="s">
        <v>5</v>
      </c>
      <c r="B990" t="s">
        <v>12</v>
      </c>
      <c r="C990" t="s">
        <v>24</v>
      </c>
      <c r="D990" t="s">
        <v>52</v>
      </c>
      <c r="E990" t="s">
        <v>56</v>
      </c>
      <c r="F990">
        <v>0</v>
      </c>
      <c r="G990">
        <v>0</v>
      </c>
      <c r="H990">
        <v>0</v>
      </c>
      <c r="I990">
        <v>0</v>
      </c>
      <c r="J990">
        <v>0</v>
      </c>
      <c r="K990">
        <v>0</v>
      </c>
      <c r="L990">
        <v>0</v>
      </c>
      <c r="M990">
        <v>0</v>
      </c>
    </row>
    <row r="991" spans="1:13" x14ac:dyDescent="0.35">
      <c r="A991" t="s">
        <v>5</v>
      </c>
      <c r="B991" t="s">
        <v>12</v>
      </c>
      <c r="C991" t="s">
        <v>24</v>
      </c>
      <c r="D991" t="s">
        <v>53</v>
      </c>
      <c r="E991" t="s">
        <v>56</v>
      </c>
      <c r="F991">
        <v>0</v>
      </c>
      <c r="G991">
        <v>0</v>
      </c>
      <c r="H991">
        <v>0</v>
      </c>
      <c r="I991">
        <v>0</v>
      </c>
      <c r="J991">
        <v>0</v>
      </c>
      <c r="K991">
        <v>0</v>
      </c>
      <c r="L991">
        <v>0</v>
      </c>
      <c r="M991">
        <v>0</v>
      </c>
    </row>
    <row r="992" spans="1:13" x14ac:dyDescent="0.35">
      <c r="A992" t="s">
        <v>5</v>
      </c>
      <c r="B992" t="s">
        <v>12</v>
      </c>
      <c r="C992" t="s">
        <v>24</v>
      </c>
      <c r="D992" t="s">
        <v>54</v>
      </c>
      <c r="E992" t="s">
        <v>56</v>
      </c>
      <c r="F992">
        <v>62.195748600000002</v>
      </c>
      <c r="G992">
        <v>79.467961200000005</v>
      </c>
      <c r="H992">
        <v>334.49174870000002</v>
      </c>
      <c r="I992">
        <v>367.03446339999988</v>
      </c>
      <c r="J992">
        <v>377.12258430000003</v>
      </c>
      <c r="K992">
        <v>309.72075790000002</v>
      </c>
      <c r="L992">
        <v>383.61523529999999</v>
      </c>
      <c r="M992">
        <v>337.01674100000002</v>
      </c>
    </row>
    <row r="993" spans="1:13" x14ac:dyDescent="0.35">
      <c r="A993" t="s">
        <v>5</v>
      </c>
      <c r="B993" t="s">
        <v>12</v>
      </c>
      <c r="C993" t="s">
        <v>24</v>
      </c>
      <c r="D993" t="s">
        <v>55</v>
      </c>
      <c r="E993" t="s">
        <v>56</v>
      </c>
      <c r="F993">
        <v>0</v>
      </c>
      <c r="G993">
        <v>0</v>
      </c>
      <c r="H993">
        <v>0</v>
      </c>
      <c r="I993">
        <v>39.656260099999997</v>
      </c>
      <c r="J993">
        <v>68.930257099999992</v>
      </c>
      <c r="K993">
        <v>67.155403500000006</v>
      </c>
      <c r="L993">
        <v>71.419813199999993</v>
      </c>
      <c r="M993">
        <v>81.010957700000006</v>
      </c>
    </row>
    <row r="994" spans="1:13" x14ac:dyDescent="0.35">
      <c r="A994" t="s">
        <v>5</v>
      </c>
      <c r="B994" t="s">
        <v>13</v>
      </c>
      <c r="C994" t="s">
        <v>24</v>
      </c>
      <c r="D994" t="s">
        <v>25</v>
      </c>
      <c r="E994" t="s">
        <v>56</v>
      </c>
      <c r="F994">
        <v>92.456251953056494</v>
      </c>
      <c r="G994">
        <v>97.720823097277105</v>
      </c>
      <c r="H994">
        <v>221.96416356137101</v>
      </c>
      <c r="I994">
        <v>295.02244756455048</v>
      </c>
      <c r="J994">
        <v>451.65807016417881</v>
      </c>
      <c r="K994">
        <v>524.92815720725253</v>
      </c>
      <c r="L994">
        <v>843.00471729222613</v>
      </c>
      <c r="M994">
        <v>721.90747386862085</v>
      </c>
    </row>
    <row r="995" spans="1:13" x14ac:dyDescent="0.35">
      <c r="A995" t="s">
        <v>5</v>
      </c>
      <c r="B995" t="s">
        <v>13</v>
      </c>
      <c r="C995" t="s">
        <v>24</v>
      </c>
      <c r="D995" t="s">
        <v>26</v>
      </c>
      <c r="E995" t="s">
        <v>56</v>
      </c>
      <c r="F995">
        <v>92.456251953056494</v>
      </c>
      <c r="G995">
        <v>97.332031749116098</v>
      </c>
      <c r="H995">
        <v>218.487511212729</v>
      </c>
      <c r="I995">
        <v>283.79792211698481</v>
      </c>
      <c r="J995">
        <v>427.05366485018089</v>
      </c>
      <c r="K995">
        <v>483.33337212721159</v>
      </c>
      <c r="L995">
        <v>778.19958511878849</v>
      </c>
      <c r="M995">
        <v>633.76385228528989</v>
      </c>
    </row>
    <row r="996" spans="1:13" x14ac:dyDescent="0.35">
      <c r="A996" t="s">
        <v>5</v>
      </c>
      <c r="B996" t="s">
        <v>13</v>
      </c>
      <c r="C996" t="s">
        <v>24</v>
      </c>
      <c r="D996" t="s">
        <v>27</v>
      </c>
      <c r="E996" t="s">
        <v>56</v>
      </c>
      <c r="F996">
        <v>29.709425812502381</v>
      </c>
      <c r="G996">
        <v>39.433619099085178</v>
      </c>
      <c r="H996">
        <v>115.8328320481545</v>
      </c>
      <c r="I996">
        <v>198.23881603971401</v>
      </c>
      <c r="J996">
        <v>367.03184337516461</v>
      </c>
      <c r="K996">
        <v>444.09583885135561</v>
      </c>
      <c r="L996">
        <v>719.90929411776392</v>
      </c>
      <c r="M996">
        <v>690.88203419644515</v>
      </c>
    </row>
    <row r="997" spans="1:13" x14ac:dyDescent="0.35">
      <c r="A997" t="s">
        <v>5</v>
      </c>
      <c r="B997" t="s">
        <v>13</v>
      </c>
      <c r="C997" t="s">
        <v>24</v>
      </c>
      <c r="D997" t="s">
        <v>28</v>
      </c>
      <c r="E997" t="s">
        <v>56</v>
      </c>
      <c r="F997">
        <v>29.709425812502381</v>
      </c>
      <c r="G997">
        <v>39.044827750924171</v>
      </c>
      <c r="H997">
        <v>112.35617969951259</v>
      </c>
      <c r="I997">
        <v>187.0142905921482</v>
      </c>
      <c r="J997">
        <v>342.4274380611667</v>
      </c>
      <c r="K997">
        <v>402.50105377131467</v>
      </c>
      <c r="L997">
        <v>655.10416194432628</v>
      </c>
      <c r="M997">
        <v>602.73841261311418</v>
      </c>
    </row>
    <row r="998" spans="1:13" x14ac:dyDescent="0.35">
      <c r="A998" t="s">
        <v>5</v>
      </c>
      <c r="B998" t="s">
        <v>13</v>
      </c>
      <c r="C998" t="s">
        <v>24</v>
      </c>
      <c r="D998" t="s">
        <v>29</v>
      </c>
      <c r="E998" t="s">
        <v>57</v>
      </c>
      <c r="F998" t="s">
        <v>62</v>
      </c>
      <c r="G998" t="s">
        <v>87</v>
      </c>
      <c r="H998" t="s">
        <v>292</v>
      </c>
      <c r="I998" t="s">
        <v>423</v>
      </c>
      <c r="J998" t="s">
        <v>210</v>
      </c>
      <c r="K998" t="s">
        <v>232</v>
      </c>
      <c r="L998" t="s">
        <v>411</v>
      </c>
      <c r="M998" t="s">
        <v>351</v>
      </c>
    </row>
    <row r="999" spans="1:13" x14ac:dyDescent="0.35">
      <c r="A999" t="s">
        <v>5</v>
      </c>
      <c r="B999" t="s">
        <v>13</v>
      </c>
      <c r="C999" t="s">
        <v>24</v>
      </c>
      <c r="D999" t="s">
        <v>30</v>
      </c>
      <c r="E999" t="s">
        <v>57</v>
      </c>
      <c r="F999" t="s">
        <v>63</v>
      </c>
      <c r="G999" t="s">
        <v>102</v>
      </c>
      <c r="H999" t="s">
        <v>188</v>
      </c>
      <c r="I999" t="s">
        <v>160</v>
      </c>
      <c r="J999" t="s">
        <v>474</v>
      </c>
      <c r="K999" t="s">
        <v>185</v>
      </c>
      <c r="L999" t="s">
        <v>401</v>
      </c>
      <c r="M999" t="s">
        <v>387</v>
      </c>
    </row>
    <row r="1000" spans="1:13" x14ac:dyDescent="0.35">
      <c r="A1000" t="s">
        <v>5</v>
      </c>
      <c r="B1000" t="s">
        <v>13</v>
      </c>
      <c r="C1000" t="s">
        <v>24</v>
      </c>
      <c r="D1000" t="s">
        <v>31</v>
      </c>
      <c r="E1000" t="s">
        <v>56</v>
      </c>
      <c r="F1000">
        <v>1.230945975</v>
      </c>
      <c r="G1000">
        <v>1.2474411999999999</v>
      </c>
      <c r="H1000">
        <v>0</v>
      </c>
      <c r="I1000">
        <v>0</v>
      </c>
      <c r="J1000">
        <v>0</v>
      </c>
      <c r="K1000">
        <v>0</v>
      </c>
      <c r="L1000">
        <v>5.3280392000000001</v>
      </c>
      <c r="M1000">
        <v>3.2182808999999999</v>
      </c>
    </row>
    <row r="1001" spans="1:13" x14ac:dyDescent="0.35">
      <c r="A1001" t="s">
        <v>5</v>
      </c>
      <c r="B1001" t="s">
        <v>13</v>
      </c>
      <c r="C1001" t="s">
        <v>24</v>
      </c>
      <c r="D1001" t="s">
        <v>32</v>
      </c>
      <c r="E1001" t="s">
        <v>56</v>
      </c>
      <c r="F1001">
        <v>27.725130700000001</v>
      </c>
      <c r="G1001">
        <v>23.9235656</v>
      </c>
      <c r="H1001">
        <v>42.297670099999991</v>
      </c>
      <c r="I1001">
        <v>29.7597773</v>
      </c>
      <c r="J1001">
        <v>24.493371</v>
      </c>
      <c r="K1001">
        <v>34.696713899999999</v>
      </c>
      <c r="L1001">
        <v>80.583658000000014</v>
      </c>
      <c r="M1001">
        <v>0</v>
      </c>
    </row>
    <row r="1002" spans="1:13" x14ac:dyDescent="0.35">
      <c r="A1002" t="s">
        <v>5</v>
      </c>
      <c r="B1002" t="s">
        <v>13</v>
      </c>
      <c r="C1002" t="s">
        <v>24</v>
      </c>
      <c r="D1002" t="s">
        <v>33</v>
      </c>
      <c r="E1002" t="s">
        <v>56</v>
      </c>
      <c r="F1002">
        <v>0</v>
      </c>
      <c r="G1002">
        <v>0</v>
      </c>
      <c r="H1002">
        <v>0</v>
      </c>
      <c r="I1002">
        <v>0</v>
      </c>
      <c r="J1002">
        <v>0</v>
      </c>
      <c r="K1002">
        <v>0</v>
      </c>
      <c r="L1002">
        <v>0</v>
      </c>
      <c r="M1002">
        <v>0</v>
      </c>
    </row>
    <row r="1003" spans="1:13" x14ac:dyDescent="0.35">
      <c r="A1003" t="s">
        <v>5</v>
      </c>
      <c r="B1003" t="s">
        <v>13</v>
      </c>
      <c r="C1003" t="s">
        <v>24</v>
      </c>
      <c r="D1003" t="s">
        <v>34</v>
      </c>
      <c r="E1003" t="s">
        <v>56</v>
      </c>
      <c r="F1003">
        <v>9.6650333249999996</v>
      </c>
      <c r="G1003">
        <v>16.365545900000001</v>
      </c>
      <c r="H1003">
        <v>49.120877800000002</v>
      </c>
      <c r="I1003">
        <v>85.355479299999999</v>
      </c>
      <c r="J1003">
        <v>147.14360289999999</v>
      </c>
      <c r="K1003">
        <v>141.04988090000001</v>
      </c>
      <c r="L1003">
        <v>199.93734499999999</v>
      </c>
      <c r="M1003">
        <v>237.07013459999999</v>
      </c>
    </row>
    <row r="1004" spans="1:13" x14ac:dyDescent="0.35">
      <c r="A1004" t="s">
        <v>5</v>
      </c>
      <c r="B1004" t="s">
        <v>13</v>
      </c>
      <c r="C1004" t="s">
        <v>24</v>
      </c>
      <c r="D1004" t="s">
        <v>35</v>
      </c>
      <c r="E1004" t="s">
        <v>56</v>
      </c>
      <c r="F1004">
        <v>0</v>
      </c>
      <c r="G1004">
        <v>0</v>
      </c>
      <c r="H1004">
        <v>0</v>
      </c>
      <c r="I1004">
        <v>0</v>
      </c>
      <c r="J1004">
        <v>0</v>
      </c>
      <c r="K1004">
        <v>0</v>
      </c>
      <c r="L1004">
        <v>0</v>
      </c>
      <c r="M1004">
        <v>0</v>
      </c>
    </row>
    <row r="1005" spans="1:13" x14ac:dyDescent="0.35">
      <c r="A1005" t="s">
        <v>5</v>
      </c>
      <c r="B1005" t="s">
        <v>13</v>
      </c>
      <c r="C1005" t="s">
        <v>24</v>
      </c>
      <c r="D1005" t="s">
        <v>36</v>
      </c>
      <c r="E1005" t="s">
        <v>56</v>
      </c>
      <c r="F1005">
        <v>1.2562458999999999</v>
      </c>
      <c r="G1005">
        <v>1.7431132</v>
      </c>
      <c r="H1005">
        <v>5.2828199999999992</v>
      </c>
      <c r="I1005">
        <v>7.498126000000001</v>
      </c>
      <c r="J1005">
        <v>10.331500200000001</v>
      </c>
      <c r="K1005">
        <v>18.014959699999999</v>
      </c>
      <c r="L1005">
        <v>15.077450900000001</v>
      </c>
      <c r="M1005">
        <v>13.3457512</v>
      </c>
    </row>
    <row r="1006" spans="1:13" x14ac:dyDescent="0.35">
      <c r="A1006" t="s">
        <v>5</v>
      </c>
      <c r="B1006" t="s">
        <v>13</v>
      </c>
      <c r="C1006" t="s">
        <v>24</v>
      </c>
      <c r="D1006" t="s">
        <v>37</v>
      </c>
      <c r="E1006" t="s">
        <v>56</v>
      </c>
      <c r="F1006">
        <v>11.848245153056491</v>
      </c>
      <c r="G1006">
        <v>10.348661249116089</v>
      </c>
      <c r="H1006">
        <v>14.85480101272903</v>
      </c>
      <c r="I1006">
        <v>17.099972016984761</v>
      </c>
      <c r="J1006">
        <v>15.72623415018089</v>
      </c>
      <c r="K1006">
        <v>20.663018227211602</v>
      </c>
      <c r="L1006">
        <v>21.870854918788631</v>
      </c>
      <c r="M1006">
        <v>23.14942868528977</v>
      </c>
    </row>
    <row r="1007" spans="1:13" x14ac:dyDescent="0.35">
      <c r="A1007" t="s">
        <v>5</v>
      </c>
      <c r="B1007" t="s">
        <v>13</v>
      </c>
      <c r="C1007" t="s">
        <v>24</v>
      </c>
      <c r="D1007" t="s">
        <v>38</v>
      </c>
      <c r="E1007" t="s">
        <v>56</v>
      </c>
      <c r="F1007">
        <v>40.730650899999993</v>
      </c>
      <c r="G1007">
        <v>43.703704600000002</v>
      </c>
      <c r="H1007">
        <v>106.9313423</v>
      </c>
      <c r="I1007">
        <v>141.57305400000001</v>
      </c>
      <c r="J1007">
        <v>217.70414260000001</v>
      </c>
      <c r="K1007">
        <v>241.0188795</v>
      </c>
      <c r="L1007">
        <v>387.17668209999999</v>
      </c>
      <c r="M1007">
        <v>346.46287969999997</v>
      </c>
    </row>
    <row r="1008" spans="1:13" x14ac:dyDescent="0.35">
      <c r="A1008" t="s">
        <v>5</v>
      </c>
      <c r="B1008" t="s">
        <v>13</v>
      </c>
      <c r="C1008" t="s">
        <v>24</v>
      </c>
      <c r="D1008" t="s">
        <v>39</v>
      </c>
      <c r="E1008" t="s">
        <v>56</v>
      </c>
      <c r="F1008">
        <v>0</v>
      </c>
      <c r="G1008">
        <v>0</v>
      </c>
      <c r="H1008">
        <v>0</v>
      </c>
      <c r="I1008">
        <v>2.5115135</v>
      </c>
      <c r="J1008">
        <v>11.654814</v>
      </c>
      <c r="K1008">
        <v>27.889919899999999</v>
      </c>
      <c r="L1008">
        <v>68.225555</v>
      </c>
      <c r="M1008">
        <v>10.5173772</v>
      </c>
    </row>
    <row r="1009" spans="1:13" x14ac:dyDescent="0.35">
      <c r="A1009" t="s">
        <v>5</v>
      </c>
      <c r="B1009" t="s">
        <v>13</v>
      </c>
      <c r="C1009" t="s">
        <v>24</v>
      </c>
      <c r="D1009" t="s">
        <v>40</v>
      </c>
      <c r="E1009" t="s">
        <v>56</v>
      </c>
      <c r="F1009">
        <v>0</v>
      </c>
      <c r="G1009">
        <v>0.38879134816101019</v>
      </c>
      <c r="H1009">
        <v>3.4766523486419838</v>
      </c>
      <c r="I1009">
        <v>11.224525447565769</v>
      </c>
      <c r="J1009">
        <v>24.60440531399793</v>
      </c>
      <c r="K1009">
        <v>41.594785080040907</v>
      </c>
      <c r="L1009">
        <v>64.805132173437698</v>
      </c>
      <c r="M1009">
        <v>88.143621583331026</v>
      </c>
    </row>
    <row r="1010" spans="1:13" x14ac:dyDescent="0.35">
      <c r="A1010" t="s">
        <v>5</v>
      </c>
      <c r="B1010" t="s">
        <v>13</v>
      </c>
      <c r="C1010" t="s">
        <v>24</v>
      </c>
      <c r="D1010" t="s">
        <v>41</v>
      </c>
      <c r="E1010" t="s">
        <v>56</v>
      </c>
      <c r="F1010">
        <v>0</v>
      </c>
      <c r="G1010">
        <v>0</v>
      </c>
      <c r="H1010">
        <v>0</v>
      </c>
      <c r="I1010">
        <v>0.38990690000000011</v>
      </c>
      <c r="J1010">
        <v>0.32240419999999997</v>
      </c>
      <c r="K1010">
        <v>0.50784640000000003</v>
      </c>
      <c r="L1010">
        <v>0.87318709999999988</v>
      </c>
      <c r="M1010">
        <v>0</v>
      </c>
    </row>
    <row r="1011" spans="1:13" x14ac:dyDescent="0.35">
      <c r="A1011" t="s">
        <v>5</v>
      </c>
      <c r="B1011" t="s">
        <v>13</v>
      </c>
      <c r="C1011" t="s">
        <v>24</v>
      </c>
      <c r="D1011" t="s">
        <v>42</v>
      </c>
      <c r="E1011" t="s">
        <v>56</v>
      </c>
      <c r="F1011">
        <v>0</v>
      </c>
      <c r="G1011">
        <v>0</v>
      </c>
      <c r="H1011">
        <v>0</v>
      </c>
      <c r="I1011">
        <v>0</v>
      </c>
      <c r="J1011">
        <v>0</v>
      </c>
      <c r="K1011">
        <v>0</v>
      </c>
      <c r="L1011">
        <v>0</v>
      </c>
      <c r="M1011">
        <v>0</v>
      </c>
    </row>
    <row r="1012" spans="1:13" x14ac:dyDescent="0.35">
      <c r="A1012" t="s">
        <v>5</v>
      </c>
      <c r="B1012" t="s">
        <v>13</v>
      </c>
      <c r="C1012" t="s">
        <v>24</v>
      </c>
      <c r="D1012" t="s">
        <v>43</v>
      </c>
      <c r="E1012" t="s">
        <v>56</v>
      </c>
      <c r="F1012">
        <v>0</v>
      </c>
      <c r="G1012">
        <v>0</v>
      </c>
      <c r="H1012">
        <v>0</v>
      </c>
      <c r="I1012">
        <v>1.4403836999999999</v>
      </c>
      <c r="J1012">
        <v>7.4341017000000011</v>
      </c>
      <c r="K1012">
        <v>16.739365200000002</v>
      </c>
      <c r="L1012">
        <v>51.564779899999998</v>
      </c>
      <c r="M1012">
        <v>1.3863597999999999</v>
      </c>
    </row>
    <row r="1013" spans="1:13" x14ac:dyDescent="0.35">
      <c r="A1013" t="s">
        <v>5</v>
      </c>
      <c r="B1013" t="s">
        <v>13</v>
      </c>
      <c r="C1013" t="s">
        <v>24</v>
      </c>
      <c r="D1013" t="s">
        <v>44</v>
      </c>
      <c r="E1013" t="s">
        <v>56</v>
      </c>
      <c r="F1013">
        <v>23.595400300000001</v>
      </c>
      <c r="G1013">
        <v>19.550564600000001</v>
      </c>
      <c r="H1013">
        <v>40.924136899999993</v>
      </c>
      <c r="I1013">
        <v>29.029748099999999</v>
      </c>
      <c r="J1013">
        <v>23.264191400000001</v>
      </c>
      <c r="K1013">
        <v>31.180486299999998</v>
      </c>
      <c r="L1013">
        <v>72.980093000000011</v>
      </c>
      <c r="M1013">
        <v>0</v>
      </c>
    </row>
    <row r="1014" spans="1:13" x14ac:dyDescent="0.35">
      <c r="A1014" t="s">
        <v>5</v>
      </c>
      <c r="B1014" t="s">
        <v>13</v>
      </c>
      <c r="C1014" t="s">
        <v>24</v>
      </c>
      <c r="D1014" t="s">
        <v>45</v>
      </c>
      <c r="E1014" t="s">
        <v>56</v>
      </c>
      <c r="F1014">
        <v>0</v>
      </c>
      <c r="G1014">
        <v>0</v>
      </c>
      <c r="H1014">
        <v>0</v>
      </c>
      <c r="I1014">
        <v>0.12783120000000001</v>
      </c>
      <c r="J1014">
        <v>0.63393840000000001</v>
      </c>
      <c r="K1014">
        <v>2.0547561000000001</v>
      </c>
      <c r="L1014">
        <v>5.802623399999999</v>
      </c>
      <c r="M1014">
        <v>0.15468009999999999</v>
      </c>
    </row>
    <row r="1015" spans="1:13" x14ac:dyDescent="0.35">
      <c r="A1015" t="s">
        <v>5</v>
      </c>
      <c r="B1015" t="s">
        <v>13</v>
      </c>
      <c r="C1015" t="s">
        <v>24</v>
      </c>
      <c r="D1015" t="s">
        <v>46</v>
      </c>
      <c r="E1015" t="s">
        <v>56</v>
      </c>
      <c r="F1015">
        <v>0</v>
      </c>
      <c r="G1015">
        <v>0</v>
      </c>
      <c r="H1015">
        <v>0</v>
      </c>
      <c r="I1015">
        <v>0</v>
      </c>
      <c r="J1015">
        <v>0.7744875</v>
      </c>
      <c r="K1015">
        <v>4.6435552999999992</v>
      </c>
      <c r="L1015">
        <v>3.9841810999999998</v>
      </c>
      <c r="M1015">
        <v>7.6036737000000008</v>
      </c>
    </row>
    <row r="1016" spans="1:13" x14ac:dyDescent="0.35">
      <c r="A1016" t="s">
        <v>5</v>
      </c>
      <c r="B1016" t="s">
        <v>13</v>
      </c>
      <c r="C1016" t="s">
        <v>24</v>
      </c>
      <c r="D1016" t="s">
        <v>47</v>
      </c>
      <c r="E1016" t="s">
        <v>56</v>
      </c>
      <c r="F1016">
        <v>1.1467306500000001</v>
      </c>
      <c r="G1016">
        <v>1.432666</v>
      </c>
      <c r="H1016">
        <v>4.2348432999999996</v>
      </c>
      <c r="I1016">
        <v>4.9507415000000004</v>
      </c>
      <c r="J1016">
        <v>8.5781691999999996</v>
      </c>
      <c r="K1016">
        <v>13.8521845</v>
      </c>
      <c r="L1016">
        <v>9.8086531999999984</v>
      </c>
      <c r="M1016">
        <v>12.4074528</v>
      </c>
    </row>
    <row r="1017" spans="1:13" x14ac:dyDescent="0.35">
      <c r="A1017" t="s">
        <v>5</v>
      </c>
      <c r="B1017" t="s">
        <v>13</v>
      </c>
      <c r="C1017" t="s">
        <v>24</v>
      </c>
      <c r="D1017" t="s">
        <v>48</v>
      </c>
      <c r="E1017" t="s">
        <v>56</v>
      </c>
      <c r="F1017">
        <v>11.788216074999999</v>
      </c>
      <c r="G1017">
        <v>10.287585399999999</v>
      </c>
      <c r="H1017">
        <v>14.7911351</v>
      </c>
      <c r="I1017">
        <v>17.032311700000001</v>
      </c>
      <c r="J1017">
        <v>15.6556262</v>
      </c>
      <c r="K1017">
        <v>20.585062499999999</v>
      </c>
      <c r="L1017">
        <v>21.784784399999999</v>
      </c>
      <c r="M1017">
        <v>23.054400399999999</v>
      </c>
    </row>
    <row r="1018" spans="1:13" x14ac:dyDescent="0.35">
      <c r="A1018" t="s">
        <v>5</v>
      </c>
      <c r="B1018" t="s">
        <v>13</v>
      </c>
      <c r="C1018" t="s">
        <v>24</v>
      </c>
      <c r="D1018" t="s">
        <v>49</v>
      </c>
      <c r="E1018" t="s">
        <v>56</v>
      </c>
      <c r="F1018">
        <v>7.7017210999999994</v>
      </c>
      <c r="G1018">
        <v>8.8483973999999996</v>
      </c>
      <c r="H1018">
        <v>6.1583984999999997</v>
      </c>
      <c r="I1018">
        <v>7.0919141000000003</v>
      </c>
      <c r="J1018">
        <v>7.2614860999999991</v>
      </c>
      <c r="K1018">
        <v>10.36998</v>
      </c>
      <c r="L1018">
        <v>16.518486800000002</v>
      </c>
      <c r="M1018">
        <v>11.1583811</v>
      </c>
    </row>
    <row r="1019" spans="1:13" x14ac:dyDescent="0.35">
      <c r="A1019" t="s">
        <v>5</v>
      </c>
      <c r="B1019" t="s">
        <v>13</v>
      </c>
      <c r="C1019" t="s">
        <v>24</v>
      </c>
      <c r="D1019" t="s">
        <v>50</v>
      </c>
      <c r="E1019" t="s">
        <v>56</v>
      </c>
      <c r="F1019">
        <v>0.54936980000000002</v>
      </c>
      <c r="G1019">
        <v>1.9140983</v>
      </c>
      <c r="H1019">
        <v>10.697384400000001</v>
      </c>
      <c r="I1019">
        <v>22.308501</v>
      </c>
      <c r="J1019">
        <v>39.667456199999997</v>
      </c>
      <c r="K1019">
        <v>38.037064899999997</v>
      </c>
      <c r="L1019">
        <v>67.522592099999997</v>
      </c>
      <c r="M1019">
        <v>116.0680121</v>
      </c>
    </row>
    <row r="1020" spans="1:13" x14ac:dyDescent="0.35">
      <c r="A1020" t="s">
        <v>5</v>
      </c>
      <c r="B1020" t="s">
        <v>13</v>
      </c>
      <c r="C1020" t="s">
        <v>24</v>
      </c>
      <c r="D1020" t="s">
        <v>51</v>
      </c>
      <c r="E1020" t="s">
        <v>56</v>
      </c>
      <c r="F1020">
        <v>1.253555575</v>
      </c>
      <c r="G1020">
        <v>5.3993464000000007</v>
      </c>
      <c r="H1020">
        <v>31.544957400000001</v>
      </c>
      <c r="I1020">
        <v>55.190685799999997</v>
      </c>
      <c r="J1020">
        <v>99.397671400000007</v>
      </c>
      <c r="K1020">
        <v>91.765300900000014</v>
      </c>
      <c r="L1020">
        <v>114.9628592</v>
      </c>
      <c r="M1020">
        <v>108.857615</v>
      </c>
    </row>
    <row r="1021" spans="1:13" x14ac:dyDescent="0.35">
      <c r="A1021" t="s">
        <v>5</v>
      </c>
      <c r="B1021" t="s">
        <v>13</v>
      </c>
      <c r="C1021" t="s">
        <v>24</v>
      </c>
      <c r="D1021" t="s">
        <v>52</v>
      </c>
      <c r="E1021" t="s">
        <v>56</v>
      </c>
      <c r="F1021">
        <v>9.0628625000000004E-2</v>
      </c>
      <c r="G1021">
        <v>0.1144611</v>
      </c>
      <c r="H1021">
        <v>0.43197380000000002</v>
      </c>
      <c r="I1021">
        <v>0.46154020000000001</v>
      </c>
      <c r="J1021">
        <v>0.49871559999999998</v>
      </c>
      <c r="K1021">
        <v>0.54306519999999991</v>
      </c>
      <c r="L1021">
        <v>0.58187109999999997</v>
      </c>
      <c r="M1021">
        <v>0.6166550999999999</v>
      </c>
    </row>
    <row r="1022" spans="1:13" x14ac:dyDescent="0.35">
      <c r="A1022" t="s">
        <v>5</v>
      </c>
      <c r="B1022" t="s">
        <v>13</v>
      </c>
      <c r="C1022" t="s">
        <v>24</v>
      </c>
      <c r="D1022" t="s">
        <v>53</v>
      </c>
      <c r="E1022" t="s">
        <v>56</v>
      </c>
      <c r="F1022">
        <v>0</v>
      </c>
      <c r="G1022">
        <v>0</v>
      </c>
      <c r="H1022">
        <v>0</v>
      </c>
      <c r="I1022">
        <v>0</v>
      </c>
      <c r="J1022">
        <v>0</v>
      </c>
      <c r="K1022">
        <v>0</v>
      </c>
      <c r="L1022">
        <v>0</v>
      </c>
      <c r="M1022">
        <v>0</v>
      </c>
    </row>
    <row r="1023" spans="1:13" x14ac:dyDescent="0.35">
      <c r="A1023" t="s">
        <v>5</v>
      </c>
      <c r="B1023" t="s">
        <v>13</v>
      </c>
      <c r="C1023" t="s">
        <v>24</v>
      </c>
      <c r="D1023" t="s">
        <v>54</v>
      </c>
      <c r="E1023" t="s">
        <v>56</v>
      </c>
      <c r="F1023">
        <v>40.730650899999993</v>
      </c>
      <c r="G1023">
        <v>43.703704600000002</v>
      </c>
      <c r="H1023">
        <v>106.9313423</v>
      </c>
      <c r="I1023">
        <v>141.57305400000001</v>
      </c>
      <c r="J1023">
        <v>217.70414260000001</v>
      </c>
      <c r="K1023">
        <v>234.93907110000001</v>
      </c>
      <c r="L1023">
        <v>369.8154442</v>
      </c>
      <c r="M1023">
        <v>307.79622440000003</v>
      </c>
    </row>
    <row r="1024" spans="1:13" x14ac:dyDescent="0.35">
      <c r="A1024" t="s">
        <v>5</v>
      </c>
      <c r="B1024" t="s">
        <v>13</v>
      </c>
      <c r="C1024" t="s">
        <v>24</v>
      </c>
      <c r="D1024" t="s">
        <v>55</v>
      </c>
      <c r="E1024" t="s">
        <v>56</v>
      </c>
      <c r="F1024">
        <v>0</v>
      </c>
      <c r="G1024">
        <v>0</v>
      </c>
      <c r="H1024">
        <v>0</v>
      </c>
      <c r="I1024">
        <v>0</v>
      </c>
      <c r="J1024">
        <v>0</v>
      </c>
      <c r="K1024">
        <v>6.0798084000000001</v>
      </c>
      <c r="L1024">
        <v>17.361237899999999</v>
      </c>
      <c r="M1024">
        <v>38.666655300000002</v>
      </c>
    </row>
    <row r="1025" spans="1:13" x14ac:dyDescent="0.35">
      <c r="A1025" t="s">
        <v>5</v>
      </c>
      <c r="B1025" t="s">
        <v>14</v>
      </c>
      <c r="C1025" t="s">
        <v>24</v>
      </c>
      <c r="D1025" t="s">
        <v>25</v>
      </c>
      <c r="E1025" t="s">
        <v>56</v>
      </c>
      <c r="F1025">
        <v>42.053856000000003</v>
      </c>
      <c r="G1025">
        <v>51.088695366156117</v>
      </c>
      <c r="H1025">
        <v>117.10962070228661</v>
      </c>
      <c r="I1025">
        <v>143.09788725011859</v>
      </c>
      <c r="J1025">
        <v>210.48111143687149</v>
      </c>
      <c r="K1025">
        <v>234.7975213909649</v>
      </c>
      <c r="L1025">
        <v>343.46971857913701</v>
      </c>
      <c r="M1025">
        <v>358.85959273997952</v>
      </c>
    </row>
    <row r="1026" spans="1:13" x14ac:dyDescent="0.35">
      <c r="A1026" t="s">
        <v>5</v>
      </c>
      <c r="B1026" t="s">
        <v>14</v>
      </c>
      <c r="C1026" t="s">
        <v>24</v>
      </c>
      <c r="D1026" t="s">
        <v>26</v>
      </c>
      <c r="E1026" t="s">
        <v>56</v>
      </c>
      <c r="F1026">
        <v>42.053856000000003</v>
      </c>
      <c r="G1026">
        <v>51.103348399999987</v>
      </c>
      <c r="H1026">
        <v>114.7900262</v>
      </c>
      <c r="I1026">
        <v>136.41480419999999</v>
      </c>
      <c r="J1026">
        <v>197.99824570000001</v>
      </c>
      <c r="K1026">
        <v>216.08951279999999</v>
      </c>
      <c r="L1026">
        <v>317.33888869999998</v>
      </c>
      <c r="M1026">
        <v>324.70287889999997</v>
      </c>
    </row>
    <row r="1027" spans="1:13" x14ac:dyDescent="0.35">
      <c r="A1027" t="s">
        <v>5</v>
      </c>
      <c r="B1027" t="s">
        <v>14</v>
      </c>
      <c r="C1027" t="s">
        <v>24</v>
      </c>
      <c r="D1027" t="s">
        <v>27</v>
      </c>
      <c r="E1027" t="s">
        <v>56</v>
      </c>
      <c r="F1027">
        <v>8.3595365419397005</v>
      </c>
      <c r="G1027">
        <v>9.7830653420313372</v>
      </c>
      <c r="H1027">
        <v>67.358320505044944</v>
      </c>
      <c r="I1027">
        <v>118.970479963888</v>
      </c>
      <c r="J1027">
        <v>187.34671070029151</v>
      </c>
      <c r="K1027">
        <v>217.6960152315005</v>
      </c>
      <c r="L1027">
        <v>325.56830106988502</v>
      </c>
      <c r="M1027">
        <v>343.55936399043048</v>
      </c>
    </row>
    <row r="1028" spans="1:13" x14ac:dyDescent="0.35">
      <c r="A1028" t="s">
        <v>5</v>
      </c>
      <c r="B1028" t="s">
        <v>14</v>
      </c>
      <c r="C1028" t="s">
        <v>24</v>
      </c>
      <c r="D1028" t="s">
        <v>28</v>
      </c>
      <c r="E1028" t="s">
        <v>56</v>
      </c>
      <c r="F1028">
        <v>8.3595365419397005</v>
      </c>
      <c r="G1028">
        <v>9.7977183758752098</v>
      </c>
      <c r="H1028">
        <v>65.038726002758338</v>
      </c>
      <c r="I1028">
        <v>112.2873969137694</v>
      </c>
      <c r="J1028">
        <v>174.86384496342001</v>
      </c>
      <c r="K1028">
        <v>198.98800664053559</v>
      </c>
      <c r="L1028">
        <v>299.43747119074811</v>
      </c>
      <c r="M1028">
        <v>309.402650150451</v>
      </c>
    </row>
    <row r="1029" spans="1:13" x14ac:dyDescent="0.35">
      <c r="A1029" t="s">
        <v>5</v>
      </c>
      <c r="B1029" t="s">
        <v>14</v>
      </c>
      <c r="C1029" t="s">
        <v>24</v>
      </c>
      <c r="D1029" t="s">
        <v>29</v>
      </c>
      <c r="E1029" t="s">
        <v>57</v>
      </c>
      <c r="F1029" t="s">
        <v>64</v>
      </c>
      <c r="G1029" t="s">
        <v>169</v>
      </c>
      <c r="H1029" t="s">
        <v>354</v>
      </c>
      <c r="I1029" t="s">
        <v>83</v>
      </c>
      <c r="J1029" t="s">
        <v>540</v>
      </c>
      <c r="K1029" t="s">
        <v>415</v>
      </c>
      <c r="L1029" t="s">
        <v>575</v>
      </c>
      <c r="M1029" t="s">
        <v>509</v>
      </c>
    </row>
    <row r="1030" spans="1:13" x14ac:dyDescent="0.35">
      <c r="A1030" t="s">
        <v>5</v>
      </c>
      <c r="B1030" t="s">
        <v>14</v>
      </c>
      <c r="C1030" t="s">
        <v>24</v>
      </c>
      <c r="D1030" t="s">
        <v>30</v>
      </c>
      <c r="E1030" t="s">
        <v>57</v>
      </c>
      <c r="F1030" t="s">
        <v>65</v>
      </c>
      <c r="G1030" t="s">
        <v>170</v>
      </c>
      <c r="H1030" t="s">
        <v>169</v>
      </c>
      <c r="I1030" t="s">
        <v>351</v>
      </c>
      <c r="J1030" t="s">
        <v>541</v>
      </c>
      <c r="K1030" t="s">
        <v>93</v>
      </c>
      <c r="L1030" t="s">
        <v>635</v>
      </c>
      <c r="M1030" t="s">
        <v>633</v>
      </c>
    </row>
    <row r="1031" spans="1:13" x14ac:dyDescent="0.35">
      <c r="A1031" t="s">
        <v>5</v>
      </c>
      <c r="B1031" t="s">
        <v>14</v>
      </c>
      <c r="C1031" t="s">
        <v>24</v>
      </c>
      <c r="D1031" t="s">
        <v>31</v>
      </c>
      <c r="E1031" t="s">
        <v>56</v>
      </c>
      <c r="F1031">
        <v>20.136973924999999</v>
      </c>
      <c r="G1031">
        <v>23.4718084</v>
      </c>
      <c r="H1031">
        <v>18.875102800000001</v>
      </c>
      <c r="I1031">
        <v>0.47936699999999999</v>
      </c>
      <c r="J1031">
        <v>0.19435559999999999</v>
      </c>
      <c r="K1031">
        <v>0.2594669</v>
      </c>
      <c r="L1031">
        <v>0</v>
      </c>
      <c r="M1031">
        <v>0</v>
      </c>
    </row>
    <row r="1032" spans="1:13" x14ac:dyDescent="0.35">
      <c r="A1032" t="s">
        <v>5</v>
      </c>
      <c r="B1032" t="s">
        <v>14</v>
      </c>
      <c r="C1032" t="s">
        <v>24</v>
      </c>
      <c r="D1032" t="s">
        <v>32</v>
      </c>
      <c r="E1032" t="s">
        <v>56</v>
      </c>
      <c r="F1032">
        <v>4.9241643499999999</v>
      </c>
      <c r="G1032">
        <v>7.1695259</v>
      </c>
      <c r="H1032">
        <v>1.81529E-2</v>
      </c>
      <c r="I1032">
        <v>0</v>
      </c>
      <c r="J1032">
        <v>0</v>
      </c>
      <c r="K1032">
        <v>0</v>
      </c>
      <c r="L1032">
        <v>0</v>
      </c>
      <c r="M1032">
        <v>0</v>
      </c>
    </row>
    <row r="1033" spans="1:13" x14ac:dyDescent="0.35">
      <c r="A1033" t="s">
        <v>5</v>
      </c>
      <c r="B1033" t="s">
        <v>14</v>
      </c>
      <c r="C1033" t="s">
        <v>24</v>
      </c>
      <c r="D1033" t="s">
        <v>33</v>
      </c>
      <c r="E1033" t="s">
        <v>56</v>
      </c>
      <c r="F1033">
        <v>0</v>
      </c>
      <c r="G1033">
        <v>0</v>
      </c>
      <c r="H1033">
        <v>0</v>
      </c>
      <c r="I1033">
        <v>0</v>
      </c>
      <c r="J1033">
        <v>0</v>
      </c>
      <c r="K1033">
        <v>0</v>
      </c>
      <c r="L1033">
        <v>0</v>
      </c>
      <c r="M1033">
        <v>0</v>
      </c>
    </row>
    <row r="1034" spans="1:13" x14ac:dyDescent="0.35">
      <c r="A1034" t="s">
        <v>5</v>
      </c>
      <c r="B1034" t="s">
        <v>14</v>
      </c>
      <c r="C1034" t="s">
        <v>24</v>
      </c>
      <c r="D1034" t="s">
        <v>34</v>
      </c>
      <c r="E1034" t="s">
        <v>56</v>
      </c>
      <c r="F1034">
        <v>5.7326749499999998</v>
      </c>
      <c r="G1034">
        <v>6.5300437999999996</v>
      </c>
      <c r="H1034">
        <v>40.5662965</v>
      </c>
      <c r="I1034">
        <v>54.731428299999997</v>
      </c>
      <c r="J1034">
        <v>73.909043199999999</v>
      </c>
      <c r="K1034">
        <v>75.718572100000003</v>
      </c>
      <c r="L1034">
        <v>110.7856269</v>
      </c>
      <c r="M1034">
        <v>110.3840891</v>
      </c>
    </row>
    <row r="1035" spans="1:13" x14ac:dyDescent="0.35">
      <c r="A1035" t="s">
        <v>5</v>
      </c>
      <c r="B1035" t="s">
        <v>14</v>
      </c>
      <c r="C1035" t="s">
        <v>24</v>
      </c>
      <c r="D1035" t="s">
        <v>35</v>
      </c>
      <c r="E1035" t="s">
        <v>56</v>
      </c>
      <c r="F1035">
        <v>0</v>
      </c>
      <c r="G1035">
        <v>0</v>
      </c>
      <c r="H1035">
        <v>0</v>
      </c>
      <c r="I1035">
        <v>0</v>
      </c>
      <c r="J1035">
        <v>0</v>
      </c>
      <c r="K1035">
        <v>0</v>
      </c>
      <c r="L1035">
        <v>0</v>
      </c>
      <c r="M1035">
        <v>0</v>
      </c>
    </row>
    <row r="1036" spans="1:13" x14ac:dyDescent="0.35">
      <c r="A1036" t="s">
        <v>5</v>
      </c>
      <c r="B1036" t="s">
        <v>14</v>
      </c>
      <c r="C1036" t="s">
        <v>24</v>
      </c>
      <c r="D1036" t="s">
        <v>36</v>
      </c>
      <c r="E1036" t="s">
        <v>56</v>
      </c>
      <c r="F1036">
        <v>0.24789035000000001</v>
      </c>
      <c r="G1036">
        <v>0.2569668</v>
      </c>
      <c r="H1036">
        <v>0.8517731999999999</v>
      </c>
      <c r="I1036">
        <v>1.6153907000000001</v>
      </c>
      <c r="J1036">
        <v>6.3792769000000007</v>
      </c>
      <c r="K1036">
        <v>9.7348458999999981</v>
      </c>
      <c r="L1036">
        <v>6.4454751999999988</v>
      </c>
      <c r="M1036">
        <v>6.1488329000000004</v>
      </c>
    </row>
    <row r="1037" spans="1:13" x14ac:dyDescent="0.35">
      <c r="A1037" t="s">
        <v>5</v>
      </c>
      <c r="B1037" t="s">
        <v>14</v>
      </c>
      <c r="C1037" t="s">
        <v>24</v>
      </c>
      <c r="D1037" t="s">
        <v>37</v>
      </c>
      <c r="E1037" t="s">
        <v>56</v>
      </c>
      <c r="F1037">
        <v>1.4097574749999999</v>
      </c>
      <c r="G1037">
        <v>1.7392000000000001</v>
      </c>
      <c r="H1037">
        <v>5.4227168999999984</v>
      </c>
      <c r="I1037">
        <v>6.5670017999999999</v>
      </c>
      <c r="J1037">
        <v>8.4070754000000001</v>
      </c>
      <c r="K1037">
        <v>5.0396580999999996</v>
      </c>
      <c r="L1037">
        <v>7.0257158000000004</v>
      </c>
      <c r="M1037">
        <v>10.1555149</v>
      </c>
    </row>
    <row r="1038" spans="1:13" x14ac:dyDescent="0.35">
      <c r="A1038" t="s">
        <v>5</v>
      </c>
      <c r="B1038" t="s">
        <v>14</v>
      </c>
      <c r="C1038" t="s">
        <v>24</v>
      </c>
      <c r="D1038" t="s">
        <v>38</v>
      </c>
      <c r="E1038" t="s">
        <v>56</v>
      </c>
      <c r="F1038">
        <v>9.6023949500000008</v>
      </c>
      <c r="G1038">
        <v>11.9358035</v>
      </c>
      <c r="H1038">
        <v>49.055983900000001</v>
      </c>
      <c r="I1038">
        <v>71.663518600000003</v>
      </c>
      <c r="J1038">
        <v>105.8351028</v>
      </c>
      <c r="K1038">
        <v>117.0020712</v>
      </c>
      <c r="L1038">
        <v>179.92937079999999</v>
      </c>
      <c r="M1038">
        <v>192.438132</v>
      </c>
    </row>
    <row r="1039" spans="1:13" x14ac:dyDescent="0.35">
      <c r="A1039" t="s">
        <v>5</v>
      </c>
      <c r="B1039" t="s">
        <v>14</v>
      </c>
      <c r="C1039" t="s">
        <v>24</v>
      </c>
      <c r="D1039" t="s">
        <v>39</v>
      </c>
      <c r="E1039" t="s">
        <v>56</v>
      </c>
      <c r="F1039">
        <v>0</v>
      </c>
      <c r="G1039">
        <v>0</v>
      </c>
      <c r="H1039">
        <v>0</v>
      </c>
      <c r="I1039">
        <v>1.3580977999999999</v>
      </c>
      <c r="J1039">
        <v>3.2733918000000002</v>
      </c>
      <c r="K1039">
        <v>8.3348986000000007</v>
      </c>
      <c r="L1039">
        <v>13.152699999999999</v>
      </c>
      <c r="M1039">
        <v>5.5763100000000003</v>
      </c>
    </row>
    <row r="1040" spans="1:13" x14ac:dyDescent="0.35">
      <c r="A1040" t="s">
        <v>5</v>
      </c>
      <c r="B1040" t="s">
        <v>14</v>
      </c>
      <c r="C1040" t="s">
        <v>24</v>
      </c>
      <c r="D1040" t="s">
        <v>40</v>
      </c>
      <c r="E1040" t="s">
        <v>56</v>
      </c>
      <c r="F1040">
        <v>0</v>
      </c>
      <c r="G1040">
        <v>-1.4653033843872201E-2</v>
      </c>
      <c r="H1040">
        <v>2.319594502286606</v>
      </c>
      <c r="I1040">
        <v>6.6830830501186584</v>
      </c>
      <c r="J1040">
        <v>12.482865736871521</v>
      </c>
      <c r="K1040">
        <v>18.70800859096493</v>
      </c>
      <c r="L1040">
        <v>26.130829879136989</v>
      </c>
      <c r="M1040">
        <v>34.15671383997946</v>
      </c>
    </row>
    <row r="1041" spans="1:13" x14ac:dyDescent="0.35">
      <c r="A1041" t="s">
        <v>5</v>
      </c>
      <c r="B1041" t="s">
        <v>14</v>
      </c>
      <c r="C1041" t="s">
        <v>24</v>
      </c>
      <c r="D1041" t="s">
        <v>41</v>
      </c>
      <c r="E1041" t="s">
        <v>56</v>
      </c>
      <c r="F1041">
        <v>0</v>
      </c>
      <c r="G1041">
        <v>0</v>
      </c>
      <c r="H1041">
        <v>0</v>
      </c>
      <c r="I1041">
        <v>0.76611759999999995</v>
      </c>
      <c r="J1041">
        <v>0.49078050000000001</v>
      </c>
      <c r="K1041">
        <v>1.3452712</v>
      </c>
      <c r="L1041">
        <v>3.9422229</v>
      </c>
      <c r="M1041">
        <v>0</v>
      </c>
    </row>
    <row r="1042" spans="1:13" x14ac:dyDescent="0.35">
      <c r="A1042" t="s">
        <v>5</v>
      </c>
      <c r="B1042" t="s">
        <v>14</v>
      </c>
      <c r="C1042" t="s">
        <v>24</v>
      </c>
      <c r="D1042" t="s">
        <v>42</v>
      </c>
      <c r="E1042" t="s">
        <v>56</v>
      </c>
      <c r="F1042">
        <v>4.0075244249999997</v>
      </c>
      <c r="G1042">
        <v>5.9477378999999999</v>
      </c>
      <c r="H1042">
        <v>0</v>
      </c>
      <c r="I1042">
        <v>0</v>
      </c>
      <c r="J1042">
        <v>0</v>
      </c>
      <c r="K1042">
        <v>0</v>
      </c>
      <c r="L1042">
        <v>0</v>
      </c>
      <c r="M1042">
        <v>0</v>
      </c>
    </row>
    <row r="1043" spans="1:13" x14ac:dyDescent="0.35">
      <c r="A1043" t="s">
        <v>5</v>
      </c>
      <c r="B1043" t="s">
        <v>14</v>
      </c>
      <c r="C1043" t="s">
        <v>24</v>
      </c>
      <c r="D1043" t="s">
        <v>43</v>
      </c>
      <c r="E1043" t="s">
        <v>56</v>
      </c>
      <c r="F1043">
        <v>0</v>
      </c>
      <c r="G1043">
        <v>0</v>
      </c>
      <c r="H1043">
        <v>0</v>
      </c>
      <c r="I1043">
        <v>0.1061999</v>
      </c>
      <c r="J1043">
        <v>0.41642970000000001</v>
      </c>
      <c r="K1043">
        <v>0.55013069999999997</v>
      </c>
      <c r="L1043">
        <v>0.5548048000000001</v>
      </c>
      <c r="M1043">
        <v>0.14913639999999989</v>
      </c>
    </row>
    <row r="1044" spans="1:13" x14ac:dyDescent="0.35">
      <c r="A1044" t="s">
        <v>5</v>
      </c>
      <c r="B1044" t="s">
        <v>14</v>
      </c>
      <c r="C1044" t="s">
        <v>24</v>
      </c>
      <c r="D1044" t="s">
        <v>44</v>
      </c>
      <c r="E1044" t="s">
        <v>56</v>
      </c>
      <c r="F1044">
        <v>0.70693044999999999</v>
      </c>
      <c r="G1044">
        <v>0.94612479999999999</v>
      </c>
      <c r="H1044">
        <v>1.81529E-2</v>
      </c>
      <c r="I1044">
        <v>0</v>
      </c>
      <c r="J1044">
        <v>0</v>
      </c>
      <c r="K1044">
        <v>0</v>
      </c>
      <c r="L1044">
        <v>0</v>
      </c>
      <c r="M1044">
        <v>0</v>
      </c>
    </row>
    <row r="1045" spans="1:13" x14ac:dyDescent="0.35">
      <c r="A1045" t="s">
        <v>5</v>
      </c>
      <c r="B1045" t="s">
        <v>14</v>
      </c>
      <c r="C1045" t="s">
        <v>24</v>
      </c>
      <c r="D1045" t="s">
        <v>45</v>
      </c>
      <c r="E1045" t="s">
        <v>56</v>
      </c>
      <c r="F1045">
        <v>0</v>
      </c>
      <c r="G1045">
        <v>0</v>
      </c>
      <c r="H1045">
        <v>0</v>
      </c>
      <c r="I1045">
        <v>5.2828199999999992E-2</v>
      </c>
      <c r="J1045">
        <v>0.1973992</v>
      </c>
      <c r="K1045">
        <v>0.25164049999999999</v>
      </c>
      <c r="L1045">
        <v>0.2390313</v>
      </c>
      <c r="M1045">
        <v>6.1198099999999998E-2</v>
      </c>
    </row>
    <row r="1046" spans="1:13" x14ac:dyDescent="0.35">
      <c r="A1046" t="s">
        <v>5</v>
      </c>
      <c r="B1046" t="s">
        <v>14</v>
      </c>
      <c r="C1046" t="s">
        <v>24</v>
      </c>
      <c r="D1046" t="s">
        <v>46</v>
      </c>
      <c r="E1046" t="s">
        <v>56</v>
      </c>
      <c r="F1046">
        <v>0</v>
      </c>
      <c r="G1046">
        <v>0</v>
      </c>
      <c r="H1046">
        <v>0</v>
      </c>
      <c r="I1046">
        <v>0</v>
      </c>
      <c r="J1046">
        <v>0.55295690000000008</v>
      </c>
      <c r="K1046">
        <v>2.3993351000000001</v>
      </c>
      <c r="L1046">
        <v>3.3088280000000001</v>
      </c>
      <c r="M1046">
        <v>3.8422189000000002</v>
      </c>
    </row>
    <row r="1047" spans="1:13" x14ac:dyDescent="0.35">
      <c r="A1047" t="s">
        <v>5</v>
      </c>
      <c r="B1047" t="s">
        <v>14</v>
      </c>
      <c r="C1047" t="s">
        <v>24</v>
      </c>
      <c r="D1047" t="s">
        <v>47</v>
      </c>
      <c r="E1047" t="s">
        <v>56</v>
      </c>
      <c r="F1047">
        <v>3.93494E-2</v>
      </c>
      <c r="G1047">
        <v>2.9675099999999999E-2</v>
      </c>
      <c r="H1047">
        <v>0.13685330000000001</v>
      </c>
      <c r="I1047">
        <v>0.31272990000000012</v>
      </c>
      <c r="J1047">
        <v>2.9080510999999998</v>
      </c>
      <c r="K1047">
        <v>4.718123499999999</v>
      </c>
      <c r="L1047">
        <v>4.0090733999999992</v>
      </c>
      <c r="M1047">
        <v>3.6350367000000001</v>
      </c>
    </row>
    <row r="1048" spans="1:13" x14ac:dyDescent="0.35">
      <c r="A1048" t="s">
        <v>5</v>
      </c>
      <c r="B1048" t="s">
        <v>14</v>
      </c>
      <c r="C1048" t="s">
        <v>24</v>
      </c>
      <c r="D1048" t="s">
        <v>48</v>
      </c>
      <c r="E1048" t="s">
        <v>56</v>
      </c>
      <c r="F1048">
        <v>1.4097574749999999</v>
      </c>
      <c r="G1048">
        <v>1.7392000000000001</v>
      </c>
      <c r="H1048">
        <v>5.4227168999999984</v>
      </c>
      <c r="I1048">
        <v>6.5670017999999999</v>
      </c>
      <c r="J1048">
        <v>8.4070754000000001</v>
      </c>
      <c r="K1048">
        <v>5.0396580999999996</v>
      </c>
      <c r="L1048">
        <v>7.0257158000000004</v>
      </c>
      <c r="M1048">
        <v>10.1555149</v>
      </c>
    </row>
    <row r="1049" spans="1:13" x14ac:dyDescent="0.35">
      <c r="A1049" t="s">
        <v>5</v>
      </c>
      <c r="B1049" t="s">
        <v>14</v>
      </c>
      <c r="C1049" t="s">
        <v>24</v>
      </c>
      <c r="D1049" t="s">
        <v>49</v>
      </c>
      <c r="E1049" t="s">
        <v>56</v>
      </c>
      <c r="F1049">
        <v>2.48080575</v>
      </c>
      <c r="G1049">
        <v>3.0260992999999998</v>
      </c>
      <c r="H1049">
        <v>5.4464135000000002</v>
      </c>
      <c r="I1049">
        <v>6.1283972999999996</v>
      </c>
      <c r="J1049">
        <v>5.4305432999999992</v>
      </c>
      <c r="K1049">
        <v>5.5176120000000024</v>
      </c>
      <c r="L1049">
        <v>3.9433099</v>
      </c>
      <c r="M1049">
        <v>3.9433099</v>
      </c>
    </row>
    <row r="1050" spans="1:13" x14ac:dyDescent="0.35">
      <c r="A1050" t="s">
        <v>5</v>
      </c>
      <c r="B1050" t="s">
        <v>14</v>
      </c>
      <c r="C1050" t="s">
        <v>24</v>
      </c>
      <c r="D1050" t="s">
        <v>50</v>
      </c>
      <c r="E1050" t="s">
        <v>56</v>
      </c>
      <c r="F1050">
        <v>2.2382417000000001</v>
      </c>
      <c r="G1050">
        <v>2.2696559999999999</v>
      </c>
      <c r="H1050">
        <v>26.309965399999999</v>
      </c>
      <c r="I1050">
        <v>30.9995008</v>
      </c>
      <c r="J1050">
        <v>51.931642400000001</v>
      </c>
      <c r="K1050">
        <v>61.727468999999992</v>
      </c>
      <c r="L1050">
        <v>100.517064</v>
      </c>
      <c r="M1050">
        <v>101.3341619</v>
      </c>
    </row>
    <row r="1051" spans="1:13" x14ac:dyDescent="0.35">
      <c r="A1051" t="s">
        <v>5</v>
      </c>
      <c r="B1051" t="s">
        <v>14</v>
      </c>
      <c r="C1051" t="s">
        <v>24</v>
      </c>
      <c r="D1051" t="s">
        <v>51</v>
      </c>
      <c r="E1051" t="s">
        <v>56</v>
      </c>
      <c r="F1051">
        <v>1.0136274999999999</v>
      </c>
      <c r="G1051">
        <v>1.2342884999999999</v>
      </c>
      <c r="H1051">
        <v>8.8099175999999968</v>
      </c>
      <c r="I1051">
        <v>17.603530200000002</v>
      </c>
      <c r="J1051">
        <v>16.546857500000002</v>
      </c>
      <c r="K1051">
        <v>8.4734910999999986</v>
      </c>
      <c r="L1051">
        <v>6.325253</v>
      </c>
      <c r="M1051">
        <v>5.1066172999999999</v>
      </c>
    </row>
    <row r="1052" spans="1:13" x14ac:dyDescent="0.35">
      <c r="A1052" t="s">
        <v>5</v>
      </c>
      <c r="B1052" t="s">
        <v>14</v>
      </c>
      <c r="C1052" t="s">
        <v>24</v>
      </c>
      <c r="D1052" t="s">
        <v>52</v>
      </c>
      <c r="E1052" t="s">
        <v>56</v>
      </c>
      <c r="F1052">
        <v>0</v>
      </c>
      <c r="G1052">
        <v>0</v>
      </c>
      <c r="H1052">
        <v>0</v>
      </c>
      <c r="I1052">
        <v>0</v>
      </c>
      <c r="J1052">
        <v>0</v>
      </c>
      <c r="K1052">
        <v>0</v>
      </c>
      <c r="L1052">
        <v>0</v>
      </c>
      <c r="M1052">
        <v>0</v>
      </c>
    </row>
    <row r="1053" spans="1:13" x14ac:dyDescent="0.35">
      <c r="A1053" t="s">
        <v>5</v>
      </c>
      <c r="B1053" t="s">
        <v>14</v>
      </c>
      <c r="C1053" t="s">
        <v>24</v>
      </c>
      <c r="D1053" t="s">
        <v>53</v>
      </c>
      <c r="E1053" t="s">
        <v>56</v>
      </c>
      <c r="F1053">
        <v>0</v>
      </c>
      <c r="G1053">
        <v>0</v>
      </c>
      <c r="H1053">
        <v>0</v>
      </c>
      <c r="I1053">
        <v>0</v>
      </c>
      <c r="J1053">
        <v>0</v>
      </c>
      <c r="K1053">
        <v>0</v>
      </c>
      <c r="L1053">
        <v>0</v>
      </c>
      <c r="M1053">
        <v>0</v>
      </c>
    </row>
    <row r="1054" spans="1:13" x14ac:dyDescent="0.35">
      <c r="A1054" t="s">
        <v>5</v>
      </c>
      <c r="B1054" t="s">
        <v>14</v>
      </c>
      <c r="C1054" t="s">
        <v>24</v>
      </c>
      <c r="D1054" t="s">
        <v>54</v>
      </c>
      <c r="E1054" t="s">
        <v>56</v>
      </c>
      <c r="F1054">
        <v>9.6023949500000008</v>
      </c>
      <c r="G1054">
        <v>11.9358035</v>
      </c>
      <c r="H1054">
        <v>49.055983900000001</v>
      </c>
      <c r="I1054">
        <v>67.170404099999999</v>
      </c>
      <c r="J1054">
        <v>94.252248200000011</v>
      </c>
      <c r="K1054">
        <v>97.456615499999984</v>
      </c>
      <c r="L1054">
        <v>143.82064389999999</v>
      </c>
      <c r="M1054">
        <v>142.38036890000001</v>
      </c>
    </row>
    <row r="1055" spans="1:13" x14ac:dyDescent="0.35">
      <c r="A1055" t="s">
        <v>5</v>
      </c>
      <c r="B1055" t="s">
        <v>14</v>
      </c>
      <c r="C1055" t="s">
        <v>24</v>
      </c>
      <c r="D1055" t="s">
        <v>55</v>
      </c>
      <c r="E1055" t="s">
        <v>56</v>
      </c>
      <c r="F1055">
        <v>0</v>
      </c>
      <c r="G1055">
        <v>0</v>
      </c>
      <c r="H1055">
        <v>0</v>
      </c>
      <c r="I1055">
        <v>4.4931144999999999</v>
      </c>
      <c r="J1055">
        <v>11.582854599999999</v>
      </c>
      <c r="K1055">
        <v>19.545455700000002</v>
      </c>
      <c r="L1055">
        <v>36.108726900000001</v>
      </c>
      <c r="M1055">
        <v>50.057763100000003</v>
      </c>
    </row>
    <row r="1056" spans="1:13" x14ac:dyDescent="0.35">
      <c r="A1056" t="s">
        <v>5</v>
      </c>
      <c r="B1056" t="s">
        <v>15</v>
      </c>
      <c r="C1056" t="s">
        <v>24</v>
      </c>
      <c r="D1056" t="s">
        <v>25</v>
      </c>
      <c r="E1056" t="s">
        <v>56</v>
      </c>
      <c r="F1056">
        <v>160.60524346029121</v>
      </c>
      <c r="G1056">
        <v>162.60406814668119</v>
      </c>
      <c r="H1056">
        <v>227.44917782373059</v>
      </c>
      <c r="I1056">
        <v>356.44839868033932</v>
      </c>
      <c r="J1056">
        <v>552.00661956492468</v>
      </c>
      <c r="K1056">
        <v>615.97652037133855</v>
      </c>
      <c r="L1056">
        <v>839.13163138947561</v>
      </c>
      <c r="M1056">
        <v>946.02665925056965</v>
      </c>
    </row>
    <row r="1057" spans="1:13" x14ac:dyDescent="0.35">
      <c r="A1057" t="s">
        <v>5</v>
      </c>
      <c r="B1057" t="s">
        <v>15</v>
      </c>
      <c r="C1057" t="s">
        <v>24</v>
      </c>
      <c r="D1057" t="s">
        <v>26</v>
      </c>
      <c r="E1057" t="s">
        <v>56</v>
      </c>
      <c r="F1057">
        <v>160.60524346029121</v>
      </c>
      <c r="G1057">
        <v>161.77138737528381</v>
      </c>
      <c r="H1057">
        <v>223.24607074957899</v>
      </c>
      <c r="I1057">
        <v>344.36313801105109</v>
      </c>
      <c r="J1057">
        <v>525.48089212677132</v>
      </c>
      <c r="K1057">
        <v>571.16388248585133</v>
      </c>
      <c r="L1057">
        <v>771.91126040268853</v>
      </c>
      <c r="M1057">
        <v>853.21887776972835</v>
      </c>
    </row>
    <row r="1058" spans="1:13" x14ac:dyDescent="0.35">
      <c r="A1058" t="s">
        <v>5</v>
      </c>
      <c r="B1058" t="s">
        <v>15</v>
      </c>
      <c r="C1058" t="s">
        <v>24</v>
      </c>
      <c r="D1058" t="s">
        <v>27</v>
      </c>
      <c r="E1058" t="s">
        <v>56</v>
      </c>
      <c r="F1058">
        <v>32.322881593922361</v>
      </c>
      <c r="G1058">
        <v>37.508534481393113</v>
      </c>
      <c r="H1058">
        <v>88.400547307349427</v>
      </c>
      <c r="I1058">
        <v>226.06893199611551</v>
      </c>
      <c r="J1058">
        <v>454.31725089738308</v>
      </c>
      <c r="K1058">
        <v>531.67505929225695</v>
      </c>
      <c r="L1058">
        <v>739.99831772795994</v>
      </c>
      <c r="M1058">
        <v>895.52007532790446</v>
      </c>
    </row>
    <row r="1059" spans="1:13" x14ac:dyDescent="0.35">
      <c r="A1059" t="s">
        <v>5</v>
      </c>
      <c r="B1059" t="s">
        <v>15</v>
      </c>
      <c r="C1059" t="s">
        <v>24</v>
      </c>
      <c r="D1059" t="s">
        <v>28</v>
      </c>
      <c r="E1059" t="s">
        <v>56</v>
      </c>
      <c r="F1059">
        <v>32.322881593922361</v>
      </c>
      <c r="G1059">
        <v>36.675853709995621</v>
      </c>
      <c r="H1059">
        <v>84.19744023319781</v>
      </c>
      <c r="I1059">
        <v>213.98367132682731</v>
      </c>
      <c r="J1059">
        <v>427.79152345922978</v>
      </c>
      <c r="K1059">
        <v>486.86242140676978</v>
      </c>
      <c r="L1059">
        <v>672.77794674117285</v>
      </c>
      <c r="M1059">
        <v>802.71229384706317</v>
      </c>
    </row>
    <row r="1060" spans="1:13" x14ac:dyDescent="0.35">
      <c r="A1060" t="s">
        <v>5</v>
      </c>
      <c r="B1060" t="s">
        <v>15</v>
      </c>
      <c r="C1060" t="s">
        <v>24</v>
      </c>
      <c r="D1060" t="s">
        <v>29</v>
      </c>
      <c r="E1060" t="s">
        <v>57</v>
      </c>
      <c r="F1060" t="s">
        <v>66</v>
      </c>
      <c r="G1060" t="s">
        <v>178</v>
      </c>
      <c r="H1060" t="s">
        <v>310</v>
      </c>
      <c r="I1060" t="s">
        <v>236</v>
      </c>
      <c r="J1060" t="s">
        <v>76</v>
      </c>
      <c r="K1060" t="s">
        <v>537</v>
      </c>
      <c r="L1060" t="s">
        <v>427</v>
      </c>
      <c r="M1060" t="s">
        <v>91</v>
      </c>
    </row>
    <row r="1061" spans="1:13" x14ac:dyDescent="0.35">
      <c r="A1061" t="s">
        <v>5</v>
      </c>
      <c r="B1061" t="s">
        <v>15</v>
      </c>
      <c r="C1061" t="s">
        <v>24</v>
      </c>
      <c r="D1061" t="s">
        <v>30</v>
      </c>
      <c r="E1061" t="s">
        <v>57</v>
      </c>
      <c r="F1061" t="s">
        <v>67</v>
      </c>
      <c r="G1061" t="s">
        <v>67</v>
      </c>
      <c r="H1061" t="s">
        <v>301</v>
      </c>
      <c r="I1061" t="s">
        <v>470</v>
      </c>
      <c r="J1061" t="s">
        <v>492</v>
      </c>
      <c r="K1061" t="s">
        <v>552</v>
      </c>
      <c r="L1061" t="s">
        <v>387</v>
      </c>
      <c r="M1061" t="s">
        <v>433</v>
      </c>
    </row>
    <row r="1062" spans="1:13" x14ac:dyDescent="0.35">
      <c r="A1062" t="s">
        <v>5</v>
      </c>
      <c r="B1062" t="s">
        <v>15</v>
      </c>
      <c r="C1062" t="s">
        <v>24</v>
      </c>
      <c r="D1062" t="s">
        <v>31</v>
      </c>
      <c r="E1062" t="s">
        <v>56</v>
      </c>
      <c r="F1062">
        <v>33.726267475</v>
      </c>
      <c r="G1062">
        <v>37.728248200000003</v>
      </c>
      <c r="H1062">
        <v>13.8199006</v>
      </c>
      <c r="I1062">
        <v>1.0940654999999999</v>
      </c>
      <c r="J1062">
        <v>0.5569788</v>
      </c>
      <c r="K1062">
        <v>0.51230310000000001</v>
      </c>
      <c r="L1062">
        <v>0</v>
      </c>
      <c r="M1062">
        <v>0</v>
      </c>
    </row>
    <row r="1063" spans="1:13" x14ac:dyDescent="0.35">
      <c r="A1063" t="s">
        <v>5</v>
      </c>
      <c r="B1063" t="s">
        <v>15</v>
      </c>
      <c r="C1063" t="s">
        <v>24</v>
      </c>
      <c r="D1063" t="s">
        <v>32</v>
      </c>
      <c r="E1063" t="s">
        <v>56</v>
      </c>
      <c r="F1063">
        <v>40.425231074999999</v>
      </c>
      <c r="G1063">
        <v>33.674281700000002</v>
      </c>
      <c r="H1063">
        <v>35.974265000000003</v>
      </c>
      <c r="I1063">
        <v>18.198445299999999</v>
      </c>
      <c r="J1063">
        <v>9.7632165999999998</v>
      </c>
      <c r="K1063">
        <v>14.654064399999999</v>
      </c>
      <c r="L1063">
        <v>39.693109399999997</v>
      </c>
      <c r="M1063">
        <v>0</v>
      </c>
    </row>
    <row r="1064" spans="1:13" x14ac:dyDescent="0.35">
      <c r="A1064" t="s">
        <v>5</v>
      </c>
      <c r="B1064" t="s">
        <v>15</v>
      </c>
      <c r="C1064" t="s">
        <v>24</v>
      </c>
      <c r="D1064" t="s">
        <v>33</v>
      </c>
      <c r="E1064" t="s">
        <v>56</v>
      </c>
      <c r="F1064">
        <v>0</v>
      </c>
      <c r="G1064">
        <v>0</v>
      </c>
      <c r="H1064">
        <v>0</v>
      </c>
      <c r="I1064">
        <v>0</v>
      </c>
      <c r="J1064">
        <v>0</v>
      </c>
      <c r="K1064">
        <v>0</v>
      </c>
      <c r="L1064">
        <v>0</v>
      </c>
      <c r="M1064">
        <v>0</v>
      </c>
    </row>
    <row r="1065" spans="1:13" x14ac:dyDescent="0.35">
      <c r="A1065" t="s">
        <v>5</v>
      </c>
      <c r="B1065" t="s">
        <v>15</v>
      </c>
      <c r="C1065" t="s">
        <v>24</v>
      </c>
      <c r="D1065" t="s">
        <v>34</v>
      </c>
      <c r="E1065" t="s">
        <v>56</v>
      </c>
      <c r="F1065">
        <v>11.515542125</v>
      </c>
      <c r="G1065">
        <v>14.517319799999999</v>
      </c>
      <c r="H1065">
        <v>37.948039600000001</v>
      </c>
      <c r="I1065">
        <v>107.4451672</v>
      </c>
      <c r="J1065">
        <v>177.13099800000001</v>
      </c>
      <c r="K1065">
        <v>158.2069802</v>
      </c>
      <c r="L1065">
        <v>219.3868186</v>
      </c>
      <c r="M1065">
        <v>305.07578949999998</v>
      </c>
    </row>
    <row r="1066" spans="1:13" x14ac:dyDescent="0.35">
      <c r="A1066" t="s">
        <v>5</v>
      </c>
      <c r="B1066" t="s">
        <v>15</v>
      </c>
      <c r="C1066" t="s">
        <v>24</v>
      </c>
      <c r="D1066" t="s">
        <v>35</v>
      </c>
      <c r="E1066" t="s">
        <v>56</v>
      </c>
      <c r="F1066">
        <v>0</v>
      </c>
      <c r="G1066">
        <v>0</v>
      </c>
      <c r="H1066">
        <v>0</v>
      </c>
      <c r="I1066">
        <v>0</v>
      </c>
      <c r="J1066">
        <v>0</v>
      </c>
      <c r="K1066">
        <v>0</v>
      </c>
      <c r="L1066">
        <v>0</v>
      </c>
      <c r="M1066">
        <v>0</v>
      </c>
    </row>
    <row r="1067" spans="1:13" x14ac:dyDescent="0.35">
      <c r="A1067" t="s">
        <v>5</v>
      </c>
      <c r="B1067" t="s">
        <v>15</v>
      </c>
      <c r="C1067" t="s">
        <v>24</v>
      </c>
      <c r="D1067" t="s">
        <v>36</v>
      </c>
      <c r="E1067" t="s">
        <v>56</v>
      </c>
      <c r="F1067">
        <v>6.4975696749999994</v>
      </c>
      <c r="G1067">
        <v>8.1367384999999999</v>
      </c>
      <c r="H1067">
        <v>13.5933698</v>
      </c>
      <c r="I1067">
        <v>12.1018971</v>
      </c>
      <c r="J1067">
        <v>36.218405199999999</v>
      </c>
      <c r="K1067">
        <v>45.723568</v>
      </c>
      <c r="L1067">
        <v>25.970277899999999</v>
      </c>
      <c r="M1067">
        <v>27.0145588</v>
      </c>
    </row>
    <row r="1068" spans="1:13" x14ac:dyDescent="0.35">
      <c r="A1068" t="s">
        <v>5</v>
      </c>
      <c r="B1068" t="s">
        <v>15</v>
      </c>
      <c r="C1068" t="s">
        <v>24</v>
      </c>
      <c r="D1068" t="s">
        <v>37</v>
      </c>
      <c r="E1068" t="s">
        <v>56</v>
      </c>
      <c r="F1068">
        <v>17.67305901029119</v>
      </c>
      <c r="G1068">
        <v>17.948786875283751</v>
      </c>
      <c r="H1068">
        <v>31.810478849578939</v>
      </c>
      <c r="I1068">
        <v>33.805172711051043</v>
      </c>
      <c r="J1068">
        <v>25.42860822677132</v>
      </c>
      <c r="K1068">
        <v>33.92913308585139</v>
      </c>
      <c r="L1068">
        <v>36.755877102688508</v>
      </c>
      <c r="M1068">
        <v>39.818082169728392</v>
      </c>
    </row>
    <row r="1069" spans="1:13" x14ac:dyDescent="0.35">
      <c r="A1069" t="s">
        <v>5</v>
      </c>
      <c r="B1069" t="s">
        <v>15</v>
      </c>
      <c r="C1069" t="s">
        <v>24</v>
      </c>
      <c r="D1069" t="s">
        <v>38</v>
      </c>
      <c r="E1069" t="s">
        <v>56</v>
      </c>
      <c r="F1069">
        <v>50.767574099999997</v>
      </c>
      <c r="G1069">
        <v>49.766012299999993</v>
      </c>
      <c r="H1069">
        <v>90.100016900000014</v>
      </c>
      <c r="I1069">
        <v>166.93309009999999</v>
      </c>
      <c r="J1069">
        <v>257.61900000000003</v>
      </c>
      <c r="K1069">
        <v>275.53384699999998</v>
      </c>
      <c r="L1069">
        <v>381.63830840000003</v>
      </c>
      <c r="M1069">
        <v>453.4497677</v>
      </c>
    </row>
    <row r="1070" spans="1:13" x14ac:dyDescent="0.35">
      <c r="A1070" t="s">
        <v>5</v>
      </c>
      <c r="B1070" t="s">
        <v>15</v>
      </c>
      <c r="C1070" t="s">
        <v>24</v>
      </c>
      <c r="D1070" t="s">
        <v>39</v>
      </c>
      <c r="E1070" t="s">
        <v>56</v>
      </c>
      <c r="F1070">
        <v>0</v>
      </c>
      <c r="G1070">
        <v>0</v>
      </c>
      <c r="H1070">
        <v>0</v>
      </c>
      <c r="I1070">
        <v>4.7853000999999997</v>
      </c>
      <c r="J1070">
        <v>18.763685299999999</v>
      </c>
      <c r="K1070">
        <v>42.6039867</v>
      </c>
      <c r="L1070">
        <v>68.466869000000003</v>
      </c>
      <c r="M1070">
        <v>27.860679600000001</v>
      </c>
    </row>
    <row r="1071" spans="1:13" x14ac:dyDescent="0.35">
      <c r="A1071" t="s">
        <v>5</v>
      </c>
      <c r="B1071" t="s">
        <v>15</v>
      </c>
      <c r="C1071" t="s">
        <v>24</v>
      </c>
      <c r="D1071" t="s">
        <v>40</v>
      </c>
      <c r="E1071" t="s">
        <v>56</v>
      </c>
      <c r="F1071">
        <v>0</v>
      </c>
      <c r="G1071">
        <v>0.83268077139748786</v>
      </c>
      <c r="H1071">
        <v>4.203107074151621</v>
      </c>
      <c r="I1071">
        <v>12.085260669288211</v>
      </c>
      <c r="J1071">
        <v>26.525727438153311</v>
      </c>
      <c r="K1071">
        <v>44.812637885487177</v>
      </c>
      <c r="L1071">
        <v>67.220370986787131</v>
      </c>
      <c r="M1071">
        <v>92.807781480841314</v>
      </c>
    </row>
    <row r="1072" spans="1:13" x14ac:dyDescent="0.35">
      <c r="A1072" t="s">
        <v>5</v>
      </c>
      <c r="B1072" t="s">
        <v>15</v>
      </c>
      <c r="C1072" t="s">
        <v>24</v>
      </c>
      <c r="D1072" t="s">
        <v>41</v>
      </c>
      <c r="E1072" t="s">
        <v>56</v>
      </c>
      <c r="F1072">
        <v>0</v>
      </c>
      <c r="G1072">
        <v>0</v>
      </c>
      <c r="H1072">
        <v>0</v>
      </c>
      <c r="I1072">
        <v>1.3197266999999999</v>
      </c>
      <c r="J1072">
        <v>0.74752989999999997</v>
      </c>
      <c r="K1072">
        <v>1.0294977000000001</v>
      </c>
      <c r="L1072">
        <v>1.6100644</v>
      </c>
      <c r="M1072">
        <v>0</v>
      </c>
    </row>
    <row r="1073" spans="1:13" x14ac:dyDescent="0.35">
      <c r="A1073" t="s">
        <v>5</v>
      </c>
      <c r="B1073" t="s">
        <v>15</v>
      </c>
      <c r="C1073" t="s">
        <v>24</v>
      </c>
      <c r="D1073" t="s">
        <v>42</v>
      </c>
      <c r="E1073" t="s">
        <v>56</v>
      </c>
      <c r="F1073">
        <v>15.12696375</v>
      </c>
      <c r="G1073">
        <v>0</v>
      </c>
      <c r="H1073">
        <v>0</v>
      </c>
      <c r="I1073">
        <v>0</v>
      </c>
      <c r="J1073">
        <v>0</v>
      </c>
      <c r="K1073">
        <v>0</v>
      </c>
      <c r="L1073">
        <v>0</v>
      </c>
      <c r="M1073">
        <v>0</v>
      </c>
    </row>
    <row r="1074" spans="1:13" x14ac:dyDescent="0.35">
      <c r="A1074" t="s">
        <v>5</v>
      </c>
      <c r="B1074" t="s">
        <v>15</v>
      </c>
      <c r="C1074" t="s">
        <v>24</v>
      </c>
      <c r="D1074" t="s">
        <v>43</v>
      </c>
      <c r="E1074" t="s">
        <v>56</v>
      </c>
      <c r="F1074">
        <v>0</v>
      </c>
      <c r="G1074">
        <v>0</v>
      </c>
      <c r="H1074">
        <v>0</v>
      </c>
      <c r="I1074">
        <v>1.7430045000000001</v>
      </c>
      <c r="J1074">
        <v>7.2069186999999992</v>
      </c>
      <c r="K1074">
        <v>12.948561400000001</v>
      </c>
      <c r="L1074">
        <v>36.498959900000003</v>
      </c>
      <c r="M1074">
        <v>1.5237566</v>
      </c>
    </row>
    <row r="1075" spans="1:13" x14ac:dyDescent="0.35">
      <c r="A1075" t="s">
        <v>5</v>
      </c>
      <c r="B1075" t="s">
        <v>15</v>
      </c>
      <c r="C1075" t="s">
        <v>24</v>
      </c>
      <c r="D1075" t="s">
        <v>44</v>
      </c>
      <c r="E1075" t="s">
        <v>56</v>
      </c>
      <c r="F1075">
        <v>19.918052124999999</v>
      </c>
      <c r="G1075">
        <v>27.036516200000001</v>
      </c>
      <c r="H1075">
        <v>30.758621600000001</v>
      </c>
      <c r="I1075">
        <v>16.4989208</v>
      </c>
      <c r="J1075">
        <v>9.2260211999999999</v>
      </c>
      <c r="K1075">
        <v>12.6411578</v>
      </c>
      <c r="L1075">
        <v>34.135930600000002</v>
      </c>
      <c r="M1075">
        <v>0</v>
      </c>
    </row>
    <row r="1076" spans="1:13" x14ac:dyDescent="0.35">
      <c r="A1076" t="s">
        <v>5</v>
      </c>
      <c r="B1076" t="s">
        <v>15</v>
      </c>
      <c r="C1076" t="s">
        <v>24</v>
      </c>
      <c r="D1076" t="s">
        <v>45</v>
      </c>
      <c r="E1076" t="s">
        <v>56</v>
      </c>
      <c r="F1076">
        <v>0</v>
      </c>
      <c r="G1076">
        <v>0</v>
      </c>
      <c r="H1076">
        <v>0</v>
      </c>
      <c r="I1076">
        <v>0.4004508</v>
      </c>
      <c r="J1076">
        <v>1.38049</v>
      </c>
      <c r="K1076">
        <v>2.6171698999999999</v>
      </c>
      <c r="L1076">
        <v>6.5154779999999999</v>
      </c>
      <c r="M1076">
        <v>0.35088360000000002</v>
      </c>
    </row>
    <row r="1077" spans="1:13" x14ac:dyDescent="0.35">
      <c r="A1077" t="s">
        <v>5</v>
      </c>
      <c r="B1077" t="s">
        <v>15</v>
      </c>
      <c r="C1077" t="s">
        <v>24</v>
      </c>
      <c r="D1077" t="s">
        <v>46</v>
      </c>
      <c r="E1077" t="s">
        <v>56</v>
      </c>
      <c r="F1077">
        <v>0</v>
      </c>
      <c r="G1077">
        <v>0</v>
      </c>
      <c r="H1077">
        <v>0</v>
      </c>
      <c r="I1077">
        <v>0</v>
      </c>
      <c r="J1077">
        <v>4.2396260999999997</v>
      </c>
      <c r="K1077">
        <v>16.903502199999998</v>
      </c>
      <c r="L1077">
        <v>12.298318</v>
      </c>
      <c r="M1077">
        <v>23.4371331</v>
      </c>
    </row>
    <row r="1078" spans="1:13" x14ac:dyDescent="0.35">
      <c r="A1078" t="s">
        <v>5</v>
      </c>
      <c r="B1078" t="s">
        <v>15</v>
      </c>
      <c r="C1078" t="s">
        <v>24</v>
      </c>
      <c r="D1078" t="s">
        <v>47</v>
      </c>
      <c r="E1078" t="s">
        <v>56</v>
      </c>
      <c r="F1078">
        <v>3.541853624999999</v>
      </c>
      <c r="G1078">
        <v>2.5973864999999998</v>
      </c>
      <c r="H1078">
        <v>4.4898535000000006</v>
      </c>
      <c r="I1078">
        <v>8.3069627000000015</v>
      </c>
      <c r="J1078">
        <v>24.716097300000001</v>
      </c>
      <c r="K1078">
        <v>35.797736200000003</v>
      </c>
      <c r="L1078">
        <v>17.678641899999999</v>
      </c>
      <c r="M1078">
        <v>25.026109699999999</v>
      </c>
    </row>
    <row r="1079" spans="1:13" x14ac:dyDescent="0.35">
      <c r="A1079" t="s">
        <v>5</v>
      </c>
      <c r="B1079" t="s">
        <v>15</v>
      </c>
      <c r="C1079" t="s">
        <v>24</v>
      </c>
      <c r="D1079" t="s">
        <v>48</v>
      </c>
      <c r="E1079" t="s">
        <v>56</v>
      </c>
      <c r="F1079">
        <v>17.615894824999991</v>
      </c>
      <c r="G1079">
        <v>17.8897373</v>
      </c>
      <c r="H1079">
        <v>31.741160900000001</v>
      </c>
      <c r="I1079">
        <v>33.725588100000003</v>
      </c>
      <c r="J1079">
        <v>25.3453616</v>
      </c>
      <c r="K1079">
        <v>33.837223000000002</v>
      </c>
      <c r="L1079">
        <v>36.654400899999999</v>
      </c>
      <c r="M1079">
        <v>39.706044700000007</v>
      </c>
    </row>
    <row r="1080" spans="1:13" x14ac:dyDescent="0.35">
      <c r="A1080" t="s">
        <v>5</v>
      </c>
      <c r="B1080" t="s">
        <v>15</v>
      </c>
      <c r="C1080" t="s">
        <v>24</v>
      </c>
      <c r="D1080" t="s">
        <v>49</v>
      </c>
      <c r="E1080" t="s">
        <v>56</v>
      </c>
      <c r="F1080">
        <v>8.6995055749999999</v>
      </c>
      <c r="G1080">
        <v>8.9215524999999971</v>
      </c>
      <c r="H1080">
        <v>8.6966521999999991</v>
      </c>
      <c r="I1080">
        <v>8.9366617999999995</v>
      </c>
      <c r="J1080">
        <v>9.5432077999999994</v>
      </c>
      <c r="K1080">
        <v>8.0747795</v>
      </c>
      <c r="L1080">
        <v>11.8390605</v>
      </c>
      <c r="M1080">
        <v>16.65164429999999</v>
      </c>
    </row>
    <row r="1081" spans="1:13" x14ac:dyDescent="0.35">
      <c r="A1081" t="s">
        <v>5</v>
      </c>
      <c r="B1081" t="s">
        <v>15</v>
      </c>
      <c r="C1081" t="s">
        <v>24</v>
      </c>
      <c r="D1081" t="s">
        <v>50</v>
      </c>
      <c r="E1081" t="s">
        <v>56</v>
      </c>
      <c r="F1081">
        <v>0.2577277</v>
      </c>
      <c r="G1081">
        <v>1.0460201</v>
      </c>
      <c r="H1081">
        <v>5.4701100999999994</v>
      </c>
      <c r="I1081">
        <v>21.3653111</v>
      </c>
      <c r="J1081">
        <v>68.837101199999992</v>
      </c>
      <c r="K1081">
        <v>63.012629099999998</v>
      </c>
      <c r="L1081">
        <v>94.338556000000011</v>
      </c>
      <c r="M1081">
        <v>131.3826464</v>
      </c>
    </row>
    <row r="1082" spans="1:13" x14ac:dyDescent="0.35">
      <c r="A1082" t="s">
        <v>5</v>
      </c>
      <c r="B1082" t="s">
        <v>15</v>
      </c>
      <c r="C1082" t="s">
        <v>24</v>
      </c>
      <c r="D1082" t="s">
        <v>51</v>
      </c>
      <c r="E1082" t="s">
        <v>56</v>
      </c>
      <c r="F1082">
        <v>2.1701411500000001</v>
      </c>
      <c r="G1082">
        <v>4.1222301000000003</v>
      </c>
      <c r="H1082">
        <v>23.310497600000001</v>
      </c>
      <c r="I1082">
        <v>76.635130499999974</v>
      </c>
      <c r="J1082">
        <v>98.227189800000005</v>
      </c>
      <c r="K1082">
        <v>86.576397699999987</v>
      </c>
      <c r="L1082">
        <v>112.6475492</v>
      </c>
      <c r="M1082">
        <v>156.4656062</v>
      </c>
    </row>
    <row r="1083" spans="1:13" x14ac:dyDescent="0.35">
      <c r="A1083" t="s">
        <v>5</v>
      </c>
      <c r="B1083" t="s">
        <v>15</v>
      </c>
      <c r="C1083" t="s">
        <v>24</v>
      </c>
      <c r="D1083" t="s">
        <v>52</v>
      </c>
      <c r="E1083" t="s">
        <v>56</v>
      </c>
      <c r="F1083">
        <v>0.36773210000000001</v>
      </c>
      <c r="G1083">
        <v>0.40599449999999998</v>
      </c>
      <c r="H1083">
        <v>0.44817010000000002</v>
      </c>
      <c r="I1083">
        <v>0.48425849999999998</v>
      </c>
      <c r="J1083">
        <v>0.4984982</v>
      </c>
      <c r="K1083">
        <v>0.51686850000000006</v>
      </c>
      <c r="L1083">
        <v>0.53404309999999999</v>
      </c>
      <c r="M1083">
        <v>0.5468696999999999</v>
      </c>
    </row>
    <row r="1084" spans="1:13" x14ac:dyDescent="0.35">
      <c r="A1084" t="s">
        <v>5</v>
      </c>
      <c r="B1084" t="s">
        <v>15</v>
      </c>
      <c r="C1084" t="s">
        <v>24</v>
      </c>
      <c r="D1084" t="s">
        <v>53</v>
      </c>
      <c r="E1084" t="s">
        <v>56</v>
      </c>
      <c r="F1084">
        <v>0</v>
      </c>
      <c r="G1084">
        <v>0</v>
      </c>
      <c r="H1084">
        <v>0</v>
      </c>
      <c r="I1084">
        <v>0</v>
      </c>
      <c r="J1084">
        <v>0</v>
      </c>
      <c r="K1084">
        <v>0</v>
      </c>
      <c r="L1084">
        <v>0</v>
      </c>
      <c r="M1084">
        <v>0</v>
      </c>
    </row>
    <row r="1085" spans="1:13" x14ac:dyDescent="0.35">
      <c r="A1085" t="s">
        <v>5</v>
      </c>
      <c r="B1085" t="s">
        <v>15</v>
      </c>
      <c r="C1085" t="s">
        <v>24</v>
      </c>
      <c r="D1085" t="s">
        <v>54</v>
      </c>
      <c r="E1085" t="s">
        <v>56</v>
      </c>
      <c r="F1085">
        <v>50.767574099999997</v>
      </c>
      <c r="G1085">
        <v>49.766012299999993</v>
      </c>
      <c r="H1085">
        <v>90.100016900000014</v>
      </c>
      <c r="I1085">
        <v>166.93309009999999</v>
      </c>
      <c r="J1085">
        <v>257.61900000000003</v>
      </c>
      <c r="K1085">
        <v>266.17445090000001</v>
      </c>
      <c r="L1085">
        <v>361.72370749999999</v>
      </c>
      <c r="M1085">
        <v>417.04885519999999</v>
      </c>
    </row>
    <row r="1086" spans="1:13" x14ac:dyDescent="0.35">
      <c r="A1086" t="s">
        <v>5</v>
      </c>
      <c r="B1086" t="s">
        <v>15</v>
      </c>
      <c r="C1086" t="s">
        <v>24</v>
      </c>
      <c r="D1086" t="s">
        <v>55</v>
      </c>
      <c r="E1086" t="s">
        <v>56</v>
      </c>
      <c r="F1086">
        <v>0</v>
      </c>
      <c r="G1086">
        <v>0</v>
      </c>
      <c r="H1086">
        <v>0</v>
      </c>
      <c r="I1086">
        <v>0</v>
      </c>
      <c r="J1086">
        <v>0</v>
      </c>
      <c r="K1086">
        <v>9.3593960999999997</v>
      </c>
      <c r="L1086">
        <v>19.9146009</v>
      </c>
      <c r="M1086">
        <v>36.400912499999997</v>
      </c>
    </row>
    <row r="1087" spans="1:13" x14ac:dyDescent="0.35">
      <c r="A1087" t="s">
        <v>5</v>
      </c>
      <c r="B1087" t="s">
        <v>16</v>
      </c>
      <c r="C1087" t="s">
        <v>24</v>
      </c>
      <c r="D1087" t="s">
        <v>25</v>
      </c>
      <c r="E1087" t="s">
        <v>56</v>
      </c>
      <c r="F1087">
        <v>395.48484341776481</v>
      </c>
      <c r="G1087">
        <v>393.16923397254061</v>
      </c>
      <c r="H1087">
        <v>621.54943304227231</v>
      </c>
      <c r="I1087">
        <v>860.53417592469009</v>
      </c>
      <c r="J1087">
        <v>1306.3225450998109</v>
      </c>
      <c r="K1087">
        <v>1488.2339967001301</v>
      </c>
      <c r="L1087">
        <v>2209.8403772520151</v>
      </c>
      <c r="M1087">
        <v>2148.5019944465121</v>
      </c>
    </row>
    <row r="1088" spans="1:13" x14ac:dyDescent="0.35">
      <c r="A1088" t="s">
        <v>5</v>
      </c>
      <c r="B1088" t="s">
        <v>16</v>
      </c>
      <c r="C1088" t="s">
        <v>24</v>
      </c>
      <c r="D1088" t="s">
        <v>26</v>
      </c>
      <c r="E1088" t="s">
        <v>56</v>
      </c>
      <c r="F1088">
        <v>395.48484341776481</v>
      </c>
      <c r="G1088">
        <v>391.09595973630798</v>
      </c>
      <c r="H1088">
        <v>609.17014586147843</v>
      </c>
      <c r="I1088">
        <v>825.33609260768071</v>
      </c>
      <c r="J1088">
        <v>1232.529766359296</v>
      </c>
      <c r="K1088">
        <v>1366.744824306217</v>
      </c>
      <c r="L1088">
        <v>2027.2568199669599</v>
      </c>
      <c r="M1088">
        <v>1901.4412208613389</v>
      </c>
    </row>
    <row r="1089" spans="1:13" x14ac:dyDescent="0.35">
      <c r="A1089" t="s">
        <v>5</v>
      </c>
      <c r="B1089" t="s">
        <v>16</v>
      </c>
      <c r="C1089" t="s">
        <v>24</v>
      </c>
      <c r="D1089" t="s">
        <v>27</v>
      </c>
      <c r="E1089" t="s">
        <v>56</v>
      </c>
      <c r="F1089">
        <v>110.2327529087619</v>
      </c>
      <c r="G1089">
        <v>127.8579329056144</v>
      </c>
      <c r="H1089">
        <v>282.79495212197122</v>
      </c>
      <c r="I1089">
        <v>554.75891460217429</v>
      </c>
      <c r="J1089">
        <v>1062.5845557808141</v>
      </c>
      <c r="K1089">
        <v>1266.9245746072411</v>
      </c>
      <c r="L1089">
        <v>1901.8633117012751</v>
      </c>
      <c r="M1089">
        <v>2046.649001663121</v>
      </c>
    </row>
    <row r="1090" spans="1:13" x14ac:dyDescent="0.35">
      <c r="A1090" t="s">
        <v>5</v>
      </c>
      <c r="B1090" t="s">
        <v>16</v>
      </c>
      <c r="C1090" t="s">
        <v>24</v>
      </c>
      <c r="D1090" t="s">
        <v>28</v>
      </c>
      <c r="E1090" t="s">
        <v>56</v>
      </c>
      <c r="F1090">
        <v>110.2327529087619</v>
      </c>
      <c r="G1090">
        <v>125.7846586693818</v>
      </c>
      <c r="H1090">
        <v>270.41566494117728</v>
      </c>
      <c r="I1090">
        <v>519.56083128516491</v>
      </c>
      <c r="J1090">
        <v>988.79177704029917</v>
      </c>
      <c r="K1090">
        <v>1145.435402213328</v>
      </c>
      <c r="L1090">
        <v>1719.2797544162199</v>
      </c>
      <c r="M1090">
        <v>1799.588228077947</v>
      </c>
    </row>
    <row r="1091" spans="1:13" x14ac:dyDescent="0.35">
      <c r="A1091" t="s">
        <v>5</v>
      </c>
      <c r="B1091" t="s">
        <v>16</v>
      </c>
      <c r="C1091" t="s">
        <v>24</v>
      </c>
      <c r="D1091" t="s">
        <v>29</v>
      </c>
      <c r="E1091" t="s">
        <v>57</v>
      </c>
      <c r="F1091" t="s">
        <v>68</v>
      </c>
      <c r="G1091" t="s">
        <v>61</v>
      </c>
      <c r="H1091" t="s">
        <v>263</v>
      </c>
      <c r="I1091" t="s">
        <v>455</v>
      </c>
      <c r="J1091" t="s">
        <v>176</v>
      </c>
      <c r="K1091" t="s">
        <v>182</v>
      </c>
      <c r="L1091" t="s">
        <v>625</v>
      </c>
      <c r="M1091" t="s">
        <v>111</v>
      </c>
    </row>
    <row r="1092" spans="1:13" x14ac:dyDescent="0.35">
      <c r="A1092" t="s">
        <v>5</v>
      </c>
      <c r="B1092" t="s">
        <v>16</v>
      </c>
      <c r="C1092" t="s">
        <v>24</v>
      </c>
      <c r="D1092" t="s">
        <v>30</v>
      </c>
      <c r="E1092" t="s">
        <v>57</v>
      </c>
      <c r="F1092" t="s">
        <v>69</v>
      </c>
      <c r="G1092" t="s">
        <v>179</v>
      </c>
      <c r="H1092" t="s">
        <v>214</v>
      </c>
      <c r="I1092" t="s">
        <v>160</v>
      </c>
      <c r="J1092" t="s">
        <v>151</v>
      </c>
      <c r="K1092" t="s">
        <v>552</v>
      </c>
      <c r="L1092" t="s">
        <v>138</v>
      </c>
      <c r="M1092" t="s">
        <v>261</v>
      </c>
    </row>
    <row r="1093" spans="1:13" x14ac:dyDescent="0.35">
      <c r="A1093" t="s">
        <v>5</v>
      </c>
      <c r="B1093" t="s">
        <v>16</v>
      </c>
      <c r="C1093" t="s">
        <v>24</v>
      </c>
      <c r="D1093" t="s">
        <v>31</v>
      </c>
      <c r="E1093" t="s">
        <v>56</v>
      </c>
      <c r="F1093">
        <v>55.812504150000002</v>
      </c>
      <c r="G1093">
        <v>55.13394439999999</v>
      </c>
      <c r="H1093">
        <v>17.378195099999999</v>
      </c>
      <c r="I1093">
        <v>1.9944276000000001</v>
      </c>
      <c r="J1093">
        <v>0.72676820000000009</v>
      </c>
      <c r="K1093">
        <v>0.82525040000000005</v>
      </c>
      <c r="L1093">
        <v>9.9921387999999993</v>
      </c>
      <c r="M1093">
        <v>3.2182808999999999</v>
      </c>
    </row>
    <row r="1094" spans="1:13" x14ac:dyDescent="0.35">
      <c r="A1094" t="s">
        <v>5</v>
      </c>
      <c r="B1094" t="s">
        <v>16</v>
      </c>
      <c r="C1094" t="s">
        <v>24</v>
      </c>
      <c r="D1094" t="s">
        <v>32</v>
      </c>
      <c r="E1094" t="s">
        <v>56</v>
      </c>
      <c r="F1094">
        <v>104.788675075</v>
      </c>
      <c r="G1094">
        <v>73.1777096</v>
      </c>
      <c r="H1094">
        <v>115.3775497</v>
      </c>
      <c r="I1094">
        <v>76.400447200000002</v>
      </c>
      <c r="J1094">
        <v>51.598042100000008</v>
      </c>
      <c r="K1094">
        <v>73.172492000000005</v>
      </c>
      <c r="L1094">
        <v>176.6715231</v>
      </c>
      <c r="M1094">
        <v>0</v>
      </c>
    </row>
    <row r="1095" spans="1:13" x14ac:dyDescent="0.35">
      <c r="A1095" t="s">
        <v>5</v>
      </c>
      <c r="B1095" t="s">
        <v>16</v>
      </c>
      <c r="C1095" t="s">
        <v>24</v>
      </c>
      <c r="D1095" t="s">
        <v>33</v>
      </c>
      <c r="E1095" t="s">
        <v>56</v>
      </c>
      <c r="F1095">
        <v>0</v>
      </c>
      <c r="G1095">
        <v>0</v>
      </c>
      <c r="H1095">
        <v>0</v>
      </c>
      <c r="I1095">
        <v>0</v>
      </c>
      <c r="J1095">
        <v>0</v>
      </c>
      <c r="K1095">
        <v>0</v>
      </c>
      <c r="L1095">
        <v>0</v>
      </c>
      <c r="M1095">
        <v>0</v>
      </c>
    </row>
    <row r="1096" spans="1:13" x14ac:dyDescent="0.35">
      <c r="A1096" t="s">
        <v>5</v>
      </c>
      <c r="B1096" t="s">
        <v>16</v>
      </c>
      <c r="C1096" t="s">
        <v>24</v>
      </c>
      <c r="D1096" t="s">
        <v>34</v>
      </c>
      <c r="E1096" t="s">
        <v>56</v>
      </c>
      <c r="F1096">
        <v>48.15583920000001</v>
      </c>
      <c r="G1096">
        <v>60.183385500000007</v>
      </c>
      <c r="H1096">
        <v>127.92739950000001</v>
      </c>
      <c r="I1096">
        <v>252.90218089999999</v>
      </c>
      <c r="J1096">
        <v>409.76302029999999</v>
      </c>
      <c r="K1096">
        <v>382.3740987000001</v>
      </c>
      <c r="L1096">
        <v>522.56818450000003</v>
      </c>
      <c r="M1096">
        <v>694.45082040000011</v>
      </c>
    </row>
    <row r="1097" spans="1:13" x14ac:dyDescent="0.35">
      <c r="A1097" t="s">
        <v>5</v>
      </c>
      <c r="B1097" t="s">
        <v>16</v>
      </c>
      <c r="C1097" t="s">
        <v>24</v>
      </c>
      <c r="D1097" t="s">
        <v>35</v>
      </c>
      <c r="E1097" t="s">
        <v>56</v>
      </c>
      <c r="F1097">
        <v>0</v>
      </c>
      <c r="G1097">
        <v>0</v>
      </c>
      <c r="H1097">
        <v>0</v>
      </c>
      <c r="I1097">
        <v>0</v>
      </c>
      <c r="J1097">
        <v>0</v>
      </c>
      <c r="K1097">
        <v>0</v>
      </c>
      <c r="L1097">
        <v>0</v>
      </c>
      <c r="M1097">
        <v>0</v>
      </c>
    </row>
    <row r="1098" spans="1:13" x14ac:dyDescent="0.35">
      <c r="A1098" t="s">
        <v>5</v>
      </c>
      <c r="B1098" t="s">
        <v>16</v>
      </c>
      <c r="C1098" t="s">
        <v>24</v>
      </c>
      <c r="D1098" t="s">
        <v>36</v>
      </c>
      <c r="E1098" t="s">
        <v>56</v>
      </c>
      <c r="F1098">
        <v>10.104154149999999</v>
      </c>
      <c r="G1098">
        <v>10.6432518</v>
      </c>
      <c r="H1098">
        <v>20.415925300000001</v>
      </c>
      <c r="I1098">
        <v>23.497244200000001</v>
      </c>
      <c r="J1098">
        <v>61.703663700000007</v>
      </c>
      <c r="K1098">
        <v>83.423554200000012</v>
      </c>
      <c r="L1098">
        <v>53.180170599999997</v>
      </c>
      <c r="M1098">
        <v>56.680854099999998</v>
      </c>
    </row>
    <row r="1099" spans="1:13" x14ac:dyDescent="0.35">
      <c r="A1099" t="s">
        <v>5</v>
      </c>
      <c r="B1099" t="s">
        <v>16</v>
      </c>
      <c r="C1099" t="s">
        <v>24</v>
      </c>
      <c r="D1099" t="s">
        <v>37</v>
      </c>
      <c r="E1099" t="s">
        <v>56</v>
      </c>
      <c r="F1099">
        <v>36.25436064276478</v>
      </c>
      <c r="G1099">
        <v>52.005766236308069</v>
      </c>
      <c r="H1099">
        <v>60.368194661478348</v>
      </c>
      <c r="I1099">
        <v>62.779504607680693</v>
      </c>
      <c r="J1099">
        <v>54.584933059295807</v>
      </c>
      <c r="K1099">
        <v>67.129146106216766</v>
      </c>
      <c r="L1099">
        <v>71.346738866960436</v>
      </c>
      <c r="M1099">
        <v>79.329752361338905</v>
      </c>
    </row>
    <row r="1100" spans="1:13" x14ac:dyDescent="0.35">
      <c r="A1100" t="s">
        <v>5</v>
      </c>
      <c r="B1100" t="s">
        <v>16</v>
      </c>
      <c r="C1100" t="s">
        <v>24</v>
      </c>
      <c r="D1100" t="s">
        <v>38</v>
      </c>
      <c r="E1100" t="s">
        <v>56</v>
      </c>
      <c r="F1100">
        <v>140.3693102</v>
      </c>
      <c r="G1100">
        <v>139.95190220000001</v>
      </c>
      <c r="H1100">
        <v>267.70288160000001</v>
      </c>
      <c r="I1100">
        <v>396.6578222</v>
      </c>
      <c r="J1100">
        <v>610.77182119999998</v>
      </c>
      <c r="K1100">
        <v>658.85374439999987</v>
      </c>
      <c r="L1100">
        <v>984.49068239999997</v>
      </c>
      <c r="M1100">
        <v>1014.9759235</v>
      </c>
    </row>
    <row r="1101" spans="1:13" x14ac:dyDescent="0.35">
      <c r="A1101" t="s">
        <v>5</v>
      </c>
      <c r="B1101" t="s">
        <v>16</v>
      </c>
      <c r="C1101" t="s">
        <v>24</v>
      </c>
      <c r="D1101" t="s">
        <v>39</v>
      </c>
      <c r="E1101" t="s">
        <v>56</v>
      </c>
      <c r="F1101">
        <v>0</v>
      </c>
      <c r="G1101">
        <v>0</v>
      </c>
      <c r="H1101">
        <v>0</v>
      </c>
      <c r="I1101">
        <v>11.104465899999999</v>
      </c>
      <c r="J1101">
        <v>43.381517799999997</v>
      </c>
      <c r="K1101">
        <v>100.9665385</v>
      </c>
      <c r="L1101">
        <v>209.0073817</v>
      </c>
      <c r="M1101">
        <v>52.785589600000002</v>
      </c>
    </row>
    <row r="1102" spans="1:13" x14ac:dyDescent="0.35">
      <c r="A1102" t="s">
        <v>5</v>
      </c>
      <c r="B1102" t="s">
        <v>16</v>
      </c>
      <c r="C1102" t="s">
        <v>24</v>
      </c>
      <c r="D1102" t="s">
        <v>40</v>
      </c>
      <c r="E1102" t="s">
        <v>56</v>
      </c>
      <c r="F1102">
        <v>0</v>
      </c>
      <c r="G1102">
        <v>2.0732742362326011</v>
      </c>
      <c r="H1102">
        <v>12.379287180793851</v>
      </c>
      <c r="I1102">
        <v>35.198083317009427</v>
      </c>
      <c r="J1102">
        <v>73.792778740515075</v>
      </c>
      <c r="K1102">
        <v>121.4891723939128</v>
      </c>
      <c r="L1102">
        <v>182.58355728505489</v>
      </c>
      <c r="M1102">
        <v>247.060773585173</v>
      </c>
    </row>
    <row r="1103" spans="1:13" x14ac:dyDescent="0.35">
      <c r="A1103" t="s">
        <v>5</v>
      </c>
      <c r="B1103" t="s">
        <v>16</v>
      </c>
      <c r="C1103" t="s">
        <v>24</v>
      </c>
      <c r="D1103" t="s">
        <v>41</v>
      </c>
      <c r="E1103" t="s">
        <v>56</v>
      </c>
      <c r="F1103">
        <v>0</v>
      </c>
      <c r="G1103">
        <v>0</v>
      </c>
      <c r="H1103">
        <v>0</v>
      </c>
      <c r="I1103">
        <v>3.3177414000000001</v>
      </c>
      <c r="J1103">
        <v>3.5645991000000001</v>
      </c>
      <c r="K1103">
        <v>8.6195839000000003</v>
      </c>
      <c r="L1103">
        <v>26.939229699999999</v>
      </c>
      <c r="M1103">
        <v>0</v>
      </c>
    </row>
    <row r="1104" spans="1:13" x14ac:dyDescent="0.35">
      <c r="A1104" t="s">
        <v>5</v>
      </c>
      <c r="B1104" t="s">
        <v>16</v>
      </c>
      <c r="C1104" t="s">
        <v>24</v>
      </c>
      <c r="D1104" t="s">
        <v>42</v>
      </c>
      <c r="E1104" t="s">
        <v>56</v>
      </c>
      <c r="F1104">
        <v>28.750416274999999</v>
      </c>
      <c r="G1104">
        <v>11.8159074</v>
      </c>
      <c r="H1104">
        <v>1.1937434</v>
      </c>
      <c r="I1104">
        <v>4.5963794999999994</v>
      </c>
      <c r="J1104">
        <v>3.2111067000000002</v>
      </c>
      <c r="K1104">
        <v>7.2292021999999996</v>
      </c>
      <c r="L1104">
        <v>20.612128800000001</v>
      </c>
      <c r="M1104">
        <v>0</v>
      </c>
    </row>
    <row r="1105" spans="1:13" x14ac:dyDescent="0.35">
      <c r="A1105" t="s">
        <v>5</v>
      </c>
      <c r="B1105" t="s">
        <v>16</v>
      </c>
      <c r="C1105" t="s">
        <v>24</v>
      </c>
      <c r="D1105" t="s">
        <v>43</v>
      </c>
      <c r="E1105" t="s">
        <v>56</v>
      </c>
      <c r="F1105">
        <v>0</v>
      </c>
      <c r="G1105">
        <v>0</v>
      </c>
      <c r="H1105">
        <v>0</v>
      </c>
      <c r="I1105">
        <v>4.2747362000000004</v>
      </c>
      <c r="J1105">
        <v>19.5361075</v>
      </c>
      <c r="K1105">
        <v>39.232330100000013</v>
      </c>
      <c r="L1105">
        <v>115.0240573</v>
      </c>
      <c r="M1105">
        <v>3.524054</v>
      </c>
    </row>
    <row r="1106" spans="1:13" x14ac:dyDescent="0.35">
      <c r="A1106" t="s">
        <v>5</v>
      </c>
      <c r="B1106" t="s">
        <v>16</v>
      </c>
      <c r="C1106" t="s">
        <v>24</v>
      </c>
      <c r="D1106" t="s">
        <v>44</v>
      </c>
      <c r="E1106" t="s">
        <v>56</v>
      </c>
      <c r="F1106">
        <v>61.020402675</v>
      </c>
      <c r="G1106">
        <v>49.433281600000001</v>
      </c>
      <c r="H1106">
        <v>99.085593700000004</v>
      </c>
      <c r="I1106">
        <v>64.545951299999999</v>
      </c>
      <c r="J1106">
        <v>43.945888200000013</v>
      </c>
      <c r="K1106">
        <v>56.912602500000013</v>
      </c>
      <c r="L1106">
        <v>135.6250987</v>
      </c>
      <c r="M1106">
        <v>0</v>
      </c>
    </row>
    <row r="1107" spans="1:13" x14ac:dyDescent="0.35">
      <c r="A1107" t="s">
        <v>5</v>
      </c>
      <c r="B1107" t="s">
        <v>16</v>
      </c>
      <c r="C1107" t="s">
        <v>24</v>
      </c>
      <c r="D1107" t="s">
        <v>45</v>
      </c>
      <c r="E1107" t="s">
        <v>56</v>
      </c>
      <c r="F1107">
        <v>0</v>
      </c>
      <c r="G1107">
        <v>0</v>
      </c>
      <c r="H1107">
        <v>0</v>
      </c>
      <c r="I1107">
        <v>0.87536109999999989</v>
      </c>
      <c r="J1107">
        <v>3.3994838000000001</v>
      </c>
      <c r="K1107">
        <v>7.5279097999999998</v>
      </c>
      <c r="L1107">
        <v>19.842967600000001</v>
      </c>
      <c r="M1107">
        <v>0.70089760000000001</v>
      </c>
    </row>
    <row r="1108" spans="1:13" x14ac:dyDescent="0.35">
      <c r="A1108" t="s">
        <v>5</v>
      </c>
      <c r="B1108" t="s">
        <v>16</v>
      </c>
      <c r="C1108" t="s">
        <v>24</v>
      </c>
      <c r="D1108" t="s">
        <v>46</v>
      </c>
      <c r="E1108" t="s">
        <v>56</v>
      </c>
      <c r="F1108">
        <v>0</v>
      </c>
      <c r="G1108">
        <v>0</v>
      </c>
      <c r="H1108">
        <v>0</v>
      </c>
      <c r="I1108">
        <v>0</v>
      </c>
      <c r="J1108">
        <v>6.7363563999999991</v>
      </c>
      <c r="K1108">
        <v>28.089601800000001</v>
      </c>
      <c r="L1108">
        <v>23.0424434</v>
      </c>
      <c r="M1108">
        <v>43.057265700000002</v>
      </c>
    </row>
    <row r="1109" spans="1:13" x14ac:dyDescent="0.35">
      <c r="A1109" t="s">
        <v>5</v>
      </c>
      <c r="B1109" t="s">
        <v>16</v>
      </c>
      <c r="C1109" t="s">
        <v>24</v>
      </c>
      <c r="D1109" t="s">
        <v>47</v>
      </c>
      <c r="E1109" t="s">
        <v>56</v>
      </c>
      <c r="F1109">
        <v>5.9257533249999996</v>
      </c>
      <c r="G1109">
        <v>4.559965</v>
      </c>
      <c r="H1109">
        <v>9.7156059999999993</v>
      </c>
      <c r="I1109">
        <v>15.7151938</v>
      </c>
      <c r="J1109">
        <v>43.614896700000003</v>
      </c>
      <c r="K1109">
        <v>63.817552600000013</v>
      </c>
      <c r="L1109">
        <v>37.054525599999998</v>
      </c>
      <c r="M1109">
        <v>50.198855700000003</v>
      </c>
    </row>
    <row r="1110" spans="1:13" x14ac:dyDescent="0.35">
      <c r="A1110" t="s">
        <v>5</v>
      </c>
      <c r="B1110" t="s">
        <v>16</v>
      </c>
      <c r="C1110" t="s">
        <v>24</v>
      </c>
      <c r="D1110" t="s">
        <v>48</v>
      </c>
      <c r="E1110" t="s">
        <v>56</v>
      </c>
      <c r="F1110">
        <v>36.092584950000003</v>
      </c>
      <c r="G1110">
        <v>51.819572700000002</v>
      </c>
      <c r="H1110">
        <v>60.160341099999997</v>
      </c>
      <c r="I1110">
        <v>62.550001899999998</v>
      </c>
      <c r="J1110">
        <v>54.342608400000003</v>
      </c>
      <c r="K1110">
        <v>66.86256569999999</v>
      </c>
      <c r="L1110">
        <v>71.053602899999987</v>
      </c>
      <c r="M1110">
        <v>79.006747099999984</v>
      </c>
    </row>
    <row r="1111" spans="1:13" x14ac:dyDescent="0.35">
      <c r="A1111" t="s">
        <v>5</v>
      </c>
      <c r="B1111" t="s">
        <v>16</v>
      </c>
      <c r="C1111" t="s">
        <v>24</v>
      </c>
      <c r="D1111" t="s">
        <v>49</v>
      </c>
      <c r="E1111" t="s">
        <v>56</v>
      </c>
      <c r="F1111">
        <v>39.293202100000002</v>
      </c>
      <c r="G1111">
        <v>41.600794399999998</v>
      </c>
      <c r="H1111">
        <v>40.571948900000002</v>
      </c>
      <c r="I1111">
        <v>42.032333399999999</v>
      </c>
      <c r="J1111">
        <v>43.550654999999999</v>
      </c>
      <c r="K1111">
        <v>41.646883199999998</v>
      </c>
      <c r="L1111">
        <v>53.020490299999992</v>
      </c>
      <c r="M1111">
        <v>51.837834299999997</v>
      </c>
    </row>
    <row r="1112" spans="1:13" x14ac:dyDescent="0.35">
      <c r="A1112" t="s">
        <v>5</v>
      </c>
      <c r="B1112" t="s">
        <v>16</v>
      </c>
      <c r="C1112" t="s">
        <v>24</v>
      </c>
      <c r="D1112" t="s">
        <v>50</v>
      </c>
      <c r="E1112" t="s">
        <v>56</v>
      </c>
      <c r="F1112">
        <v>3.5585662500000002</v>
      </c>
      <c r="G1112">
        <v>6.3384057</v>
      </c>
      <c r="H1112">
        <v>22.749170800000002</v>
      </c>
      <c r="I1112">
        <v>56.899775899999987</v>
      </c>
      <c r="J1112">
        <v>130.6165288</v>
      </c>
      <c r="K1112">
        <v>130.41728169999999</v>
      </c>
      <c r="L1112">
        <v>202.6156043</v>
      </c>
      <c r="M1112">
        <v>310.1452314</v>
      </c>
    </row>
    <row r="1113" spans="1:13" x14ac:dyDescent="0.35">
      <c r="A1113" t="s">
        <v>5</v>
      </c>
      <c r="B1113" t="s">
        <v>16</v>
      </c>
      <c r="C1113" t="s">
        <v>24</v>
      </c>
      <c r="D1113" t="s">
        <v>51</v>
      </c>
      <c r="E1113" t="s">
        <v>56</v>
      </c>
      <c r="F1113">
        <v>4.2147881500000004</v>
      </c>
      <c r="G1113">
        <v>11.0137014</v>
      </c>
      <c r="H1113">
        <v>62.701964500000003</v>
      </c>
      <c r="I1113">
        <v>151.91944609999999</v>
      </c>
      <c r="J1113">
        <v>232.71235160000001</v>
      </c>
      <c r="K1113">
        <v>207.87570600000001</v>
      </c>
      <c r="L1113">
        <v>264.10936830000003</v>
      </c>
      <c r="M1113">
        <v>328.57444680000009</v>
      </c>
    </row>
    <row r="1114" spans="1:13" x14ac:dyDescent="0.35">
      <c r="A1114" t="s">
        <v>5</v>
      </c>
      <c r="B1114" t="s">
        <v>16</v>
      </c>
      <c r="C1114" t="s">
        <v>24</v>
      </c>
      <c r="D1114" t="s">
        <v>52</v>
      </c>
      <c r="E1114" t="s">
        <v>56</v>
      </c>
      <c r="F1114">
        <v>0.99734967500000005</v>
      </c>
      <c r="G1114">
        <v>1.1176534</v>
      </c>
      <c r="H1114">
        <v>1.5884331</v>
      </c>
      <c r="I1114">
        <v>1.7187644</v>
      </c>
      <c r="J1114">
        <v>2.5347753000000002</v>
      </c>
      <c r="K1114">
        <v>2.0675827</v>
      </c>
      <c r="L1114">
        <v>2.4374888000000001</v>
      </c>
      <c r="M1114">
        <v>3.4884004000000002</v>
      </c>
    </row>
    <row r="1115" spans="1:13" x14ac:dyDescent="0.35">
      <c r="A1115" t="s">
        <v>5</v>
      </c>
      <c r="B1115" t="s">
        <v>16</v>
      </c>
      <c r="C1115" t="s">
        <v>24</v>
      </c>
      <c r="D1115" t="s">
        <v>53</v>
      </c>
      <c r="E1115" t="s">
        <v>56</v>
      </c>
      <c r="F1115">
        <v>0</v>
      </c>
      <c r="G1115">
        <v>0</v>
      </c>
      <c r="H1115">
        <v>0</v>
      </c>
      <c r="I1115">
        <v>0</v>
      </c>
      <c r="J1115">
        <v>0</v>
      </c>
      <c r="K1115">
        <v>0</v>
      </c>
      <c r="L1115">
        <v>0</v>
      </c>
      <c r="M1115">
        <v>0</v>
      </c>
    </row>
    <row r="1116" spans="1:13" x14ac:dyDescent="0.35">
      <c r="A1116" t="s">
        <v>5</v>
      </c>
      <c r="B1116" t="s">
        <v>16</v>
      </c>
      <c r="C1116" t="s">
        <v>24</v>
      </c>
      <c r="D1116" t="s">
        <v>54</v>
      </c>
      <c r="E1116" t="s">
        <v>56</v>
      </c>
      <c r="F1116">
        <v>140.3693102</v>
      </c>
      <c r="G1116">
        <v>139.95190220000001</v>
      </c>
      <c r="H1116">
        <v>267.70288160000001</v>
      </c>
      <c r="I1116">
        <v>396.6578222</v>
      </c>
      <c r="J1116">
        <v>596.52364260000002</v>
      </c>
      <c r="K1116">
        <v>639.3303547999999</v>
      </c>
      <c r="L1116">
        <v>940.55218579999996</v>
      </c>
      <c r="M1116">
        <v>920.21506799999997</v>
      </c>
    </row>
    <row r="1117" spans="1:13" x14ac:dyDescent="0.35">
      <c r="A1117" t="s">
        <v>5</v>
      </c>
      <c r="B1117" t="s">
        <v>16</v>
      </c>
      <c r="C1117" t="s">
        <v>24</v>
      </c>
      <c r="D1117" t="s">
        <v>55</v>
      </c>
      <c r="E1117" t="s">
        <v>56</v>
      </c>
      <c r="F1117">
        <v>0</v>
      </c>
      <c r="G1117">
        <v>0</v>
      </c>
      <c r="H1117">
        <v>0</v>
      </c>
      <c r="I1117">
        <v>0</v>
      </c>
      <c r="J1117">
        <v>14.248178599999999</v>
      </c>
      <c r="K1117">
        <v>19.523389600000002</v>
      </c>
      <c r="L1117">
        <v>43.938496599999993</v>
      </c>
      <c r="M1117">
        <v>94.760855500000005</v>
      </c>
    </row>
    <row r="1118" spans="1:13" x14ac:dyDescent="0.35">
      <c r="A1118" t="s">
        <v>5</v>
      </c>
      <c r="B1118" t="s">
        <v>17</v>
      </c>
      <c r="C1118" t="s">
        <v>24</v>
      </c>
      <c r="D1118" t="s">
        <v>25</v>
      </c>
      <c r="E1118" t="s">
        <v>56</v>
      </c>
      <c r="F1118">
        <v>108.7139755917599</v>
      </c>
      <c r="G1118">
        <v>121.0176576552477</v>
      </c>
      <c r="H1118">
        <v>169.7693636785385</v>
      </c>
      <c r="I1118">
        <v>240.4361097652592</v>
      </c>
      <c r="J1118">
        <v>346.64461112296101</v>
      </c>
      <c r="K1118">
        <v>327.79637162117712</v>
      </c>
      <c r="L1118">
        <v>360.69786367339151</v>
      </c>
      <c r="M1118">
        <v>403.59477532960142</v>
      </c>
    </row>
    <row r="1119" spans="1:13" x14ac:dyDescent="0.35">
      <c r="A1119" t="s">
        <v>5</v>
      </c>
      <c r="B1119" t="s">
        <v>17</v>
      </c>
      <c r="C1119" t="s">
        <v>24</v>
      </c>
      <c r="D1119" t="s">
        <v>26</v>
      </c>
      <c r="E1119" t="s">
        <v>56</v>
      </c>
      <c r="F1119">
        <v>108.7139755917599</v>
      </c>
      <c r="G1119">
        <v>118.3941788207843</v>
      </c>
      <c r="H1119">
        <v>160.2417979095429</v>
      </c>
      <c r="I1119">
        <v>219.4921129529032</v>
      </c>
      <c r="J1119">
        <v>310.32824238803357</v>
      </c>
      <c r="K1119">
        <v>277.9082810370578</v>
      </c>
      <c r="L1119">
        <v>300.50498540148021</v>
      </c>
      <c r="M1119">
        <v>334.82759971395558</v>
      </c>
    </row>
    <row r="1120" spans="1:13" x14ac:dyDescent="0.35">
      <c r="A1120" t="s">
        <v>5</v>
      </c>
      <c r="B1120" t="s">
        <v>17</v>
      </c>
      <c r="C1120" t="s">
        <v>24</v>
      </c>
      <c r="D1120" t="s">
        <v>27</v>
      </c>
      <c r="E1120" t="s">
        <v>56</v>
      </c>
      <c r="F1120">
        <v>17.596599217583272</v>
      </c>
      <c r="G1120">
        <v>28.750428824460929</v>
      </c>
      <c r="H1120">
        <v>98.144783065660192</v>
      </c>
      <c r="I1120">
        <v>190.90186974568519</v>
      </c>
      <c r="J1120">
        <v>306.60336458597459</v>
      </c>
      <c r="K1120">
        <v>284.88797662974281</v>
      </c>
      <c r="L1120">
        <v>296.39840904158802</v>
      </c>
      <c r="M1120">
        <v>391.91243734487409</v>
      </c>
    </row>
    <row r="1121" spans="1:13" x14ac:dyDescent="0.35">
      <c r="A1121" t="s">
        <v>5</v>
      </c>
      <c r="B1121" t="s">
        <v>17</v>
      </c>
      <c r="C1121" t="s">
        <v>24</v>
      </c>
      <c r="D1121" t="s">
        <v>28</v>
      </c>
      <c r="E1121" t="s">
        <v>56</v>
      </c>
      <c r="F1121">
        <v>17.596599217583272</v>
      </c>
      <c r="G1121">
        <v>26.126949989997481</v>
      </c>
      <c r="H1121">
        <v>88.617217296664649</v>
      </c>
      <c r="I1121">
        <v>169.9578729333293</v>
      </c>
      <c r="J1121">
        <v>270.28699585104721</v>
      </c>
      <c r="K1121">
        <v>234.9998860456235</v>
      </c>
      <c r="L1121">
        <v>236.20553076967681</v>
      </c>
      <c r="M1121">
        <v>323.14526172922831</v>
      </c>
    </row>
    <row r="1122" spans="1:13" x14ac:dyDescent="0.35">
      <c r="A1122" t="s">
        <v>5</v>
      </c>
      <c r="B1122" t="s">
        <v>17</v>
      </c>
      <c r="C1122" t="s">
        <v>24</v>
      </c>
      <c r="D1122" t="s">
        <v>29</v>
      </c>
      <c r="E1122" t="s">
        <v>57</v>
      </c>
      <c r="F1122" t="s">
        <v>70</v>
      </c>
      <c r="G1122" t="s">
        <v>180</v>
      </c>
      <c r="H1122" t="s">
        <v>355</v>
      </c>
      <c r="I1122" t="s">
        <v>471</v>
      </c>
      <c r="J1122" t="s">
        <v>542</v>
      </c>
      <c r="K1122" t="s">
        <v>594</v>
      </c>
      <c r="L1122" t="s">
        <v>636</v>
      </c>
      <c r="M1122" t="s">
        <v>669</v>
      </c>
    </row>
    <row r="1123" spans="1:13" x14ac:dyDescent="0.35">
      <c r="A1123" t="s">
        <v>5</v>
      </c>
      <c r="B1123" t="s">
        <v>17</v>
      </c>
      <c r="C1123" t="s">
        <v>24</v>
      </c>
      <c r="D1123" t="s">
        <v>30</v>
      </c>
      <c r="E1123" t="s">
        <v>57</v>
      </c>
      <c r="F1123" t="s">
        <v>71</v>
      </c>
      <c r="G1123" t="s">
        <v>181</v>
      </c>
      <c r="H1123" t="s">
        <v>356</v>
      </c>
      <c r="I1123" t="s">
        <v>355</v>
      </c>
      <c r="J1123" t="s">
        <v>543</v>
      </c>
      <c r="K1123" t="s">
        <v>486</v>
      </c>
      <c r="L1123" t="s">
        <v>637</v>
      </c>
      <c r="M1123" t="s">
        <v>670</v>
      </c>
    </row>
    <row r="1124" spans="1:13" x14ac:dyDescent="0.35">
      <c r="A1124" t="s">
        <v>5</v>
      </c>
      <c r="B1124" t="s">
        <v>17</v>
      </c>
      <c r="C1124" t="s">
        <v>24</v>
      </c>
      <c r="D1124" t="s">
        <v>31</v>
      </c>
      <c r="E1124" t="s">
        <v>56</v>
      </c>
      <c r="F1124">
        <v>44.7405939</v>
      </c>
      <c r="G1124">
        <v>45.033866500000002</v>
      </c>
      <c r="H1124">
        <v>19.828075699999999</v>
      </c>
      <c r="I1124">
        <v>10.6234684</v>
      </c>
      <c r="J1124">
        <v>7.3029008000000006</v>
      </c>
      <c r="K1124">
        <v>12.5850686</v>
      </c>
      <c r="L1124">
        <v>23.037986700000001</v>
      </c>
      <c r="M1124">
        <v>0.97384330000000008</v>
      </c>
    </row>
    <row r="1125" spans="1:13" x14ac:dyDescent="0.35">
      <c r="A1125" t="s">
        <v>5</v>
      </c>
      <c r="B1125" t="s">
        <v>17</v>
      </c>
      <c r="C1125" t="s">
        <v>24</v>
      </c>
      <c r="D1125" t="s">
        <v>32</v>
      </c>
      <c r="E1125" t="s">
        <v>56</v>
      </c>
      <c r="F1125">
        <v>22.184583</v>
      </c>
      <c r="G1125">
        <v>20.347444299999999</v>
      </c>
      <c r="H1125">
        <v>12.3594074</v>
      </c>
      <c r="I1125">
        <v>0.3003381</v>
      </c>
      <c r="J1125">
        <v>0.1087</v>
      </c>
      <c r="K1125">
        <v>5.4365218000000004</v>
      </c>
      <c r="L1125">
        <v>17.288082800000002</v>
      </c>
      <c r="M1125">
        <v>0</v>
      </c>
    </row>
    <row r="1126" spans="1:13" x14ac:dyDescent="0.35">
      <c r="A1126" t="s">
        <v>5</v>
      </c>
      <c r="B1126" t="s">
        <v>17</v>
      </c>
      <c r="C1126" t="s">
        <v>24</v>
      </c>
      <c r="D1126" t="s">
        <v>33</v>
      </c>
      <c r="E1126" t="s">
        <v>56</v>
      </c>
      <c r="F1126">
        <v>0</v>
      </c>
      <c r="G1126">
        <v>0</v>
      </c>
      <c r="H1126">
        <v>0</v>
      </c>
      <c r="I1126">
        <v>0</v>
      </c>
      <c r="J1126">
        <v>0</v>
      </c>
      <c r="K1126">
        <v>0</v>
      </c>
      <c r="L1126">
        <v>0</v>
      </c>
      <c r="M1126">
        <v>0</v>
      </c>
    </row>
    <row r="1127" spans="1:13" x14ac:dyDescent="0.35">
      <c r="A1127" t="s">
        <v>5</v>
      </c>
      <c r="B1127" t="s">
        <v>17</v>
      </c>
      <c r="C1127" t="s">
        <v>24</v>
      </c>
      <c r="D1127" t="s">
        <v>34</v>
      </c>
      <c r="E1127" t="s">
        <v>56</v>
      </c>
      <c r="F1127">
        <v>4.8884835750000004</v>
      </c>
      <c r="G1127">
        <v>10.4771582</v>
      </c>
      <c r="H1127">
        <v>52.940378400000007</v>
      </c>
      <c r="I1127">
        <v>90.390463300000008</v>
      </c>
      <c r="J1127">
        <v>103.24510789999999</v>
      </c>
      <c r="K1127">
        <v>76.969383000000008</v>
      </c>
      <c r="L1127">
        <v>70.434012899999985</v>
      </c>
      <c r="M1127">
        <v>124.3867144</v>
      </c>
    </row>
    <row r="1128" spans="1:13" x14ac:dyDescent="0.35">
      <c r="A1128" t="s">
        <v>5</v>
      </c>
      <c r="B1128" t="s">
        <v>17</v>
      </c>
      <c r="C1128" t="s">
        <v>24</v>
      </c>
      <c r="D1128" t="s">
        <v>35</v>
      </c>
      <c r="E1128" t="s">
        <v>56</v>
      </c>
      <c r="F1128">
        <v>0</v>
      </c>
      <c r="G1128">
        <v>0</v>
      </c>
      <c r="H1128">
        <v>0</v>
      </c>
      <c r="I1128">
        <v>0</v>
      </c>
      <c r="J1128">
        <v>0</v>
      </c>
      <c r="K1128">
        <v>0</v>
      </c>
      <c r="L1128">
        <v>0</v>
      </c>
      <c r="M1128">
        <v>0</v>
      </c>
    </row>
    <row r="1129" spans="1:13" x14ac:dyDescent="0.35">
      <c r="A1129" t="s">
        <v>5</v>
      </c>
      <c r="B1129" t="s">
        <v>17</v>
      </c>
      <c r="C1129" t="s">
        <v>24</v>
      </c>
      <c r="D1129" t="s">
        <v>36</v>
      </c>
      <c r="E1129" t="s">
        <v>56</v>
      </c>
      <c r="F1129">
        <v>0.38167287500000002</v>
      </c>
      <c r="G1129">
        <v>0.45164850000000001</v>
      </c>
      <c r="H1129">
        <v>1.1500459999999999</v>
      </c>
      <c r="I1129">
        <v>3.1265380999999999</v>
      </c>
      <c r="J1129">
        <v>14.8477678</v>
      </c>
      <c r="K1129">
        <v>11.2140355</v>
      </c>
      <c r="L1129">
        <v>3.9095042000000002</v>
      </c>
      <c r="M1129">
        <v>6.3759071999999994</v>
      </c>
    </row>
    <row r="1130" spans="1:13" x14ac:dyDescent="0.35">
      <c r="A1130" t="s">
        <v>5</v>
      </c>
      <c r="B1130" t="s">
        <v>17</v>
      </c>
      <c r="C1130" t="s">
        <v>24</v>
      </c>
      <c r="D1130" t="s">
        <v>37</v>
      </c>
      <c r="E1130" t="s">
        <v>56</v>
      </c>
      <c r="F1130">
        <v>4.0215815417599146</v>
      </c>
      <c r="G1130">
        <v>4.7393067207842847</v>
      </c>
      <c r="H1130">
        <v>5.4448454095429142</v>
      </c>
      <c r="I1130">
        <v>5.9775944529032179</v>
      </c>
      <c r="J1130">
        <v>6.3272784880335013</v>
      </c>
      <c r="K1130">
        <v>6.5209042370577741</v>
      </c>
      <c r="L1130">
        <v>6.9059593014802774</v>
      </c>
      <c r="M1130">
        <v>7.5738579139556412</v>
      </c>
    </row>
    <row r="1131" spans="1:13" x14ac:dyDescent="0.35">
      <c r="A1131" t="s">
        <v>5</v>
      </c>
      <c r="B1131" t="s">
        <v>17</v>
      </c>
      <c r="C1131" t="s">
        <v>24</v>
      </c>
      <c r="D1131" t="s">
        <v>38</v>
      </c>
      <c r="E1131" t="s">
        <v>56</v>
      </c>
      <c r="F1131">
        <v>32.497060699999999</v>
      </c>
      <c r="G1131">
        <v>37.344754600000002</v>
      </c>
      <c r="H1131">
        <v>68.519044999999991</v>
      </c>
      <c r="I1131">
        <v>101.3569889</v>
      </c>
      <c r="J1131">
        <v>157.6445664</v>
      </c>
      <c r="K1131">
        <v>133.64762830000001</v>
      </c>
      <c r="L1131">
        <v>136.61165990000001</v>
      </c>
      <c r="M1131">
        <v>190.90144009999989</v>
      </c>
    </row>
    <row r="1132" spans="1:13" x14ac:dyDescent="0.35">
      <c r="A1132" t="s">
        <v>5</v>
      </c>
      <c r="B1132" t="s">
        <v>17</v>
      </c>
      <c r="C1132" t="s">
        <v>24</v>
      </c>
      <c r="D1132" t="s">
        <v>39</v>
      </c>
      <c r="E1132" t="s">
        <v>56</v>
      </c>
      <c r="F1132">
        <v>0</v>
      </c>
      <c r="G1132">
        <v>0</v>
      </c>
      <c r="H1132">
        <v>0</v>
      </c>
      <c r="I1132">
        <v>7.7167216999999999</v>
      </c>
      <c r="J1132">
        <v>20.851921000000001</v>
      </c>
      <c r="K1132">
        <v>31.534739600000002</v>
      </c>
      <c r="L1132">
        <v>42.317779599999987</v>
      </c>
      <c r="M1132">
        <v>4.6158367999999994</v>
      </c>
    </row>
    <row r="1133" spans="1:13" x14ac:dyDescent="0.35">
      <c r="A1133" t="s">
        <v>5</v>
      </c>
      <c r="B1133" t="s">
        <v>17</v>
      </c>
      <c r="C1133" t="s">
        <v>24</v>
      </c>
      <c r="D1133" t="s">
        <v>40</v>
      </c>
      <c r="E1133" t="s">
        <v>56</v>
      </c>
      <c r="F1133">
        <v>0</v>
      </c>
      <c r="G1133">
        <v>2.6234788344634481</v>
      </c>
      <c r="H1133">
        <v>9.527565768995542</v>
      </c>
      <c r="I1133">
        <v>20.943996812355952</v>
      </c>
      <c r="J1133">
        <v>36.316368734927472</v>
      </c>
      <c r="K1133">
        <v>49.888090584119333</v>
      </c>
      <c r="L1133">
        <v>60.192878271911212</v>
      </c>
      <c r="M1133">
        <v>68.767175615645854</v>
      </c>
    </row>
    <row r="1134" spans="1:13" x14ac:dyDescent="0.35">
      <c r="A1134" t="s">
        <v>5</v>
      </c>
      <c r="B1134" t="s">
        <v>17</v>
      </c>
      <c r="C1134" t="s">
        <v>24</v>
      </c>
      <c r="D1134" t="s">
        <v>41</v>
      </c>
      <c r="E1134" t="s">
        <v>56</v>
      </c>
      <c r="F1134">
        <v>0</v>
      </c>
      <c r="G1134">
        <v>0</v>
      </c>
      <c r="H1134">
        <v>0</v>
      </c>
      <c r="I1134">
        <v>1.9677960999999999</v>
      </c>
      <c r="J1134">
        <v>2.0637781999999998</v>
      </c>
      <c r="K1134">
        <v>3.4803565999999999</v>
      </c>
      <c r="L1134">
        <v>8.2239158999999997</v>
      </c>
      <c r="M1134">
        <v>0</v>
      </c>
    </row>
    <row r="1135" spans="1:13" x14ac:dyDescent="0.35">
      <c r="A1135" t="s">
        <v>5</v>
      </c>
      <c r="B1135" t="s">
        <v>17</v>
      </c>
      <c r="C1135" t="s">
        <v>24</v>
      </c>
      <c r="D1135" t="s">
        <v>42</v>
      </c>
      <c r="E1135" t="s">
        <v>56</v>
      </c>
      <c r="F1135">
        <v>6.3443570249999999</v>
      </c>
      <c r="G1135">
        <v>5.2733630999999992</v>
      </c>
      <c r="H1135">
        <v>0</v>
      </c>
      <c r="I1135">
        <v>0</v>
      </c>
      <c r="J1135">
        <v>0</v>
      </c>
      <c r="K1135">
        <v>0</v>
      </c>
      <c r="L1135">
        <v>5.2612974000000001</v>
      </c>
      <c r="M1135">
        <v>0</v>
      </c>
    </row>
    <row r="1136" spans="1:13" x14ac:dyDescent="0.35">
      <c r="A1136" t="s">
        <v>5</v>
      </c>
      <c r="B1136" t="s">
        <v>17</v>
      </c>
      <c r="C1136" t="s">
        <v>24</v>
      </c>
      <c r="D1136" t="s">
        <v>43</v>
      </c>
      <c r="E1136" t="s">
        <v>56</v>
      </c>
      <c r="F1136">
        <v>0</v>
      </c>
      <c r="G1136">
        <v>0</v>
      </c>
      <c r="H1136">
        <v>0</v>
      </c>
      <c r="I1136">
        <v>2.8572882000000002</v>
      </c>
      <c r="J1136">
        <v>8.6801298000000013</v>
      </c>
      <c r="K1136">
        <v>11.513177900000001</v>
      </c>
      <c r="L1136">
        <v>16.359132599999999</v>
      </c>
      <c r="M1136">
        <v>0</v>
      </c>
    </row>
    <row r="1137" spans="1:13" x14ac:dyDescent="0.35">
      <c r="A1137" t="s">
        <v>5</v>
      </c>
      <c r="B1137" t="s">
        <v>17</v>
      </c>
      <c r="C1137" t="s">
        <v>24</v>
      </c>
      <c r="D1137" t="s">
        <v>44</v>
      </c>
      <c r="E1137" t="s">
        <v>56</v>
      </c>
      <c r="F1137">
        <v>14.480361800000001</v>
      </c>
      <c r="G1137">
        <v>13.7053308</v>
      </c>
      <c r="H1137">
        <v>10.5172685</v>
      </c>
      <c r="I1137">
        <v>0</v>
      </c>
      <c r="J1137">
        <v>0</v>
      </c>
      <c r="K1137">
        <v>4.9700901000000002</v>
      </c>
      <c r="L1137">
        <v>11.1782732</v>
      </c>
      <c r="M1137">
        <v>0</v>
      </c>
    </row>
    <row r="1138" spans="1:13" x14ac:dyDescent="0.35">
      <c r="A1138" t="s">
        <v>5</v>
      </c>
      <c r="B1138" t="s">
        <v>17</v>
      </c>
      <c r="C1138" t="s">
        <v>24</v>
      </c>
      <c r="D1138" t="s">
        <v>45</v>
      </c>
      <c r="E1138" t="s">
        <v>56</v>
      </c>
      <c r="F1138">
        <v>0</v>
      </c>
      <c r="G1138">
        <v>0</v>
      </c>
      <c r="H1138">
        <v>0</v>
      </c>
      <c r="I1138">
        <v>0.38588499999999998</v>
      </c>
      <c r="J1138">
        <v>1.2289622</v>
      </c>
      <c r="K1138">
        <v>1.5513664</v>
      </c>
      <c r="L1138">
        <v>1.9871447</v>
      </c>
      <c r="M1138">
        <v>0</v>
      </c>
    </row>
    <row r="1139" spans="1:13" x14ac:dyDescent="0.35">
      <c r="A1139" t="s">
        <v>5</v>
      </c>
      <c r="B1139" t="s">
        <v>17</v>
      </c>
      <c r="C1139" t="s">
        <v>24</v>
      </c>
      <c r="D1139" t="s">
        <v>46</v>
      </c>
      <c r="E1139" t="s">
        <v>56</v>
      </c>
      <c r="F1139">
        <v>0</v>
      </c>
      <c r="G1139">
        <v>0</v>
      </c>
      <c r="H1139">
        <v>0</v>
      </c>
      <c r="I1139">
        <v>0</v>
      </c>
      <c r="J1139">
        <v>1.6086513</v>
      </c>
      <c r="K1139">
        <v>4.1408177999999998</v>
      </c>
      <c r="L1139">
        <v>1.6621317</v>
      </c>
      <c r="M1139">
        <v>4.3930018000000004</v>
      </c>
    </row>
    <row r="1140" spans="1:13" x14ac:dyDescent="0.35">
      <c r="A1140" t="s">
        <v>5</v>
      </c>
      <c r="B1140" t="s">
        <v>17</v>
      </c>
      <c r="C1140" t="s">
        <v>24</v>
      </c>
      <c r="D1140" t="s">
        <v>47</v>
      </c>
      <c r="E1140" t="s">
        <v>56</v>
      </c>
      <c r="F1140">
        <v>0.3218607</v>
      </c>
      <c r="G1140">
        <v>0.34501379999999998</v>
      </c>
      <c r="H1140">
        <v>0.64524320000000002</v>
      </c>
      <c r="I1140">
        <v>1.7444176</v>
      </c>
      <c r="J1140">
        <v>8.7506760999999997</v>
      </c>
      <c r="K1140">
        <v>8.4779478000000008</v>
      </c>
      <c r="L1140">
        <v>2.3987916</v>
      </c>
      <c r="M1140">
        <v>4.5428990999999996</v>
      </c>
    </row>
    <row r="1141" spans="1:13" x14ac:dyDescent="0.35">
      <c r="A1141" t="s">
        <v>5</v>
      </c>
      <c r="B1141" t="s">
        <v>17</v>
      </c>
      <c r="C1141" t="s">
        <v>24</v>
      </c>
      <c r="D1141" t="s">
        <v>48</v>
      </c>
      <c r="E1141" t="s">
        <v>56</v>
      </c>
      <c r="F1141">
        <v>3.9708109999999999</v>
      </c>
      <c r="G1141">
        <v>4.6774696999999996</v>
      </c>
      <c r="H1141">
        <v>5.3706496000000001</v>
      </c>
      <c r="I1141">
        <v>5.8905617000000001</v>
      </c>
      <c r="J1141">
        <v>6.2277490999999996</v>
      </c>
      <c r="K1141">
        <v>6.409821599999999</v>
      </c>
      <c r="L1141">
        <v>6.7833148000000003</v>
      </c>
      <c r="M1141">
        <v>7.4384496999999996</v>
      </c>
    </row>
    <row r="1142" spans="1:13" x14ac:dyDescent="0.35">
      <c r="A1142" t="s">
        <v>5</v>
      </c>
      <c r="B1142" t="s">
        <v>17</v>
      </c>
      <c r="C1142" t="s">
        <v>24</v>
      </c>
      <c r="D1142" t="s">
        <v>49</v>
      </c>
      <c r="E1142" t="s">
        <v>56</v>
      </c>
      <c r="F1142">
        <v>3.7025937500000001</v>
      </c>
      <c r="G1142">
        <v>4.1038598000000004</v>
      </c>
      <c r="H1142">
        <v>22.5684027</v>
      </c>
      <c r="I1142">
        <v>26.388555499999999</v>
      </c>
      <c r="J1142">
        <v>8.5053401999999991</v>
      </c>
      <c r="K1142">
        <v>8.5053401999999991</v>
      </c>
      <c r="L1142">
        <v>8.5053401999999991</v>
      </c>
      <c r="M1142">
        <v>8.5053401999999991</v>
      </c>
    </row>
    <row r="1143" spans="1:13" x14ac:dyDescent="0.35">
      <c r="A1143" t="s">
        <v>5</v>
      </c>
      <c r="B1143" t="s">
        <v>17</v>
      </c>
      <c r="C1143" t="s">
        <v>24</v>
      </c>
      <c r="D1143" t="s">
        <v>50</v>
      </c>
      <c r="E1143" t="s">
        <v>56</v>
      </c>
      <c r="F1143">
        <v>1.174150225</v>
      </c>
      <c r="G1143">
        <v>6.3241659999999991</v>
      </c>
      <c r="H1143">
        <v>30.020113800000001</v>
      </c>
      <c r="I1143">
        <v>61.938455700000013</v>
      </c>
      <c r="J1143">
        <v>88.258312799999999</v>
      </c>
      <c r="K1143">
        <v>60.750473399999997</v>
      </c>
      <c r="L1143">
        <v>54.245430599999992</v>
      </c>
      <c r="M1143">
        <v>103.70099569999999</v>
      </c>
    </row>
    <row r="1144" spans="1:13" x14ac:dyDescent="0.35">
      <c r="A1144" t="s">
        <v>5</v>
      </c>
      <c r="B1144" t="s">
        <v>17</v>
      </c>
      <c r="C1144" t="s">
        <v>24</v>
      </c>
      <c r="D1144" t="s">
        <v>51</v>
      </c>
      <c r="E1144" t="s">
        <v>56</v>
      </c>
      <c r="F1144">
        <v>6.6306999999999998E-3</v>
      </c>
      <c r="G1144">
        <v>4.3479999999999998E-2</v>
      </c>
      <c r="H1144">
        <v>0.34566599999999997</v>
      </c>
      <c r="I1144">
        <v>2.0566040000000001</v>
      </c>
      <c r="J1144">
        <v>6.4738459000000006</v>
      </c>
      <c r="K1144">
        <v>7.7051994999999991</v>
      </c>
      <c r="L1144">
        <v>7.6745460999999997</v>
      </c>
      <c r="M1144">
        <v>12.171682499999999</v>
      </c>
    </row>
    <row r="1145" spans="1:13" x14ac:dyDescent="0.35">
      <c r="A1145" t="s">
        <v>5</v>
      </c>
      <c r="B1145" t="s">
        <v>17</v>
      </c>
      <c r="C1145" t="s">
        <v>24</v>
      </c>
      <c r="D1145" t="s">
        <v>52</v>
      </c>
      <c r="E1145" t="s">
        <v>56</v>
      </c>
      <c r="F1145">
        <v>5.1089000000000004E-3</v>
      </c>
      <c r="G1145">
        <v>5.6523999999999993E-3</v>
      </c>
      <c r="H1145">
        <v>6.1958999999999998E-3</v>
      </c>
      <c r="I1145">
        <v>6.8481000000000011E-3</v>
      </c>
      <c r="J1145">
        <v>7.6089999999999986E-3</v>
      </c>
      <c r="K1145">
        <v>8.3698999999999996E-3</v>
      </c>
      <c r="L1145">
        <v>8.6959999999999989E-3</v>
      </c>
      <c r="M1145">
        <v>8.6959999999999989E-3</v>
      </c>
    </row>
    <row r="1146" spans="1:13" x14ac:dyDescent="0.35">
      <c r="A1146" t="s">
        <v>5</v>
      </c>
      <c r="B1146" t="s">
        <v>17</v>
      </c>
      <c r="C1146" t="s">
        <v>24</v>
      </c>
      <c r="D1146" t="s">
        <v>53</v>
      </c>
      <c r="E1146" t="s">
        <v>56</v>
      </c>
      <c r="F1146">
        <v>0</v>
      </c>
      <c r="G1146">
        <v>0</v>
      </c>
      <c r="H1146">
        <v>0</v>
      </c>
      <c r="I1146">
        <v>0</v>
      </c>
      <c r="J1146">
        <v>0</v>
      </c>
      <c r="K1146">
        <v>0</v>
      </c>
      <c r="L1146">
        <v>0</v>
      </c>
      <c r="M1146">
        <v>0</v>
      </c>
    </row>
    <row r="1147" spans="1:13" x14ac:dyDescent="0.35">
      <c r="A1147" t="s">
        <v>5</v>
      </c>
      <c r="B1147" t="s">
        <v>17</v>
      </c>
      <c r="C1147" t="s">
        <v>24</v>
      </c>
      <c r="D1147" t="s">
        <v>54</v>
      </c>
      <c r="E1147" t="s">
        <v>56</v>
      </c>
      <c r="F1147">
        <v>32.497060699999999</v>
      </c>
      <c r="G1147">
        <v>37.344754600000002</v>
      </c>
      <c r="H1147">
        <v>68.519044999999991</v>
      </c>
      <c r="I1147">
        <v>101.3569889</v>
      </c>
      <c r="J1147">
        <v>138.89816440000001</v>
      </c>
      <c r="K1147">
        <v>118.4898481</v>
      </c>
      <c r="L1147">
        <v>125.53958660000001</v>
      </c>
      <c r="M1147">
        <v>155.51252459999989</v>
      </c>
    </row>
    <row r="1148" spans="1:13" x14ac:dyDescent="0.35">
      <c r="A1148" t="s">
        <v>5</v>
      </c>
      <c r="B1148" t="s">
        <v>17</v>
      </c>
      <c r="C1148" t="s">
        <v>24</v>
      </c>
      <c r="D1148" t="s">
        <v>55</v>
      </c>
      <c r="E1148" t="s">
        <v>56</v>
      </c>
      <c r="F1148">
        <v>0</v>
      </c>
      <c r="G1148">
        <v>0</v>
      </c>
      <c r="H1148">
        <v>0</v>
      </c>
      <c r="I1148">
        <v>0</v>
      </c>
      <c r="J1148">
        <v>18.746402</v>
      </c>
      <c r="K1148">
        <v>15.157780199999999</v>
      </c>
      <c r="L1148">
        <v>11.0720733</v>
      </c>
      <c r="M1148">
        <v>35.388915500000003</v>
      </c>
    </row>
    <row r="1149" spans="1:13" x14ac:dyDescent="0.35">
      <c r="A1149" t="s">
        <v>5</v>
      </c>
      <c r="B1149" t="s">
        <v>18</v>
      </c>
      <c r="C1149" t="s">
        <v>24</v>
      </c>
      <c r="D1149" t="s">
        <v>25</v>
      </c>
      <c r="E1149" t="s">
        <v>56</v>
      </c>
      <c r="F1149">
        <v>340.5213662522745</v>
      </c>
      <c r="G1149">
        <v>410.80367858541882</v>
      </c>
      <c r="H1149">
        <v>901.5237121547035</v>
      </c>
      <c r="I1149">
        <v>1044.0269610096279</v>
      </c>
      <c r="J1149">
        <v>1297.622832236679</v>
      </c>
      <c r="K1149">
        <v>1263.026950695581</v>
      </c>
      <c r="L1149">
        <v>1633.037928261504</v>
      </c>
      <c r="M1149">
        <v>1660.7775933494829</v>
      </c>
    </row>
    <row r="1150" spans="1:13" x14ac:dyDescent="0.35">
      <c r="A1150" t="s">
        <v>5</v>
      </c>
      <c r="B1150" t="s">
        <v>18</v>
      </c>
      <c r="C1150" t="s">
        <v>24</v>
      </c>
      <c r="D1150" t="s">
        <v>26</v>
      </c>
      <c r="E1150" t="s">
        <v>56</v>
      </c>
      <c r="F1150">
        <v>340.5213662522745</v>
      </c>
      <c r="G1150">
        <v>410.78504951127502</v>
      </c>
      <c r="H1150">
        <v>879.48335843656821</v>
      </c>
      <c r="I1150">
        <v>984.28335606429437</v>
      </c>
      <c r="J1150">
        <v>1196.179983979647</v>
      </c>
      <c r="K1150">
        <v>1123.763480525517</v>
      </c>
      <c r="L1150">
        <v>1455.1213782764439</v>
      </c>
      <c r="M1150">
        <v>1444.3231535288589</v>
      </c>
    </row>
    <row r="1151" spans="1:13" x14ac:dyDescent="0.35">
      <c r="A1151" t="s">
        <v>5</v>
      </c>
      <c r="B1151" t="s">
        <v>18</v>
      </c>
      <c r="C1151" t="s">
        <v>24</v>
      </c>
      <c r="D1151" t="s">
        <v>27</v>
      </c>
      <c r="E1151" t="s">
        <v>56</v>
      </c>
      <c r="F1151">
        <v>76.605742999389165</v>
      </c>
      <c r="G1151">
        <v>92.02119321530391</v>
      </c>
      <c r="H1151">
        <v>624.46129413374683</v>
      </c>
      <c r="I1151">
        <v>907.42066891757077</v>
      </c>
      <c r="J1151">
        <v>1200.542286448675</v>
      </c>
      <c r="K1151">
        <v>1177.510233396599</v>
      </c>
      <c r="L1151">
        <v>1518.124361884473</v>
      </c>
      <c r="M1151">
        <v>1574.4922150166401</v>
      </c>
    </row>
    <row r="1152" spans="1:13" x14ac:dyDescent="0.35">
      <c r="A1152" t="s">
        <v>5</v>
      </c>
      <c r="B1152" t="s">
        <v>18</v>
      </c>
      <c r="C1152" t="s">
        <v>24</v>
      </c>
      <c r="D1152" t="s">
        <v>28</v>
      </c>
      <c r="E1152" t="s">
        <v>56</v>
      </c>
      <c r="F1152">
        <v>76.605742999389165</v>
      </c>
      <c r="G1152">
        <v>92.002564141160178</v>
      </c>
      <c r="H1152">
        <v>602.42094041561154</v>
      </c>
      <c r="I1152">
        <v>847.67706397223719</v>
      </c>
      <c r="J1152">
        <v>1099.0994381916439</v>
      </c>
      <c r="K1152">
        <v>1038.2467632265359</v>
      </c>
      <c r="L1152">
        <v>1340.2078118994129</v>
      </c>
      <c r="M1152">
        <v>1358.0377751960159</v>
      </c>
    </row>
    <row r="1153" spans="1:13" x14ac:dyDescent="0.35">
      <c r="A1153" t="s">
        <v>5</v>
      </c>
      <c r="B1153" t="s">
        <v>18</v>
      </c>
      <c r="C1153" t="s">
        <v>24</v>
      </c>
      <c r="D1153" t="s">
        <v>29</v>
      </c>
      <c r="E1153" t="s">
        <v>57</v>
      </c>
      <c r="F1153" t="s">
        <v>72</v>
      </c>
      <c r="G1153" t="s">
        <v>182</v>
      </c>
      <c r="H1153" t="s">
        <v>89</v>
      </c>
      <c r="I1153" t="s">
        <v>281</v>
      </c>
      <c r="J1153" t="s">
        <v>544</v>
      </c>
      <c r="K1153" t="s">
        <v>302</v>
      </c>
      <c r="L1153" t="s">
        <v>402</v>
      </c>
      <c r="M1153" t="s">
        <v>671</v>
      </c>
    </row>
    <row r="1154" spans="1:13" x14ac:dyDescent="0.35">
      <c r="A1154" t="s">
        <v>5</v>
      </c>
      <c r="B1154" t="s">
        <v>18</v>
      </c>
      <c r="C1154" t="s">
        <v>24</v>
      </c>
      <c r="D1154" t="s">
        <v>30</v>
      </c>
      <c r="E1154" t="s">
        <v>57</v>
      </c>
      <c r="F1154" t="s">
        <v>73</v>
      </c>
      <c r="G1154" t="s">
        <v>183</v>
      </c>
      <c r="H1154" t="s">
        <v>312</v>
      </c>
      <c r="I1154" t="s">
        <v>472</v>
      </c>
      <c r="J1154" t="s">
        <v>349</v>
      </c>
      <c r="K1154" t="s">
        <v>445</v>
      </c>
      <c r="L1154" t="s">
        <v>278</v>
      </c>
      <c r="M1154" t="s">
        <v>615</v>
      </c>
    </row>
    <row r="1155" spans="1:13" x14ac:dyDescent="0.35">
      <c r="A1155" t="s">
        <v>5</v>
      </c>
      <c r="B1155" t="s">
        <v>18</v>
      </c>
      <c r="C1155" t="s">
        <v>24</v>
      </c>
      <c r="D1155" t="s">
        <v>31</v>
      </c>
      <c r="E1155" t="s">
        <v>56</v>
      </c>
      <c r="F1155">
        <v>131.46922595000001</v>
      </c>
      <c r="G1155">
        <v>153.31406709999999</v>
      </c>
      <c r="H1155">
        <v>72.564206799999994</v>
      </c>
      <c r="I1155">
        <v>4.1937547000000004</v>
      </c>
      <c r="J1155">
        <v>1.1939607999999999</v>
      </c>
      <c r="K1155">
        <v>3.1606698999999998</v>
      </c>
      <c r="L1155">
        <v>2.9001160000000001</v>
      </c>
      <c r="M1155">
        <v>0</v>
      </c>
    </row>
    <row r="1156" spans="1:13" x14ac:dyDescent="0.35">
      <c r="A1156" t="s">
        <v>5</v>
      </c>
      <c r="B1156" t="s">
        <v>18</v>
      </c>
      <c r="C1156" t="s">
        <v>24</v>
      </c>
      <c r="D1156" t="s">
        <v>32</v>
      </c>
      <c r="E1156" t="s">
        <v>56</v>
      </c>
      <c r="F1156">
        <v>54.620853224999998</v>
      </c>
      <c r="G1156">
        <v>72.619208999999998</v>
      </c>
      <c r="H1156">
        <v>12.791924699999999</v>
      </c>
      <c r="I1156">
        <v>11.0972917</v>
      </c>
      <c r="J1156">
        <v>2.2683515999999999</v>
      </c>
      <c r="K1156">
        <v>5.2229263000000001</v>
      </c>
      <c r="L1156">
        <v>21.280959899999999</v>
      </c>
      <c r="M1156">
        <v>0</v>
      </c>
    </row>
    <row r="1157" spans="1:13" x14ac:dyDescent="0.35">
      <c r="A1157" t="s">
        <v>5</v>
      </c>
      <c r="B1157" t="s">
        <v>18</v>
      </c>
      <c r="C1157" t="s">
        <v>24</v>
      </c>
      <c r="D1157" t="s">
        <v>33</v>
      </c>
      <c r="E1157" t="s">
        <v>56</v>
      </c>
      <c r="F1157">
        <v>0</v>
      </c>
      <c r="G1157">
        <v>0</v>
      </c>
      <c r="H1157">
        <v>0</v>
      </c>
      <c r="I1157">
        <v>0</v>
      </c>
      <c r="J1157">
        <v>0</v>
      </c>
      <c r="K1157">
        <v>0</v>
      </c>
      <c r="L1157">
        <v>0</v>
      </c>
      <c r="M1157">
        <v>0</v>
      </c>
    </row>
    <row r="1158" spans="1:13" x14ac:dyDescent="0.35">
      <c r="A1158" t="s">
        <v>5</v>
      </c>
      <c r="B1158" t="s">
        <v>18</v>
      </c>
      <c r="C1158" t="s">
        <v>24</v>
      </c>
      <c r="D1158" t="s">
        <v>34</v>
      </c>
      <c r="E1158" t="s">
        <v>56</v>
      </c>
      <c r="F1158">
        <v>45.230912425</v>
      </c>
      <c r="G1158">
        <v>51.744026200000008</v>
      </c>
      <c r="H1158">
        <v>328.28465260000002</v>
      </c>
      <c r="I1158">
        <v>381.54145670000003</v>
      </c>
      <c r="J1158">
        <v>449.19666280000001</v>
      </c>
      <c r="K1158">
        <v>396.20986949999991</v>
      </c>
      <c r="L1158">
        <v>495.88483459999998</v>
      </c>
      <c r="M1158">
        <v>508.93350869999989</v>
      </c>
    </row>
    <row r="1159" spans="1:13" x14ac:dyDescent="0.35">
      <c r="A1159" t="s">
        <v>5</v>
      </c>
      <c r="B1159" t="s">
        <v>18</v>
      </c>
      <c r="C1159" t="s">
        <v>24</v>
      </c>
      <c r="D1159" t="s">
        <v>35</v>
      </c>
      <c r="E1159" t="s">
        <v>56</v>
      </c>
      <c r="F1159">
        <v>0</v>
      </c>
      <c r="G1159">
        <v>0</v>
      </c>
      <c r="H1159">
        <v>0</v>
      </c>
      <c r="I1159">
        <v>0</v>
      </c>
      <c r="J1159">
        <v>0</v>
      </c>
      <c r="K1159">
        <v>0</v>
      </c>
      <c r="L1159">
        <v>0</v>
      </c>
      <c r="M1159">
        <v>0</v>
      </c>
    </row>
    <row r="1160" spans="1:13" x14ac:dyDescent="0.35">
      <c r="A1160" t="s">
        <v>5</v>
      </c>
      <c r="B1160" t="s">
        <v>18</v>
      </c>
      <c r="C1160" t="s">
        <v>24</v>
      </c>
      <c r="D1160" t="s">
        <v>36</v>
      </c>
      <c r="E1160" t="s">
        <v>56</v>
      </c>
      <c r="F1160">
        <v>1.1948575749999999</v>
      </c>
      <c r="G1160">
        <v>1.7761579999999999</v>
      </c>
      <c r="H1160">
        <v>5.6915319999999996</v>
      </c>
      <c r="I1160">
        <v>8.3278330999999994</v>
      </c>
      <c r="J1160">
        <v>34.567252199999999</v>
      </c>
      <c r="K1160">
        <v>38.450342300000003</v>
      </c>
      <c r="L1160">
        <v>44.993212700000001</v>
      </c>
      <c r="M1160">
        <v>47.712234500000001</v>
      </c>
    </row>
    <row r="1161" spans="1:13" x14ac:dyDescent="0.35">
      <c r="A1161" t="s">
        <v>5</v>
      </c>
      <c r="B1161" t="s">
        <v>18</v>
      </c>
      <c r="C1161" t="s">
        <v>24</v>
      </c>
      <c r="D1161" t="s">
        <v>37</v>
      </c>
      <c r="E1161" t="s">
        <v>56</v>
      </c>
      <c r="F1161">
        <v>16.982528477274471</v>
      </c>
      <c r="G1161">
        <v>19.18188601127504</v>
      </c>
      <c r="H1161">
        <v>43.887109836568207</v>
      </c>
      <c r="I1161">
        <v>46.010717964294187</v>
      </c>
      <c r="J1161">
        <v>33.593156279647687</v>
      </c>
      <c r="K1161">
        <v>21.445693925517411</v>
      </c>
      <c r="L1161">
        <v>31.888799076444499</v>
      </c>
      <c r="M1161">
        <v>37.122302528858917</v>
      </c>
    </row>
    <row r="1162" spans="1:13" x14ac:dyDescent="0.35">
      <c r="A1162" t="s">
        <v>5</v>
      </c>
      <c r="B1162" t="s">
        <v>18</v>
      </c>
      <c r="C1162" t="s">
        <v>24</v>
      </c>
      <c r="D1162" t="s">
        <v>38</v>
      </c>
      <c r="E1162" t="s">
        <v>56</v>
      </c>
      <c r="F1162">
        <v>91.022988600000005</v>
      </c>
      <c r="G1162">
        <v>112.1497032</v>
      </c>
      <c r="H1162">
        <v>416.26393250000001</v>
      </c>
      <c r="I1162">
        <v>527.37228970000001</v>
      </c>
      <c r="J1162">
        <v>656.65539560000002</v>
      </c>
      <c r="K1162">
        <v>614.95709729999999</v>
      </c>
      <c r="L1162">
        <v>798.56150639999987</v>
      </c>
      <c r="M1162">
        <v>824.74896690000003</v>
      </c>
    </row>
    <row r="1163" spans="1:13" x14ac:dyDescent="0.35">
      <c r="A1163" t="s">
        <v>5</v>
      </c>
      <c r="B1163" t="s">
        <v>18</v>
      </c>
      <c r="C1163" t="s">
        <v>24</v>
      </c>
      <c r="D1163" t="s">
        <v>39</v>
      </c>
      <c r="E1163" t="s">
        <v>56</v>
      </c>
      <c r="F1163">
        <v>0</v>
      </c>
      <c r="G1163">
        <v>0</v>
      </c>
      <c r="H1163">
        <v>0</v>
      </c>
      <c r="I1163">
        <v>5.7400121999999998</v>
      </c>
      <c r="J1163">
        <v>18.705204699999999</v>
      </c>
      <c r="K1163">
        <v>44.316881299999999</v>
      </c>
      <c r="L1163">
        <v>59.611949600000003</v>
      </c>
      <c r="M1163">
        <v>25.806140899999999</v>
      </c>
    </row>
    <row r="1164" spans="1:13" x14ac:dyDescent="0.35">
      <c r="A1164" t="s">
        <v>5</v>
      </c>
      <c r="B1164" t="s">
        <v>18</v>
      </c>
      <c r="C1164" t="s">
        <v>24</v>
      </c>
      <c r="D1164" t="s">
        <v>40</v>
      </c>
      <c r="E1164" t="s">
        <v>56</v>
      </c>
      <c r="F1164">
        <v>0</v>
      </c>
      <c r="G1164">
        <v>1.8629074143738732E-2</v>
      </c>
      <c r="H1164">
        <v>22.04035371813525</v>
      </c>
      <c r="I1164">
        <v>59.743604945333573</v>
      </c>
      <c r="J1164">
        <v>101.4428482570311</v>
      </c>
      <c r="K1164">
        <v>139.26347017006381</v>
      </c>
      <c r="L1164">
        <v>177.9165499850603</v>
      </c>
      <c r="M1164">
        <v>216.4544398206242</v>
      </c>
    </row>
    <row r="1165" spans="1:13" x14ac:dyDescent="0.35">
      <c r="A1165" t="s">
        <v>5</v>
      </c>
      <c r="B1165" t="s">
        <v>18</v>
      </c>
      <c r="C1165" t="s">
        <v>24</v>
      </c>
      <c r="D1165" t="s">
        <v>41</v>
      </c>
      <c r="E1165" t="s">
        <v>56</v>
      </c>
      <c r="F1165">
        <v>0</v>
      </c>
      <c r="G1165">
        <v>0</v>
      </c>
      <c r="H1165">
        <v>0</v>
      </c>
      <c r="I1165">
        <v>2.6254311000000001</v>
      </c>
      <c r="J1165">
        <v>1.1046094</v>
      </c>
      <c r="K1165">
        <v>2.7602191</v>
      </c>
      <c r="L1165">
        <v>13.1865057</v>
      </c>
      <c r="M1165">
        <v>0</v>
      </c>
    </row>
    <row r="1166" spans="1:13" x14ac:dyDescent="0.35">
      <c r="A1166" t="s">
        <v>5</v>
      </c>
      <c r="B1166" t="s">
        <v>18</v>
      </c>
      <c r="C1166" t="s">
        <v>24</v>
      </c>
      <c r="D1166" t="s">
        <v>42</v>
      </c>
      <c r="E1166" t="s">
        <v>56</v>
      </c>
      <c r="F1166">
        <v>42.205737075000002</v>
      </c>
      <c r="G1166">
        <v>59.739889499999997</v>
      </c>
      <c r="H1166">
        <v>0</v>
      </c>
      <c r="I1166">
        <v>1.0870000000000001E-3</v>
      </c>
      <c r="J1166">
        <v>1.3044E-3</v>
      </c>
      <c r="K1166">
        <v>4.4567000000000001E-3</v>
      </c>
      <c r="L1166">
        <v>6.3813421999999997</v>
      </c>
      <c r="M1166">
        <v>0</v>
      </c>
    </row>
    <row r="1167" spans="1:13" x14ac:dyDescent="0.35">
      <c r="A1167" t="s">
        <v>5</v>
      </c>
      <c r="B1167" t="s">
        <v>18</v>
      </c>
      <c r="C1167" t="s">
        <v>24</v>
      </c>
      <c r="D1167" t="s">
        <v>43</v>
      </c>
      <c r="E1167" t="s">
        <v>56</v>
      </c>
      <c r="F1167">
        <v>0</v>
      </c>
      <c r="G1167">
        <v>0</v>
      </c>
      <c r="H1167">
        <v>0</v>
      </c>
      <c r="I1167">
        <v>0.91818890000000009</v>
      </c>
      <c r="J1167">
        <v>3.0820797999999998</v>
      </c>
      <c r="K1167">
        <v>5.6714225000000003</v>
      </c>
      <c r="L1167">
        <v>13.987189900000001</v>
      </c>
      <c r="M1167">
        <v>0.58784959999999997</v>
      </c>
    </row>
    <row r="1168" spans="1:13" x14ac:dyDescent="0.35">
      <c r="A1168" t="s">
        <v>5</v>
      </c>
      <c r="B1168" t="s">
        <v>18</v>
      </c>
      <c r="C1168" t="s">
        <v>24</v>
      </c>
      <c r="D1168" t="s">
        <v>44</v>
      </c>
      <c r="E1168" t="s">
        <v>56</v>
      </c>
      <c r="F1168">
        <v>8.573549449999998</v>
      </c>
      <c r="G1168">
        <v>8.6814341999999982</v>
      </c>
      <c r="H1168">
        <v>9.0496011000000003</v>
      </c>
      <c r="I1168">
        <v>8.1358689000000002</v>
      </c>
      <c r="J1168">
        <v>2.0235591999999998</v>
      </c>
      <c r="K1168">
        <v>4.2091900999999998</v>
      </c>
      <c r="L1168">
        <v>12.0890705</v>
      </c>
      <c r="M1168">
        <v>0</v>
      </c>
    </row>
    <row r="1169" spans="1:13" x14ac:dyDescent="0.35">
      <c r="A1169" t="s">
        <v>5</v>
      </c>
      <c r="B1169" t="s">
        <v>18</v>
      </c>
      <c r="C1169" t="s">
        <v>24</v>
      </c>
      <c r="D1169" t="s">
        <v>45</v>
      </c>
      <c r="E1169" t="s">
        <v>56</v>
      </c>
      <c r="F1169">
        <v>0</v>
      </c>
      <c r="G1169">
        <v>0</v>
      </c>
      <c r="H1169">
        <v>0</v>
      </c>
      <c r="I1169">
        <v>0.49360670000000001</v>
      </c>
      <c r="J1169">
        <v>1.5786500999999999</v>
      </c>
      <c r="K1169">
        <v>2.3142230000000001</v>
      </c>
      <c r="L1169">
        <v>3.8459146999999998</v>
      </c>
      <c r="M1169">
        <v>0.27729369999999998</v>
      </c>
    </row>
    <row r="1170" spans="1:13" x14ac:dyDescent="0.35">
      <c r="A1170" t="s">
        <v>5</v>
      </c>
      <c r="B1170" t="s">
        <v>18</v>
      </c>
      <c r="C1170" t="s">
        <v>24</v>
      </c>
      <c r="D1170" t="s">
        <v>46</v>
      </c>
      <c r="E1170" t="s">
        <v>56</v>
      </c>
      <c r="F1170">
        <v>0</v>
      </c>
      <c r="G1170">
        <v>0</v>
      </c>
      <c r="H1170">
        <v>0</v>
      </c>
      <c r="I1170">
        <v>0</v>
      </c>
      <c r="J1170">
        <v>3.7689550999999999</v>
      </c>
      <c r="K1170">
        <v>15.1379968</v>
      </c>
      <c r="L1170">
        <v>9.9521371999999992</v>
      </c>
      <c r="M1170">
        <v>17.471785799999999</v>
      </c>
    </row>
    <row r="1171" spans="1:13" x14ac:dyDescent="0.35">
      <c r="A1171" t="s">
        <v>5</v>
      </c>
      <c r="B1171" t="s">
        <v>18</v>
      </c>
      <c r="C1171" t="s">
        <v>24</v>
      </c>
      <c r="D1171" t="s">
        <v>47</v>
      </c>
      <c r="E1171" t="s">
        <v>56</v>
      </c>
      <c r="F1171">
        <v>0.57369142500000003</v>
      </c>
      <c r="G1171">
        <v>0.3930592</v>
      </c>
      <c r="H1171">
        <v>1.2200488</v>
      </c>
      <c r="I1171">
        <v>2.7816329999999998</v>
      </c>
      <c r="J1171">
        <v>20.032105600000001</v>
      </c>
      <c r="K1171">
        <v>30.001634800000001</v>
      </c>
      <c r="L1171">
        <v>37.551828100000002</v>
      </c>
      <c r="M1171">
        <v>43.024329600000002</v>
      </c>
    </row>
    <row r="1172" spans="1:13" x14ac:dyDescent="0.35">
      <c r="A1172" t="s">
        <v>5</v>
      </c>
      <c r="B1172" t="s">
        <v>18</v>
      </c>
      <c r="C1172" t="s">
        <v>24</v>
      </c>
      <c r="D1172" t="s">
        <v>48</v>
      </c>
      <c r="E1172" t="s">
        <v>56</v>
      </c>
      <c r="F1172">
        <v>16.976032275000001</v>
      </c>
      <c r="G1172">
        <v>19.1733756</v>
      </c>
      <c r="H1172">
        <v>43.872624399999992</v>
      </c>
      <c r="I1172">
        <v>45.991404799999998</v>
      </c>
      <c r="J1172">
        <v>33.573951600000001</v>
      </c>
      <c r="K1172">
        <v>21.427161399999999</v>
      </c>
      <c r="L1172">
        <v>31.868666000000001</v>
      </c>
      <c r="M1172">
        <v>37.100396999999987</v>
      </c>
    </row>
    <row r="1173" spans="1:13" x14ac:dyDescent="0.35">
      <c r="A1173" t="s">
        <v>5</v>
      </c>
      <c r="B1173" t="s">
        <v>18</v>
      </c>
      <c r="C1173" t="s">
        <v>24</v>
      </c>
      <c r="D1173" t="s">
        <v>49</v>
      </c>
      <c r="E1173" t="s">
        <v>56</v>
      </c>
      <c r="F1173">
        <v>28.090906199999999</v>
      </c>
      <c r="G1173">
        <v>31.874427099999998</v>
      </c>
      <c r="H1173">
        <v>28.124929300000002</v>
      </c>
      <c r="I1173">
        <v>29.924240399999999</v>
      </c>
      <c r="J1173">
        <v>14.089694</v>
      </c>
      <c r="K1173">
        <v>8.6234970999999998</v>
      </c>
      <c r="L1173">
        <v>7.0491950000000001</v>
      </c>
      <c r="M1173">
        <v>7.0491950000000001</v>
      </c>
    </row>
    <row r="1174" spans="1:13" x14ac:dyDescent="0.35">
      <c r="A1174" t="s">
        <v>5</v>
      </c>
      <c r="B1174" t="s">
        <v>18</v>
      </c>
      <c r="C1174" t="s">
        <v>24</v>
      </c>
      <c r="D1174" t="s">
        <v>50</v>
      </c>
      <c r="E1174" t="s">
        <v>56</v>
      </c>
      <c r="F1174">
        <v>8.0637192750000004</v>
      </c>
      <c r="G1174">
        <v>8.6580636999999996</v>
      </c>
      <c r="H1174">
        <v>147.41296149999999</v>
      </c>
      <c r="I1174">
        <v>169.7137448</v>
      </c>
      <c r="J1174">
        <v>245.38579329999999</v>
      </c>
      <c r="K1174">
        <v>236.02454929999999</v>
      </c>
      <c r="L1174">
        <v>317.5745503</v>
      </c>
      <c r="M1174">
        <v>325.12017819999988</v>
      </c>
    </row>
    <row r="1175" spans="1:13" x14ac:dyDescent="0.35">
      <c r="A1175" t="s">
        <v>5</v>
      </c>
      <c r="B1175" t="s">
        <v>18</v>
      </c>
      <c r="C1175" t="s">
        <v>24</v>
      </c>
      <c r="D1175" t="s">
        <v>51</v>
      </c>
      <c r="E1175" t="s">
        <v>56</v>
      </c>
      <c r="F1175">
        <v>8.5950448749999993</v>
      </c>
      <c r="G1175">
        <v>10.772278699999999</v>
      </c>
      <c r="H1175">
        <v>152.10912759999999</v>
      </c>
      <c r="I1175">
        <v>181.19942159999999</v>
      </c>
      <c r="J1175">
        <v>188.94386180000001</v>
      </c>
      <c r="K1175">
        <v>150.70352790000001</v>
      </c>
      <c r="L1175">
        <v>170.31355139999999</v>
      </c>
      <c r="M1175">
        <v>175.71789799999999</v>
      </c>
    </row>
    <row r="1176" spans="1:13" x14ac:dyDescent="0.35">
      <c r="A1176" t="s">
        <v>5</v>
      </c>
      <c r="B1176" t="s">
        <v>18</v>
      </c>
      <c r="C1176" t="s">
        <v>24</v>
      </c>
      <c r="D1176" t="s">
        <v>52</v>
      </c>
      <c r="E1176" t="s">
        <v>56</v>
      </c>
      <c r="F1176">
        <v>0.48124207499999999</v>
      </c>
      <c r="G1176">
        <v>0.4392567</v>
      </c>
      <c r="H1176">
        <v>0.63763419999999993</v>
      </c>
      <c r="I1176">
        <v>0.70404990000000001</v>
      </c>
      <c r="J1176">
        <v>0.77731369999999989</v>
      </c>
      <c r="K1176">
        <v>0.85829519999999992</v>
      </c>
      <c r="L1176">
        <v>0.94753790000000004</v>
      </c>
      <c r="M1176">
        <v>1.0462374999999999</v>
      </c>
    </row>
    <row r="1177" spans="1:13" x14ac:dyDescent="0.35">
      <c r="A1177" t="s">
        <v>5</v>
      </c>
      <c r="B1177" t="s">
        <v>18</v>
      </c>
      <c r="C1177" t="s">
        <v>24</v>
      </c>
      <c r="D1177" t="s">
        <v>53</v>
      </c>
      <c r="E1177" t="s">
        <v>56</v>
      </c>
      <c r="F1177">
        <v>0</v>
      </c>
      <c r="G1177">
        <v>0</v>
      </c>
      <c r="H1177">
        <v>0</v>
      </c>
      <c r="I1177">
        <v>0</v>
      </c>
      <c r="J1177">
        <v>0</v>
      </c>
      <c r="K1177">
        <v>0</v>
      </c>
      <c r="L1177">
        <v>0</v>
      </c>
      <c r="M1177">
        <v>0</v>
      </c>
    </row>
    <row r="1178" spans="1:13" x14ac:dyDescent="0.35">
      <c r="A1178" t="s">
        <v>5</v>
      </c>
      <c r="B1178" t="s">
        <v>18</v>
      </c>
      <c r="C1178" t="s">
        <v>24</v>
      </c>
      <c r="D1178" t="s">
        <v>54</v>
      </c>
      <c r="E1178" t="s">
        <v>56</v>
      </c>
      <c r="F1178">
        <v>91.022988600000005</v>
      </c>
      <c r="G1178">
        <v>112.1497032</v>
      </c>
      <c r="H1178">
        <v>416.26393250000001</v>
      </c>
      <c r="I1178">
        <v>483.22291510000002</v>
      </c>
      <c r="J1178">
        <v>576.14228389999994</v>
      </c>
      <c r="K1178">
        <v>528.25623810000002</v>
      </c>
      <c r="L1178">
        <v>683.53592729999991</v>
      </c>
      <c r="M1178">
        <v>675.1732015</v>
      </c>
    </row>
    <row r="1179" spans="1:13" x14ac:dyDescent="0.35">
      <c r="A1179" t="s">
        <v>5</v>
      </c>
      <c r="B1179" t="s">
        <v>18</v>
      </c>
      <c r="C1179" t="s">
        <v>24</v>
      </c>
      <c r="D1179" t="s">
        <v>55</v>
      </c>
      <c r="E1179" t="s">
        <v>56</v>
      </c>
      <c r="F1179">
        <v>0</v>
      </c>
      <c r="G1179">
        <v>0</v>
      </c>
      <c r="H1179">
        <v>0</v>
      </c>
      <c r="I1179">
        <v>44.149374600000002</v>
      </c>
      <c r="J1179">
        <v>80.513111700000024</v>
      </c>
      <c r="K1179">
        <v>86.700859200000011</v>
      </c>
      <c r="L1179">
        <v>115.0255791</v>
      </c>
      <c r="M1179">
        <v>149.57576539999999</v>
      </c>
    </row>
    <row r="1180" spans="1:13" x14ac:dyDescent="0.35">
      <c r="A1180" t="s">
        <v>5</v>
      </c>
      <c r="B1180" t="s">
        <v>19</v>
      </c>
      <c r="C1180" t="s">
        <v>24</v>
      </c>
      <c r="D1180" t="s">
        <v>25</v>
      </c>
      <c r="E1180" t="s">
        <v>56</v>
      </c>
      <c r="F1180">
        <v>371.24066058607173</v>
      </c>
      <c r="G1180">
        <v>393.94010166585622</v>
      </c>
      <c r="H1180">
        <v>355.60873860196142</v>
      </c>
      <c r="I1180">
        <v>427.9698562716323</v>
      </c>
      <c r="J1180">
        <v>578.43318094059998</v>
      </c>
      <c r="K1180">
        <v>628.04245211031389</v>
      </c>
      <c r="L1180">
        <v>819.51732844010689</v>
      </c>
      <c r="M1180">
        <v>889.49379218688216</v>
      </c>
    </row>
    <row r="1181" spans="1:13" x14ac:dyDescent="0.35">
      <c r="A1181" t="s">
        <v>5</v>
      </c>
      <c r="B1181" t="s">
        <v>19</v>
      </c>
      <c r="C1181" t="s">
        <v>24</v>
      </c>
      <c r="D1181" t="s">
        <v>26</v>
      </c>
      <c r="E1181" t="s">
        <v>56</v>
      </c>
      <c r="F1181">
        <v>371.24066058607173</v>
      </c>
      <c r="G1181">
        <v>394.46110984707479</v>
      </c>
      <c r="H1181">
        <v>345.80842565378708</v>
      </c>
      <c r="I1181">
        <v>403.34141499724961</v>
      </c>
      <c r="J1181">
        <v>536.69199641291686</v>
      </c>
      <c r="K1181">
        <v>570.29168470815705</v>
      </c>
      <c r="L1181">
        <v>745.84353193235938</v>
      </c>
      <c r="M1181">
        <v>799.83817653808683</v>
      </c>
    </row>
    <row r="1182" spans="1:13" x14ac:dyDescent="0.35">
      <c r="A1182" t="s">
        <v>5</v>
      </c>
      <c r="B1182" t="s">
        <v>19</v>
      </c>
      <c r="C1182" t="s">
        <v>24</v>
      </c>
      <c r="D1182" t="s">
        <v>27</v>
      </c>
      <c r="E1182" t="s">
        <v>56</v>
      </c>
      <c r="F1182">
        <v>10.638207476874371</v>
      </c>
      <c r="G1182">
        <v>10.70037549521807</v>
      </c>
      <c r="H1182">
        <v>38.078527101853012</v>
      </c>
      <c r="I1182">
        <v>118.35262790020769</v>
      </c>
      <c r="J1182">
        <v>373.74087485514627</v>
      </c>
      <c r="K1182">
        <v>449.31981194578759</v>
      </c>
      <c r="L1182">
        <v>687.65146931748893</v>
      </c>
      <c r="M1182">
        <v>865.65967894398773</v>
      </c>
    </row>
    <row r="1183" spans="1:13" x14ac:dyDescent="0.35">
      <c r="A1183" t="s">
        <v>5</v>
      </c>
      <c r="B1183" t="s">
        <v>19</v>
      </c>
      <c r="C1183" t="s">
        <v>24</v>
      </c>
      <c r="D1183" t="s">
        <v>28</v>
      </c>
      <c r="E1183" t="s">
        <v>56</v>
      </c>
      <c r="F1183">
        <v>10.638207476874371</v>
      </c>
      <c r="G1183">
        <v>11.221383676436689</v>
      </c>
      <c r="H1183">
        <v>28.278214153678672</v>
      </c>
      <c r="I1183">
        <v>93.724186625824913</v>
      </c>
      <c r="J1183">
        <v>331.99969032746321</v>
      </c>
      <c r="K1183">
        <v>391.56904454363081</v>
      </c>
      <c r="L1183">
        <v>613.97767280974142</v>
      </c>
      <c r="M1183">
        <v>776.0040632951924</v>
      </c>
    </row>
    <row r="1184" spans="1:13" x14ac:dyDescent="0.35">
      <c r="A1184" t="s">
        <v>5</v>
      </c>
      <c r="B1184" t="s">
        <v>19</v>
      </c>
      <c r="C1184" t="s">
        <v>24</v>
      </c>
      <c r="D1184" t="s">
        <v>29</v>
      </c>
      <c r="E1184" t="s">
        <v>57</v>
      </c>
      <c r="F1184" t="s">
        <v>74</v>
      </c>
      <c r="G1184" t="s">
        <v>184</v>
      </c>
      <c r="H1184" t="s">
        <v>357</v>
      </c>
      <c r="I1184" t="s">
        <v>473</v>
      </c>
      <c r="J1184" t="s">
        <v>545</v>
      </c>
      <c r="K1184" t="s">
        <v>595</v>
      </c>
      <c r="L1184" t="s">
        <v>638</v>
      </c>
      <c r="M1184" t="s">
        <v>672</v>
      </c>
    </row>
    <row r="1185" spans="1:13" x14ac:dyDescent="0.35">
      <c r="A1185" t="s">
        <v>5</v>
      </c>
      <c r="B1185" t="s">
        <v>19</v>
      </c>
      <c r="C1185" t="s">
        <v>24</v>
      </c>
      <c r="D1185" t="s">
        <v>30</v>
      </c>
      <c r="E1185" t="s">
        <v>57</v>
      </c>
      <c r="F1185" t="s">
        <v>75</v>
      </c>
      <c r="G1185" t="s">
        <v>146</v>
      </c>
      <c r="H1185" t="s">
        <v>120</v>
      </c>
      <c r="I1185" t="s">
        <v>474</v>
      </c>
      <c r="J1185" t="s">
        <v>546</v>
      </c>
      <c r="K1185" t="s">
        <v>116</v>
      </c>
      <c r="L1185" t="s">
        <v>529</v>
      </c>
      <c r="M1185" t="s">
        <v>673</v>
      </c>
    </row>
    <row r="1186" spans="1:13" x14ac:dyDescent="0.35">
      <c r="A1186" t="s">
        <v>5</v>
      </c>
      <c r="B1186" t="s">
        <v>19</v>
      </c>
      <c r="C1186" t="s">
        <v>24</v>
      </c>
      <c r="D1186" t="s">
        <v>31</v>
      </c>
      <c r="E1186" t="s">
        <v>56</v>
      </c>
      <c r="F1186">
        <v>318.93620802499998</v>
      </c>
      <c r="G1186">
        <v>351.98147000000012</v>
      </c>
      <c r="H1186">
        <v>284.25408709999999</v>
      </c>
      <c r="I1186">
        <v>248.66820720000001</v>
      </c>
      <c r="J1186">
        <v>135.74847320000001</v>
      </c>
      <c r="K1186">
        <v>136.46730629999999</v>
      </c>
      <c r="L1186">
        <v>78.681625400000016</v>
      </c>
      <c r="M1186">
        <v>0</v>
      </c>
    </row>
    <row r="1187" spans="1:13" x14ac:dyDescent="0.35">
      <c r="A1187" t="s">
        <v>5</v>
      </c>
      <c r="B1187" t="s">
        <v>19</v>
      </c>
      <c r="C1187" t="s">
        <v>24</v>
      </c>
      <c r="D1187" t="s">
        <v>32</v>
      </c>
      <c r="E1187" t="s">
        <v>56</v>
      </c>
      <c r="F1187">
        <v>12.373293824999999</v>
      </c>
      <c r="G1187">
        <v>12.3583204</v>
      </c>
      <c r="H1187">
        <v>5.5727228999999996</v>
      </c>
      <c r="I1187">
        <v>4.9928084000000004</v>
      </c>
      <c r="J1187">
        <v>2.5496672</v>
      </c>
      <c r="K1187">
        <v>6.0865478</v>
      </c>
      <c r="L1187">
        <v>22.181865500000001</v>
      </c>
      <c r="M1187">
        <v>0</v>
      </c>
    </row>
    <row r="1188" spans="1:13" x14ac:dyDescent="0.35">
      <c r="A1188" t="s">
        <v>5</v>
      </c>
      <c r="B1188" t="s">
        <v>19</v>
      </c>
      <c r="C1188" t="s">
        <v>24</v>
      </c>
      <c r="D1188" t="s">
        <v>33</v>
      </c>
      <c r="E1188" t="s">
        <v>56</v>
      </c>
      <c r="F1188">
        <v>0</v>
      </c>
      <c r="G1188">
        <v>0</v>
      </c>
      <c r="H1188">
        <v>0</v>
      </c>
      <c r="I1188">
        <v>0</v>
      </c>
      <c r="J1188">
        <v>0</v>
      </c>
      <c r="K1188">
        <v>0</v>
      </c>
      <c r="L1188">
        <v>0</v>
      </c>
      <c r="M1188">
        <v>0</v>
      </c>
    </row>
    <row r="1189" spans="1:13" x14ac:dyDescent="0.35">
      <c r="A1189" t="s">
        <v>5</v>
      </c>
      <c r="B1189" t="s">
        <v>19</v>
      </c>
      <c r="C1189" t="s">
        <v>24</v>
      </c>
      <c r="D1189" t="s">
        <v>34</v>
      </c>
      <c r="E1189" t="s">
        <v>56</v>
      </c>
      <c r="F1189">
        <v>7.5951407499999997</v>
      </c>
      <c r="G1189">
        <v>8.2475037999999987</v>
      </c>
      <c r="H1189">
        <v>21.5515142</v>
      </c>
      <c r="I1189">
        <v>58.182327200000003</v>
      </c>
      <c r="J1189">
        <v>149.04628769999999</v>
      </c>
      <c r="K1189">
        <v>147.837435</v>
      </c>
      <c r="L1189">
        <v>223.31132339999999</v>
      </c>
      <c r="M1189">
        <v>323.0874882</v>
      </c>
    </row>
    <row r="1190" spans="1:13" x14ac:dyDescent="0.35">
      <c r="A1190" t="s">
        <v>5</v>
      </c>
      <c r="B1190" t="s">
        <v>19</v>
      </c>
      <c r="C1190" t="s">
        <v>24</v>
      </c>
      <c r="D1190" t="s">
        <v>35</v>
      </c>
      <c r="E1190" t="s">
        <v>56</v>
      </c>
      <c r="F1190">
        <v>0</v>
      </c>
      <c r="G1190">
        <v>0</v>
      </c>
      <c r="H1190">
        <v>0</v>
      </c>
      <c r="I1190">
        <v>0</v>
      </c>
      <c r="J1190">
        <v>0</v>
      </c>
      <c r="K1190">
        <v>0</v>
      </c>
      <c r="L1190">
        <v>0</v>
      </c>
      <c r="M1190">
        <v>0</v>
      </c>
    </row>
    <row r="1191" spans="1:13" x14ac:dyDescent="0.35">
      <c r="A1191" t="s">
        <v>5</v>
      </c>
      <c r="B1191" t="s">
        <v>19</v>
      </c>
      <c r="C1191" t="s">
        <v>24</v>
      </c>
      <c r="D1191" t="s">
        <v>36</v>
      </c>
      <c r="E1191" t="s">
        <v>56</v>
      </c>
      <c r="F1191">
        <v>0.22454702500000001</v>
      </c>
      <c r="G1191">
        <v>0.26783679999999999</v>
      </c>
      <c r="H1191">
        <v>1.064173</v>
      </c>
      <c r="I1191">
        <v>3.0265341000000001</v>
      </c>
      <c r="J1191">
        <v>14.981903600000001</v>
      </c>
      <c r="K1191">
        <v>22.9187428</v>
      </c>
      <c r="L1191">
        <v>16.0350979</v>
      </c>
      <c r="M1191">
        <v>17.330910599999999</v>
      </c>
    </row>
    <row r="1192" spans="1:13" x14ac:dyDescent="0.35">
      <c r="A1192" t="s">
        <v>5</v>
      </c>
      <c r="B1192" t="s">
        <v>19</v>
      </c>
      <c r="C1192" t="s">
        <v>24</v>
      </c>
      <c r="D1192" t="s">
        <v>37</v>
      </c>
      <c r="E1192" t="s">
        <v>56</v>
      </c>
      <c r="F1192">
        <v>11.521625661071729</v>
      </c>
      <c r="G1192">
        <v>4.9066152470747468</v>
      </c>
      <c r="H1192">
        <v>7.1107478537871476</v>
      </c>
      <c r="I1192">
        <v>8.453989697249547</v>
      </c>
      <c r="J1192">
        <v>9.6281973129169458</v>
      </c>
      <c r="K1192">
        <v>5.7367121081569259</v>
      </c>
      <c r="L1192">
        <v>6.5109163323593791</v>
      </c>
      <c r="M1192">
        <v>11.210871838086801</v>
      </c>
    </row>
    <row r="1193" spans="1:13" x14ac:dyDescent="0.35">
      <c r="A1193" t="s">
        <v>5</v>
      </c>
      <c r="B1193" t="s">
        <v>19</v>
      </c>
      <c r="C1193" t="s">
        <v>24</v>
      </c>
      <c r="D1193" t="s">
        <v>38</v>
      </c>
      <c r="E1193" t="s">
        <v>56</v>
      </c>
      <c r="F1193">
        <v>20.5898453</v>
      </c>
      <c r="G1193">
        <v>16.699363600000002</v>
      </c>
      <c r="H1193">
        <v>26.255180599999999</v>
      </c>
      <c r="I1193">
        <v>75.803466799999995</v>
      </c>
      <c r="J1193">
        <v>209.04510060000001</v>
      </c>
      <c r="K1193">
        <v>218.888103</v>
      </c>
      <c r="L1193">
        <v>336.86956120000002</v>
      </c>
      <c r="M1193">
        <v>431.15463679999988</v>
      </c>
    </row>
    <row r="1194" spans="1:13" x14ac:dyDescent="0.35">
      <c r="A1194" t="s">
        <v>5</v>
      </c>
      <c r="B1194" t="s">
        <v>19</v>
      </c>
      <c r="C1194" t="s">
        <v>24</v>
      </c>
      <c r="D1194" t="s">
        <v>39</v>
      </c>
      <c r="E1194" t="s">
        <v>56</v>
      </c>
      <c r="F1194">
        <v>0</v>
      </c>
      <c r="G1194">
        <v>0</v>
      </c>
      <c r="H1194">
        <v>0</v>
      </c>
      <c r="I1194">
        <v>4.2140816000000001</v>
      </c>
      <c r="J1194">
        <v>15.6923668</v>
      </c>
      <c r="K1194">
        <v>32.3568377</v>
      </c>
      <c r="L1194">
        <v>62.253142200000013</v>
      </c>
      <c r="M1194">
        <v>17.054269099999999</v>
      </c>
    </row>
    <row r="1195" spans="1:13" x14ac:dyDescent="0.35">
      <c r="A1195" t="s">
        <v>5</v>
      </c>
      <c r="B1195" t="s">
        <v>19</v>
      </c>
      <c r="C1195" t="s">
        <v>24</v>
      </c>
      <c r="D1195" t="s">
        <v>40</v>
      </c>
      <c r="E1195" t="s">
        <v>56</v>
      </c>
      <c r="F1195">
        <v>0</v>
      </c>
      <c r="G1195">
        <v>-0.52100818121862158</v>
      </c>
      <c r="H1195">
        <v>9.8003129481743461</v>
      </c>
      <c r="I1195">
        <v>24.628441274382752</v>
      </c>
      <c r="J1195">
        <v>41.741184527683153</v>
      </c>
      <c r="K1195">
        <v>57.750767402156818</v>
      </c>
      <c r="L1195">
        <v>73.673796507747497</v>
      </c>
      <c r="M1195">
        <v>89.655615648795305</v>
      </c>
    </row>
    <row r="1196" spans="1:13" x14ac:dyDescent="0.35">
      <c r="A1196" t="s">
        <v>5</v>
      </c>
      <c r="B1196" t="s">
        <v>19</v>
      </c>
      <c r="C1196" t="s">
        <v>24</v>
      </c>
      <c r="D1196" t="s">
        <v>41</v>
      </c>
      <c r="E1196" t="s">
        <v>56</v>
      </c>
      <c r="F1196">
        <v>0</v>
      </c>
      <c r="G1196">
        <v>0</v>
      </c>
      <c r="H1196">
        <v>0</v>
      </c>
      <c r="I1196">
        <v>0.62306840000000008</v>
      </c>
      <c r="J1196">
        <v>0.80535830000000008</v>
      </c>
      <c r="K1196">
        <v>1.8288774999999999</v>
      </c>
      <c r="L1196">
        <v>11.0943568</v>
      </c>
      <c r="M1196">
        <v>0</v>
      </c>
    </row>
    <row r="1197" spans="1:13" x14ac:dyDescent="0.35">
      <c r="A1197" t="s">
        <v>5</v>
      </c>
      <c r="B1197" t="s">
        <v>19</v>
      </c>
      <c r="C1197" t="s">
        <v>24</v>
      </c>
      <c r="D1197" t="s">
        <v>42</v>
      </c>
      <c r="E1197" t="s">
        <v>56</v>
      </c>
      <c r="F1197">
        <v>3.2618967749999999</v>
      </c>
      <c r="G1197">
        <v>3.827544399999999</v>
      </c>
      <c r="H1197">
        <v>0</v>
      </c>
      <c r="I1197">
        <v>0.24240100000000001</v>
      </c>
      <c r="J1197">
        <v>0.17120250000000001</v>
      </c>
      <c r="K1197">
        <v>0.77970509999999993</v>
      </c>
      <c r="L1197">
        <v>7.733026699999999</v>
      </c>
      <c r="M1197">
        <v>0</v>
      </c>
    </row>
    <row r="1198" spans="1:13" x14ac:dyDescent="0.35">
      <c r="A1198" t="s">
        <v>5</v>
      </c>
      <c r="B1198" t="s">
        <v>19</v>
      </c>
      <c r="C1198" t="s">
        <v>24</v>
      </c>
      <c r="D1198" t="s">
        <v>43</v>
      </c>
      <c r="E1198" t="s">
        <v>56</v>
      </c>
      <c r="F1198">
        <v>0</v>
      </c>
      <c r="G1198">
        <v>0</v>
      </c>
      <c r="H1198">
        <v>0</v>
      </c>
      <c r="I1198">
        <v>1.3872294000000001</v>
      </c>
      <c r="J1198">
        <v>4.5531169</v>
      </c>
      <c r="K1198">
        <v>7.9221646999999997</v>
      </c>
      <c r="L1198">
        <v>19.5615433</v>
      </c>
      <c r="M1198">
        <v>0.10500420000000001</v>
      </c>
    </row>
    <row r="1199" spans="1:13" x14ac:dyDescent="0.35">
      <c r="A1199" t="s">
        <v>5</v>
      </c>
      <c r="B1199" t="s">
        <v>19</v>
      </c>
      <c r="C1199" t="s">
        <v>24</v>
      </c>
      <c r="D1199" t="s">
        <v>44</v>
      </c>
      <c r="E1199" t="s">
        <v>56</v>
      </c>
      <c r="F1199">
        <v>6.9132928249999992</v>
      </c>
      <c r="G1199">
        <v>6.2218792999999986</v>
      </c>
      <c r="H1199">
        <v>3.2863270999999998</v>
      </c>
      <c r="I1199">
        <v>2.9328346999999999</v>
      </c>
      <c r="J1199">
        <v>1.5903897</v>
      </c>
      <c r="K1199">
        <v>4.0063559</v>
      </c>
      <c r="L1199">
        <v>11.1619682</v>
      </c>
      <c r="M1199">
        <v>0</v>
      </c>
    </row>
    <row r="1200" spans="1:13" x14ac:dyDescent="0.35">
      <c r="A1200" t="s">
        <v>5</v>
      </c>
      <c r="B1200" t="s">
        <v>19</v>
      </c>
      <c r="C1200" t="s">
        <v>24</v>
      </c>
      <c r="D1200" t="s">
        <v>45</v>
      </c>
      <c r="E1200" t="s">
        <v>56</v>
      </c>
      <c r="F1200">
        <v>0</v>
      </c>
      <c r="G1200">
        <v>0</v>
      </c>
      <c r="H1200">
        <v>0</v>
      </c>
      <c r="I1200">
        <v>0.91047119999999993</v>
      </c>
      <c r="J1200">
        <v>3.1082765000000001</v>
      </c>
      <c r="K1200">
        <v>4.5877922</v>
      </c>
      <c r="L1200">
        <v>9.0414486000000007</v>
      </c>
      <c r="M1200">
        <v>0.1114175</v>
      </c>
    </row>
    <row r="1201" spans="1:13" x14ac:dyDescent="0.35">
      <c r="A1201" t="s">
        <v>5</v>
      </c>
      <c r="B1201" t="s">
        <v>19</v>
      </c>
      <c r="C1201" t="s">
        <v>24</v>
      </c>
      <c r="D1201" t="s">
        <v>46</v>
      </c>
      <c r="E1201" t="s">
        <v>56</v>
      </c>
      <c r="F1201">
        <v>0</v>
      </c>
      <c r="G1201">
        <v>0</v>
      </c>
      <c r="H1201">
        <v>0</v>
      </c>
      <c r="I1201">
        <v>0</v>
      </c>
      <c r="J1201">
        <v>2.1044320000000001</v>
      </c>
      <c r="K1201">
        <v>9.2034116000000008</v>
      </c>
      <c r="L1201">
        <v>8.5793648999999998</v>
      </c>
      <c r="M1201">
        <v>14.681348099999999</v>
      </c>
    </row>
    <row r="1202" spans="1:13" x14ac:dyDescent="0.35">
      <c r="A1202" t="s">
        <v>5</v>
      </c>
      <c r="B1202" t="s">
        <v>19</v>
      </c>
      <c r="C1202" t="s">
        <v>24</v>
      </c>
      <c r="D1202" t="s">
        <v>47</v>
      </c>
      <c r="E1202" t="s">
        <v>56</v>
      </c>
      <c r="F1202">
        <v>0.1146785</v>
      </c>
      <c r="G1202">
        <v>8.8916600000000012E-2</v>
      </c>
      <c r="H1202">
        <v>0.28348960000000001</v>
      </c>
      <c r="I1202">
        <v>1.0542813</v>
      </c>
      <c r="J1202">
        <v>11.0638121</v>
      </c>
      <c r="K1202">
        <v>18.092571499999998</v>
      </c>
      <c r="L1202">
        <v>10.4225908</v>
      </c>
      <c r="M1202">
        <v>13.884359699999999</v>
      </c>
    </row>
    <row r="1203" spans="1:13" x14ac:dyDescent="0.35">
      <c r="A1203" t="s">
        <v>5</v>
      </c>
      <c r="B1203" t="s">
        <v>19</v>
      </c>
      <c r="C1203" t="s">
        <v>24</v>
      </c>
      <c r="D1203" t="s">
        <v>48</v>
      </c>
      <c r="E1203" t="s">
        <v>56</v>
      </c>
      <c r="F1203">
        <v>11.37018305</v>
      </c>
      <c r="G1203">
        <v>4.6455119000000007</v>
      </c>
      <c r="H1203">
        <v>6.7505960999999992</v>
      </c>
      <c r="I1203">
        <v>7.9894499999999997</v>
      </c>
      <c r="J1203">
        <v>9.0589493000000001</v>
      </c>
      <c r="K1203">
        <v>5.1478145999999994</v>
      </c>
      <c r="L1203">
        <v>5.8727349000000002</v>
      </c>
      <c r="M1203">
        <v>10.4897674</v>
      </c>
    </row>
    <row r="1204" spans="1:13" x14ac:dyDescent="0.35">
      <c r="A1204" t="s">
        <v>5</v>
      </c>
      <c r="B1204" t="s">
        <v>19</v>
      </c>
      <c r="C1204" t="s">
        <v>24</v>
      </c>
      <c r="D1204" t="s">
        <v>49</v>
      </c>
      <c r="E1204" t="s">
        <v>56</v>
      </c>
      <c r="F1204">
        <v>7.1080016999999991</v>
      </c>
      <c r="G1204">
        <v>7.6338922999999994</v>
      </c>
      <c r="H1204">
        <v>12.888776399999999</v>
      </c>
      <c r="I1204">
        <v>9.0004686999999972</v>
      </c>
      <c r="J1204">
        <v>8.9987294999999996</v>
      </c>
      <c r="K1204">
        <v>7.6741112999999999</v>
      </c>
      <c r="L1204">
        <v>10.429438899999999</v>
      </c>
      <c r="M1204">
        <v>23.377239400000001</v>
      </c>
    </row>
    <row r="1205" spans="1:13" x14ac:dyDescent="0.35">
      <c r="A1205" t="s">
        <v>5</v>
      </c>
      <c r="B1205" t="s">
        <v>19</v>
      </c>
      <c r="C1205" t="s">
        <v>24</v>
      </c>
      <c r="D1205" t="s">
        <v>50</v>
      </c>
      <c r="E1205" t="s">
        <v>56</v>
      </c>
      <c r="F1205">
        <v>0.32471407499999988</v>
      </c>
      <c r="G1205">
        <v>0.41501660000000001</v>
      </c>
      <c r="H1205">
        <v>5.870995699999999</v>
      </c>
      <c r="I1205">
        <v>30.751990899999999</v>
      </c>
      <c r="J1205">
        <v>52.085670299999997</v>
      </c>
      <c r="K1205">
        <v>50.687570899999997</v>
      </c>
      <c r="L1205">
        <v>72.654753899999974</v>
      </c>
      <c r="M1205">
        <v>110.29419420000001</v>
      </c>
    </row>
    <row r="1206" spans="1:13" x14ac:dyDescent="0.35">
      <c r="A1206" t="s">
        <v>5</v>
      </c>
      <c r="B1206" t="s">
        <v>19</v>
      </c>
      <c r="C1206" t="s">
        <v>24</v>
      </c>
      <c r="D1206" t="s">
        <v>51</v>
      </c>
      <c r="E1206" t="s">
        <v>56</v>
      </c>
      <c r="F1206">
        <v>0.14886464999999999</v>
      </c>
      <c r="G1206">
        <v>0.1854422</v>
      </c>
      <c r="H1206">
        <v>2.7707630000000001</v>
      </c>
      <c r="I1206">
        <v>18.4067145</v>
      </c>
      <c r="J1206">
        <v>87.9362347</v>
      </c>
      <c r="K1206">
        <v>89.447490799999997</v>
      </c>
      <c r="L1206">
        <v>140.19593370000001</v>
      </c>
      <c r="M1206">
        <v>189.38159669999999</v>
      </c>
    </row>
    <row r="1207" spans="1:13" x14ac:dyDescent="0.35">
      <c r="A1207" t="s">
        <v>5</v>
      </c>
      <c r="B1207" t="s">
        <v>19</v>
      </c>
      <c r="C1207" t="s">
        <v>24</v>
      </c>
      <c r="D1207" t="s">
        <v>52</v>
      </c>
      <c r="E1207" t="s">
        <v>56</v>
      </c>
      <c r="F1207">
        <v>1.3560325E-2</v>
      </c>
      <c r="G1207">
        <v>1.31527E-2</v>
      </c>
      <c r="H1207">
        <v>2.0979100000000001E-2</v>
      </c>
      <c r="I1207">
        <v>2.3153099999999999E-2</v>
      </c>
      <c r="J1207">
        <v>2.5653200000000001E-2</v>
      </c>
      <c r="K1207">
        <v>2.8261999999999999E-2</v>
      </c>
      <c r="L1207">
        <v>3.11969E-2</v>
      </c>
      <c r="M1207">
        <v>3.44579E-2</v>
      </c>
    </row>
    <row r="1208" spans="1:13" x14ac:dyDescent="0.35">
      <c r="A1208" t="s">
        <v>5</v>
      </c>
      <c r="B1208" t="s">
        <v>19</v>
      </c>
      <c r="C1208" t="s">
        <v>24</v>
      </c>
      <c r="D1208" t="s">
        <v>53</v>
      </c>
      <c r="E1208" t="s">
        <v>56</v>
      </c>
      <c r="F1208">
        <v>0</v>
      </c>
      <c r="G1208">
        <v>0</v>
      </c>
      <c r="H1208">
        <v>0</v>
      </c>
      <c r="I1208">
        <v>0</v>
      </c>
      <c r="J1208">
        <v>0</v>
      </c>
      <c r="K1208">
        <v>0</v>
      </c>
      <c r="L1208">
        <v>0</v>
      </c>
      <c r="M1208">
        <v>0</v>
      </c>
    </row>
    <row r="1209" spans="1:13" x14ac:dyDescent="0.35">
      <c r="A1209" t="s">
        <v>5</v>
      </c>
      <c r="B1209" t="s">
        <v>19</v>
      </c>
      <c r="C1209" t="s">
        <v>24</v>
      </c>
      <c r="D1209" t="s">
        <v>54</v>
      </c>
      <c r="E1209" t="s">
        <v>56</v>
      </c>
      <c r="F1209">
        <v>20.5898453</v>
      </c>
      <c r="G1209">
        <v>16.699363600000002</v>
      </c>
      <c r="H1209">
        <v>26.255180599999999</v>
      </c>
      <c r="I1209">
        <v>75.803466799999995</v>
      </c>
      <c r="J1209">
        <v>196.71417260000001</v>
      </c>
      <c r="K1209">
        <v>209.8799166</v>
      </c>
      <c r="L1209">
        <v>322.24701979999998</v>
      </c>
      <c r="M1209">
        <v>401.35246649999988</v>
      </c>
    </row>
    <row r="1210" spans="1:13" x14ac:dyDescent="0.35">
      <c r="A1210" t="s">
        <v>5</v>
      </c>
      <c r="B1210" t="s">
        <v>19</v>
      </c>
      <c r="C1210" t="s">
        <v>24</v>
      </c>
      <c r="D1210" t="s">
        <v>55</v>
      </c>
      <c r="E1210" t="s">
        <v>56</v>
      </c>
      <c r="F1210">
        <v>0</v>
      </c>
      <c r="G1210">
        <v>0</v>
      </c>
      <c r="H1210">
        <v>0</v>
      </c>
      <c r="I1210">
        <v>0</v>
      </c>
      <c r="J1210">
        <v>12.330928</v>
      </c>
      <c r="K1210">
        <v>9.0081863999999996</v>
      </c>
      <c r="L1210">
        <v>14.622541399999999</v>
      </c>
      <c r="M1210">
        <v>29.8021703</v>
      </c>
    </row>
    <row r="1211" spans="1:13" x14ac:dyDescent="0.35">
      <c r="A1211" t="s">
        <v>5</v>
      </c>
      <c r="B1211" t="s">
        <v>20</v>
      </c>
      <c r="C1211" t="s">
        <v>24</v>
      </c>
      <c r="D1211" t="s">
        <v>25</v>
      </c>
      <c r="E1211" t="s">
        <v>56</v>
      </c>
      <c r="F1211">
        <v>88.342636825</v>
      </c>
      <c r="G1211">
        <v>93.371225547965025</v>
      </c>
      <c r="H1211">
        <v>75.642227735414934</v>
      </c>
      <c r="I1211">
        <v>126.5757286267103</v>
      </c>
      <c r="J1211">
        <v>196.44254471180059</v>
      </c>
      <c r="K1211">
        <v>226.0124565807825</v>
      </c>
      <c r="L1211">
        <v>240.42749847922531</v>
      </c>
      <c r="M1211">
        <v>264.42563430626109</v>
      </c>
    </row>
    <row r="1212" spans="1:13" x14ac:dyDescent="0.35">
      <c r="A1212" t="s">
        <v>5</v>
      </c>
      <c r="B1212" t="s">
        <v>20</v>
      </c>
      <c r="C1212" t="s">
        <v>24</v>
      </c>
      <c r="D1212" t="s">
        <v>26</v>
      </c>
      <c r="E1212" t="s">
        <v>56</v>
      </c>
      <c r="F1212">
        <v>88.342636825</v>
      </c>
      <c r="G1212">
        <v>93.345146700000001</v>
      </c>
      <c r="H1212">
        <v>73.625988400000011</v>
      </c>
      <c r="I1212">
        <v>121.0909304</v>
      </c>
      <c r="J1212">
        <v>185.69286220000001</v>
      </c>
      <c r="K1212">
        <v>209.44022509999999</v>
      </c>
      <c r="L1212">
        <v>218.02948169999999</v>
      </c>
      <c r="M1212">
        <v>236.11357459999999</v>
      </c>
    </row>
    <row r="1213" spans="1:13" x14ac:dyDescent="0.35">
      <c r="A1213" t="s">
        <v>5</v>
      </c>
      <c r="B1213" t="s">
        <v>20</v>
      </c>
      <c r="C1213" t="s">
        <v>24</v>
      </c>
      <c r="D1213" t="s">
        <v>27</v>
      </c>
      <c r="E1213" t="s">
        <v>56</v>
      </c>
      <c r="F1213">
        <v>29.87929356667355</v>
      </c>
      <c r="G1213">
        <v>33.219437893382903</v>
      </c>
      <c r="H1213">
        <v>50.229271315683953</v>
      </c>
      <c r="I1213">
        <v>101.9262120311439</v>
      </c>
      <c r="J1213">
        <v>178.19393318334789</v>
      </c>
      <c r="K1213">
        <v>209.83871219627599</v>
      </c>
      <c r="L1213">
        <v>218.61354636934789</v>
      </c>
      <c r="M1213">
        <v>259.34421631099542</v>
      </c>
    </row>
    <row r="1214" spans="1:13" x14ac:dyDescent="0.35">
      <c r="A1214" t="s">
        <v>5</v>
      </c>
      <c r="B1214" t="s">
        <v>20</v>
      </c>
      <c r="C1214" t="s">
        <v>24</v>
      </c>
      <c r="D1214" t="s">
        <v>28</v>
      </c>
      <c r="E1214" t="s">
        <v>56</v>
      </c>
      <c r="F1214">
        <v>29.87929356667355</v>
      </c>
      <c r="G1214">
        <v>33.193359045417878</v>
      </c>
      <c r="H1214">
        <v>48.213031980269022</v>
      </c>
      <c r="I1214">
        <v>96.441413804433637</v>
      </c>
      <c r="J1214">
        <v>167.44425067154719</v>
      </c>
      <c r="K1214">
        <v>193.26648071549349</v>
      </c>
      <c r="L1214">
        <v>196.21552959012271</v>
      </c>
      <c r="M1214">
        <v>231.0321566047343</v>
      </c>
    </row>
    <row r="1215" spans="1:13" x14ac:dyDescent="0.35">
      <c r="A1215" t="s">
        <v>5</v>
      </c>
      <c r="B1215" t="s">
        <v>20</v>
      </c>
      <c r="C1215" t="s">
        <v>24</v>
      </c>
      <c r="D1215" t="s">
        <v>29</v>
      </c>
      <c r="E1215" t="s">
        <v>57</v>
      </c>
      <c r="F1215" t="s">
        <v>76</v>
      </c>
      <c r="G1215" t="s">
        <v>185</v>
      </c>
      <c r="H1215" t="s">
        <v>358</v>
      </c>
      <c r="I1215" t="s">
        <v>226</v>
      </c>
      <c r="J1215" t="s">
        <v>217</v>
      </c>
      <c r="K1215" t="s">
        <v>323</v>
      </c>
      <c r="L1215" t="s">
        <v>524</v>
      </c>
      <c r="M1215" t="s">
        <v>412</v>
      </c>
    </row>
    <row r="1216" spans="1:13" x14ac:dyDescent="0.35">
      <c r="A1216" t="s">
        <v>5</v>
      </c>
      <c r="B1216" t="s">
        <v>20</v>
      </c>
      <c r="C1216" t="s">
        <v>24</v>
      </c>
      <c r="D1216" t="s">
        <v>30</v>
      </c>
      <c r="E1216" t="s">
        <v>57</v>
      </c>
      <c r="F1216" t="s">
        <v>59</v>
      </c>
      <c r="G1216" t="s">
        <v>186</v>
      </c>
      <c r="H1216" t="s">
        <v>237</v>
      </c>
      <c r="I1216" t="s">
        <v>181</v>
      </c>
      <c r="J1216" t="s">
        <v>275</v>
      </c>
      <c r="K1216" t="s">
        <v>98</v>
      </c>
      <c r="L1216" t="s">
        <v>96</v>
      </c>
      <c r="M1216" t="s">
        <v>417</v>
      </c>
    </row>
    <row r="1217" spans="1:13" x14ac:dyDescent="0.35">
      <c r="A1217" t="s">
        <v>5</v>
      </c>
      <c r="B1217" t="s">
        <v>20</v>
      </c>
      <c r="C1217" t="s">
        <v>24</v>
      </c>
      <c r="D1217" t="s">
        <v>31</v>
      </c>
      <c r="E1217" t="s">
        <v>56</v>
      </c>
      <c r="F1217">
        <v>47.883627224999998</v>
      </c>
      <c r="G1217">
        <v>48.574551599999992</v>
      </c>
      <c r="H1217">
        <v>3.9429837999999999</v>
      </c>
      <c r="I1217">
        <v>4.0391832999999986</v>
      </c>
      <c r="J1217">
        <v>0.1868553</v>
      </c>
      <c r="K1217">
        <v>1.8386605</v>
      </c>
      <c r="L1217">
        <v>7.4802992000000001</v>
      </c>
      <c r="M1217">
        <v>0</v>
      </c>
    </row>
    <row r="1218" spans="1:13" x14ac:dyDescent="0.35">
      <c r="A1218" t="s">
        <v>5</v>
      </c>
      <c r="B1218" t="s">
        <v>20</v>
      </c>
      <c r="C1218" t="s">
        <v>24</v>
      </c>
      <c r="D1218" t="s">
        <v>32</v>
      </c>
      <c r="E1218" t="s">
        <v>56</v>
      </c>
      <c r="F1218">
        <v>3.2476299000000002</v>
      </c>
      <c r="G1218">
        <v>3.5506855000000002</v>
      </c>
      <c r="H1218">
        <v>8.4542511999999999</v>
      </c>
      <c r="I1218">
        <v>1.5998466</v>
      </c>
      <c r="J1218">
        <v>0.28218520000000002</v>
      </c>
      <c r="K1218">
        <v>0.98243060000000004</v>
      </c>
      <c r="L1218">
        <v>3.8642850000000002</v>
      </c>
      <c r="M1218">
        <v>0</v>
      </c>
    </row>
    <row r="1219" spans="1:13" x14ac:dyDescent="0.35">
      <c r="A1219" t="s">
        <v>5</v>
      </c>
      <c r="B1219" t="s">
        <v>20</v>
      </c>
      <c r="C1219" t="s">
        <v>24</v>
      </c>
      <c r="D1219" t="s">
        <v>33</v>
      </c>
      <c r="E1219" t="s">
        <v>56</v>
      </c>
      <c r="F1219">
        <v>0</v>
      </c>
      <c r="G1219">
        <v>0</v>
      </c>
      <c r="H1219">
        <v>0</v>
      </c>
      <c r="I1219">
        <v>0</v>
      </c>
      <c r="J1219">
        <v>0</v>
      </c>
      <c r="K1219">
        <v>0</v>
      </c>
      <c r="L1219">
        <v>0</v>
      </c>
      <c r="M1219">
        <v>0</v>
      </c>
    </row>
    <row r="1220" spans="1:13" x14ac:dyDescent="0.35">
      <c r="A1220" t="s">
        <v>5</v>
      </c>
      <c r="B1220" t="s">
        <v>20</v>
      </c>
      <c r="C1220" t="s">
        <v>24</v>
      </c>
      <c r="D1220" t="s">
        <v>34</v>
      </c>
      <c r="E1220" t="s">
        <v>56</v>
      </c>
      <c r="F1220">
        <v>18.570063425000001</v>
      </c>
      <c r="G1220">
        <v>20.281028599999999</v>
      </c>
      <c r="H1220">
        <v>25.4554747</v>
      </c>
      <c r="I1220">
        <v>54.069662700000002</v>
      </c>
      <c r="J1220">
        <v>61.137771499999999</v>
      </c>
      <c r="K1220">
        <v>61.565506000000013</v>
      </c>
      <c r="L1220">
        <v>63.012629100000012</v>
      </c>
      <c r="M1220">
        <v>86.396173099999999</v>
      </c>
    </row>
    <row r="1221" spans="1:13" x14ac:dyDescent="0.35">
      <c r="A1221" t="s">
        <v>5</v>
      </c>
      <c r="B1221" t="s">
        <v>20</v>
      </c>
      <c r="C1221" t="s">
        <v>24</v>
      </c>
      <c r="D1221" t="s">
        <v>35</v>
      </c>
      <c r="E1221" t="s">
        <v>56</v>
      </c>
      <c r="F1221">
        <v>0</v>
      </c>
      <c r="G1221">
        <v>0</v>
      </c>
      <c r="H1221">
        <v>0</v>
      </c>
      <c r="I1221">
        <v>0</v>
      </c>
      <c r="J1221">
        <v>0</v>
      </c>
      <c r="K1221">
        <v>0</v>
      </c>
      <c r="L1221">
        <v>0</v>
      </c>
      <c r="M1221">
        <v>0</v>
      </c>
    </row>
    <row r="1222" spans="1:13" x14ac:dyDescent="0.35">
      <c r="A1222" t="s">
        <v>5</v>
      </c>
      <c r="B1222" t="s">
        <v>20</v>
      </c>
      <c r="C1222" t="s">
        <v>24</v>
      </c>
      <c r="D1222" t="s">
        <v>36</v>
      </c>
      <c r="E1222" t="s">
        <v>56</v>
      </c>
      <c r="F1222">
        <v>1.8889070750000001</v>
      </c>
      <c r="G1222">
        <v>2.5193398999999999</v>
      </c>
      <c r="H1222">
        <v>6.4953684999999997</v>
      </c>
      <c r="I1222">
        <v>7.0073454999999996</v>
      </c>
      <c r="J1222">
        <v>29.2944326</v>
      </c>
      <c r="K1222">
        <v>27.7463272</v>
      </c>
      <c r="L1222">
        <v>15.1243006</v>
      </c>
      <c r="M1222">
        <v>16.4841376</v>
      </c>
    </row>
    <row r="1223" spans="1:13" x14ac:dyDescent="0.35">
      <c r="A1223" t="s">
        <v>5</v>
      </c>
      <c r="B1223" t="s">
        <v>20</v>
      </c>
      <c r="C1223" t="s">
        <v>24</v>
      </c>
      <c r="D1223" t="s">
        <v>37</v>
      </c>
      <c r="E1223" t="s">
        <v>56</v>
      </c>
      <c r="F1223">
        <v>1.3350805750000001</v>
      </c>
      <c r="G1223">
        <v>1.4877769000000001</v>
      </c>
      <c r="H1223">
        <v>2.3810734999999998</v>
      </c>
      <c r="I1223">
        <v>2.6936947</v>
      </c>
      <c r="J1223">
        <v>1.5986509</v>
      </c>
      <c r="K1223">
        <v>0.678288</v>
      </c>
      <c r="L1223">
        <v>1.2897255000000001</v>
      </c>
      <c r="M1223">
        <v>1.3955993</v>
      </c>
    </row>
    <row r="1224" spans="1:13" x14ac:dyDescent="0.35">
      <c r="A1224" t="s">
        <v>5</v>
      </c>
      <c r="B1224" t="s">
        <v>20</v>
      </c>
      <c r="C1224" t="s">
        <v>24</v>
      </c>
      <c r="D1224" t="s">
        <v>38</v>
      </c>
      <c r="E1224" t="s">
        <v>56</v>
      </c>
      <c r="F1224">
        <v>15.417328625</v>
      </c>
      <c r="G1224">
        <v>16.9317642</v>
      </c>
      <c r="H1224">
        <v>26.896836700000001</v>
      </c>
      <c r="I1224">
        <v>50.276793599999998</v>
      </c>
      <c r="J1224">
        <v>82.669610999999975</v>
      </c>
      <c r="K1224">
        <v>95.685349000000002</v>
      </c>
      <c r="L1224">
        <v>105.497698</v>
      </c>
      <c r="M1224">
        <v>117.78536339999999</v>
      </c>
    </row>
    <row r="1225" spans="1:13" x14ac:dyDescent="0.35">
      <c r="A1225" t="s">
        <v>5</v>
      </c>
      <c r="B1225" t="s">
        <v>20</v>
      </c>
      <c r="C1225" t="s">
        <v>24</v>
      </c>
      <c r="D1225" t="s">
        <v>39</v>
      </c>
      <c r="E1225" t="s">
        <v>56</v>
      </c>
      <c r="F1225">
        <v>0</v>
      </c>
      <c r="G1225">
        <v>0</v>
      </c>
      <c r="H1225">
        <v>0</v>
      </c>
      <c r="I1225">
        <v>1.404404</v>
      </c>
      <c r="J1225">
        <v>10.5233557</v>
      </c>
      <c r="K1225">
        <v>20.943663799999999</v>
      </c>
      <c r="L1225">
        <v>21.760544299999999</v>
      </c>
      <c r="M1225">
        <v>14.0523012</v>
      </c>
    </row>
    <row r="1226" spans="1:13" x14ac:dyDescent="0.35">
      <c r="A1226" t="s">
        <v>5</v>
      </c>
      <c r="B1226" t="s">
        <v>20</v>
      </c>
      <c r="C1226" t="s">
        <v>24</v>
      </c>
      <c r="D1226" t="s">
        <v>40</v>
      </c>
      <c r="E1226" t="s">
        <v>56</v>
      </c>
      <c r="F1226">
        <v>0</v>
      </c>
      <c r="G1226">
        <v>2.6078847965027099E-2</v>
      </c>
      <c r="H1226">
        <v>2.0162393354149279</v>
      </c>
      <c r="I1226">
        <v>5.484798226710268</v>
      </c>
      <c r="J1226">
        <v>10.749682511800669</v>
      </c>
      <c r="K1226">
        <v>16.572231480782509</v>
      </c>
      <c r="L1226">
        <v>22.398016779225259</v>
      </c>
      <c r="M1226">
        <v>28.31205970626112</v>
      </c>
    </row>
    <row r="1227" spans="1:13" x14ac:dyDescent="0.35">
      <c r="A1227" t="s">
        <v>5</v>
      </c>
      <c r="B1227" t="s">
        <v>20</v>
      </c>
      <c r="C1227" t="s">
        <v>24</v>
      </c>
      <c r="D1227" t="s">
        <v>41</v>
      </c>
      <c r="E1227" t="s">
        <v>56</v>
      </c>
      <c r="F1227">
        <v>0</v>
      </c>
      <c r="G1227">
        <v>0</v>
      </c>
      <c r="H1227">
        <v>0</v>
      </c>
      <c r="I1227">
        <v>0.1808768</v>
      </c>
      <c r="J1227">
        <v>0.1780506</v>
      </c>
      <c r="K1227">
        <v>0.35599249999999999</v>
      </c>
      <c r="L1227">
        <v>1.7965936</v>
      </c>
      <c r="M1227">
        <v>0</v>
      </c>
    </row>
    <row r="1228" spans="1:13" x14ac:dyDescent="0.35">
      <c r="A1228" t="s">
        <v>5</v>
      </c>
      <c r="B1228" t="s">
        <v>20</v>
      </c>
      <c r="C1228" t="s">
        <v>24</v>
      </c>
      <c r="D1228" t="s">
        <v>42</v>
      </c>
      <c r="E1228" t="s">
        <v>56</v>
      </c>
      <c r="F1228">
        <v>0.87987214999999996</v>
      </c>
      <c r="G1228">
        <v>1.1534157</v>
      </c>
      <c r="H1228">
        <v>0.29316389999999998</v>
      </c>
      <c r="I1228">
        <v>0</v>
      </c>
      <c r="J1228">
        <v>0</v>
      </c>
      <c r="K1228">
        <v>9.3590699999999999E-2</v>
      </c>
      <c r="L1228">
        <v>1.0855869</v>
      </c>
      <c r="M1228">
        <v>0</v>
      </c>
    </row>
    <row r="1229" spans="1:13" x14ac:dyDescent="0.35">
      <c r="A1229" t="s">
        <v>5</v>
      </c>
      <c r="B1229" t="s">
        <v>20</v>
      </c>
      <c r="C1229" t="s">
        <v>24</v>
      </c>
      <c r="D1229" t="s">
        <v>43</v>
      </c>
      <c r="E1229" t="s">
        <v>56</v>
      </c>
      <c r="F1229">
        <v>0</v>
      </c>
      <c r="G1229">
        <v>0</v>
      </c>
      <c r="H1229">
        <v>0</v>
      </c>
      <c r="I1229">
        <v>0.45860529999999999</v>
      </c>
      <c r="J1229">
        <v>1.9083372000000001</v>
      </c>
      <c r="K1229">
        <v>2.3941175000000001</v>
      </c>
      <c r="L1229">
        <v>4.1431005000000001</v>
      </c>
      <c r="M1229">
        <v>0.40555970000000002</v>
      </c>
    </row>
    <row r="1230" spans="1:13" x14ac:dyDescent="0.35">
      <c r="A1230" t="s">
        <v>5</v>
      </c>
      <c r="B1230" t="s">
        <v>20</v>
      </c>
      <c r="C1230" t="s">
        <v>24</v>
      </c>
      <c r="D1230" t="s">
        <v>44</v>
      </c>
      <c r="E1230" t="s">
        <v>56</v>
      </c>
      <c r="F1230">
        <v>1.658191325</v>
      </c>
      <c r="G1230">
        <v>1.6106079</v>
      </c>
      <c r="H1230">
        <v>5.6092461</v>
      </c>
      <c r="I1230">
        <v>1.1772210000000001</v>
      </c>
      <c r="J1230">
        <v>0.21174760000000001</v>
      </c>
      <c r="K1230">
        <v>0.66643969999999997</v>
      </c>
      <c r="L1230">
        <v>2.1134540999999998</v>
      </c>
      <c r="M1230">
        <v>0</v>
      </c>
    </row>
    <row r="1231" spans="1:13" x14ac:dyDescent="0.35">
      <c r="A1231" t="s">
        <v>5</v>
      </c>
      <c r="B1231" t="s">
        <v>20</v>
      </c>
      <c r="C1231" t="s">
        <v>24</v>
      </c>
      <c r="D1231" t="s">
        <v>45</v>
      </c>
      <c r="E1231" t="s">
        <v>56</v>
      </c>
      <c r="F1231">
        <v>0</v>
      </c>
      <c r="G1231">
        <v>0</v>
      </c>
      <c r="H1231">
        <v>0</v>
      </c>
      <c r="I1231">
        <v>0.33131759999999999</v>
      </c>
      <c r="J1231">
        <v>1.3958166999999999</v>
      </c>
      <c r="K1231">
        <v>1.5718019999999999</v>
      </c>
      <c r="L1231">
        <v>2.1126931999999998</v>
      </c>
      <c r="M1231">
        <v>0.25511889999999998</v>
      </c>
    </row>
    <row r="1232" spans="1:13" x14ac:dyDescent="0.35">
      <c r="A1232" t="s">
        <v>5</v>
      </c>
      <c r="B1232" t="s">
        <v>20</v>
      </c>
      <c r="C1232" t="s">
        <v>24</v>
      </c>
      <c r="D1232" t="s">
        <v>46</v>
      </c>
      <c r="E1232" t="s">
        <v>56</v>
      </c>
      <c r="F1232">
        <v>0</v>
      </c>
      <c r="G1232">
        <v>0</v>
      </c>
      <c r="H1232">
        <v>0</v>
      </c>
      <c r="I1232">
        <v>0</v>
      </c>
      <c r="J1232">
        <v>4.0336395999999999</v>
      </c>
      <c r="K1232">
        <v>10.382045700000001</v>
      </c>
      <c r="L1232">
        <v>6.4819983999999984</v>
      </c>
      <c r="M1232">
        <v>11.533504799999999</v>
      </c>
    </row>
    <row r="1233" spans="1:13" x14ac:dyDescent="0.35">
      <c r="A1233" t="s">
        <v>5</v>
      </c>
      <c r="B1233" t="s">
        <v>20</v>
      </c>
      <c r="C1233" t="s">
        <v>24</v>
      </c>
      <c r="D1233" t="s">
        <v>47</v>
      </c>
      <c r="E1233" t="s">
        <v>56</v>
      </c>
      <c r="F1233">
        <v>1.13738245</v>
      </c>
      <c r="G1233">
        <v>0.87329580000000007</v>
      </c>
      <c r="H1233">
        <v>2.0563866000000002</v>
      </c>
      <c r="I1233">
        <v>3.5781866</v>
      </c>
      <c r="J1233">
        <v>21.949791000000001</v>
      </c>
      <c r="K1233">
        <v>21.2636766</v>
      </c>
      <c r="L1233">
        <v>8.8082871000000029</v>
      </c>
      <c r="M1233">
        <v>11.885692799999999</v>
      </c>
    </row>
    <row r="1234" spans="1:13" x14ac:dyDescent="0.35">
      <c r="A1234" t="s">
        <v>5</v>
      </c>
      <c r="B1234" t="s">
        <v>20</v>
      </c>
      <c r="C1234" t="s">
        <v>24</v>
      </c>
      <c r="D1234" t="s">
        <v>48</v>
      </c>
      <c r="E1234" t="s">
        <v>56</v>
      </c>
      <c r="F1234">
        <v>1.3350805750000001</v>
      </c>
      <c r="G1234">
        <v>1.4877769000000001</v>
      </c>
      <c r="H1234">
        <v>2.3810734999999998</v>
      </c>
      <c r="I1234">
        <v>2.6936947</v>
      </c>
      <c r="J1234">
        <v>1.5986509</v>
      </c>
      <c r="K1234">
        <v>0.678288</v>
      </c>
      <c r="L1234">
        <v>1.2897255000000001</v>
      </c>
      <c r="M1234">
        <v>1.3955993</v>
      </c>
    </row>
    <row r="1235" spans="1:13" x14ac:dyDescent="0.35">
      <c r="A1235" t="s">
        <v>5</v>
      </c>
      <c r="B1235" t="s">
        <v>20</v>
      </c>
      <c r="C1235" t="s">
        <v>24</v>
      </c>
      <c r="D1235" t="s">
        <v>49</v>
      </c>
      <c r="E1235" t="s">
        <v>56</v>
      </c>
      <c r="F1235">
        <v>17.159490699999999</v>
      </c>
      <c r="G1235">
        <v>18.1943147</v>
      </c>
      <c r="H1235">
        <v>19.988734300000001</v>
      </c>
      <c r="I1235">
        <v>33.189262300000003</v>
      </c>
      <c r="J1235">
        <v>20.456579099999999</v>
      </c>
      <c r="K1235">
        <v>7.2671384999999997</v>
      </c>
      <c r="L1235">
        <v>11.256754600000001</v>
      </c>
      <c r="M1235">
        <v>16.0370545</v>
      </c>
    </row>
    <row r="1236" spans="1:13" x14ac:dyDescent="0.35">
      <c r="A1236" t="s">
        <v>5</v>
      </c>
      <c r="B1236" t="s">
        <v>20</v>
      </c>
      <c r="C1236" t="s">
        <v>24</v>
      </c>
      <c r="D1236" t="s">
        <v>50</v>
      </c>
      <c r="E1236" t="s">
        <v>56</v>
      </c>
      <c r="F1236">
        <v>0.121118975</v>
      </c>
      <c r="G1236">
        <v>0.16968069999999999</v>
      </c>
      <c r="H1236">
        <v>2.6408665</v>
      </c>
      <c r="I1236">
        <v>6.5914592999999986</v>
      </c>
      <c r="J1236">
        <v>13.8344664</v>
      </c>
      <c r="K1236">
        <v>12.2795129</v>
      </c>
      <c r="L1236">
        <v>3.8236311999999999</v>
      </c>
      <c r="M1236">
        <v>20.402772599999999</v>
      </c>
    </row>
    <row r="1237" spans="1:13" x14ac:dyDescent="0.35">
      <c r="A1237" t="s">
        <v>5</v>
      </c>
      <c r="B1237" t="s">
        <v>20</v>
      </c>
      <c r="C1237" t="s">
        <v>24</v>
      </c>
      <c r="D1237" t="s">
        <v>51</v>
      </c>
      <c r="E1237" t="s">
        <v>56</v>
      </c>
      <c r="F1237">
        <v>1.1396379750000001</v>
      </c>
      <c r="G1237">
        <v>1.7515917999999999</v>
      </c>
      <c r="H1237">
        <v>2.6431491999999999</v>
      </c>
      <c r="I1237">
        <v>14.087193900000001</v>
      </c>
      <c r="J1237">
        <v>26.623999699999999</v>
      </c>
      <c r="K1237">
        <v>41.772975199999998</v>
      </c>
      <c r="L1237">
        <v>47.660710700000003</v>
      </c>
      <c r="M1237">
        <v>49.656551399999998</v>
      </c>
    </row>
    <row r="1238" spans="1:13" x14ac:dyDescent="0.35">
      <c r="A1238" t="s">
        <v>5</v>
      </c>
      <c r="B1238" t="s">
        <v>20</v>
      </c>
      <c r="C1238" t="s">
        <v>24</v>
      </c>
      <c r="D1238" t="s">
        <v>52</v>
      </c>
      <c r="E1238" t="s">
        <v>56</v>
      </c>
      <c r="F1238">
        <v>0.14981577500000001</v>
      </c>
      <c r="G1238">
        <v>0.16544139999999999</v>
      </c>
      <c r="H1238">
        <v>0.18272469999999999</v>
      </c>
      <c r="I1238">
        <v>0.20174719999999999</v>
      </c>
      <c r="J1238">
        <v>0.22272629999999999</v>
      </c>
      <c r="K1238">
        <v>0.2458794</v>
      </c>
      <c r="L1238">
        <v>0.27153260000000001</v>
      </c>
      <c r="M1238">
        <v>0.29979460000000002</v>
      </c>
    </row>
    <row r="1239" spans="1:13" x14ac:dyDescent="0.35">
      <c r="A1239" t="s">
        <v>5</v>
      </c>
      <c r="B1239" t="s">
        <v>20</v>
      </c>
      <c r="C1239" t="s">
        <v>24</v>
      </c>
      <c r="D1239" t="s">
        <v>53</v>
      </c>
      <c r="E1239" t="s">
        <v>56</v>
      </c>
      <c r="F1239">
        <v>0</v>
      </c>
      <c r="G1239">
        <v>0</v>
      </c>
      <c r="H1239">
        <v>0</v>
      </c>
      <c r="I1239">
        <v>0</v>
      </c>
      <c r="J1239">
        <v>0</v>
      </c>
      <c r="K1239">
        <v>0</v>
      </c>
      <c r="L1239">
        <v>0</v>
      </c>
      <c r="M1239">
        <v>0</v>
      </c>
    </row>
    <row r="1240" spans="1:13" x14ac:dyDescent="0.35">
      <c r="A1240" t="s">
        <v>5</v>
      </c>
      <c r="B1240" t="s">
        <v>20</v>
      </c>
      <c r="C1240" t="s">
        <v>24</v>
      </c>
      <c r="D1240" t="s">
        <v>54</v>
      </c>
      <c r="E1240" t="s">
        <v>56</v>
      </c>
      <c r="F1240">
        <v>15.417328625</v>
      </c>
      <c r="G1240">
        <v>16.9317642</v>
      </c>
      <c r="H1240">
        <v>26.896836700000001</v>
      </c>
      <c r="I1240">
        <v>50.276793599999998</v>
      </c>
      <c r="J1240">
        <v>82.669610999999975</v>
      </c>
      <c r="K1240">
        <v>95.685349000000002</v>
      </c>
      <c r="L1240">
        <v>88.386687499999994</v>
      </c>
      <c r="M1240">
        <v>111.4188044</v>
      </c>
    </row>
    <row r="1241" spans="1:13" x14ac:dyDescent="0.35">
      <c r="A1241" t="s">
        <v>5</v>
      </c>
      <c r="B1241" t="s">
        <v>20</v>
      </c>
      <c r="C1241" t="s">
        <v>24</v>
      </c>
      <c r="D1241" t="s">
        <v>55</v>
      </c>
      <c r="E1241" t="s">
        <v>56</v>
      </c>
      <c r="F1241">
        <v>0</v>
      </c>
      <c r="G1241">
        <v>0</v>
      </c>
      <c r="H1241">
        <v>0</v>
      </c>
      <c r="I1241">
        <v>0</v>
      </c>
      <c r="J1241">
        <v>0</v>
      </c>
      <c r="K1241">
        <v>0</v>
      </c>
      <c r="L1241">
        <v>17.111010499999999</v>
      </c>
      <c r="M1241">
        <v>6.3665589999999996</v>
      </c>
    </row>
    <row r="1242" spans="1:13" x14ac:dyDescent="0.35">
      <c r="A1242" t="s">
        <v>6</v>
      </c>
      <c r="B1242" t="s">
        <v>11</v>
      </c>
      <c r="C1242" t="s">
        <v>21</v>
      </c>
      <c r="D1242" t="s">
        <v>25</v>
      </c>
      <c r="E1242" t="s">
        <v>56</v>
      </c>
      <c r="F1242">
        <v>1274.009469322747</v>
      </c>
      <c r="G1242">
        <v>1197.4775868342319</v>
      </c>
      <c r="H1242">
        <v>1297.2687165996149</v>
      </c>
      <c r="I1242">
        <v>1431.4214841941</v>
      </c>
      <c r="J1242">
        <v>1530.4761621861931</v>
      </c>
      <c r="K1242">
        <v>1692.487435933685</v>
      </c>
      <c r="L1242">
        <v>1892.6440767486631</v>
      </c>
      <c r="M1242">
        <v>2016.195095390138</v>
      </c>
    </row>
    <row r="1243" spans="1:13" x14ac:dyDescent="0.35">
      <c r="A1243" t="s">
        <v>6</v>
      </c>
      <c r="B1243" t="s">
        <v>11</v>
      </c>
      <c r="C1243" t="s">
        <v>21</v>
      </c>
      <c r="D1243" t="s">
        <v>26</v>
      </c>
      <c r="E1243" t="s">
        <v>56</v>
      </c>
      <c r="F1243">
        <v>1053.009469322747</v>
      </c>
      <c r="G1243">
        <v>968.82948531655586</v>
      </c>
      <c r="H1243">
        <v>1061.8493462526201</v>
      </c>
      <c r="I1243">
        <v>1188.876350274342</v>
      </c>
      <c r="J1243">
        <v>1280.3154985167309</v>
      </c>
      <c r="K1243">
        <v>1434.340085266143</v>
      </c>
      <c r="L1243">
        <v>1626.36694974848</v>
      </c>
      <c r="M1243">
        <v>1741.724273110294</v>
      </c>
    </row>
    <row r="1244" spans="1:13" x14ac:dyDescent="0.35">
      <c r="A1244" t="s">
        <v>6</v>
      </c>
      <c r="B1244" t="s">
        <v>11</v>
      </c>
      <c r="C1244" t="s">
        <v>21</v>
      </c>
      <c r="D1244" t="s">
        <v>27</v>
      </c>
      <c r="E1244" t="s">
        <v>56</v>
      </c>
      <c r="F1244">
        <v>561.10616272673883</v>
      </c>
      <c r="G1244">
        <v>552.8256340594121</v>
      </c>
      <c r="H1244">
        <v>637.86382138520014</v>
      </c>
      <c r="I1244">
        <v>701.75536850324863</v>
      </c>
      <c r="J1244">
        <v>728.67560277411599</v>
      </c>
      <c r="K1244">
        <v>731.56214143861973</v>
      </c>
      <c r="L1244">
        <v>763.89453442586205</v>
      </c>
      <c r="M1244">
        <v>837.59938277033984</v>
      </c>
    </row>
    <row r="1245" spans="1:13" x14ac:dyDescent="0.35">
      <c r="A1245" t="s">
        <v>6</v>
      </c>
      <c r="B1245" t="s">
        <v>11</v>
      </c>
      <c r="C1245" t="s">
        <v>21</v>
      </c>
      <c r="D1245" t="s">
        <v>28</v>
      </c>
      <c r="E1245" t="s">
        <v>56</v>
      </c>
      <c r="F1245">
        <v>340.10616272673877</v>
      </c>
      <c r="G1245">
        <v>324.17753254173618</v>
      </c>
      <c r="H1245">
        <v>402.44445103820448</v>
      </c>
      <c r="I1245">
        <v>459.21023458349021</v>
      </c>
      <c r="J1245">
        <v>478.51493910465342</v>
      </c>
      <c r="K1245">
        <v>473.41479077107829</v>
      </c>
      <c r="L1245">
        <v>497.61740742567912</v>
      </c>
      <c r="M1245">
        <v>563.12856049049583</v>
      </c>
    </row>
    <row r="1246" spans="1:13" x14ac:dyDescent="0.35">
      <c r="A1246" t="s">
        <v>6</v>
      </c>
      <c r="B1246" t="s">
        <v>11</v>
      </c>
      <c r="C1246" t="s">
        <v>21</v>
      </c>
      <c r="D1246" t="s">
        <v>29</v>
      </c>
      <c r="E1246" t="s">
        <v>57</v>
      </c>
      <c r="F1246" t="s">
        <v>77</v>
      </c>
      <c r="G1246" t="s">
        <v>187</v>
      </c>
      <c r="H1246" t="s">
        <v>252</v>
      </c>
      <c r="I1246" t="s">
        <v>300</v>
      </c>
      <c r="J1246" t="s">
        <v>112</v>
      </c>
      <c r="K1246" t="s">
        <v>117</v>
      </c>
      <c r="L1246" t="s">
        <v>101</v>
      </c>
      <c r="M1246" t="s">
        <v>371</v>
      </c>
    </row>
    <row r="1247" spans="1:13" x14ac:dyDescent="0.35">
      <c r="A1247" t="s">
        <v>6</v>
      </c>
      <c r="B1247" t="s">
        <v>11</v>
      </c>
      <c r="C1247" t="s">
        <v>21</v>
      </c>
      <c r="D1247" t="s">
        <v>30</v>
      </c>
      <c r="E1247" t="s">
        <v>57</v>
      </c>
      <c r="F1247" t="s">
        <v>78</v>
      </c>
      <c r="G1247" t="s">
        <v>188</v>
      </c>
      <c r="H1247" t="s">
        <v>73</v>
      </c>
      <c r="I1247" t="s">
        <v>87</v>
      </c>
      <c r="J1247" t="s">
        <v>131</v>
      </c>
      <c r="K1247" t="s">
        <v>65</v>
      </c>
      <c r="L1247" t="s">
        <v>301</v>
      </c>
      <c r="M1247" t="s">
        <v>81</v>
      </c>
    </row>
    <row r="1248" spans="1:13" x14ac:dyDescent="0.35">
      <c r="A1248" t="s">
        <v>6</v>
      </c>
      <c r="B1248" t="s">
        <v>11</v>
      </c>
      <c r="C1248" t="s">
        <v>21</v>
      </c>
      <c r="D1248" t="s">
        <v>31</v>
      </c>
      <c r="E1248" t="s">
        <v>56</v>
      </c>
      <c r="F1248">
        <v>293.18954208183152</v>
      </c>
      <c r="G1248">
        <v>220.9428218936423</v>
      </c>
      <c r="H1248">
        <v>207.5956015303494</v>
      </c>
      <c r="I1248">
        <v>219.3424856235018</v>
      </c>
      <c r="J1248">
        <v>254.88068838320129</v>
      </c>
      <c r="K1248">
        <v>374.5117048109102</v>
      </c>
      <c r="L1248">
        <v>501.53109990420148</v>
      </c>
      <c r="M1248">
        <v>522.78896833477154</v>
      </c>
    </row>
    <row r="1249" spans="1:13" x14ac:dyDescent="0.35">
      <c r="A1249" t="s">
        <v>6</v>
      </c>
      <c r="B1249" t="s">
        <v>11</v>
      </c>
      <c r="C1249" t="s">
        <v>21</v>
      </c>
      <c r="D1249" t="s">
        <v>32</v>
      </c>
      <c r="E1249" t="s">
        <v>56</v>
      </c>
      <c r="F1249">
        <v>114.9203599770055</v>
      </c>
      <c r="G1249">
        <v>179.38224339314971</v>
      </c>
      <c r="H1249">
        <v>188.442358660434</v>
      </c>
      <c r="I1249">
        <v>205.2984931273327</v>
      </c>
      <c r="J1249">
        <v>218.4300651865714</v>
      </c>
      <c r="K1249">
        <v>226.68631233002961</v>
      </c>
      <c r="L1249">
        <v>231.14989940774819</v>
      </c>
      <c r="M1249">
        <v>235.53862558623439</v>
      </c>
    </row>
    <row r="1250" spans="1:13" x14ac:dyDescent="0.35">
      <c r="A1250" t="s">
        <v>6</v>
      </c>
      <c r="B1250" t="s">
        <v>11</v>
      </c>
      <c r="C1250" t="s">
        <v>21</v>
      </c>
      <c r="D1250" t="s">
        <v>33</v>
      </c>
      <c r="E1250" t="s">
        <v>56</v>
      </c>
      <c r="F1250">
        <v>2.8558718575714601E-4</v>
      </c>
      <c r="G1250">
        <v>8.7764143421150582E-3</v>
      </c>
      <c r="H1250">
        <v>0.28236758056005989</v>
      </c>
      <c r="I1250">
        <v>5.386670283196815</v>
      </c>
      <c r="J1250">
        <v>12.80276903793149</v>
      </c>
      <c r="K1250">
        <v>19.93182241411964</v>
      </c>
      <c r="L1250">
        <v>30.066981428361672</v>
      </c>
      <c r="M1250">
        <v>35.074168211679648</v>
      </c>
    </row>
    <row r="1251" spans="1:13" x14ac:dyDescent="0.35">
      <c r="A1251" t="s">
        <v>6</v>
      </c>
      <c r="B1251" t="s">
        <v>11</v>
      </c>
      <c r="C1251" t="s">
        <v>21</v>
      </c>
      <c r="D1251" t="s">
        <v>34</v>
      </c>
      <c r="E1251" t="s">
        <v>56</v>
      </c>
      <c r="F1251">
        <v>196.58634565723321</v>
      </c>
      <c r="G1251">
        <v>177.5043647421725</v>
      </c>
      <c r="H1251">
        <v>215.2518230991144</v>
      </c>
      <c r="I1251">
        <v>230.39918194546141</v>
      </c>
      <c r="J1251">
        <v>245.77128745603451</v>
      </c>
      <c r="K1251">
        <v>237.99297981058311</v>
      </c>
      <c r="L1251">
        <v>243.3128771035189</v>
      </c>
      <c r="M1251">
        <v>293.02673023195092</v>
      </c>
    </row>
    <row r="1252" spans="1:13" x14ac:dyDescent="0.35">
      <c r="A1252" t="s">
        <v>6</v>
      </c>
      <c r="B1252" t="s">
        <v>11</v>
      </c>
      <c r="C1252" t="s">
        <v>21</v>
      </c>
      <c r="D1252" t="s">
        <v>35</v>
      </c>
      <c r="E1252" t="s">
        <v>56</v>
      </c>
      <c r="F1252">
        <v>1.484107228262792E-8</v>
      </c>
      <c r="G1252">
        <v>1.723702590463226E-6</v>
      </c>
      <c r="H1252">
        <v>6.795929121672778E-5</v>
      </c>
      <c r="I1252">
        <v>2.3043453755491028E-3</v>
      </c>
      <c r="J1252">
        <v>6.1065176254628808E-3</v>
      </c>
      <c r="K1252">
        <v>1.783093682329745E-2</v>
      </c>
      <c r="L1252">
        <v>5.0754256798185481E-2</v>
      </c>
      <c r="M1252">
        <v>0.1017680318889307</v>
      </c>
    </row>
    <row r="1253" spans="1:13" x14ac:dyDescent="0.35">
      <c r="A1253" t="s">
        <v>6</v>
      </c>
      <c r="B1253" t="s">
        <v>11</v>
      </c>
      <c r="C1253" t="s">
        <v>21</v>
      </c>
      <c r="D1253" t="s">
        <v>36</v>
      </c>
      <c r="E1253" t="s">
        <v>56</v>
      </c>
      <c r="F1253">
        <v>40.320223471546768</v>
      </c>
      <c r="G1253">
        <v>41.022208356942443</v>
      </c>
      <c r="H1253">
        <v>62.477431047557083</v>
      </c>
      <c r="I1253">
        <v>87.375369983217581</v>
      </c>
      <c r="J1253">
        <v>89.664586029901159</v>
      </c>
      <c r="K1253">
        <v>81.219462916342565</v>
      </c>
      <c r="L1253">
        <v>93.299975423816079</v>
      </c>
      <c r="M1253">
        <v>105.1062544347556</v>
      </c>
    </row>
    <row r="1254" spans="1:13" x14ac:dyDescent="0.35">
      <c r="A1254" t="s">
        <v>6</v>
      </c>
      <c r="B1254" t="s">
        <v>11</v>
      </c>
      <c r="C1254" t="s">
        <v>21</v>
      </c>
      <c r="D1254" t="s">
        <v>37</v>
      </c>
      <c r="E1254" t="s">
        <v>56</v>
      </c>
      <c r="F1254">
        <v>89.198453068284579</v>
      </c>
      <c r="G1254">
        <v>44.218972614913191</v>
      </c>
      <c r="H1254">
        <v>42.432099338422333</v>
      </c>
      <c r="I1254">
        <v>51.038242215101278</v>
      </c>
      <c r="J1254">
        <v>52.643424531052148</v>
      </c>
      <c r="K1254">
        <v>53.304970086173519</v>
      </c>
      <c r="L1254">
        <v>60.502931841638087</v>
      </c>
      <c r="M1254">
        <v>73.679107109403574</v>
      </c>
    </row>
    <row r="1255" spans="1:13" x14ac:dyDescent="0.35">
      <c r="A1255" t="s">
        <v>6</v>
      </c>
      <c r="B1255" t="s">
        <v>11</v>
      </c>
      <c r="C1255" t="s">
        <v>21</v>
      </c>
      <c r="D1255" t="s">
        <v>38</v>
      </c>
      <c r="E1255" t="s">
        <v>56</v>
      </c>
      <c r="F1255">
        <v>318.52265658786217</v>
      </c>
      <c r="G1255">
        <v>305.7500961776912</v>
      </c>
      <c r="H1255">
        <v>345.36759703689148</v>
      </c>
      <c r="I1255">
        <v>390.03360275115477</v>
      </c>
      <c r="J1255">
        <v>406.11657137441341</v>
      </c>
      <c r="K1255">
        <v>440.67497948448289</v>
      </c>
      <c r="L1255">
        <v>466.45239292393478</v>
      </c>
      <c r="M1255">
        <v>476.40862364103799</v>
      </c>
    </row>
    <row r="1256" spans="1:13" x14ac:dyDescent="0.35">
      <c r="A1256" t="s">
        <v>6</v>
      </c>
      <c r="B1256" t="s">
        <v>11</v>
      </c>
      <c r="C1256" t="s">
        <v>21</v>
      </c>
      <c r="D1256" t="s">
        <v>39</v>
      </c>
      <c r="E1256" t="s">
        <v>56</v>
      </c>
      <c r="F1256">
        <v>0.27160287695621038</v>
      </c>
      <c r="G1256">
        <v>0</v>
      </c>
      <c r="H1256">
        <v>0</v>
      </c>
      <c r="I1256">
        <v>0</v>
      </c>
      <c r="J1256">
        <v>0</v>
      </c>
      <c r="K1256">
        <v>2.247667883091177E-5</v>
      </c>
      <c r="L1256">
        <v>3.7458462110075011E-5</v>
      </c>
      <c r="M1256">
        <v>2.7528571793460939E-5</v>
      </c>
    </row>
    <row r="1257" spans="1:13" x14ac:dyDescent="0.35">
      <c r="A1257" t="s">
        <v>6</v>
      </c>
      <c r="B1257" t="s">
        <v>11</v>
      </c>
      <c r="C1257" t="s">
        <v>21</v>
      </c>
      <c r="D1257" t="s">
        <v>40</v>
      </c>
      <c r="E1257" t="s">
        <v>56</v>
      </c>
      <c r="F1257">
        <v>221</v>
      </c>
      <c r="G1257">
        <v>228.6481015176758</v>
      </c>
      <c r="H1257">
        <v>235.41937034699561</v>
      </c>
      <c r="I1257">
        <v>242.54513391975851</v>
      </c>
      <c r="J1257">
        <v>250.16066366946259</v>
      </c>
      <c r="K1257">
        <v>258.14735066754139</v>
      </c>
      <c r="L1257">
        <v>266.27712700018287</v>
      </c>
      <c r="M1257">
        <v>274.47082227984413</v>
      </c>
    </row>
    <row r="1258" spans="1:13" x14ac:dyDescent="0.35">
      <c r="A1258" t="s">
        <v>6</v>
      </c>
      <c r="B1258" t="s">
        <v>11</v>
      </c>
      <c r="C1258" t="s">
        <v>21</v>
      </c>
      <c r="D1258" t="s">
        <v>41</v>
      </c>
      <c r="E1258" t="s">
        <v>56</v>
      </c>
      <c r="F1258">
        <v>0.21015304124976639</v>
      </c>
      <c r="G1258">
        <v>0</v>
      </c>
      <c r="H1258">
        <v>0</v>
      </c>
      <c r="I1258">
        <v>0</v>
      </c>
      <c r="J1258">
        <v>0</v>
      </c>
      <c r="K1258">
        <v>0</v>
      </c>
      <c r="L1258">
        <v>0</v>
      </c>
      <c r="M1258">
        <v>0</v>
      </c>
    </row>
    <row r="1259" spans="1:13" x14ac:dyDescent="0.35">
      <c r="A1259" t="s">
        <v>6</v>
      </c>
      <c r="B1259" t="s">
        <v>11</v>
      </c>
      <c r="C1259" t="s">
        <v>21</v>
      </c>
      <c r="D1259" t="s">
        <v>42</v>
      </c>
      <c r="E1259" t="s">
        <v>56</v>
      </c>
      <c r="F1259">
        <v>64.659927860432077</v>
      </c>
      <c r="G1259">
        <v>110.94668285927089</v>
      </c>
      <c r="H1259">
        <v>118.930046582198</v>
      </c>
      <c r="I1259">
        <v>131.26862482339979</v>
      </c>
      <c r="J1259">
        <v>142.68479626759779</v>
      </c>
      <c r="K1259">
        <v>153.66289207540069</v>
      </c>
      <c r="L1259">
        <v>166.3071765553868</v>
      </c>
      <c r="M1259">
        <v>165.23537955347589</v>
      </c>
    </row>
    <row r="1260" spans="1:13" x14ac:dyDescent="0.35">
      <c r="A1260" t="s">
        <v>6</v>
      </c>
      <c r="B1260" t="s">
        <v>11</v>
      </c>
      <c r="C1260" t="s">
        <v>21</v>
      </c>
      <c r="D1260" t="s">
        <v>43</v>
      </c>
      <c r="E1260" t="s">
        <v>56</v>
      </c>
      <c r="F1260">
        <v>5.6650049824878278E-2</v>
      </c>
      <c r="G1260">
        <v>0</v>
      </c>
      <c r="H1260">
        <v>0</v>
      </c>
      <c r="I1260">
        <v>0</v>
      </c>
      <c r="J1260">
        <v>0</v>
      </c>
      <c r="K1260">
        <v>0</v>
      </c>
      <c r="L1260">
        <v>0</v>
      </c>
      <c r="M1260">
        <v>0</v>
      </c>
    </row>
    <row r="1261" spans="1:13" x14ac:dyDescent="0.35">
      <c r="A1261" t="s">
        <v>6</v>
      </c>
      <c r="B1261" t="s">
        <v>11</v>
      </c>
      <c r="C1261" t="s">
        <v>21</v>
      </c>
      <c r="D1261" t="s">
        <v>44</v>
      </c>
      <c r="E1261" t="s">
        <v>56</v>
      </c>
      <c r="F1261">
        <v>49.540051143074713</v>
      </c>
      <c r="G1261">
        <v>68.241491839276222</v>
      </c>
      <c r="H1261">
        <v>69.4098525692024</v>
      </c>
      <c r="I1261">
        <v>73.969372299114724</v>
      </c>
      <c r="J1261">
        <v>75.696039791010861</v>
      </c>
      <c r="K1261">
        <v>72.99171268859439</v>
      </c>
      <c r="L1261">
        <v>64.776219872675028</v>
      </c>
      <c r="M1261">
        <v>70.238982463136296</v>
      </c>
    </row>
    <row r="1262" spans="1:13" x14ac:dyDescent="0.35">
      <c r="A1262" t="s">
        <v>6</v>
      </c>
      <c r="B1262" t="s">
        <v>11</v>
      </c>
      <c r="C1262" t="s">
        <v>21</v>
      </c>
      <c r="D1262" t="s">
        <v>45</v>
      </c>
      <c r="E1262" t="s">
        <v>56</v>
      </c>
      <c r="F1262">
        <v>2.7573314388949148E-3</v>
      </c>
      <c r="G1262">
        <v>0</v>
      </c>
      <c r="H1262">
        <v>0</v>
      </c>
      <c r="I1262">
        <v>0</v>
      </c>
      <c r="J1262">
        <v>0</v>
      </c>
      <c r="K1262">
        <v>0</v>
      </c>
      <c r="L1262">
        <v>0</v>
      </c>
      <c r="M1262">
        <v>0</v>
      </c>
    </row>
    <row r="1263" spans="1:13" x14ac:dyDescent="0.35">
      <c r="A1263" t="s">
        <v>6</v>
      </c>
      <c r="B1263" t="s">
        <v>11</v>
      </c>
      <c r="C1263" t="s">
        <v>21</v>
      </c>
      <c r="D1263" t="s">
        <v>46</v>
      </c>
      <c r="E1263" t="s">
        <v>56</v>
      </c>
      <c r="F1263">
        <v>1.7050823435222401E-3</v>
      </c>
      <c r="G1263">
        <v>0</v>
      </c>
      <c r="H1263">
        <v>0</v>
      </c>
      <c r="I1263">
        <v>0</v>
      </c>
      <c r="J1263">
        <v>0</v>
      </c>
      <c r="K1263">
        <v>0</v>
      </c>
      <c r="L1263">
        <v>0</v>
      </c>
      <c r="M1263">
        <v>0</v>
      </c>
    </row>
    <row r="1264" spans="1:13" x14ac:dyDescent="0.35">
      <c r="A1264" t="s">
        <v>6</v>
      </c>
      <c r="B1264" t="s">
        <v>11</v>
      </c>
      <c r="C1264" t="s">
        <v>21</v>
      </c>
      <c r="D1264" t="s">
        <v>47</v>
      </c>
      <c r="E1264" t="s">
        <v>56</v>
      </c>
      <c r="F1264">
        <v>10.22783443356141</v>
      </c>
      <c r="G1264">
        <v>1.5612367821104489</v>
      </c>
      <c r="H1264">
        <v>1.0980134400653729</v>
      </c>
      <c r="I1264">
        <v>0.77256290144174555</v>
      </c>
      <c r="J1264">
        <v>0.86309149760179538</v>
      </c>
      <c r="K1264">
        <v>0.71239393381756799</v>
      </c>
      <c r="L1264">
        <v>0.4794730158675955</v>
      </c>
      <c r="M1264">
        <v>0.52339609780994678</v>
      </c>
    </row>
    <row r="1265" spans="1:13" x14ac:dyDescent="0.35">
      <c r="A1265" t="s">
        <v>6</v>
      </c>
      <c r="B1265" t="s">
        <v>11</v>
      </c>
      <c r="C1265" t="s">
        <v>21</v>
      </c>
      <c r="D1265" t="s">
        <v>48</v>
      </c>
      <c r="E1265" t="s">
        <v>56</v>
      </c>
      <c r="F1265">
        <v>88.699280911646696</v>
      </c>
      <c r="G1265">
        <v>42.803822740492983</v>
      </c>
      <c r="H1265">
        <v>39.977588849056083</v>
      </c>
      <c r="I1265">
        <v>48.485946930423147</v>
      </c>
      <c r="J1265">
        <v>51.386164013951522</v>
      </c>
      <c r="K1265">
        <v>52.662464703917678</v>
      </c>
      <c r="L1265">
        <v>60.123514636714503</v>
      </c>
      <c r="M1265">
        <v>73.473326791443924</v>
      </c>
    </row>
    <row r="1266" spans="1:13" x14ac:dyDescent="0.35">
      <c r="A1266" t="s">
        <v>6</v>
      </c>
      <c r="B1266" t="s">
        <v>11</v>
      </c>
      <c r="C1266" t="s">
        <v>21</v>
      </c>
      <c r="D1266" t="s">
        <v>49</v>
      </c>
      <c r="E1266" t="s">
        <v>56</v>
      </c>
      <c r="F1266">
        <v>53.20872235604056</v>
      </c>
      <c r="G1266">
        <v>69.940791510170712</v>
      </c>
      <c r="H1266">
        <v>73.614171297730678</v>
      </c>
      <c r="I1266">
        <v>55.175446939016673</v>
      </c>
      <c r="J1266">
        <v>41.746455679201823</v>
      </c>
      <c r="K1266">
        <v>28.733275556271721</v>
      </c>
      <c r="L1266">
        <v>38.071211577344961</v>
      </c>
      <c r="M1266">
        <v>63.827882484399723</v>
      </c>
    </row>
    <row r="1267" spans="1:13" x14ac:dyDescent="0.35">
      <c r="A1267" t="s">
        <v>6</v>
      </c>
      <c r="B1267" t="s">
        <v>11</v>
      </c>
      <c r="C1267" t="s">
        <v>21</v>
      </c>
      <c r="D1267" t="s">
        <v>50</v>
      </c>
      <c r="E1267" t="s">
        <v>56</v>
      </c>
      <c r="F1267">
        <v>67.118184832082207</v>
      </c>
      <c r="G1267">
        <v>46.951129224299947</v>
      </c>
      <c r="H1267">
        <v>62.423396623389102</v>
      </c>
      <c r="I1267">
        <v>81.74887122691382</v>
      </c>
      <c r="J1267">
        <v>93.551070708946739</v>
      </c>
      <c r="K1267">
        <v>101.6815241444537</v>
      </c>
      <c r="L1267">
        <v>113.6698295409813</v>
      </c>
      <c r="M1267">
        <v>135.2577629808992</v>
      </c>
    </row>
    <row r="1268" spans="1:13" x14ac:dyDescent="0.35">
      <c r="A1268" t="s">
        <v>6</v>
      </c>
      <c r="B1268" t="s">
        <v>11</v>
      </c>
      <c r="C1268" t="s">
        <v>21</v>
      </c>
      <c r="D1268" t="s">
        <v>51</v>
      </c>
      <c r="E1268" t="s">
        <v>56</v>
      </c>
      <c r="F1268">
        <v>73.102336877446831</v>
      </c>
      <c r="G1268">
        <v>54.955626774641139</v>
      </c>
      <c r="H1268">
        <v>72.527554723376653</v>
      </c>
      <c r="I1268">
        <v>83.867268628448741</v>
      </c>
      <c r="J1268">
        <v>99.335449825434836</v>
      </c>
      <c r="K1268">
        <v>96.603501903346285</v>
      </c>
      <c r="L1268">
        <v>79.267181605929096</v>
      </c>
      <c r="M1268">
        <v>79.710475349535898</v>
      </c>
    </row>
    <row r="1269" spans="1:13" x14ac:dyDescent="0.35">
      <c r="A1269" t="s">
        <v>6</v>
      </c>
      <c r="B1269" t="s">
        <v>11</v>
      </c>
      <c r="C1269" t="s">
        <v>21</v>
      </c>
      <c r="D1269" t="s">
        <v>52</v>
      </c>
      <c r="E1269" t="s">
        <v>56</v>
      </c>
      <c r="F1269">
        <v>0</v>
      </c>
      <c r="G1269">
        <v>0</v>
      </c>
      <c r="H1269">
        <v>0</v>
      </c>
      <c r="I1269">
        <v>0</v>
      </c>
      <c r="J1269">
        <v>0</v>
      </c>
      <c r="K1269">
        <v>0</v>
      </c>
      <c r="L1269">
        <v>0</v>
      </c>
      <c r="M1269">
        <v>0</v>
      </c>
    </row>
    <row r="1270" spans="1:13" x14ac:dyDescent="0.35">
      <c r="A1270" t="s">
        <v>6</v>
      </c>
      <c r="B1270" t="s">
        <v>11</v>
      </c>
      <c r="C1270" t="s">
        <v>21</v>
      </c>
      <c r="D1270" t="s">
        <v>53</v>
      </c>
      <c r="E1270" t="s">
        <v>56</v>
      </c>
      <c r="F1270">
        <v>0</v>
      </c>
      <c r="G1270">
        <v>0</v>
      </c>
      <c r="H1270">
        <v>0</v>
      </c>
      <c r="I1270">
        <v>0</v>
      </c>
      <c r="J1270">
        <v>0</v>
      </c>
      <c r="K1270">
        <v>0</v>
      </c>
      <c r="L1270">
        <v>0</v>
      </c>
      <c r="M1270">
        <v>0</v>
      </c>
    </row>
    <row r="1271" spans="1:13" x14ac:dyDescent="0.35">
      <c r="A1271" t="s">
        <v>6</v>
      </c>
      <c r="B1271" t="s">
        <v>11</v>
      </c>
      <c r="C1271" t="s">
        <v>21</v>
      </c>
      <c r="D1271" t="s">
        <v>54</v>
      </c>
      <c r="E1271" t="s">
        <v>56</v>
      </c>
      <c r="F1271">
        <v>316.71583342832781</v>
      </c>
      <c r="G1271">
        <v>301.96574861493718</v>
      </c>
      <c r="H1271">
        <v>339.62969136323397</v>
      </c>
      <c r="I1271">
        <v>382.44796007350311</v>
      </c>
      <c r="J1271">
        <v>396.72407010317528</v>
      </c>
      <c r="K1271">
        <v>429.33868033593279</v>
      </c>
      <c r="L1271">
        <v>452.58141219049833</v>
      </c>
      <c r="M1271">
        <v>460.0406816538208</v>
      </c>
    </row>
    <row r="1272" spans="1:13" x14ac:dyDescent="0.35">
      <c r="A1272" t="s">
        <v>6</v>
      </c>
      <c r="B1272" t="s">
        <v>11</v>
      </c>
      <c r="C1272" t="s">
        <v>21</v>
      </c>
      <c r="D1272" t="s">
        <v>55</v>
      </c>
      <c r="E1272" t="s">
        <v>56</v>
      </c>
      <c r="F1272">
        <v>1.8068231595343469</v>
      </c>
      <c r="G1272">
        <v>3.784347562754002</v>
      </c>
      <c r="H1272">
        <v>5.73790567365754</v>
      </c>
      <c r="I1272">
        <v>7.5856426776517356</v>
      </c>
      <c r="J1272">
        <v>9.392501271238066</v>
      </c>
      <c r="K1272">
        <v>11.336299148550021</v>
      </c>
      <c r="L1272">
        <v>13.87098073343655</v>
      </c>
      <c r="M1272">
        <v>16.367941987217179</v>
      </c>
    </row>
    <row r="1273" spans="1:13" x14ac:dyDescent="0.35">
      <c r="A1273" t="s">
        <v>6</v>
      </c>
      <c r="B1273" t="s">
        <v>12</v>
      </c>
      <c r="C1273" t="s">
        <v>21</v>
      </c>
      <c r="D1273" t="s">
        <v>25</v>
      </c>
      <c r="E1273" t="s">
        <v>56</v>
      </c>
      <c r="F1273">
        <v>359.01684424338328</v>
      </c>
      <c r="G1273">
        <v>293.3267582863167</v>
      </c>
      <c r="H1273">
        <v>225.61727624975629</v>
      </c>
      <c r="I1273">
        <v>184.36936178756011</v>
      </c>
      <c r="J1273">
        <v>155.27176564794519</v>
      </c>
      <c r="K1273">
        <v>157.9935998998121</v>
      </c>
      <c r="L1273">
        <v>183.0528914162978</v>
      </c>
      <c r="M1273">
        <v>157.95765428151131</v>
      </c>
    </row>
    <row r="1274" spans="1:13" x14ac:dyDescent="0.35">
      <c r="A1274" t="s">
        <v>6</v>
      </c>
      <c r="B1274" t="s">
        <v>12</v>
      </c>
      <c r="C1274" t="s">
        <v>21</v>
      </c>
      <c r="D1274" t="s">
        <v>26</v>
      </c>
      <c r="E1274" t="s">
        <v>56</v>
      </c>
      <c r="F1274">
        <v>359.01684424338328</v>
      </c>
      <c r="G1274">
        <v>293.3267582863167</v>
      </c>
      <c r="H1274">
        <v>225.61727624975629</v>
      </c>
      <c r="I1274">
        <v>184.36936178756011</v>
      </c>
      <c r="J1274">
        <v>155.27176564794519</v>
      </c>
      <c r="K1274">
        <v>157.9935998998121</v>
      </c>
      <c r="L1274">
        <v>183.0528914162978</v>
      </c>
      <c r="M1274">
        <v>157.95765428151131</v>
      </c>
    </row>
    <row r="1275" spans="1:13" x14ac:dyDescent="0.35">
      <c r="A1275" t="s">
        <v>6</v>
      </c>
      <c r="B1275" t="s">
        <v>12</v>
      </c>
      <c r="C1275" t="s">
        <v>21</v>
      </c>
      <c r="D1275" t="s">
        <v>27</v>
      </c>
      <c r="E1275" t="s">
        <v>56</v>
      </c>
      <c r="F1275">
        <v>111.2403729584765</v>
      </c>
      <c r="G1275">
        <v>71.189437630320768</v>
      </c>
      <c r="H1275">
        <v>68.095071170282083</v>
      </c>
      <c r="I1275">
        <v>58.058327383306377</v>
      </c>
      <c r="J1275">
        <v>52.337360422277051</v>
      </c>
      <c r="K1275">
        <v>50.634959363706997</v>
      </c>
      <c r="L1275">
        <v>53.533861615175823</v>
      </c>
      <c r="M1275">
        <v>48.052452246796769</v>
      </c>
    </row>
    <row r="1276" spans="1:13" x14ac:dyDescent="0.35">
      <c r="A1276" t="s">
        <v>6</v>
      </c>
      <c r="B1276" t="s">
        <v>12</v>
      </c>
      <c r="C1276" t="s">
        <v>21</v>
      </c>
      <c r="D1276" t="s">
        <v>28</v>
      </c>
      <c r="E1276" t="s">
        <v>56</v>
      </c>
      <c r="F1276">
        <v>111.2403729584765</v>
      </c>
      <c r="G1276">
        <v>71.189437630320768</v>
      </c>
      <c r="H1276">
        <v>68.095071170282083</v>
      </c>
      <c r="I1276">
        <v>58.058327383306377</v>
      </c>
      <c r="J1276">
        <v>52.337360422277051</v>
      </c>
      <c r="K1276">
        <v>50.634959363706997</v>
      </c>
      <c r="L1276">
        <v>53.533861615175823</v>
      </c>
      <c r="M1276">
        <v>48.052452246796769</v>
      </c>
    </row>
    <row r="1277" spans="1:13" x14ac:dyDescent="0.35">
      <c r="A1277" t="s">
        <v>6</v>
      </c>
      <c r="B1277" t="s">
        <v>12</v>
      </c>
      <c r="C1277" t="s">
        <v>21</v>
      </c>
      <c r="D1277" t="s">
        <v>29</v>
      </c>
      <c r="E1277" t="s">
        <v>57</v>
      </c>
      <c r="F1277" t="s">
        <v>79</v>
      </c>
      <c r="G1277" t="s">
        <v>189</v>
      </c>
      <c r="H1277" t="s">
        <v>101</v>
      </c>
      <c r="I1277" t="s">
        <v>209</v>
      </c>
      <c r="J1277" t="s">
        <v>190</v>
      </c>
      <c r="K1277" t="s">
        <v>81</v>
      </c>
      <c r="L1277" t="s">
        <v>301</v>
      </c>
      <c r="M1277" t="s">
        <v>108</v>
      </c>
    </row>
    <row r="1278" spans="1:13" x14ac:dyDescent="0.35">
      <c r="A1278" t="s">
        <v>6</v>
      </c>
      <c r="B1278" t="s">
        <v>12</v>
      </c>
      <c r="C1278" t="s">
        <v>21</v>
      </c>
      <c r="D1278" t="s">
        <v>30</v>
      </c>
      <c r="E1278" t="s">
        <v>57</v>
      </c>
      <c r="F1278" t="s">
        <v>80</v>
      </c>
      <c r="G1278" t="s">
        <v>190</v>
      </c>
      <c r="H1278" t="s">
        <v>103</v>
      </c>
      <c r="I1278" t="s">
        <v>86</v>
      </c>
      <c r="J1278" t="s">
        <v>223</v>
      </c>
      <c r="K1278" t="s">
        <v>200</v>
      </c>
      <c r="L1278" t="s">
        <v>200</v>
      </c>
      <c r="M1278" t="s">
        <v>221</v>
      </c>
    </row>
    <row r="1279" spans="1:13" x14ac:dyDescent="0.35">
      <c r="A1279" t="s">
        <v>6</v>
      </c>
      <c r="B1279" t="s">
        <v>12</v>
      </c>
      <c r="C1279" t="s">
        <v>21</v>
      </c>
      <c r="D1279" t="s">
        <v>31</v>
      </c>
      <c r="E1279" t="s">
        <v>56</v>
      </c>
      <c r="F1279">
        <v>66.419120298520539</v>
      </c>
      <c r="G1279">
        <v>51.689928875183433</v>
      </c>
      <c r="H1279">
        <v>27.781585030119079</v>
      </c>
      <c r="I1279">
        <v>10.46907781834758</v>
      </c>
      <c r="J1279">
        <v>12.08079910572372</v>
      </c>
      <c r="K1279">
        <v>21.924585045784749</v>
      </c>
      <c r="L1279">
        <v>31.103320247042369</v>
      </c>
      <c r="M1279">
        <v>23.57273983710434</v>
      </c>
    </row>
    <row r="1280" spans="1:13" x14ac:dyDescent="0.35">
      <c r="A1280" t="s">
        <v>6</v>
      </c>
      <c r="B1280" t="s">
        <v>12</v>
      </c>
      <c r="C1280" t="s">
        <v>21</v>
      </c>
      <c r="D1280" t="s">
        <v>32</v>
      </c>
      <c r="E1280" t="s">
        <v>56</v>
      </c>
      <c r="F1280">
        <v>39.407957384190667</v>
      </c>
      <c r="G1280">
        <v>69.888368594287172</v>
      </c>
      <c r="H1280">
        <v>53.843587720780008</v>
      </c>
      <c r="I1280">
        <v>49.534996308820681</v>
      </c>
      <c r="J1280">
        <v>48.933844249937287</v>
      </c>
      <c r="K1280">
        <v>48.990204822297493</v>
      </c>
      <c r="L1280">
        <v>56.169935397211901</v>
      </c>
      <c r="M1280">
        <v>43.36000161544569</v>
      </c>
    </row>
    <row r="1281" spans="1:13" x14ac:dyDescent="0.35">
      <c r="A1281" t="s">
        <v>6</v>
      </c>
      <c r="B1281" t="s">
        <v>12</v>
      </c>
      <c r="C1281" t="s">
        <v>21</v>
      </c>
      <c r="D1281" t="s">
        <v>33</v>
      </c>
      <c r="E1281" t="s">
        <v>56</v>
      </c>
      <c r="F1281">
        <v>3.546873375338398E-9</v>
      </c>
      <c r="G1281">
        <v>4.0270663460437711E-5</v>
      </c>
      <c r="H1281">
        <v>5.0683977156233044E-4</v>
      </c>
      <c r="I1281">
        <v>1.2927814830703901E-2</v>
      </c>
      <c r="J1281">
        <v>0.12776667169236869</v>
      </c>
      <c r="K1281">
        <v>0.71870691002729858</v>
      </c>
      <c r="L1281">
        <v>3.5206683523018349</v>
      </c>
      <c r="M1281">
        <v>6.2933562453707381</v>
      </c>
    </row>
    <row r="1282" spans="1:13" x14ac:dyDescent="0.35">
      <c r="A1282" t="s">
        <v>6</v>
      </c>
      <c r="B1282" t="s">
        <v>12</v>
      </c>
      <c r="C1282" t="s">
        <v>21</v>
      </c>
      <c r="D1282" t="s">
        <v>34</v>
      </c>
      <c r="E1282" t="s">
        <v>56</v>
      </c>
      <c r="F1282">
        <v>73.705073184691983</v>
      </c>
      <c r="G1282">
        <v>34.865870544996248</v>
      </c>
      <c r="H1282">
        <v>37.794098754324189</v>
      </c>
      <c r="I1282">
        <v>30.557598415740731</v>
      </c>
      <c r="J1282">
        <v>34.744542192777693</v>
      </c>
      <c r="K1282">
        <v>35.744535679004429</v>
      </c>
      <c r="L1282">
        <v>37.519207226685708</v>
      </c>
      <c r="M1282">
        <v>30.22415739999315</v>
      </c>
    </row>
    <row r="1283" spans="1:13" x14ac:dyDescent="0.35">
      <c r="A1283" t="s">
        <v>6</v>
      </c>
      <c r="B1283" t="s">
        <v>12</v>
      </c>
      <c r="C1283" t="s">
        <v>21</v>
      </c>
      <c r="D1283" t="s">
        <v>35</v>
      </c>
      <c r="E1283" t="s">
        <v>56</v>
      </c>
      <c r="F1283">
        <v>4.9713777452557747E-12</v>
      </c>
      <c r="G1283">
        <v>3.3732600623025747E-8</v>
      </c>
      <c r="H1283">
        <v>4.5265981012634961E-7</v>
      </c>
      <c r="I1283">
        <v>5.9748667241097358E-6</v>
      </c>
      <c r="J1283">
        <v>8.2268884085362392E-5</v>
      </c>
      <c r="K1283">
        <v>6.3781450439927701E-4</v>
      </c>
      <c r="L1283">
        <v>3.7848519045728581E-3</v>
      </c>
      <c r="M1283">
        <v>6.7996146647246866E-3</v>
      </c>
    </row>
    <row r="1284" spans="1:13" x14ac:dyDescent="0.35">
      <c r="A1284" t="s">
        <v>6</v>
      </c>
      <c r="B1284" t="s">
        <v>12</v>
      </c>
      <c r="C1284" t="s">
        <v>21</v>
      </c>
      <c r="D1284" t="s">
        <v>36</v>
      </c>
      <c r="E1284" t="s">
        <v>56</v>
      </c>
      <c r="F1284">
        <v>6.4526526439821508</v>
      </c>
      <c r="G1284">
        <v>3.5653971790281229</v>
      </c>
      <c r="H1284">
        <v>2.0635148191677959</v>
      </c>
      <c r="I1284">
        <v>3.517075269821698</v>
      </c>
      <c r="J1284">
        <v>4.2276868075838401</v>
      </c>
      <c r="K1284">
        <v>4.1426409201427594</v>
      </c>
      <c r="L1284">
        <v>4.5401118280452764</v>
      </c>
      <c r="M1284">
        <v>4.9824693253345549</v>
      </c>
    </row>
    <row r="1285" spans="1:13" x14ac:dyDescent="0.35">
      <c r="A1285" t="s">
        <v>6</v>
      </c>
      <c r="B1285" t="s">
        <v>12</v>
      </c>
      <c r="C1285" t="s">
        <v>21</v>
      </c>
      <c r="D1285" t="s">
        <v>37</v>
      </c>
      <c r="E1285" t="s">
        <v>56</v>
      </c>
      <c r="F1285">
        <v>40.514498111681263</v>
      </c>
      <c r="G1285">
        <v>20.088704896578811</v>
      </c>
      <c r="H1285">
        <v>9.1824577033225268</v>
      </c>
      <c r="I1285">
        <v>9.4628721763326293</v>
      </c>
      <c r="J1285">
        <v>9.837356485155917</v>
      </c>
      <c r="K1285">
        <v>9.2301304111877851</v>
      </c>
      <c r="L1285">
        <v>9.5590451334329138</v>
      </c>
      <c r="M1285">
        <v>6.3875236554965902</v>
      </c>
    </row>
    <row r="1286" spans="1:13" x14ac:dyDescent="0.35">
      <c r="A1286" t="s">
        <v>6</v>
      </c>
      <c r="B1286" t="s">
        <v>12</v>
      </c>
      <c r="C1286" t="s">
        <v>21</v>
      </c>
      <c r="D1286" t="s">
        <v>38</v>
      </c>
      <c r="E1286" t="s">
        <v>56</v>
      </c>
      <c r="F1286">
        <v>132.51754261676481</v>
      </c>
      <c r="G1286">
        <v>113.2284478918469</v>
      </c>
      <c r="H1286">
        <v>94.951524929611381</v>
      </c>
      <c r="I1286">
        <v>80.814808008799403</v>
      </c>
      <c r="J1286">
        <v>45.3196878661903</v>
      </c>
      <c r="K1286">
        <v>37.242158296863153</v>
      </c>
      <c r="L1286">
        <v>40.636818379673223</v>
      </c>
      <c r="M1286">
        <v>43.130606588101493</v>
      </c>
    </row>
    <row r="1287" spans="1:13" x14ac:dyDescent="0.35">
      <c r="A1287" t="s">
        <v>6</v>
      </c>
      <c r="B1287" t="s">
        <v>12</v>
      </c>
      <c r="C1287" t="s">
        <v>21</v>
      </c>
      <c r="D1287" t="s">
        <v>39</v>
      </c>
      <c r="E1287" t="s">
        <v>56</v>
      </c>
      <c r="F1287">
        <v>1.9786411766828171E-23</v>
      </c>
      <c r="G1287">
        <v>0</v>
      </c>
      <c r="H1287">
        <v>0</v>
      </c>
      <c r="I1287">
        <v>0</v>
      </c>
      <c r="J1287">
        <v>0</v>
      </c>
      <c r="K1287">
        <v>0</v>
      </c>
      <c r="L1287">
        <v>0</v>
      </c>
      <c r="M1287">
        <v>0</v>
      </c>
    </row>
    <row r="1288" spans="1:13" x14ac:dyDescent="0.35">
      <c r="A1288" t="s">
        <v>6</v>
      </c>
      <c r="B1288" t="s">
        <v>12</v>
      </c>
      <c r="C1288" t="s">
        <v>21</v>
      </c>
      <c r="D1288" t="s">
        <v>40</v>
      </c>
      <c r="E1288" t="s">
        <v>56</v>
      </c>
      <c r="F1288">
        <v>0</v>
      </c>
      <c r="G1288">
        <v>0</v>
      </c>
      <c r="H1288">
        <v>0</v>
      </c>
      <c r="I1288">
        <v>0</v>
      </c>
      <c r="J1288">
        <v>0</v>
      </c>
      <c r="K1288">
        <v>0</v>
      </c>
      <c r="L1288">
        <v>0</v>
      </c>
      <c r="M1288">
        <v>0</v>
      </c>
    </row>
    <row r="1289" spans="1:13" x14ac:dyDescent="0.35">
      <c r="A1289" t="s">
        <v>6</v>
      </c>
      <c r="B1289" t="s">
        <v>12</v>
      </c>
      <c r="C1289" t="s">
        <v>21</v>
      </c>
      <c r="D1289" t="s">
        <v>41</v>
      </c>
      <c r="E1289" t="s">
        <v>56</v>
      </c>
      <c r="F1289">
        <v>0</v>
      </c>
      <c r="G1289">
        <v>0</v>
      </c>
      <c r="H1289">
        <v>0</v>
      </c>
      <c r="I1289">
        <v>0</v>
      </c>
      <c r="J1289">
        <v>0</v>
      </c>
      <c r="K1289">
        <v>0</v>
      </c>
      <c r="L1289">
        <v>0</v>
      </c>
      <c r="M1289">
        <v>0</v>
      </c>
    </row>
    <row r="1290" spans="1:13" x14ac:dyDescent="0.35">
      <c r="A1290" t="s">
        <v>6</v>
      </c>
      <c r="B1290" t="s">
        <v>12</v>
      </c>
      <c r="C1290" t="s">
        <v>21</v>
      </c>
      <c r="D1290" t="s">
        <v>42</v>
      </c>
      <c r="E1290" t="s">
        <v>56</v>
      </c>
      <c r="F1290">
        <v>32.886644563406257</v>
      </c>
      <c r="G1290">
        <v>63.32438445893154</v>
      </c>
      <c r="H1290">
        <v>48.845848366594858</v>
      </c>
      <c r="I1290">
        <v>44.498060280206403</v>
      </c>
      <c r="J1290">
        <v>43.027210008877191</v>
      </c>
      <c r="K1290">
        <v>41.592822371402256</v>
      </c>
      <c r="L1290">
        <v>47.362691035433933</v>
      </c>
      <c r="M1290">
        <v>36.742816896739058</v>
      </c>
    </row>
    <row r="1291" spans="1:13" x14ac:dyDescent="0.35">
      <c r="A1291" t="s">
        <v>6</v>
      </c>
      <c r="B1291" t="s">
        <v>12</v>
      </c>
      <c r="C1291" t="s">
        <v>21</v>
      </c>
      <c r="D1291" t="s">
        <v>43</v>
      </c>
      <c r="E1291" t="s">
        <v>56</v>
      </c>
      <c r="F1291">
        <v>0</v>
      </c>
      <c r="G1291">
        <v>0</v>
      </c>
      <c r="H1291">
        <v>0</v>
      </c>
      <c r="I1291">
        <v>0</v>
      </c>
      <c r="J1291">
        <v>0</v>
      </c>
      <c r="K1291">
        <v>0</v>
      </c>
      <c r="L1291">
        <v>0</v>
      </c>
      <c r="M1291">
        <v>0</v>
      </c>
    </row>
    <row r="1292" spans="1:13" x14ac:dyDescent="0.35">
      <c r="A1292" t="s">
        <v>6</v>
      </c>
      <c r="B1292" t="s">
        <v>12</v>
      </c>
      <c r="C1292" t="s">
        <v>21</v>
      </c>
      <c r="D1292" t="s">
        <v>44</v>
      </c>
      <c r="E1292" t="s">
        <v>56</v>
      </c>
      <c r="F1292">
        <v>6.5213128207844084</v>
      </c>
      <c r="G1292">
        <v>6.5639841353556339</v>
      </c>
      <c r="H1292">
        <v>4.9977393541851489</v>
      </c>
      <c r="I1292">
        <v>5.0369360286142824</v>
      </c>
      <c r="J1292">
        <v>5.9066342410600994</v>
      </c>
      <c r="K1292">
        <v>7.3973733732637799</v>
      </c>
      <c r="L1292">
        <v>8.8072277304310855</v>
      </c>
      <c r="M1292">
        <v>6.6171731563360678</v>
      </c>
    </row>
    <row r="1293" spans="1:13" x14ac:dyDescent="0.35">
      <c r="A1293" t="s">
        <v>6</v>
      </c>
      <c r="B1293" t="s">
        <v>12</v>
      </c>
      <c r="C1293" t="s">
        <v>21</v>
      </c>
      <c r="D1293" t="s">
        <v>45</v>
      </c>
      <c r="E1293" t="s">
        <v>56</v>
      </c>
      <c r="F1293">
        <v>0</v>
      </c>
      <c r="G1293">
        <v>0</v>
      </c>
      <c r="H1293">
        <v>0</v>
      </c>
      <c r="I1293">
        <v>0</v>
      </c>
      <c r="J1293">
        <v>0</v>
      </c>
      <c r="K1293">
        <v>0</v>
      </c>
      <c r="L1293">
        <v>0</v>
      </c>
      <c r="M1293">
        <v>0</v>
      </c>
    </row>
    <row r="1294" spans="1:13" x14ac:dyDescent="0.35">
      <c r="A1294" t="s">
        <v>6</v>
      </c>
      <c r="B1294" t="s">
        <v>12</v>
      </c>
      <c r="C1294" t="s">
        <v>21</v>
      </c>
      <c r="D1294" t="s">
        <v>46</v>
      </c>
      <c r="E1294" t="s">
        <v>56</v>
      </c>
      <c r="F1294">
        <v>0</v>
      </c>
      <c r="G1294">
        <v>0</v>
      </c>
      <c r="H1294">
        <v>0</v>
      </c>
      <c r="I1294">
        <v>0</v>
      </c>
      <c r="J1294">
        <v>0</v>
      </c>
      <c r="K1294">
        <v>0</v>
      </c>
      <c r="L1294">
        <v>0</v>
      </c>
      <c r="M1294">
        <v>0</v>
      </c>
    </row>
    <row r="1295" spans="1:13" x14ac:dyDescent="0.35">
      <c r="A1295" t="s">
        <v>6</v>
      </c>
      <c r="B1295" t="s">
        <v>12</v>
      </c>
      <c r="C1295" t="s">
        <v>21</v>
      </c>
      <c r="D1295" t="s">
        <v>47</v>
      </c>
      <c r="E1295" t="s">
        <v>56</v>
      </c>
      <c r="F1295">
        <v>2.552488388039861</v>
      </c>
      <c r="G1295">
        <v>0.34846618693814962</v>
      </c>
      <c r="H1295">
        <v>3.9055995454722399E-3</v>
      </c>
      <c r="I1295">
        <v>1.84510868848244E-2</v>
      </c>
      <c r="J1295">
        <v>2.6763466863245999E-2</v>
      </c>
      <c r="K1295">
        <v>2.6640575051683199E-2</v>
      </c>
      <c r="L1295">
        <v>2.7362597557732599E-2</v>
      </c>
      <c r="M1295">
        <v>2.9777639599463401E-2</v>
      </c>
    </row>
    <row r="1296" spans="1:13" x14ac:dyDescent="0.35">
      <c r="A1296" t="s">
        <v>6</v>
      </c>
      <c r="B1296" t="s">
        <v>12</v>
      </c>
      <c r="C1296" t="s">
        <v>21</v>
      </c>
      <c r="D1296" t="s">
        <v>48</v>
      </c>
      <c r="E1296" t="s">
        <v>56</v>
      </c>
      <c r="F1296">
        <v>40.514498111681263</v>
      </c>
      <c r="G1296">
        <v>20.064321347770001</v>
      </c>
      <c r="H1296">
        <v>9.0734697215282374</v>
      </c>
      <c r="I1296">
        <v>9.3984769152382572</v>
      </c>
      <c r="J1296">
        <v>9.7343346154381312</v>
      </c>
      <c r="K1296">
        <v>9.1804002299736673</v>
      </c>
      <c r="L1296">
        <v>9.5289172654157444</v>
      </c>
      <c r="M1296">
        <v>6.3411161384584176</v>
      </c>
    </row>
    <row r="1297" spans="1:13" x14ac:dyDescent="0.35">
      <c r="A1297" t="s">
        <v>6</v>
      </c>
      <c r="B1297" t="s">
        <v>12</v>
      </c>
      <c r="C1297" t="s">
        <v>21</v>
      </c>
      <c r="D1297" t="s">
        <v>49</v>
      </c>
      <c r="E1297" t="s">
        <v>56</v>
      </c>
      <c r="F1297">
        <v>12.280111273390659</v>
      </c>
      <c r="G1297">
        <v>17.402881989671961</v>
      </c>
      <c r="H1297">
        <v>20.108572919067161</v>
      </c>
      <c r="I1297">
        <v>8.4245397682511385</v>
      </c>
      <c r="J1297">
        <v>5.3689126064854742</v>
      </c>
      <c r="K1297">
        <v>2.3429649707528442</v>
      </c>
      <c r="L1297">
        <v>1.917843205365876</v>
      </c>
      <c r="M1297">
        <v>3.101561178074737</v>
      </c>
    </row>
    <row r="1298" spans="1:13" x14ac:dyDescent="0.35">
      <c r="A1298" t="s">
        <v>6</v>
      </c>
      <c r="B1298" t="s">
        <v>12</v>
      </c>
      <c r="C1298" t="s">
        <v>21</v>
      </c>
      <c r="D1298" t="s">
        <v>50</v>
      </c>
      <c r="E1298" t="s">
        <v>56</v>
      </c>
      <c r="F1298">
        <v>27.687748455149851</v>
      </c>
      <c r="G1298">
        <v>10.32708206407467</v>
      </c>
      <c r="H1298">
        <v>11.51992632997651</v>
      </c>
      <c r="I1298">
        <v>15.26259800683609</v>
      </c>
      <c r="J1298">
        <v>18.048209081589569</v>
      </c>
      <c r="K1298">
        <v>20.63130470030066</v>
      </c>
      <c r="L1298">
        <v>24.757342341869261</v>
      </c>
      <c r="M1298">
        <v>19.65097500207521</v>
      </c>
    </row>
    <row r="1299" spans="1:13" x14ac:dyDescent="0.35">
      <c r="A1299" t="s">
        <v>6</v>
      </c>
      <c r="B1299" t="s">
        <v>12</v>
      </c>
      <c r="C1299" t="s">
        <v>21</v>
      </c>
      <c r="D1299" t="s">
        <v>51</v>
      </c>
      <c r="E1299" t="s">
        <v>56</v>
      </c>
      <c r="F1299">
        <v>33.674086669501371</v>
      </c>
      <c r="G1299">
        <v>6.9772756312777062</v>
      </c>
      <c r="H1299">
        <v>5.9067732920732228</v>
      </c>
      <c r="I1299">
        <v>6.5078810251348989</v>
      </c>
      <c r="J1299">
        <v>11.067782950267009</v>
      </c>
      <c r="K1299">
        <v>12.67040954038521</v>
      </c>
      <c r="L1299">
        <v>10.76994517820512</v>
      </c>
      <c r="M1299">
        <v>7.3165541694256282</v>
      </c>
    </row>
    <row r="1300" spans="1:13" x14ac:dyDescent="0.35">
      <c r="A1300" t="s">
        <v>6</v>
      </c>
      <c r="B1300" t="s">
        <v>12</v>
      </c>
      <c r="C1300" t="s">
        <v>21</v>
      </c>
      <c r="D1300" t="s">
        <v>52</v>
      </c>
      <c r="E1300" t="s">
        <v>56</v>
      </c>
      <c r="F1300">
        <v>0</v>
      </c>
      <c r="G1300">
        <v>0</v>
      </c>
      <c r="H1300">
        <v>0</v>
      </c>
      <c r="I1300">
        <v>0</v>
      </c>
      <c r="J1300">
        <v>0</v>
      </c>
      <c r="K1300">
        <v>0</v>
      </c>
      <c r="L1300">
        <v>0</v>
      </c>
      <c r="M1300">
        <v>0</v>
      </c>
    </row>
    <row r="1301" spans="1:13" x14ac:dyDescent="0.35">
      <c r="A1301" t="s">
        <v>6</v>
      </c>
      <c r="B1301" t="s">
        <v>12</v>
      </c>
      <c r="C1301" t="s">
        <v>21</v>
      </c>
      <c r="D1301" t="s">
        <v>53</v>
      </c>
      <c r="E1301" t="s">
        <v>56</v>
      </c>
      <c r="F1301">
        <v>0</v>
      </c>
      <c r="G1301">
        <v>0</v>
      </c>
      <c r="H1301">
        <v>0</v>
      </c>
      <c r="I1301">
        <v>0</v>
      </c>
      <c r="J1301">
        <v>0</v>
      </c>
      <c r="K1301">
        <v>0</v>
      </c>
      <c r="L1301">
        <v>0</v>
      </c>
      <c r="M1301">
        <v>0</v>
      </c>
    </row>
    <row r="1302" spans="1:13" x14ac:dyDescent="0.35">
      <c r="A1302" t="s">
        <v>6</v>
      </c>
      <c r="B1302" t="s">
        <v>12</v>
      </c>
      <c r="C1302" t="s">
        <v>21</v>
      </c>
      <c r="D1302" t="s">
        <v>54</v>
      </c>
      <c r="E1302" t="s">
        <v>56</v>
      </c>
      <c r="F1302">
        <v>132.1942186484325</v>
      </c>
      <c r="G1302">
        <v>112.2113907694617</v>
      </c>
      <c r="H1302">
        <v>93.578585373983231</v>
      </c>
      <c r="I1302">
        <v>79.216149701087943</v>
      </c>
      <c r="J1302">
        <v>43.625506936727817</v>
      </c>
      <c r="K1302">
        <v>35.654374693842811</v>
      </c>
      <c r="L1302">
        <v>38.967902365715098</v>
      </c>
      <c r="M1302">
        <v>41.169914016863302</v>
      </c>
    </row>
    <row r="1303" spans="1:13" x14ac:dyDescent="0.35">
      <c r="A1303" t="s">
        <v>6</v>
      </c>
      <c r="B1303" t="s">
        <v>12</v>
      </c>
      <c r="C1303" t="s">
        <v>21</v>
      </c>
      <c r="D1303" t="s">
        <v>55</v>
      </c>
      <c r="E1303" t="s">
        <v>56</v>
      </c>
      <c r="F1303">
        <v>0.32332396833234978</v>
      </c>
      <c r="G1303">
        <v>1.0170571223851861</v>
      </c>
      <c r="H1303">
        <v>1.3729395556281569</v>
      </c>
      <c r="I1303">
        <v>1.5986583077114651</v>
      </c>
      <c r="J1303">
        <v>1.6941809294624821</v>
      </c>
      <c r="K1303">
        <v>1.5877836030203429</v>
      </c>
      <c r="L1303">
        <v>1.668916013958113</v>
      </c>
      <c r="M1303">
        <v>1.9606925712382</v>
      </c>
    </row>
    <row r="1304" spans="1:13" x14ac:dyDescent="0.35">
      <c r="A1304" t="s">
        <v>6</v>
      </c>
      <c r="B1304" t="s">
        <v>13</v>
      </c>
      <c r="C1304" t="s">
        <v>21</v>
      </c>
      <c r="D1304" t="s">
        <v>25</v>
      </c>
      <c r="E1304" t="s">
        <v>56</v>
      </c>
      <c r="F1304">
        <v>80.850155017343653</v>
      </c>
      <c r="G1304">
        <v>42.704915504094188</v>
      </c>
      <c r="H1304">
        <v>69.793722460831773</v>
      </c>
      <c r="I1304">
        <v>100.1592138042446</v>
      </c>
      <c r="J1304">
        <v>132.9700382782828</v>
      </c>
      <c r="K1304">
        <v>172.77442446231939</v>
      </c>
      <c r="L1304">
        <v>181.1287429659813</v>
      </c>
      <c r="M1304">
        <v>149.24058528404711</v>
      </c>
    </row>
    <row r="1305" spans="1:13" x14ac:dyDescent="0.35">
      <c r="A1305" t="s">
        <v>6</v>
      </c>
      <c r="B1305" t="s">
        <v>13</v>
      </c>
      <c r="C1305" t="s">
        <v>21</v>
      </c>
      <c r="D1305" t="s">
        <v>26</v>
      </c>
      <c r="E1305" t="s">
        <v>56</v>
      </c>
      <c r="F1305">
        <v>80.850155017343653</v>
      </c>
      <c r="G1305">
        <v>42.704915504094188</v>
      </c>
      <c r="H1305">
        <v>69.793722460831773</v>
      </c>
      <c r="I1305">
        <v>100.1592138042446</v>
      </c>
      <c r="J1305">
        <v>132.9700382782828</v>
      </c>
      <c r="K1305">
        <v>172.77442446231939</v>
      </c>
      <c r="L1305">
        <v>181.1287429659813</v>
      </c>
      <c r="M1305">
        <v>149.24058528404711</v>
      </c>
    </row>
    <row r="1306" spans="1:13" x14ac:dyDescent="0.35">
      <c r="A1306" t="s">
        <v>6</v>
      </c>
      <c r="B1306" t="s">
        <v>13</v>
      </c>
      <c r="C1306" t="s">
        <v>21</v>
      </c>
      <c r="D1306" t="s">
        <v>27</v>
      </c>
      <c r="E1306" t="s">
        <v>56</v>
      </c>
      <c r="F1306">
        <v>42.255239382085428</v>
      </c>
      <c r="G1306">
        <v>28.059554153662951</v>
      </c>
      <c r="H1306">
        <v>42.062579596258011</v>
      </c>
      <c r="I1306">
        <v>57.708424725322061</v>
      </c>
      <c r="J1306">
        <v>73.235185628971976</v>
      </c>
      <c r="K1306">
        <v>83.188030849149527</v>
      </c>
      <c r="L1306">
        <v>77.489718095059999</v>
      </c>
      <c r="M1306">
        <v>62.959226156851813</v>
      </c>
    </row>
    <row r="1307" spans="1:13" x14ac:dyDescent="0.35">
      <c r="A1307" t="s">
        <v>6</v>
      </c>
      <c r="B1307" t="s">
        <v>13</v>
      </c>
      <c r="C1307" t="s">
        <v>21</v>
      </c>
      <c r="D1307" t="s">
        <v>28</v>
      </c>
      <c r="E1307" t="s">
        <v>56</v>
      </c>
      <c r="F1307">
        <v>42.255239382085428</v>
      </c>
      <c r="G1307">
        <v>28.059554153662951</v>
      </c>
      <c r="H1307">
        <v>42.062579596258011</v>
      </c>
      <c r="I1307">
        <v>57.708424725322061</v>
      </c>
      <c r="J1307">
        <v>73.235185628971976</v>
      </c>
      <c r="K1307">
        <v>83.188030849149527</v>
      </c>
      <c r="L1307">
        <v>77.489718095059999</v>
      </c>
      <c r="M1307">
        <v>62.959226156851813</v>
      </c>
    </row>
    <row r="1308" spans="1:13" x14ac:dyDescent="0.35">
      <c r="A1308" t="s">
        <v>6</v>
      </c>
      <c r="B1308" t="s">
        <v>13</v>
      </c>
      <c r="C1308" t="s">
        <v>21</v>
      </c>
      <c r="D1308" t="s">
        <v>29</v>
      </c>
      <c r="E1308" t="s">
        <v>57</v>
      </c>
      <c r="F1308" t="s">
        <v>81</v>
      </c>
      <c r="G1308" t="s">
        <v>86</v>
      </c>
      <c r="H1308" t="s">
        <v>235</v>
      </c>
      <c r="I1308" t="s">
        <v>436</v>
      </c>
      <c r="J1308" t="s">
        <v>231</v>
      </c>
      <c r="K1308" t="s">
        <v>62</v>
      </c>
      <c r="L1308" t="s">
        <v>87</v>
      </c>
      <c r="M1308" t="s">
        <v>110</v>
      </c>
    </row>
    <row r="1309" spans="1:13" x14ac:dyDescent="0.35">
      <c r="A1309" t="s">
        <v>6</v>
      </c>
      <c r="B1309" t="s">
        <v>13</v>
      </c>
      <c r="C1309" t="s">
        <v>21</v>
      </c>
      <c r="D1309" t="s">
        <v>30</v>
      </c>
      <c r="E1309" t="s">
        <v>57</v>
      </c>
      <c r="F1309" t="s">
        <v>82</v>
      </c>
      <c r="G1309" t="s">
        <v>191</v>
      </c>
      <c r="H1309" t="s">
        <v>63</v>
      </c>
      <c r="I1309" t="s">
        <v>146</v>
      </c>
      <c r="J1309" t="s">
        <v>179</v>
      </c>
      <c r="K1309" t="s">
        <v>171</v>
      </c>
      <c r="L1309" t="s">
        <v>88</v>
      </c>
      <c r="M1309" t="s">
        <v>63</v>
      </c>
    </row>
    <row r="1310" spans="1:13" x14ac:dyDescent="0.35">
      <c r="A1310" t="s">
        <v>6</v>
      </c>
      <c r="B1310" t="s">
        <v>13</v>
      </c>
      <c r="C1310" t="s">
        <v>21</v>
      </c>
      <c r="D1310" t="s">
        <v>31</v>
      </c>
      <c r="E1310" t="s">
        <v>56</v>
      </c>
      <c r="F1310">
        <v>20.636296093433049</v>
      </c>
      <c r="G1310">
        <v>4.7949234044240852</v>
      </c>
      <c r="H1310">
        <v>8.3029098867763889</v>
      </c>
      <c r="I1310">
        <v>7.6195542163702026</v>
      </c>
      <c r="J1310">
        <v>7.4094552735263743</v>
      </c>
      <c r="K1310">
        <v>20.96502612997207</v>
      </c>
      <c r="L1310">
        <v>35.146579621202292</v>
      </c>
      <c r="M1310">
        <v>32.290280319109122</v>
      </c>
    </row>
    <row r="1311" spans="1:13" x14ac:dyDescent="0.35">
      <c r="A1311" t="s">
        <v>6</v>
      </c>
      <c r="B1311" t="s">
        <v>13</v>
      </c>
      <c r="C1311" t="s">
        <v>21</v>
      </c>
      <c r="D1311" t="s">
        <v>32</v>
      </c>
      <c r="E1311" t="s">
        <v>56</v>
      </c>
      <c r="F1311">
        <v>2.9646423211382502</v>
      </c>
      <c r="G1311">
        <v>4.2663244105149847</v>
      </c>
      <c r="H1311">
        <v>10.05937132678355</v>
      </c>
      <c r="I1311">
        <v>18.341782348847229</v>
      </c>
      <c r="J1311">
        <v>27.176105423871281</v>
      </c>
      <c r="K1311">
        <v>31.01794120551137</v>
      </c>
      <c r="L1311">
        <v>25.76088253081166</v>
      </c>
      <c r="M1311">
        <v>20.505334530737901</v>
      </c>
    </row>
    <row r="1312" spans="1:13" x14ac:dyDescent="0.35">
      <c r="A1312" t="s">
        <v>6</v>
      </c>
      <c r="B1312" t="s">
        <v>13</v>
      </c>
      <c r="C1312" t="s">
        <v>21</v>
      </c>
      <c r="D1312" t="s">
        <v>33</v>
      </c>
      <c r="E1312" t="s">
        <v>56</v>
      </c>
      <c r="F1312">
        <v>2.8057090748682273E-4</v>
      </c>
      <c r="G1312">
        <v>7.5917900966592702E-3</v>
      </c>
      <c r="H1312">
        <v>0.13267752744539829</v>
      </c>
      <c r="I1312">
        <v>2.7557215654079319</v>
      </c>
      <c r="J1312">
        <v>6.5596959472897112</v>
      </c>
      <c r="K1312">
        <v>8.748359613691191</v>
      </c>
      <c r="L1312">
        <v>9.953679459257577</v>
      </c>
      <c r="M1312">
        <v>8.0546659195803887</v>
      </c>
    </row>
    <row r="1313" spans="1:13" x14ac:dyDescent="0.35">
      <c r="A1313" t="s">
        <v>6</v>
      </c>
      <c r="B1313" t="s">
        <v>13</v>
      </c>
      <c r="C1313" t="s">
        <v>21</v>
      </c>
      <c r="D1313" t="s">
        <v>34</v>
      </c>
      <c r="E1313" t="s">
        <v>56</v>
      </c>
      <c r="F1313">
        <v>19.32023398505574</v>
      </c>
      <c r="G1313">
        <v>20.113616538209161</v>
      </c>
      <c r="H1313">
        <v>29.691352940614529</v>
      </c>
      <c r="I1313">
        <v>37.628016860022569</v>
      </c>
      <c r="J1313">
        <v>45.915828176469049</v>
      </c>
      <c r="K1313">
        <v>42.771611744287291</v>
      </c>
      <c r="L1313">
        <v>30.973570479970601</v>
      </c>
      <c r="M1313">
        <v>28.153290148932211</v>
      </c>
    </row>
    <row r="1314" spans="1:13" x14ac:dyDescent="0.35">
      <c r="A1314" t="s">
        <v>6</v>
      </c>
      <c r="B1314" t="s">
        <v>13</v>
      </c>
      <c r="C1314" t="s">
        <v>21</v>
      </c>
      <c r="D1314" t="s">
        <v>35</v>
      </c>
      <c r="E1314" t="s">
        <v>56</v>
      </c>
      <c r="F1314">
        <v>1.3827264572658141E-8</v>
      </c>
      <c r="G1314">
        <v>1.515795961969835E-6</v>
      </c>
      <c r="H1314">
        <v>5.2512712194076982E-5</v>
      </c>
      <c r="I1314">
        <v>1.7464864970358541E-3</v>
      </c>
      <c r="J1314">
        <v>3.7344148215232289E-3</v>
      </c>
      <c r="K1314">
        <v>5.7746556934270728E-3</v>
      </c>
      <c r="L1314">
        <v>7.4817634412988774E-3</v>
      </c>
      <c r="M1314">
        <v>5.3878066963546504E-3</v>
      </c>
    </row>
    <row r="1315" spans="1:13" x14ac:dyDescent="0.35">
      <c r="A1315" t="s">
        <v>6</v>
      </c>
      <c r="B1315" t="s">
        <v>13</v>
      </c>
      <c r="C1315" t="s">
        <v>21</v>
      </c>
      <c r="D1315" t="s">
        <v>36</v>
      </c>
      <c r="E1315" t="s">
        <v>56</v>
      </c>
      <c r="F1315">
        <v>3.101629182960131</v>
      </c>
      <c r="G1315">
        <v>0.79377510579895993</v>
      </c>
      <c r="H1315">
        <v>0.96598382518982118</v>
      </c>
      <c r="I1315">
        <v>2.832163378241404</v>
      </c>
      <c r="J1315">
        <v>3.1400902438814642</v>
      </c>
      <c r="K1315">
        <v>2.015355753050768</v>
      </c>
      <c r="L1315">
        <v>2.339849611552852</v>
      </c>
      <c r="M1315">
        <v>3.4926494710826099</v>
      </c>
    </row>
    <row r="1316" spans="1:13" x14ac:dyDescent="0.35">
      <c r="A1316" t="s">
        <v>6</v>
      </c>
      <c r="B1316" t="s">
        <v>13</v>
      </c>
      <c r="C1316" t="s">
        <v>21</v>
      </c>
      <c r="D1316" t="s">
        <v>37</v>
      </c>
      <c r="E1316" t="s">
        <v>56</v>
      </c>
      <c r="F1316">
        <v>0.63975320833558447</v>
      </c>
      <c r="G1316">
        <v>1.2236247368804489</v>
      </c>
      <c r="H1316">
        <v>2.268145083621762</v>
      </c>
      <c r="I1316">
        <v>2.057336657908623</v>
      </c>
      <c r="J1316">
        <v>1.9204248244525961</v>
      </c>
      <c r="K1316">
        <v>1.6830731160488761</v>
      </c>
      <c r="L1316">
        <v>0.98897683135634595</v>
      </c>
      <c r="M1316">
        <v>0.55095826993573427</v>
      </c>
    </row>
    <row r="1317" spans="1:13" x14ac:dyDescent="0.35">
      <c r="A1317" t="s">
        <v>6</v>
      </c>
      <c r="B1317" t="s">
        <v>13</v>
      </c>
      <c r="C1317" t="s">
        <v>21</v>
      </c>
      <c r="D1317" t="s">
        <v>38</v>
      </c>
      <c r="E1317" t="s">
        <v>56</v>
      </c>
      <c r="F1317">
        <v>34.070245975329208</v>
      </c>
      <c r="G1317">
        <v>11.50505800237393</v>
      </c>
      <c r="H1317">
        <v>18.373229357688128</v>
      </c>
      <c r="I1317">
        <v>28.922892290949569</v>
      </c>
      <c r="J1317">
        <v>40.84470397397083</v>
      </c>
      <c r="K1317">
        <v>65.567282244064387</v>
      </c>
      <c r="L1317">
        <v>75.957722668388683</v>
      </c>
      <c r="M1317">
        <v>56.188018817972782</v>
      </c>
    </row>
    <row r="1318" spans="1:13" x14ac:dyDescent="0.35">
      <c r="A1318" t="s">
        <v>6</v>
      </c>
      <c r="B1318" t="s">
        <v>13</v>
      </c>
      <c r="C1318" t="s">
        <v>21</v>
      </c>
      <c r="D1318" t="s">
        <v>39</v>
      </c>
      <c r="E1318" t="s">
        <v>56</v>
      </c>
      <c r="F1318">
        <v>0.11707366635694171</v>
      </c>
      <c r="G1318">
        <v>0</v>
      </c>
      <c r="H1318">
        <v>0</v>
      </c>
      <c r="I1318">
        <v>0</v>
      </c>
      <c r="J1318">
        <v>0</v>
      </c>
      <c r="K1318">
        <v>0</v>
      </c>
      <c r="L1318">
        <v>0</v>
      </c>
      <c r="M1318">
        <v>0</v>
      </c>
    </row>
    <row r="1319" spans="1:13" x14ac:dyDescent="0.35">
      <c r="A1319" t="s">
        <v>6</v>
      </c>
      <c r="B1319" t="s">
        <v>13</v>
      </c>
      <c r="C1319" t="s">
        <v>21</v>
      </c>
      <c r="D1319" t="s">
        <v>40</v>
      </c>
      <c r="E1319" t="s">
        <v>56</v>
      </c>
      <c r="F1319">
        <v>0</v>
      </c>
      <c r="G1319">
        <v>0</v>
      </c>
      <c r="H1319">
        <v>0</v>
      </c>
      <c r="I1319">
        <v>0</v>
      </c>
      <c r="J1319">
        <v>0</v>
      </c>
      <c r="K1319">
        <v>0</v>
      </c>
      <c r="L1319">
        <v>0</v>
      </c>
      <c r="M1319">
        <v>0</v>
      </c>
    </row>
    <row r="1320" spans="1:13" x14ac:dyDescent="0.35">
      <c r="A1320" t="s">
        <v>6</v>
      </c>
      <c r="B1320" t="s">
        <v>13</v>
      </c>
      <c r="C1320" t="s">
        <v>21</v>
      </c>
      <c r="D1320" t="s">
        <v>41</v>
      </c>
      <c r="E1320" t="s">
        <v>56</v>
      </c>
      <c r="F1320">
        <v>8.1088371343117527E-2</v>
      </c>
      <c r="G1320">
        <v>0</v>
      </c>
      <c r="H1320">
        <v>0</v>
      </c>
      <c r="I1320">
        <v>0</v>
      </c>
      <c r="J1320">
        <v>0</v>
      </c>
      <c r="K1320">
        <v>0</v>
      </c>
      <c r="L1320">
        <v>0</v>
      </c>
      <c r="M1320">
        <v>0</v>
      </c>
    </row>
    <row r="1321" spans="1:13" x14ac:dyDescent="0.35">
      <c r="A1321" t="s">
        <v>6</v>
      </c>
      <c r="B1321" t="s">
        <v>13</v>
      </c>
      <c r="C1321" t="s">
        <v>21</v>
      </c>
      <c r="D1321" t="s">
        <v>42</v>
      </c>
      <c r="E1321" t="s">
        <v>56</v>
      </c>
      <c r="F1321">
        <v>2.3329101231186788</v>
      </c>
      <c r="G1321">
        <v>2.3341518241019492</v>
      </c>
      <c r="H1321">
        <v>5.4407069709076188</v>
      </c>
      <c r="I1321">
        <v>11.52914640915243</v>
      </c>
      <c r="J1321">
        <v>18.23194684221744</v>
      </c>
      <c r="K1321">
        <v>20.948541798534091</v>
      </c>
      <c r="L1321">
        <v>17.459522327118311</v>
      </c>
      <c r="M1321">
        <v>13.60888691620417</v>
      </c>
    </row>
    <row r="1322" spans="1:13" x14ac:dyDescent="0.35">
      <c r="A1322" t="s">
        <v>6</v>
      </c>
      <c r="B1322" t="s">
        <v>13</v>
      </c>
      <c r="C1322" t="s">
        <v>21</v>
      </c>
      <c r="D1322" t="s">
        <v>43</v>
      </c>
      <c r="E1322" t="s">
        <v>56</v>
      </c>
      <c r="F1322">
        <v>3.4664076189108987E-2</v>
      </c>
      <c r="G1322">
        <v>0</v>
      </c>
      <c r="H1322">
        <v>0</v>
      </c>
      <c r="I1322">
        <v>0</v>
      </c>
      <c r="J1322">
        <v>0</v>
      </c>
      <c r="K1322">
        <v>0</v>
      </c>
      <c r="L1322">
        <v>0</v>
      </c>
      <c r="M1322">
        <v>0</v>
      </c>
    </row>
    <row r="1323" spans="1:13" x14ac:dyDescent="0.35">
      <c r="A1323" t="s">
        <v>6</v>
      </c>
      <c r="B1323" t="s">
        <v>13</v>
      </c>
      <c r="C1323" t="s">
        <v>21</v>
      </c>
      <c r="D1323" t="s">
        <v>44</v>
      </c>
      <c r="E1323" t="s">
        <v>56</v>
      </c>
      <c r="F1323">
        <v>0.62250171458913151</v>
      </c>
      <c r="G1323">
        <v>1.930991420273261</v>
      </c>
      <c r="H1323">
        <v>4.6175802083119786</v>
      </c>
      <c r="I1323">
        <v>6.8078211213607762</v>
      </c>
      <c r="J1323">
        <v>8.9232712964551943</v>
      </c>
      <c r="K1323">
        <v>10.04342930633784</v>
      </c>
      <c r="L1323">
        <v>8.2874320291605237</v>
      </c>
      <c r="M1323">
        <v>6.8868109374147366</v>
      </c>
    </row>
    <row r="1324" spans="1:13" x14ac:dyDescent="0.35">
      <c r="A1324" t="s">
        <v>6</v>
      </c>
      <c r="B1324" t="s">
        <v>13</v>
      </c>
      <c r="C1324" t="s">
        <v>21</v>
      </c>
      <c r="D1324" t="s">
        <v>45</v>
      </c>
      <c r="E1324" t="s">
        <v>56</v>
      </c>
      <c r="F1324">
        <v>1.3212188247152101E-3</v>
      </c>
      <c r="G1324">
        <v>0</v>
      </c>
      <c r="H1324">
        <v>0</v>
      </c>
      <c r="I1324">
        <v>0</v>
      </c>
      <c r="J1324">
        <v>0</v>
      </c>
      <c r="K1324">
        <v>0</v>
      </c>
      <c r="L1324">
        <v>0</v>
      </c>
      <c r="M1324">
        <v>0</v>
      </c>
    </row>
    <row r="1325" spans="1:13" x14ac:dyDescent="0.35">
      <c r="A1325" t="s">
        <v>6</v>
      </c>
      <c r="B1325" t="s">
        <v>13</v>
      </c>
      <c r="C1325" t="s">
        <v>21</v>
      </c>
      <c r="D1325" t="s">
        <v>46</v>
      </c>
      <c r="E1325" t="s">
        <v>56</v>
      </c>
      <c r="F1325">
        <v>0</v>
      </c>
      <c r="G1325">
        <v>0</v>
      </c>
      <c r="H1325">
        <v>0</v>
      </c>
      <c r="I1325">
        <v>0</v>
      </c>
      <c r="J1325">
        <v>0</v>
      </c>
      <c r="K1325">
        <v>0</v>
      </c>
      <c r="L1325">
        <v>0</v>
      </c>
      <c r="M1325">
        <v>0</v>
      </c>
    </row>
    <row r="1326" spans="1:13" x14ac:dyDescent="0.35">
      <c r="A1326" t="s">
        <v>6</v>
      </c>
      <c r="B1326" t="s">
        <v>13</v>
      </c>
      <c r="C1326" t="s">
        <v>21</v>
      </c>
      <c r="D1326" t="s">
        <v>47</v>
      </c>
      <c r="E1326" t="s">
        <v>56</v>
      </c>
      <c r="F1326">
        <v>1.080686836308534</v>
      </c>
      <c r="G1326">
        <v>3.7623342559311782E-2</v>
      </c>
      <c r="H1326">
        <v>7.4379804160620011E-2</v>
      </c>
      <c r="I1326">
        <v>7.7638745696969227E-2</v>
      </c>
      <c r="J1326">
        <v>6.4630593013359203E-2</v>
      </c>
      <c r="K1326">
        <v>6.9838337625550764E-2</v>
      </c>
      <c r="L1326">
        <v>3.9594089641976797E-2</v>
      </c>
      <c r="M1326">
        <v>7.0783323397948003E-2</v>
      </c>
    </row>
    <row r="1327" spans="1:13" x14ac:dyDescent="0.35">
      <c r="A1327" t="s">
        <v>6</v>
      </c>
      <c r="B1327" t="s">
        <v>13</v>
      </c>
      <c r="C1327" t="s">
        <v>21</v>
      </c>
      <c r="D1327" t="s">
        <v>48</v>
      </c>
      <c r="E1327" t="s">
        <v>56</v>
      </c>
      <c r="F1327">
        <v>0.52145423680521141</v>
      </c>
      <c r="G1327">
        <v>1.157493423646422</v>
      </c>
      <c r="H1327">
        <v>2.114772345957642</v>
      </c>
      <c r="I1327">
        <v>2.057336657908623</v>
      </c>
      <c r="J1327">
        <v>1.9204248244525961</v>
      </c>
      <c r="K1327">
        <v>1.6830731160488761</v>
      </c>
      <c r="L1327">
        <v>0.87473045753287559</v>
      </c>
      <c r="M1327">
        <v>0.49476874290594403</v>
      </c>
    </row>
    <row r="1328" spans="1:13" x14ac:dyDescent="0.35">
      <c r="A1328" t="s">
        <v>6</v>
      </c>
      <c r="B1328" t="s">
        <v>13</v>
      </c>
      <c r="C1328" t="s">
        <v>21</v>
      </c>
      <c r="D1328" t="s">
        <v>49</v>
      </c>
      <c r="E1328" t="s">
        <v>56</v>
      </c>
      <c r="F1328">
        <v>7.3627140196073473</v>
      </c>
      <c r="G1328">
        <v>10.31775263213806</v>
      </c>
      <c r="H1328">
        <v>9.1299227181984808</v>
      </c>
      <c r="I1328">
        <v>7.4558111726321714</v>
      </c>
      <c r="J1328">
        <v>6.0920016102049006</v>
      </c>
      <c r="K1328">
        <v>4.5101099680850956</v>
      </c>
      <c r="L1328">
        <v>8.171437447672826</v>
      </c>
      <c r="M1328">
        <v>15.327688407401119</v>
      </c>
    </row>
    <row r="1329" spans="1:13" x14ac:dyDescent="0.35">
      <c r="A1329" t="s">
        <v>6</v>
      </c>
      <c r="B1329" t="s">
        <v>13</v>
      </c>
      <c r="C1329" t="s">
        <v>21</v>
      </c>
      <c r="D1329" t="s">
        <v>50</v>
      </c>
      <c r="E1329" t="s">
        <v>56</v>
      </c>
      <c r="F1329">
        <v>4.6011986096639026</v>
      </c>
      <c r="G1329">
        <v>1.5444016226062649</v>
      </c>
      <c r="H1329">
        <v>4.0607241139777468</v>
      </c>
      <c r="I1329">
        <v>7.4595162776669683</v>
      </c>
      <c r="J1329">
        <v>10.354040284236</v>
      </c>
      <c r="K1329">
        <v>10.34596258113889</v>
      </c>
      <c r="L1329">
        <v>7.2187879848901426</v>
      </c>
      <c r="M1329">
        <v>4.437841722434027</v>
      </c>
    </row>
    <row r="1330" spans="1:13" x14ac:dyDescent="0.35">
      <c r="A1330" t="s">
        <v>6</v>
      </c>
      <c r="B1330" t="s">
        <v>13</v>
      </c>
      <c r="C1330" t="s">
        <v>21</v>
      </c>
      <c r="D1330" t="s">
        <v>51</v>
      </c>
      <c r="E1330" t="s">
        <v>56</v>
      </c>
      <c r="F1330">
        <v>6.8742136675946526</v>
      </c>
      <c r="G1330">
        <v>7.2213277200970536</v>
      </c>
      <c r="H1330">
        <v>14.810740531807429</v>
      </c>
      <c r="I1330">
        <v>20.16489265410134</v>
      </c>
      <c r="J1330">
        <v>27.24995288589432</v>
      </c>
      <c r="K1330">
        <v>26.668860310751239</v>
      </c>
      <c r="L1330">
        <v>14.520037680597831</v>
      </c>
      <c r="M1330">
        <v>6.7452455645707952</v>
      </c>
    </row>
    <row r="1331" spans="1:13" x14ac:dyDescent="0.35">
      <c r="A1331" t="s">
        <v>6</v>
      </c>
      <c r="B1331" t="s">
        <v>13</v>
      </c>
      <c r="C1331" t="s">
        <v>21</v>
      </c>
      <c r="D1331" t="s">
        <v>52</v>
      </c>
      <c r="E1331" t="s">
        <v>56</v>
      </c>
      <c r="F1331">
        <v>0</v>
      </c>
      <c r="G1331">
        <v>0</v>
      </c>
      <c r="H1331">
        <v>0</v>
      </c>
      <c r="I1331">
        <v>0</v>
      </c>
      <c r="J1331">
        <v>0</v>
      </c>
      <c r="K1331">
        <v>0</v>
      </c>
      <c r="L1331">
        <v>0</v>
      </c>
      <c r="M1331">
        <v>0</v>
      </c>
    </row>
    <row r="1332" spans="1:13" x14ac:dyDescent="0.35">
      <c r="A1332" t="s">
        <v>6</v>
      </c>
      <c r="B1332" t="s">
        <v>13</v>
      </c>
      <c r="C1332" t="s">
        <v>21</v>
      </c>
      <c r="D1332" t="s">
        <v>53</v>
      </c>
      <c r="E1332" t="s">
        <v>56</v>
      </c>
      <c r="F1332">
        <v>0</v>
      </c>
      <c r="G1332">
        <v>0</v>
      </c>
      <c r="H1332">
        <v>0</v>
      </c>
      <c r="I1332">
        <v>0</v>
      </c>
      <c r="J1332">
        <v>0</v>
      </c>
      <c r="K1332">
        <v>0</v>
      </c>
      <c r="L1332">
        <v>0</v>
      </c>
      <c r="M1332">
        <v>0</v>
      </c>
    </row>
    <row r="1333" spans="1:13" x14ac:dyDescent="0.35">
      <c r="A1333" t="s">
        <v>6</v>
      </c>
      <c r="B1333" t="s">
        <v>13</v>
      </c>
      <c r="C1333" t="s">
        <v>21</v>
      </c>
      <c r="D1333" t="s">
        <v>54</v>
      </c>
      <c r="E1333" t="s">
        <v>56</v>
      </c>
      <c r="F1333">
        <v>32.458160031750289</v>
      </c>
      <c r="G1333">
        <v>8.9797788346450975</v>
      </c>
      <c r="H1333">
        <v>15.392553166751741</v>
      </c>
      <c r="I1333">
        <v>25.627446923314992</v>
      </c>
      <c r="J1333">
        <v>37.369808944586531</v>
      </c>
      <c r="K1333">
        <v>61.34618546534233</v>
      </c>
      <c r="L1333">
        <v>70.187742256313271</v>
      </c>
      <c r="M1333">
        <v>49.659500722002953</v>
      </c>
    </row>
    <row r="1334" spans="1:13" x14ac:dyDescent="0.35">
      <c r="A1334" t="s">
        <v>6</v>
      </c>
      <c r="B1334" t="s">
        <v>13</v>
      </c>
      <c r="C1334" t="s">
        <v>21</v>
      </c>
      <c r="D1334" t="s">
        <v>55</v>
      </c>
      <c r="E1334" t="s">
        <v>56</v>
      </c>
      <c r="F1334">
        <v>1.612085943578927</v>
      </c>
      <c r="G1334">
        <v>2.5252791677288342</v>
      </c>
      <c r="H1334">
        <v>2.9806761909363839</v>
      </c>
      <c r="I1334">
        <v>3.295445367634581</v>
      </c>
      <c r="J1334">
        <v>3.4748950293843008</v>
      </c>
      <c r="K1334">
        <v>4.2210967787220639</v>
      </c>
      <c r="L1334">
        <v>5.7699804120754079</v>
      </c>
      <c r="M1334">
        <v>6.5285180959698206</v>
      </c>
    </row>
    <row r="1335" spans="1:13" x14ac:dyDescent="0.35">
      <c r="A1335" t="s">
        <v>6</v>
      </c>
      <c r="B1335" t="s">
        <v>14</v>
      </c>
      <c r="C1335" t="s">
        <v>21</v>
      </c>
      <c r="D1335" t="s">
        <v>25</v>
      </c>
      <c r="E1335" t="s">
        <v>56</v>
      </c>
      <c r="F1335">
        <v>69.950040271573471</v>
      </c>
      <c r="G1335">
        <v>86.719181792485159</v>
      </c>
      <c r="H1335">
        <v>111.42768293068021</v>
      </c>
      <c r="I1335">
        <v>126.1537200235821</v>
      </c>
      <c r="J1335">
        <v>136.18629067387951</v>
      </c>
      <c r="K1335">
        <v>148.6513446021772</v>
      </c>
      <c r="L1335">
        <v>165.57107422039911</v>
      </c>
      <c r="M1335">
        <v>182.1908262571198</v>
      </c>
    </row>
    <row r="1336" spans="1:13" x14ac:dyDescent="0.35">
      <c r="A1336" t="s">
        <v>6</v>
      </c>
      <c r="B1336" t="s">
        <v>14</v>
      </c>
      <c r="C1336" t="s">
        <v>21</v>
      </c>
      <c r="D1336" t="s">
        <v>26</v>
      </c>
      <c r="E1336" t="s">
        <v>56</v>
      </c>
      <c r="F1336">
        <v>69.950040271573471</v>
      </c>
      <c r="G1336">
        <v>86.719181792485159</v>
      </c>
      <c r="H1336">
        <v>111.42768293068021</v>
      </c>
      <c r="I1336">
        <v>126.1537200235821</v>
      </c>
      <c r="J1336">
        <v>136.18629067387951</v>
      </c>
      <c r="K1336">
        <v>148.6513446021772</v>
      </c>
      <c r="L1336">
        <v>165.57107422039911</v>
      </c>
      <c r="M1336">
        <v>182.1908262571198</v>
      </c>
    </row>
    <row r="1337" spans="1:13" x14ac:dyDescent="0.35">
      <c r="A1337" t="s">
        <v>6</v>
      </c>
      <c r="B1337" t="s">
        <v>14</v>
      </c>
      <c r="C1337" t="s">
        <v>21</v>
      </c>
      <c r="D1337" t="s">
        <v>27</v>
      </c>
      <c r="E1337" t="s">
        <v>56</v>
      </c>
      <c r="F1337">
        <v>19.512569339036531</v>
      </c>
      <c r="G1337">
        <v>23.98050222077627</v>
      </c>
      <c r="H1337">
        <v>29.414706573268781</v>
      </c>
      <c r="I1337">
        <v>34.804221006788097</v>
      </c>
      <c r="J1337">
        <v>38.29654068750984</v>
      </c>
      <c r="K1337">
        <v>40.59837905867829</v>
      </c>
      <c r="L1337">
        <v>43.245465927616181</v>
      </c>
      <c r="M1337">
        <v>47.378022889089067</v>
      </c>
    </row>
    <row r="1338" spans="1:13" x14ac:dyDescent="0.35">
      <c r="A1338" t="s">
        <v>6</v>
      </c>
      <c r="B1338" t="s">
        <v>14</v>
      </c>
      <c r="C1338" t="s">
        <v>21</v>
      </c>
      <c r="D1338" t="s">
        <v>28</v>
      </c>
      <c r="E1338" t="s">
        <v>56</v>
      </c>
      <c r="F1338">
        <v>19.512569339036531</v>
      </c>
      <c r="G1338">
        <v>23.98050222077627</v>
      </c>
      <c r="H1338">
        <v>29.414706573268781</v>
      </c>
      <c r="I1338">
        <v>34.804221006788097</v>
      </c>
      <c r="J1338">
        <v>38.29654068750984</v>
      </c>
      <c r="K1338">
        <v>40.59837905867829</v>
      </c>
      <c r="L1338">
        <v>43.245465927616181</v>
      </c>
      <c r="M1338">
        <v>47.378022889089067</v>
      </c>
    </row>
    <row r="1339" spans="1:13" x14ac:dyDescent="0.35">
      <c r="A1339" t="s">
        <v>6</v>
      </c>
      <c r="B1339" t="s">
        <v>14</v>
      </c>
      <c r="C1339" t="s">
        <v>21</v>
      </c>
      <c r="D1339" t="s">
        <v>29</v>
      </c>
      <c r="E1339" t="s">
        <v>57</v>
      </c>
      <c r="F1339" t="s">
        <v>83</v>
      </c>
      <c r="G1339" t="s">
        <v>138</v>
      </c>
      <c r="H1339" t="s">
        <v>98</v>
      </c>
      <c r="I1339" t="s">
        <v>210</v>
      </c>
      <c r="J1339" t="s">
        <v>256</v>
      </c>
      <c r="K1339" t="s">
        <v>324</v>
      </c>
      <c r="L1339" t="s">
        <v>316</v>
      </c>
      <c r="M1339" t="s">
        <v>71</v>
      </c>
    </row>
    <row r="1340" spans="1:13" x14ac:dyDescent="0.35">
      <c r="A1340" t="s">
        <v>6</v>
      </c>
      <c r="B1340" t="s">
        <v>14</v>
      </c>
      <c r="C1340" t="s">
        <v>21</v>
      </c>
      <c r="D1340" t="s">
        <v>30</v>
      </c>
      <c r="E1340" t="s">
        <v>57</v>
      </c>
      <c r="F1340" t="s">
        <v>84</v>
      </c>
      <c r="G1340" t="s">
        <v>78</v>
      </c>
      <c r="H1340" t="s">
        <v>120</v>
      </c>
      <c r="I1340" t="s">
        <v>62</v>
      </c>
      <c r="J1340" t="s">
        <v>222</v>
      </c>
      <c r="K1340" t="s">
        <v>436</v>
      </c>
      <c r="L1340" t="s">
        <v>336</v>
      </c>
      <c r="M1340" t="s">
        <v>235</v>
      </c>
    </row>
    <row r="1341" spans="1:13" x14ac:dyDescent="0.35">
      <c r="A1341" t="s">
        <v>6</v>
      </c>
      <c r="B1341" t="s">
        <v>14</v>
      </c>
      <c r="C1341" t="s">
        <v>21</v>
      </c>
      <c r="D1341" t="s">
        <v>31</v>
      </c>
      <c r="E1341" t="s">
        <v>56</v>
      </c>
      <c r="F1341">
        <v>8.6391492620190036</v>
      </c>
      <c r="G1341">
        <v>9.7837918867628986</v>
      </c>
      <c r="H1341">
        <v>13.103639285096159</v>
      </c>
      <c r="I1341">
        <v>10.12520985503278</v>
      </c>
      <c r="J1341">
        <v>6.5183923593761026</v>
      </c>
      <c r="K1341">
        <v>8.6561903754839307</v>
      </c>
      <c r="L1341">
        <v>11.541587270062911</v>
      </c>
      <c r="M1341">
        <v>11.590629931435769</v>
      </c>
    </row>
    <row r="1342" spans="1:13" x14ac:dyDescent="0.35">
      <c r="A1342" t="s">
        <v>6</v>
      </c>
      <c r="B1342" t="s">
        <v>14</v>
      </c>
      <c r="C1342" t="s">
        <v>21</v>
      </c>
      <c r="D1342" t="s">
        <v>32</v>
      </c>
      <c r="E1342" t="s">
        <v>56</v>
      </c>
      <c r="F1342">
        <v>10.3207255566942</v>
      </c>
      <c r="G1342">
        <v>19.868159399589501</v>
      </c>
      <c r="H1342">
        <v>28.715559330149851</v>
      </c>
      <c r="I1342">
        <v>33.85750446348905</v>
      </c>
      <c r="J1342">
        <v>36.751896027219182</v>
      </c>
      <c r="K1342">
        <v>39.766281400226568</v>
      </c>
      <c r="L1342">
        <v>46.665785563858712</v>
      </c>
      <c r="M1342">
        <v>52.392848266952747</v>
      </c>
    </row>
    <row r="1343" spans="1:13" x14ac:dyDescent="0.35">
      <c r="A1343" t="s">
        <v>6</v>
      </c>
      <c r="B1343" t="s">
        <v>14</v>
      </c>
      <c r="C1343" t="s">
        <v>21</v>
      </c>
      <c r="D1343" t="s">
        <v>33</v>
      </c>
      <c r="E1343" t="s">
        <v>56</v>
      </c>
      <c r="F1343">
        <v>0</v>
      </c>
      <c r="G1343">
        <v>1.5278451990243981E-7</v>
      </c>
      <c r="H1343">
        <v>1.0875948662723509E-5</v>
      </c>
      <c r="I1343">
        <v>2.6681577116485523E-4</v>
      </c>
      <c r="J1343">
        <v>3.8911388339730579E-3</v>
      </c>
      <c r="K1343">
        <v>3.3395972402143689E-2</v>
      </c>
      <c r="L1343">
        <v>0.1769171708517964</v>
      </c>
      <c r="M1343">
        <v>0.73411192064298159</v>
      </c>
    </row>
    <row r="1344" spans="1:13" x14ac:dyDescent="0.35">
      <c r="A1344" t="s">
        <v>6</v>
      </c>
      <c r="B1344" t="s">
        <v>14</v>
      </c>
      <c r="C1344" t="s">
        <v>21</v>
      </c>
      <c r="D1344" t="s">
        <v>34</v>
      </c>
      <c r="E1344" t="s">
        <v>56</v>
      </c>
      <c r="F1344">
        <v>12.87432811603419</v>
      </c>
      <c r="G1344">
        <v>16.021721018578141</v>
      </c>
      <c r="H1344">
        <v>18.22591445574054</v>
      </c>
      <c r="I1344">
        <v>22.272115151368961</v>
      </c>
      <c r="J1344">
        <v>22.204829883301901</v>
      </c>
      <c r="K1344">
        <v>19.796984880224301</v>
      </c>
      <c r="L1344">
        <v>21.55135330386387</v>
      </c>
      <c r="M1344">
        <v>25.422619415456531</v>
      </c>
    </row>
    <row r="1345" spans="1:13" x14ac:dyDescent="0.35">
      <c r="A1345" t="s">
        <v>6</v>
      </c>
      <c r="B1345" t="s">
        <v>14</v>
      </c>
      <c r="C1345" t="s">
        <v>21</v>
      </c>
      <c r="D1345" t="s">
        <v>35</v>
      </c>
      <c r="E1345" t="s">
        <v>56</v>
      </c>
      <c r="F1345">
        <v>0</v>
      </c>
      <c r="G1345">
        <v>4.8483530031967698E-10</v>
      </c>
      <c r="H1345">
        <v>5.205758232987078E-9</v>
      </c>
      <c r="I1345">
        <v>6.5421988574409727E-8</v>
      </c>
      <c r="J1345">
        <v>7.7571554607108705E-6</v>
      </c>
      <c r="K1345">
        <v>3.3097353754117789E-4</v>
      </c>
      <c r="L1345">
        <v>1.1532837888468691E-3</v>
      </c>
      <c r="M1345">
        <v>3.1647090331248661E-3</v>
      </c>
    </row>
    <row r="1346" spans="1:13" x14ac:dyDescent="0.35">
      <c r="A1346" t="s">
        <v>6</v>
      </c>
      <c r="B1346" t="s">
        <v>14</v>
      </c>
      <c r="C1346" t="s">
        <v>21</v>
      </c>
      <c r="D1346" t="s">
        <v>36</v>
      </c>
      <c r="E1346" t="s">
        <v>56</v>
      </c>
      <c r="F1346">
        <v>2.3879445930047578</v>
      </c>
      <c r="G1346">
        <v>2.0791056214145942</v>
      </c>
      <c r="H1346">
        <v>2.0809569409198909</v>
      </c>
      <c r="I1346">
        <v>1.253975594654462</v>
      </c>
      <c r="J1346">
        <v>1.914452094568956</v>
      </c>
      <c r="K1346">
        <v>3.6170475779110292</v>
      </c>
      <c r="L1346">
        <v>3.4208172180288501</v>
      </c>
      <c r="M1346">
        <v>1.885336613774742</v>
      </c>
    </row>
    <row r="1347" spans="1:13" x14ac:dyDescent="0.35">
      <c r="A1347" t="s">
        <v>6</v>
      </c>
      <c r="B1347" t="s">
        <v>14</v>
      </c>
      <c r="C1347" t="s">
        <v>21</v>
      </c>
      <c r="D1347" t="s">
        <v>37</v>
      </c>
      <c r="E1347" t="s">
        <v>56</v>
      </c>
      <c r="F1347">
        <v>12.791006523769729</v>
      </c>
      <c r="G1347">
        <v>7.6983326310544884</v>
      </c>
      <c r="H1347">
        <v>8.8228264509274705</v>
      </c>
      <c r="I1347">
        <v>11.35554236076857</v>
      </c>
      <c r="J1347">
        <v>12.317378967818</v>
      </c>
      <c r="K1347">
        <v>11.7280208021342</v>
      </c>
      <c r="L1347">
        <v>11.82419402654763</v>
      </c>
      <c r="M1347">
        <v>11.268260853812279</v>
      </c>
    </row>
    <row r="1348" spans="1:13" x14ac:dyDescent="0.35">
      <c r="A1348" t="s">
        <v>6</v>
      </c>
      <c r="B1348" t="s">
        <v>14</v>
      </c>
      <c r="C1348" t="s">
        <v>21</v>
      </c>
      <c r="D1348" t="s">
        <v>38</v>
      </c>
      <c r="E1348" t="s">
        <v>56</v>
      </c>
      <c r="F1348">
        <v>22.93688622005158</v>
      </c>
      <c r="G1348">
        <v>31.26807108181616</v>
      </c>
      <c r="H1348">
        <v>40.478775586691917</v>
      </c>
      <c r="I1348">
        <v>47.289105717075117</v>
      </c>
      <c r="J1348">
        <v>56.47544244560595</v>
      </c>
      <c r="K1348">
        <v>65.053092620257502</v>
      </c>
      <c r="L1348">
        <v>70.389266383396446</v>
      </c>
      <c r="M1348">
        <v>78.893854546011625</v>
      </c>
    </row>
    <row r="1349" spans="1:13" x14ac:dyDescent="0.35">
      <c r="A1349" t="s">
        <v>6</v>
      </c>
      <c r="B1349" t="s">
        <v>14</v>
      </c>
      <c r="C1349" t="s">
        <v>21</v>
      </c>
      <c r="D1349" t="s">
        <v>39</v>
      </c>
      <c r="E1349" t="s">
        <v>56</v>
      </c>
      <c r="F1349">
        <v>1.00065648156195E-17</v>
      </c>
      <c r="G1349">
        <v>0</v>
      </c>
      <c r="H1349">
        <v>0</v>
      </c>
      <c r="I1349">
        <v>0</v>
      </c>
      <c r="J1349">
        <v>0</v>
      </c>
      <c r="K1349">
        <v>0</v>
      </c>
      <c r="L1349">
        <v>0</v>
      </c>
      <c r="M1349">
        <v>0</v>
      </c>
    </row>
    <row r="1350" spans="1:13" x14ac:dyDescent="0.35">
      <c r="A1350" t="s">
        <v>6</v>
      </c>
      <c r="B1350" t="s">
        <v>14</v>
      </c>
      <c r="C1350" t="s">
        <v>21</v>
      </c>
      <c r="D1350" t="s">
        <v>40</v>
      </c>
      <c r="E1350" t="s">
        <v>56</v>
      </c>
      <c r="F1350">
        <v>0</v>
      </c>
      <c r="G1350">
        <v>0</v>
      </c>
      <c r="H1350">
        <v>0</v>
      </c>
      <c r="I1350">
        <v>0</v>
      </c>
      <c r="J1350">
        <v>0</v>
      </c>
      <c r="K1350">
        <v>0</v>
      </c>
      <c r="L1350">
        <v>0</v>
      </c>
      <c r="M1350">
        <v>0</v>
      </c>
    </row>
    <row r="1351" spans="1:13" x14ac:dyDescent="0.35">
      <c r="A1351" t="s">
        <v>6</v>
      </c>
      <c r="B1351" t="s">
        <v>14</v>
      </c>
      <c r="C1351" t="s">
        <v>21</v>
      </c>
      <c r="D1351" t="s">
        <v>41</v>
      </c>
      <c r="E1351" t="s">
        <v>56</v>
      </c>
      <c r="F1351">
        <v>0</v>
      </c>
      <c r="G1351">
        <v>0</v>
      </c>
      <c r="H1351">
        <v>0</v>
      </c>
      <c r="I1351">
        <v>0</v>
      </c>
      <c r="J1351">
        <v>0</v>
      </c>
      <c r="K1351">
        <v>0</v>
      </c>
      <c r="L1351">
        <v>0</v>
      </c>
      <c r="M1351">
        <v>0</v>
      </c>
    </row>
    <row r="1352" spans="1:13" x14ac:dyDescent="0.35">
      <c r="A1352" t="s">
        <v>6</v>
      </c>
      <c r="B1352" t="s">
        <v>14</v>
      </c>
      <c r="C1352" t="s">
        <v>21</v>
      </c>
      <c r="D1352" t="s">
        <v>42</v>
      </c>
      <c r="E1352" t="s">
        <v>56</v>
      </c>
      <c r="F1352">
        <v>8.373195871044997</v>
      </c>
      <c r="G1352">
        <v>17.9227334546372</v>
      </c>
      <c r="H1352">
        <v>25.941213362205211</v>
      </c>
      <c r="I1352">
        <v>30.233407398978361</v>
      </c>
      <c r="J1352">
        <v>32.751390731159553</v>
      </c>
      <c r="K1352">
        <v>35.751102027151511</v>
      </c>
      <c r="L1352">
        <v>41.917716127998922</v>
      </c>
      <c r="M1352">
        <v>46.640596359644917</v>
      </c>
    </row>
    <row r="1353" spans="1:13" x14ac:dyDescent="0.35">
      <c r="A1353" t="s">
        <v>6</v>
      </c>
      <c r="B1353" t="s">
        <v>14</v>
      </c>
      <c r="C1353" t="s">
        <v>21</v>
      </c>
      <c r="D1353" t="s">
        <v>43</v>
      </c>
      <c r="E1353" t="s">
        <v>56</v>
      </c>
      <c r="F1353">
        <v>0</v>
      </c>
      <c r="G1353">
        <v>0</v>
      </c>
      <c r="H1353">
        <v>0</v>
      </c>
      <c r="I1353">
        <v>0</v>
      </c>
      <c r="J1353">
        <v>0</v>
      </c>
      <c r="K1353">
        <v>0</v>
      </c>
      <c r="L1353">
        <v>0</v>
      </c>
      <c r="M1353">
        <v>0</v>
      </c>
    </row>
    <row r="1354" spans="1:13" x14ac:dyDescent="0.35">
      <c r="A1354" t="s">
        <v>6</v>
      </c>
      <c r="B1354" t="s">
        <v>14</v>
      </c>
      <c r="C1354" t="s">
        <v>21</v>
      </c>
      <c r="D1354" t="s">
        <v>44</v>
      </c>
      <c r="E1354" t="s">
        <v>56</v>
      </c>
      <c r="F1354">
        <v>1.941869329785781</v>
      </c>
      <c r="G1354">
        <v>1.938508719370416</v>
      </c>
      <c r="H1354">
        <v>2.7743459679446381</v>
      </c>
      <c r="I1354">
        <v>3.6240970645106918</v>
      </c>
      <c r="J1354">
        <v>4.0005052960596386</v>
      </c>
      <c r="K1354">
        <v>4.0151793730750667</v>
      </c>
      <c r="L1354">
        <v>4.7480694358597839</v>
      </c>
      <c r="M1354">
        <v>5.7522519073078398</v>
      </c>
    </row>
    <row r="1355" spans="1:13" x14ac:dyDescent="0.35">
      <c r="A1355" t="s">
        <v>6</v>
      </c>
      <c r="B1355" t="s">
        <v>14</v>
      </c>
      <c r="C1355" t="s">
        <v>21</v>
      </c>
      <c r="D1355" t="s">
        <v>45</v>
      </c>
      <c r="E1355" t="s">
        <v>56</v>
      </c>
      <c r="F1355">
        <v>0</v>
      </c>
      <c r="G1355">
        <v>0</v>
      </c>
      <c r="H1355">
        <v>0</v>
      </c>
      <c r="I1355">
        <v>0</v>
      </c>
      <c r="J1355">
        <v>0</v>
      </c>
      <c r="K1355">
        <v>0</v>
      </c>
      <c r="L1355">
        <v>0</v>
      </c>
      <c r="M1355">
        <v>0</v>
      </c>
    </row>
    <row r="1356" spans="1:13" x14ac:dyDescent="0.35">
      <c r="A1356" t="s">
        <v>6</v>
      </c>
      <c r="B1356" t="s">
        <v>14</v>
      </c>
      <c r="C1356" t="s">
        <v>21</v>
      </c>
      <c r="D1356" t="s">
        <v>46</v>
      </c>
      <c r="E1356" t="s">
        <v>56</v>
      </c>
      <c r="F1356">
        <v>0</v>
      </c>
      <c r="G1356">
        <v>0</v>
      </c>
      <c r="H1356">
        <v>0</v>
      </c>
      <c r="I1356">
        <v>0</v>
      </c>
      <c r="J1356">
        <v>0</v>
      </c>
      <c r="K1356">
        <v>0</v>
      </c>
      <c r="L1356">
        <v>0</v>
      </c>
      <c r="M1356">
        <v>0</v>
      </c>
    </row>
    <row r="1357" spans="1:13" x14ac:dyDescent="0.35">
      <c r="A1357" t="s">
        <v>6</v>
      </c>
      <c r="B1357" t="s">
        <v>14</v>
      </c>
      <c r="C1357" t="s">
        <v>21</v>
      </c>
      <c r="D1357" t="s">
        <v>47</v>
      </c>
      <c r="E1357" t="s">
        <v>56</v>
      </c>
      <c r="F1357">
        <v>1.374882143000876</v>
      </c>
      <c r="G1357">
        <v>5.4414798768368813E-2</v>
      </c>
      <c r="H1357">
        <v>0</v>
      </c>
      <c r="I1357">
        <v>0.133863933504036</v>
      </c>
      <c r="J1357">
        <v>0.24606634894722401</v>
      </c>
      <c r="K1357">
        <v>0.15290963565817201</v>
      </c>
      <c r="L1357">
        <v>0</v>
      </c>
      <c r="M1357">
        <v>0</v>
      </c>
    </row>
    <row r="1358" spans="1:13" x14ac:dyDescent="0.35">
      <c r="A1358" t="s">
        <v>6</v>
      </c>
      <c r="B1358" t="s">
        <v>14</v>
      </c>
      <c r="C1358" t="s">
        <v>21</v>
      </c>
      <c r="D1358" t="s">
        <v>48</v>
      </c>
      <c r="E1358" t="s">
        <v>56</v>
      </c>
      <c r="F1358">
        <v>12.791006523769729</v>
      </c>
      <c r="G1358">
        <v>7.6983326310544884</v>
      </c>
      <c r="H1358">
        <v>8.7496585495563064</v>
      </c>
      <c r="I1358">
        <v>11.279105195241639</v>
      </c>
      <c r="J1358">
        <v>12.29334765829624</v>
      </c>
      <c r="K1358">
        <v>11.69807530912956</v>
      </c>
      <c r="L1358">
        <v>11.82044806112939</v>
      </c>
      <c r="M1358">
        <v>11.268260853812279</v>
      </c>
    </row>
    <row r="1359" spans="1:13" x14ac:dyDescent="0.35">
      <c r="A1359" t="s">
        <v>6</v>
      </c>
      <c r="B1359" t="s">
        <v>14</v>
      </c>
      <c r="C1359" t="s">
        <v>21</v>
      </c>
      <c r="D1359" t="s">
        <v>49</v>
      </c>
      <c r="E1359" t="s">
        <v>56</v>
      </c>
      <c r="F1359">
        <v>5.6204304294505878</v>
      </c>
      <c r="G1359">
        <v>7.775207236523018</v>
      </c>
      <c r="H1359">
        <v>8.5406426537167981</v>
      </c>
      <c r="I1359">
        <v>9.3748363742234844</v>
      </c>
      <c r="J1359">
        <v>6.8395267559973476</v>
      </c>
      <c r="K1359">
        <v>2.6930248125864451</v>
      </c>
      <c r="L1359">
        <v>1.084785166067578</v>
      </c>
      <c r="M1359">
        <v>1.789276417076042</v>
      </c>
    </row>
    <row r="1360" spans="1:13" x14ac:dyDescent="0.35">
      <c r="A1360" t="s">
        <v>6</v>
      </c>
      <c r="B1360" t="s">
        <v>14</v>
      </c>
      <c r="C1360" t="s">
        <v>21</v>
      </c>
      <c r="D1360" t="s">
        <v>50</v>
      </c>
      <c r="E1360" t="s">
        <v>56</v>
      </c>
      <c r="F1360">
        <v>3.906891173812697</v>
      </c>
      <c r="G1360">
        <v>4.4490514785590314</v>
      </c>
      <c r="H1360">
        <v>5.2310344961242636</v>
      </c>
      <c r="I1360">
        <v>7.5629288677272024</v>
      </c>
      <c r="J1360">
        <v>9.6614338538450006</v>
      </c>
      <c r="K1360">
        <v>11.17509800436139</v>
      </c>
      <c r="L1360">
        <v>13.67344931786857</v>
      </c>
      <c r="M1360">
        <v>16.072824129868181</v>
      </c>
    </row>
    <row r="1361" spans="1:13" x14ac:dyDescent="0.35">
      <c r="A1361" t="s">
        <v>6</v>
      </c>
      <c r="B1361" t="s">
        <v>14</v>
      </c>
      <c r="C1361" t="s">
        <v>21</v>
      </c>
      <c r="D1361" t="s">
        <v>51</v>
      </c>
      <c r="E1361" t="s">
        <v>56</v>
      </c>
      <c r="F1361">
        <v>3.3272672172276221</v>
      </c>
      <c r="G1361">
        <v>3.7556103664059202</v>
      </c>
      <c r="H1361">
        <v>4.4031379996077673</v>
      </c>
      <c r="I1361">
        <v>5.2725271257818456</v>
      </c>
      <c r="J1361">
        <v>5.6354901310006431</v>
      </c>
      <c r="K1361">
        <v>5.8496672613689258</v>
      </c>
      <c r="L1361">
        <v>6.6984393463266922</v>
      </c>
      <c r="M1361">
        <v>7.4498640470154456</v>
      </c>
    </row>
    <row r="1362" spans="1:13" x14ac:dyDescent="0.35">
      <c r="A1362" t="s">
        <v>6</v>
      </c>
      <c r="B1362" t="s">
        <v>14</v>
      </c>
      <c r="C1362" t="s">
        <v>21</v>
      </c>
      <c r="D1362" t="s">
        <v>52</v>
      </c>
      <c r="E1362" t="s">
        <v>56</v>
      </c>
      <c r="F1362">
        <v>0</v>
      </c>
      <c r="G1362">
        <v>0</v>
      </c>
      <c r="H1362">
        <v>0</v>
      </c>
      <c r="I1362">
        <v>0</v>
      </c>
      <c r="J1362">
        <v>0</v>
      </c>
      <c r="K1362">
        <v>0</v>
      </c>
      <c r="L1362">
        <v>0</v>
      </c>
      <c r="M1362">
        <v>0</v>
      </c>
    </row>
    <row r="1363" spans="1:13" x14ac:dyDescent="0.35">
      <c r="A1363" t="s">
        <v>6</v>
      </c>
      <c r="B1363" t="s">
        <v>14</v>
      </c>
      <c r="C1363" t="s">
        <v>21</v>
      </c>
      <c r="D1363" t="s">
        <v>53</v>
      </c>
      <c r="E1363" t="s">
        <v>56</v>
      </c>
      <c r="F1363">
        <v>0</v>
      </c>
      <c r="G1363">
        <v>0</v>
      </c>
      <c r="H1363">
        <v>0</v>
      </c>
      <c r="I1363">
        <v>0</v>
      </c>
      <c r="J1363">
        <v>0</v>
      </c>
      <c r="K1363">
        <v>0</v>
      </c>
      <c r="L1363">
        <v>0</v>
      </c>
      <c r="M1363">
        <v>0</v>
      </c>
    </row>
    <row r="1364" spans="1:13" x14ac:dyDescent="0.35">
      <c r="A1364" t="s">
        <v>6</v>
      </c>
      <c r="B1364" t="s">
        <v>14</v>
      </c>
      <c r="C1364" t="s">
        <v>21</v>
      </c>
      <c r="D1364" t="s">
        <v>54</v>
      </c>
      <c r="E1364" t="s">
        <v>56</v>
      </c>
      <c r="F1364">
        <v>22.936864707700881</v>
      </c>
      <c r="G1364">
        <v>31.268030319052329</v>
      </c>
      <c r="H1364">
        <v>40.47869236502379</v>
      </c>
      <c r="I1364">
        <v>47.288988103139893</v>
      </c>
      <c r="J1364">
        <v>56.47527843192065</v>
      </c>
      <c r="K1364">
        <v>65.052875074814082</v>
      </c>
      <c r="L1364">
        <v>70.388986476879467</v>
      </c>
      <c r="M1364">
        <v>78.893509890612151</v>
      </c>
    </row>
    <row r="1365" spans="1:13" x14ac:dyDescent="0.35">
      <c r="A1365" t="s">
        <v>6</v>
      </c>
      <c r="B1365" t="s">
        <v>14</v>
      </c>
      <c r="C1365" t="s">
        <v>21</v>
      </c>
      <c r="D1365" t="s">
        <v>55</v>
      </c>
      <c r="E1365" t="s">
        <v>56</v>
      </c>
      <c r="F1365">
        <v>2.151235070775181E-5</v>
      </c>
      <c r="G1365">
        <v>4.0762763834247521E-5</v>
      </c>
      <c r="H1365">
        <v>8.3221668132402087E-5</v>
      </c>
      <c r="I1365">
        <v>1.1761393522796471E-4</v>
      </c>
      <c r="J1365">
        <v>1.6401368530138871E-4</v>
      </c>
      <c r="K1365">
        <v>2.1754544341671939E-4</v>
      </c>
      <c r="L1365">
        <v>2.7990651697839939E-4</v>
      </c>
      <c r="M1365">
        <v>3.446553994738587E-4</v>
      </c>
    </row>
    <row r="1366" spans="1:13" x14ac:dyDescent="0.35">
      <c r="A1366" t="s">
        <v>6</v>
      </c>
      <c r="B1366" t="s">
        <v>15</v>
      </c>
      <c r="C1366" t="s">
        <v>21</v>
      </c>
      <c r="D1366" t="s">
        <v>25</v>
      </c>
      <c r="E1366" t="s">
        <v>56</v>
      </c>
      <c r="F1366">
        <v>118.7549920877848</v>
      </c>
      <c r="G1366">
        <v>116.5932491606796</v>
      </c>
      <c r="H1366">
        <v>161.79563715919181</v>
      </c>
      <c r="I1366">
        <v>178.64992399175509</v>
      </c>
      <c r="J1366">
        <v>145.4976163645922</v>
      </c>
      <c r="K1366">
        <v>131.37319315931649</v>
      </c>
      <c r="L1366">
        <v>140.73927909922091</v>
      </c>
      <c r="M1366">
        <v>172.57826642724359</v>
      </c>
    </row>
    <row r="1367" spans="1:13" x14ac:dyDescent="0.35">
      <c r="A1367" t="s">
        <v>6</v>
      </c>
      <c r="B1367" t="s">
        <v>15</v>
      </c>
      <c r="C1367" t="s">
        <v>21</v>
      </c>
      <c r="D1367" t="s">
        <v>26</v>
      </c>
      <c r="E1367" t="s">
        <v>56</v>
      </c>
      <c r="F1367">
        <v>118.7549920877848</v>
      </c>
      <c r="G1367">
        <v>116.5932491606796</v>
      </c>
      <c r="H1367">
        <v>161.79563715919181</v>
      </c>
      <c r="I1367">
        <v>178.64992399175509</v>
      </c>
      <c r="J1367">
        <v>145.4976163645922</v>
      </c>
      <c r="K1367">
        <v>131.37319315931649</v>
      </c>
      <c r="L1367">
        <v>140.73927909922091</v>
      </c>
      <c r="M1367">
        <v>172.57826642724359</v>
      </c>
    </row>
    <row r="1368" spans="1:13" x14ac:dyDescent="0.35">
      <c r="A1368" t="s">
        <v>6</v>
      </c>
      <c r="B1368" t="s">
        <v>15</v>
      </c>
      <c r="C1368" t="s">
        <v>21</v>
      </c>
      <c r="D1368" t="s">
        <v>27</v>
      </c>
      <c r="E1368" t="s">
        <v>56</v>
      </c>
      <c r="F1368">
        <v>35.822638719858901</v>
      </c>
      <c r="G1368">
        <v>37.859898237074063</v>
      </c>
      <c r="H1368">
        <v>52.535557621854053</v>
      </c>
      <c r="I1368">
        <v>64.377046445130148</v>
      </c>
      <c r="J1368">
        <v>60.590191358262288</v>
      </c>
      <c r="K1368">
        <v>59.133753756836803</v>
      </c>
      <c r="L1368">
        <v>70.694315527464596</v>
      </c>
      <c r="M1368">
        <v>93.578142632744161</v>
      </c>
    </row>
    <row r="1369" spans="1:13" x14ac:dyDescent="0.35">
      <c r="A1369" t="s">
        <v>6</v>
      </c>
      <c r="B1369" t="s">
        <v>15</v>
      </c>
      <c r="C1369" t="s">
        <v>21</v>
      </c>
      <c r="D1369" t="s">
        <v>28</v>
      </c>
      <c r="E1369" t="s">
        <v>56</v>
      </c>
      <c r="F1369">
        <v>35.822638719858901</v>
      </c>
      <c r="G1369">
        <v>37.859898237074063</v>
      </c>
      <c r="H1369">
        <v>52.535557621854053</v>
      </c>
      <c r="I1369">
        <v>64.377046445130148</v>
      </c>
      <c r="J1369">
        <v>60.590191358262288</v>
      </c>
      <c r="K1369">
        <v>59.133753756836803</v>
      </c>
      <c r="L1369">
        <v>70.694315527464596</v>
      </c>
      <c r="M1369">
        <v>93.578142632744161</v>
      </c>
    </row>
    <row r="1370" spans="1:13" x14ac:dyDescent="0.35">
      <c r="A1370" t="s">
        <v>6</v>
      </c>
      <c r="B1370" t="s">
        <v>15</v>
      </c>
      <c r="C1370" t="s">
        <v>21</v>
      </c>
      <c r="D1370" t="s">
        <v>29</v>
      </c>
      <c r="E1370" t="s">
        <v>57</v>
      </c>
      <c r="F1370" t="s">
        <v>85</v>
      </c>
      <c r="G1370" t="s">
        <v>137</v>
      </c>
      <c r="H1370" t="s">
        <v>167</v>
      </c>
      <c r="I1370" t="s">
        <v>167</v>
      </c>
      <c r="J1370" t="s">
        <v>193</v>
      </c>
      <c r="K1370" t="s">
        <v>190</v>
      </c>
      <c r="L1370" t="s">
        <v>190</v>
      </c>
      <c r="M1370" t="s">
        <v>193</v>
      </c>
    </row>
    <row r="1371" spans="1:13" x14ac:dyDescent="0.35">
      <c r="A1371" t="s">
        <v>6</v>
      </c>
      <c r="B1371" t="s">
        <v>15</v>
      </c>
      <c r="C1371" t="s">
        <v>21</v>
      </c>
      <c r="D1371" t="s">
        <v>30</v>
      </c>
      <c r="E1371" t="s">
        <v>57</v>
      </c>
      <c r="F1371" t="s">
        <v>86</v>
      </c>
      <c r="G1371" t="s">
        <v>63</v>
      </c>
      <c r="H1371" t="s">
        <v>146</v>
      </c>
      <c r="I1371" t="s">
        <v>168</v>
      </c>
      <c r="J1371" t="s">
        <v>102</v>
      </c>
      <c r="K1371" t="s">
        <v>86</v>
      </c>
      <c r="L1371" t="s">
        <v>146</v>
      </c>
      <c r="M1371" t="s">
        <v>75</v>
      </c>
    </row>
    <row r="1372" spans="1:13" x14ac:dyDescent="0.35">
      <c r="A1372" t="s">
        <v>6</v>
      </c>
      <c r="B1372" t="s">
        <v>15</v>
      </c>
      <c r="C1372" t="s">
        <v>21</v>
      </c>
      <c r="D1372" t="s">
        <v>31</v>
      </c>
      <c r="E1372" t="s">
        <v>56</v>
      </c>
      <c r="F1372">
        <v>25.339454521690829</v>
      </c>
      <c r="G1372">
        <v>23.342060535154161</v>
      </c>
      <c r="H1372">
        <v>55.933795310906312</v>
      </c>
      <c r="I1372">
        <v>54.08579792552645</v>
      </c>
      <c r="J1372">
        <v>26.21988442353463</v>
      </c>
      <c r="K1372">
        <v>15.827082275027459</v>
      </c>
      <c r="L1372">
        <v>5.0449038443243364</v>
      </c>
      <c r="M1372">
        <v>5.7176600610639436</v>
      </c>
    </row>
    <row r="1373" spans="1:13" x14ac:dyDescent="0.35">
      <c r="A1373" t="s">
        <v>6</v>
      </c>
      <c r="B1373" t="s">
        <v>15</v>
      </c>
      <c r="C1373" t="s">
        <v>21</v>
      </c>
      <c r="D1373" t="s">
        <v>32</v>
      </c>
      <c r="E1373" t="s">
        <v>56</v>
      </c>
      <c r="F1373">
        <v>31.110637364698341</v>
      </c>
      <c r="G1373">
        <v>26.790016426591919</v>
      </c>
      <c r="H1373">
        <v>19.51128459511515</v>
      </c>
      <c r="I1373">
        <v>19.654791174528182</v>
      </c>
      <c r="J1373">
        <v>15.95917401372461</v>
      </c>
      <c r="K1373">
        <v>16.577239824592571</v>
      </c>
      <c r="L1373">
        <v>16.714426369291498</v>
      </c>
      <c r="M1373">
        <v>20.606454959730939</v>
      </c>
    </row>
    <row r="1374" spans="1:13" x14ac:dyDescent="0.35">
      <c r="A1374" t="s">
        <v>6</v>
      </c>
      <c r="B1374" t="s">
        <v>15</v>
      </c>
      <c r="C1374" t="s">
        <v>21</v>
      </c>
      <c r="D1374" t="s">
        <v>33</v>
      </c>
      <c r="E1374" t="s">
        <v>56</v>
      </c>
      <c r="F1374">
        <v>2.2494519779516549E-10</v>
      </c>
      <c r="G1374">
        <v>7.9473732396635169E-4</v>
      </c>
      <c r="H1374">
        <v>0.13183677516209241</v>
      </c>
      <c r="I1374">
        <v>1.840546293364532</v>
      </c>
      <c r="J1374">
        <v>3.5641175020274929</v>
      </c>
      <c r="K1374">
        <v>5.9795819232995697</v>
      </c>
      <c r="L1374">
        <v>10.576148863503381</v>
      </c>
      <c r="M1374">
        <v>13.57630374361255</v>
      </c>
    </row>
    <row r="1375" spans="1:13" x14ac:dyDescent="0.35">
      <c r="A1375" t="s">
        <v>6</v>
      </c>
      <c r="B1375" t="s">
        <v>15</v>
      </c>
      <c r="C1375" t="s">
        <v>21</v>
      </c>
      <c r="D1375" t="s">
        <v>34</v>
      </c>
      <c r="E1375" t="s">
        <v>56</v>
      </c>
      <c r="F1375">
        <v>23.009889117288768</v>
      </c>
      <c r="G1375">
        <v>25.165508264284369</v>
      </c>
      <c r="H1375">
        <v>36.870381862696718</v>
      </c>
      <c r="I1375">
        <v>43.818976746275013</v>
      </c>
      <c r="J1375">
        <v>37.896705339786543</v>
      </c>
      <c r="K1375">
        <v>38.072484893529143</v>
      </c>
      <c r="L1375">
        <v>45.287943013645346</v>
      </c>
      <c r="M1375">
        <v>64.231908260432277</v>
      </c>
    </row>
    <row r="1376" spans="1:13" x14ac:dyDescent="0.35">
      <c r="A1376" t="s">
        <v>6</v>
      </c>
      <c r="B1376" t="s">
        <v>15</v>
      </c>
      <c r="C1376" t="s">
        <v>21</v>
      </c>
      <c r="D1376" t="s">
        <v>35</v>
      </c>
      <c r="E1376" t="s">
        <v>56</v>
      </c>
      <c r="F1376">
        <v>1.1053385820881459E-14</v>
      </c>
      <c r="G1376">
        <v>3.1814205169696637E-8</v>
      </c>
      <c r="H1376">
        <v>1.336995757905209E-5</v>
      </c>
      <c r="I1376">
        <v>4.3180721208742941E-4</v>
      </c>
      <c r="J1376">
        <v>1.3429910007956799E-3</v>
      </c>
      <c r="K1376">
        <v>7.1395266099831068E-3</v>
      </c>
      <c r="L1376">
        <v>2.2610865234185741E-2</v>
      </c>
      <c r="M1376">
        <v>2.3890909984115961E-2</v>
      </c>
    </row>
    <row r="1377" spans="1:13" x14ac:dyDescent="0.35">
      <c r="A1377" t="s">
        <v>6</v>
      </c>
      <c r="B1377" t="s">
        <v>15</v>
      </c>
      <c r="C1377" t="s">
        <v>21</v>
      </c>
      <c r="D1377" t="s">
        <v>36</v>
      </c>
      <c r="E1377" t="s">
        <v>56</v>
      </c>
      <c r="F1377">
        <v>2.006806126613085</v>
      </c>
      <c r="G1377">
        <v>1.428467337096071</v>
      </c>
      <c r="H1377">
        <v>0.1304938441185047</v>
      </c>
      <c r="I1377">
        <v>0.20668501169013259</v>
      </c>
      <c r="J1377">
        <v>0.46334512125587551</v>
      </c>
      <c r="K1377">
        <v>1.3309480367433431</v>
      </c>
      <c r="L1377">
        <v>3.1665513320994401</v>
      </c>
      <c r="M1377">
        <v>3.4126931500568678</v>
      </c>
    </row>
    <row r="1378" spans="1:13" x14ac:dyDescent="0.35">
      <c r="A1378" t="s">
        <v>6</v>
      </c>
      <c r="B1378" t="s">
        <v>15</v>
      </c>
      <c r="C1378" t="s">
        <v>21</v>
      </c>
      <c r="D1378" t="s">
        <v>37</v>
      </c>
      <c r="E1378" t="s">
        <v>56</v>
      </c>
      <c r="F1378">
        <v>1.0425726596339879</v>
      </c>
      <c r="G1378">
        <v>0.76826587353515641</v>
      </c>
      <c r="H1378">
        <v>0.97692897378723198</v>
      </c>
      <c r="I1378">
        <v>1.1797499085776879</v>
      </c>
      <c r="J1378">
        <v>0.78039568787736657</v>
      </c>
      <c r="K1378">
        <v>0.58956363077444518</v>
      </c>
      <c r="L1378">
        <v>0.56298731443739891</v>
      </c>
      <c r="M1378">
        <v>0.7556456864271679</v>
      </c>
    </row>
    <row r="1379" spans="1:13" x14ac:dyDescent="0.35">
      <c r="A1379" t="s">
        <v>6</v>
      </c>
      <c r="B1379" t="s">
        <v>15</v>
      </c>
      <c r="C1379" t="s">
        <v>21</v>
      </c>
      <c r="D1379" t="s">
        <v>38</v>
      </c>
      <c r="E1379" t="s">
        <v>56</v>
      </c>
      <c r="F1379">
        <v>36.245632297634849</v>
      </c>
      <c r="G1379">
        <v>39.098135954879773</v>
      </c>
      <c r="H1379">
        <v>48.240902427448233</v>
      </c>
      <c r="I1379">
        <v>57.862945124581032</v>
      </c>
      <c r="J1379">
        <v>60.612651285384914</v>
      </c>
      <c r="K1379">
        <v>52.989153048739958</v>
      </c>
      <c r="L1379">
        <v>59.363707496685322</v>
      </c>
      <c r="M1379">
        <v>64.253709655935793</v>
      </c>
    </row>
    <row r="1380" spans="1:13" x14ac:dyDescent="0.35">
      <c r="A1380" t="s">
        <v>6</v>
      </c>
      <c r="B1380" t="s">
        <v>15</v>
      </c>
      <c r="C1380" t="s">
        <v>21</v>
      </c>
      <c r="D1380" t="s">
        <v>39</v>
      </c>
      <c r="E1380" t="s">
        <v>56</v>
      </c>
      <c r="F1380">
        <v>1.9118955335590759E-23</v>
      </c>
      <c r="G1380">
        <v>0</v>
      </c>
      <c r="H1380">
        <v>0</v>
      </c>
      <c r="I1380">
        <v>0</v>
      </c>
      <c r="J1380">
        <v>0</v>
      </c>
      <c r="K1380">
        <v>0</v>
      </c>
      <c r="L1380">
        <v>0</v>
      </c>
      <c r="M1380">
        <v>0</v>
      </c>
    </row>
    <row r="1381" spans="1:13" x14ac:dyDescent="0.35">
      <c r="A1381" t="s">
        <v>6</v>
      </c>
      <c r="B1381" t="s">
        <v>15</v>
      </c>
      <c r="C1381" t="s">
        <v>21</v>
      </c>
      <c r="D1381" t="s">
        <v>40</v>
      </c>
      <c r="E1381" t="s">
        <v>56</v>
      </c>
      <c r="F1381">
        <v>0</v>
      </c>
      <c r="G1381">
        <v>0</v>
      </c>
      <c r="H1381">
        <v>0</v>
      </c>
      <c r="I1381">
        <v>0</v>
      </c>
      <c r="J1381">
        <v>0</v>
      </c>
      <c r="K1381">
        <v>0</v>
      </c>
      <c r="L1381">
        <v>0</v>
      </c>
      <c r="M1381">
        <v>0</v>
      </c>
    </row>
    <row r="1382" spans="1:13" x14ac:dyDescent="0.35">
      <c r="A1382" t="s">
        <v>6</v>
      </c>
      <c r="B1382" t="s">
        <v>15</v>
      </c>
      <c r="C1382" t="s">
        <v>21</v>
      </c>
      <c r="D1382" t="s">
        <v>41</v>
      </c>
      <c r="E1382" t="s">
        <v>56</v>
      </c>
      <c r="F1382">
        <v>0</v>
      </c>
      <c r="G1382">
        <v>0</v>
      </c>
      <c r="H1382">
        <v>0</v>
      </c>
      <c r="I1382">
        <v>0</v>
      </c>
      <c r="J1382">
        <v>0</v>
      </c>
      <c r="K1382">
        <v>0</v>
      </c>
      <c r="L1382">
        <v>0</v>
      </c>
      <c r="M1382">
        <v>0</v>
      </c>
    </row>
    <row r="1383" spans="1:13" x14ac:dyDescent="0.35">
      <c r="A1383" t="s">
        <v>6</v>
      </c>
      <c r="B1383" t="s">
        <v>15</v>
      </c>
      <c r="C1383" t="s">
        <v>21</v>
      </c>
      <c r="D1383" t="s">
        <v>42</v>
      </c>
      <c r="E1383" t="s">
        <v>56</v>
      </c>
      <c r="F1383">
        <v>8.0036700450948786</v>
      </c>
      <c r="G1383">
        <v>0</v>
      </c>
      <c r="H1383">
        <v>0</v>
      </c>
      <c r="I1383">
        <v>0</v>
      </c>
      <c r="J1383">
        <v>0</v>
      </c>
      <c r="K1383">
        <v>3.034287421331578</v>
      </c>
      <c r="L1383">
        <v>3.3276912818777911</v>
      </c>
      <c r="M1383">
        <v>0.92602414625574925</v>
      </c>
    </row>
    <row r="1384" spans="1:13" x14ac:dyDescent="0.35">
      <c r="A1384" t="s">
        <v>6</v>
      </c>
      <c r="B1384" t="s">
        <v>15</v>
      </c>
      <c r="C1384" t="s">
        <v>21</v>
      </c>
      <c r="D1384" t="s">
        <v>43</v>
      </c>
      <c r="E1384" t="s">
        <v>56</v>
      </c>
      <c r="F1384">
        <v>0</v>
      </c>
      <c r="G1384">
        <v>0</v>
      </c>
      <c r="H1384">
        <v>0</v>
      </c>
      <c r="I1384">
        <v>0</v>
      </c>
      <c r="J1384">
        <v>0</v>
      </c>
      <c r="K1384">
        <v>0</v>
      </c>
      <c r="L1384">
        <v>0</v>
      </c>
      <c r="M1384">
        <v>0</v>
      </c>
    </row>
    <row r="1385" spans="1:13" x14ac:dyDescent="0.35">
      <c r="A1385" t="s">
        <v>6</v>
      </c>
      <c r="B1385" t="s">
        <v>15</v>
      </c>
      <c r="C1385" t="s">
        <v>21</v>
      </c>
      <c r="D1385" t="s">
        <v>44</v>
      </c>
      <c r="E1385" t="s">
        <v>56</v>
      </c>
      <c r="F1385">
        <v>23.10696731960347</v>
      </c>
      <c r="G1385">
        <v>26.790016426591919</v>
      </c>
      <c r="H1385">
        <v>19.51128459511515</v>
      </c>
      <c r="I1385">
        <v>19.654791174528182</v>
      </c>
      <c r="J1385">
        <v>15.95917401372461</v>
      </c>
      <c r="K1385">
        <v>13.54295240326099</v>
      </c>
      <c r="L1385">
        <v>13.3379207259377</v>
      </c>
      <c r="M1385">
        <v>19.631616451999179</v>
      </c>
    </row>
    <row r="1386" spans="1:13" x14ac:dyDescent="0.35">
      <c r="A1386" t="s">
        <v>6</v>
      </c>
      <c r="B1386" t="s">
        <v>15</v>
      </c>
      <c r="C1386" t="s">
        <v>21</v>
      </c>
      <c r="D1386" t="s">
        <v>45</v>
      </c>
      <c r="E1386" t="s">
        <v>56</v>
      </c>
      <c r="F1386">
        <v>0</v>
      </c>
      <c r="G1386">
        <v>0</v>
      </c>
      <c r="H1386">
        <v>0</v>
      </c>
      <c r="I1386">
        <v>0</v>
      </c>
      <c r="J1386">
        <v>0</v>
      </c>
      <c r="K1386">
        <v>0</v>
      </c>
      <c r="L1386">
        <v>0</v>
      </c>
      <c r="M1386">
        <v>0</v>
      </c>
    </row>
    <row r="1387" spans="1:13" x14ac:dyDescent="0.35">
      <c r="A1387" t="s">
        <v>6</v>
      </c>
      <c r="B1387" t="s">
        <v>15</v>
      </c>
      <c r="C1387" t="s">
        <v>21</v>
      </c>
      <c r="D1387" t="s">
        <v>46</v>
      </c>
      <c r="E1387" t="s">
        <v>56</v>
      </c>
      <c r="F1387">
        <v>0</v>
      </c>
      <c r="G1387">
        <v>0</v>
      </c>
      <c r="H1387">
        <v>0</v>
      </c>
      <c r="I1387">
        <v>0</v>
      </c>
      <c r="J1387">
        <v>0</v>
      </c>
      <c r="K1387">
        <v>0</v>
      </c>
      <c r="L1387">
        <v>0</v>
      </c>
      <c r="M1387">
        <v>0</v>
      </c>
    </row>
    <row r="1388" spans="1:13" x14ac:dyDescent="0.35">
      <c r="A1388" t="s">
        <v>6</v>
      </c>
      <c r="B1388" t="s">
        <v>15</v>
      </c>
      <c r="C1388" t="s">
        <v>21</v>
      </c>
      <c r="D1388" t="s">
        <v>47</v>
      </c>
      <c r="E1388" t="s">
        <v>56</v>
      </c>
      <c r="F1388">
        <v>0.60926940620945635</v>
      </c>
      <c r="G1388">
        <v>3.1357508600826201E-2</v>
      </c>
      <c r="H1388">
        <v>0.1304938441185047</v>
      </c>
      <c r="I1388">
        <v>0.20668501169013259</v>
      </c>
      <c r="J1388">
        <v>0.201604221568048</v>
      </c>
      <c r="K1388">
        <v>0.1697449420641885</v>
      </c>
      <c r="L1388">
        <v>9.939320973997616E-2</v>
      </c>
      <c r="M1388">
        <v>4.8782513392052647E-2</v>
      </c>
    </row>
    <row r="1389" spans="1:13" x14ac:dyDescent="0.35">
      <c r="A1389" t="s">
        <v>6</v>
      </c>
      <c r="B1389" t="s">
        <v>15</v>
      </c>
      <c r="C1389" t="s">
        <v>21</v>
      </c>
      <c r="D1389" t="s">
        <v>48</v>
      </c>
      <c r="E1389" t="s">
        <v>56</v>
      </c>
      <c r="F1389">
        <v>0.94021009497274044</v>
      </c>
      <c r="G1389">
        <v>0.47297585125888442</v>
      </c>
      <c r="H1389">
        <v>0.59716197874320698</v>
      </c>
      <c r="I1389">
        <v>0.81199611190324739</v>
      </c>
      <c r="J1389">
        <v>0.68063578057181429</v>
      </c>
      <c r="K1389">
        <v>0.56584720894269058</v>
      </c>
      <c r="L1389">
        <v>0.56298731443739891</v>
      </c>
      <c r="M1389">
        <v>0.7556456864271679</v>
      </c>
    </row>
    <row r="1390" spans="1:13" x14ac:dyDescent="0.35">
      <c r="A1390" t="s">
        <v>6</v>
      </c>
      <c r="B1390" t="s">
        <v>15</v>
      </c>
      <c r="C1390" t="s">
        <v>21</v>
      </c>
      <c r="D1390" t="s">
        <v>49</v>
      </c>
      <c r="E1390" t="s">
        <v>56</v>
      </c>
      <c r="F1390">
        <v>3.6713006209043821</v>
      </c>
      <c r="G1390">
        <v>3.697737016858444</v>
      </c>
      <c r="H1390">
        <v>3.523865356684134</v>
      </c>
      <c r="I1390">
        <v>3.3412001624576608</v>
      </c>
      <c r="J1390">
        <v>2.8984982646594362</v>
      </c>
      <c r="K1390">
        <v>2.5305081149778612</v>
      </c>
      <c r="L1390">
        <v>4.6345275165281494</v>
      </c>
      <c r="M1390">
        <v>7.929545210738361</v>
      </c>
    </row>
    <row r="1391" spans="1:13" x14ac:dyDescent="0.35">
      <c r="A1391" t="s">
        <v>6</v>
      </c>
      <c r="B1391" t="s">
        <v>15</v>
      </c>
      <c r="C1391" t="s">
        <v>21</v>
      </c>
      <c r="D1391" t="s">
        <v>50</v>
      </c>
      <c r="E1391" t="s">
        <v>56</v>
      </c>
      <c r="F1391">
        <v>10.50093463182723</v>
      </c>
      <c r="G1391">
        <v>9.4143548744439176</v>
      </c>
      <c r="H1391">
        <v>16.634272028697271</v>
      </c>
      <c r="I1391">
        <v>21.518597162182999</v>
      </c>
      <c r="J1391">
        <v>18.405192902877019</v>
      </c>
      <c r="K1391">
        <v>17.864559635453379</v>
      </c>
      <c r="L1391">
        <v>20.761614967701451</v>
      </c>
      <c r="M1391">
        <v>29.041092711773931</v>
      </c>
    </row>
    <row r="1392" spans="1:13" x14ac:dyDescent="0.35">
      <c r="A1392" t="s">
        <v>6</v>
      </c>
      <c r="B1392" t="s">
        <v>15</v>
      </c>
      <c r="C1392" t="s">
        <v>21</v>
      </c>
      <c r="D1392" t="s">
        <v>51</v>
      </c>
      <c r="E1392" t="s">
        <v>56</v>
      </c>
      <c r="F1392">
        <v>8.2328833534542252</v>
      </c>
      <c r="G1392">
        <v>11.358694276850709</v>
      </c>
      <c r="H1392">
        <v>16.28626746390972</v>
      </c>
      <c r="I1392">
        <v>18.422484664583092</v>
      </c>
      <c r="J1392">
        <v>15.97401393086766</v>
      </c>
      <c r="K1392">
        <v>17.004857052345631</v>
      </c>
      <c r="L1392">
        <v>19.150163709975448</v>
      </c>
      <c r="M1392">
        <v>26.48899100999569</v>
      </c>
    </row>
    <row r="1393" spans="1:13" x14ac:dyDescent="0.35">
      <c r="A1393" t="s">
        <v>6</v>
      </c>
      <c r="B1393" t="s">
        <v>15</v>
      </c>
      <c r="C1393" t="s">
        <v>21</v>
      </c>
      <c r="D1393" t="s">
        <v>52</v>
      </c>
      <c r="E1393" t="s">
        <v>56</v>
      </c>
      <c r="F1393">
        <v>0</v>
      </c>
      <c r="G1393">
        <v>0</v>
      </c>
      <c r="H1393">
        <v>0</v>
      </c>
      <c r="I1393">
        <v>0</v>
      </c>
      <c r="J1393">
        <v>0</v>
      </c>
      <c r="K1393">
        <v>0</v>
      </c>
      <c r="L1393">
        <v>0</v>
      </c>
      <c r="M1393">
        <v>0</v>
      </c>
    </row>
    <row r="1394" spans="1:13" x14ac:dyDescent="0.35">
      <c r="A1394" t="s">
        <v>6</v>
      </c>
      <c r="B1394" t="s">
        <v>15</v>
      </c>
      <c r="C1394" t="s">
        <v>21</v>
      </c>
      <c r="D1394" t="s">
        <v>53</v>
      </c>
      <c r="E1394" t="s">
        <v>56</v>
      </c>
      <c r="F1394">
        <v>0</v>
      </c>
      <c r="G1394">
        <v>0</v>
      </c>
      <c r="H1394">
        <v>0</v>
      </c>
      <c r="I1394">
        <v>0</v>
      </c>
      <c r="J1394">
        <v>0</v>
      </c>
      <c r="K1394">
        <v>0</v>
      </c>
      <c r="L1394">
        <v>0</v>
      </c>
      <c r="M1394">
        <v>0</v>
      </c>
    </row>
    <row r="1395" spans="1:13" x14ac:dyDescent="0.35">
      <c r="A1395" t="s">
        <v>6</v>
      </c>
      <c r="B1395" t="s">
        <v>15</v>
      </c>
      <c r="C1395" t="s">
        <v>21</v>
      </c>
      <c r="D1395" t="s">
        <v>54</v>
      </c>
      <c r="E1395" t="s">
        <v>56</v>
      </c>
      <c r="F1395">
        <v>36.245595365245201</v>
      </c>
      <c r="G1395">
        <v>39.098078851302887</v>
      </c>
      <c r="H1395">
        <v>48.240804396526933</v>
      </c>
      <c r="I1395">
        <v>57.862801745456188</v>
      </c>
      <c r="J1395">
        <v>60.612453255292642</v>
      </c>
      <c r="K1395">
        <v>52.988912055761823</v>
      </c>
      <c r="L1395">
        <v>59.363426793003278</v>
      </c>
      <c r="M1395">
        <v>64.253370300254204</v>
      </c>
    </row>
    <row r="1396" spans="1:13" x14ac:dyDescent="0.35">
      <c r="A1396" t="s">
        <v>6</v>
      </c>
      <c r="B1396" t="s">
        <v>15</v>
      </c>
      <c r="C1396" t="s">
        <v>21</v>
      </c>
      <c r="D1396" t="s">
        <v>55</v>
      </c>
      <c r="E1396" t="s">
        <v>56</v>
      </c>
      <c r="F1396">
        <v>3.6932389647496863E-5</v>
      </c>
      <c r="G1396">
        <v>5.7103576872608573E-5</v>
      </c>
      <c r="H1396">
        <v>9.8030921302831762E-5</v>
      </c>
      <c r="I1396">
        <v>1.433791248458007E-4</v>
      </c>
      <c r="J1396">
        <v>1.9803009226546201E-4</v>
      </c>
      <c r="K1396">
        <v>2.4099297813770461E-4</v>
      </c>
      <c r="L1396">
        <v>2.807036820373825E-4</v>
      </c>
      <c r="M1396">
        <v>3.3935568158510742E-4</v>
      </c>
    </row>
    <row r="1397" spans="1:13" x14ac:dyDescent="0.35">
      <c r="A1397" t="s">
        <v>6</v>
      </c>
      <c r="B1397" t="s">
        <v>16</v>
      </c>
      <c r="C1397" t="s">
        <v>21</v>
      </c>
      <c r="D1397" t="s">
        <v>25</v>
      </c>
      <c r="E1397" t="s">
        <v>56</v>
      </c>
      <c r="F1397">
        <v>265.38468721471219</v>
      </c>
      <c r="G1397">
        <v>200.07908326717839</v>
      </c>
      <c r="H1397">
        <v>275.38147245738082</v>
      </c>
      <c r="I1397">
        <v>338.39377477449739</v>
      </c>
      <c r="J1397">
        <v>361.5099769700355</v>
      </c>
      <c r="K1397">
        <v>392.41967366020123</v>
      </c>
      <c r="L1397">
        <v>406.50188179511082</v>
      </c>
      <c r="M1397">
        <v>408.07325124475233</v>
      </c>
    </row>
    <row r="1398" spans="1:13" x14ac:dyDescent="0.35">
      <c r="A1398" t="s">
        <v>6</v>
      </c>
      <c r="B1398" t="s">
        <v>16</v>
      </c>
      <c r="C1398" t="s">
        <v>21</v>
      </c>
      <c r="D1398" t="s">
        <v>26</v>
      </c>
      <c r="E1398" t="s">
        <v>56</v>
      </c>
      <c r="F1398">
        <v>265.38468721471219</v>
      </c>
      <c r="G1398">
        <v>200.07908326717839</v>
      </c>
      <c r="H1398">
        <v>275.38147245738082</v>
      </c>
      <c r="I1398">
        <v>338.39377477449739</v>
      </c>
      <c r="J1398">
        <v>361.5099769700355</v>
      </c>
      <c r="K1398">
        <v>392.41967366020123</v>
      </c>
      <c r="L1398">
        <v>406.50188179511082</v>
      </c>
      <c r="M1398">
        <v>408.07325124475233</v>
      </c>
    </row>
    <row r="1399" spans="1:13" x14ac:dyDescent="0.35">
      <c r="A1399" t="s">
        <v>6</v>
      </c>
      <c r="B1399" t="s">
        <v>16</v>
      </c>
      <c r="C1399" t="s">
        <v>21</v>
      </c>
      <c r="D1399" t="s">
        <v>27</v>
      </c>
      <c r="E1399" t="s">
        <v>56</v>
      </c>
      <c r="F1399">
        <v>112.5675878565298</v>
      </c>
      <c r="G1399">
        <v>94.700680667348152</v>
      </c>
      <c r="H1399">
        <v>121.6835137345867</v>
      </c>
      <c r="I1399">
        <v>156.02358321364429</v>
      </c>
      <c r="J1399">
        <v>174.3359086429227</v>
      </c>
      <c r="K1399">
        <v>178.70697524030501</v>
      </c>
      <c r="L1399">
        <v>181.54767243091601</v>
      </c>
      <c r="M1399">
        <v>198.4035086595843</v>
      </c>
    </row>
    <row r="1400" spans="1:13" x14ac:dyDescent="0.35">
      <c r="A1400" t="s">
        <v>6</v>
      </c>
      <c r="B1400" t="s">
        <v>16</v>
      </c>
      <c r="C1400" t="s">
        <v>21</v>
      </c>
      <c r="D1400" t="s">
        <v>28</v>
      </c>
      <c r="E1400" t="s">
        <v>56</v>
      </c>
      <c r="F1400">
        <v>112.5675878565298</v>
      </c>
      <c r="G1400">
        <v>94.700680667348152</v>
      </c>
      <c r="H1400">
        <v>121.6835137345867</v>
      </c>
      <c r="I1400">
        <v>156.02358321364429</v>
      </c>
      <c r="J1400">
        <v>174.3359086429227</v>
      </c>
      <c r="K1400">
        <v>178.70697524030501</v>
      </c>
      <c r="L1400">
        <v>181.54767243091601</v>
      </c>
      <c r="M1400">
        <v>198.4035086595843</v>
      </c>
    </row>
    <row r="1401" spans="1:13" x14ac:dyDescent="0.35">
      <c r="A1401" t="s">
        <v>6</v>
      </c>
      <c r="B1401" t="s">
        <v>16</v>
      </c>
      <c r="C1401" t="s">
        <v>21</v>
      </c>
      <c r="D1401" t="s">
        <v>29</v>
      </c>
      <c r="E1401" t="s">
        <v>57</v>
      </c>
      <c r="F1401" t="s">
        <v>87</v>
      </c>
      <c r="G1401" t="s">
        <v>170</v>
      </c>
      <c r="H1401" t="s">
        <v>293</v>
      </c>
      <c r="I1401" t="s">
        <v>214</v>
      </c>
      <c r="J1401" t="s">
        <v>193</v>
      </c>
      <c r="K1401" t="s">
        <v>193</v>
      </c>
      <c r="L1401" t="s">
        <v>183</v>
      </c>
      <c r="M1401" t="s">
        <v>222</v>
      </c>
    </row>
    <row r="1402" spans="1:13" x14ac:dyDescent="0.35">
      <c r="A1402" t="s">
        <v>6</v>
      </c>
      <c r="B1402" t="s">
        <v>16</v>
      </c>
      <c r="C1402" t="s">
        <v>21</v>
      </c>
      <c r="D1402" t="s">
        <v>30</v>
      </c>
      <c r="E1402" t="s">
        <v>57</v>
      </c>
      <c r="F1402" t="s">
        <v>88</v>
      </c>
      <c r="G1402" t="s">
        <v>63</v>
      </c>
      <c r="H1402" t="s">
        <v>82</v>
      </c>
      <c r="I1402" t="s">
        <v>168</v>
      </c>
      <c r="J1402" t="s">
        <v>168</v>
      </c>
      <c r="K1402" t="s">
        <v>88</v>
      </c>
      <c r="L1402" t="s">
        <v>146</v>
      </c>
      <c r="M1402" t="s">
        <v>146</v>
      </c>
    </row>
    <row r="1403" spans="1:13" x14ac:dyDescent="0.35">
      <c r="A1403" t="s">
        <v>6</v>
      </c>
      <c r="B1403" t="s">
        <v>16</v>
      </c>
      <c r="C1403" t="s">
        <v>21</v>
      </c>
      <c r="D1403" t="s">
        <v>31</v>
      </c>
      <c r="E1403" t="s">
        <v>56</v>
      </c>
      <c r="F1403">
        <v>56.965002907269501</v>
      </c>
      <c r="G1403">
        <v>31.29054645078984</v>
      </c>
      <c r="H1403">
        <v>68.45328136283706</v>
      </c>
      <c r="I1403">
        <v>67.705738571252056</v>
      </c>
      <c r="J1403">
        <v>48.981207486214473</v>
      </c>
      <c r="K1403">
        <v>58.028896254049428</v>
      </c>
      <c r="L1403">
        <v>63.158126162019819</v>
      </c>
      <c r="M1403">
        <v>56.089289426624582</v>
      </c>
    </row>
    <row r="1404" spans="1:13" x14ac:dyDescent="0.35">
      <c r="A1404" t="s">
        <v>6</v>
      </c>
      <c r="B1404" t="s">
        <v>16</v>
      </c>
      <c r="C1404" t="s">
        <v>21</v>
      </c>
      <c r="D1404" t="s">
        <v>32</v>
      </c>
      <c r="E1404" t="s">
        <v>56</v>
      </c>
      <c r="F1404">
        <v>36.388995254323902</v>
      </c>
      <c r="G1404">
        <v>36.142507258619673</v>
      </c>
      <c r="H1404">
        <v>40.913932556572433</v>
      </c>
      <c r="I1404">
        <v>51.416487835556161</v>
      </c>
      <c r="J1404">
        <v>57.107151594590547</v>
      </c>
      <c r="K1404">
        <v>60.56893335744207</v>
      </c>
      <c r="L1404">
        <v>53.054478196819709</v>
      </c>
      <c r="M1404">
        <v>51.464057486889693</v>
      </c>
    </row>
    <row r="1405" spans="1:13" x14ac:dyDescent="0.35">
      <c r="A1405" t="s">
        <v>6</v>
      </c>
      <c r="B1405" t="s">
        <v>16</v>
      </c>
      <c r="C1405" t="s">
        <v>21</v>
      </c>
      <c r="D1405" t="s">
        <v>33</v>
      </c>
      <c r="E1405" t="s">
        <v>56</v>
      </c>
      <c r="F1405">
        <v>2.819843684217929E-4</v>
      </c>
      <c r="G1405">
        <v>8.7088611954642629E-3</v>
      </c>
      <c r="H1405">
        <v>0.28092751951139588</v>
      </c>
      <c r="I1405">
        <v>5.3053973834276604</v>
      </c>
      <c r="J1405">
        <v>12.19811217146761</v>
      </c>
      <c r="K1405">
        <v>17.657053636296059</v>
      </c>
      <c r="L1405">
        <v>23.85322172783831</v>
      </c>
      <c r="M1405">
        <v>24.676470123522648</v>
      </c>
    </row>
    <row r="1406" spans="1:13" x14ac:dyDescent="0.35">
      <c r="A1406" t="s">
        <v>6</v>
      </c>
      <c r="B1406" t="s">
        <v>16</v>
      </c>
      <c r="C1406" t="s">
        <v>21</v>
      </c>
      <c r="D1406" t="s">
        <v>34</v>
      </c>
      <c r="E1406" t="s">
        <v>56</v>
      </c>
      <c r="F1406">
        <v>64.778158884088981</v>
      </c>
      <c r="G1406">
        <v>61.810510929955953</v>
      </c>
      <c r="H1406">
        <v>80.642916648270386</v>
      </c>
      <c r="I1406">
        <v>96.925935323972254</v>
      </c>
      <c r="J1406">
        <v>100.8985568340388</v>
      </c>
      <c r="K1406">
        <v>95.379609638963274</v>
      </c>
      <c r="L1406">
        <v>90.174733102023282</v>
      </c>
      <c r="M1406">
        <v>113.0633804612835</v>
      </c>
    </row>
    <row r="1407" spans="1:13" x14ac:dyDescent="0.35">
      <c r="A1407" t="s">
        <v>6</v>
      </c>
      <c r="B1407" t="s">
        <v>16</v>
      </c>
      <c r="C1407" t="s">
        <v>21</v>
      </c>
      <c r="D1407" t="s">
        <v>35</v>
      </c>
      <c r="E1407" t="s">
        <v>56</v>
      </c>
      <c r="F1407">
        <v>1.383433839085941E-8</v>
      </c>
      <c r="G1407">
        <v>1.651957702249446E-6</v>
      </c>
      <c r="H1407">
        <v>6.7359749394546814E-5</v>
      </c>
      <c r="I1407">
        <v>2.2927081502985671E-3</v>
      </c>
      <c r="J1407">
        <v>5.6820235188690766E-3</v>
      </c>
      <c r="K1407">
        <v>1.376388965545107E-2</v>
      </c>
      <c r="L1407">
        <v>3.139814042951216E-2</v>
      </c>
      <c r="M1407">
        <v>3.128442369704771E-2</v>
      </c>
    </row>
    <row r="1408" spans="1:13" x14ac:dyDescent="0.35">
      <c r="A1408" t="s">
        <v>6</v>
      </c>
      <c r="B1408" t="s">
        <v>16</v>
      </c>
      <c r="C1408" t="s">
        <v>21</v>
      </c>
      <c r="D1408" t="s">
        <v>36</v>
      </c>
      <c r="E1408" t="s">
        <v>56</v>
      </c>
      <c r="F1408">
        <v>8.6691339238018088</v>
      </c>
      <c r="G1408">
        <v>3.3165545769061722</v>
      </c>
      <c r="H1408">
        <v>3.0679179082721868</v>
      </c>
      <c r="I1408">
        <v>8.6881456124857372</v>
      </c>
      <c r="J1408">
        <v>12.468816189327031</v>
      </c>
      <c r="K1408">
        <v>10.988844330103641</v>
      </c>
      <c r="L1408">
        <v>12.005934057473681</v>
      </c>
      <c r="M1408">
        <v>14.544182593758009</v>
      </c>
    </row>
    <row r="1409" spans="1:13" x14ac:dyDescent="0.35">
      <c r="A1409" t="s">
        <v>6</v>
      </c>
      <c r="B1409" t="s">
        <v>16</v>
      </c>
      <c r="C1409" t="s">
        <v>21</v>
      </c>
      <c r="D1409" t="s">
        <v>37</v>
      </c>
      <c r="E1409" t="s">
        <v>56</v>
      </c>
      <c r="F1409">
        <v>5.4697496543181892</v>
      </c>
      <c r="G1409">
        <v>2.5923643272099488</v>
      </c>
      <c r="H1409">
        <v>4.3463323711095114</v>
      </c>
      <c r="I1409">
        <v>4.6314822174610573</v>
      </c>
      <c r="J1409">
        <v>3.9649763052296749</v>
      </c>
      <c r="K1409">
        <v>3.3401593774247509</v>
      </c>
      <c r="L1409">
        <v>2.254899164546496</v>
      </c>
      <c r="M1409">
        <v>1.9020121752750869</v>
      </c>
    </row>
    <row r="1410" spans="1:13" x14ac:dyDescent="0.35">
      <c r="A1410" t="s">
        <v>6</v>
      </c>
      <c r="B1410" t="s">
        <v>16</v>
      </c>
      <c r="C1410" t="s">
        <v>21</v>
      </c>
      <c r="D1410" t="s">
        <v>38</v>
      </c>
      <c r="E1410" t="s">
        <v>56</v>
      </c>
      <c r="F1410">
        <v>92.996215561837886</v>
      </c>
      <c r="G1410">
        <v>64.917889210543677</v>
      </c>
      <c r="H1410">
        <v>77.676096731058394</v>
      </c>
      <c r="I1410">
        <v>103.7182951221922</v>
      </c>
      <c r="J1410">
        <v>125.88547436564851</v>
      </c>
      <c r="K1410">
        <v>146.44241317626651</v>
      </c>
      <c r="L1410">
        <v>161.96909010613001</v>
      </c>
      <c r="M1410">
        <v>146.30256913691869</v>
      </c>
    </row>
    <row r="1411" spans="1:13" x14ac:dyDescent="0.35">
      <c r="A1411" t="s">
        <v>6</v>
      </c>
      <c r="B1411" t="s">
        <v>16</v>
      </c>
      <c r="C1411" t="s">
        <v>21</v>
      </c>
      <c r="D1411" t="s">
        <v>39</v>
      </c>
      <c r="E1411" t="s">
        <v>56</v>
      </c>
      <c r="F1411">
        <v>0.1171490308691549</v>
      </c>
      <c r="G1411">
        <v>0</v>
      </c>
      <c r="H1411">
        <v>0</v>
      </c>
      <c r="I1411">
        <v>0</v>
      </c>
      <c r="J1411">
        <v>0</v>
      </c>
      <c r="K1411">
        <v>0</v>
      </c>
      <c r="L1411">
        <v>1.137829966352829E-6</v>
      </c>
      <c r="M1411">
        <v>5.4167829716786654E-6</v>
      </c>
    </row>
    <row r="1412" spans="1:13" x14ac:dyDescent="0.35">
      <c r="A1412" t="s">
        <v>6</v>
      </c>
      <c r="B1412" t="s">
        <v>16</v>
      </c>
      <c r="C1412" t="s">
        <v>21</v>
      </c>
      <c r="D1412" t="s">
        <v>40</v>
      </c>
      <c r="E1412" t="s">
        <v>56</v>
      </c>
      <c r="F1412">
        <v>0</v>
      </c>
      <c r="G1412">
        <v>0</v>
      </c>
      <c r="H1412">
        <v>0</v>
      </c>
      <c r="I1412">
        <v>0</v>
      </c>
      <c r="J1412">
        <v>0</v>
      </c>
      <c r="K1412">
        <v>0</v>
      </c>
      <c r="L1412">
        <v>0</v>
      </c>
      <c r="M1412">
        <v>0</v>
      </c>
    </row>
    <row r="1413" spans="1:13" x14ac:dyDescent="0.35">
      <c r="A1413" t="s">
        <v>6</v>
      </c>
      <c r="B1413" t="s">
        <v>16</v>
      </c>
      <c r="C1413" t="s">
        <v>21</v>
      </c>
      <c r="D1413" t="s">
        <v>41</v>
      </c>
      <c r="E1413" t="s">
        <v>56</v>
      </c>
      <c r="F1413">
        <v>8.1098818462453245E-2</v>
      </c>
      <c r="G1413">
        <v>0</v>
      </c>
      <c r="H1413">
        <v>0</v>
      </c>
      <c r="I1413">
        <v>0</v>
      </c>
      <c r="J1413">
        <v>0</v>
      </c>
      <c r="K1413">
        <v>0</v>
      </c>
      <c r="L1413">
        <v>0</v>
      </c>
      <c r="M1413">
        <v>0</v>
      </c>
    </row>
    <row r="1414" spans="1:13" x14ac:dyDescent="0.35">
      <c r="A1414" t="s">
        <v>6</v>
      </c>
      <c r="B1414" t="s">
        <v>16</v>
      </c>
      <c r="C1414" t="s">
        <v>21</v>
      </c>
      <c r="D1414" t="s">
        <v>42</v>
      </c>
      <c r="E1414" t="s">
        <v>56</v>
      </c>
      <c r="F1414">
        <v>11.962889142587599</v>
      </c>
      <c r="G1414">
        <v>6.0725628787200447</v>
      </c>
      <c r="H1414">
        <v>13.14485816971086</v>
      </c>
      <c r="I1414">
        <v>20.086762683370889</v>
      </c>
      <c r="J1414">
        <v>27.135872959071609</v>
      </c>
      <c r="K1414">
        <v>32.624485850523889</v>
      </c>
      <c r="L1414">
        <v>28.088584475837251</v>
      </c>
      <c r="M1414">
        <v>21.893606127288251</v>
      </c>
    </row>
    <row r="1415" spans="1:13" x14ac:dyDescent="0.35">
      <c r="A1415" t="s">
        <v>6</v>
      </c>
      <c r="B1415" t="s">
        <v>16</v>
      </c>
      <c r="C1415" t="s">
        <v>21</v>
      </c>
      <c r="D1415" t="s">
        <v>43</v>
      </c>
      <c r="E1415" t="s">
        <v>56</v>
      </c>
      <c r="F1415">
        <v>3.4728993581986438E-2</v>
      </c>
      <c r="G1415">
        <v>0</v>
      </c>
      <c r="H1415">
        <v>0</v>
      </c>
      <c r="I1415">
        <v>0</v>
      </c>
      <c r="J1415">
        <v>0</v>
      </c>
      <c r="K1415">
        <v>0</v>
      </c>
      <c r="L1415">
        <v>0</v>
      </c>
      <c r="M1415">
        <v>0</v>
      </c>
    </row>
    <row r="1416" spans="1:13" x14ac:dyDescent="0.35">
      <c r="A1416" t="s">
        <v>6</v>
      </c>
      <c r="B1416" t="s">
        <v>16</v>
      </c>
      <c r="C1416" t="s">
        <v>21</v>
      </c>
      <c r="D1416" t="s">
        <v>44</v>
      </c>
      <c r="E1416" t="s">
        <v>56</v>
      </c>
      <c r="F1416">
        <v>24.413185762210158</v>
      </c>
      <c r="G1416">
        <v>30.067688579055371</v>
      </c>
      <c r="H1416">
        <v>27.76780082226945</v>
      </c>
      <c r="I1416">
        <v>31.324755593452441</v>
      </c>
      <c r="J1416">
        <v>29.950272112578919</v>
      </c>
      <c r="K1416">
        <v>27.918396739139311</v>
      </c>
      <c r="L1416">
        <v>24.902812605035859</v>
      </c>
      <c r="M1416">
        <v>29.51148190684826</v>
      </c>
    </row>
    <row r="1417" spans="1:13" x14ac:dyDescent="0.35">
      <c r="A1417" t="s">
        <v>6</v>
      </c>
      <c r="B1417" t="s">
        <v>16</v>
      </c>
      <c r="C1417" t="s">
        <v>21</v>
      </c>
      <c r="D1417" t="s">
        <v>45</v>
      </c>
      <c r="E1417" t="s">
        <v>56</v>
      </c>
      <c r="F1417">
        <v>1.3212188247152101E-3</v>
      </c>
      <c r="G1417">
        <v>0</v>
      </c>
      <c r="H1417">
        <v>0</v>
      </c>
      <c r="I1417">
        <v>0</v>
      </c>
      <c r="J1417">
        <v>0</v>
      </c>
      <c r="K1417">
        <v>0</v>
      </c>
      <c r="L1417">
        <v>0</v>
      </c>
      <c r="M1417">
        <v>0</v>
      </c>
    </row>
    <row r="1418" spans="1:13" x14ac:dyDescent="0.35">
      <c r="A1418" t="s">
        <v>6</v>
      </c>
      <c r="B1418" t="s">
        <v>16</v>
      </c>
      <c r="C1418" t="s">
        <v>21</v>
      </c>
      <c r="D1418" t="s">
        <v>46</v>
      </c>
      <c r="E1418" t="s">
        <v>56</v>
      </c>
      <c r="F1418">
        <v>0</v>
      </c>
      <c r="G1418">
        <v>0</v>
      </c>
      <c r="H1418">
        <v>0</v>
      </c>
      <c r="I1418">
        <v>0</v>
      </c>
      <c r="J1418">
        <v>0</v>
      </c>
      <c r="K1418">
        <v>0</v>
      </c>
      <c r="L1418">
        <v>0</v>
      </c>
      <c r="M1418">
        <v>0</v>
      </c>
    </row>
    <row r="1419" spans="1:13" x14ac:dyDescent="0.35">
      <c r="A1419" t="s">
        <v>6</v>
      </c>
      <c r="B1419" t="s">
        <v>16</v>
      </c>
      <c r="C1419" t="s">
        <v>21</v>
      </c>
      <c r="D1419" t="s">
        <v>47</v>
      </c>
      <c r="E1419" t="s">
        <v>56</v>
      </c>
      <c r="F1419">
        <v>3.3486341659816721</v>
      </c>
      <c r="G1419">
        <v>0.16224397676788421</v>
      </c>
      <c r="H1419">
        <v>0.23729913199994479</v>
      </c>
      <c r="I1419">
        <v>0.30533087248749508</v>
      </c>
      <c r="J1419">
        <v>0.26886883645665383</v>
      </c>
      <c r="K1419">
        <v>0.24167205938442199</v>
      </c>
      <c r="L1419">
        <v>0.14471991786312849</v>
      </c>
      <c r="M1419">
        <v>0.12464040730900609</v>
      </c>
    </row>
    <row r="1420" spans="1:13" x14ac:dyDescent="0.35">
      <c r="A1420" t="s">
        <v>6</v>
      </c>
      <c r="B1420" t="s">
        <v>16</v>
      </c>
      <c r="C1420" t="s">
        <v>21</v>
      </c>
      <c r="D1420" t="s">
        <v>48</v>
      </c>
      <c r="E1420" t="s">
        <v>56</v>
      </c>
      <c r="F1420">
        <v>5.152920928729376</v>
      </c>
      <c r="G1420">
        <v>1.9161979072516691</v>
      </c>
      <c r="H1420">
        <v>3.3848006696501911</v>
      </c>
      <c r="I1420">
        <v>3.7584121648488531</v>
      </c>
      <c r="J1420">
        <v>3.5762749213585221</v>
      </c>
      <c r="K1420">
        <v>3.0876596842861832</v>
      </c>
      <c r="L1420">
        <v>2.0414770806978222</v>
      </c>
      <c r="M1420">
        <v>1.8026227206755721</v>
      </c>
    </row>
    <row r="1421" spans="1:13" x14ac:dyDescent="0.35">
      <c r="A1421" t="s">
        <v>6</v>
      </c>
      <c r="B1421" t="s">
        <v>16</v>
      </c>
      <c r="C1421" t="s">
        <v>21</v>
      </c>
      <c r="D1421" t="s">
        <v>49</v>
      </c>
      <c r="E1421" t="s">
        <v>56</v>
      </c>
      <c r="F1421">
        <v>15.54597008092753</v>
      </c>
      <c r="G1421">
        <v>19.019392103390629</v>
      </c>
      <c r="H1421">
        <v>17.426023854355059</v>
      </c>
      <c r="I1421">
        <v>14.57185584257738</v>
      </c>
      <c r="J1421">
        <v>12.1904541855963</v>
      </c>
      <c r="K1421">
        <v>10.1005804383129</v>
      </c>
      <c r="L1421">
        <v>18.757170425312509</v>
      </c>
      <c r="M1421">
        <v>34.538053085518023</v>
      </c>
    </row>
    <row r="1422" spans="1:13" x14ac:dyDescent="0.35">
      <c r="A1422" t="s">
        <v>6</v>
      </c>
      <c r="B1422" t="s">
        <v>16</v>
      </c>
      <c r="C1422" t="s">
        <v>21</v>
      </c>
      <c r="D1422" t="s">
        <v>50</v>
      </c>
      <c r="E1422" t="s">
        <v>56</v>
      </c>
      <c r="F1422">
        <v>24.112377273205521</v>
      </c>
      <c r="G1422">
        <v>14.13344745908293</v>
      </c>
      <c r="H1422">
        <v>23.686333982445611</v>
      </c>
      <c r="I1422">
        <v>33.139330325476116</v>
      </c>
      <c r="J1422">
        <v>34.111818004124522</v>
      </c>
      <c r="K1422">
        <v>33.070462351516589</v>
      </c>
      <c r="L1422">
        <v>31.376952131204021</v>
      </c>
      <c r="M1422">
        <v>37.805637700597842</v>
      </c>
    </row>
    <row r="1423" spans="1:13" x14ac:dyDescent="0.35">
      <c r="A1423" t="s">
        <v>6</v>
      </c>
      <c r="B1423" t="s">
        <v>16</v>
      </c>
      <c r="C1423" t="s">
        <v>21</v>
      </c>
      <c r="D1423" t="s">
        <v>51</v>
      </c>
      <c r="E1423" t="s">
        <v>56</v>
      </c>
      <c r="F1423">
        <v>23.523477163144971</v>
      </c>
      <c r="G1423">
        <v>26.110902076991</v>
      </c>
      <c r="H1423">
        <v>36.60157168078532</v>
      </c>
      <c r="I1423">
        <v>43.822944945266833</v>
      </c>
      <c r="J1423">
        <v>49.362090728076957</v>
      </c>
      <c r="K1423">
        <v>49.238002647932817</v>
      </c>
      <c r="L1423">
        <v>37.271176184937858</v>
      </c>
      <c r="M1423">
        <v>37.090006941438958</v>
      </c>
    </row>
    <row r="1424" spans="1:13" x14ac:dyDescent="0.35">
      <c r="A1424" t="s">
        <v>6</v>
      </c>
      <c r="B1424" t="s">
        <v>16</v>
      </c>
      <c r="C1424" t="s">
        <v>21</v>
      </c>
      <c r="D1424" t="s">
        <v>52</v>
      </c>
      <c r="E1424" t="s">
        <v>56</v>
      </c>
      <c r="F1424">
        <v>0</v>
      </c>
      <c r="G1424">
        <v>0</v>
      </c>
      <c r="H1424">
        <v>0</v>
      </c>
      <c r="I1424">
        <v>0</v>
      </c>
      <c r="J1424">
        <v>0</v>
      </c>
      <c r="K1424">
        <v>0</v>
      </c>
      <c r="L1424">
        <v>0</v>
      </c>
      <c r="M1424">
        <v>0</v>
      </c>
    </row>
    <row r="1425" spans="1:13" x14ac:dyDescent="0.35">
      <c r="A1425" t="s">
        <v>6</v>
      </c>
      <c r="B1425" t="s">
        <v>16</v>
      </c>
      <c r="C1425" t="s">
        <v>21</v>
      </c>
      <c r="D1425" t="s">
        <v>53</v>
      </c>
      <c r="E1425" t="s">
        <v>56</v>
      </c>
      <c r="F1425">
        <v>0</v>
      </c>
      <c r="G1425">
        <v>0</v>
      </c>
      <c r="H1425">
        <v>0</v>
      </c>
      <c r="I1425">
        <v>0</v>
      </c>
      <c r="J1425">
        <v>0</v>
      </c>
      <c r="K1425">
        <v>0</v>
      </c>
      <c r="L1425">
        <v>0</v>
      </c>
      <c r="M1425">
        <v>0</v>
      </c>
    </row>
    <row r="1426" spans="1:13" x14ac:dyDescent="0.35">
      <c r="A1426" t="s">
        <v>6</v>
      </c>
      <c r="B1426" t="s">
        <v>16</v>
      </c>
      <c r="C1426" t="s">
        <v>21</v>
      </c>
      <c r="D1426" t="s">
        <v>54</v>
      </c>
      <c r="E1426" t="s">
        <v>56</v>
      </c>
      <c r="F1426">
        <v>91.353557548322939</v>
      </c>
      <c r="G1426">
        <v>62.132772126245293</v>
      </c>
      <c r="H1426">
        <v>73.921726823477684</v>
      </c>
      <c r="I1426">
        <v>98.944146807704314</v>
      </c>
      <c r="J1426">
        <v>120.1978925081871</v>
      </c>
      <c r="K1426">
        <v>139.60188046732659</v>
      </c>
      <c r="L1426">
        <v>153.5424562312846</v>
      </c>
      <c r="M1426">
        <v>136.61041624983531</v>
      </c>
    </row>
    <row r="1427" spans="1:13" x14ac:dyDescent="0.35">
      <c r="A1427" t="s">
        <v>6</v>
      </c>
      <c r="B1427" t="s">
        <v>16</v>
      </c>
      <c r="C1427" t="s">
        <v>21</v>
      </c>
      <c r="D1427" t="s">
        <v>55</v>
      </c>
      <c r="E1427" t="s">
        <v>56</v>
      </c>
      <c r="F1427">
        <v>1.642658013514952</v>
      </c>
      <c r="G1427">
        <v>2.785117084298391</v>
      </c>
      <c r="H1427">
        <v>3.754369907580708</v>
      </c>
      <c r="I1427">
        <v>4.7741483144879364</v>
      </c>
      <c r="J1427">
        <v>5.6875818574614474</v>
      </c>
      <c r="K1427">
        <v>6.8405327089399366</v>
      </c>
      <c r="L1427">
        <v>8.4266338748453453</v>
      </c>
      <c r="M1427">
        <v>9.6921528870833722</v>
      </c>
    </row>
    <row r="1428" spans="1:13" x14ac:dyDescent="0.35">
      <c r="A1428" t="s">
        <v>6</v>
      </c>
      <c r="B1428" t="s">
        <v>17</v>
      </c>
      <c r="C1428" t="s">
        <v>21</v>
      </c>
      <c r="D1428" t="s">
        <v>25</v>
      </c>
      <c r="E1428" t="s">
        <v>56</v>
      </c>
      <c r="F1428">
        <v>71.503962455184293</v>
      </c>
      <c r="G1428">
        <v>70.108902557909204</v>
      </c>
      <c r="H1428">
        <v>70.014400744409201</v>
      </c>
      <c r="I1428">
        <v>72.350734566429594</v>
      </c>
      <c r="J1428">
        <v>92.702850904551525</v>
      </c>
      <c r="K1428">
        <v>132.08496475717681</v>
      </c>
      <c r="L1428">
        <v>159.6668324162537</v>
      </c>
      <c r="M1428">
        <v>164.9498217205296</v>
      </c>
    </row>
    <row r="1429" spans="1:13" x14ac:dyDescent="0.35">
      <c r="A1429" t="s">
        <v>6</v>
      </c>
      <c r="B1429" t="s">
        <v>17</v>
      </c>
      <c r="C1429" t="s">
        <v>21</v>
      </c>
      <c r="D1429" t="s">
        <v>26</v>
      </c>
      <c r="E1429" t="s">
        <v>56</v>
      </c>
      <c r="F1429">
        <v>71.503962455184293</v>
      </c>
      <c r="G1429">
        <v>70.108902557909204</v>
      </c>
      <c r="H1429">
        <v>70.014400744409201</v>
      </c>
      <c r="I1429">
        <v>72.350734566429594</v>
      </c>
      <c r="J1429">
        <v>92.702850904551525</v>
      </c>
      <c r="K1429">
        <v>132.08496475717681</v>
      </c>
      <c r="L1429">
        <v>159.6668324162537</v>
      </c>
      <c r="M1429">
        <v>164.9498217205296</v>
      </c>
    </row>
    <row r="1430" spans="1:13" x14ac:dyDescent="0.35">
      <c r="A1430" t="s">
        <v>6</v>
      </c>
      <c r="B1430" t="s">
        <v>17</v>
      </c>
      <c r="C1430" t="s">
        <v>21</v>
      </c>
      <c r="D1430" t="s">
        <v>27</v>
      </c>
      <c r="E1430" t="s">
        <v>56</v>
      </c>
      <c r="F1430">
        <v>12.32549166526419</v>
      </c>
      <c r="G1430">
        <v>12.043565211745531</v>
      </c>
      <c r="H1430">
        <v>14.472281966772551</v>
      </c>
      <c r="I1430">
        <v>15.48202345774177</v>
      </c>
      <c r="J1430">
        <v>14.540151650827161</v>
      </c>
      <c r="K1430">
        <v>13.561205536303619</v>
      </c>
      <c r="L1430">
        <v>14.19037035943037</v>
      </c>
      <c r="M1430">
        <v>17.496491899889829</v>
      </c>
    </row>
    <row r="1431" spans="1:13" x14ac:dyDescent="0.35">
      <c r="A1431" t="s">
        <v>6</v>
      </c>
      <c r="B1431" t="s">
        <v>17</v>
      </c>
      <c r="C1431" t="s">
        <v>21</v>
      </c>
      <c r="D1431" t="s">
        <v>28</v>
      </c>
      <c r="E1431" t="s">
        <v>56</v>
      </c>
      <c r="F1431">
        <v>12.32549166526419</v>
      </c>
      <c r="G1431">
        <v>12.043565211745531</v>
      </c>
      <c r="H1431">
        <v>14.472281966772551</v>
      </c>
      <c r="I1431">
        <v>15.48202345774177</v>
      </c>
      <c r="J1431">
        <v>14.540151650827161</v>
      </c>
      <c r="K1431">
        <v>13.561205536303619</v>
      </c>
      <c r="L1431">
        <v>14.19037035943037</v>
      </c>
      <c r="M1431">
        <v>17.496491899889829</v>
      </c>
    </row>
    <row r="1432" spans="1:13" x14ac:dyDescent="0.35">
      <c r="A1432" t="s">
        <v>6</v>
      </c>
      <c r="B1432" t="s">
        <v>17</v>
      </c>
      <c r="C1432" t="s">
        <v>21</v>
      </c>
      <c r="D1432" t="s">
        <v>29</v>
      </c>
      <c r="E1432" t="s">
        <v>57</v>
      </c>
      <c r="F1432" t="s">
        <v>89</v>
      </c>
      <c r="G1432" t="s">
        <v>192</v>
      </c>
      <c r="H1432" t="s">
        <v>288</v>
      </c>
      <c r="I1432" t="s">
        <v>364</v>
      </c>
      <c r="J1432" t="s">
        <v>503</v>
      </c>
      <c r="K1432" t="s">
        <v>557</v>
      </c>
      <c r="L1432" t="s">
        <v>465</v>
      </c>
      <c r="M1432" t="s">
        <v>430</v>
      </c>
    </row>
    <row r="1433" spans="1:13" x14ac:dyDescent="0.35">
      <c r="A1433" t="s">
        <v>6</v>
      </c>
      <c r="B1433" t="s">
        <v>17</v>
      </c>
      <c r="C1433" t="s">
        <v>21</v>
      </c>
      <c r="D1433" t="s">
        <v>30</v>
      </c>
      <c r="E1433" t="s">
        <v>57</v>
      </c>
      <c r="F1433" t="s">
        <v>90</v>
      </c>
      <c r="G1433" t="s">
        <v>193</v>
      </c>
      <c r="H1433" t="s">
        <v>174</v>
      </c>
      <c r="I1433" t="s">
        <v>305</v>
      </c>
      <c r="J1433" t="s">
        <v>372</v>
      </c>
      <c r="K1433" t="s">
        <v>235</v>
      </c>
      <c r="L1433" t="s">
        <v>171</v>
      </c>
      <c r="M1433" t="s">
        <v>108</v>
      </c>
    </row>
    <row r="1434" spans="1:13" x14ac:dyDescent="0.35">
      <c r="A1434" t="s">
        <v>6</v>
      </c>
      <c r="B1434" t="s">
        <v>17</v>
      </c>
      <c r="C1434" t="s">
        <v>21</v>
      </c>
      <c r="D1434" t="s">
        <v>31</v>
      </c>
      <c r="E1434" t="s">
        <v>56</v>
      </c>
      <c r="F1434">
        <v>39.106635167794529</v>
      </c>
      <c r="G1434">
        <v>36.931440284792501</v>
      </c>
      <c r="H1434">
        <v>30.169987575683709</v>
      </c>
      <c r="I1434">
        <v>31.117761487061749</v>
      </c>
      <c r="J1434">
        <v>54.240586236941809</v>
      </c>
      <c r="K1434">
        <v>94.460490998653981</v>
      </c>
      <c r="L1434">
        <v>120.55897690387501</v>
      </c>
      <c r="M1434">
        <v>120.5405922298638</v>
      </c>
    </row>
    <row r="1435" spans="1:13" x14ac:dyDescent="0.35">
      <c r="A1435" t="s">
        <v>6</v>
      </c>
      <c r="B1435" t="s">
        <v>17</v>
      </c>
      <c r="C1435" t="s">
        <v>21</v>
      </c>
      <c r="D1435" t="s">
        <v>32</v>
      </c>
      <c r="E1435" t="s">
        <v>56</v>
      </c>
      <c r="F1435">
        <v>6.739206618790873</v>
      </c>
      <c r="G1435">
        <v>11.569995068720569</v>
      </c>
      <c r="H1435">
        <v>11.578861416129691</v>
      </c>
      <c r="I1435">
        <v>9.2216901524775725</v>
      </c>
      <c r="J1435">
        <v>5.674218139926138</v>
      </c>
      <c r="K1435">
        <v>6.129705239846551</v>
      </c>
      <c r="L1435">
        <v>8.5792330872418923</v>
      </c>
      <c r="M1435">
        <v>12.92206594250155</v>
      </c>
    </row>
    <row r="1436" spans="1:13" x14ac:dyDescent="0.35">
      <c r="A1436" t="s">
        <v>6</v>
      </c>
      <c r="B1436" t="s">
        <v>17</v>
      </c>
      <c r="C1436" t="s">
        <v>21</v>
      </c>
      <c r="D1436" t="s">
        <v>33</v>
      </c>
      <c r="E1436" t="s">
        <v>56</v>
      </c>
      <c r="F1436">
        <v>2.7848995240052662E-6</v>
      </c>
      <c r="G1436">
        <v>3.1423509526931238E-6</v>
      </c>
      <c r="H1436">
        <v>7.2423904844188638E-5</v>
      </c>
      <c r="I1436">
        <v>4.2235899908241163E-2</v>
      </c>
      <c r="J1436">
        <v>0.27107245653413892</v>
      </c>
      <c r="K1436">
        <v>0.81119743756867912</v>
      </c>
      <c r="L1436">
        <v>1.253731370258236</v>
      </c>
      <c r="M1436">
        <v>1.3294384078712549</v>
      </c>
    </row>
    <row r="1437" spans="1:13" x14ac:dyDescent="0.35">
      <c r="A1437" t="s">
        <v>6</v>
      </c>
      <c r="B1437" t="s">
        <v>17</v>
      </c>
      <c r="C1437" t="s">
        <v>21</v>
      </c>
      <c r="D1437" t="s">
        <v>34</v>
      </c>
      <c r="E1437" t="s">
        <v>56</v>
      </c>
      <c r="F1437">
        <v>5.4082088275641018</v>
      </c>
      <c r="G1437">
        <v>6.4269837152782401</v>
      </c>
      <c r="H1437">
        <v>5.714637508752201</v>
      </c>
      <c r="I1437">
        <v>5.3894509649129718</v>
      </c>
      <c r="J1437">
        <v>5.0225538118245776</v>
      </c>
      <c r="K1437">
        <v>5.1264728712382546</v>
      </c>
      <c r="L1437">
        <v>6.871534541212589</v>
      </c>
      <c r="M1437">
        <v>11.14491845338976</v>
      </c>
    </row>
    <row r="1438" spans="1:13" x14ac:dyDescent="0.35">
      <c r="A1438" t="s">
        <v>6</v>
      </c>
      <c r="B1438" t="s">
        <v>17</v>
      </c>
      <c r="C1438" t="s">
        <v>21</v>
      </c>
      <c r="D1438" t="s">
        <v>35</v>
      </c>
      <c r="E1438" t="s">
        <v>56</v>
      </c>
      <c r="F1438">
        <v>1.484502131695879E-10</v>
      </c>
      <c r="G1438">
        <v>2.2236296038224579E-10</v>
      </c>
      <c r="H1438">
        <v>8.5748747310894975E-10</v>
      </c>
      <c r="I1438">
        <v>1.8005295418585901E-7</v>
      </c>
      <c r="J1438">
        <v>3.8146011823382128E-5</v>
      </c>
      <c r="K1438">
        <v>4.5003199695650838E-4</v>
      </c>
      <c r="L1438">
        <v>1.2986535674931381E-3</v>
      </c>
      <c r="M1438">
        <v>2.0704981422238352E-3</v>
      </c>
    </row>
    <row r="1439" spans="1:13" x14ac:dyDescent="0.35">
      <c r="A1439" t="s">
        <v>6</v>
      </c>
      <c r="B1439" t="s">
        <v>17</v>
      </c>
      <c r="C1439" t="s">
        <v>21</v>
      </c>
      <c r="D1439" t="s">
        <v>36</v>
      </c>
      <c r="E1439" t="s">
        <v>56</v>
      </c>
      <c r="F1439">
        <v>2.2236243976125469</v>
      </c>
      <c r="G1439">
        <v>1.0651777775327329</v>
      </c>
      <c r="H1439">
        <v>1.7415839653636911</v>
      </c>
      <c r="I1439">
        <v>1.872647980892423</v>
      </c>
      <c r="J1439">
        <v>1.2932764234610821</v>
      </c>
      <c r="K1439">
        <v>1.449467904792332</v>
      </c>
      <c r="L1439">
        <v>2.2762169672342059</v>
      </c>
      <c r="M1439">
        <v>2.875024082368844</v>
      </c>
    </row>
    <row r="1440" spans="1:13" x14ac:dyDescent="0.35">
      <c r="A1440" t="s">
        <v>6</v>
      </c>
      <c r="B1440" t="s">
        <v>17</v>
      </c>
      <c r="C1440" t="s">
        <v>21</v>
      </c>
      <c r="D1440" t="s">
        <v>37</v>
      </c>
      <c r="E1440" t="s">
        <v>56</v>
      </c>
      <c r="F1440">
        <v>4.311560021045274</v>
      </c>
      <c r="G1440">
        <v>1.0862774358205449</v>
      </c>
      <c r="H1440">
        <v>1.364802072146551</v>
      </c>
      <c r="I1440">
        <v>1.355595322505774</v>
      </c>
      <c r="J1440">
        <v>1.0330426079589079</v>
      </c>
      <c r="K1440">
        <v>0.95325219377617376</v>
      </c>
      <c r="L1440">
        <v>1.0110314779864029</v>
      </c>
      <c r="M1440">
        <v>1.426602090815422</v>
      </c>
    </row>
    <row r="1441" spans="1:13" x14ac:dyDescent="0.35">
      <c r="A1441" t="s">
        <v>6</v>
      </c>
      <c r="B1441" t="s">
        <v>17</v>
      </c>
      <c r="C1441" t="s">
        <v>21</v>
      </c>
      <c r="D1441" t="s">
        <v>38</v>
      </c>
      <c r="E1441" t="s">
        <v>56</v>
      </c>
      <c r="F1441">
        <v>13.58870422041595</v>
      </c>
      <c r="G1441">
        <v>13.029025133191301</v>
      </c>
      <c r="H1441">
        <v>19.44445578157103</v>
      </c>
      <c r="I1441">
        <v>23.351352578617909</v>
      </c>
      <c r="J1441">
        <v>25.168063081893049</v>
      </c>
      <c r="K1441">
        <v>23.153928079303899</v>
      </c>
      <c r="L1441">
        <v>19.11480941487789</v>
      </c>
      <c r="M1441">
        <v>14.70911001557684</v>
      </c>
    </row>
    <row r="1442" spans="1:13" x14ac:dyDescent="0.35">
      <c r="A1442" t="s">
        <v>6</v>
      </c>
      <c r="B1442" t="s">
        <v>17</v>
      </c>
      <c r="C1442" t="s">
        <v>21</v>
      </c>
      <c r="D1442" t="s">
        <v>39</v>
      </c>
      <c r="E1442" t="s">
        <v>56</v>
      </c>
      <c r="F1442">
        <v>0.12602041691305729</v>
      </c>
      <c r="G1442">
        <v>0</v>
      </c>
      <c r="H1442">
        <v>0</v>
      </c>
      <c r="I1442">
        <v>0</v>
      </c>
      <c r="J1442">
        <v>0</v>
      </c>
      <c r="K1442">
        <v>0</v>
      </c>
      <c r="L1442">
        <v>0</v>
      </c>
      <c r="M1442">
        <v>0</v>
      </c>
    </row>
    <row r="1443" spans="1:13" x14ac:dyDescent="0.35">
      <c r="A1443" t="s">
        <v>6</v>
      </c>
      <c r="B1443" t="s">
        <v>17</v>
      </c>
      <c r="C1443" t="s">
        <v>21</v>
      </c>
      <c r="D1443" t="s">
        <v>40</v>
      </c>
      <c r="E1443" t="s">
        <v>56</v>
      </c>
      <c r="F1443">
        <v>0</v>
      </c>
      <c r="G1443">
        <v>0</v>
      </c>
      <c r="H1443">
        <v>0</v>
      </c>
      <c r="I1443">
        <v>0</v>
      </c>
      <c r="J1443">
        <v>0</v>
      </c>
      <c r="K1443">
        <v>0</v>
      </c>
      <c r="L1443">
        <v>0</v>
      </c>
      <c r="M1443">
        <v>0</v>
      </c>
    </row>
    <row r="1444" spans="1:13" x14ac:dyDescent="0.35">
      <c r="A1444" t="s">
        <v>6</v>
      </c>
      <c r="B1444" t="s">
        <v>17</v>
      </c>
      <c r="C1444" t="s">
        <v>21</v>
      </c>
      <c r="D1444" t="s">
        <v>41</v>
      </c>
      <c r="E1444" t="s">
        <v>56</v>
      </c>
      <c r="F1444">
        <v>0.1083786450347938</v>
      </c>
      <c r="G1444">
        <v>0</v>
      </c>
      <c r="H1444">
        <v>0</v>
      </c>
      <c r="I1444">
        <v>0</v>
      </c>
      <c r="J1444">
        <v>0</v>
      </c>
      <c r="K1444">
        <v>0</v>
      </c>
      <c r="L1444">
        <v>0</v>
      </c>
      <c r="M1444">
        <v>0</v>
      </c>
    </row>
    <row r="1445" spans="1:13" x14ac:dyDescent="0.35">
      <c r="A1445" t="s">
        <v>6</v>
      </c>
      <c r="B1445" t="s">
        <v>17</v>
      </c>
      <c r="C1445" t="s">
        <v>21</v>
      </c>
      <c r="D1445" t="s">
        <v>42</v>
      </c>
      <c r="E1445" t="s">
        <v>56</v>
      </c>
      <c r="F1445">
        <v>1.4432677280132891</v>
      </c>
      <c r="G1445">
        <v>4.1887770348415314</v>
      </c>
      <c r="H1445">
        <v>6.3369841704139596</v>
      </c>
      <c r="I1445">
        <v>5.9494694065636224</v>
      </c>
      <c r="J1445">
        <v>3.648452058974808</v>
      </c>
      <c r="K1445">
        <v>3.8540003972671282</v>
      </c>
      <c r="L1445">
        <v>6.3061509173181554</v>
      </c>
      <c r="M1445">
        <v>9.2790677463550679</v>
      </c>
    </row>
    <row r="1446" spans="1:13" x14ac:dyDescent="0.35">
      <c r="A1446" t="s">
        <v>6</v>
      </c>
      <c r="B1446" t="s">
        <v>17</v>
      </c>
      <c r="C1446" t="s">
        <v>21</v>
      </c>
      <c r="D1446" t="s">
        <v>43</v>
      </c>
      <c r="E1446" t="s">
        <v>56</v>
      </c>
      <c r="F1446">
        <v>1.6205659264083849E-2</v>
      </c>
      <c r="G1446">
        <v>0</v>
      </c>
      <c r="H1446">
        <v>0</v>
      </c>
      <c r="I1446">
        <v>0</v>
      </c>
      <c r="J1446">
        <v>0</v>
      </c>
      <c r="K1446">
        <v>0</v>
      </c>
      <c r="L1446">
        <v>0</v>
      </c>
      <c r="M1446">
        <v>0</v>
      </c>
    </row>
    <row r="1447" spans="1:13" x14ac:dyDescent="0.35">
      <c r="A1447" t="s">
        <v>6</v>
      </c>
      <c r="B1447" t="s">
        <v>17</v>
      </c>
      <c r="C1447" t="s">
        <v>21</v>
      </c>
      <c r="D1447" t="s">
        <v>44</v>
      </c>
      <c r="E1447" t="s">
        <v>56</v>
      </c>
      <c r="F1447">
        <v>5.2334309316039898</v>
      </c>
      <c r="G1447">
        <v>7.3806861150060632</v>
      </c>
      <c r="H1447">
        <v>5.2400209098740884</v>
      </c>
      <c r="I1447">
        <v>3.2650088672500162</v>
      </c>
      <c r="J1447">
        <v>2.0187994282131791</v>
      </c>
      <c r="K1447">
        <v>2.274082937565463</v>
      </c>
      <c r="L1447">
        <v>2.2712544088967221</v>
      </c>
      <c r="M1447">
        <v>3.641344923640907</v>
      </c>
    </row>
    <row r="1448" spans="1:13" x14ac:dyDescent="0.35">
      <c r="A1448" t="s">
        <v>6</v>
      </c>
      <c r="B1448" t="s">
        <v>17</v>
      </c>
      <c r="C1448" t="s">
        <v>21</v>
      </c>
      <c r="D1448" t="s">
        <v>45</v>
      </c>
      <c r="E1448" t="s">
        <v>56</v>
      </c>
      <c r="F1448">
        <v>1.4361126141797049E-3</v>
      </c>
      <c r="G1448">
        <v>0</v>
      </c>
      <c r="H1448">
        <v>0</v>
      </c>
      <c r="I1448">
        <v>0</v>
      </c>
      <c r="J1448">
        <v>0</v>
      </c>
      <c r="K1448">
        <v>0</v>
      </c>
      <c r="L1448">
        <v>0</v>
      </c>
      <c r="M1448">
        <v>0</v>
      </c>
    </row>
    <row r="1449" spans="1:13" x14ac:dyDescent="0.35">
      <c r="A1449" t="s">
        <v>6</v>
      </c>
      <c r="B1449" t="s">
        <v>17</v>
      </c>
      <c r="C1449" t="s">
        <v>21</v>
      </c>
      <c r="D1449" t="s">
        <v>46</v>
      </c>
      <c r="E1449" t="s">
        <v>56</v>
      </c>
      <c r="F1449">
        <v>0</v>
      </c>
      <c r="G1449">
        <v>0</v>
      </c>
      <c r="H1449">
        <v>0</v>
      </c>
      <c r="I1449">
        <v>0</v>
      </c>
      <c r="J1449">
        <v>0</v>
      </c>
      <c r="K1449">
        <v>0</v>
      </c>
      <c r="L1449">
        <v>0</v>
      </c>
      <c r="M1449">
        <v>0</v>
      </c>
    </row>
    <row r="1450" spans="1:13" x14ac:dyDescent="0.35">
      <c r="A1450" t="s">
        <v>6</v>
      </c>
      <c r="B1450" t="s">
        <v>17</v>
      </c>
      <c r="C1450" t="s">
        <v>21</v>
      </c>
      <c r="D1450" t="s">
        <v>47</v>
      </c>
      <c r="E1450" t="s">
        <v>56</v>
      </c>
      <c r="F1450">
        <v>1.039426744100294</v>
      </c>
      <c r="G1450">
        <v>0.10003601532003981</v>
      </c>
      <c r="H1450">
        <v>0.152393071018152</v>
      </c>
      <c r="I1450">
        <v>0.13233055616691761</v>
      </c>
      <c r="J1450">
        <v>9.0057092829278332E-2</v>
      </c>
      <c r="K1450">
        <v>6.7106259266375146E-2</v>
      </c>
      <c r="L1450">
        <v>0.11078897537616519</v>
      </c>
      <c r="M1450">
        <v>7.3456511318591364E-2</v>
      </c>
    </row>
    <row r="1451" spans="1:13" x14ac:dyDescent="0.35">
      <c r="A1451" t="s">
        <v>6</v>
      </c>
      <c r="B1451" t="s">
        <v>17</v>
      </c>
      <c r="C1451" t="s">
        <v>21</v>
      </c>
      <c r="D1451" t="s">
        <v>48</v>
      </c>
      <c r="E1451" t="s">
        <v>56</v>
      </c>
      <c r="F1451">
        <v>4.2235017140570559</v>
      </c>
      <c r="G1451">
        <v>0.75298598299598163</v>
      </c>
      <c r="H1451">
        <v>0.70707727474192872</v>
      </c>
      <c r="I1451">
        <v>0.60484068683072334</v>
      </c>
      <c r="J1451">
        <v>0.59778525672741623</v>
      </c>
      <c r="K1451">
        <v>0.66744299420355424</v>
      </c>
      <c r="L1451">
        <v>0.89465140562066592</v>
      </c>
      <c r="M1451">
        <v>1.426602090815422</v>
      </c>
    </row>
    <row r="1452" spans="1:13" x14ac:dyDescent="0.35">
      <c r="A1452" t="s">
        <v>6</v>
      </c>
      <c r="B1452" t="s">
        <v>17</v>
      </c>
      <c r="C1452" t="s">
        <v>21</v>
      </c>
      <c r="D1452" t="s">
        <v>49</v>
      </c>
      <c r="E1452" t="s">
        <v>56</v>
      </c>
      <c r="F1452">
        <v>2.851229628345783</v>
      </c>
      <c r="G1452">
        <v>3.6370196285706662</v>
      </c>
      <c r="H1452">
        <v>3.579865914976522</v>
      </c>
      <c r="I1452">
        <v>3.6372645163334369</v>
      </c>
      <c r="J1452">
        <v>3.418618564794413</v>
      </c>
      <c r="K1452">
        <v>3.2258359283038258</v>
      </c>
      <c r="L1452">
        <v>4.2939788217895627</v>
      </c>
      <c r="M1452">
        <v>6.4815824953463927</v>
      </c>
    </row>
    <row r="1453" spans="1:13" x14ac:dyDescent="0.35">
      <c r="A1453" t="s">
        <v>6</v>
      </c>
      <c r="B1453" t="s">
        <v>17</v>
      </c>
      <c r="C1453" t="s">
        <v>21</v>
      </c>
      <c r="D1453" t="s">
        <v>50</v>
      </c>
      <c r="E1453" t="s">
        <v>56</v>
      </c>
      <c r="F1453">
        <v>0.90197327640130365</v>
      </c>
      <c r="G1453">
        <v>1.0100865740937159</v>
      </c>
      <c r="H1453">
        <v>0.81356788790806844</v>
      </c>
      <c r="I1453">
        <v>0.61845876484068607</v>
      </c>
      <c r="J1453">
        <v>0.56028044588511816</v>
      </c>
      <c r="K1453">
        <v>0.67272635231955624</v>
      </c>
      <c r="L1453">
        <v>1.015830529659836</v>
      </c>
      <c r="M1453">
        <v>1.93361489434107</v>
      </c>
    </row>
    <row r="1454" spans="1:13" x14ac:dyDescent="0.35">
      <c r="A1454" t="s">
        <v>6</v>
      </c>
      <c r="B1454" t="s">
        <v>17</v>
      </c>
      <c r="C1454" t="s">
        <v>21</v>
      </c>
      <c r="D1454" t="s">
        <v>51</v>
      </c>
      <c r="E1454" t="s">
        <v>56</v>
      </c>
      <c r="F1454">
        <v>1.525162769527928</v>
      </c>
      <c r="G1454">
        <v>1.55907972376861</v>
      </c>
      <c r="H1454">
        <v>1.0989113714951071</v>
      </c>
      <c r="I1454">
        <v>0.87867624075006523</v>
      </c>
      <c r="J1454">
        <v>0.86204500747969093</v>
      </c>
      <c r="K1454">
        <v>1.1155540197603231</v>
      </c>
      <c r="L1454">
        <v>1.4111506959993061</v>
      </c>
      <c r="M1454">
        <v>2.5032443101065041</v>
      </c>
    </row>
    <row r="1455" spans="1:13" x14ac:dyDescent="0.35">
      <c r="A1455" t="s">
        <v>6</v>
      </c>
      <c r="B1455" t="s">
        <v>17</v>
      </c>
      <c r="C1455" t="s">
        <v>21</v>
      </c>
      <c r="D1455" t="s">
        <v>52</v>
      </c>
      <c r="E1455" t="s">
        <v>56</v>
      </c>
      <c r="F1455">
        <v>0</v>
      </c>
      <c r="G1455">
        <v>0</v>
      </c>
      <c r="H1455">
        <v>0</v>
      </c>
      <c r="I1455">
        <v>0</v>
      </c>
      <c r="J1455">
        <v>0</v>
      </c>
      <c r="K1455">
        <v>0</v>
      </c>
      <c r="L1455">
        <v>0</v>
      </c>
      <c r="M1455">
        <v>0</v>
      </c>
    </row>
    <row r="1456" spans="1:13" x14ac:dyDescent="0.35">
      <c r="A1456" t="s">
        <v>6</v>
      </c>
      <c r="B1456" t="s">
        <v>17</v>
      </c>
      <c r="C1456" t="s">
        <v>21</v>
      </c>
      <c r="D1456" t="s">
        <v>53</v>
      </c>
      <c r="E1456" t="s">
        <v>56</v>
      </c>
      <c r="F1456">
        <v>0</v>
      </c>
      <c r="G1456">
        <v>0</v>
      </c>
      <c r="H1456">
        <v>0</v>
      </c>
      <c r="I1456">
        <v>0</v>
      </c>
      <c r="J1456">
        <v>0</v>
      </c>
      <c r="K1456">
        <v>0</v>
      </c>
      <c r="L1456">
        <v>0</v>
      </c>
      <c r="M1456">
        <v>0</v>
      </c>
    </row>
    <row r="1457" spans="1:13" x14ac:dyDescent="0.35">
      <c r="A1457" t="s">
        <v>6</v>
      </c>
      <c r="B1457" t="s">
        <v>17</v>
      </c>
      <c r="C1457" t="s">
        <v>21</v>
      </c>
      <c r="D1457" t="s">
        <v>54</v>
      </c>
      <c r="E1457" t="s">
        <v>56</v>
      </c>
      <c r="F1457">
        <v>13.588693337581351</v>
      </c>
      <c r="G1457">
        <v>13.02890426387612</v>
      </c>
      <c r="H1457">
        <v>19.444172362957261</v>
      </c>
      <c r="I1457">
        <v>23.350944079089778</v>
      </c>
      <c r="J1457">
        <v>25.167563001887711</v>
      </c>
      <c r="K1457">
        <v>23.153366220006308</v>
      </c>
      <c r="L1457">
        <v>19.1142277264148</v>
      </c>
      <c r="M1457">
        <v>14.70851224023747</v>
      </c>
    </row>
    <row r="1458" spans="1:13" x14ac:dyDescent="0.35">
      <c r="A1458" t="s">
        <v>6</v>
      </c>
      <c r="B1458" t="s">
        <v>17</v>
      </c>
      <c r="C1458" t="s">
        <v>21</v>
      </c>
      <c r="D1458" t="s">
        <v>55</v>
      </c>
      <c r="E1458" t="s">
        <v>56</v>
      </c>
      <c r="F1458">
        <v>1.088283459851992E-5</v>
      </c>
      <c r="G1458">
        <v>1.2086931517957529E-4</v>
      </c>
      <c r="H1458">
        <v>2.8341861376722792E-4</v>
      </c>
      <c r="I1458">
        <v>4.08499528134867E-4</v>
      </c>
      <c r="J1458">
        <v>5.0008000533783789E-4</v>
      </c>
      <c r="K1458">
        <v>5.6185929758772307E-4</v>
      </c>
      <c r="L1458">
        <v>5.8168846309022309E-4</v>
      </c>
      <c r="M1458">
        <v>5.9777533936811395E-4</v>
      </c>
    </row>
    <row r="1459" spans="1:13" x14ac:dyDescent="0.35">
      <c r="A1459" t="s">
        <v>6</v>
      </c>
      <c r="B1459" t="s">
        <v>18</v>
      </c>
      <c r="C1459" t="s">
        <v>21</v>
      </c>
      <c r="D1459" t="s">
        <v>25</v>
      </c>
      <c r="E1459" t="s">
        <v>56</v>
      </c>
      <c r="F1459">
        <v>499.80396057775152</v>
      </c>
      <c r="G1459">
        <v>475.54348479568728</v>
      </c>
      <c r="H1459">
        <v>485.26434859310069</v>
      </c>
      <c r="I1459">
        <v>467.95619302301469</v>
      </c>
      <c r="J1459">
        <v>435.81134043770771</v>
      </c>
      <c r="K1459">
        <v>448.1564430051597</v>
      </c>
      <c r="L1459">
        <v>507.42225156529668</v>
      </c>
      <c r="M1459">
        <v>523.07405998519334</v>
      </c>
    </row>
    <row r="1460" spans="1:13" x14ac:dyDescent="0.35">
      <c r="A1460" t="s">
        <v>6</v>
      </c>
      <c r="B1460" t="s">
        <v>18</v>
      </c>
      <c r="C1460" t="s">
        <v>21</v>
      </c>
      <c r="D1460" t="s">
        <v>26</v>
      </c>
      <c r="E1460" t="s">
        <v>56</v>
      </c>
      <c r="F1460">
        <v>499.80396057775152</v>
      </c>
      <c r="G1460">
        <v>475.54348479568728</v>
      </c>
      <c r="H1460">
        <v>485.26434859310069</v>
      </c>
      <c r="I1460">
        <v>467.95619302301469</v>
      </c>
      <c r="J1460">
        <v>435.81134043770771</v>
      </c>
      <c r="K1460">
        <v>448.1564430051597</v>
      </c>
      <c r="L1460">
        <v>507.42225156529668</v>
      </c>
      <c r="M1460">
        <v>523.07405998519334</v>
      </c>
    </row>
    <row r="1461" spans="1:13" x14ac:dyDescent="0.35">
      <c r="A1461" t="s">
        <v>6</v>
      </c>
      <c r="B1461" t="s">
        <v>18</v>
      </c>
      <c r="C1461" t="s">
        <v>21</v>
      </c>
      <c r="D1461" t="s">
        <v>27</v>
      </c>
      <c r="E1461" t="s">
        <v>56</v>
      </c>
      <c r="F1461">
        <v>152.1379558954506</v>
      </c>
      <c r="G1461">
        <v>131.244485189443</v>
      </c>
      <c r="H1461">
        <v>160.42783066083689</v>
      </c>
      <c r="I1461">
        <v>158.04490696744799</v>
      </c>
      <c r="J1461">
        <v>148.98091786203429</v>
      </c>
      <c r="K1461">
        <v>143.64796999920191</v>
      </c>
      <c r="L1461">
        <v>158.35007736417521</v>
      </c>
      <c r="M1461">
        <v>165.55631981450119</v>
      </c>
    </row>
    <row r="1462" spans="1:13" x14ac:dyDescent="0.35">
      <c r="A1462" t="s">
        <v>6</v>
      </c>
      <c r="B1462" t="s">
        <v>18</v>
      </c>
      <c r="C1462" t="s">
        <v>21</v>
      </c>
      <c r="D1462" t="s">
        <v>28</v>
      </c>
      <c r="E1462" t="s">
        <v>56</v>
      </c>
      <c r="F1462">
        <v>152.1379558954506</v>
      </c>
      <c r="G1462">
        <v>131.244485189443</v>
      </c>
      <c r="H1462">
        <v>160.42783066083689</v>
      </c>
      <c r="I1462">
        <v>158.04490696744799</v>
      </c>
      <c r="J1462">
        <v>148.98091786203429</v>
      </c>
      <c r="K1462">
        <v>143.64796999920191</v>
      </c>
      <c r="L1462">
        <v>158.35007736417521</v>
      </c>
      <c r="M1462">
        <v>165.55631981450119</v>
      </c>
    </row>
    <row r="1463" spans="1:13" x14ac:dyDescent="0.35">
      <c r="A1463" t="s">
        <v>6</v>
      </c>
      <c r="B1463" t="s">
        <v>18</v>
      </c>
      <c r="C1463" t="s">
        <v>21</v>
      </c>
      <c r="D1463" t="s">
        <v>29</v>
      </c>
      <c r="E1463" t="s">
        <v>57</v>
      </c>
      <c r="F1463" t="s">
        <v>91</v>
      </c>
      <c r="G1463" t="s">
        <v>194</v>
      </c>
      <c r="H1463" t="s">
        <v>208</v>
      </c>
      <c r="I1463" t="s">
        <v>262</v>
      </c>
      <c r="J1463" t="s">
        <v>335</v>
      </c>
      <c r="K1463" t="s">
        <v>59</v>
      </c>
      <c r="L1463" t="s">
        <v>196</v>
      </c>
      <c r="M1463" t="s">
        <v>209</v>
      </c>
    </row>
    <row r="1464" spans="1:13" x14ac:dyDescent="0.35">
      <c r="A1464" t="s">
        <v>6</v>
      </c>
      <c r="B1464" t="s">
        <v>18</v>
      </c>
      <c r="C1464" t="s">
        <v>21</v>
      </c>
      <c r="D1464" t="s">
        <v>30</v>
      </c>
      <c r="E1464" t="s">
        <v>57</v>
      </c>
      <c r="F1464" t="s">
        <v>92</v>
      </c>
      <c r="G1464" t="s">
        <v>153</v>
      </c>
      <c r="H1464" t="s">
        <v>222</v>
      </c>
      <c r="I1464" t="s">
        <v>372</v>
      </c>
      <c r="J1464" t="s">
        <v>75</v>
      </c>
      <c r="K1464" t="s">
        <v>146</v>
      </c>
      <c r="L1464" t="s">
        <v>102</v>
      </c>
      <c r="M1464" t="s">
        <v>86</v>
      </c>
    </row>
    <row r="1465" spans="1:13" x14ac:dyDescent="0.35">
      <c r="A1465" t="s">
        <v>6</v>
      </c>
      <c r="B1465" t="s">
        <v>18</v>
      </c>
      <c r="C1465" t="s">
        <v>21</v>
      </c>
      <c r="D1465" t="s">
        <v>31</v>
      </c>
      <c r="E1465" t="s">
        <v>56</v>
      </c>
      <c r="F1465">
        <v>87.952989789410651</v>
      </c>
      <c r="G1465">
        <v>76.394774627950596</v>
      </c>
      <c r="H1465">
        <v>60.945134545829291</v>
      </c>
      <c r="I1465">
        <v>36.819962088158157</v>
      </c>
      <c r="J1465">
        <v>26.386013802047309</v>
      </c>
      <c r="K1465">
        <v>39.18809269717724</v>
      </c>
      <c r="L1465">
        <v>59.773105741075717</v>
      </c>
      <c r="M1465">
        <v>60.249483356769282</v>
      </c>
    </row>
    <row r="1466" spans="1:13" x14ac:dyDescent="0.35">
      <c r="A1466" t="s">
        <v>6</v>
      </c>
      <c r="B1466" t="s">
        <v>18</v>
      </c>
      <c r="C1466" t="s">
        <v>21</v>
      </c>
      <c r="D1466" t="s">
        <v>32</v>
      </c>
      <c r="E1466" t="s">
        <v>56</v>
      </c>
      <c r="F1466">
        <v>59.149001462477422</v>
      </c>
      <c r="G1466">
        <v>105.2910979858719</v>
      </c>
      <c r="H1466">
        <v>104.14905508402521</v>
      </c>
      <c r="I1466">
        <v>108.1136692554377</v>
      </c>
      <c r="J1466">
        <v>111.0585932642438</v>
      </c>
      <c r="K1466">
        <v>113.6419196260281</v>
      </c>
      <c r="L1466">
        <v>128.2561537343241</v>
      </c>
      <c r="M1466">
        <v>126.06572505699179</v>
      </c>
    </row>
    <row r="1467" spans="1:13" x14ac:dyDescent="0.35">
      <c r="A1467" t="s">
        <v>6</v>
      </c>
      <c r="B1467" t="s">
        <v>18</v>
      </c>
      <c r="C1467" t="s">
        <v>21</v>
      </c>
      <c r="D1467" t="s">
        <v>33</v>
      </c>
      <c r="E1467" t="s">
        <v>56</v>
      </c>
      <c r="F1467">
        <v>3.2745315994370607E-8</v>
      </c>
      <c r="G1467">
        <v>4.6120688204217693E-5</v>
      </c>
      <c r="H1467">
        <v>7.1573184187431922E-4</v>
      </c>
      <c r="I1467">
        <v>1.7064675777737529E-2</v>
      </c>
      <c r="J1467">
        <v>0.1716849698523624</v>
      </c>
      <c r="K1467">
        <v>0.98320222060798002</v>
      </c>
      <c r="L1467">
        <v>4.0721453450915988</v>
      </c>
      <c r="M1467">
        <v>7.5809982046156277</v>
      </c>
    </row>
    <row r="1468" spans="1:13" x14ac:dyDescent="0.35">
      <c r="A1468" t="s">
        <v>6</v>
      </c>
      <c r="B1468" t="s">
        <v>18</v>
      </c>
      <c r="C1468" t="s">
        <v>21</v>
      </c>
      <c r="D1468" t="s">
        <v>34</v>
      </c>
      <c r="E1468" t="s">
        <v>56</v>
      </c>
      <c r="F1468">
        <v>101.25368918850521</v>
      </c>
      <c r="G1468">
        <v>73.027304564245625</v>
      </c>
      <c r="H1468">
        <v>86.755634512613511</v>
      </c>
      <c r="I1468">
        <v>83.586823590224625</v>
      </c>
      <c r="J1468">
        <v>89.960212202101502</v>
      </c>
      <c r="K1468">
        <v>83.250526480153724</v>
      </c>
      <c r="L1468">
        <v>83.556276750956997</v>
      </c>
      <c r="M1468">
        <v>85.8054765217653</v>
      </c>
    </row>
    <row r="1469" spans="1:13" x14ac:dyDescent="0.35">
      <c r="A1469" t="s">
        <v>6</v>
      </c>
      <c r="B1469" t="s">
        <v>18</v>
      </c>
      <c r="C1469" t="s">
        <v>21</v>
      </c>
      <c r="D1469" t="s">
        <v>35</v>
      </c>
      <c r="E1469" t="s">
        <v>56</v>
      </c>
      <c r="F1469">
        <v>1.7739146593254701E-11</v>
      </c>
      <c r="G1469">
        <v>3.4819235827914832E-8</v>
      </c>
      <c r="H1469">
        <v>5.1812978314562688E-7</v>
      </c>
      <c r="I1469">
        <v>7.3388390475783759E-6</v>
      </c>
      <c r="J1469">
        <v>1.08308440524507E-4</v>
      </c>
      <c r="K1469">
        <v>1.1814647052847049E-3</v>
      </c>
      <c r="L1469">
        <v>5.3655962972212938E-3</v>
      </c>
      <c r="M1469">
        <v>1.081512469882351E-2</v>
      </c>
    </row>
    <row r="1470" spans="1:13" x14ac:dyDescent="0.35">
      <c r="A1470" t="s">
        <v>6</v>
      </c>
      <c r="B1470" t="s">
        <v>18</v>
      </c>
      <c r="C1470" t="s">
        <v>21</v>
      </c>
      <c r="D1470" t="s">
        <v>36</v>
      </c>
      <c r="E1470" t="s">
        <v>56</v>
      </c>
      <c r="F1470">
        <v>11.61437316780777</v>
      </c>
      <c r="G1470">
        <v>14.002992980219959</v>
      </c>
      <c r="H1470">
        <v>25.06998654443273</v>
      </c>
      <c r="I1470">
        <v>24.569560679041551</v>
      </c>
      <c r="J1470">
        <v>15.876847014522641</v>
      </c>
      <c r="K1470">
        <v>16.7068941658295</v>
      </c>
      <c r="L1470">
        <v>29.979622521914099</v>
      </c>
      <c r="M1470">
        <v>30.966067029381449</v>
      </c>
    </row>
    <row r="1471" spans="1:13" x14ac:dyDescent="0.35">
      <c r="A1471" t="s">
        <v>6</v>
      </c>
      <c r="B1471" t="s">
        <v>18</v>
      </c>
      <c r="C1471" t="s">
        <v>21</v>
      </c>
      <c r="D1471" t="s">
        <v>37</v>
      </c>
      <c r="E1471" t="s">
        <v>56</v>
      </c>
      <c r="F1471">
        <v>62.592653180076702</v>
      </c>
      <c r="G1471">
        <v>32.452289836937432</v>
      </c>
      <c r="H1471">
        <v>24.93076214690814</v>
      </c>
      <c r="I1471">
        <v>30.756241821244611</v>
      </c>
      <c r="J1471">
        <v>34.535421812407812</v>
      </c>
      <c r="K1471">
        <v>35.080942005291043</v>
      </c>
      <c r="L1471">
        <v>37.450627385016787</v>
      </c>
      <c r="M1471">
        <v>38.023718809775033</v>
      </c>
    </row>
    <row r="1472" spans="1:13" x14ac:dyDescent="0.35">
      <c r="A1472" t="s">
        <v>6</v>
      </c>
      <c r="B1472" t="s">
        <v>18</v>
      </c>
      <c r="C1472" t="s">
        <v>21</v>
      </c>
      <c r="D1472" t="s">
        <v>38</v>
      </c>
      <c r="E1472" t="s">
        <v>56</v>
      </c>
      <c r="F1472">
        <v>177.22759809350569</v>
      </c>
      <c r="G1472">
        <v>174.3749786449543</v>
      </c>
      <c r="H1472">
        <v>183.41305950932019</v>
      </c>
      <c r="I1472">
        <v>184.0928635742913</v>
      </c>
      <c r="J1472">
        <v>157.8224590640917</v>
      </c>
      <c r="K1472">
        <v>159.3036843453668</v>
      </c>
      <c r="L1472">
        <v>164.32894229604409</v>
      </c>
      <c r="M1472">
        <v>174.37175704046859</v>
      </c>
    </row>
    <row r="1473" spans="1:13" x14ac:dyDescent="0.35">
      <c r="A1473" t="s">
        <v>6</v>
      </c>
      <c r="B1473" t="s">
        <v>18</v>
      </c>
      <c r="C1473" t="s">
        <v>21</v>
      </c>
      <c r="D1473" t="s">
        <v>39</v>
      </c>
      <c r="E1473" t="s">
        <v>56</v>
      </c>
      <c r="F1473">
        <v>1.3655663205006109E-2</v>
      </c>
      <c r="G1473">
        <v>0</v>
      </c>
      <c r="H1473">
        <v>0</v>
      </c>
      <c r="I1473">
        <v>0</v>
      </c>
      <c r="J1473">
        <v>0</v>
      </c>
      <c r="K1473">
        <v>0</v>
      </c>
      <c r="L1473">
        <v>1.219457603997182E-5</v>
      </c>
      <c r="M1473">
        <v>1.8840727441540011E-5</v>
      </c>
    </row>
    <row r="1474" spans="1:13" x14ac:dyDescent="0.35">
      <c r="A1474" t="s">
        <v>6</v>
      </c>
      <c r="B1474" t="s">
        <v>18</v>
      </c>
      <c r="C1474" t="s">
        <v>21</v>
      </c>
      <c r="D1474" t="s">
        <v>40</v>
      </c>
      <c r="E1474" t="s">
        <v>56</v>
      </c>
      <c r="F1474">
        <v>0</v>
      </c>
      <c r="G1474">
        <v>0</v>
      </c>
      <c r="H1474">
        <v>0</v>
      </c>
      <c r="I1474">
        <v>0</v>
      </c>
      <c r="J1474">
        <v>0</v>
      </c>
      <c r="K1474">
        <v>0</v>
      </c>
      <c r="L1474">
        <v>0</v>
      </c>
      <c r="M1474">
        <v>0</v>
      </c>
    </row>
    <row r="1475" spans="1:13" x14ac:dyDescent="0.35">
      <c r="A1475" t="s">
        <v>6</v>
      </c>
      <c r="B1475" t="s">
        <v>18</v>
      </c>
      <c r="C1475" t="s">
        <v>21</v>
      </c>
      <c r="D1475" t="s">
        <v>41</v>
      </c>
      <c r="E1475" t="s">
        <v>56</v>
      </c>
      <c r="F1475">
        <v>1.3655663205006101E-2</v>
      </c>
      <c r="G1475">
        <v>0</v>
      </c>
      <c r="H1475">
        <v>0</v>
      </c>
      <c r="I1475">
        <v>0</v>
      </c>
      <c r="J1475">
        <v>0</v>
      </c>
      <c r="K1475">
        <v>0</v>
      </c>
      <c r="L1475">
        <v>0</v>
      </c>
      <c r="M1475">
        <v>0</v>
      </c>
    </row>
    <row r="1476" spans="1:13" x14ac:dyDescent="0.35">
      <c r="A1476" t="s">
        <v>6</v>
      </c>
      <c r="B1476" t="s">
        <v>18</v>
      </c>
      <c r="C1476" t="s">
        <v>21</v>
      </c>
      <c r="D1476" t="s">
        <v>42</v>
      </c>
      <c r="E1476" t="s">
        <v>56</v>
      </c>
      <c r="F1476">
        <v>47.068446899092898</v>
      </c>
      <c r="G1476">
        <v>92.244795554169997</v>
      </c>
      <c r="H1476">
        <v>89.797704764344346</v>
      </c>
      <c r="I1476">
        <v>92.837578591755047</v>
      </c>
      <c r="J1476">
        <v>95.53524166304571</v>
      </c>
      <c r="K1476">
        <v>97.469066033324566</v>
      </c>
      <c r="L1476">
        <v>109.85949033340501</v>
      </c>
      <c r="M1476">
        <v>107.8360277545704</v>
      </c>
    </row>
    <row r="1477" spans="1:13" x14ac:dyDescent="0.35">
      <c r="A1477" t="s">
        <v>6</v>
      </c>
      <c r="B1477" t="s">
        <v>18</v>
      </c>
      <c r="C1477" t="s">
        <v>21</v>
      </c>
      <c r="D1477" t="s">
        <v>43</v>
      </c>
      <c r="E1477" t="s">
        <v>56</v>
      </c>
      <c r="F1477">
        <v>0</v>
      </c>
      <c r="G1477">
        <v>0</v>
      </c>
      <c r="H1477">
        <v>0</v>
      </c>
      <c r="I1477">
        <v>0</v>
      </c>
      <c r="J1477">
        <v>0</v>
      </c>
      <c r="K1477">
        <v>0</v>
      </c>
      <c r="L1477">
        <v>0</v>
      </c>
      <c r="M1477">
        <v>0</v>
      </c>
    </row>
    <row r="1478" spans="1:13" x14ac:dyDescent="0.35">
      <c r="A1478" t="s">
        <v>6</v>
      </c>
      <c r="B1478" t="s">
        <v>18</v>
      </c>
      <c r="C1478" t="s">
        <v>21</v>
      </c>
      <c r="D1478" t="s">
        <v>44</v>
      </c>
      <c r="E1478" t="s">
        <v>56</v>
      </c>
      <c r="F1478">
        <v>12.07203943974959</v>
      </c>
      <c r="G1478">
        <v>13.038548672425289</v>
      </c>
      <c r="H1478">
        <v>14.351350316740559</v>
      </c>
      <c r="I1478">
        <v>15.276090662232679</v>
      </c>
      <c r="J1478">
        <v>15.52335160098267</v>
      </c>
      <c r="K1478">
        <v>16.172702810917471</v>
      </c>
      <c r="L1478">
        <v>18.39506929555241</v>
      </c>
      <c r="M1478">
        <v>18.226056454423201</v>
      </c>
    </row>
    <row r="1479" spans="1:13" x14ac:dyDescent="0.35">
      <c r="A1479" t="s">
        <v>6</v>
      </c>
      <c r="B1479" t="s">
        <v>18</v>
      </c>
      <c r="C1479" t="s">
        <v>21</v>
      </c>
      <c r="D1479" t="s">
        <v>45</v>
      </c>
      <c r="E1479" t="s">
        <v>56</v>
      </c>
      <c r="F1479">
        <v>0</v>
      </c>
      <c r="G1479">
        <v>0</v>
      </c>
      <c r="H1479">
        <v>0</v>
      </c>
      <c r="I1479">
        <v>0</v>
      </c>
      <c r="J1479">
        <v>0</v>
      </c>
      <c r="K1479">
        <v>0</v>
      </c>
      <c r="L1479">
        <v>0</v>
      </c>
      <c r="M1479">
        <v>0</v>
      </c>
    </row>
    <row r="1480" spans="1:13" x14ac:dyDescent="0.35">
      <c r="A1480" t="s">
        <v>6</v>
      </c>
      <c r="B1480" t="s">
        <v>18</v>
      </c>
      <c r="C1480" t="s">
        <v>21</v>
      </c>
      <c r="D1480" t="s">
        <v>46</v>
      </c>
      <c r="E1480" t="s">
        <v>56</v>
      </c>
      <c r="F1480">
        <v>0</v>
      </c>
      <c r="G1480">
        <v>0</v>
      </c>
      <c r="H1480">
        <v>0</v>
      </c>
      <c r="I1480">
        <v>0</v>
      </c>
      <c r="J1480">
        <v>0</v>
      </c>
      <c r="K1480">
        <v>0</v>
      </c>
      <c r="L1480">
        <v>0</v>
      </c>
      <c r="M1480">
        <v>0</v>
      </c>
    </row>
    <row r="1481" spans="1:13" x14ac:dyDescent="0.35">
      <c r="A1481" t="s">
        <v>6</v>
      </c>
      <c r="B1481" t="s">
        <v>18</v>
      </c>
      <c r="C1481" t="s">
        <v>21</v>
      </c>
      <c r="D1481" t="s">
        <v>47</v>
      </c>
      <c r="E1481" t="s">
        <v>56</v>
      </c>
      <c r="F1481">
        <v>4.3987995780913316</v>
      </c>
      <c r="G1481">
        <v>0.50412540022699182</v>
      </c>
      <c r="H1481">
        <v>9.8282150482818298E-2</v>
      </c>
      <c r="I1481">
        <v>0.20860072537522811</v>
      </c>
      <c r="J1481">
        <v>0.33131845021305062</v>
      </c>
      <c r="K1481">
        <v>0.24355345357806771</v>
      </c>
      <c r="L1481">
        <v>9.8639060774006068E-2</v>
      </c>
      <c r="M1481">
        <v>0.16296581985818981</v>
      </c>
    </row>
    <row r="1482" spans="1:13" x14ac:dyDescent="0.35">
      <c r="A1482" t="s">
        <v>6</v>
      </c>
      <c r="B1482" t="s">
        <v>18</v>
      </c>
      <c r="C1482" t="s">
        <v>21</v>
      </c>
      <c r="D1482" t="s">
        <v>48</v>
      </c>
      <c r="E1482" t="s">
        <v>56</v>
      </c>
      <c r="F1482">
        <v>62.582914521177052</v>
      </c>
      <c r="G1482">
        <v>32.367013889185742</v>
      </c>
      <c r="H1482">
        <v>24.708191396988369</v>
      </c>
      <c r="I1482">
        <v>30.597178720692689</v>
      </c>
      <c r="J1482">
        <v>34.398700716531742</v>
      </c>
      <c r="K1482">
        <v>34.994123107858343</v>
      </c>
      <c r="L1482">
        <v>37.410693988265457</v>
      </c>
      <c r="M1482">
        <v>37.958766345214059</v>
      </c>
    </row>
    <row r="1483" spans="1:13" x14ac:dyDescent="0.35">
      <c r="A1483" t="s">
        <v>6</v>
      </c>
      <c r="B1483" t="s">
        <v>18</v>
      </c>
      <c r="C1483" t="s">
        <v>21</v>
      </c>
      <c r="D1483" t="s">
        <v>49</v>
      </c>
      <c r="E1483" t="s">
        <v>56</v>
      </c>
      <c r="F1483">
        <v>22.759980423280162</v>
      </c>
      <c r="G1483">
        <v>29.69292297923435</v>
      </c>
      <c r="H1483">
        <v>32.172111242513772</v>
      </c>
      <c r="I1483">
        <v>21.019788146874689</v>
      </c>
      <c r="J1483">
        <v>14.85715861132819</v>
      </c>
      <c r="K1483">
        <v>7.1816662482703313</v>
      </c>
      <c r="L1483">
        <v>5.3624749732422696</v>
      </c>
      <c r="M1483">
        <v>8.0525922662310165</v>
      </c>
    </row>
    <row r="1484" spans="1:13" x14ac:dyDescent="0.35">
      <c r="A1484" t="s">
        <v>6</v>
      </c>
      <c r="B1484" t="s">
        <v>18</v>
      </c>
      <c r="C1484" t="s">
        <v>21</v>
      </c>
      <c r="D1484" t="s">
        <v>50</v>
      </c>
      <c r="E1484" t="s">
        <v>56</v>
      </c>
      <c r="F1484">
        <v>36.940852060210709</v>
      </c>
      <c r="G1484">
        <v>24.453933603190048</v>
      </c>
      <c r="H1484">
        <v>29.51124078223139</v>
      </c>
      <c r="I1484">
        <v>35.846542317383459</v>
      </c>
      <c r="J1484">
        <v>41.39258156259789</v>
      </c>
      <c r="K1484">
        <v>45.764854904435992</v>
      </c>
      <c r="L1484">
        <v>52.917288213060132</v>
      </c>
      <c r="M1484">
        <v>54.448491093753347</v>
      </c>
    </row>
    <row r="1485" spans="1:13" x14ac:dyDescent="0.35">
      <c r="A1485" t="s">
        <v>6</v>
      </c>
      <c r="B1485" t="s">
        <v>18</v>
      </c>
      <c r="C1485" t="s">
        <v>21</v>
      </c>
      <c r="D1485" t="s">
        <v>51</v>
      </c>
      <c r="E1485" t="s">
        <v>56</v>
      </c>
      <c r="F1485">
        <v>40.758578898736843</v>
      </c>
      <c r="G1485">
        <v>17.504273904088159</v>
      </c>
      <c r="H1485">
        <v>23.53140576509665</v>
      </c>
      <c r="I1485">
        <v>24.89726075973897</v>
      </c>
      <c r="J1485">
        <v>31.953475068375411</v>
      </c>
      <c r="K1485">
        <v>28.610112578375741</v>
      </c>
      <c r="L1485">
        <v>23.335052287029601</v>
      </c>
      <c r="M1485">
        <v>20.985259184247951</v>
      </c>
    </row>
    <row r="1486" spans="1:13" x14ac:dyDescent="0.35">
      <c r="A1486" t="s">
        <v>6</v>
      </c>
      <c r="B1486" t="s">
        <v>18</v>
      </c>
      <c r="C1486" t="s">
        <v>21</v>
      </c>
      <c r="D1486" t="s">
        <v>52</v>
      </c>
      <c r="E1486" t="s">
        <v>56</v>
      </c>
      <c r="F1486">
        <v>0</v>
      </c>
      <c r="G1486">
        <v>0</v>
      </c>
      <c r="H1486">
        <v>0</v>
      </c>
      <c r="I1486">
        <v>0</v>
      </c>
      <c r="J1486">
        <v>0</v>
      </c>
      <c r="K1486">
        <v>0</v>
      </c>
      <c r="L1486">
        <v>0</v>
      </c>
      <c r="M1486">
        <v>0</v>
      </c>
    </row>
    <row r="1487" spans="1:13" x14ac:dyDescent="0.35">
      <c r="A1487" t="s">
        <v>6</v>
      </c>
      <c r="B1487" t="s">
        <v>18</v>
      </c>
      <c r="C1487" t="s">
        <v>21</v>
      </c>
      <c r="D1487" t="s">
        <v>53</v>
      </c>
      <c r="E1487" t="s">
        <v>56</v>
      </c>
      <c r="F1487">
        <v>0</v>
      </c>
      <c r="G1487">
        <v>0</v>
      </c>
      <c r="H1487">
        <v>0</v>
      </c>
      <c r="I1487">
        <v>0</v>
      </c>
      <c r="J1487">
        <v>0</v>
      </c>
      <c r="K1487">
        <v>0</v>
      </c>
      <c r="L1487">
        <v>0</v>
      </c>
      <c r="M1487">
        <v>0</v>
      </c>
    </row>
    <row r="1488" spans="1:13" x14ac:dyDescent="0.35">
      <c r="A1488" t="s">
        <v>6</v>
      </c>
      <c r="B1488" t="s">
        <v>18</v>
      </c>
      <c r="C1488" t="s">
        <v>21</v>
      </c>
      <c r="D1488" t="s">
        <v>54</v>
      </c>
      <c r="E1488" t="s">
        <v>56</v>
      </c>
      <c r="F1488">
        <v>176.90284499041101</v>
      </c>
      <c r="G1488">
        <v>173.42328426307611</v>
      </c>
      <c r="H1488">
        <v>181.90578022387459</v>
      </c>
      <c r="I1488">
        <v>182.08081862175001</v>
      </c>
      <c r="J1488">
        <v>155.39970182392929</v>
      </c>
      <c r="K1488">
        <v>156.60908556002849</v>
      </c>
      <c r="L1488">
        <v>161.21871779160239</v>
      </c>
      <c r="M1488">
        <v>170.739504421097</v>
      </c>
    </row>
    <row r="1489" spans="1:13" x14ac:dyDescent="0.35">
      <c r="A1489" t="s">
        <v>6</v>
      </c>
      <c r="B1489" t="s">
        <v>18</v>
      </c>
      <c r="C1489" t="s">
        <v>21</v>
      </c>
      <c r="D1489" t="s">
        <v>55</v>
      </c>
      <c r="E1489" t="s">
        <v>56</v>
      </c>
      <c r="F1489">
        <v>0.32475310309470917</v>
      </c>
      <c r="G1489">
        <v>0.95169438187821764</v>
      </c>
      <c r="H1489">
        <v>1.5072792854456289</v>
      </c>
      <c r="I1489">
        <v>2.0120449525412911</v>
      </c>
      <c r="J1489">
        <v>2.4227572401624111</v>
      </c>
      <c r="K1489">
        <v>2.694598785338238</v>
      </c>
      <c r="L1489">
        <v>3.110224504441657</v>
      </c>
      <c r="M1489">
        <v>3.6322526193716471</v>
      </c>
    </row>
    <row r="1490" spans="1:13" x14ac:dyDescent="0.35">
      <c r="A1490" t="s">
        <v>6</v>
      </c>
      <c r="B1490" t="s">
        <v>19</v>
      </c>
      <c r="C1490" t="s">
        <v>21</v>
      </c>
      <c r="D1490" t="s">
        <v>25</v>
      </c>
      <c r="E1490" t="s">
        <v>56</v>
      </c>
      <c r="F1490">
        <v>126.3347019194689</v>
      </c>
      <c r="G1490">
        <v>129.7664853266763</v>
      </c>
      <c r="H1490">
        <v>140.3088735147638</v>
      </c>
      <c r="I1490">
        <v>190.8644890080275</v>
      </c>
      <c r="J1490">
        <v>240.9339870930884</v>
      </c>
      <c r="K1490">
        <v>288.23331151653809</v>
      </c>
      <c r="L1490">
        <v>329.61106576556352</v>
      </c>
      <c r="M1490">
        <v>377.67393086029671</v>
      </c>
    </row>
    <row r="1491" spans="1:13" x14ac:dyDescent="0.35">
      <c r="A1491" t="s">
        <v>6</v>
      </c>
      <c r="B1491" t="s">
        <v>19</v>
      </c>
      <c r="C1491" t="s">
        <v>21</v>
      </c>
      <c r="D1491" t="s">
        <v>26</v>
      </c>
      <c r="E1491" t="s">
        <v>56</v>
      </c>
      <c r="F1491">
        <v>126.3347019194689</v>
      </c>
      <c r="G1491">
        <v>129.7664853266763</v>
      </c>
      <c r="H1491">
        <v>140.3088735147638</v>
      </c>
      <c r="I1491">
        <v>190.8644890080275</v>
      </c>
      <c r="J1491">
        <v>240.9339870930884</v>
      </c>
      <c r="K1491">
        <v>288.23331151653809</v>
      </c>
      <c r="L1491">
        <v>329.61106576556352</v>
      </c>
      <c r="M1491">
        <v>377.67393086029671</v>
      </c>
    </row>
    <row r="1492" spans="1:13" x14ac:dyDescent="0.35">
      <c r="A1492" t="s">
        <v>6</v>
      </c>
      <c r="B1492" t="s">
        <v>19</v>
      </c>
      <c r="C1492" t="s">
        <v>21</v>
      </c>
      <c r="D1492" t="s">
        <v>27</v>
      </c>
      <c r="E1492" t="s">
        <v>56</v>
      </c>
      <c r="F1492">
        <v>24.467584032085291</v>
      </c>
      <c r="G1492">
        <v>33.591815500205378</v>
      </c>
      <c r="H1492">
        <v>45.886310451045269</v>
      </c>
      <c r="I1492">
        <v>61.928093348745257</v>
      </c>
      <c r="J1492">
        <v>67.346189273252747</v>
      </c>
      <c r="K1492">
        <v>69.580789686426726</v>
      </c>
      <c r="L1492">
        <v>77.096859817451332</v>
      </c>
      <c r="M1492">
        <v>96.971672170635102</v>
      </c>
    </row>
    <row r="1493" spans="1:13" x14ac:dyDescent="0.35">
      <c r="A1493" t="s">
        <v>6</v>
      </c>
      <c r="B1493" t="s">
        <v>19</v>
      </c>
      <c r="C1493" t="s">
        <v>21</v>
      </c>
      <c r="D1493" t="s">
        <v>28</v>
      </c>
      <c r="E1493" t="s">
        <v>56</v>
      </c>
      <c r="F1493">
        <v>24.467584032085291</v>
      </c>
      <c r="G1493">
        <v>33.591815500205378</v>
      </c>
      <c r="H1493">
        <v>45.886310451045269</v>
      </c>
      <c r="I1493">
        <v>61.928093348745257</v>
      </c>
      <c r="J1493">
        <v>67.346189273252747</v>
      </c>
      <c r="K1493">
        <v>69.580789686426726</v>
      </c>
      <c r="L1493">
        <v>77.096859817451332</v>
      </c>
      <c r="M1493">
        <v>96.971672170635102</v>
      </c>
    </row>
    <row r="1494" spans="1:13" x14ac:dyDescent="0.35">
      <c r="A1494" t="s">
        <v>6</v>
      </c>
      <c r="B1494" t="s">
        <v>19</v>
      </c>
      <c r="C1494" t="s">
        <v>21</v>
      </c>
      <c r="D1494" t="s">
        <v>29</v>
      </c>
      <c r="E1494" t="s">
        <v>57</v>
      </c>
      <c r="F1494" t="s">
        <v>93</v>
      </c>
      <c r="G1494" t="s">
        <v>195</v>
      </c>
      <c r="H1494" t="s">
        <v>359</v>
      </c>
      <c r="I1494" t="s">
        <v>136</v>
      </c>
      <c r="J1494" t="s">
        <v>503</v>
      </c>
      <c r="K1494" t="s">
        <v>232</v>
      </c>
      <c r="L1494" t="s">
        <v>431</v>
      </c>
      <c r="M1494" t="s">
        <v>456</v>
      </c>
    </row>
    <row r="1495" spans="1:13" x14ac:dyDescent="0.35">
      <c r="A1495" t="s">
        <v>6</v>
      </c>
      <c r="B1495" t="s">
        <v>19</v>
      </c>
      <c r="C1495" t="s">
        <v>21</v>
      </c>
      <c r="D1495" t="s">
        <v>30</v>
      </c>
      <c r="E1495" t="s">
        <v>57</v>
      </c>
      <c r="F1495" t="s">
        <v>94</v>
      </c>
      <c r="G1495" t="s">
        <v>186</v>
      </c>
      <c r="H1495" t="s">
        <v>196</v>
      </c>
      <c r="I1495" t="s">
        <v>452</v>
      </c>
      <c r="J1495" t="s">
        <v>120</v>
      </c>
      <c r="K1495" t="s">
        <v>214</v>
      </c>
      <c r="L1495" t="s">
        <v>222</v>
      </c>
      <c r="M1495" t="s">
        <v>222</v>
      </c>
    </row>
    <row r="1496" spans="1:13" x14ac:dyDescent="0.35">
      <c r="A1496" t="s">
        <v>6</v>
      </c>
      <c r="B1496" t="s">
        <v>19</v>
      </c>
      <c r="C1496" t="s">
        <v>21</v>
      </c>
      <c r="D1496" t="s">
        <v>31</v>
      </c>
      <c r="E1496" t="s">
        <v>56</v>
      </c>
      <c r="F1496">
        <v>67.389644758504147</v>
      </c>
      <c r="G1496">
        <v>49.207499448142229</v>
      </c>
      <c r="H1496">
        <v>31.809469492336579</v>
      </c>
      <c r="I1496">
        <v>58.93512092332567</v>
      </c>
      <c r="J1496">
        <v>89.500302021369563</v>
      </c>
      <c r="K1496">
        <v>124.96923841054419</v>
      </c>
      <c r="L1496">
        <v>150.36793331546571</v>
      </c>
      <c r="M1496">
        <v>152.69848761107599</v>
      </c>
    </row>
    <row r="1497" spans="1:13" x14ac:dyDescent="0.35">
      <c r="A1497" t="s">
        <v>6</v>
      </c>
      <c r="B1497" t="s">
        <v>19</v>
      </c>
      <c r="C1497" t="s">
        <v>21</v>
      </c>
      <c r="D1497" t="s">
        <v>32</v>
      </c>
      <c r="E1497" t="s">
        <v>56</v>
      </c>
      <c r="F1497">
        <v>9.3989107358585553</v>
      </c>
      <c r="G1497">
        <v>20.65563348059403</v>
      </c>
      <c r="H1497">
        <v>24.482604920811639</v>
      </c>
      <c r="I1497">
        <v>26.680598321462369</v>
      </c>
      <c r="J1497">
        <v>31.503301250724729</v>
      </c>
      <c r="K1497">
        <v>31.677777666480651</v>
      </c>
      <c r="L1497">
        <v>25.957780954461089</v>
      </c>
      <c r="M1497">
        <v>26.945521564562259</v>
      </c>
    </row>
    <row r="1498" spans="1:13" x14ac:dyDescent="0.35">
      <c r="A1498" t="s">
        <v>6</v>
      </c>
      <c r="B1498" t="s">
        <v>19</v>
      </c>
      <c r="C1498" t="s">
        <v>21</v>
      </c>
      <c r="D1498" t="s">
        <v>33</v>
      </c>
      <c r="E1498" t="s">
        <v>56</v>
      </c>
      <c r="F1498">
        <v>4.0183462760808287E-8</v>
      </c>
      <c r="G1498">
        <v>2.0678112775164641E-7</v>
      </c>
      <c r="H1498">
        <v>1.5406829330039672E-5</v>
      </c>
      <c r="I1498">
        <v>9.2448290124693734E-4</v>
      </c>
      <c r="J1498">
        <v>5.753251573505801E-3</v>
      </c>
      <c r="K1498">
        <v>1.9991731744334499E-2</v>
      </c>
      <c r="L1498">
        <v>6.3080182192613771E-2</v>
      </c>
      <c r="M1498">
        <v>0.21912945105441101</v>
      </c>
    </row>
    <row r="1499" spans="1:13" x14ac:dyDescent="0.35">
      <c r="A1499" t="s">
        <v>6</v>
      </c>
      <c r="B1499" t="s">
        <v>19</v>
      </c>
      <c r="C1499" t="s">
        <v>21</v>
      </c>
      <c r="D1499" t="s">
        <v>34</v>
      </c>
      <c r="E1499" t="s">
        <v>56</v>
      </c>
      <c r="F1499">
        <v>10.375979565088841</v>
      </c>
      <c r="G1499">
        <v>14.688998380005289</v>
      </c>
      <c r="H1499">
        <v>15.70247490508075</v>
      </c>
      <c r="I1499">
        <v>18.677315492401871</v>
      </c>
      <c r="J1499">
        <v>23.157768592151928</v>
      </c>
      <c r="K1499">
        <v>28.483817771877959</v>
      </c>
      <c r="L1499">
        <v>35.810935593810179</v>
      </c>
      <c r="M1499">
        <v>49.295467086597007</v>
      </c>
    </row>
    <row r="1500" spans="1:13" x14ac:dyDescent="0.35">
      <c r="A1500" t="s">
        <v>6</v>
      </c>
      <c r="B1500" t="s">
        <v>19</v>
      </c>
      <c r="C1500" t="s">
        <v>21</v>
      </c>
      <c r="D1500" t="s">
        <v>35</v>
      </c>
      <c r="E1500" t="s">
        <v>56</v>
      </c>
      <c r="F1500">
        <v>2.9605567501260631E-10</v>
      </c>
      <c r="G1500">
        <v>2.6299565989703351E-9</v>
      </c>
      <c r="H1500">
        <v>4.8602636959030951E-9</v>
      </c>
      <c r="I1500">
        <v>1.592047539100015E-6</v>
      </c>
      <c r="J1500">
        <v>1.679123449503451E-4</v>
      </c>
      <c r="K1500">
        <v>1.374355836745541E-3</v>
      </c>
      <c r="L1500">
        <v>7.5368779229693207E-3</v>
      </c>
      <c r="M1500">
        <v>4.5998207226234593E-2</v>
      </c>
    </row>
    <row r="1501" spans="1:13" x14ac:dyDescent="0.35">
      <c r="A1501" t="s">
        <v>6</v>
      </c>
      <c r="B1501" t="s">
        <v>19</v>
      </c>
      <c r="C1501" t="s">
        <v>21</v>
      </c>
      <c r="D1501" t="s">
        <v>36</v>
      </c>
      <c r="E1501" t="s">
        <v>56</v>
      </c>
      <c r="F1501">
        <v>12.645088416290029</v>
      </c>
      <c r="G1501">
        <v>16.481602535629129</v>
      </c>
      <c r="H1501">
        <v>25.36846347233941</v>
      </c>
      <c r="I1501">
        <v>36.199522921056577</v>
      </c>
      <c r="J1501">
        <v>36.247849175200287</v>
      </c>
      <c r="K1501">
        <v>31.97797202236718</v>
      </c>
      <c r="L1501">
        <v>29.647973652747051</v>
      </c>
      <c r="M1501">
        <v>29.340393944712929</v>
      </c>
    </row>
    <row r="1502" spans="1:13" x14ac:dyDescent="0.35">
      <c r="A1502" t="s">
        <v>6</v>
      </c>
      <c r="B1502" t="s">
        <v>19</v>
      </c>
      <c r="C1502" t="s">
        <v>21</v>
      </c>
      <c r="D1502" t="s">
        <v>37</v>
      </c>
      <c r="E1502" t="s">
        <v>56</v>
      </c>
      <c r="F1502">
        <v>9.1125865060448934</v>
      </c>
      <c r="G1502">
        <v>4.1148275844152638</v>
      </c>
      <c r="H1502">
        <v>7.943204614928697</v>
      </c>
      <c r="I1502">
        <v>9.6401416734811978</v>
      </c>
      <c r="J1502">
        <v>8.2689839152316349</v>
      </c>
      <c r="K1502">
        <v>9.98915133338107</v>
      </c>
      <c r="L1502">
        <v>16.974956119964919</v>
      </c>
      <c r="M1502">
        <v>29.908031370890729</v>
      </c>
    </row>
    <row r="1503" spans="1:13" x14ac:dyDescent="0.35">
      <c r="A1503" t="s">
        <v>6</v>
      </c>
      <c r="B1503" t="s">
        <v>19</v>
      </c>
      <c r="C1503" t="s">
        <v>21</v>
      </c>
      <c r="D1503" t="s">
        <v>38</v>
      </c>
      <c r="E1503" t="s">
        <v>56</v>
      </c>
      <c r="F1503">
        <v>17.40420855968663</v>
      </c>
      <c r="G1503">
        <v>24.617923688479308</v>
      </c>
      <c r="H1503">
        <v>35.002640697577121</v>
      </c>
      <c r="I1503">
        <v>40.730863601351032</v>
      </c>
      <c r="J1503">
        <v>52.249860974491753</v>
      </c>
      <c r="K1503">
        <v>61.113988224305913</v>
      </c>
      <c r="L1503">
        <v>70.780869068998982</v>
      </c>
      <c r="M1503">
        <v>89.220901624177174</v>
      </c>
    </row>
    <row r="1504" spans="1:13" x14ac:dyDescent="0.35">
      <c r="A1504" t="s">
        <v>6</v>
      </c>
      <c r="B1504" t="s">
        <v>19</v>
      </c>
      <c r="C1504" t="s">
        <v>21</v>
      </c>
      <c r="D1504" t="s">
        <v>39</v>
      </c>
      <c r="E1504" t="s">
        <v>56</v>
      </c>
      <c r="F1504">
        <v>8.2833375162668609E-3</v>
      </c>
      <c r="G1504">
        <v>0</v>
      </c>
      <c r="H1504">
        <v>0</v>
      </c>
      <c r="I1504">
        <v>0</v>
      </c>
      <c r="J1504">
        <v>0</v>
      </c>
      <c r="K1504">
        <v>0</v>
      </c>
      <c r="L1504">
        <v>0</v>
      </c>
      <c r="M1504">
        <v>0</v>
      </c>
    </row>
    <row r="1505" spans="1:13" x14ac:dyDescent="0.35">
      <c r="A1505" t="s">
        <v>6</v>
      </c>
      <c r="B1505" t="s">
        <v>19</v>
      </c>
      <c r="C1505" t="s">
        <v>21</v>
      </c>
      <c r="D1505" t="s">
        <v>40</v>
      </c>
      <c r="E1505" t="s">
        <v>56</v>
      </c>
      <c r="F1505">
        <v>0</v>
      </c>
      <c r="G1505">
        <v>0</v>
      </c>
      <c r="H1505">
        <v>0</v>
      </c>
      <c r="I1505">
        <v>0</v>
      </c>
      <c r="J1505">
        <v>0</v>
      </c>
      <c r="K1505">
        <v>0</v>
      </c>
      <c r="L1505">
        <v>0</v>
      </c>
      <c r="M1505">
        <v>0</v>
      </c>
    </row>
    <row r="1506" spans="1:13" x14ac:dyDescent="0.35">
      <c r="A1506" t="s">
        <v>6</v>
      </c>
      <c r="B1506" t="s">
        <v>19</v>
      </c>
      <c r="C1506" t="s">
        <v>21</v>
      </c>
      <c r="D1506" t="s">
        <v>41</v>
      </c>
      <c r="E1506" t="s">
        <v>56</v>
      </c>
      <c r="F1506">
        <v>6.2408835251385993E-3</v>
      </c>
      <c r="G1506">
        <v>0</v>
      </c>
      <c r="H1506">
        <v>0</v>
      </c>
      <c r="I1506">
        <v>0</v>
      </c>
      <c r="J1506">
        <v>0</v>
      </c>
      <c r="K1506">
        <v>0</v>
      </c>
      <c r="L1506">
        <v>0</v>
      </c>
      <c r="M1506">
        <v>0</v>
      </c>
    </row>
    <row r="1507" spans="1:13" x14ac:dyDescent="0.35">
      <c r="A1507" t="s">
        <v>6</v>
      </c>
      <c r="B1507" t="s">
        <v>19</v>
      </c>
      <c r="C1507" t="s">
        <v>21</v>
      </c>
      <c r="D1507" t="s">
        <v>42</v>
      </c>
      <c r="E1507" t="s">
        <v>56</v>
      </c>
      <c r="F1507">
        <v>2.944212387907343</v>
      </c>
      <c r="G1507">
        <v>5.7045687643842067</v>
      </c>
      <c r="H1507">
        <v>5.6863047900440176</v>
      </c>
      <c r="I1507">
        <v>6.6267780931431304</v>
      </c>
      <c r="J1507">
        <v>8.3354681731184161</v>
      </c>
      <c r="K1507">
        <v>10.30097939432809</v>
      </c>
      <c r="L1507">
        <v>11.703333925112419</v>
      </c>
      <c r="M1507">
        <v>13.753751370911781</v>
      </c>
    </row>
    <row r="1508" spans="1:13" x14ac:dyDescent="0.35">
      <c r="A1508" t="s">
        <v>6</v>
      </c>
      <c r="B1508" t="s">
        <v>19</v>
      </c>
      <c r="C1508" t="s">
        <v>21</v>
      </c>
      <c r="D1508" t="s">
        <v>43</v>
      </c>
      <c r="E1508" t="s">
        <v>56</v>
      </c>
      <c r="F1508">
        <v>0</v>
      </c>
      <c r="G1508">
        <v>0</v>
      </c>
      <c r="H1508">
        <v>0</v>
      </c>
      <c r="I1508">
        <v>0</v>
      </c>
      <c r="J1508">
        <v>0</v>
      </c>
      <c r="K1508">
        <v>0</v>
      </c>
      <c r="L1508">
        <v>0</v>
      </c>
      <c r="M1508">
        <v>0</v>
      </c>
    </row>
    <row r="1509" spans="1:13" x14ac:dyDescent="0.35">
      <c r="A1509" t="s">
        <v>6</v>
      </c>
      <c r="B1509" t="s">
        <v>19</v>
      </c>
      <c r="C1509" t="s">
        <v>21</v>
      </c>
      <c r="D1509" t="s">
        <v>44</v>
      </c>
      <c r="E1509" t="s">
        <v>56</v>
      </c>
      <c r="F1509">
        <v>5.8235340851833683</v>
      </c>
      <c r="G1509">
        <v>14.77952285729072</v>
      </c>
      <c r="H1509">
        <v>18.696970525259228</v>
      </c>
      <c r="I1509">
        <v>20.005505660414649</v>
      </c>
      <c r="J1509">
        <v>23.14657712893494</v>
      </c>
      <c r="K1509">
        <v>21.372914153916181</v>
      </c>
      <c r="L1509">
        <v>14.25444702926182</v>
      </c>
      <c r="M1509">
        <v>13.19177019359763</v>
      </c>
    </row>
    <row r="1510" spans="1:13" x14ac:dyDescent="0.35">
      <c r="A1510" t="s">
        <v>6</v>
      </c>
      <c r="B1510" t="s">
        <v>19</v>
      </c>
      <c r="C1510" t="s">
        <v>21</v>
      </c>
      <c r="D1510" t="s">
        <v>45</v>
      </c>
      <c r="E1510" t="s">
        <v>56</v>
      </c>
      <c r="F1510">
        <v>0</v>
      </c>
      <c r="G1510">
        <v>0</v>
      </c>
      <c r="H1510">
        <v>0</v>
      </c>
      <c r="I1510">
        <v>0</v>
      </c>
      <c r="J1510">
        <v>0</v>
      </c>
      <c r="K1510">
        <v>0</v>
      </c>
      <c r="L1510">
        <v>0</v>
      </c>
      <c r="M1510">
        <v>0</v>
      </c>
    </row>
    <row r="1511" spans="1:13" x14ac:dyDescent="0.35">
      <c r="A1511" t="s">
        <v>6</v>
      </c>
      <c r="B1511" t="s">
        <v>19</v>
      </c>
      <c r="C1511" t="s">
        <v>21</v>
      </c>
      <c r="D1511" t="s">
        <v>46</v>
      </c>
      <c r="E1511" t="s">
        <v>56</v>
      </c>
      <c r="F1511">
        <v>1.705082042493895E-3</v>
      </c>
      <c r="G1511">
        <v>0</v>
      </c>
      <c r="H1511">
        <v>0</v>
      </c>
      <c r="I1511">
        <v>0</v>
      </c>
      <c r="J1511">
        <v>0</v>
      </c>
      <c r="K1511">
        <v>0</v>
      </c>
      <c r="L1511">
        <v>0</v>
      </c>
      <c r="M1511">
        <v>0</v>
      </c>
    </row>
    <row r="1512" spans="1:13" x14ac:dyDescent="0.35">
      <c r="A1512" t="s">
        <v>6</v>
      </c>
      <c r="B1512" t="s">
        <v>19</v>
      </c>
      <c r="C1512" t="s">
        <v>21</v>
      </c>
      <c r="D1512" t="s">
        <v>47</v>
      </c>
      <c r="E1512" t="s">
        <v>56</v>
      </c>
      <c r="F1512">
        <v>0.4485955141927207</v>
      </c>
      <c r="G1512">
        <v>6.8056578784153582E-2</v>
      </c>
      <c r="H1512">
        <v>5.5973164886260453E-2</v>
      </c>
      <c r="I1512">
        <v>6.8202645330747061E-2</v>
      </c>
      <c r="J1512">
        <v>9.0137578300706137E-2</v>
      </c>
      <c r="K1512">
        <v>8.227594439839446E-2</v>
      </c>
      <c r="L1512">
        <v>7.7716586180784697E-2</v>
      </c>
      <c r="M1512">
        <v>0.11761986195783759</v>
      </c>
    </row>
    <row r="1513" spans="1:13" x14ac:dyDescent="0.35">
      <c r="A1513" t="s">
        <v>6</v>
      </c>
      <c r="B1513" t="s">
        <v>19</v>
      </c>
      <c r="C1513" t="s">
        <v>21</v>
      </c>
      <c r="D1513" t="s">
        <v>48</v>
      </c>
      <c r="E1513" t="s">
        <v>56</v>
      </c>
      <c r="F1513">
        <v>9.0280400282405076</v>
      </c>
      <c r="G1513">
        <v>3.8343775202218762</v>
      </c>
      <c r="H1513">
        <v>7.4971294081407018</v>
      </c>
      <c r="I1513">
        <v>9.1496662474044061</v>
      </c>
      <c r="J1513">
        <v>8.1123255374697774</v>
      </c>
      <c r="K1513">
        <v>9.9888880082342251</v>
      </c>
      <c r="L1513">
        <v>16.96527449329345</v>
      </c>
      <c r="M1513">
        <v>29.86659292633524</v>
      </c>
    </row>
    <row r="1514" spans="1:13" x14ac:dyDescent="0.35">
      <c r="A1514" t="s">
        <v>6</v>
      </c>
      <c r="B1514" t="s">
        <v>19</v>
      </c>
      <c r="C1514" t="s">
        <v>21</v>
      </c>
      <c r="D1514" t="s">
        <v>49</v>
      </c>
      <c r="E1514" t="s">
        <v>56</v>
      </c>
      <c r="F1514">
        <v>5.4903542513237511</v>
      </c>
      <c r="G1514">
        <v>6.7359469627531636</v>
      </c>
      <c r="H1514">
        <v>5.9433685768240627</v>
      </c>
      <c r="I1514">
        <v>5.8523589449226261</v>
      </c>
      <c r="J1514">
        <v>4.7523044928389382</v>
      </c>
      <c r="K1514">
        <v>3.5831772115790002</v>
      </c>
      <c r="L1514">
        <v>3.841542611338927</v>
      </c>
      <c r="M1514">
        <v>5.1114954949199918</v>
      </c>
    </row>
    <row r="1515" spans="1:13" x14ac:dyDescent="0.35">
      <c r="A1515" t="s">
        <v>6</v>
      </c>
      <c r="B1515" t="s">
        <v>19</v>
      </c>
      <c r="C1515" t="s">
        <v>21</v>
      </c>
      <c r="D1515" t="s">
        <v>50</v>
      </c>
      <c r="E1515" t="s">
        <v>56</v>
      </c>
      <c r="F1515">
        <v>2.4665076793741729</v>
      </c>
      <c r="G1515">
        <v>3.493626318899155</v>
      </c>
      <c r="H1515">
        <v>4.2814176314207408</v>
      </c>
      <c r="I1515">
        <v>6.2167236427983514</v>
      </c>
      <c r="J1515">
        <v>9.2593494842643072</v>
      </c>
      <c r="K1515">
        <v>13.067927208826809</v>
      </c>
      <c r="L1515">
        <v>19.018961290889141</v>
      </c>
      <c r="M1515">
        <v>30.26311827049091</v>
      </c>
    </row>
    <row r="1516" spans="1:13" x14ac:dyDescent="0.35">
      <c r="A1516" t="s">
        <v>6</v>
      </c>
      <c r="B1516" t="s">
        <v>19</v>
      </c>
      <c r="C1516" t="s">
        <v>21</v>
      </c>
      <c r="D1516" t="s">
        <v>51</v>
      </c>
      <c r="E1516" t="s">
        <v>56</v>
      </c>
      <c r="F1516">
        <v>2.055141088408551</v>
      </c>
      <c r="G1516">
        <v>3.8385663549289331</v>
      </c>
      <c r="H1516">
        <v>4.6270821716342434</v>
      </c>
      <c r="I1516">
        <v>5.3604799620708832</v>
      </c>
      <c r="J1516">
        <v>6.0644349611855661</v>
      </c>
      <c r="K1516">
        <v>6.6204684702807048</v>
      </c>
      <c r="L1516">
        <v>6.78438493283595</v>
      </c>
      <c r="M1516">
        <v>7.5283223794646057</v>
      </c>
    </row>
    <row r="1517" spans="1:13" x14ac:dyDescent="0.35">
      <c r="A1517" t="s">
        <v>6</v>
      </c>
      <c r="B1517" t="s">
        <v>19</v>
      </c>
      <c r="C1517" t="s">
        <v>21</v>
      </c>
      <c r="D1517" t="s">
        <v>52</v>
      </c>
      <c r="E1517" t="s">
        <v>56</v>
      </c>
      <c r="F1517">
        <v>0</v>
      </c>
      <c r="G1517">
        <v>0</v>
      </c>
      <c r="H1517">
        <v>0</v>
      </c>
      <c r="I1517">
        <v>0</v>
      </c>
      <c r="J1517">
        <v>0</v>
      </c>
      <c r="K1517">
        <v>0</v>
      </c>
      <c r="L1517">
        <v>0</v>
      </c>
      <c r="M1517">
        <v>0</v>
      </c>
    </row>
    <row r="1518" spans="1:13" x14ac:dyDescent="0.35">
      <c r="A1518" t="s">
        <v>6</v>
      </c>
      <c r="B1518" t="s">
        <v>19</v>
      </c>
      <c r="C1518" t="s">
        <v>21</v>
      </c>
      <c r="D1518" t="s">
        <v>53</v>
      </c>
      <c r="E1518" t="s">
        <v>56</v>
      </c>
      <c r="F1518">
        <v>0</v>
      </c>
      <c r="G1518">
        <v>0</v>
      </c>
      <c r="H1518">
        <v>0</v>
      </c>
      <c r="I1518">
        <v>0</v>
      </c>
      <c r="J1518">
        <v>0</v>
      </c>
      <c r="K1518">
        <v>0</v>
      </c>
      <c r="L1518">
        <v>0</v>
      </c>
      <c r="M1518">
        <v>0</v>
      </c>
    </row>
    <row r="1519" spans="1:13" x14ac:dyDescent="0.35">
      <c r="A1519" t="s">
        <v>6</v>
      </c>
      <c r="B1519" t="s">
        <v>19</v>
      </c>
      <c r="C1519" t="s">
        <v>21</v>
      </c>
      <c r="D1519" t="s">
        <v>54</v>
      </c>
      <c r="E1519" t="s">
        <v>56</v>
      </c>
      <c r="F1519">
        <v>17.40418347247628</v>
      </c>
      <c r="G1519">
        <v>24.617839275685249</v>
      </c>
      <c r="H1519">
        <v>35.002305183503282</v>
      </c>
      <c r="I1519">
        <v>40.730228991423473</v>
      </c>
      <c r="J1519">
        <v>52.248877304357087</v>
      </c>
      <c r="K1519">
        <v>61.112479118684021</v>
      </c>
      <c r="L1519">
        <v>70.77872064083779</v>
      </c>
      <c r="M1519">
        <v>89.21790244704124</v>
      </c>
    </row>
    <row r="1520" spans="1:13" x14ac:dyDescent="0.35">
      <c r="A1520" t="s">
        <v>6</v>
      </c>
      <c r="B1520" t="s">
        <v>19</v>
      </c>
      <c r="C1520" t="s">
        <v>21</v>
      </c>
      <c r="D1520" t="s">
        <v>55</v>
      </c>
      <c r="E1520" t="s">
        <v>56</v>
      </c>
      <c r="F1520">
        <v>2.508721035345185E-5</v>
      </c>
      <c r="G1520">
        <v>8.4412794056619087E-5</v>
      </c>
      <c r="H1520">
        <v>3.3551407384182569E-4</v>
      </c>
      <c r="I1520">
        <v>6.3460992756191471E-4</v>
      </c>
      <c r="J1520">
        <v>9.8367013466344952E-4</v>
      </c>
      <c r="K1520">
        <v>1.509105621884297E-3</v>
      </c>
      <c r="L1520">
        <v>2.1484281611944332E-3</v>
      </c>
      <c r="M1520">
        <v>2.9991771359326349E-3</v>
      </c>
    </row>
    <row r="1521" spans="1:13" x14ac:dyDescent="0.35">
      <c r="A1521" t="s">
        <v>6</v>
      </c>
      <c r="B1521" t="s">
        <v>20</v>
      </c>
      <c r="C1521" t="s">
        <v>21</v>
      </c>
      <c r="D1521" t="s">
        <v>25</v>
      </c>
      <c r="E1521" t="s">
        <v>56</v>
      </c>
      <c r="F1521">
        <v>90.142789366551455</v>
      </c>
      <c r="G1521">
        <v>93.284288990354469</v>
      </c>
      <c r="H1521">
        <v>90.404786577616377</v>
      </c>
      <c r="I1521">
        <v>118.51302830513799</v>
      </c>
      <c r="J1521">
        <v>148.07704839593319</v>
      </c>
      <c r="K1521">
        <v>171.6470933913848</v>
      </c>
      <c r="L1521">
        <v>220.83416199162119</v>
      </c>
      <c r="M1521">
        <v>264.91396619443867</v>
      </c>
    </row>
    <row r="1522" spans="1:13" x14ac:dyDescent="0.35">
      <c r="A1522" t="s">
        <v>6</v>
      </c>
      <c r="B1522" t="s">
        <v>20</v>
      </c>
      <c r="C1522" t="s">
        <v>21</v>
      </c>
      <c r="D1522" t="s">
        <v>26</v>
      </c>
      <c r="E1522" t="s">
        <v>56</v>
      </c>
      <c r="F1522">
        <v>90.142789366551455</v>
      </c>
      <c r="G1522">
        <v>93.284288990354469</v>
      </c>
      <c r="H1522">
        <v>90.404786577616377</v>
      </c>
      <c r="I1522">
        <v>118.51302830513799</v>
      </c>
      <c r="J1522">
        <v>148.07704839593319</v>
      </c>
      <c r="K1522">
        <v>171.6470933913848</v>
      </c>
      <c r="L1522">
        <v>220.83416199162119</v>
      </c>
      <c r="M1522">
        <v>264.91396619443867</v>
      </c>
    </row>
    <row r="1523" spans="1:13" x14ac:dyDescent="0.35">
      <c r="A1523" t="s">
        <v>6</v>
      </c>
      <c r="B1523" t="s">
        <v>20</v>
      </c>
      <c r="C1523" t="s">
        <v>21</v>
      </c>
      <c r="D1523" t="s">
        <v>27</v>
      </c>
      <c r="E1523" t="s">
        <v>56</v>
      </c>
      <c r="F1523">
        <v>29.44425215948559</v>
      </c>
      <c r="G1523">
        <v>43.482885009237727</v>
      </c>
      <c r="H1523">
        <v>50.351165062446888</v>
      </c>
      <c r="I1523">
        <v>63.75745734292763</v>
      </c>
      <c r="J1523">
        <v>75.898216096229021</v>
      </c>
      <c r="K1523">
        <v>74.65323585789713</v>
      </c>
      <c r="L1523">
        <v>74.505508013859782</v>
      </c>
      <c r="M1523">
        <v>89.179673318065369</v>
      </c>
    </row>
    <row r="1524" spans="1:13" x14ac:dyDescent="0.35">
      <c r="A1524" t="s">
        <v>6</v>
      </c>
      <c r="B1524" t="s">
        <v>20</v>
      </c>
      <c r="C1524" t="s">
        <v>21</v>
      </c>
      <c r="D1524" t="s">
        <v>28</v>
      </c>
      <c r="E1524" t="s">
        <v>56</v>
      </c>
      <c r="F1524">
        <v>29.44425215948559</v>
      </c>
      <c r="G1524">
        <v>43.482885009237727</v>
      </c>
      <c r="H1524">
        <v>50.351165062446888</v>
      </c>
      <c r="I1524">
        <v>63.75745734292763</v>
      </c>
      <c r="J1524">
        <v>75.898216096229021</v>
      </c>
      <c r="K1524">
        <v>74.65323585789713</v>
      </c>
      <c r="L1524">
        <v>74.505508013859782</v>
      </c>
      <c r="M1524">
        <v>89.179673318065369</v>
      </c>
    </row>
    <row r="1525" spans="1:13" x14ac:dyDescent="0.35">
      <c r="A1525" t="s">
        <v>6</v>
      </c>
      <c r="B1525" t="s">
        <v>20</v>
      </c>
      <c r="C1525" t="s">
        <v>21</v>
      </c>
      <c r="D1525" t="s">
        <v>29</v>
      </c>
      <c r="E1525" t="s">
        <v>57</v>
      </c>
      <c r="F1525" t="s">
        <v>95</v>
      </c>
      <c r="G1525" t="s">
        <v>181</v>
      </c>
      <c r="H1525" t="s">
        <v>218</v>
      </c>
      <c r="I1525" t="s">
        <v>418</v>
      </c>
      <c r="J1525" t="s">
        <v>208</v>
      </c>
      <c r="K1525" t="s">
        <v>208</v>
      </c>
      <c r="L1525" t="s">
        <v>446</v>
      </c>
      <c r="M1525" t="s">
        <v>77</v>
      </c>
    </row>
    <row r="1526" spans="1:13" x14ac:dyDescent="0.35">
      <c r="A1526" t="s">
        <v>6</v>
      </c>
      <c r="B1526" t="s">
        <v>20</v>
      </c>
      <c r="C1526" t="s">
        <v>21</v>
      </c>
      <c r="D1526" t="s">
        <v>30</v>
      </c>
      <c r="E1526" t="s">
        <v>57</v>
      </c>
      <c r="F1526" t="s">
        <v>73</v>
      </c>
      <c r="G1526" t="s">
        <v>196</v>
      </c>
      <c r="H1526" t="s">
        <v>157</v>
      </c>
      <c r="I1526" t="s">
        <v>199</v>
      </c>
      <c r="J1526" t="s">
        <v>452</v>
      </c>
      <c r="K1526" t="s">
        <v>94</v>
      </c>
      <c r="L1526" t="s">
        <v>153</v>
      </c>
      <c r="M1526" t="s">
        <v>62</v>
      </c>
    </row>
    <row r="1527" spans="1:13" x14ac:dyDescent="0.35">
      <c r="A1527" t="s">
        <v>6</v>
      </c>
      <c r="B1527" t="s">
        <v>20</v>
      </c>
      <c r="C1527" t="s">
        <v>21</v>
      </c>
      <c r="D1527" t="s">
        <v>31</v>
      </c>
      <c r="E1527" t="s">
        <v>56</v>
      </c>
      <c r="F1527">
        <v>41.775274452621233</v>
      </c>
      <c r="G1527">
        <v>27.118568888805608</v>
      </c>
      <c r="H1527">
        <v>16.217734006249849</v>
      </c>
      <c r="I1527">
        <v>24.763906923497331</v>
      </c>
      <c r="J1527">
        <v>35.77257245482717</v>
      </c>
      <c r="K1527">
        <v>57.864966644984349</v>
      </c>
      <c r="L1527">
        <v>107.6728917411409</v>
      </c>
      <c r="M1527">
        <v>133.2110911330343</v>
      </c>
    </row>
    <row r="1528" spans="1:13" x14ac:dyDescent="0.35">
      <c r="A1528" t="s">
        <v>6</v>
      </c>
      <c r="B1528" t="s">
        <v>20</v>
      </c>
      <c r="C1528" t="s">
        <v>21</v>
      </c>
      <c r="D1528" t="s">
        <v>32</v>
      </c>
      <c r="E1528" t="s">
        <v>56</v>
      </c>
      <c r="F1528">
        <v>3.244249447249612</v>
      </c>
      <c r="G1528">
        <v>5.723033061024454</v>
      </c>
      <c r="H1528">
        <v>7.3179219826137523</v>
      </c>
      <c r="I1528">
        <v>9.8661023960614198</v>
      </c>
      <c r="J1528">
        <v>13.086814740495219</v>
      </c>
      <c r="K1528">
        <v>14.66791402435314</v>
      </c>
      <c r="L1528">
        <v>15.302247829438519</v>
      </c>
      <c r="M1528">
        <v>18.14124302226465</v>
      </c>
    </row>
    <row r="1529" spans="1:13" x14ac:dyDescent="0.35">
      <c r="A1529" t="s">
        <v>6</v>
      </c>
      <c r="B1529" t="s">
        <v>20</v>
      </c>
      <c r="C1529" t="s">
        <v>21</v>
      </c>
      <c r="D1529" t="s">
        <v>33</v>
      </c>
      <c r="E1529" t="s">
        <v>56</v>
      </c>
      <c r="F1529">
        <v>7.449890325927133E-7</v>
      </c>
      <c r="G1529">
        <v>1.808332636614096E-5</v>
      </c>
      <c r="H1529">
        <v>6.3649847261519339E-4</v>
      </c>
      <c r="I1529">
        <v>2.1047841181934139E-2</v>
      </c>
      <c r="J1529">
        <v>0.15614618850387391</v>
      </c>
      <c r="K1529">
        <v>0.46037738790258742</v>
      </c>
      <c r="L1529">
        <v>0.82480280298091468</v>
      </c>
      <c r="M1529">
        <v>1.2681320246156851</v>
      </c>
    </row>
    <row r="1530" spans="1:13" x14ac:dyDescent="0.35">
      <c r="A1530" t="s">
        <v>6</v>
      </c>
      <c r="B1530" t="s">
        <v>20</v>
      </c>
      <c r="C1530" t="s">
        <v>21</v>
      </c>
      <c r="D1530" t="s">
        <v>34</v>
      </c>
      <c r="E1530" t="s">
        <v>56</v>
      </c>
      <c r="F1530">
        <v>14.77030859330651</v>
      </c>
      <c r="G1530">
        <v>21.550570283382239</v>
      </c>
      <c r="H1530">
        <v>26.43616894196575</v>
      </c>
      <c r="I1530">
        <v>25.81967733594988</v>
      </c>
      <c r="J1530">
        <v>26.732207973285469</v>
      </c>
      <c r="K1530">
        <v>25.752560139486452</v>
      </c>
      <c r="L1530">
        <v>26.899406383809289</v>
      </c>
      <c r="M1530">
        <v>33.71745043493749</v>
      </c>
    </row>
    <row r="1531" spans="1:13" x14ac:dyDescent="0.35">
      <c r="A1531" t="s">
        <v>6</v>
      </c>
      <c r="B1531" t="s">
        <v>20</v>
      </c>
      <c r="C1531" t="s">
        <v>21</v>
      </c>
      <c r="D1531" t="s">
        <v>35</v>
      </c>
      <c r="E1531" t="s">
        <v>56</v>
      </c>
      <c r="F1531">
        <v>5.4448885699305065E-10</v>
      </c>
      <c r="G1531">
        <v>3.4073332826519732E-8</v>
      </c>
      <c r="H1531">
        <v>7.5694287866293257E-8</v>
      </c>
      <c r="I1531">
        <v>2.526285709675366E-6</v>
      </c>
      <c r="J1531">
        <v>1.101273092955695E-4</v>
      </c>
      <c r="K1531">
        <v>1.061194628859655E-3</v>
      </c>
      <c r="L1531">
        <v>5.1549885809894624E-3</v>
      </c>
      <c r="M1531">
        <v>1.15997781246011E-2</v>
      </c>
    </row>
    <row r="1532" spans="1:13" x14ac:dyDescent="0.35">
      <c r="A1532" t="s">
        <v>6</v>
      </c>
      <c r="B1532" t="s">
        <v>20</v>
      </c>
      <c r="C1532" t="s">
        <v>21</v>
      </c>
      <c r="D1532" t="s">
        <v>36</v>
      </c>
      <c r="E1532" t="s">
        <v>56</v>
      </c>
      <c r="F1532">
        <v>5.168002206801475</v>
      </c>
      <c r="G1532">
        <v>6.1558727376179077</v>
      </c>
      <c r="H1532">
        <v>7.2294764045330044</v>
      </c>
      <c r="I1532">
        <v>16.04549541974399</v>
      </c>
      <c r="J1532">
        <v>23.777795478916389</v>
      </c>
      <c r="K1532">
        <v>20.09628649200285</v>
      </c>
      <c r="L1532">
        <v>19.390227211896349</v>
      </c>
      <c r="M1532">
        <v>27.380598059380251</v>
      </c>
    </row>
    <row r="1533" spans="1:13" x14ac:dyDescent="0.35">
      <c r="A1533" t="s">
        <v>6</v>
      </c>
      <c r="B1533" t="s">
        <v>20</v>
      </c>
      <c r="C1533" t="s">
        <v>21</v>
      </c>
      <c r="D1533" t="s">
        <v>37</v>
      </c>
      <c r="E1533" t="s">
        <v>56</v>
      </c>
      <c r="F1533">
        <v>7.7119044012720774</v>
      </c>
      <c r="G1533">
        <v>3.9732115978695082</v>
      </c>
      <c r="H1533">
        <v>3.8470011144830281</v>
      </c>
      <c r="I1533">
        <v>4.6547840076668638</v>
      </c>
      <c r="J1533">
        <v>4.8409985909858291</v>
      </c>
      <c r="K1533">
        <v>3.941463686812166</v>
      </c>
      <c r="L1533">
        <v>2.8114160914485291</v>
      </c>
      <c r="M1533">
        <v>2.4187352597583081</v>
      </c>
    </row>
    <row r="1534" spans="1:13" x14ac:dyDescent="0.35">
      <c r="A1534" t="s">
        <v>6</v>
      </c>
      <c r="B1534" t="s">
        <v>20</v>
      </c>
      <c r="C1534" t="s">
        <v>21</v>
      </c>
      <c r="D1534" t="s">
        <v>38</v>
      </c>
      <c r="E1534" t="s">
        <v>56</v>
      </c>
      <c r="F1534">
        <v>17.46655512753529</v>
      </c>
      <c r="G1534">
        <v>28.763014304255051</v>
      </c>
      <c r="H1534">
        <v>29.355847553604089</v>
      </c>
      <c r="I1534">
        <v>37.342011854750879</v>
      </c>
      <c r="J1534">
        <v>43.710402841609977</v>
      </c>
      <c r="K1534">
        <v>48.862441344535611</v>
      </c>
      <c r="L1534">
        <v>47.927990816277223</v>
      </c>
      <c r="M1534">
        <v>48.76511321126506</v>
      </c>
    </row>
    <row r="1535" spans="1:13" x14ac:dyDescent="0.35">
      <c r="A1535" t="s">
        <v>6</v>
      </c>
      <c r="B1535" t="s">
        <v>20</v>
      </c>
      <c r="C1535" t="s">
        <v>21</v>
      </c>
      <c r="D1535" t="s">
        <v>39</v>
      </c>
      <c r="E1535" t="s">
        <v>56</v>
      </c>
      <c r="F1535">
        <v>6.4943922317249611E-3</v>
      </c>
      <c r="G1535">
        <v>0</v>
      </c>
      <c r="H1535">
        <v>0</v>
      </c>
      <c r="I1535">
        <v>0</v>
      </c>
      <c r="J1535">
        <v>0</v>
      </c>
      <c r="K1535">
        <v>2.247667883091177E-5</v>
      </c>
      <c r="L1535">
        <v>2.4126048409925939E-5</v>
      </c>
      <c r="M1535">
        <v>3.271058367019033E-6</v>
      </c>
    </row>
    <row r="1536" spans="1:13" x14ac:dyDescent="0.35">
      <c r="A1536" t="s">
        <v>6</v>
      </c>
      <c r="B1536" t="s">
        <v>20</v>
      </c>
      <c r="C1536" t="s">
        <v>21</v>
      </c>
      <c r="D1536" t="s">
        <v>40</v>
      </c>
      <c r="E1536" t="s">
        <v>56</v>
      </c>
      <c r="F1536">
        <v>0</v>
      </c>
      <c r="G1536">
        <v>0</v>
      </c>
      <c r="H1536">
        <v>0</v>
      </c>
      <c r="I1536">
        <v>0</v>
      </c>
      <c r="J1536">
        <v>0</v>
      </c>
      <c r="K1536">
        <v>0</v>
      </c>
      <c r="L1536">
        <v>0</v>
      </c>
      <c r="M1536">
        <v>0</v>
      </c>
    </row>
    <row r="1537" spans="1:13" x14ac:dyDescent="0.35">
      <c r="A1537" t="s">
        <v>6</v>
      </c>
      <c r="B1537" t="s">
        <v>20</v>
      </c>
      <c r="C1537" t="s">
        <v>21</v>
      </c>
      <c r="D1537" t="s">
        <v>41</v>
      </c>
      <c r="E1537" t="s">
        <v>56</v>
      </c>
      <c r="F1537">
        <v>7.7900476353114003E-4</v>
      </c>
      <c r="G1537">
        <v>0</v>
      </c>
      <c r="H1537">
        <v>0</v>
      </c>
      <c r="I1537">
        <v>0</v>
      </c>
      <c r="J1537">
        <v>0</v>
      </c>
      <c r="K1537">
        <v>0</v>
      </c>
      <c r="L1537">
        <v>0</v>
      </c>
      <c r="M1537">
        <v>0</v>
      </c>
    </row>
    <row r="1538" spans="1:13" x14ac:dyDescent="0.35">
      <c r="A1538" t="s">
        <v>6</v>
      </c>
      <c r="B1538" t="s">
        <v>20</v>
      </c>
      <c r="C1538" t="s">
        <v>21</v>
      </c>
      <c r="D1538" t="s">
        <v>42</v>
      </c>
      <c r="E1538" t="s">
        <v>56</v>
      </c>
      <c r="F1538">
        <v>1.2411109813121279</v>
      </c>
      <c r="G1538">
        <v>2.7359929008533701</v>
      </c>
      <c r="H1538">
        <v>3.9642039316932181</v>
      </c>
      <c r="I1538">
        <v>5.7680828330365621</v>
      </c>
      <c r="J1538">
        <v>8.0297627767440183</v>
      </c>
      <c r="K1538">
        <v>9.4143020551482071</v>
      </c>
      <c r="L1538">
        <v>10.34961197595738</v>
      </c>
      <c r="M1538">
        <v>12.472920206492599</v>
      </c>
    </row>
    <row r="1539" spans="1:13" x14ac:dyDescent="0.35">
      <c r="A1539" t="s">
        <v>6</v>
      </c>
      <c r="B1539" t="s">
        <v>20</v>
      </c>
      <c r="C1539" t="s">
        <v>21</v>
      </c>
      <c r="D1539" t="s">
        <v>43</v>
      </c>
      <c r="E1539" t="s">
        <v>56</v>
      </c>
      <c r="F1539">
        <v>5.7153874681938211E-3</v>
      </c>
      <c r="G1539">
        <v>0</v>
      </c>
      <c r="H1539">
        <v>0</v>
      </c>
      <c r="I1539">
        <v>0</v>
      </c>
      <c r="J1539">
        <v>0</v>
      </c>
      <c r="K1539">
        <v>0</v>
      </c>
      <c r="L1539">
        <v>0</v>
      </c>
      <c r="M1539">
        <v>0</v>
      </c>
    </row>
    <row r="1540" spans="1:13" x14ac:dyDescent="0.35">
      <c r="A1540" t="s">
        <v>6</v>
      </c>
      <c r="B1540" t="s">
        <v>20</v>
      </c>
      <c r="C1540" t="s">
        <v>21</v>
      </c>
      <c r="D1540" t="s">
        <v>44</v>
      </c>
      <c r="E1540" t="s">
        <v>56</v>
      </c>
      <c r="F1540">
        <v>1.9978652610960581</v>
      </c>
      <c r="G1540">
        <v>2.9750548119539082</v>
      </c>
      <c r="H1540">
        <v>3.35371805088579</v>
      </c>
      <c r="I1540">
        <v>4.0980195629895917</v>
      </c>
      <c r="J1540">
        <v>5.057051963693926</v>
      </c>
      <c r="K1540">
        <v>5.2536119691668244</v>
      </c>
      <c r="L1540">
        <v>4.9526358534641837</v>
      </c>
      <c r="M1540">
        <v>5.6683228157608916</v>
      </c>
    </row>
    <row r="1541" spans="1:13" x14ac:dyDescent="0.35">
      <c r="A1541" t="s">
        <v>6</v>
      </c>
      <c r="B1541" t="s">
        <v>20</v>
      </c>
      <c r="C1541" t="s">
        <v>21</v>
      </c>
      <c r="D1541" t="s">
        <v>45</v>
      </c>
      <c r="E1541" t="s">
        <v>56</v>
      </c>
      <c r="F1541">
        <v>0</v>
      </c>
      <c r="G1541">
        <v>0</v>
      </c>
      <c r="H1541">
        <v>0</v>
      </c>
      <c r="I1541">
        <v>0</v>
      </c>
      <c r="J1541">
        <v>0</v>
      </c>
      <c r="K1541">
        <v>0</v>
      </c>
      <c r="L1541">
        <v>0</v>
      </c>
      <c r="M1541">
        <v>0</v>
      </c>
    </row>
    <row r="1542" spans="1:13" x14ac:dyDescent="0.35">
      <c r="A1542" t="s">
        <v>6</v>
      </c>
      <c r="B1542" t="s">
        <v>20</v>
      </c>
      <c r="C1542" t="s">
        <v>21</v>
      </c>
      <c r="D1542" t="s">
        <v>46</v>
      </c>
      <c r="E1542" t="s">
        <v>56</v>
      </c>
      <c r="F1542">
        <v>0</v>
      </c>
      <c r="G1542">
        <v>0</v>
      </c>
      <c r="H1542">
        <v>0</v>
      </c>
      <c r="I1542">
        <v>0</v>
      </c>
      <c r="J1542">
        <v>0</v>
      </c>
      <c r="K1542">
        <v>0</v>
      </c>
      <c r="L1542">
        <v>0</v>
      </c>
      <c r="M1542">
        <v>0</v>
      </c>
    </row>
    <row r="1543" spans="1:13" x14ac:dyDescent="0.35">
      <c r="A1543" t="s">
        <v>6</v>
      </c>
      <c r="B1543" t="s">
        <v>20</v>
      </c>
      <c r="C1543" t="s">
        <v>21</v>
      </c>
      <c r="D1543" t="s">
        <v>47</v>
      </c>
      <c r="E1543" t="s">
        <v>56</v>
      </c>
      <c r="F1543">
        <v>0.99237864402634601</v>
      </c>
      <c r="G1543">
        <v>0.72677544862453558</v>
      </c>
      <c r="H1543">
        <v>0.55406586145951009</v>
      </c>
      <c r="I1543">
        <v>5.8097985397999367E-2</v>
      </c>
      <c r="J1543">
        <v>8.2709560923596395E-2</v>
      </c>
      <c r="K1543">
        <v>7.7786075029684529E-2</v>
      </c>
      <c r="L1543">
        <v>4.7608534783864877E-2</v>
      </c>
      <c r="M1543">
        <v>4.4713434280583352E-2</v>
      </c>
    </row>
    <row r="1544" spans="1:13" x14ac:dyDescent="0.35">
      <c r="A1544" t="s">
        <v>6</v>
      </c>
      <c r="B1544" t="s">
        <v>20</v>
      </c>
      <c r="C1544" t="s">
        <v>21</v>
      </c>
      <c r="D1544" t="s">
        <v>48</v>
      </c>
      <c r="E1544" t="s">
        <v>56</v>
      </c>
      <c r="F1544">
        <v>7.7119044012720774</v>
      </c>
      <c r="G1544">
        <v>3.9332461235377369</v>
      </c>
      <c r="H1544">
        <v>3.6803938154287432</v>
      </c>
      <c r="I1544">
        <v>4.3758518271262634</v>
      </c>
      <c r="J1544">
        <v>4.7010767245353851</v>
      </c>
      <c r="K1544">
        <v>3.9243493825195501</v>
      </c>
      <c r="L1544">
        <v>2.8114160914485291</v>
      </c>
      <c r="M1544">
        <v>2.4187352597583081</v>
      </c>
    </row>
    <row r="1545" spans="1:13" x14ac:dyDescent="0.35">
      <c r="A1545" t="s">
        <v>6</v>
      </c>
      <c r="B1545" t="s">
        <v>20</v>
      </c>
      <c r="C1545" t="s">
        <v>21</v>
      </c>
      <c r="D1545" t="s">
        <v>49</v>
      </c>
      <c r="E1545" t="s">
        <v>56</v>
      </c>
      <c r="F1545">
        <v>6.5611912280858968</v>
      </c>
      <c r="G1545">
        <v>10.85551166165782</v>
      </c>
      <c r="H1545">
        <v>14.49279905614546</v>
      </c>
      <c r="I1545">
        <v>10.09418526692393</v>
      </c>
      <c r="J1545">
        <v>6.5279213827383584</v>
      </c>
      <c r="K1545">
        <v>4.642016360017907</v>
      </c>
      <c r="L1545">
        <v>5.8160399773727596</v>
      </c>
      <c r="M1545">
        <v>9.6441603561306408</v>
      </c>
    </row>
    <row r="1546" spans="1:13" x14ac:dyDescent="0.35">
      <c r="A1546" t="s">
        <v>6</v>
      </c>
      <c r="B1546" t="s">
        <v>20</v>
      </c>
      <c r="C1546" t="s">
        <v>21</v>
      </c>
      <c r="D1546" t="s">
        <v>50</v>
      </c>
      <c r="E1546" t="s">
        <v>56</v>
      </c>
      <c r="F1546">
        <v>2.696470227269367</v>
      </c>
      <c r="G1546">
        <v>3.8600411258415628</v>
      </c>
      <c r="H1546">
        <v>4.1308342320342986</v>
      </c>
      <c r="I1546">
        <v>5.9278192866400277</v>
      </c>
      <c r="J1546">
        <v>8.2270500117354555</v>
      </c>
      <c r="K1546">
        <v>9.1055586302701172</v>
      </c>
      <c r="L1546">
        <v>9.3408051439035003</v>
      </c>
      <c r="M1546">
        <v>10.8068743530132</v>
      </c>
    </row>
    <row r="1547" spans="1:13" x14ac:dyDescent="0.35">
      <c r="A1547" t="s">
        <v>6</v>
      </c>
      <c r="B1547" t="s">
        <v>20</v>
      </c>
      <c r="C1547" t="s">
        <v>21</v>
      </c>
      <c r="D1547" t="s">
        <v>51</v>
      </c>
      <c r="E1547" t="s">
        <v>56</v>
      </c>
      <c r="F1547">
        <v>5.2399772150077544</v>
      </c>
      <c r="G1547">
        <v>5.9428001910104964</v>
      </c>
      <c r="H1547">
        <v>6.6685974865442192</v>
      </c>
      <c r="I1547">
        <v>8.9079195829611315</v>
      </c>
      <c r="J1547">
        <v>11.09340609767712</v>
      </c>
      <c r="K1547">
        <v>11.019366264092239</v>
      </c>
      <c r="L1547">
        <v>10.46542122463263</v>
      </c>
      <c r="M1547">
        <v>11.603637775621809</v>
      </c>
    </row>
    <row r="1548" spans="1:13" x14ac:dyDescent="0.35">
      <c r="A1548" t="s">
        <v>6</v>
      </c>
      <c r="B1548" t="s">
        <v>20</v>
      </c>
      <c r="C1548" t="s">
        <v>21</v>
      </c>
      <c r="D1548" t="s">
        <v>52</v>
      </c>
      <c r="E1548" t="s">
        <v>56</v>
      </c>
      <c r="F1548">
        <v>0</v>
      </c>
      <c r="G1548">
        <v>0</v>
      </c>
      <c r="H1548">
        <v>0</v>
      </c>
      <c r="I1548">
        <v>0</v>
      </c>
      <c r="J1548">
        <v>0</v>
      </c>
      <c r="K1548">
        <v>0</v>
      </c>
      <c r="L1548">
        <v>0</v>
      </c>
      <c r="M1548">
        <v>0</v>
      </c>
    </row>
    <row r="1549" spans="1:13" x14ac:dyDescent="0.35">
      <c r="A1549" t="s">
        <v>6</v>
      </c>
      <c r="B1549" t="s">
        <v>20</v>
      </c>
      <c r="C1549" t="s">
        <v>21</v>
      </c>
      <c r="D1549" t="s">
        <v>53</v>
      </c>
      <c r="E1549" t="s">
        <v>56</v>
      </c>
      <c r="F1549">
        <v>0</v>
      </c>
      <c r="G1549">
        <v>0</v>
      </c>
      <c r="H1549">
        <v>0</v>
      </c>
      <c r="I1549">
        <v>0</v>
      </c>
      <c r="J1549">
        <v>0</v>
      </c>
      <c r="K1549">
        <v>0</v>
      </c>
      <c r="L1549">
        <v>0</v>
      </c>
      <c r="M1549">
        <v>0</v>
      </c>
    </row>
    <row r="1550" spans="1:13" x14ac:dyDescent="0.35">
      <c r="A1550" t="s">
        <v>6</v>
      </c>
      <c r="B1550" t="s">
        <v>20</v>
      </c>
      <c r="C1550" t="s">
        <v>21</v>
      </c>
      <c r="D1550" t="s">
        <v>54</v>
      </c>
      <c r="E1550" t="s">
        <v>56</v>
      </c>
      <c r="F1550">
        <v>17.466537414606918</v>
      </c>
      <c r="G1550">
        <v>28.762941827424669</v>
      </c>
      <c r="H1550">
        <v>29.355676329434129</v>
      </c>
      <c r="I1550">
        <v>37.341780730009958</v>
      </c>
      <c r="J1550">
        <v>43.710040396862389</v>
      </c>
      <c r="K1550">
        <v>48.861918829814861</v>
      </c>
      <c r="L1550">
        <v>47.927309220298959</v>
      </c>
      <c r="M1550">
        <v>48.764294480202622</v>
      </c>
    </row>
    <row r="1551" spans="1:13" x14ac:dyDescent="0.35">
      <c r="A1551" t="s">
        <v>6</v>
      </c>
      <c r="B1551" t="s">
        <v>20</v>
      </c>
      <c r="C1551" t="s">
        <v>21</v>
      </c>
      <c r="D1551" t="s">
        <v>55</v>
      </c>
      <c r="E1551" t="s">
        <v>56</v>
      </c>
      <c r="F1551">
        <v>1.771292836899414E-5</v>
      </c>
      <c r="G1551">
        <v>7.2476830378993934E-5</v>
      </c>
      <c r="H1551">
        <v>1.7122416996247309E-4</v>
      </c>
      <c r="I1551">
        <v>2.3112474092075669E-4</v>
      </c>
      <c r="J1551">
        <v>3.6244474759470848E-4</v>
      </c>
      <c r="K1551">
        <v>5.2251472074987381E-4</v>
      </c>
      <c r="L1551">
        <v>6.8159597825795989E-4</v>
      </c>
      <c r="M1551">
        <v>8.1873106244354768E-4</v>
      </c>
    </row>
    <row r="1552" spans="1:13" x14ac:dyDescent="0.35">
      <c r="A1552" t="s">
        <v>6</v>
      </c>
      <c r="B1552" t="s">
        <v>11</v>
      </c>
      <c r="C1552" t="s">
        <v>22</v>
      </c>
      <c r="D1552" t="s">
        <v>25</v>
      </c>
      <c r="E1552" t="s">
        <v>56</v>
      </c>
      <c r="F1552">
        <v>1274.009469322747</v>
      </c>
      <c r="G1552">
        <v>1242.6712201652181</v>
      </c>
      <c r="H1552">
        <v>1348.2254757122621</v>
      </c>
      <c r="I1552">
        <v>1453.8683886084671</v>
      </c>
      <c r="J1552">
        <v>1620.894836145377</v>
      </c>
      <c r="K1552">
        <v>1849.282977400426</v>
      </c>
      <c r="L1552">
        <v>1981.227840581068</v>
      </c>
      <c r="M1552">
        <v>2014.91556240259</v>
      </c>
    </row>
    <row r="1553" spans="1:13" x14ac:dyDescent="0.35">
      <c r="A1553" t="s">
        <v>6</v>
      </c>
      <c r="B1553" t="s">
        <v>11</v>
      </c>
      <c r="C1553" t="s">
        <v>22</v>
      </c>
      <c r="D1553" t="s">
        <v>26</v>
      </c>
      <c r="E1553" t="s">
        <v>56</v>
      </c>
      <c r="F1553">
        <v>1053.009469322747</v>
      </c>
      <c r="G1553">
        <v>1009.642217935551</v>
      </c>
      <c r="H1553">
        <v>1102.61545516772</v>
      </c>
      <c r="I1553">
        <v>1193.329640514123</v>
      </c>
      <c r="J1553">
        <v>1345.8715706784169</v>
      </c>
      <c r="K1553">
        <v>1561.357879579969</v>
      </c>
      <c r="L1553">
        <v>1681.671920115027</v>
      </c>
      <c r="M1553">
        <v>1705.092873783602</v>
      </c>
    </row>
    <row r="1554" spans="1:13" x14ac:dyDescent="0.35">
      <c r="A1554" t="s">
        <v>6</v>
      </c>
      <c r="B1554" t="s">
        <v>11</v>
      </c>
      <c r="C1554" t="s">
        <v>22</v>
      </c>
      <c r="D1554" t="s">
        <v>27</v>
      </c>
      <c r="E1554" t="s">
        <v>56</v>
      </c>
      <c r="F1554">
        <v>561.10616272673883</v>
      </c>
      <c r="G1554">
        <v>609.94884119927224</v>
      </c>
      <c r="H1554">
        <v>705.6892290841181</v>
      </c>
      <c r="I1554">
        <v>777.35176603171544</v>
      </c>
      <c r="J1554">
        <v>851.36232935734938</v>
      </c>
      <c r="K1554">
        <v>890.73493418333601</v>
      </c>
      <c r="L1554">
        <v>900.71237169850519</v>
      </c>
      <c r="M1554">
        <v>936.13273371788523</v>
      </c>
    </row>
    <row r="1555" spans="1:13" x14ac:dyDescent="0.35">
      <c r="A1555" t="s">
        <v>6</v>
      </c>
      <c r="B1555" t="s">
        <v>11</v>
      </c>
      <c r="C1555" t="s">
        <v>22</v>
      </c>
      <c r="D1555" t="s">
        <v>28</v>
      </c>
      <c r="E1555" t="s">
        <v>56</v>
      </c>
      <c r="F1555">
        <v>340.10616272673877</v>
      </c>
      <c r="G1555">
        <v>376.91983896960562</v>
      </c>
      <c r="H1555">
        <v>460.07920853957648</v>
      </c>
      <c r="I1555">
        <v>516.8130179373718</v>
      </c>
      <c r="J1555">
        <v>576.33906389038918</v>
      </c>
      <c r="K1555">
        <v>602.80983636287965</v>
      </c>
      <c r="L1555">
        <v>601.15645123246395</v>
      </c>
      <c r="M1555">
        <v>626.31004509889658</v>
      </c>
    </row>
    <row r="1556" spans="1:13" x14ac:dyDescent="0.35">
      <c r="A1556" t="s">
        <v>6</v>
      </c>
      <c r="B1556" t="s">
        <v>11</v>
      </c>
      <c r="C1556" t="s">
        <v>22</v>
      </c>
      <c r="D1556" t="s">
        <v>29</v>
      </c>
      <c r="E1556" t="s">
        <v>57</v>
      </c>
      <c r="F1556" t="s">
        <v>77</v>
      </c>
      <c r="G1556" t="s">
        <v>197</v>
      </c>
      <c r="H1556" t="s">
        <v>308</v>
      </c>
      <c r="I1556" t="s">
        <v>317</v>
      </c>
      <c r="J1556" t="s">
        <v>80</v>
      </c>
      <c r="K1556" t="s">
        <v>145</v>
      </c>
      <c r="L1556" t="s">
        <v>289</v>
      </c>
      <c r="M1556" t="s">
        <v>371</v>
      </c>
    </row>
    <row r="1557" spans="1:13" x14ac:dyDescent="0.35">
      <c r="A1557" t="s">
        <v>6</v>
      </c>
      <c r="B1557" t="s">
        <v>11</v>
      </c>
      <c r="C1557" t="s">
        <v>22</v>
      </c>
      <c r="D1557" t="s">
        <v>30</v>
      </c>
      <c r="E1557" t="s">
        <v>57</v>
      </c>
      <c r="F1557" t="s">
        <v>78</v>
      </c>
      <c r="G1557" t="s">
        <v>186</v>
      </c>
      <c r="H1557" t="s">
        <v>120</v>
      </c>
      <c r="I1557" t="s">
        <v>188</v>
      </c>
      <c r="J1557" t="s">
        <v>368</v>
      </c>
      <c r="K1557" t="s">
        <v>214</v>
      </c>
      <c r="L1557" t="s">
        <v>231</v>
      </c>
      <c r="M1557" t="s">
        <v>190</v>
      </c>
    </row>
    <row r="1558" spans="1:13" x14ac:dyDescent="0.35">
      <c r="A1558" t="s">
        <v>6</v>
      </c>
      <c r="B1558" t="s">
        <v>11</v>
      </c>
      <c r="C1558" t="s">
        <v>22</v>
      </c>
      <c r="D1558" t="s">
        <v>31</v>
      </c>
      <c r="E1558" t="s">
        <v>56</v>
      </c>
      <c r="F1558">
        <v>293.18954208183152</v>
      </c>
      <c r="G1558">
        <v>214.66066469482311</v>
      </c>
      <c r="H1558">
        <v>194.89236859132609</v>
      </c>
      <c r="I1558">
        <v>190.03103343084561</v>
      </c>
      <c r="J1558">
        <v>233.97505451955871</v>
      </c>
      <c r="K1558">
        <v>365.00680415520122</v>
      </c>
      <c r="L1558">
        <v>468.90616442810841</v>
      </c>
      <c r="M1558">
        <v>477.30184493162699</v>
      </c>
    </row>
    <row r="1559" spans="1:13" x14ac:dyDescent="0.35">
      <c r="A1559" t="s">
        <v>6</v>
      </c>
      <c r="B1559" t="s">
        <v>11</v>
      </c>
      <c r="C1559" t="s">
        <v>22</v>
      </c>
      <c r="D1559" t="s">
        <v>32</v>
      </c>
      <c r="E1559" t="s">
        <v>56</v>
      </c>
      <c r="F1559">
        <v>114.9203599770055</v>
      </c>
      <c r="G1559">
        <v>149.7357472461357</v>
      </c>
      <c r="H1559">
        <v>162.001921852382</v>
      </c>
      <c r="I1559">
        <v>176.0634306653611</v>
      </c>
      <c r="J1559">
        <v>185.24321664820101</v>
      </c>
      <c r="K1559">
        <v>201.0754472918058</v>
      </c>
      <c r="L1559">
        <v>210.84764761409221</v>
      </c>
      <c r="M1559">
        <v>216.96244977787831</v>
      </c>
    </row>
    <row r="1560" spans="1:13" x14ac:dyDescent="0.35">
      <c r="A1560" t="s">
        <v>6</v>
      </c>
      <c r="B1560" t="s">
        <v>11</v>
      </c>
      <c r="C1560" t="s">
        <v>22</v>
      </c>
      <c r="D1560" t="s">
        <v>33</v>
      </c>
      <c r="E1560" t="s">
        <v>56</v>
      </c>
      <c r="F1560">
        <v>2.8558718575714601E-4</v>
      </c>
      <c r="G1560">
        <v>8.8509113006852332E-3</v>
      </c>
      <c r="H1560">
        <v>0.28957921138547982</v>
      </c>
      <c r="I1560">
        <v>5.5299412011480378</v>
      </c>
      <c r="J1560">
        <v>11.225992952389181</v>
      </c>
      <c r="K1560">
        <v>17.461133488845789</v>
      </c>
      <c r="L1560">
        <v>26.770987724731469</v>
      </c>
      <c r="M1560">
        <v>28.971762012406991</v>
      </c>
    </row>
    <row r="1561" spans="1:13" x14ac:dyDescent="0.35">
      <c r="A1561" t="s">
        <v>6</v>
      </c>
      <c r="B1561" t="s">
        <v>11</v>
      </c>
      <c r="C1561" t="s">
        <v>22</v>
      </c>
      <c r="D1561" t="s">
        <v>34</v>
      </c>
      <c r="E1561" t="s">
        <v>56</v>
      </c>
      <c r="F1561">
        <v>196.58634565723321</v>
      </c>
      <c r="G1561">
        <v>214.74933922609941</v>
      </c>
      <c r="H1561">
        <v>233.6743302661682</v>
      </c>
      <c r="I1561">
        <v>254.9750791585783</v>
      </c>
      <c r="J1561">
        <v>294.56260832848062</v>
      </c>
      <c r="K1561">
        <v>286.47324132220763</v>
      </c>
      <c r="L1561">
        <v>272.36970983126957</v>
      </c>
      <c r="M1561">
        <v>309.64366934716372</v>
      </c>
    </row>
    <row r="1562" spans="1:13" x14ac:dyDescent="0.35">
      <c r="A1562" t="s">
        <v>6</v>
      </c>
      <c r="B1562" t="s">
        <v>11</v>
      </c>
      <c r="C1562" t="s">
        <v>22</v>
      </c>
      <c r="D1562" t="s">
        <v>35</v>
      </c>
      <c r="E1562" t="s">
        <v>56</v>
      </c>
      <c r="F1562">
        <v>1.484107228262792E-8</v>
      </c>
      <c r="G1562">
        <v>3.4210169366337252E-5</v>
      </c>
      <c r="H1562">
        <v>9.3237555210374978E-5</v>
      </c>
      <c r="I1562">
        <v>5.0036551168009353E-3</v>
      </c>
      <c r="J1562">
        <v>8.1924833420678328E-2</v>
      </c>
      <c r="K1562">
        <v>0.29628225805864378</v>
      </c>
      <c r="L1562">
        <v>0.34018977516413429</v>
      </c>
      <c r="M1562">
        <v>0.19745882461068431</v>
      </c>
    </row>
    <row r="1563" spans="1:13" x14ac:dyDescent="0.35">
      <c r="A1563" t="s">
        <v>6</v>
      </c>
      <c r="B1563" t="s">
        <v>11</v>
      </c>
      <c r="C1563" t="s">
        <v>22</v>
      </c>
      <c r="D1563" t="s">
        <v>36</v>
      </c>
      <c r="E1563" t="s">
        <v>56</v>
      </c>
      <c r="F1563">
        <v>40.320223471546768</v>
      </c>
      <c r="G1563">
        <v>47.395948719236237</v>
      </c>
      <c r="H1563">
        <v>74.489079405335076</v>
      </c>
      <c r="I1563">
        <v>93.963563116698154</v>
      </c>
      <c r="J1563">
        <v>95.33460965581132</v>
      </c>
      <c r="K1563">
        <v>94.915967055946268</v>
      </c>
      <c r="L1563">
        <v>100.354170039365</v>
      </c>
      <c r="M1563">
        <v>99.909306684598747</v>
      </c>
    </row>
    <row r="1564" spans="1:13" x14ac:dyDescent="0.35">
      <c r="A1564" t="s">
        <v>6</v>
      </c>
      <c r="B1564" t="s">
        <v>11</v>
      </c>
      <c r="C1564" t="s">
        <v>22</v>
      </c>
      <c r="D1564" t="s">
        <v>37</v>
      </c>
      <c r="E1564" t="s">
        <v>56</v>
      </c>
      <c r="F1564">
        <v>89.198453068284579</v>
      </c>
      <c r="G1564">
        <v>58.825690487511181</v>
      </c>
      <c r="H1564">
        <v>52.820732595952343</v>
      </c>
      <c r="I1564">
        <v>70.303633680203674</v>
      </c>
      <c r="J1564">
        <v>83.429968864918621</v>
      </c>
      <c r="K1564">
        <v>82.817474958672392</v>
      </c>
      <c r="L1564">
        <v>74.978775613520384</v>
      </c>
      <c r="M1564">
        <v>71.734596010061622</v>
      </c>
    </row>
    <row r="1565" spans="1:13" x14ac:dyDescent="0.35">
      <c r="A1565" t="s">
        <v>6</v>
      </c>
      <c r="B1565" t="s">
        <v>11</v>
      </c>
      <c r="C1565" t="s">
        <v>22</v>
      </c>
      <c r="D1565" t="s">
        <v>38</v>
      </c>
      <c r="E1565" t="s">
        <v>56</v>
      </c>
      <c r="F1565">
        <v>318.52265658786217</v>
      </c>
      <c r="G1565">
        <v>322.93685367981902</v>
      </c>
      <c r="H1565">
        <v>382.71974875589609</v>
      </c>
      <c r="I1565">
        <v>394.99841609606142</v>
      </c>
      <c r="J1565">
        <v>428.95388682917752</v>
      </c>
      <c r="K1565">
        <v>504.162523922687</v>
      </c>
      <c r="L1565">
        <v>523.63720686677402</v>
      </c>
      <c r="M1565">
        <v>497.83145992739207</v>
      </c>
    </row>
    <row r="1566" spans="1:13" x14ac:dyDescent="0.35">
      <c r="A1566" t="s">
        <v>6</v>
      </c>
      <c r="B1566" t="s">
        <v>11</v>
      </c>
      <c r="C1566" t="s">
        <v>22</v>
      </c>
      <c r="D1566" t="s">
        <v>39</v>
      </c>
      <c r="E1566" t="s">
        <v>56</v>
      </c>
      <c r="F1566">
        <v>0.27160287695621038</v>
      </c>
      <c r="G1566">
        <v>1.3290887604568311</v>
      </c>
      <c r="H1566">
        <v>1.7276012517194299</v>
      </c>
      <c r="I1566">
        <v>7.4595395101099413</v>
      </c>
      <c r="J1566">
        <v>13.06430804645978</v>
      </c>
      <c r="K1566">
        <v>9.1490051265448926</v>
      </c>
      <c r="L1566">
        <v>3.4670682220016622</v>
      </c>
      <c r="M1566">
        <v>2.540326267862465</v>
      </c>
    </row>
    <row r="1567" spans="1:13" x14ac:dyDescent="0.35">
      <c r="A1567" t="s">
        <v>6</v>
      </c>
      <c r="B1567" t="s">
        <v>11</v>
      </c>
      <c r="C1567" t="s">
        <v>22</v>
      </c>
      <c r="D1567" t="s">
        <v>40</v>
      </c>
      <c r="E1567" t="s">
        <v>56</v>
      </c>
      <c r="F1567">
        <v>221</v>
      </c>
      <c r="G1567">
        <v>233.02900222966659</v>
      </c>
      <c r="H1567">
        <v>245.61002054454161</v>
      </c>
      <c r="I1567">
        <v>260.53874809434359</v>
      </c>
      <c r="J1567">
        <v>275.0232654669602</v>
      </c>
      <c r="K1567">
        <v>287.92509782045641</v>
      </c>
      <c r="L1567">
        <v>299.55592046604119</v>
      </c>
      <c r="M1567">
        <v>309.82268861898859</v>
      </c>
    </row>
    <row r="1568" spans="1:13" x14ac:dyDescent="0.35">
      <c r="A1568" t="s">
        <v>6</v>
      </c>
      <c r="B1568" t="s">
        <v>11</v>
      </c>
      <c r="C1568" t="s">
        <v>22</v>
      </c>
      <c r="D1568" t="s">
        <v>41</v>
      </c>
      <c r="E1568" t="s">
        <v>56</v>
      </c>
      <c r="F1568">
        <v>0.21015304124976639</v>
      </c>
      <c r="G1568">
        <v>0.95384211300330324</v>
      </c>
      <c r="H1568">
        <v>0.5348397975112128</v>
      </c>
      <c r="I1568">
        <v>2.3667533768906819</v>
      </c>
      <c r="J1568">
        <v>3.8905386494417118</v>
      </c>
      <c r="K1568">
        <v>2.7785158703770199</v>
      </c>
      <c r="L1568">
        <v>1.662142119126313</v>
      </c>
      <c r="M1568">
        <v>1.7730105214380669</v>
      </c>
    </row>
    <row r="1569" spans="1:13" x14ac:dyDescent="0.35">
      <c r="A1569" t="s">
        <v>6</v>
      </c>
      <c r="B1569" t="s">
        <v>11</v>
      </c>
      <c r="C1569" t="s">
        <v>22</v>
      </c>
      <c r="D1569" t="s">
        <v>42</v>
      </c>
      <c r="E1569" t="s">
        <v>56</v>
      </c>
      <c r="F1569">
        <v>64.659927860432077</v>
      </c>
      <c r="G1569">
        <v>86.485514670763678</v>
      </c>
      <c r="H1569">
        <v>101.19390508001359</v>
      </c>
      <c r="I1569">
        <v>106.4054863442184</v>
      </c>
      <c r="J1569">
        <v>107.83756578304011</v>
      </c>
      <c r="K1569">
        <v>123.5733722565743</v>
      </c>
      <c r="L1569">
        <v>141.77710978556249</v>
      </c>
      <c r="M1569">
        <v>143.96870248445649</v>
      </c>
    </row>
    <row r="1570" spans="1:13" x14ac:dyDescent="0.35">
      <c r="A1570" t="s">
        <v>6</v>
      </c>
      <c r="B1570" t="s">
        <v>11</v>
      </c>
      <c r="C1570" t="s">
        <v>22</v>
      </c>
      <c r="D1570" t="s">
        <v>43</v>
      </c>
      <c r="E1570" t="s">
        <v>56</v>
      </c>
      <c r="F1570">
        <v>5.6650049824878278E-2</v>
      </c>
      <c r="G1570">
        <v>0.32634780538277541</v>
      </c>
      <c r="H1570">
        <v>0.11343254971332981</v>
      </c>
      <c r="I1570">
        <v>0.11703193600158771</v>
      </c>
      <c r="J1570">
        <v>0.1913916976949977</v>
      </c>
      <c r="K1570">
        <v>0.1697976918631395</v>
      </c>
      <c r="L1570">
        <v>8.4250445325800324E-2</v>
      </c>
      <c r="M1570">
        <v>8.7125091123081873E-4</v>
      </c>
    </row>
    <row r="1571" spans="1:13" x14ac:dyDescent="0.35">
      <c r="A1571" t="s">
        <v>6</v>
      </c>
      <c r="B1571" t="s">
        <v>11</v>
      </c>
      <c r="C1571" t="s">
        <v>22</v>
      </c>
      <c r="D1571" t="s">
        <v>44</v>
      </c>
      <c r="E1571" t="s">
        <v>56</v>
      </c>
      <c r="F1571">
        <v>49.540051143074713</v>
      </c>
      <c r="G1571">
        <v>63.046307092928771</v>
      </c>
      <c r="H1571">
        <v>60.685650093916472</v>
      </c>
      <c r="I1571">
        <v>69.598304578206609</v>
      </c>
      <c r="J1571">
        <v>77.360940389397143</v>
      </c>
      <c r="K1571">
        <v>77.464933439169698</v>
      </c>
      <c r="L1571">
        <v>68.972205982487111</v>
      </c>
      <c r="M1571">
        <v>72.898674527492233</v>
      </c>
    </row>
    <row r="1572" spans="1:13" x14ac:dyDescent="0.35">
      <c r="A1572" t="s">
        <v>6</v>
      </c>
      <c r="B1572" t="s">
        <v>11</v>
      </c>
      <c r="C1572" t="s">
        <v>22</v>
      </c>
      <c r="D1572" t="s">
        <v>45</v>
      </c>
      <c r="E1572" t="s">
        <v>56</v>
      </c>
      <c r="F1572">
        <v>2.7573314388949148E-3</v>
      </c>
      <c r="G1572">
        <v>1.48061875190292E-2</v>
      </c>
      <c r="H1572">
        <v>3.7786908116737598E-3</v>
      </c>
      <c r="I1572">
        <v>1.832939985690004E-6</v>
      </c>
      <c r="J1572">
        <v>1.832939985690004E-6</v>
      </c>
      <c r="K1572">
        <v>0</v>
      </c>
      <c r="L1572">
        <v>0</v>
      </c>
      <c r="M1572">
        <v>0</v>
      </c>
    </row>
    <row r="1573" spans="1:13" x14ac:dyDescent="0.35">
      <c r="A1573" t="s">
        <v>6</v>
      </c>
      <c r="B1573" t="s">
        <v>11</v>
      </c>
      <c r="C1573" t="s">
        <v>22</v>
      </c>
      <c r="D1573" t="s">
        <v>46</v>
      </c>
      <c r="E1573" t="s">
        <v>56</v>
      </c>
      <c r="F1573">
        <v>1.7050823435222401E-3</v>
      </c>
      <c r="G1573">
        <v>6.8203293740889603E-3</v>
      </c>
      <c r="H1573">
        <v>0.9791026777924362</v>
      </c>
      <c r="I1573">
        <v>4.7289110479590937</v>
      </c>
      <c r="J1573">
        <v>8.3465529473357698</v>
      </c>
      <c r="K1573">
        <v>5.228655721977538</v>
      </c>
      <c r="L1573">
        <v>0.93464138606794578</v>
      </c>
      <c r="M1573">
        <v>0.4153950073419056</v>
      </c>
    </row>
    <row r="1574" spans="1:13" x14ac:dyDescent="0.35">
      <c r="A1574" t="s">
        <v>6</v>
      </c>
      <c r="B1574" t="s">
        <v>11</v>
      </c>
      <c r="C1574" t="s">
        <v>22</v>
      </c>
      <c r="D1574" t="s">
        <v>47</v>
      </c>
      <c r="E1574" t="s">
        <v>56</v>
      </c>
      <c r="F1574">
        <v>10.22783443356141</v>
      </c>
      <c r="G1574">
        <v>2.3408030911410318</v>
      </c>
      <c r="H1574">
        <v>1.296558173294261</v>
      </c>
      <c r="I1574">
        <v>0.47687660063566212</v>
      </c>
      <c r="J1574">
        <v>0.44841618160243563</v>
      </c>
      <c r="K1574">
        <v>0.3566537208289926</v>
      </c>
      <c r="L1574">
        <v>0.29618745279483949</v>
      </c>
      <c r="M1574">
        <v>0.43858310155003111</v>
      </c>
    </row>
    <row r="1575" spans="1:13" x14ac:dyDescent="0.35">
      <c r="A1575" t="s">
        <v>6</v>
      </c>
      <c r="B1575" t="s">
        <v>11</v>
      </c>
      <c r="C1575" t="s">
        <v>22</v>
      </c>
      <c r="D1575" t="s">
        <v>48</v>
      </c>
      <c r="E1575" t="s">
        <v>56</v>
      </c>
      <c r="F1575">
        <v>88.699280911646696</v>
      </c>
      <c r="G1575">
        <v>57.38717472552171</v>
      </c>
      <c r="H1575">
        <v>49.988081184782047</v>
      </c>
      <c r="I1575">
        <v>67.584692802769837</v>
      </c>
      <c r="J1575">
        <v>81.952834855669053</v>
      </c>
      <c r="K1575">
        <v>81.72497915143046</v>
      </c>
      <c r="L1575">
        <v>74.207447400305583</v>
      </c>
      <c r="M1575">
        <v>71.044988371062516</v>
      </c>
    </row>
    <row r="1576" spans="1:13" x14ac:dyDescent="0.35">
      <c r="A1576" t="s">
        <v>6</v>
      </c>
      <c r="B1576" t="s">
        <v>11</v>
      </c>
      <c r="C1576" t="s">
        <v>22</v>
      </c>
      <c r="D1576" t="s">
        <v>49</v>
      </c>
      <c r="E1576" t="s">
        <v>56</v>
      </c>
      <c r="F1576">
        <v>53.20872235604056</v>
      </c>
      <c r="G1576">
        <v>70.320786111542333</v>
      </c>
      <c r="H1576">
        <v>68.117018651162084</v>
      </c>
      <c r="I1576">
        <v>54.390028094700078</v>
      </c>
      <c r="J1576">
        <v>48.275106793180072</v>
      </c>
      <c r="K1576">
        <v>31.483760582288461</v>
      </c>
      <c r="L1576">
        <v>38.071211577344961</v>
      </c>
      <c r="M1576">
        <v>63.827882484399723</v>
      </c>
    </row>
    <row r="1577" spans="1:13" x14ac:dyDescent="0.35">
      <c r="A1577" t="s">
        <v>6</v>
      </c>
      <c r="B1577" t="s">
        <v>11</v>
      </c>
      <c r="C1577" t="s">
        <v>22</v>
      </c>
      <c r="D1577" t="s">
        <v>50</v>
      </c>
      <c r="E1577" t="s">
        <v>56</v>
      </c>
      <c r="F1577">
        <v>67.118184832082207</v>
      </c>
      <c r="G1577">
        <v>55.699806296223763</v>
      </c>
      <c r="H1577">
        <v>71.95652832416647</v>
      </c>
      <c r="I1577">
        <v>97.338479455618213</v>
      </c>
      <c r="J1577">
        <v>118.01331194911209</v>
      </c>
      <c r="K1577">
        <v>128.65337039957339</v>
      </c>
      <c r="L1577">
        <v>131.60867599775591</v>
      </c>
      <c r="M1577">
        <v>142.7949884013037</v>
      </c>
    </row>
    <row r="1578" spans="1:13" x14ac:dyDescent="0.35">
      <c r="A1578" t="s">
        <v>6</v>
      </c>
      <c r="B1578" t="s">
        <v>11</v>
      </c>
      <c r="C1578" t="s">
        <v>22</v>
      </c>
      <c r="D1578" t="s">
        <v>51</v>
      </c>
      <c r="E1578" t="s">
        <v>56</v>
      </c>
      <c r="F1578">
        <v>73.102336877446831</v>
      </c>
      <c r="G1578">
        <v>83.090965442595731</v>
      </c>
      <c r="H1578">
        <v>87.019782182084128</v>
      </c>
      <c r="I1578">
        <v>93.61843139304294</v>
      </c>
      <c r="J1578">
        <v>117.02830543598721</v>
      </c>
      <c r="K1578">
        <v>115.3776992624844</v>
      </c>
      <c r="L1578">
        <v>90.438884049090518</v>
      </c>
      <c r="M1578">
        <v>88.88801129239863</v>
      </c>
    </row>
    <row r="1579" spans="1:13" x14ac:dyDescent="0.35">
      <c r="A1579" t="s">
        <v>6</v>
      </c>
      <c r="B1579" t="s">
        <v>11</v>
      </c>
      <c r="C1579" t="s">
        <v>22</v>
      </c>
      <c r="D1579" t="s">
        <v>52</v>
      </c>
      <c r="E1579" t="s">
        <v>56</v>
      </c>
      <c r="F1579">
        <v>0</v>
      </c>
      <c r="G1579">
        <v>0</v>
      </c>
      <c r="H1579">
        <v>0</v>
      </c>
      <c r="I1579">
        <v>0</v>
      </c>
      <c r="J1579">
        <v>0</v>
      </c>
      <c r="K1579">
        <v>0</v>
      </c>
      <c r="L1579">
        <v>0</v>
      </c>
      <c r="M1579">
        <v>0</v>
      </c>
    </row>
    <row r="1580" spans="1:13" x14ac:dyDescent="0.35">
      <c r="A1580" t="s">
        <v>6</v>
      </c>
      <c r="B1580" t="s">
        <v>11</v>
      </c>
      <c r="C1580" t="s">
        <v>22</v>
      </c>
      <c r="D1580" t="s">
        <v>53</v>
      </c>
      <c r="E1580" t="s">
        <v>56</v>
      </c>
      <c r="F1580">
        <v>0</v>
      </c>
      <c r="G1580">
        <v>0</v>
      </c>
      <c r="H1580">
        <v>0</v>
      </c>
      <c r="I1580">
        <v>0</v>
      </c>
      <c r="J1580">
        <v>0</v>
      </c>
      <c r="K1580">
        <v>0</v>
      </c>
      <c r="L1580">
        <v>0</v>
      </c>
      <c r="M1580">
        <v>0</v>
      </c>
    </row>
    <row r="1581" spans="1:13" x14ac:dyDescent="0.35">
      <c r="A1581" t="s">
        <v>6</v>
      </c>
      <c r="B1581" t="s">
        <v>11</v>
      </c>
      <c r="C1581" t="s">
        <v>22</v>
      </c>
      <c r="D1581" t="s">
        <v>54</v>
      </c>
      <c r="E1581" t="s">
        <v>56</v>
      </c>
      <c r="F1581">
        <v>316.71583342832781</v>
      </c>
      <c r="G1581">
        <v>319.15567338558827</v>
      </c>
      <c r="H1581">
        <v>376.29651202150012</v>
      </c>
      <c r="I1581">
        <v>386.20479998416369</v>
      </c>
      <c r="J1581">
        <v>418.16703831036477</v>
      </c>
      <c r="K1581">
        <v>490.44309062342779</v>
      </c>
      <c r="L1581">
        <v>506.240560032139</v>
      </c>
      <c r="M1581">
        <v>477.54511328712903</v>
      </c>
    </row>
    <row r="1582" spans="1:13" x14ac:dyDescent="0.35">
      <c r="A1582" t="s">
        <v>6</v>
      </c>
      <c r="B1582" t="s">
        <v>11</v>
      </c>
      <c r="C1582" t="s">
        <v>22</v>
      </c>
      <c r="D1582" t="s">
        <v>55</v>
      </c>
      <c r="E1582" t="s">
        <v>56</v>
      </c>
      <c r="F1582">
        <v>1.8068231595343469</v>
      </c>
      <c r="G1582">
        <v>3.7811802942306372</v>
      </c>
      <c r="H1582">
        <v>6.4232367343960037</v>
      </c>
      <c r="I1582">
        <v>8.7936161118977534</v>
      </c>
      <c r="J1582">
        <v>10.786848518812709</v>
      </c>
      <c r="K1582">
        <v>13.71943329925919</v>
      </c>
      <c r="L1582">
        <v>17.396646834635071</v>
      </c>
      <c r="M1582">
        <v>20.286346640263169</v>
      </c>
    </row>
    <row r="1583" spans="1:13" x14ac:dyDescent="0.35">
      <c r="A1583" t="s">
        <v>6</v>
      </c>
      <c r="B1583" t="s">
        <v>12</v>
      </c>
      <c r="C1583" t="s">
        <v>22</v>
      </c>
      <c r="D1583" t="s">
        <v>25</v>
      </c>
      <c r="E1583" t="s">
        <v>56</v>
      </c>
      <c r="F1583">
        <v>359.01684424338328</v>
      </c>
      <c r="G1583">
        <v>346.84611049969669</v>
      </c>
      <c r="H1583">
        <v>330.65546020208598</v>
      </c>
      <c r="I1583">
        <v>253.77135070518571</v>
      </c>
      <c r="J1583">
        <v>167.7142591167885</v>
      </c>
      <c r="K1583">
        <v>142.1948846102888</v>
      </c>
      <c r="L1583">
        <v>149.27388551855319</v>
      </c>
      <c r="M1583">
        <v>122.00835684033321</v>
      </c>
    </row>
    <row r="1584" spans="1:13" x14ac:dyDescent="0.35">
      <c r="A1584" t="s">
        <v>6</v>
      </c>
      <c r="B1584" t="s">
        <v>12</v>
      </c>
      <c r="C1584" t="s">
        <v>22</v>
      </c>
      <c r="D1584" t="s">
        <v>26</v>
      </c>
      <c r="E1584" t="s">
        <v>56</v>
      </c>
      <c r="F1584">
        <v>359.01684424338328</v>
      </c>
      <c r="G1584">
        <v>345.3575040801145</v>
      </c>
      <c r="H1584">
        <v>327.958676746577</v>
      </c>
      <c r="I1584">
        <v>250.7781435303028</v>
      </c>
      <c r="J1584">
        <v>164.21786047650991</v>
      </c>
      <c r="K1584">
        <v>138.13974483490091</v>
      </c>
      <c r="L1584">
        <v>144.96512959610891</v>
      </c>
      <c r="M1584">
        <v>117.6938838417005</v>
      </c>
    </row>
    <row r="1585" spans="1:13" x14ac:dyDescent="0.35">
      <c r="A1585" t="s">
        <v>6</v>
      </c>
      <c r="B1585" t="s">
        <v>12</v>
      </c>
      <c r="C1585" t="s">
        <v>22</v>
      </c>
      <c r="D1585" t="s">
        <v>27</v>
      </c>
      <c r="E1585" t="s">
        <v>56</v>
      </c>
      <c r="F1585">
        <v>111.2403729584765</v>
      </c>
      <c r="G1585">
        <v>115.5854419056613</v>
      </c>
      <c r="H1585">
        <v>126.37946487238069</v>
      </c>
      <c r="I1585">
        <v>96.611785999547664</v>
      </c>
      <c r="J1585">
        <v>64.027206639310421</v>
      </c>
      <c r="K1585">
        <v>50.92469381077688</v>
      </c>
      <c r="L1585">
        <v>50.536219251616913</v>
      </c>
      <c r="M1585">
        <v>48.662160653332847</v>
      </c>
    </row>
    <row r="1586" spans="1:13" x14ac:dyDescent="0.35">
      <c r="A1586" t="s">
        <v>6</v>
      </c>
      <c r="B1586" t="s">
        <v>12</v>
      </c>
      <c r="C1586" t="s">
        <v>22</v>
      </c>
      <c r="D1586" t="s">
        <v>28</v>
      </c>
      <c r="E1586" t="s">
        <v>56</v>
      </c>
      <c r="F1586">
        <v>111.2403729584765</v>
      </c>
      <c r="G1586">
        <v>114.0968354860791</v>
      </c>
      <c r="H1586">
        <v>123.6826814168716</v>
      </c>
      <c r="I1586">
        <v>93.618578824664823</v>
      </c>
      <c r="J1586">
        <v>60.5308079990319</v>
      </c>
      <c r="K1586">
        <v>46.86955403538893</v>
      </c>
      <c r="L1586">
        <v>46.227463329172679</v>
      </c>
      <c r="M1586">
        <v>44.347687654700202</v>
      </c>
    </row>
    <row r="1587" spans="1:13" x14ac:dyDescent="0.35">
      <c r="A1587" t="s">
        <v>6</v>
      </c>
      <c r="B1587" t="s">
        <v>12</v>
      </c>
      <c r="C1587" t="s">
        <v>22</v>
      </c>
      <c r="D1587" t="s">
        <v>29</v>
      </c>
      <c r="E1587" t="s">
        <v>57</v>
      </c>
      <c r="F1587" t="s">
        <v>79</v>
      </c>
      <c r="G1587" t="s">
        <v>198</v>
      </c>
      <c r="H1587" t="s">
        <v>272</v>
      </c>
      <c r="I1587" t="s">
        <v>99</v>
      </c>
      <c r="J1587" t="s">
        <v>231</v>
      </c>
      <c r="K1587" t="s">
        <v>372</v>
      </c>
      <c r="L1587" t="s">
        <v>336</v>
      </c>
      <c r="M1587" t="s">
        <v>69</v>
      </c>
    </row>
    <row r="1588" spans="1:13" x14ac:dyDescent="0.35">
      <c r="A1588" t="s">
        <v>6</v>
      </c>
      <c r="B1588" t="s">
        <v>12</v>
      </c>
      <c r="C1588" t="s">
        <v>22</v>
      </c>
      <c r="D1588" t="s">
        <v>30</v>
      </c>
      <c r="E1588" t="s">
        <v>57</v>
      </c>
      <c r="F1588" t="s">
        <v>80</v>
      </c>
      <c r="G1588" t="s">
        <v>199</v>
      </c>
      <c r="H1588" t="s">
        <v>137</v>
      </c>
      <c r="I1588" t="s">
        <v>336</v>
      </c>
      <c r="J1588" t="s">
        <v>67</v>
      </c>
      <c r="K1588" t="s">
        <v>191</v>
      </c>
      <c r="L1588" t="s">
        <v>105</v>
      </c>
      <c r="M1588" t="s">
        <v>212</v>
      </c>
    </row>
    <row r="1589" spans="1:13" x14ac:dyDescent="0.35">
      <c r="A1589" t="s">
        <v>6</v>
      </c>
      <c r="B1589" t="s">
        <v>12</v>
      </c>
      <c r="C1589" t="s">
        <v>22</v>
      </c>
      <c r="D1589" t="s">
        <v>31</v>
      </c>
      <c r="E1589" t="s">
        <v>56</v>
      </c>
      <c r="F1589">
        <v>66.419120298520539</v>
      </c>
      <c r="G1589">
        <v>51.562930786539248</v>
      </c>
      <c r="H1589">
        <v>29.28887743647639</v>
      </c>
      <c r="I1589">
        <v>11.440506325151709</v>
      </c>
      <c r="J1589">
        <v>12.139497648619869</v>
      </c>
      <c r="K1589">
        <v>21.361599734992009</v>
      </c>
      <c r="L1589">
        <v>29.63920653732761</v>
      </c>
      <c r="M1589">
        <v>20.28758504522262</v>
      </c>
    </row>
    <row r="1590" spans="1:13" x14ac:dyDescent="0.35">
      <c r="A1590" t="s">
        <v>6</v>
      </c>
      <c r="B1590" t="s">
        <v>12</v>
      </c>
      <c r="C1590" t="s">
        <v>22</v>
      </c>
      <c r="D1590" t="s">
        <v>32</v>
      </c>
      <c r="E1590" t="s">
        <v>56</v>
      </c>
      <c r="F1590">
        <v>39.407957384190667</v>
      </c>
      <c r="G1590">
        <v>62.228473458625153</v>
      </c>
      <c r="H1590">
        <v>60.880354276212977</v>
      </c>
      <c r="I1590">
        <v>53.281815462705048</v>
      </c>
      <c r="J1590">
        <v>42.527834096989579</v>
      </c>
      <c r="K1590">
        <v>44.165130028954692</v>
      </c>
      <c r="L1590">
        <v>50.864132192688523</v>
      </c>
      <c r="M1590">
        <v>39.34584322259947</v>
      </c>
    </row>
    <row r="1591" spans="1:13" x14ac:dyDescent="0.35">
      <c r="A1591" t="s">
        <v>6</v>
      </c>
      <c r="B1591" t="s">
        <v>12</v>
      </c>
      <c r="C1591" t="s">
        <v>22</v>
      </c>
      <c r="D1591" t="s">
        <v>33</v>
      </c>
      <c r="E1591" t="s">
        <v>56</v>
      </c>
      <c r="F1591">
        <v>3.546873375338398E-9</v>
      </c>
      <c r="G1591">
        <v>4.0850971849669503E-5</v>
      </c>
      <c r="H1591">
        <v>5.1045573484999741E-4</v>
      </c>
      <c r="I1591">
        <v>1.358599347431704E-2</v>
      </c>
      <c r="J1591">
        <v>0.1377768541448316</v>
      </c>
      <c r="K1591">
        <v>0.79924680602960174</v>
      </c>
      <c r="L1591">
        <v>3.7417778874244898</v>
      </c>
      <c r="M1591">
        <v>4.2525113169089517</v>
      </c>
    </row>
    <row r="1592" spans="1:13" x14ac:dyDescent="0.35">
      <c r="A1592" t="s">
        <v>6</v>
      </c>
      <c r="B1592" t="s">
        <v>12</v>
      </c>
      <c r="C1592" t="s">
        <v>22</v>
      </c>
      <c r="D1592" t="s">
        <v>34</v>
      </c>
      <c r="E1592" t="s">
        <v>56</v>
      </c>
      <c r="F1592">
        <v>73.705073184691983</v>
      </c>
      <c r="G1592">
        <v>70.360257410518159</v>
      </c>
      <c r="H1592">
        <v>69.870585207537374</v>
      </c>
      <c r="I1592">
        <v>44.072448931952081</v>
      </c>
      <c r="J1592">
        <v>32.508855208693006</v>
      </c>
      <c r="K1592">
        <v>31.958326152196221</v>
      </c>
      <c r="L1592">
        <v>36.92721954950963</v>
      </c>
      <c r="M1592">
        <v>35.749374057020873</v>
      </c>
    </row>
    <row r="1593" spans="1:13" x14ac:dyDescent="0.35">
      <c r="A1593" t="s">
        <v>6</v>
      </c>
      <c r="B1593" t="s">
        <v>12</v>
      </c>
      <c r="C1593" t="s">
        <v>22</v>
      </c>
      <c r="D1593" t="s">
        <v>35</v>
      </c>
      <c r="E1593" t="s">
        <v>56</v>
      </c>
      <c r="F1593">
        <v>4.9713777452557747E-12</v>
      </c>
      <c r="G1593">
        <v>4.0694779381618479E-8</v>
      </c>
      <c r="H1593">
        <v>5.2950715086365636E-7</v>
      </c>
      <c r="I1593">
        <v>8.1676285004354401E-6</v>
      </c>
      <c r="J1593">
        <v>1.032264540446053E-4</v>
      </c>
      <c r="K1593">
        <v>1.0409299331537831E-3</v>
      </c>
      <c r="L1593">
        <v>6.1601286995762528E-3</v>
      </c>
      <c r="M1593">
        <v>6.8730907921020741E-3</v>
      </c>
    </row>
    <row r="1594" spans="1:13" x14ac:dyDescent="0.35">
      <c r="A1594" t="s">
        <v>6</v>
      </c>
      <c r="B1594" t="s">
        <v>12</v>
      </c>
      <c r="C1594" t="s">
        <v>22</v>
      </c>
      <c r="D1594" t="s">
        <v>36</v>
      </c>
      <c r="E1594" t="s">
        <v>56</v>
      </c>
      <c r="F1594">
        <v>6.4526526439821508</v>
      </c>
      <c r="G1594">
        <v>3.714670763145616</v>
      </c>
      <c r="H1594">
        <v>2.1588759172709762</v>
      </c>
      <c r="I1594">
        <v>3.4873930200841978</v>
      </c>
      <c r="J1594">
        <v>4.4071411106629794</v>
      </c>
      <c r="K1594">
        <v>4.4089877774741746</v>
      </c>
      <c r="L1594">
        <v>4.5831293878271477</v>
      </c>
      <c r="M1594">
        <v>4.7726645618388206</v>
      </c>
    </row>
    <row r="1595" spans="1:13" x14ac:dyDescent="0.35">
      <c r="A1595" t="s">
        <v>6</v>
      </c>
      <c r="B1595" t="s">
        <v>12</v>
      </c>
      <c r="C1595" t="s">
        <v>22</v>
      </c>
      <c r="D1595" t="s">
        <v>37</v>
      </c>
      <c r="E1595" t="s">
        <v>56</v>
      </c>
      <c r="F1595">
        <v>40.514498111681263</v>
      </c>
      <c r="G1595">
        <v>19.829396411880609</v>
      </c>
      <c r="H1595">
        <v>11.92753718502215</v>
      </c>
      <c r="I1595">
        <v>11.967273355226579</v>
      </c>
      <c r="J1595">
        <v>10.060262464605589</v>
      </c>
      <c r="K1595">
        <v>9.9293340342942056</v>
      </c>
      <c r="L1595">
        <v>10.309056506041889</v>
      </c>
      <c r="M1595">
        <v>6.7876397379982532</v>
      </c>
    </row>
    <row r="1596" spans="1:13" x14ac:dyDescent="0.35">
      <c r="A1596" t="s">
        <v>6</v>
      </c>
      <c r="B1596" t="s">
        <v>12</v>
      </c>
      <c r="C1596" t="s">
        <v>22</v>
      </c>
      <c r="D1596" t="s">
        <v>38</v>
      </c>
      <c r="E1596" t="s">
        <v>56</v>
      </c>
      <c r="F1596">
        <v>132.51754261676481</v>
      </c>
      <c r="G1596">
        <v>137.66173435773911</v>
      </c>
      <c r="H1596">
        <v>153.83193573880069</v>
      </c>
      <c r="I1596">
        <v>126.5151120679204</v>
      </c>
      <c r="J1596">
        <v>62.436353053247451</v>
      </c>
      <c r="K1596">
        <v>25.51473367799559</v>
      </c>
      <c r="L1596">
        <v>8.8930327720472775</v>
      </c>
      <c r="M1596">
        <v>6.4912822295295722</v>
      </c>
    </row>
    <row r="1597" spans="1:13" x14ac:dyDescent="0.35">
      <c r="A1597" t="s">
        <v>6</v>
      </c>
      <c r="B1597" t="s">
        <v>12</v>
      </c>
      <c r="C1597" t="s">
        <v>22</v>
      </c>
      <c r="D1597" t="s">
        <v>39</v>
      </c>
      <c r="E1597" t="s">
        <v>56</v>
      </c>
      <c r="F1597">
        <v>1.9786411766828171E-23</v>
      </c>
      <c r="G1597">
        <v>1.7751267857695149E-17</v>
      </c>
      <c r="H1597">
        <v>1.4424243165835289E-11</v>
      </c>
      <c r="I1597">
        <v>2.061599896564076E-7</v>
      </c>
      <c r="J1597">
        <v>3.6813092615154168E-5</v>
      </c>
      <c r="K1597">
        <v>1.3456930312204E-3</v>
      </c>
      <c r="L1597">
        <v>1.4146345427922999E-3</v>
      </c>
      <c r="M1597">
        <v>1.1057978988084311E-4</v>
      </c>
    </row>
    <row r="1598" spans="1:13" x14ac:dyDescent="0.35">
      <c r="A1598" t="s">
        <v>6</v>
      </c>
      <c r="B1598" t="s">
        <v>12</v>
      </c>
      <c r="C1598" t="s">
        <v>22</v>
      </c>
      <c r="D1598" t="s">
        <v>40</v>
      </c>
      <c r="E1598" t="s">
        <v>56</v>
      </c>
      <c r="F1598">
        <v>0</v>
      </c>
      <c r="G1598">
        <v>1.488606419582273</v>
      </c>
      <c r="H1598">
        <v>2.6967834555090122</v>
      </c>
      <c r="I1598">
        <v>2.9932071748828402</v>
      </c>
      <c r="J1598">
        <v>3.4963986402785201</v>
      </c>
      <c r="K1598">
        <v>4.0551397753879499</v>
      </c>
      <c r="L1598">
        <v>4.3087559224442247</v>
      </c>
      <c r="M1598">
        <v>4.3144729986326533</v>
      </c>
    </row>
    <row r="1599" spans="1:13" x14ac:dyDescent="0.35">
      <c r="A1599" t="s">
        <v>6</v>
      </c>
      <c r="B1599" t="s">
        <v>12</v>
      </c>
      <c r="C1599" t="s">
        <v>22</v>
      </c>
      <c r="D1599" t="s">
        <v>41</v>
      </c>
      <c r="E1599" t="s">
        <v>56</v>
      </c>
      <c r="F1599">
        <v>0</v>
      </c>
      <c r="G1599">
        <v>0</v>
      </c>
      <c r="H1599">
        <v>0</v>
      </c>
      <c r="I1599">
        <v>0</v>
      </c>
      <c r="J1599">
        <v>0</v>
      </c>
      <c r="K1599">
        <v>0</v>
      </c>
      <c r="L1599">
        <v>0</v>
      </c>
      <c r="M1599">
        <v>0</v>
      </c>
    </row>
    <row r="1600" spans="1:13" x14ac:dyDescent="0.35">
      <c r="A1600" t="s">
        <v>6</v>
      </c>
      <c r="B1600" t="s">
        <v>12</v>
      </c>
      <c r="C1600" t="s">
        <v>22</v>
      </c>
      <c r="D1600" t="s">
        <v>42</v>
      </c>
      <c r="E1600" t="s">
        <v>56</v>
      </c>
      <c r="F1600">
        <v>32.886644563406257</v>
      </c>
      <c r="G1600">
        <v>55.671798426346818</v>
      </c>
      <c r="H1600">
        <v>54.503494800293588</v>
      </c>
      <c r="I1600">
        <v>47.374514754522018</v>
      </c>
      <c r="J1600">
        <v>36.847230056853633</v>
      </c>
      <c r="K1600">
        <v>36.506294196315217</v>
      </c>
      <c r="L1600">
        <v>42.214300177209523</v>
      </c>
      <c r="M1600">
        <v>33.247765549390508</v>
      </c>
    </row>
    <row r="1601" spans="1:13" x14ac:dyDescent="0.35">
      <c r="A1601" t="s">
        <v>6</v>
      </c>
      <c r="B1601" t="s">
        <v>12</v>
      </c>
      <c r="C1601" t="s">
        <v>22</v>
      </c>
      <c r="D1601" t="s">
        <v>43</v>
      </c>
      <c r="E1601" t="s">
        <v>56</v>
      </c>
      <c r="F1601">
        <v>0</v>
      </c>
      <c r="G1601">
        <v>0</v>
      </c>
      <c r="H1601">
        <v>0</v>
      </c>
      <c r="I1601">
        <v>0</v>
      </c>
      <c r="J1601">
        <v>0</v>
      </c>
      <c r="K1601">
        <v>0</v>
      </c>
      <c r="L1601">
        <v>0</v>
      </c>
      <c r="M1601">
        <v>0</v>
      </c>
    </row>
    <row r="1602" spans="1:13" x14ac:dyDescent="0.35">
      <c r="A1602" t="s">
        <v>6</v>
      </c>
      <c r="B1602" t="s">
        <v>12</v>
      </c>
      <c r="C1602" t="s">
        <v>22</v>
      </c>
      <c r="D1602" t="s">
        <v>44</v>
      </c>
      <c r="E1602" t="s">
        <v>56</v>
      </c>
      <c r="F1602">
        <v>6.5213128207844084</v>
      </c>
      <c r="G1602">
        <v>6.5566750322783349</v>
      </c>
      <c r="H1602">
        <v>6.3768594759193844</v>
      </c>
      <c r="I1602">
        <v>5.9073007081830244</v>
      </c>
      <c r="J1602">
        <v>5.6806040401359574</v>
      </c>
      <c r="K1602">
        <v>7.6588296398143898</v>
      </c>
      <c r="L1602">
        <v>8.6498161653006758</v>
      </c>
      <c r="M1602">
        <v>6.098065399958787</v>
      </c>
    </row>
    <row r="1603" spans="1:13" x14ac:dyDescent="0.35">
      <c r="A1603" t="s">
        <v>6</v>
      </c>
      <c r="B1603" t="s">
        <v>12</v>
      </c>
      <c r="C1603" t="s">
        <v>22</v>
      </c>
      <c r="D1603" t="s">
        <v>45</v>
      </c>
      <c r="E1603" t="s">
        <v>56</v>
      </c>
      <c r="F1603">
        <v>0</v>
      </c>
      <c r="G1603">
        <v>0</v>
      </c>
      <c r="H1603">
        <v>0</v>
      </c>
      <c r="I1603">
        <v>0</v>
      </c>
      <c r="J1603">
        <v>0</v>
      </c>
      <c r="K1603">
        <v>0</v>
      </c>
      <c r="L1603">
        <v>0</v>
      </c>
      <c r="M1603">
        <v>0</v>
      </c>
    </row>
    <row r="1604" spans="1:13" x14ac:dyDescent="0.35">
      <c r="A1604" t="s">
        <v>6</v>
      </c>
      <c r="B1604" t="s">
        <v>12</v>
      </c>
      <c r="C1604" t="s">
        <v>22</v>
      </c>
      <c r="D1604" t="s">
        <v>46</v>
      </c>
      <c r="E1604" t="s">
        <v>56</v>
      </c>
      <c r="F1604">
        <v>0</v>
      </c>
      <c r="G1604">
        <v>0</v>
      </c>
      <c r="H1604">
        <v>0</v>
      </c>
      <c r="I1604">
        <v>0</v>
      </c>
      <c r="J1604">
        <v>0</v>
      </c>
      <c r="K1604">
        <v>0</v>
      </c>
      <c r="L1604">
        <v>0</v>
      </c>
      <c r="M1604">
        <v>0</v>
      </c>
    </row>
    <row r="1605" spans="1:13" x14ac:dyDescent="0.35">
      <c r="A1605" t="s">
        <v>6</v>
      </c>
      <c r="B1605" t="s">
        <v>12</v>
      </c>
      <c r="C1605" t="s">
        <v>22</v>
      </c>
      <c r="D1605" t="s">
        <v>47</v>
      </c>
      <c r="E1605" t="s">
        <v>56</v>
      </c>
      <c r="F1605">
        <v>2.552488388039861</v>
      </c>
      <c r="G1605">
        <v>0.35584630139792017</v>
      </c>
      <c r="H1605">
        <v>3.5468724955294E-3</v>
      </c>
      <c r="I1605">
        <v>1.8204496505734202E-2</v>
      </c>
      <c r="J1605">
        <v>2.5778008431920199E-2</v>
      </c>
      <c r="K1605">
        <v>1.49861663459378E-2</v>
      </c>
      <c r="L1605">
        <v>2.5807617579934401E-2</v>
      </c>
      <c r="M1605">
        <v>3.4651264422745798E-2</v>
      </c>
    </row>
    <row r="1606" spans="1:13" x14ac:dyDescent="0.35">
      <c r="A1606" t="s">
        <v>6</v>
      </c>
      <c r="B1606" t="s">
        <v>12</v>
      </c>
      <c r="C1606" t="s">
        <v>22</v>
      </c>
      <c r="D1606" t="s">
        <v>48</v>
      </c>
      <c r="E1606" t="s">
        <v>56</v>
      </c>
      <c r="F1606">
        <v>40.514498111681263</v>
      </c>
      <c r="G1606">
        <v>19.804341979261</v>
      </c>
      <c r="H1606">
        <v>11.806508859326231</v>
      </c>
      <c r="I1606">
        <v>11.901918102698859</v>
      </c>
      <c r="J1606">
        <v>9.9407648849015917</v>
      </c>
      <c r="K1606">
        <v>9.8477988550073974</v>
      </c>
      <c r="L1606">
        <v>10.223647453188949</v>
      </c>
      <c r="M1606">
        <v>6.6651646652598178</v>
      </c>
    </row>
    <row r="1607" spans="1:13" x14ac:dyDescent="0.35">
      <c r="A1607" t="s">
        <v>6</v>
      </c>
      <c r="B1607" t="s">
        <v>12</v>
      </c>
      <c r="C1607" t="s">
        <v>22</v>
      </c>
      <c r="D1607" t="s">
        <v>49</v>
      </c>
      <c r="E1607" t="s">
        <v>56</v>
      </c>
      <c r="F1607">
        <v>12.280111273390659</v>
      </c>
      <c r="G1607">
        <v>17.528687447361271</v>
      </c>
      <c r="H1607">
        <v>20.108572919067161</v>
      </c>
      <c r="I1607">
        <v>8.4245397682511385</v>
      </c>
      <c r="J1607">
        <v>5.3689126064854742</v>
      </c>
      <c r="K1607">
        <v>2.3429649707528442</v>
      </c>
      <c r="L1607">
        <v>1.917843205365876</v>
      </c>
      <c r="M1607">
        <v>3.101561178074737</v>
      </c>
    </row>
    <row r="1608" spans="1:13" x14ac:dyDescent="0.35">
      <c r="A1608" t="s">
        <v>6</v>
      </c>
      <c r="B1608" t="s">
        <v>12</v>
      </c>
      <c r="C1608" t="s">
        <v>22</v>
      </c>
      <c r="D1608" t="s">
        <v>50</v>
      </c>
      <c r="E1608" t="s">
        <v>56</v>
      </c>
      <c r="F1608">
        <v>27.687748455149851</v>
      </c>
      <c r="G1608">
        <v>17.68473761300551</v>
      </c>
      <c r="H1608">
        <v>21.73462982163689</v>
      </c>
      <c r="I1608">
        <v>23.14320311776283</v>
      </c>
      <c r="J1608">
        <v>21.92107142367616</v>
      </c>
      <c r="K1608">
        <v>23.52512861608475</v>
      </c>
      <c r="L1608">
        <v>26.290733452991471</v>
      </c>
      <c r="M1608">
        <v>19.478343443821689</v>
      </c>
    </row>
    <row r="1609" spans="1:13" x14ac:dyDescent="0.35">
      <c r="A1609" t="s">
        <v>6</v>
      </c>
      <c r="B1609" t="s">
        <v>12</v>
      </c>
      <c r="C1609" t="s">
        <v>22</v>
      </c>
      <c r="D1609" t="s">
        <v>51</v>
      </c>
      <c r="E1609" t="s">
        <v>56</v>
      </c>
      <c r="F1609">
        <v>33.674086669501371</v>
      </c>
      <c r="G1609">
        <v>34.988134175425088</v>
      </c>
      <c r="H1609">
        <v>27.768556253626041</v>
      </c>
      <c r="I1609">
        <v>12.142126430419509</v>
      </c>
      <c r="J1609">
        <v>4.9592421781171767</v>
      </c>
      <c r="K1609">
        <v>5.9903846132827328</v>
      </c>
      <c r="L1609">
        <v>8.644557831068937</v>
      </c>
      <c r="M1609">
        <v>13.014393715090529</v>
      </c>
    </row>
    <row r="1610" spans="1:13" x14ac:dyDescent="0.35">
      <c r="A1610" t="s">
        <v>6</v>
      </c>
      <c r="B1610" t="s">
        <v>12</v>
      </c>
      <c r="C1610" t="s">
        <v>22</v>
      </c>
      <c r="D1610" t="s">
        <v>52</v>
      </c>
      <c r="E1610" t="s">
        <v>56</v>
      </c>
      <c r="F1610">
        <v>0</v>
      </c>
      <c r="G1610">
        <v>0</v>
      </c>
      <c r="H1610">
        <v>0</v>
      </c>
      <c r="I1610">
        <v>0</v>
      </c>
      <c r="J1610">
        <v>0</v>
      </c>
      <c r="K1610">
        <v>0</v>
      </c>
      <c r="L1610">
        <v>0</v>
      </c>
      <c r="M1610">
        <v>0</v>
      </c>
    </row>
    <row r="1611" spans="1:13" x14ac:dyDescent="0.35">
      <c r="A1611" t="s">
        <v>6</v>
      </c>
      <c r="B1611" t="s">
        <v>12</v>
      </c>
      <c r="C1611" t="s">
        <v>22</v>
      </c>
      <c r="D1611" t="s">
        <v>53</v>
      </c>
      <c r="E1611" t="s">
        <v>56</v>
      </c>
      <c r="F1611">
        <v>0</v>
      </c>
      <c r="G1611">
        <v>0</v>
      </c>
      <c r="H1611">
        <v>0</v>
      </c>
      <c r="I1611">
        <v>0</v>
      </c>
      <c r="J1611">
        <v>0</v>
      </c>
      <c r="K1611">
        <v>0</v>
      </c>
      <c r="L1611">
        <v>0</v>
      </c>
      <c r="M1611">
        <v>0</v>
      </c>
    </row>
    <row r="1612" spans="1:13" x14ac:dyDescent="0.35">
      <c r="A1612" t="s">
        <v>6</v>
      </c>
      <c r="B1612" t="s">
        <v>12</v>
      </c>
      <c r="C1612" t="s">
        <v>22</v>
      </c>
      <c r="D1612" t="s">
        <v>54</v>
      </c>
      <c r="E1612" t="s">
        <v>56</v>
      </c>
      <c r="F1612">
        <v>132.1942186484325</v>
      </c>
      <c r="G1612">
        <v>136.66133024789531</v>
      </c>
      <c r="H1612">
        <v>151.92238020803791</v>
      </c>
      <c r="I1612">
        <v>123.8387244753135</v>
      </c>
      <c r="J1612">
        <v>59.512147780591903</v>
      </c>
      <c r="K1612">
        <v>22.644918267458209</v>
      </c>
      <c r="L1612">
        <v>6.1617381544935323</v>
      </c>
      <c r="M1612">
        <v>3.8454626554285052</v>
      </c>
    </row>
    <row r="1613" spans="1:13" x14ac:dyDescent="0.35">
      <c r="A1613" t="s">
        <v>6</v>
      </c>
      <c r="B1613" t="s">
        <v>12</v>
      </c>
      <c r="C1613" t="s">
        <v>22</v>
      </c>
      <c r="D1613" t="s">
        <v>55</v>
      </c>
      <c r="E1613" t="s">
        <v>56</v>
      </c>
      <c r="F1613">
        <v>0.32332396833234978</v>
      </c>
      <c r="G1613">
        <v>1.0004041098437779</v>
      </c>
      <c r="H1613">
        <v>1.909555530762806</v>
      </c>
      <c r="I1613">
        <v>2.6763875926069498</v>
      </c>
      <c r="J1613">
        <v>2.924205272655557</v>
      </c>
      <c r="K1613">
        <v>2.8698154105373832</v>
      </c>
      <c r="L1613">
        <v>2.7312946175537438</v>
      </c>
      <c r="M1613">
        <v>2.6458195741010671</v>
      </c>
    </row>
    <row r="1614" spans="1:13" x14ac:dyDescent="0.35">
      <c r="A1614" t="s">
        <v>6</v>
      </c>
      <c r="B1614" t="s">
        <v>13</v>
      </c>
      <c r="C1614" t="s">
        <v>22</v>
      </c>
      <c r="D1614" t="s">
        <v>25</v>
      </c>
      <c r="E1614" t="s">
        <v>56</v>
      </c>
      <c r="F1614">
        <v>80.850155017343653</v>
      </c>
      <c r="G1614">
        <v>38.800996251112942</v>
      </c>
      <c r="H1614">
        <v>55.793063693784873</v>
      </c>
      <c r="I1614">
        <v>93.908851576566875</v>
      </c>
      <c r="J1614">
        <v>146.01717647469431</v>
      </c>
      <c r="K1614">
        <v>197.56294041157301</v>
      </c>
      <c r="L1614">
        <v>201.87312733407191</v>
      </c>
      <c r="M1614">
        <v>154.34992251981731</v>
      </c>
    </row>
    <row r="1615" spans="1:13" x14ac:dyDescent="0.35">
      <c r="A1615" t="s">
        <v>6</v>
      </c>
      <c r="B1615" t="s">
        <v>13</v>
      </c>
      <c r="C1615" t="s">
        <v>22</v>
      </c>
      <c r="D1615" t="s">
        <v>26</v>
      </c>
      <c r="E1615" t="s">
        <v>56</v>
      </c>
      <c r="F1615">
        <v>80.850155017343653</v>
      </c>
      <c r="G1615">
        <v>38.751955404332342</v>
      </c>
      <c r="H1615">
        <v>55.366914553272757</v>
      </c>
      <c r="I1615">
        <v>92.736818074942803</v>
      </c>
      <c r="J1615">
        <v>144.18906925929821</v>
      </c>
      <c r="K1615">
        <v>195.1446116597628</v>
      </c>
      <c r="L1615">
        <v>198.86405946129159</v>
      </c>
      <c r="M1615">
        <v>150.9239513935087</v>
      </c>
    </row>
    <row r="1616" spans="1:13" x14ac:dyDescent="0.35">
      <c r="A1616" t="s">
        <v>6</v>
      </c>
      <c r="B1616" t="s">
        <v>13</v>
      </c>
      <c r="C1616" t="s">
        <v>22</v>
      </c>
      <c r="D1616" t="s">
        <v>27</v>
      </c>
      <c r="E1616" t="s">
        <v>56</v>
      </c>
      <c r="F1616">
        <v>42.255239382085428</v>
      </c>
      <c r="G1616">
        <v>26.477844122030081</v>
      </c>
      <c r="H1616">
        <v>35.64801431475756</v>
      </c>
      <c r="I1616">
        <v>59.40608795842796</v>
      </c>
      <c r="J1616">
        <v>91.605615695715557</v>
      </c>
      <c r="K1616">
        <v>111.76249130010341</v>
      </c>
      <c r="L1616">
        <v>105.3920839623177</v>
      </c>
      <c r="M1616">
        <v>78.905434597529776</v>
      </c>
    </row>
    <row r="1617" spans="1:13" x14ac:dyDescent="0.35">
      <c r="A1617" t="s">
        <v>6</v>
      </c>
      <c r="B1617" t="s">
        <v>13</v>
      </c>
      <c r="C1617" t="s">
        <v>22</v>
      </c>
      <c r="D1617" t="s">
        <v>28</v>
      </c>
      <c r="E1617" t="s">
        <v>56</v>
      </c>
      <c r="F1617">
        <v>42.255239382085428</v>
      </c>
      <c r="G1617">
        <v>26.428803275249479</v>
      </c>
      <c r="H1617">
        <v>35.221865174245458</v>
      </c>
      <c r="I1617">
        <v>58.234054456803882</v>
      </c>
      <c r="J1617">
        <v>89.77750848031944</v>
      </c>
      <c r="K1617">
        <v>109.3441625482932</v>
      </c>
      <c r="L1617">
        <v>102.38301608953741</v>
      </c>
      <c r="M1617">
        <v>75.479463471221138</v>
      </c>
    </row>
    <row r="1618" spans="1:13" x14ac:dyDescent="0.35">
      <c r="A1618" t="s">
        <v>6</v>
      </c>
      <c r="B1618" t="s">
        <v>13</v>
      </c>
      <c r="C1618" t="s">
        <v>22</v>
      </c>
      <c r="D1618" t="s">
        <v>29</v>
      </c>
      <c r="E1618" t="s">
        <v>57</v>
      </c>
      <c r="F1618" t="s">
        <v>81</v>
      </c>
      <c r="G1618" t="s">
        <v>63</v>
      </c>
      <c r="H1618" t="s">
        <v>88</v>
      </c>
      <c r="I1618" t="s">
        <v>170</v>
      </c>
      <c r="J1618" t="s">
        <v>214</v>
      </c>
      <c r="K1618" t="s">
        <v>85</v>
      </c>
      <c r="L1618" t="s">
        <v>166</v>
      </c>
      <c r="M1618" t="s">
        <v>65</v>
      </c>
    </row>
    <row r="1619" spans="1:13" x14ac:dyDescent="0.35">
      <c r="A1619" t="s">
        <v>6</v>
      </c>
      <c r="B1619" t="s">
        <v>13</v>
      </c>
      <c r="C1619" t="s">
        <v>22</v>
      </c>
      <c r="D1619" t="s">
        <v>30</v>
      </c>
      <c r="E1619" t="s">
        <v>57</v>
      </c>
      <c r="F1619" t="s">
        <v>82</v>
      </c>
      <c r="G1619" t="s">
        <v>200</v>
      </c>
      <c r="H1619" t="s">
        <v>223</v>
      </c>
      <c r="I1619" t="s">
        <v>88</v>
      </c>
      <c r="J1619" t="s">
        <v>336</v>
      </c>
      <c r="K1619" t="s">
        <v>170</v>
      </c>
      <c r="L1619" t="s">
        <v>108</v>
      </c>
      <c r="M1619" t="s">
        <v>102</v>
      </c>
    </row>
    <row r="1620" spans="1:13" x14ac:dyDescent="0.35">
      <c r="A1620" t="s">
        <v>6</v>
      </c>
      <c r="B1620" t="s">
        <v>13</v>
      </c>
      <c r="C1620" t="s">
        <v>22</v>
      </c>
      <c r="D1620" t="s">
        <v>31</v>
      </c>
      <c r="E1620" t="s">
        <v>56</v>
      </c>
      <c r="F1620">
        <v>20.636296093433049</v>
      </c>
      <c r="G1620">
        <v>4.7646785616085001</v>
      </c>
      <c r="H1620">
        <v>7.9797120901602288</v>
      </c>
      <c r="I1620">
        <v>6.8065087533714612</v>
      </c>
      <c r="J1620">
        <v>5.3500471360220558</v>
      </c>
      <c r="K1620">
        <v>18.280837698608291</v>
      </c>
      <c r="L1620">
        <v>31.425317812340101</v>
      </c>
      <c r="M1620">
        <v>27.021953049284111</v>
      </c>
    </row>
    <row r="1621" spans="1:13" x14ac:dyDescent="0.35">
      <c r="A1621" t="s">
        <v>6</v>
      </c>
      <c r="B1621" t="s">
        <v>13</v>
      </c>
      <c r="C1621" t="s">
        <v>22</v>
      </c>
      <c r="D1621" t="s">
        <v>32</v>
      </c>
      <c r="E1621" t="s">
        <v>56</v>
      </c>
      <c r="F1621">
        <v>2.9646423211382502</v>
      </c>
      <c r="G1621">
        <v>2.43219015150656</v>
      </c>
      <c r="H1621">
        <v>4.6275640867076397</v>
      </c>
      <c r="I1621">
        <v>12.03975561396922</v>
      </c>
      <c r="J1621">
        <v>21.638233573751439</v>
      </c>
      <c r="K1621">
        <v>26.941959905756249</v>
      </c>
      <c r="L1621">
        <v>23.830068690771391</v>
      </c>
      <c r="M1621">
        <v>18.38603860655352</v>
      </c>
    </row>
    <row r="1622" spans="1:13" x14ac:dyDescent="0.35">
      <c r="A1622" t="s">
        <v>6</v>
      </c>
      <c r="B1622" t="s">
        <v>13</v>
      </c>
      <c r="C1622" t="s">
        <v>22</v>
      </c>
      <c r="D1622" t="s">
        <v>33</v>
      </c>
      <c r="E1622" t="s">
        <v>56</v>
      </c>
      <c r="F1622">
        <v>2.8057090748682273E-4</v>
      </c>
      <c r="G1622">
        <v>7.6466741160003951E-3</v>
      </c>
      <c r="H1622">
        <v>0.13794581070309539</v>
      </c>
      <c r="I1622">
        <v>2.9088089654013478</v>
      </c>
      <c r="J1622">
        <v>5.8637743696102289</v>
      </c>
      <c r="K1622">
        <v>8.2808739715541897</v>
      </c>
      <c r="L1622">
        <v>9.3060602002785178</v>
      </c>
      <c r="M1622">
        <v>7.0070429127967886</v>
      </c>
    </row>
    <row r="1623" spans="1:13" x14ac:dyDescent="0.35">
      <c r="A1623" t="s">
        <v>6</v>
      </c>
      <c r="B1623" t="s">
        <v>13</v>
      </c>
      <c r="C1623" t="s">
        <v>22</v>
      </c>
      <c r="D1623" t="s">
        <v>34</v>
      </c>
      <c r="E1623" t="s">
        <v>56</v>
      </c>
      <c r="F1623">
        <v>19.32023398505574</v>
      </c>
      <c r="G1623">
        <v>18.54601376519339</v>
      </c>
      <c r="H1623">
        <v>25.76239414946247</v>
      </c>
      <c r="I1623">
        <v>40.519442817725633</v>
      </c>
      <c r="J1623">
        <v>56.598402184619133</v>
      </c>
      <c r="K1623">
        <v>51.980870844044567</v>
      </c>
      <c r="L1623">
        <v>35.44355833061428</v>
      </c>
      <c r="M1623">
        <v>28.52360350533624</v>
      </c>
    </row>
    <row r="1624" spans="1:13" x14ac:dyDescent="0.35">
      <c r="A1624" t="s">
        <v>6</v>
      </c>
      <c r="B1624" t="s">
        <v>13</v>
      </c>
      <c r="C1624" t="s">
        <v>22</v>
      </c>
      <c r="D1624" t="s">
        <v>35</v>
      </c>
      <c r="E1624" t="s">
        <v>56</v>
      </c>
      <c r="F1624">
        <v>1.3827264572658141E-8</v>
      </c>
      <c r="G1624">
        <v>1.522982081835296E-6</v>
      </c>
      <c r="H1624">
        <v>2.7395191726627641E-5</v>
      </c>
      <c r="I1624">
        <v>3.4334426069066401E-3</v>
      </c>
      <c r="J1624">
        <v>2.878583428651162E-2</v>
      </c>
      <c r="K1624">
        <v>7.0179835017139189E-2</v>
      </c>
      <c r="L1624">
        <v>5.7680012287028321E-2</v>
      </c>
      <c r="M1624">
        <v>1.430106798016764E-2</v>
      </c>
    </row>
    <row r="1625" spans="1:13" x14ac:dyDescent="0.35">
      <c r="A1625" t="s">
        <v>6</v>
      </c>
      <c r="B1625" t="s">
        <v>13</v>
      </c>
      <c r="C1625" t="s">
        <v>22</v>
      </c>
      <c r="D1625" t="s">
        <v>36</v>
      </c>
      <c r="E1625" t="s">
        <v>56</v>
      </c>
      <c r="F1625">
        <v>3.101629182960131</v>
      </c>
      <c r="G1625">
        <v>0.85770249178194558</v>
      </c>
      <c r="H1625">
        <v>0.93827063798036792</v>
      </c>
      <c r="I1625">
        <v>3.0981436847961898</v>
      </c>
      <c r="J1625">
        <v>3.612469492632417</v>
      </c>
      <c r="K1625">
        <v>2.932450530428071</v>
      </c>
      <c r="L1625">
        <v>3.3393389559774018</v>
      </c>
      <c r="M1625">
        <v>3.062789329295426</v>
      </c>
    </row>
    <row r="1626" spans="1:13" x14ac:dyDescent="0.35">
      <c r="A1626" t="s">
        <v>6</v>
      </c>
      <c r="B1626" t="s">
        <v>13</v>
      </c>
      <c r="C1626" t="s">
        <v>22</v>
      </c>
      <c r="D1626" t="s">
        <v>37</v>
      </c>
      <c r="E1626" t="s">
        <v>56</v>
      </c>
      <c r="F1626">
        <v>0.63975320833558447</v>
      </c>
      <c r="G1626">
        <v>1.198471511574464</v>
      </c>
      <c r="H1626">
        <v>2.377599471509114</v>
      </c>
      <c r="I1626">
        <v>4.0900833169529802</v>
      </c>
      <c r="J1626">
        <v>5.3460081736950684</v>
      </c>
      <c r="K1626">
        <v>4.2202686479577141</v>
      </c>
      <c r="L1626">
        <v>2.0458333871061081</v>
      </c>
      <c r="M1626">
        <v>0.86520648903859088</v>
      </c>
    </row>
    <row r="1627" spans="1:13" x14ac:dyDescent="0.35">
      <c r="A1627" t="s">
        <v>6</v>
      </c>
      <c r="B1627" t="s">
        <v>13</v>
      </c>
      <c r="C1627" t="s">
        <v>22</v>
      </c>
      <c r="D1627" t="s">
        <v>38</v>
      </c>
      <c r="E1627" t="s">
        <v>56</v>
      </c>
      <c r="F1627">
        <v>34.070245975329208</v>
      </c>
      <c r="G1627">
        <v>10.335578965476071</v>
      </c>
      <c r="H1627">
        <v>13.36525713763665</v>
      </c>
      <c r="I1627">
        <v>21.579196142065008</v>
      </c>
      <c r="J1627">
        <v>42.873632595026947</v>
      </c>
      <c r="K1627">
        <v>80.79345148991446</v>
      </c>
      <c r="L1627">
        <v>93.078177937273466</v>
      </c>
      <c r="M1627">
        <v>66.013679737780464</v>
      </c>
    </row>
    <row r="1628" spans="1:13" x14ac:dyDescent="0.35">
      <c r="A1628" t="s">
        <v>6</v>
      </c>
      <c r="B1628" t="s">
        <v>13</v>
      </c>
      <c r="C1628" t="s">
        <v>22</v>
      </c>
      <c r="D1628" t="s">
        <v>39</v>
      </c>
      <c r="E1628" t="s">
        <v>56</v>
      </c>
      <c r="F1628">
        <v>0.11707366635694171</v>
      </c>
      <c r="G1628">
        <v>0.60967176009332602</v>
      </c>
      <c r="H1628">
        <v>0.1781437739214681</v>
      </c>
      <c r="I1628">
        <v>1.6914453380540571</v>
      </c>
      <c r="J1628">
        <v>2.877715899654389</v>
      </c>
      <c r="K1628">
        <v>1.643718736482136</v>
      </c>
      <c r="L1628">
        <v>0.3380241346433539</v>
      </c>
      <c r="M1628">
        <v>2.9336695443348611E-2</v>
      </c>
    </row>
    <row r="1629" spans="1:13" x14ac:dyDescent="0.35">
      <c r="A1629" t="s">
        <v>6</v>
      </c>
      <c r="B1629" t="s">
        <v>13</v>
      </c>
      <c r="C1629" t="s">
        <v>22</v>
      </c>
      <c r="D1629" t="s">
        <v>40</v>
      </c>
      <c r="E1629" t="s">
        <v>56</v>
      </c>
      <c r="F1629">
        <v>0</v>
      </c>
      <c r="G1629">
        <v>4.9040846780605968E-2</v>
      </c>
      <c r="H1629">
        <v>0.42614914051210367</v>
      </c>
      <c r="I1629">
        <v>1.172033501624075</v>
      </c>
      <c r="J1629">
        <v>1.828107215396114</v>
      </c>
      <c r="K1629">
        <v>2.4183287518102041</v>
      </c>
      <c r="L1629">
        <v>3.009067872780288</v>
      </c>
      <c r="M1629">
        <v>3.425971126308637</v>
      </c>
    </row>
    <row r="1630" spans="1:13" x14ac:dyDescent="0.35">
      <c r="A1630" t="s">
        <v>6</v>
      </c>
      <c r="B1630" t="s">
        <v>13</v>
      </c>
      <c r="C1630" t="s">
        <v>22</v>
      </c>
      <c r="D1630" t="s">
        <v>41</v>
      </c>
      <c r="E1630" t="s">
        <v>56</v>
      </c>
      <c r="F1630">
        <v>8.1088371343117527E-2</v>
      </c>
      <c r="G1630">
        <v>0.36871204695983217</v>
      </c>
      <c r="H1630">
        <v>4.4358559179135428E-2</v>
      </c>
      <c r="I1630">
        <v>0.50786264025875827</v>
      </c>
      <c r="J1630">
        <v>1.4893162651377081</v>
      </c>
      <c r="K1630">
        <v>1.186787797157276</v>
      </c>
      <c r="L1630">
        <v>0.22032771502282991</v>
      </c>
      <c r="M1630">
        <v>0</v>
      </c>
    </row>
    <row r="1631" spans="1:13" x14ac:dyDescent="0.35">
      <c r="A1631" t="s">
        <v>6</v>
      </c>
      <c r="B1631" t="s">
        <v>13</v>
      </c>
      <c r="C1631" t="s">
        <v>22</v>
      </c>
      <c r="D1631" t="s">
        <v>42</v>
      </c>
      <c r="E1631" t="s">
        <v>56</v>
      </c>
      <c r="F1631">
        <v>2.3329101231186788</v>
      </c>
      <c r="G1631">
        <v>1.433025285535086</v>
      </c>
      <c r="H1631">
        <v>1.847549215583858</v>
      </c>
      <c r="I1631">
        <v>5.8809056614824291</v>
      </c>
      <c r="J1631">
        <v>12.080643129692911</v>
      </c>
      <c r="K1631">
        <v>15.939840538105541</v>
      </c>
      <c r="L1631">
        <v>14.563968779527039</v>
      </c>
      <c r="M1631">
        <v>11.08708904434771</v>
      </c>
    </row>
    <row r="1632" spans="1:13" x14ac:dyDescent="0.35">
      <c r="A1632" t="s">
        <v>6</v>
      </c>
      <c r="B1632" t="s">
        <v>13</v>
      </c>
      <c r="C1632" t="s">
        <v>22</v>
      </c>
      <c r="D1632" t="s">
        <v>43</v>
      </c>
      <c r="E1632" t="s">
        <v>56</v>
      </c>
      <c r="F1632">
        <v>3.4664076189108987E-2</v>
      </c>
      <c r="G1632">
        <v>0.21571651120775809</v>
      </c>
      <c r="H1632">
        <v>7.706021608422968E-2</v>
      </c>
      <c r="I1632">
        <v>2.428904758252064E-2</v>
      </c>
      <c r="J1632">
        <v>2.35327449468847E-2</v>
      </c>
      <c r="K1632">
        <v>0</v>
      </c>
      <c r="L1632">
        <v>0</v>
      </c>
      <c r="M1632">
        <v>0</v>
      </c>
    </row>
    <row r="1633" spans="1:13" x14ac:dyDescent="0.35">
      <c r="A1633" t="s">
        <v>6</v>
      </c>
      <c r="B1633" t="s">
        <v>13</v>
      </c>
      <c r="C1633" t="s">
        <v>22</v>
      </c>
      <c r="D1633" t="s">
        <v>44</v>
      </c>
      <c r="E1633" t="s">
        <v>56</v>
      </c>
      <c r="F1633">
        <v>0.62250171458913151</v>
      </c>
      <c r="G1633">
        <v>0.9971587588952916</v>
      </c>
      <c r="H1633">
        <v>2.778673335896062</v>
      </c>
      <c r="I1633">
        <v>6.1554927748090327</v>
      </c>
      <c r="J1633">
        <v>9.5431897658024862</v>
      </c>
      <c r="K1633">
        <v>10.98289249459742</v>
      </c>
      <c r="L1633">
        <v>9.2538455325770901</v>
      </c>
      <c r="M1633">
        <v>7.2892508407366856</v>
      </c>
    </row>
    <row r="1634" spans="1:13" x14ac:dyDescent="0.35">
      <c r="A1634" t="s">
        <v>6</v>
      </c>
      <c r="B1634" t="s">
        <v>13</v>
      </c>
      <c r="C1634" t="s">
        <v>22</v>
      </c>
      <c r="D1634" t="s">
        <v>45</v>
      </c>
      <c r="E1634" t="s">
        <v>56</v>
      </c>
      <c r="F1634">
        <v>1.3212188247152101E-3</v>
      </c>
      <c r="G1634">
        <v>9.0617358581969974E-3</v>
      </c>
      <c r="H1634">
        <v>3.7768605593361598E-3</v>
      </c>
      <c r="I1634">
        <v>0</v>
      </c>
      <c r="J1634">
        <v>0</v>
      </c>
      <c r="K1634">
        <v>0</v>
      </c>
      <c r="L1634">
        <v>0</v>
      </c>
      <c r="M1634">
        <v>0</v>
      </c>
    </row>
    <row r="1635" spans="1:13" x14ac:dyDescent="0.35">
      <c r="A1635" t="s">
        <v>6</v>
      </c>
      <c r="B1635" t="s">
        <v>13</v>
      </c>
      <c r="C1635" t="s">
        <v>22</v>
      </c>
      <c r="D1635" t="s">
        <v>46</v>
      </c>
      <c r="E1635" t="s">
        <v>56</v>
      </c>
      <c r="F1635">
        <v>0</v>
      </c>
      <c r="G1635">
        <v>0</v>
      </c>
      <c r="H1635">
        <v>0</v>
      </c>
      <c r="I1635">
        <v>1.0868966463097569</v>
      </c>
      <c r="J1635">
        <v>1.2524646394700629</v>
      </c>
      <c r="K1635">
        <v>0.31484707285126579</v>
      </c>
      <c r="L1635">
        <v>2.3062041269690279E-2</v>
      </c>
      <c r="M1635">
        <v>0</v>
      </c>
    </row>
    <row r="1636" spans="1:13" x14ac:dyDescent="0.35">
      <c r="A1636" t="s">
        <v>6</v>
      </c>
      <c r="B1636" t="s">
        <v>13</v>
      </c>
      <c r="C1636" t="s">
        <v>22</v>
      </c>
      <c r="D1636" t="s">
        <v>47</v>
      </c>
      <c r="E1636" t="s">
        <v>56</v>
      </c>
      <c r="F1636">
        <v>1.080686836308534</v>
      </c>
      <c r="G1636">
        <v>4.6387994747941648E-2</v>
      </c>
      <c r="H1636">
        <v>8.686143635019862E-2</v>
      </c>
      <c r="I1636">
        <v>0.12004852744411471</v>
      </c>
      <c r="J1636">
        <v>0.1374157327799744</v>
      </c>
      <c r="K1636">
        <v>0.1060070028516184</v>
      </c>
      <c r="L1636">
        <v>4.0782218416857301E-2</v>
      </c>
      <c r="M1636">
        <v>8.5541779862594008E-2</v>
      </c>
    </row>
    <row r="1637" spans="1:13" x14ac:dyDescent="0.35">
      <c r="A1637" t="s">
        <v>6</v>
      </c>
      <c r="B1637" t="s">
        <v>13</v>
      </c>
      <c r="C1637" t="s">
        <v>22</v>
      </c>
      <c r="D1637" t="s">
        <v>48</v>
      </c>
      <c r="E1637" t="s">
        <v>56</v>
      </c>
      <c r="F1637">
        <v>0.52145423680521141</v>
      </c>
      <c r="G1637">
        <v>1.1288792586003831</v>
      </c>
      <c r="H1637">
        <v>2.206007650709775</v>
      </c>
      <c r="I1637">
        <v>4.0900833169529802</v>
      </c>
      <c r="J1637">
        <v>5.3460081736950684</v>
      </c>
      <c r="K1637">
        <v>4.1908335063680582</v>
      </c>
      <c r="L1637">
        <v>1.9016427364325159</v>
      </c>
      <c r="M1637">
        <v>0.78655225215895741</v>
      </c>
    </row>
    <row r="1638" spans="1:13" x14ac:dyDescent="0.35">
      <c r="A1638" t="s">
        <v>6</v>
      </c>
      <c r="B1638" t="s">
        <v>13</v>
      </c>
      <c r="C1638" t="s">
        <v>22</v>
      </c>
      <c r="D1638" t="s">
        <v>49</v>
      </c>
      <c r="E1638" t="s">
        <v>56</v>
      </c>
      <c r="F1638">
        <v>7.3627140196073473</v>
      </c>
      <c r="G1638">
        <v>10.32348274762499</v>
      </c>
      <c r="H1638">
        <v>8.5171082288059754</v>
      </c>
      <c r="I1638">
        <v>7.4364357746016836</v>
      </c>
      <c r="J1638">
        <v>6.601969404294139</v>
      </c>
      <c r="K1638">
        <v>4.5084169654070028</v>
      </c>
      <c r="L1638">
        <v>8.171437447672826</v>
      </c>
      <c r="M1638">
        <v>15.327688407401119</v>
      </c>
    </row>
    <row r="1639" spans="1:13" x14ac:dyDescent="0.35">
      <c r="A1639" t="s">
        <v>6</v>
      </c>
      <c r="B1639" t="s">
        <v>13</v>
      </c>
      <c r="C1639" t="s">
        <v>22</v>
      </c>
      <c r="D1639" t="s">
        <v>50</v>
      </c>
      <c r="E1639" t="s">
        <v>56</v>
      </c>
      <c r="F1639">
        <v>4.6011986096639026</v>
      </c>
      <c r="G1639">
        <v>1.0243886643626621</v>
      </c>
      <c r="H1639">
        <v>3.5682776096871112</v>
      </c>
      <c r="I1639">
        <v>7.621224658780009</v>
      </c>
      <c r="J1639">
        <v>11.97384337832764</v>
      </c>
      <c r="K1639">
        <v>12.913975321525561</v>
      </c>
      <c r="L1639">
        <v>9.1730551768872957</v>
      </c>
      <c r="M1639">
        <v>5.1675482057710926</v>
      </c>
    </row>
    <row r="1640" spans="1:13" x14ac:dyDescent="0.35">
      <c r="A1640" t="s">
        <v>6</v>
      </c>
      <c r="B1640" t="s">
        <v>13</v>
      </c>
      <c r="C1640" t="s">
        <v>22</v>
      </c>
      <c r="D1640" t="s">
        <v>51</v>
      </c>
      <c r="E1640" t="s">
        <v>56</v>
      </c>
      <c r="F1640">
        <v>6.8742136675946526</v>
      </c>
      <c r="G1640">
        <v>6.1680079439644686</v>
      </c>
      <c r="H1640">
        <v>12.123126176320721</v>
      </c>
      <c r="I1640">
        <v>22.91398562872185</v>
      </c>
      <c r="J1640">
        <v>35.693336643226168</v>
      </c>
      <c r="K1640">
        <v>33.315619226403257</v>
      </c>
      <c r="L1640">
        <v>17.052414329085831</v>
      </c>
      <c r="M1640">
        <v>6.4310176516359778</v>
      </c>
    </row>
    <row r="1641" spans="1:13" x14ac:dyDescent="0.35">
      <c r="A1641" t="s">
        <v>6</v>
      </c>
      <c r="B1641" t="s">
        <v>13</v>
      </c>
      <c r="C1641" t="s">
        <v>22</v>
      </c>
      <c r="D1641" t="s">
        <v>52</v>
      </c>
      <c r="E1641" t="s">
        <v>56</v>
      </c>
      <c r="F1641">
        <v>0</v>
      </c>
      <c r="G1641">
        <v>0</v>
      </c>
      <c r="H1641">
        <v>0</v>
      </c>
      <c r="I1641">
        <v>0</v>
      </c>
      <c r="J1641">
        <v>0</v>
      </c>
      <c r="K1641">
        <v>0</v>
      </c>
      <c r="L1641">
        <v>0</v>
      </c>
      <c r="M1641">
        <v>0</v>
      </c>
    </row>
    <row r="1642" spans="1:13" x14ac:dyDescent="0.35">
      <c r="A1642" t="s">
        <v>6</v>
      </c>
      <c r="B1642" t="s">
        <v>13</v>
      </c>
      <c r="C1642" t="s">
        <v>22</v>
      </c>
      <c r="D1642" t="s">
        <v>53</v>
      </c>
      <c r="E1642" t="s">
        <v>56</v>
      </c>
      <c r="F1642">
        <v>0</v>
      </c>
      <c r="G1642">
        <v>0</v>
      </c>
      <c r="H1642">
        <v>0</v>
      </c>
      <c r="I1642">
        <v>0</v>
      </c>
      <c r="J1642">
        <v>0</v>
      </c>
      <c r="K1642">
        <v>0</v>
      </c>
      <c r="L1642">
        <v>0</v>
      </c>
      <c r="M1642">
        <v>0</v>
      </c>
    </row>
    <row r="1643" spans="1:13" x14ac:dyDescent="0.35">
      <c r="A1643" t="s">
        <v>6</v>
      </c>
      <c r="B1643" t="s">
        <v>13</v>
      </c>
      <c r="C1643" t="s">
        <v>22</v>
      </c>
      <c r="D1643" t="s">
        <v>54</v>
      </c>
      <c r="E1643" t="s">
        <v>56</v>
      </c>
      <c r="F1643">
        <v>32.458160031750289</v>
      </c>
      <c r="G1643">
        <v>7.8102823464472966</v>
      </c>
      <c r="H1643">
        <v>10.460534354562171</v>
      </c>
      <c r="I1643">
        <v>18.448352950211611</v>
      </c>
      <c r="J1643">
        <v>39.479133534828392</v>
      </c>
      <c r="K1643">
        <v>76.185163053151058</v>
      </c>
      <c r="L1643">
        <v>86.378255849968241</v>
      </c>
      <c r="M1643">
        <v>58.328446299419973</v>
      </c>
    </row>
    <row r="1644" spans="1:13" x14ac:dyDescent="0.35">
      <c r="A1644" t="s">
        <v>6</v>
      </c>
      <c r="B1644" t="s">
        <v>13</v>
      </c>
      <c r="C1644" t="s">
        <v>22</v>
      </c>
      <c r="D1644" t="s">
        <v>55</v>
      </c>
      <c r="E1644" t="s">
        <v>56</v>
      </c>
      <c r="F1644">
        <v>1.612085943578927</v>
      </c>
      <c r="G1644">
        <v>2.5252966190287691</v>
      </c>
      <c r="H1644">
        <v>2.9047227830744768</v>
      </c>
      <c r="I1644">
        <v>3.130843191853403</v>
      </c>
      <c r="J1644">
        <v>3.3944990601985632</v>
      </c>
      <c r="K1644">
        <v>4.6082884367634049</v>
      </c>
      <c r="L1644">
        <v>6.6999220873052288</v>
      </c>
      <c r="M1644">
        <v>7.6852334383604886</v>
      </c>
    </row>
    <row r="1645" spans="1:13" x14ac:dyDescent="0.35">
      <c r="A1645" t="s">
        <v>6</v>
      </c>
      <c r="B1645" t="s">
        <v>14</v>
      </c>
      <c r="C1645" t="s">
        <v>22</v>
      </c>
      <c r="D1645" t="s">
        <v>25</v>
      </c>
      <c r="E1645" t="s">
        <v>56</v>
      </c>
      <c r="F1645">
        <v>69.950040271573471</v>
      </c>
      <c r="G1645">
        <v>87.89415550543967</v>
      </c>
      <c r="H1645">
        <v>113.368104080222</v>
      </c>
      <c r="I1645">
        <v>128.44814496189349</v>
      </c>
      <c r="J1645">
        <v>138.72705340947149</v>
      </c>
      <c r="K1645">
        <v>150.7776032686063</v>
      </c>
      <c r="L1645">
        <v>167.0769566134195</v>
      </c>
      <c r="M1645">
        <v>183.16970720534891</v>
      </c>
    </row>
    <row r="1646" spans="1:13" x14ac:dyDescent="0.35">
      <c r="A1646" t="s">
        <v>6</v>
      </c>
      <c r="B1646" t="s">
        <v>14</v>
      </c>
      <c r="C1646" t="s">
        <v>22</v>
      </c>
      <c r="D1646" t="s">
        <v>26</v>
      </c>
      <c r="E1646" t="s">
        <v>56</v>
      </c>
      <c r="F1646">
        <v>69.950040271573471</v>
      </c>
      <c r="G1646">
        <v>87.61900790988004</v>
      </c>
      <c r="H1646">
        <v>113.054761217541</v>
      </c>
      <c r="I1646">
        <v>128.1547742196465</v>
      </c>
      <c r="J1646">
        <v>138.41220410596381</v>
      </c>
      <c r="K1646">
        <v>150.40484131545301</v>
      </c>
      <c r="L1646">
        <v>166.65885578014539</v>
      </c>
      <c r="M1646">
        <v>182.72194142015991</v>
      </c>
    </row>
    <row r="1647" spans="1:13" x14ac:dyDescent="0.35">
      <c r="A1647" t="s">
        <v>6</v>
      </c>
      <c r="B1647" t="s">
        <v>14</v>
      </c>
      <c r="C1647" t="s">
        <v>22</v>
      </c>
      <c r="D1647" t="s">
        <v>27</v>
      </c>
      <c r="E1647" t="s">
        <v>56</v>
      </c>
      <c r="F1647">
        <v>19.512569339036531</v>
      </c>
      <c r="G1647">
        <v>24.897935066725019</v>
      </c>
      <c r="H1647">
        <v>30.921286730201821</v>
      </c>
      <c r="I1647">
        <v>36.553389931354843</v>
      </c>
      <c r="J1647">
        <v>40.275184092703959</v>
      </c>
      <c r="K1647">
        <v>42.103628000386678</v>
      </c>
      <c r="L1647">
        <v>45.157478600650677</v>
      </c>
      <c r="M1647">
        <v>50.527841303936043</v>
      </c>
    </row>
    <row r="1648" spans="1:13" x14ac:dyDescent="0.35">
      <c r="A1648" t="s">
        <v>6</v>
      </c>
      <c r="B1648" t="s">
        <v>14</v>
      </c>
      <c r="C1648" t="s">
        <v>22</v>
      </c>
      <c r="D1648" t="s">
        <v>28</v>
      </c>
      <c r="E1648" t="s">
        <v>56</v>
      </c>
      <c r="F1648">
        <v>19.512569339036531</v>
      </c>
      <c r="G1648">
        <v>24.622787471165388</v>
      </c>
      <c r="H1648">
        <v>30.607943867520881</v>
      </c>
      <c r="I1648">
        <v>36.260019189107801</v>
      </c>
      <c r="J1648">
        <v>39.960334789196303</v>
      </c>
      <c r="K1648">
        <v>41.730866047233377</v>
      </c>
      <c r="L1648">
        <v>44.739377767376617</v>
      </c>
      <c r="M1648">
        <v>50.080075518746987</v>
      </c>
    </row>
    <row r="1649" spans="1:13" x14ac:dyDescent="0.35">
      <c r="A1649" t="s">
        <v>6</v>
      </c>
      <c r="B1649" t="s">
        <v>14</v>
      </c>
      <c r="C1649" t="s">
        <v>22</v>
      </c>
      <c r="D1649" t="s">
        <v>29</v>
      </c>
      <c r="E1649" t="s">
        <v>57</v>
      </c>
      <c r="F1649" t="s">
        <v>83</v>
      </c>
      <c r="G1649" t="s">
        <v>201</v>
      </c>
      <c r="H1649" t="s">
        <v>360</v>
      </c>
      <c r="I1649" t="s">
        <v>475</v>
      </c>
      <c r="J1649" t="s">
        <v>270</v>
      </c>
      <c r="K1649" t="s">
        <v>279</v>
      </c>
      <c r="L1649" t="s">
        <v>367</v>
      </c>
      <c r="M1649" t="s">
        <v>71</v>
      </c>
    </row>
    <row r="1650" spans="1:13" x14ac:dyDescent="0.35">
      <c r="A1650" t="s">
        <v>6</v>
      </c>
      <c r="B1650" t="s">
        <v>14</v>
      </c>
      <c r="C1650" t="s">
        <v>22</v>
      </c>
      <c r="D1650" t="s">
        <v>30</v>
      </c>
      <c r="E1650" t="s">
        <v>57</v>
      </c>
      <c r="F1650" t="s">
        <v>84</v>
      </c>
      <c r="G1650" t="s">
        <v>202</v>
      </c>
      <c r="H1650" t="s">
        <v>157</v>
      </c>
      <c r="I1650" t="s">
        <v>413</v>
      </c>
      <c r="J1650" t="s">
        <v>131</v>
      </c>
      <c r="K1650" t="s">
        <v>301</v>
      </c>
      <c r="L1650" t="s">
        <v>215</v>
      </c>
      <c r="M1650" t="s">
        <v>159</v>
      </c>
    </row>
    <row r="1651" spans="1:13" x14ac:dyDescent="0.35">
      <c r="A1651" t="s">
        <v>6</v>
      </c>
      <c r="B1651" t="s">
        <v>14</v>
      </c>
      <c r="C1651" t="s">
        <v>22</v>
      </c>
      <c r="D1651" t="s">
        <v>31</v>
      </c>
      <c r="E1651" t="s">
        <v>56</v>
      </c>
      <c r="F1651">
        <v>8.6391492620190036</v>
      </c>
      <c r="G1651">
        <v>9.5326835779418673</v>
      </c>
      <c r="H1651">
        <v>13.243518882350511</v>
      </c>
      <c r="I1651">
        <v>10.4476064538717</v>
      </c>
      <c r="J1651">
        <v>6.6560089098206836</v>
      </c>
      <c r="K1651">
        <v>8.8583202069917064</v>
      </c>
      <c r="L1651">
        <v>11.519130420665221</v>
      </c>
      <c r="M1651">
        <v>10.46594897307773</v>
      </c>
    </row>
    <row r="1652" spans="1:13" x14ac:dyDescent="0.35">
      <c r="A1652" t="s">
        <v>6</v>
      </c>
      <c r="B1652" t="s">
        <v>14</v>
      </c>
      <c r="C1652" t="s">
        <v>22</v>
      </c>
      <c r="D1652" t="s">
        <v>32</v>
      </c>
      <c r="E1652" t="s">
        <v>56</v>
      </c>
      <c r="F1652">
        <v>10.3207255566942</v>
      </c>
      <c r="G1652">
        <v>19.467660970149861</v>
      </c>
      <c r="H1652">
        <v>28.369241680043121</v>
      </c>
      <c r="I1652">
        <v>33.380693289557968</v>
      </c>
      <c r="J1652">
        <v>36.174727224100707</v>
      </c>
      <c r="K1652">
        <v>39.080158484615019</v>
      </c>
      <c r="L1652">
        <v>45.667174765842653</v>
      </c>
      <c r="M1652">
        <v>51.430251902892238</v>
      </c>
    </row>
    <row r="1653" spans="1:13" x14ac:dyDescent="0.35">
      <c r="A1653" t="s">
        <v>6</v>
      </c>
      <c r="B1653" t="s">
        <v>14</v>
      </c>
      <c r="C1653" t="s">
        <v>22</v>
      </c>
      <c r="D1653" t="s">
        <v>33</v>
      </c>
      <c r="E1653" t="s">
        <v>56</v>
      </c>
      <c r="F1653">
        <v>0</v>
      </c>
      <c r="G1653">
        <v>1.904036260131939E-7</v>
      </c>
      <c r="H1653">
        <v>1.094748486703245E-5</v>
      </c>
      <c r="I1653">
        <v>2.708067331150685E-4</v>
      </c>
      <c r="J1653">
        <v>4.0297413967661832E-3</v>
      </c>
      <c r="K1653">
        <v>3.519223342103054E-2</v>
      </c>
      <c r="L1653">
        <v>0.18626032199678069</v>
      </c>
      <c r="M1653">
        <v>0.77892396003129338</v>
      </c>
    </row>
    <row r="1654" spans="1:13" x14ac:dyDescent="0.35">
      <c r="A1654" t="s">
        <v>6</v>
      </c>
      <c r="B1654" t="s">
        <v>14</v>
      </c>
      <c r="C1654" t="s">
        <v>22</v>
      </c>
      <c r="D1654" t="s">
        <v>34</v>
      </c>
      <c r="E1654" t="s">
        <v>56</v>
      </c>
      <c r="F1654">
        <v>12.87432811603419</v>
      </c>
      <c r="G1654">
        <v>16.32038413811517</v>
      </c>
      <c r="H1654">
        <v>18.56940565679519</v>
      </c>
      <c r="I1654">
        <v>22.79643913654132</v>
      </c>
      <c r="J1654">
        <v>22.952320658882019</v>
      </c>
      <c r="K1654">
        <v>20.5227556852637</v>
      </c>
      <c r="L1654">
        <v>22.037837765981241</v>
      </c>
      <c r="M1654">
        <v>25.830150876082371</v>
      </c>
    </row>
    <row r="1655" spans="1:13" x14ac:dyDescent="0.35">
      <c r="A1655" t="s">
        <v>6</v>
      </c>
      <c r="B1655" t="s">
        <v>14</v>
      </c>
      <c r="C1655" t="s">
        <v>22</v>
      </c>
      <c r="D1655" t="s">
        <v>35</v>
      </c>
      <c r="E1655" t="s">
        <v>56</v>
      </c>
      <c r="F1655">
        <v>0</v>
      </c>
      <c r="G1655">
        <v>7.6995104347875273E-10</v>
      </c>
      <c r="H1655">
        <v>6.2653571905809323E-9</v>
      </c>
      <c r="I1655">
        <v>6.7431829696387495E-8</v>
      </c>
      <c r="J1655">
        <v>2.1695878093411299E-6</v>
      </c>
      <c r="K1655">
        <v>5.2219035025017272E-5</v>
      </c>
      <c r="L1655">
        <v>5.8245185358669796E-4</v>
      </c>
      <c r="M1655">
        <v>4.048133202406639E-3</v>
      </c>
    </row>
    <row r="1656" spans="1:13" x14ac:dyDescent="0.35">
      <c r="A1656" t="s">
        <v>6</v>
      </c>
      <c r="B1656" t="s">
        <v>14</v>
      </c>
      <c r="C1656" t="s">
        <v>22</v>
      </c>
      <c r="D1656" t="s">
        <v>36</v>
      </c>
      <c r="E1656" t="s">
        <v>56</v>
      </c>
      <c r="F1656">
        <v>2.3879445930047578</v>
      </c>
      <c r="G1656">
        <v>2.2743136119738971</v>
      </c>
      <c r="H1656">
        <v>2.283726387822218</v>
      </c>
      <c r="I1656">
        <v>1.441083701144078</v>
      </c>
      <c r="J1656">
        <v>1.8231757728986471</v>
      </c>
      <c r="K1656">
        <v>2.6130729171665461</v>
      </c>
      <c r="L1656">
        <v>2.816880690302261</v>
      </c>
      <c r="M1656">
        <v>2.4946166402642089</v>
      </c>
    </row>
    <row r="1657" spans="1:13" x14ac:dyDescent="0.35">
      <c r="A1657" t="s">
        <v>6</v>
      </c>
      <c r="B1657" t="s">
        <v>14</v>
      </c>
      <c r="C1657" t="s">
        <v>22</v>
      </c>
      <c r="D1657" t="s">
        <v>37</v>
      </c>
      <c r="E1657" t="s">
        <v>56</v>
      </c>
      <c r="F1657">
        <v>12.791006523769729</v>
      </c>
      <c r="G1657">
        <v>8.8895006170048294</v>
      </c>
      <c r="H1657">
        <v>9.3739575159496855</v>
      </c>
      <c r="I1657">
        <v>11.98627707235536</v>
      </c>
      <c r="J1657">
        <v>13.148011000418061</v>
      </c>
      <c r="K1657">
        <v>12.49092346557047</v>
      </c>
      <c r="L1657">
        <v>12.302162249883191</v>
      </c>
      <c r="M1657">
        <v>11.40119724914682</v>
      </c>
    </row>
    <row r="1658" spans="1:13" x14ac:dyDescent="0.35">
      <c r="A1658" t="s">
        <v>6</v>
      </c>
      <c r="B1658" t="s">
        <v>14</v>
      </c>
      <c r="C1658" t="s">
        <v>22</v>
      </c>
      <c r="D1658" t="s">
        <v>38</v>
      </c>
      <c r="E1658" t="s">
        <v>56</v>
      </c>
      <c r="F1658">
        <v>22.93688622005158</v>
      </c>
      <c r="G1658">
        <v>31.134464803519421</v>
      </c>
      <c r="H1658">
        <v>41.214900140828632</v>
      </c>
      <c r="I1658">
        <v>48.102403684908758</v>
      </c>
      <c r="J1658">
        <v>57.653927338038677</v>
      </c>
      <c r="K1658">
        <v>66.80435622197416</v>
      </c>
      <c r="L1658">
        <v>72.128807648994808</v>
      </c>
      <c r="M1658">
        <v>80.316787485827049</v>
      </c>
    </row>
    <row r="1659" spans="1:13" x14ac:dyDescent="0.35">
      <c r="A1659" t="s">
        <v>6</v>
      </c>
      <c r="B1659" t="s">
        <v>14</v>
      </c>
      <c r="C1659" t="s">
        <v>22</v>
      </c>
      <c r="D1659" t="s">
        <v>39</v>
      </c>
      <c r="E1659" t="s">
        <v>56</v>
      </c>
      <c r="F1659">
        <v>1.00065648156195E-17</v>
      </c>
      <c r="G1659">
        <v>1.418014523702889E-12</v>
      </c>
      <c r="H1659">
        <v>1.4434020248434589E-12</v>
      </c>
      <c r="I1659">
        <v>7.1023255049155059E-9</v>
      </c>
      <c r="J1659">
        <v>1.2908204203607481E-6</v>
      </c>
      <c r="K1659">
        <v>9.8814153459332796E-6</v>
      </c>
      <c r="L1659">
        <v>1.9464625663492869E-5</v>
      </c>
      <c r="M1659">
        <v>1.6199635780971769E-5</v>
      </c>
    </row>
    <row r="1660" spans="1:13" x14ac:dyDescent="0.35">
      <c r="A1660" t="s">
        <v>6</v>
      </c>
      <c r="B1660" t="s">
        <v>14</v>
      </c>
      <c r="C1660" t="s">
        <v>22</v>
      </c>
      <c r="D1660" t="s">
        <v>40</v>
      </c>
      <c r="E1660" t="s">
        <v>56</v>
      </c>
      <c r="F1660">
        <v>0</v>
      </c>
      <c r="G1660">
        <v>0.2751475955596297</v>
      </c>
      <c r="H1660">
        <v>0.31334286268094208</v>
      </c>
      <c r="I1660">
        <v>0.29337074224703791</v>
      </c>
      <c r="J1660">
        <v>0.31484930350766333</v>
      </c>
      <c r="K1660">
        <v>0.3727619531533079</v>
      </c>
      <c r="L1660">
        <v>0.41810083327406022</v>
      </c>
      <c r="M1660">
        <v>0.44776578518904742</v>
      </c>
    </row>
    <row r="1661" spans="1:13" x14ac:dyDescent="0.35">
      <c r="A1661" t="s">
        <v>6</v>
      </c>
      <c r="B1661" t="s">
        <v>14</v>
      </c>
      <c r="C1661" t="s">
        <v>22</v>
      </c>
      <c r="D1661" t="s">
        <v>41</v>
      </c>
      <c r="E1661" t="s">
        <v>56</v>
      </c>
      <c r="F1661">
        <v>0</v>
      </c>
      <c r="G1661">
        <v>0</v>
      </c>
      <c r="H1661">
        <v>0</v>
      </c>
      <c r="I1661">
        <v>0</v>
      </c>
      <c r="J1661">
        <v>0</v>
      </c>
      <c r="K1661">
        <v>0</v>
      </c>
      <c r="L1661">
        <v>0</v>
      </c>
      <c r="M1661">
        <v>0</v>
      </c>
    </row>
    <row r="1662" spans="1:13" x14ac:dyDescent="0.35">
      <c r="A1662" t="s">
        <v>6</v>
      </c>
      <c r="B1662" t="s">
        <v>14</v>
      </c>
      <c r="C1662" t="s">
        <v>22</v>
      </c>
      <c r="D1662" t="s">
        <v>42</v>
      </c>
      <c r="E1662" t="s">
        <v>56</v>
      </c>
      <c r="F1662">
        <v>8.373195871044997</v>
      </c>
      <c r="G1662">
        <v>17.437608542487862</v>
      </c>
      <c r="H1662">
        <v>25.57480162213955</v>
      </c>
      <c r="I1662">
        <v>29.744754839207658</v>
      </c>
      <c r="J1662">
        <v>32.269793466631448</v>
      </c>
      <c r="K1662">
        <v>35.06990969574256</v>
      </c>
      <c r="L1662">
        <v>40.715312319277189</v>
      </c>
      <c r="M1662">
        <v>45.438084045858261</v>
      </c>
    </row>
    <row r="1663" spans="1:13" x14ac:dyDescent="0.35">
      <c r="A1663" t="s">
        <v>6</v>
      </c>
      <c r="B1663" t="s">
        <v>14</v>
      </c>
      <c r="C1663" t="s">
        <v>22</v>
      </c>
      <c r="D1663" t="s">
        <v>43</v>
      </c>
      <c r="E1663" t="s">
        <v>56</v>
      </c>
      <c r="F1663">
        <v>0</v>
      </c>
      <c r="G1663">
        <v>0</v>
      </c>
      <c r="H1663">
        <v>0</v>
      </c>
      <c r="I1663">
        <v>0</v>
      </c>
      <c r="J1663">
        <v>0</v>
      </c>
      <c r="K1663">
        <v>0</v>
      </c>
      <c r="L1663">
        <v>0</v>
      </c>
      <c r="M1663">
        <v>0</v>
      </c>
    </row>
    <row r="1664" spans="1:13" x14ac:dyDescent="0.35">
      <c r="A1664" t="s">
        <v>6</v>
      </c>
      <c r="B1664" t="s">
        <v>14</v>
      </c>
      <c r="C1664" t="s">
        <v>22</v>
      </c>
      <c r="D1664" t="s">
        <v>44</v>
      </c>
      <c r="E1664" t="s">
        <v>56</v>
      </c>
      <c r="F1664">
        <v>1.941869329785781</v>
      </c>
      <c r="G1664">
        <v>2.020519822062441</v>
      </c>
      <c r="H1664">
        <v>2.7944400579035649</v>
      </c>
      <c r="I1664">
        <v>3.6359384503503098</v>
      </c>
      <c r="J1664">
        <v>3.9049337574692631</v>
      </c>
      <c r="K1664">
        <v>4.0102487888724569</v>
      </c>
      <c r="L1664">
        <v>4.9518624465654604</v>
      </c>
      <c r="M1664">
        <v>5.9921678570339791</v>
      </c>
    </row>
    <row r="1665" spans="1:13" x14ac:dyDescent="0.35">
      <c r="A1665" t="s">
        <v>6</v>
      </c>
      <c r="B1665" t="s">
        <v>14</v>
      </c>
      <c r="C1665" t="s">
        <v>22</v>
      </c>
      <c r="D1665" t="s">
        <v>45</v>
      </c>
      <c r="E1665" t="s">
        <v>56</v>
      </c>
      <c r="F1665">
        <v>0</v>
      </c>
      <c r="G1665">
        <v>0</v>
      </c>
      <c r="H1665">
        <v>0</v>
      </c>
      <c r="I1665">
        <v>0</v>
      </c>
      <c r="J1665">
        <v>0</v>
      </c>
      <c r="K1665">
        <v>0</v>
      </c>
      <c r="L1665">
        <v>0</v>
      </c>
      <c r="M1665">
        <v>0</v>
      </c>
    </row>
    <row r="1666" spans="1:13" x14ac:dyDescent="0.35">
      <c r="A1666" t="s">
        <v>6</v>
      </c>
      <c r="B1666" t="s">
        <v>14</v>
      </c>
      <c r="C1666" t="s">
        <v>22</v>
      </c>
      <c r="D1666" t="s">
        <v>46</v>
      </c>
      <c r="E1666" t="s">
        <v>56</v>
      </c>
      <c r="F1666">
        <v>0</v>
      </c>
      <c r="G1666">
        <v>0</v>
      </c>
      <c r="H1666">
        <v>0</v>
      </c>
      <c r="I1666">
        <v>0</v>
      </c>
      <c r="J1666">
        <v>0</v>
      </c>
      <c r="K1666">
        <v>0</v>
      </c>
      <c r="L1666">
        <v>0</v>
      </c>
      <c r="M1666">
        <v>0</v>
      </c>
    </row>
    <row r="1667" spans="1:13" x14ac:dyDescent="0.35">
      <c r="A1667" t="s">
        <v>6</v>
      </c>
      <c r="B1667" t="s">
        <v>14</v>
      </c>
      <c r="C1667" t="s">
        <v>22</v>
      </c>
      <c r="D1667" t="s">
        <v>47</v>
      </c>
      <c r="E1667" t="s">
        <v>56</v>
      </c>
      <c r="F1667">
        <v>1.374882143000876</v>
      </c>
      <c r="G1667">
        <v>6.6013550945463836E-2</v>
      </c>
      <c r="H1667">
        <v>0</v>
      </c>
      <c r="I1667">
        <v>0</v>
      </c>
      <c r="J1667">
        <v>0</v>
      </c>
      <c r="K1667">
        <v>0</v>
      </c>
      <c r="L1667">
        <v>0</v>
      </c>
      <c r="M1667">
        <v>0</v>
      </c>
    </row>
    <row r="1668" spans="1:13" x14ac:dyDescent="0.35">
      <c r="A1668" t="s">
        <v>6</v>
      </c>
      <c r="B1668" t="s">
        <v>14</v>
      </c>
      <c r="C1668" t="s">
        <v>22</v>
      </c>
      <c r="D1668" t="s">
        <v>48</v>
      </c>
      <c r="E1668" t="s">
        <v>56</v>
      </c>
      <c r="F1668">
        <v>12.791006523769729</v>
      </c>
      <c r="G1668">
        <v>8.8895006170048294</v>
      </c>
      <c r="H1668">
        <v>9.2918891841569344</v>
      </c>
      <c r="I1668">
        <v>11.90196372414659</v>
      </c>
      <c r="J1668">
        <v>13.117358548365759</v>
      </c>
      <c r="K1668">
        <v>12.4472571608064</v>
      </c>
      <c r="L1668">
        <v>12.27278101644956</v>
      </c>
      <c r="M1668">
        <v>11.36245434725317</v>
      </c>
    </row>
    <row r="1669" spans="1:13" x14ac:dyDescent="0.35">
      <c r="A1669" t="s">
        <v>6</v>
      </c>
      <c r="B1669" t="s">
        <v>14</v>
      </c>
      <c r="C1669" t="s">
        <v>22</v>
      </c>
      <c r="D1669" t="s">
        <v>49</v>
      </c>
      <c r="E1669" t="s">
        <v>56</v>
      </c>
      <c r="F1669">
        <v>5.6204304294505878</v>
      </c>
      <c r="G1669">
        <v>7.775207236523018</v>
      </c>
      <c r="H1669">
        <v>8.5406426537167981</v>
      </c>
      <c r="I1669">
        <v>9.3748363742234844</v>
      </c>
      <c r="J1669">
        <v>6.8395267559973476</v>
      </c>
      <c r="K1669">
        <v>2.6930248125864451</v>
      </c>
      <c r="L1669">
        <v>1.084785166067578</v>
      </c>
      <c r="M1669">
        <v>1.789276417076042</v>
      </c>
    </row>
    <row r="1670" spans="1:13" x14ac:dyDescent="0.35">
      <c r="A1670" t="s">
        <v>6</v>
      </c>
      <c r="B1670" t="s">
        <v>14</v>
      </c>
      <c r="C1670" t="s">
        <v>22</v>
      </c>
      <c r="D1670" t="s">
        <v>50</v>
      </c>
      <c r="E1670" t="s">
        <v>56</v>
      </c>
      <c r="F1670">
        <v>3.906891173812697</v>
      </c>
      <c r="G1670">
        <v>4.6345411181928888</v>
      </c>
      <c r="H1670">
        <v>5.46510080525292</v>
      </c>
      <c r="I1670">
        <v>7.9482369035587777</v>
      </c>
      <c r="J1670">
        <v>10.248389690516071</v>
      </c>
      <c r="K1670">
        <v>11.784594843506101</v>
      </c>
      <c r="L1670">
        <v>14.1274288067232</v>
      </c>
      <c r="M1670">
        <v>16.45890210469361</v>
      </c>
    </row>
    <row r="1671" spans="1:13" x14ac:dyDescent="0.35">
      <c r="A1671" t="s">
        <v>6</v>
      </c>
      <c r="B1671" t="s">
        <v>14</v>
      </c>
      <c r="C1671" t="s">
        <v>22</v>
      </c>
      <c r="D1671" t="s">
        <v>51</v>
      </c>
      <c r="E1671" t="s">
        <v>56</v>
      </c>
      <c r="F1671">
        <v>3.3272672172276221</v>
      </c>
      <c r="G1671">
        <v>3.8687838463090891</v>
      </c>
      <c r="H1671">
        <v>4.5125628915337606</v>
      </c>
      <c r="I1671">
        <v>5.411543075122621</v>
      </c>
      <c r="J1671">
        <v>5.7960250699096996</v>
      </c>
      <c r="K1671">
        <v>5.9659412272636176</v>
      </c>
      <c r="L1671">
        <v>6.7309443195894421</v>
      </c>
      <c r="M1671">
        <v>7.4713175328158572</v>
      </c>
    </row>
    <row r="1672" spans="1:13" x14ac:dyDescent="0.35">
      <c r="A1672" t="s">
        <v>6</v>
      </c>
      <c r="B1672" t="s">
        <v>14</v>
      </c>
      <c r="C1672" t="s">
        <v>22</v>
      </c>
      <c r="D1672" t="s">
        <v>52</v>
      </c>
      <c r="E1672" t="s">
        <v>56</v>
      </c>
      <c r="F1672">
        <v>0</v>
      </c>
      <c r="G1672">
        <v>0</v>
      </c>
      <c r="H1672">
        <v>0</v>
      </c>
      <c r="I1672">
        <v>0</v>
      </c>
      <c r="J1672">
        <v>0</v>
      </c>
      <c r="K1672">
        <v>0</v>
      </c>
      <c r="L1672">
        <v>0</v>
      </c>
      <c r="M1672">
        <v>0</v>
      </c>
    </row>
    <row r="1673" spans="1:13" x14ac:dyDescent="0.35">
      <c r="A1673" t="s">
        <v>6</v>
      </c>
      <c r="B1673" t="s">
        <v>14</v>
      </c>
      <c r="C1673" t="s">
        <v>22</v>
      </c>
      <c r="D1673" t="s">
        <v>53</v>
      </c>
      <c r="E1673" t="s">
        <v>56</v>
      </c>
      <c r="F1673">
        <v>0</v>
      </c>
      <c r="G1673">
        <v>0</v>
      </c>
      <c r="H1673">
        <v>0</v>
      </c>
      <c r="I1673">
        <v>0</v>
      </c>
      <c r="J1673">
        <v>0</v>
      </c>
      <c r="K1673">
        <v>0</v>
      </c>
      <c r="L1673">
        <v>0</v>
      </c>
      <c r="M1673">
        <v>0</v>
      </c>
    </row>
    <row r="1674" spans="1:13" x14ac:dyDescent="0.35">
      <c r="A1674" t="s">
        <v>6</v>
      </c>
      <c r="B1674" t="s">
        <v>14</v>
      </c>
      <c r="C1674" t="s">
        <v>22</v>
      </c>
      <c r="D1674" t="s">
        <v>54</v>
      </c>
      <c r="E1674" t="s">
        <v>56</v>
      </c>
      <c r="F1674">
        <v>22.936864707700881</v>
      </c>
      <c r="G1674">
        <v>31.134423593799141</v>
      </c>
      <c r="H1674">
        <v>41.214815385537612</v>
      </c>
      <c r="I1674">
        <v>48.102282885038633</v>
      </c>
      <c r="J1674">
        <v>57.653756873832322</v>
      </c>
      <c r="K1674">
        <v>66.804127094083171</v>
      </c>
      <c r="L1674">
        <v>72.12851008504272</v>
      </c>
      <c r="M1674">
        <v>80.316420651449818</v>
      </c>
    </row>
    <row r="1675" spans="1:13" x14ac:dyDescent="0.35">
      <c r="A1675" t="s">
        <v>6</v>
      </c>
      <c r="B1675" t="s">
        <v>14</v>
      </c>
      <c r="C1675" t="s">
        <v>22</v>
      </c>
      <c r="D1675" t="s">
        <v>55</v>
      </c>
      <c r="E1675" t="s">
        <v>56</v>
      </c>
      <c r="F1675">
        <v>2.151235070775181E-5</v>
      </c>
      <c r="G1675">
        <v>4.1209720284684373E-5</v>
      </c>
      <c r="H1675">
        <v>8.4755291016885162E-5</v>
      </c>
      <c r="I1675">
        <v>1.207998701254695E-4</v>
      </c>
      <c r="J1675">
        <v>1.7046420636403911E-4</v>
      </c>
      <c r="K1675">
        <v>2.2912789098766611E-4</v>
      </c>
      <c r="L1675">
        <v>2.9756395208484161E-4</v>
      </c>
      <c r="M1675">
        <v>3.6683437723846932E-4</v>
      </c>
    </row>
    <row r="1676" spans="1:13" x14ac:dyDescent="0.35">
      <c r="A1676" t="s">
        <v>6</v>
      </c>
      <c r="B1676" t="s">
        <v>15</v>
      </c>
      <c r="C1676" t="s">
        <v>22</v>
      </c>
      <c r="D1676" t="s">
        <v>25</v>
      </c>
      <c r="E1676" t="s">
        <v>56</v>
      </c>
      <c r="F1676">
        <v>118.7549920877848</v>
      </c>
      <c r="G1676">
        <v>112.212344930768</v>
      </c>
      <c r="H1676">
        <v>147.8477832119251</v>
      </c>
      <c r="I1676">
        <v>169.68174542854439</v>
      </c>
      <c r="J1676">
        <v>166.10743404682901</v>
      </c>
      <c r="K1676">
        <v>162.90093242616109</v>
      </c>
      <c r="L1676">
        <v>158.0820160476909</v>
      </c>
      <c r="M1676">
        <v>182.6687444917884</v>
      </c>
    </row>
    <row r="1677" spans="1:13" x14ac:dyDescent="0.35">
      <c r="A1677" t="s">
        <v>6</v>
      </c>
      <c r="B1677" t="s">
        <v>15</v>
      </c>
      <c r="C1677" t="s">
        <v>22</v>
      </c>
      <c r="D1677" t="s">
        <v>26</v>
      </c>
      <c r="E1677" t="s">
        <v>56</v>
      </c>
      <c r="F1677">
        <v>118.7549920877848</v>
      </c>
      <c r="G1677">
        <v>111.824611688792</v>
      </c>
      <c r="H1677">
        <v>146.5867039654589</v>
      </c>
      <c r="I1677">
        <v>166.9981727880301</v>
      </c>
      <c r="J1677">
        <v>162.2351478465751</v>
      </c>
      <c r="K1677">
        <v>158.41235780123941</v>
      </c>
      <c r="L1677">
        <v>153.42878161101461</v>
      </c>
      <c r="M1677">
        <v>178.04590164457881</v>
      </c>
    </row>
    <row r="1678" spans="1:13" x14ac:dyDescent="0.35">
      <c r="A1678" t="s">
        <v>6</v>
      </c>
      <c r="B1678" t="s">
        <v>15</v>
      </c>
      <c r="C1678" t="s">
        <v>22</v>
      </c>
      <c r="D1678" t="s">
        <v>27</v>
      </c>
      <c r="E1678" t="s">
        <v>56</v>
      </c>
      <c r="F1678">
        <v>35.822638719858901</v>
      </c>
      <c r="G1678">
        <v>37.992006935586893</v>
      </c>
      <c r="H1678">
        <v>49.51270278805584</v>
      </c>
      <c r="I1678">
        <v>65.961261914861865</v>
      </c>
      <c r="J1678">
        <v>73.631174411085141</v>
      </c>
      <c r="K1678">
        <v>78.317897607132622</v>
      </c>
      <c r="L1678">
        <v>86.183348697998781</v>
      </c>
      <c r="M1678">
        <v>104.317242754451</v>
      </c>
    </row>
    <row r="1679" spans="1:13" x14ac:dyDescent="0.35">
      <c r="A1679" t="s">
        <v>6</v>
      </c>
      <c r="B1679" t="s">
        <v>15</v>
      </c>
      <c r="C1679" t="s">
        <v>22</v>
      </c>
      <c r="D1679" t="s">
        <v>28</v>
      </c>
      <c r="E1679" t="s">
        <v>56</v>
      </c>
      <c r="F1679">
        <v>35.822638719858901</v>
      </c>
      <c r="G1679">
        <v>37.604273693610963</v>
      </c>
      <c r="H1679">
        <v>48.251623541589588</v>
      </c>
      <c r="I1679">
        <v>63.277689274347637</v>
      </c>
      <c r="J1679">
        <v>69.75888821083123</v>
      </c>
      <c r="K1679">
        <v>73.829322982210897</v>
      </c>
      <c r="L1679">
        <v>81.530114261322439</v>
      </c>
      <c r="M1679">
        <v>99.694399907241404</v>
      </c>
    </row>
    <row r="1680" spans="1:13" x14ac:dyDescent="0.35">
      <c r="A1680" t="s">
        <v>6</v>
      </c>
      <c r="B1680" t="s">
        <v>15</v>
      </c>
      <c r="C1680" t="s">
        <v>22</v>
      </c>
      <c r="D1680" t="s">
        <v>29</v>
      </c>
      <c r="E1680" t="s">
        <v>57</v>
      </c>
      <c r="F1680" t="s">
        <v>85</v>
      </c>
      <c r="G1680" t="s">
        <v>153</v>
      </c>
      <c r="H1680" t="s">
        <v>209</v>
      </c>
      <c r="I1680" t="s">
        <v>186</v>
      </c>
      <c r="J1680" t="s">
        <v>413</v>
      </c>
      <c r="K1680" t="s">
        <v>87</v>
      </c>
      <c r="L1680" t="s">
        <v>183</v>
      </c>
      <c r="M1680" t="s">
        <v>87</v>
      </c>
    </row>
    <row r="1681" spans="1:13" x14ac:dyDescent="0.35">
      <c r="A1681" t="s">
        <v>6</v>
      </c>
      <c r="B1681" t="s">
        <v>15</v>
      </c>
      <c r="C1681" t="s">
        <v>22</v>
      </c>
      <c r="D1681" t="s">
        <v>30</v>
      </c>
      <c r="E1681" t="s">
        <v>57</v>
      </c>
      <c r="F1681" t="s">
        <v>86</v>
      </c>
      <c r="G1681" t="s">
        <v>63</v>
      </c>
      <c r="H1681" t="s">
        <v>82</v>
      </c>
      <c r="I1681" t="s">
        <v>69</v>
      </c>
      <c r="J1681" t="s">
        <v>179</v>
      </c>
      <c r="K1681" t="s">
        <v>179</v>
      </c>
      <c r="L1681" t="s">
        <v>171</v>
      </c>
      <c r="M1681" t="s">
        <v>159</v>
      </c>
    </row>
    <row r="1682" spans="1:13" x14ac:dyDescent="0.35">
      <c r="A1682" t="s">
        <v>6</v>
      </c>
      <c r="B1682" t="s">
        <v>15</v>
      </c>
      <c r="C1682" t="s">
        <v>22</v>
      </c>
      <c r="D1682" t="s">
        <v>31</v>
      </c>
      <c r="E1682" t="s">
        <v>56</v>
      </c>
      <c r="F1682">
        <v>25.339454521690829</v>
      </c>
      <c r="G1682">
        <v>22.803297130581949</v>
      </c>
      <c r="H1682">
        <v>53.0895887268303</v>
      </c>
      <c r="I1682">
        <v>51.091076937760803</v>
      </c>
      <c r="J1682">
        <v>32.040417381409007</v>
      </c>
      <c r="K1682">
        <v>21.584061858983979</v>
      </c>
      <c r="L1682">
        <v>3.6208605618717651</v>
      </c>
      <c r="M1682">
        <v>4.2438194271364633</v>
      </c>
    </row>
    <row r="1683" spans="1:13" x14ac:dyDescent="0.35">
      <c r="A1683" t="s">
        <v>6</v>
      </c>
      <c r="B1683" t="s">
        <v>15</v>
      </c>
      <c r="C1683" t="s">
        <v>22</v>
      </c>
      <c r="D1683" t="s">
        <v>32</v>
      </c>
      <c r="E1683" t="s">
        <v>56</v>
      </c>
      <c r="F1683">
        <v>31.110637364698341</v>
      </c>
      <c r="G1683">
        <v>24.31715393923918</v>
      </c>
      <c r="H1683">
        <v>15.12423000535437</v>
      </c>
      <c r="I1683">
        <v>17.507146725954701</v>
      </c>
      <c r="J1683">
        <v>17.069776372481741</v>
      </c>
      <c r="K1683">
        <v>17.871993199301919</v>
      </c>
      <c r="L1683">
        <v>17.288074624241158</v>
      </c>
      <c r="M1683">
        <v>20.952199500033348</v>
      </c>
    </row>
    <row r="1684" spans="1:13" x14ac:dyDescent="0.35">
      <c r="A1684" t="s">
        <v>6</v>
      </c>
      <c r="B1684" t="s">
        <v>15</v>
      </c>
      <c r="C1684" t="s">
        <v>22</v>
      </c>
      <c r="D1684" t="s">
        <v>33</v>
      </c>
      <c r="E1684" t="s">
        <v>56</v>
      </c>
      <c r="F1684">
        <v>2.2494519779516549E-10</v>
      </c>
      <c r="G1684">
        <v>8.1224498673096511E-4</v>
      </c>
      <c r="H1684">
        <v>0.1339946570784111</v>
      </c>
      <c r="I1684">
        <v>1.964666218668135</v>
      </c>
      <c r="J1684">
        <v>3.2551909171277291</v>
      </c>
      <c r="K1684">
        <v>4.5123758636248361</v>
      </c>
      <c r="L1684">
        <v>8.368430919565089</v>
      </c>
      <c r="M1684">
        <v>11.698766357992371</v>
      </c>
    </row>
    <row r="1685" spans="1:13" x14ac:dyDescent="0.35">
      <c r="A1685" t="s">
        <v>6</v>
      </c>
      <c r="B1685" t="s">
        <v>15</v>
      </c>
      <c r="C1685" t="s">
        <v>22</v>
      </c>
      <c r="D1685" t="s">
        <v>34</v>
      </c>
      <c r="E1685" t="s">
        <v>56</v>
      </c>
      <c r="F1685">
        <v>23.009889117288768</v>
      </c>
      <c r="G1685">
        <v>25.404422699931459</v>
      </c>
      <c r="H1685">
        <v>33.573340949755163</v>
      </c>
      <c r="I1685">
        <v>44.688864317590991</v>
      </c>
      <c r="J1685">
        <v>44.689093426651993</v>
      </c>
      <c r="K1685">
        <v>43.625607504277291</v>
      </c>
      <c r="L1685">
        <v>48.335665643083708</v>
      </c>
      <c r="M1685">
        <v>65.273419710862214</v>
      </c>
    </row>
    <row r="1686" spans="1:13" x14ac:dyDescent="0.35">
      <c r="A1686" t="s">
        <v>6</v>
      </c>
      <c r="B1686" t="s">
        <v>15</v>
      </c>
      <c r="C1686" t="s">
        <v>22</v>
      </c>
      <c r="D1686" t="s">
        <v>35</v>
      </c>
      <c r="E1686" t="s">
        <v>56</v>
      </c>
      <c r="F1686">
        <v>1.1053385820881459E-14</v>
      </c>
      <c r="G1686">
        <v>3.9990942251362538E-8</v>
      </c>
      <c r="H1686">
        <v>1.5410821576090518E-5</v>
      </c>
      <c r="I1686">
        <v>7.5927401117228748E-4</v>
      </c>
      <c r="J1686">
        <v>4.3466783177000404E-3</v>
      </c>
      <c r="K1686">
        <v>1.0345134083703101E-2</v>
      </c>
      <c r="L1686">
        <v>1.0569806025098129E-2</v>
      </c>
      <c r="M1686">
        <v>6.0651347979013828E-3</v>
      </c>
    </row>
    <row r="1687" spans="1:13" x14ac:dyDescent="0.35">
      <c r="A1687" t="s">
        <v>6</v>
      </c>
      <c r="B1687" t="s">
        <v>15</v>
      </c>
      <c r="C1687" t="s">
        <v>22</v>
      </c>
      <c r="D1687" t="s">
        <v>36</v>
      </c>
      <c r="E1687" t="s">
        <v>56</v>
      </c>
      <c r="F1687">
        <v>2.006806126613085</v>
      </c>
      <c r="G1687">
        <v>1.435677339233969</v>
      </c>
      <c r="H1687">
        <v>9.7107517659036219E-2</v>
      </c>
      <c r="I1687">
        <v>0.13138155262564211</v>
      </c>
      <c r="J1687">
        <v>1.054534321950908</v>
      </c>
      <c r="K1687">
        <v>3.5764397849501708</v>
      </c>
      <c r="L1687">
        <v>3.55313689538885</v>
      </c>
      <c r="M1687">
        <v>1.2014690482802231</v>
      </c>
    </row>
    <row r="1688" spans="1:13" x14ac:dyDescent="0.35">
      <c r="A1688" t="s">
        <v>6</v>
      </c>
      <c r="B1688" t="s">
        <v>15</v>
      </c>
      <c r="C1688" t="s">
        <v>22</v>
      </c>
      <c r="D1688" t="s">
        <v>37</v>
      </c>
      <c r="E1688" t="s">
        <v>56</v>
      </c>
      <c r="F1688">
        <v>1.0425726596339879</v>
      </c>
      <c r="G1688">
        <v>0.90116014898363894</v>
      </c>
      <c r="H1688">
        <v>1.0394086253547219</v>
      </c>
      <c r="I1688">
        <v>1.207294397094377</v>
      </c>
      <c r="J1688">
        <v>0.89446782167829764</v>
      </c>
      <c r="K1688">
        <v>0.76039399676276709</v>
      </c>
      <c r="L1688">
        <v>0.73175048506543128</v>
      </c>
      <c r="M1688">
        <v>0.8584713723601779</v>
      </c>
    </row>
    <row r="1689" spans="1:13" x14ac:dyDescent="0.35">
      <c r="A1689" t="s">
        <v>6</v>
      </c>
      <c r="B1689" t="s">
        <v>15</v>
      </c>
      <c r="C1689" t="s">
        <v>22</v>
      </c>
      <c r="D1689" t="s">
        <v>38</v>
      </c>
      <c r="E1689" t="s">
        <v>56</v>
      </c>
      <c r="F1689">
        <v>36.245632297634849</v>
      </c>
      <c r="G1689">
        <v>36.962088145844177</v>
      </c>
      <c r="H1689">
        <v>43.529018072579888</v>
      </c>
      <c r="I1689">
        <v>50.400512214585177</v>
      </c>
      <c r="J1689">
        <v>63.197567417790353</v>
      </c>
      <c r="K1689">
        <v>66.445627440054338</v>
      </c>
      <c r="L1689">
        <v>71.517992267733746</v>
      </c>
      <c r="M1689">
        <v>73.811621338766898</v>
      </c>
    </row>
    <row r="1690" spans="1:13" x14ac:dyDescent="0.35">
      <c r="A1690" t="s">
        <v>6</v>
      </c>
      <c r="B1690" t="s">
        <v>15</v>
      </c>
      <c r="C1690" t="s">
        <v>22</v>
      </c>
      <c r="D1690" t="s">
        <v>39</v>
      </c>
      <c r="E1690" t="s">
        <v>56</v>
      </c>
      <c r="F1690">
        <v>1.9118955335590759E-23</v>
      </c>
      <c r="G1690">
        <v>7.5038803461498567E-18</v>
      </c>
      <c r="H1690">
        <v>2.5427816116703639E-11</v>
      </c>
      <c r="I1690">
        <v>6.4711497391361401E-3</v>
      </c>
      <c r="J1690">
        <v>2.9753509167328201E-2</v>
      </c>
      <c r="K1690">
        <v>2.55130192003836E-2</v>
      </c>
      <c r="L1690">
        <v>2.3004080397280402E-3</v>
      </c>
      <c r="M1690">
        <v>6.9754349249782601E-5</v>
      </c>
    </row>
    <row r="1691" spans="1:13" x14ac:dyDescent="0.35">
      <c r="A1691" t="s">
        <v>6</v>
      </c>
      <c r="B1691" t="s">
        <v>15</v>
      </c>
      <c r="C1691" t="s">
        <v>22</v>
      </c>
      <c r="D1691" t="s">
        <v>40</v>
      </c>
      <c r="E1691" t="s">
        <v>56</v>
      </c>
      <c r="F1691">
        <v>0</v>
      </c>
      <c r="G1691">
        <v>0.38773324197593251</v>
      </c>
      <c r="H1691">
        <v>1.2610792464662479</v>
      </c>
      <c r="I1691">
        <v>2.6835726405142242</v>
      </c>
      <c r="J1691">
        <v>3.8722862002539169</v>
      </c>
      <c r="K1691">
        <v>4.4885746249217187</v>
      </c>
      <c r="L1691">
        <v>4.6532344366763381</v>
      </c>
      <c r="M1691">
        <v>4.6228428472095766</v>
      </c>
    </row>
    <row r="1692" spans="1:13" x14ac:dyDescent="0.35">
      <c r="A1692" t="s">
        <v>6</v>
      </c>
      <c r="B1692" t="s">
        <v>15</v>
      </c>
      <c r="C1692" t="s">
        <v>22</v>
      </c>
      <c r="D1692" t="s">
        <v>41</v>
      </c>
      <c r="E1692" t="s">
        <v>56</v>
      </c>
      <c r="F1692">
        <v>0</v>
      </c>
      <c r="G1692">
        <v>0</v>
      </c>
      <c r="H1692">
        <v>0</v>
      </c>
      <c r="I1692">
        <v>0</v>
      </c>
      <c r="J1692">
        <v>0</v>
      </c>
      <c r="K1692">
        <v>0</v>
      </c>
      <c r="L1692">
        <v>0</v>
      </c>
      <c r="M1692">
        <v>0</v>
      </c>
    </row>
    <row r="1693" spans="1:13" x14ac:dyDescent="0.35">
      <c r="A1693" t="s">
        <v>6</v>
      </c>
      <c r="B1693" t="s">
        <v>15</v>
      </c>
      <c r="C1693" t="s">
        <v>22</v>
      </c>
      <c r="D1693" t="s">
        <v>42</v>
      </c>
      <c r="E1693" t="s">
        <v>56</v>
      </c>
      <c r="F1693">
        <v>8.0036700450948786</v>
      </c>
      <c r="G1693">
        <v>0</v>
      </c>
      <c r="H1693">
        <v>0</v>
      </c>
      <c r="I1693">
        <v>0</v>
      </c>
      <c r="J1693">
        <v>0</v>
      </c>
      <c r="K1693">
        <v>2.8575523988054421</v>
      </c>
      <c r="L1693">
        <v>2.9420488685770438</v>
      </c>
      <c r="M1693">
        <v>0.6783127087100479</v>
      </c>
    </row>
    <row r="1694" spans="1:13" x14ac:dyDescent="0.35">
      <c r="A1694" t="s">
        <v>6</v>
      </c>
      <c r="B1694" t="s">
        <v>15</v>
      </c>
      <c r="C1694" t="s">
        <v>22</v>
      </c>
      <c r="D1694" t="s">
        <v>43</v>
      </c>
      <c r="E1694" t="s">
        <v>56</v>
      </c>
      <c r="F1694">
        <v>0</v>
      </c>
      <c r="G1694">
        <v>0</v>
      </c>
      <c r="H1694">
        <v>0</v>
      </c>
      <c r="I1694">
        <v>0</v>
      </c>
      <c r="J1694">
        <v>0</v>
      </c>
      <c r="K1694">
        <v>0</v>
      </c>
      <c r="L1694">
        <v>0</v>
      </c>
      <c r="M1694">
        <v>0</v>
      </c>
    </row>
    <row r="1695" spans="1:13" x14ac:dyDescent="0.35">
      <c r="A1695" t="s">
        <v>6</v>
      </c>
      <c r="B1695" t="s">
        <v>15</v>
      </c>
      <c r="C1695" t="s">
        <v>22</v>
      </c>
      <c r="D1695" t="s">
        <v>44</v>
      </c>
      <c r="E1695" t="s">
        <v>56</v>
      </c>
      <c r="F1695">
        <v>23.10696731960347</v>
      </c>
      <c r="G1695">
        <v>24.31715393923918</v>
      </c>
      <c r="H1695">
        <v>15.12423000535437</v>
      </c>
      <c r="I1695">
        <v>17.507146725954701</v>
      </c>
      <c r="J1695">
        <v>17.069776372481741</v>
      </c>
      <c r="K1695">
        <v>15.00461303540054</v>
      </c>
      <c r="L1695">
        <v>14.26603391257872</v>
      </c>
      <c r="M1695">
        <v>20.193894948237901</v>
      </c>
    </row>
    <row r="1696" spans="1:13" x14ac:dyDescent="0.35">
      <c r="A1696" t="s">
        <v>6</v>
      </c>
      <c r="B1696" t="s">
        <v>15</v>
      </c>
      <c r="C1696" t="s">
        <v>22</v>
      </c>
      <c r="D1696" t="s">
        <v>45</v>
      </c>
      <c r="E1696" t="s">
        <v>56</v>
      </c>
      <c r="F1696">
        <v>0</v>
      </c>
      <c r="G1696">
        <v>0</v>
      </c>
      <c r="H1696">
        <v>0</v>
      </c>
      <c r="I1696">
        <v>0</v>
      </c>
      <c r="J1696">
        <v>0</v>
      </c>
      <c r="K1696">
        <v>0</v>
      </c>
      <c r="L1696">
        <v>0</v>
      </c>
      <c r="M1696">
        <v>0</v>
      </c>
    </row>
    <row r="1697" spans="1:13" x14ac:dyDescent="0.35">
      <c r="A1697" t="s">
        <v>6</v>
      </c>
      <c r="B1697" t="s">
        <v>15</v>
      </c>
      <c r="C1697" t="s">
        <v>22</v>
      </c>
      <c r="D1697" t="s">
        <v>46</v>
      </c>
      <c r="E1697" t="s">
        <v>56</v>
      </c>
      <c r="F1697">
        <v>0</v>
      </c>
      <c r="G1697">
        <v>0</v>
      </c>
      <c r="H1697">
        <v>0</v>
      </c>
      <c r="I1697">
        <v>0</v>
      </c>
      <c r="J1697">
        <v>0</v>
      </c>
      <c r="K1697">
        <v>0</v>
      </c>
      <c r="L1697">
        <v>0</v>
      </c>
      <c r="M1697">
        <v>0</v>
      </c>
    </row>
    <row r="1698" spans="1:13" x14ac:dyDescent="0.35">
      <c r="A1698" t="s">
        <v>6</v>
      </c>
      <c r="B1698" t="s">
        <v>15</v>
      </c>
      <c r="C1698" t="s">
        <v>22</v>
      </c>
      <c r="D1698" t="s">
        <v>47</v>
      </c>
      <c r="E1698" t="s">
        <v>56</v>
      </c>
      <c r="F1698">
        <v>0.60926940620945635</v>
      </c>
      <c r="G1698">
        <v>4.3105765903408803E-2</v>
      </c>
      <c r="H1698">
        <v>9.7107517659036219E-2</v>
      </c>
      <c r="I1698">
        <v>0.13138155262564211</v>
      </c>
      <c r="J1698">
        <v>9.3310685675179361E-2</v>
      </c>
      <c r="K1698">
        <v>3.1979216421187798E-2</v>
      </c>
      <c r="L1698">
        <v>5.09115513005968E-3</v>
      </c>
      <c r="M1698">
        <v>2.2999064060939319E-2</v>
      </c>
    </row>
    <row r="1699" spans="1:13" x14ac:dyDescent="0.35">
      <c r="A1699" t="s">
        <v>6</v>
      </c>
      <c r="B1699" t="s">
        <v>15</v>
      </c>
      <c r="C1699" t="s">
        <v>22</v>
      </c>
      <c r="D1699" t="s">
        <v>48</v>
      </c>
      <c r="E1699" t="s">
        <v>56</v>
      </c>
      <c r="F1699">
        <v>0.94021009497274044</v>
      </c>
      <c r="G1699">
        <v>0.60327382707031807</v>
      </c>
      <c r="H1699">
        <v>0.60459160875339002</v>
      </c>
      <c r="I1699">
        <v>0.81871109580594681</v>
      </c>
      <c r="J1699">
        <v>0.75514901374018562</v>
      </c>
      <c r="K1699">
        <v>0.65577039616109056</v>
      </c>
      <c r="L1699">
        <v>0.65586179318308613</v>
      </c>
      <c r="M1699">
        <v>0.74609754896912017</v>
      </c>
    </row>
    <row r="1700" spans="1:13" x14ac:dyDescent="0.35">
      <c r="A1700" t="s">
        <v>6</v>
      </c>
      <c r="B1700" t="s">
        <v>15</v>
      </c>
      <c r="C1700" t="s">
        <v>22</v>
      </c>
      <c r="D1700" t="s">
        <v>49</v>
      </c>
      <c r="E1700" t="s">
        <v>56</v>
      </c>
      <c r="F1700">
        <v>3.6713006209043821</v>
      </c>
      <c r="G1700">
        <v>3.697737016858444</v>
      </c>
      <c r="H1700">
        <v>3.523865356684134</v>
      </c>
      <c r="I1700">
        <v>3.3412001624576608</v>
      </c>
      <c r="J1700">
        <v>2.8984982646594362</v>
      </c>
      <c r="K1700">
        <v>2.5305081149778612</v>
      </c>
      <c r="L1700">
        <v>4.6345275165281494</v>
      </c>
      <c r="M1700">
        <v>7.929545210738361</v>
      </c>
    </row>
    <row r="1701" spans="1:13" x14ac:dyDescent="0.35">
      <c r="A1701" t="s">
        <v>6</v>
      </c>
      <c r="B1701" t="s">
        <v>15</v>
      </c>
      <c r="C1701" t="s">
        <v>22</v>
      </c>
      <c r="D1701" t="s">
        <v>50</v>
      </c>
      <c r="E1701" t="s">
        <v>56</v>
      </c>
      <c r="F1701">
        <v>10.50093463182723</v>
      </c>
      <c r="G1701">
        <v>9.4334824370420769</v>
      </c>
      <c r="H1701">
        <v>15.61049884448059</v>
      </c>
      <c r="I1701">
        <v>22.85775064400373</v>
      </c>
      <c r="J1701">
        <v>21.932247753613652</v>
      </c>
      <c r="K1701">
        <v>20.452363819125619</v>
      </c>
      <c r="L1701">
        <v>21.979468109797239</v>
      </c>
      <c r="M1701">
        <v>28.463688557470689</v>
      </c>
    </row>
    <row r="1702" spans="1:13" x14ac:dyDescent="0.35">
      <c r="A1702" t="s">
        <v>6</v>
      </c>
      <c r="B1702" t="s">
        <v>15</v>
      </c>
      <c r="C1702" t="s">
        <v>22</v>
      </c>
      <c r="D1702" t="s">
        <v>51</v>
      </c>
      <c r="E1702" t="s">
        <v>56</v>
      </c>
      <c r="F1702">
        <v>8.2328833534542252</v>
      </c>
      <c r="G1702">
        <v>11.578481149899639</v>
      </c>
      <c r="H1702">
        <v>14.012999735184829</v>
      </c>
      <c r="I1702">
        <v>17.953218754078339</v>
      </c>
      <c r="J1702">
        <v>19.239347166996481</v>
      </c>
      <c r="K1702">
        <v>19.970175479421549</v>
      </c>
      <c r="L1702">
        <v>20.980033197318029</v>
      </c>
      <c r="M1702">
        <v>28.107906614728851</v>
      </c>
    </row>
    <row r="1703" spans="1:13" x14ac:dyDescent="0.35">
      <c r="A1703" t="s">
        <v>6</v>
      </c>
      <c r="B1703" t="s">
        <v>15</v>
      </c>
      <c r="C1703" t="s">
        <v>22</v>
      </c>
      <c r="D1703" t="s">
        <v>52</v>
      </c>
      <c r="E1703" t="s">
        <v>56</v>
      </c>
      <c r="F1703">
        <v>0</v>
      </c>
      <c r="G1703">
        <v>0</v>
      </c>
      <c r="H1703">
        <v>0</v>
      </c>
      <c r="I1703">
        <v>0</v>
      </c>
      <c r="J1703">
        <v>0</v>
      </c>
      <c r="K1703">
        <v>0</v>
      </c>
      <c r="L1703">
        <v>0</v>
      </c>
      <c r="M1703">
        <v>0</v>
      </c>
    </row>
    <row r="1704" spans="1:13" x14ac:dyDescent="0.35">
      <c r="A1704" t="s">
        <v>6</v>
      </c>
      <c r="B1704" t="s">
        <v>15</v>
      </c>
      <c r="C1704" t="s">
        <v>22</v>
      </c>
      <c r="D1704" t="s">
        <v>53</v>
      </c>
      <c r="E1704" t="s">
        <v>56</v>
      </c>
      <c r="F1704">
        <v>0</v>
      </c>
      <c r="G1704">
        <v>0</v>
      </c>
      <c r="H1704">
        <v>0</v>
      </c>
      <c r="I1704">
        <v>0</v>
      </c>
      <c r="J1704">
        <v>0</v>
      </c>
      <c r="K1704">
        <v>0</v>
      </c>
      <c r="L1704">
        <v>0</v>
      </c>
      <c r="M1704">
        <v>0</v>
      </c>
    </row>
    <row r="1705" spans="1:13" x14ac:dyDescent="0.35">
      <c r="A1705" t="s">
        <v>6</v>
      </c>
      <c r="B1705" t="s">
        <v>15</v>
      </c>
      <c r="C1705" t="s">
        <v>22</v>
      </c>
      <c r="D1705" t="s">
        <v>54</v>
      </c>
      <c r="E1705" t="s">
        <v>56</v>
      </c>
      <c r="F1705">
        <v>36.245595365245201</v>
      </c>
      <c r="G1705">
        <v>36.962030881540443</v>
      </c>
      <c r="H1705">
        <v>43.528917700774443</v>
      </c>
      <c r="I1705">
        <v>50.400370839106102</v>
      </c>
      <c r="J1705">
        <v>63.197374348419359</v>
      </c>
      <c r="K1705">
        <v>66.44537482518966</v>
      </c>
      <c r="L1705">
        <v>71.517685754244724</v>
      </c>
      <c r="M1705">
        <v>73.811246087876867</v>
      </c>
    </row>
    <row r="1706" spans="1:13" x14ac:dyDescent="0.35">
      <c r="A1706" t="s">
        <v>6</v>
      </c>
      <c r="B1706" t="s">
        <v>15</v>
      </c>
      <c r="C1706" t="s">
        <v>22</v>
      </c>
      <c r="D1706" t="s">
        <v>55</v>
      </c>
      <c r="E1706" t="s">
        <v>56</v>
      </c>
      <c r="F1706">
        <v>3.6932389647496863E-5</v>
      </c>
      <c r="G1706">
        <v>5.7264303742690463E-5</v>
      </c>
      <c r="H1706">
        <v>1.003718054481418E-4</v>
      </c>
      <c r="I1706">
        <v>1.4137547908932489E-4</v>
      </c>
      <c r="J1706">
        <v>1.9306937099079909E-4</v>
      </c>
      <c r="K1706">
        <v>2.526148646830815E-4</v>
      </c>
      <c r="L1706">
        <v>3.0651348902436837E-4</v>
      </c>
      <c r="M1706">
        <v>3.7525089002347011E-4</v>
      </c>
    </row>
    <row r="1707" spans="1:13" x14ac:dyDescent="0.35">
      <c r="A1707" t="s">
        <v>6</v>
      </c>
      <c r="B1707" t="s">
        <v>16</v>
      </c>
      <c r="C1707" t="s">
        <v>22</v>
      </c>
      <c r="D1707" t="s">
        <v>25</v>
      </c>
      <c r="E1707" t="s">
        <v>56</v>
      </c>
      <c r="F1707">
        <v>265.38468721471219</v>
      </c>
      <c r="G1707">
        <v>189.60523366302189</v>
      </c>
      <c r="H1707">
        <v>240.52496206232729</v>
      </c>
      <c r="I1707">
        <v>315.85554756227572</v>
      </c>
      <c r="J1707">
        <v>398.01508016835862</v>
      </c>
      <c r="K1707">
        <v>466.90978685405861</v>
      </c>
      <c r="L1707">
        <v>462.85719314968418</v>
      </c>
      <c r="M1707">
        <v>429.51695266650358</v>
      </c>
    </row>
    <row r="1708" spans="1:13" x14ac:dyDescent="0.35">
      <c r="A1708" t="s">
        <v>6</v>
      </c>
      <c r="B1708" t="s">
        <v>16</v>
      </c>
      <c r="C1708" t="s">
        <v>22</v>
      </c>
      <c r="D1708" t="s">
        <v>26</v>
      </c>
      <c r="E1708" t="s">
        <v>56</v>
      </c>
      <c r="F1708">
        <v>265.38468721471219</v>
      </c>
      <c r="G1708">
        <v>188.9926160813755</v>
      </c>
      <c r="H1708">
        <v>238.50321464382651</v>
      </c>
      <c r="I1708">
        <v>311.29357242633228</v>
      </c>
      <c r="J1708">
        <v>391.17581083212821</v>
      </c>
      <c r="K1708">
        <v>458.43856814609057</v>
      </c>
      <c r="L1708">
        <v>453.25440197313418</v>
      </c>
      <c r="M1708">
        <v>419.30838245460387</v>
      </c>
    </row>
    <row r="1709" spans="1:13" x14ac:dyDescent="0.35">
      <c r="A1709" t="s">
        <v>6</v>
      </c>
      <c r="B1709" t="s">
        <v>16</v>
      </c>
      <c r="C1709" t="s">
        <v>22</v>
      </c>
      <c r="D1709" t="s">
        <v>27</v>
      </c>
      <c r="E1709" t="s">
        <v>56</v>
      </c>
      <c r="F1709">
        <v>112.5675878565298</v>
      </c>
      <c r="G1709">
        <v>92.878433537965634</v>
      </c>
      <c r="H1709">
        <v>110.70456090804019</v>
      </c>
      <c r="I1709">
        <v>159.43218400379629</v>
      </c>
      <c r="J1709">
        <v>215.27295802717251</v>
      </c>
      <c r="K1709">
        <v>245.91622708443921</v>
      </c>
      <c r="L1709">
        <v>242.59300968154031</v>
      </c>
      <c r="M1709">
        <v>233.94653285572301</v>
      </c>
    </row>
    <row r="1710" spans="1:13" x14ac:dyDescent="0.35">
      <c r="A1710" t="s">
        <v>6</v>
      </c>
      <c r="B1710" t="s">
        <v>16</v>
      </c>
      <c r="C1710" t="s">
        <v>22</v>
      </c>
      <c r="D1710" t="s">
        <v>28</v>
      </c>
      <c r="E1710" t="s">
        <v>56</v>
      </c>
      <c r="F1710">
        <v>112.5675878565298</v>
      </c>
      <c r="G1710">
        <v>92.265815956319202</v>
      </c>
      <c r="H1710">
        <v>108.6828134895394</v>
      </c>
      <c r="I1710">
        <v>154.87020886785291</v>
      </c>
      <c r="J1710">
        <v>208.43368869094209</v>
      </c>
      <c r="K1710">
        <v>237.44500837647121</v>
      </c>
      <c r="L1710">
        <v>232.9902185049902</v>
      </c>
      <c r="M1710">
        <v>223.73796264382341</v>
      </c>
    </row>
    <row r="1711" spans="1:13" x14ac:dyDescent="0.35">
      <c r="A1711" t="s">
        <v>6</v>
      </c>
      <c r="B1711" t="s">
        <v>16</v>
      </c>
      <c r="C1711" t="s">
        <v>22</v>
      </c>
      <c r="D1711" t="s">
        <v>29</v>
      </c>
      <c r="E1711" t="s">
        <v>57</v>
      </c>
      <c r="F1711" t="s">
        <v>87</v>
      </c>
      <c r="G1711" t="s">
        <v>203</v>
      </c>
      <c r="H1711" t="s">
        <v>301</v>
      </c>
      <c r="I1711" t="s">
        <v>131</v>
      </c>
      <c r="J1711" t="s">
        <v>62</v>
      </c>
      <c r="K1711" t="s">
        <v>94</v>
      </c>
      <c r="L1711" t="s">
        <v>368</v>
      </c>
      <c r="M1711" t="s">
        <v>131</v>
      </c>
    </row>
    <row r="1712" spans="1:13" x14ac:dyDescent="0.35">
      <c r="A1712" t="s">
        <v>6</v>
      </c>
      <c r="B1712" t="s">
        <v>16</v>
      </c>
      <c r="C1712" t="s">
        <v>22</v>
      </c>
      <c r="D1712" t="s">
        <v>30</v>
      </c>
      <c r="E1712" t="s">
        <v>57</v>
      </c>
      <c r="F1712" t="s">
        <v>88</v>
      </c>
      <c r="G1712" t="s">
        <v>204</v>
      </c>
      <c r="H1712" t="s">
        <v>67</v>
      </c>
      <c r="I1712" t="s">
        <v>168</v>
      </c>
      <c r="J1712" t="s">
        <v>159</v>
      </c>
      <c r="K1712" t="s">
        <v>336</v>
      </c>
      <c r="L1712" t="s">
        <v>103</v>
      </c>
      <c r="M1712" t="s">
        <v>171</v>
      </c>
    </row>
    <row r="1713" spans="1:13" x14ac:dyDescent="0.35">
      <c r="A1713" t="s">
        <v>6</v>
      </c>
      <c r="B1713" t="s">
        <v>16</v>
      </c>
      <c r="C1713" t="s">
        <v>22</v>
      </c>
      <c r="D1713" t="s">
        <v>31</v>
      </c>
      <c r="E1713" t="s">
        <v>56</v>
      </c>
      <c r="F1713">
        <v>56.965002907269501</v>
      </c>
      <c r="G1713">
        <v>30.590166916821211</v>
      </c>
      <c r="H1713">
        <v>64.736734380362989</v>
      </c>
      <c r="I1713">
        <v>62.445890145263903</v>
      </c>
      <c r="J1713">
        <v>50.16146988230426</v>
      </c>
      <c r="K1713">
        <v>59.188913010470372</v>
      </c>
      <c r="L1713">
        <v>56.339927187202562</v>
      </c>
      <c r="M1713">
        <v>48.591533816912353</v>
      </c>
    </row>
    <row r="1714" spans="1:13" x14ac:dyDescent="0.35">
      <c r="A1714" t="s">
        <v>6</v>
      </c>
      <c r="B1714" t="s">
        <v>16</v>
      </c>
      <c r="C1714" t="s">
        <v>22</v>
      </c>
      <c r="D1714" t="s">
        <v>32</v>
      </c>
      <c r="E1714" t="s">
        <v>56</v>
      </c>
      <c r="F1714">
        <v>36.388995254323902</v>
      </c>
      <c r="G1714">
        <v>30.175180438875039</v>
      </c>
      <c r="H1714">
        <v>27.728605466918829</v>
      </c>
      <c r="I1714">
        <v>39.837731092964013</v>
      </c>
      <c r="J1714">
        <v>50.174415870154803</v>
      </c>
      <c r="K1714">
        <v>55.391038135511053</v>
      </c>
      <c r="L1714">
        <v>50.031420148670897</v>
      </c>
      <c r="M1714">
        <v>48.153570342305429</v>
      </c>
    </row>
    <row r="1715" spans="1:13" x14ac:dyDescent="0.35">
      <c r="A1715" t="s">
        <v>6</v>
      </c>
      <c r="B1715" t="s">
        <v>16</v>
      </c>
      <c r="C1715" t="s">
        <v>22</v>
      </c>
      <c r="D1715" t="s">
        <v>33</v>
      </c>
      <c r="E1715" t="s">
        <v>56</v>
      </c>
      <c r="F1715">
        <v>2.819843684217929E-4</v>
      </c>
      <c r="G1715">
        <v>8.7781140880225129E-3</v>
      </c>
      <c r="H1715">
        <v>0.28814399721291778</v>
      </c>
      <c r="I1715">
        <v>5.4442245128089599</v>
      </c>
      <c r="J1715">
        <v>10.65415681464534</v>
      </c>
      <c r="K1715">
        <v>15.333941506683351</v>
      </c>
      <c r="L1715">
        <v>20.883352750959421</v>
      </c>
      <c r="M1715">
        <v>21.567839670189748</v>
      </c>
    </row>
    <row r="1716" spans="1:13" x14ac:dyDescent="0.35">
      <c r="A1716" t="s">
        <v>6</v>
      </c>
      <c r="B1716" t="s">
        <v>16</v>
      </c>
      <c r="C1716" t="s">
        <v>22</v>
      </c>
      <c r="D1716" t="s">
        <v>34</v>
      </c>
      <c r="E1716" t="s">
        <v>56</v>
      </c>
      <c r="F1716">
        <v>64.778158884088981</v>
      </c>
      <c r="G1716">
        <v>60.216405363766199</v>
      </c>
      <c r="H1716">
        <v>72.096338367015449</v>
      </c>
      <c r="I1716">
        <v>101.017501667904</v>
      </c>
      <c r="J1716">
        <v>123.926624361921</v>
      </c>
      <c r="K1716">
        <v>117.45272687217511</v>
      </c>
      <c r="L1716">
        <v>101.6389793352383</v>
      </c>
      <c r="M1716">
        <v>115.2670645572822</v>
      </c>
    </row>
    <row r="1717" spans="1:13" x14ac:dyDescent="0.35">
      <c r="A1717" t="s">
        <v>6</v>
      </c>
      <c r="B1717" t="s">
        <v>16</v>
      </c>
      <c r="C1717" t="s">
        <v>22</v>
      </c>
      <c r="D1717" t="s">
        <v>35</v>
      </c>
      <c r="E1717" t="s">
        <v>56</v>
      </c>
      <c r="F1717">
        <v>1.383433839085941E-8</v>
      </c>
      <c r="G1717">
        <v>1.687931755353278E-6</v>
      </c>
      <c r="H1717">
        <v>4.4365201009633742E-5</v>
      </c>
      <c r="I1717">
        <v>4.7956824284225959E-3</v>
      </c>
      <c r="J1717">
        <v>6.1804170985708243E-2</v>
      </c>
      <c r="K1717">
        <v>0.1534686297554442</v>
      </c>
      <c r="L1717">
        <v>0.12565551832890229</v>
      </c>
      <c r="M1717">
        <v>3.4868271570531392E-2</v>
      </c>
    </row>
    <row r="1718" spans="1:13" x14ac:dyDescent="0.35">
      <c r="A1718" t="s">
        <v>6</v>
      </c>
      <c r="B1718" t="s">
        <v>16</v>
      </c>
      <c r="C1718" t="s">
        <v>22</v>
      </c>
      <c r="D1718" t="s">
        <v>36</v>
      </c>
      <c r="E1718" t="s">
        <v>56</v>
      </c>
      <c r="F1718">
        <v>8.6691339238018088</v>
      </c>
      <c r="G1718">
        <v>3.369611911585539</v>
      </c>
      <c r="H1718">
        <v>2.7284924920326681</v>
      </c>
      <c r="I1718">
        <v>7.9670030347469449</v>
      </c>
      <c r="J1718">
        <v>12.31454036328231</v>
      </c>
      <c r="K1718">
        <v>16.50360500417602</v>
      </c>
      <c r="L1718">
        <v>16.73708279205318</v>
      </c>
      <c r="M1718">
        <v>11.10743092146158</v>
      </c>
    </row>
    <row r="1719" spans="1:13" x14ac:dyDescent="0.35">
      <c r="A1719" t="s">
        <v>6</v>
      </c>
      <c r="B1719" t="s">
        <v>16</v>
      </c>
      <c r="C1719" t="s">
        <v>22</v>
      </c>
      <c r="D1719" t="s">
        <v>37</v>
      </c>
      <c r="E1719" t="s">
        <v>56</v>
      </c>
      <c r="F1719">
        <v>5.4697496543181892</v>
      </c>
      <c r="G1719">
        <v>2.7400035899108102</v>
      </c>
      <c r="H1719">
        <v>4.5745664438954812</v>
      </c>
      <c r="I1719">
        <v>6.8210515772120166</v>
      </c>
      <c r="J1719">
        <v>7.7852290890423452</v>
      </c>
      <c r="K1719">
        <v>6.2699990854042964</v>
      </c>
      <c r="L1719">
        <v>3.539741813156295</v>
      </c>
      <c r="M1719">
        <v>2.422311067098359</v>
      </c>
    </row>
    <row r="1720" spans="1:13" x14ac:dyDescent="0.35">
      <c r="A1720" t="s">
        <v>6</v>
      </c>
      <c r="B1720" t="s">
        <v>16</v>
      </c>
      <c r="C1720" t="s">
        <v>22</v>
      </c>
      <c r="D1720" t="s">
        <v>38</v>
      </c>
      <c r="E1720" t="s">
        <v>56</v>
      </c>
      <c r="F1720">
        <v>92.996215561837886</v>
      </c>
      <c r="G1720">
        <v>61.278403028474301</v>
      </c>
      <c r="H1720">
        <v>65.404156081793644</v>
      </c>
      <c r="I1720">
        <v>83.89126618473297</v>
      </c>
      <c r="J1720">
        <v>129.77683061098321</v>
      </c>
      <c r="K1720">
        <v>184.3333770134268</v>
      </c>
      <c r="L1720">
        <v>203.1766268211779</v>
      </c>
      <c r="M1720">
        <v>171.91168984383961</v>
      </c>
    </row>
    <row r="1721" spans="1:13" x14ac:dyDescent="0.35">
      <c r="A1721" t="s">
        <v>6</v>
      </c>
      <c r="B1721" t="s">
        <v>16</v>
      </c>
      <c r="C1721" t="s">
        <v>22</v>
      </c>
      <c r="D1721" t="s">
        <v>39</v>
      </c>
      <c r="E1721" t="s">
        <v>56</v>
      </c>
      <c r="F1721">
        <v>0.1171490308691549</v>
      </c>
      <c r="G1721">
        <v>0.61406502992261003</v>
      </c>
      <c r="H1721">
        <v>0.94613304939354559</v>
      </c>
      <c r="I1721">
        <v>3.8641085282711392</v>
      </c>
      <c r="J1721">
        <v>6.3207396688092894</v>
      </c>
      <c r="K1721">
        <v>3.8114988884880212</v>
      </c>
      <c r="L1721">
        <v>0.78161560634670191</v>
      </c>
      <c r="M1721">
        <v>0.25207396394422948</v>
      </c>
    </row>
    <row r="1722" spans="1:13" x14ac:dyDescent="0.35">
      <c r="A1722" t="s">
        <v>6</v>
      </c>
      <c r="B1722" t="s">
        <v>16</v>
      </c>
      <c r="C1722" t="s">
        <v>22</v>
      </c>
      <c r="D1722" t="s">
        <v>40</v>
      </c>
      <c r="E1722" t="s">
        <v>56</v>
      </c>
      <c r="F1722">
        <v>0</v>
      </c>
      <c r="G1722">
        <v>0.6126175816464372</v>
      </c>
      <c r="H1722">
        <v>2.0217474185007251</v>
      </c>
      <c r="I1722">
        <v>4.5619751359433689</v>
      </c>
      <c r="J1722">
        <v>6.8392693362303421</v>
      </c>
      <c r="K1722">
        <v>8.4712187079679939</v>
      </c>
      <c r="L1722">
        <v>9.6027911765500207</v>
      </c>
      <c r="M1722">
        <v>10.20857021189968</v>
      </c>
    </row>
    <row r="1723" spans="1:13" x14ac:dyDescent="0.35">
      <c r="A1723" t="s">
        <v>6</v>
      </c>
      <c r="B1723" t="s">
        <v>16</v>
      </c>
      <c r="C1723" t="s">
        <v>22</v>
      </c>
      <c r="D1723" t="s">
        <v>41</v>
      </c>
      <c r="E1723" t="s">
        <v>56</v>
      </c>
      <c r="F1723">
        <v>8.1098818462453245E-2</v>
      </c>
      <c r="G1723">
        <v>0.37234100386447633</v>
      </c>
      <c r="H1723">
        <v>4.7945727328926532E-2</v>
      </c>
      <c r="I1723">
        <v>0.53507634426198258</v>
      </c>
      <c r="J1723">
        <v>1.580345018570249</v>
      </c>
      <c r="K1723">
        <v>1.343618989271431</v>
      </c>
      <c r="L1723">
        <v>0.37976978136238632</v>
      </c>
      <c r="M1723">
        <v>0.1419419641199885</v>
      </c>
    </row>
    <row r="1724" spans="1:13" x14ac:dyDescent="0.35">
      <c r="A1724" t="s">
        <v>6</v>
      </c>
      <c r="B1724" t="s">
        <v>16</v>
      </c>
      <c r="C1724" t="s">
        <v>22</v>
      </c>
      <c r="D1724" t="s">
        <v>42</v>
      </c>
      <c r="E1724" t="s">
        <v>56</v>
      </c>
      <c r="F1724">
        <v>11.962889142587599</v>
      </c>
      <c r="G1724">
        <v>3.7636911845443479</v>
      </c>
      <c r="H1724">
        <v>7.1910958949512231</v>
      </c>
      <c r="I1724">
        <v>11.98004045746144</v>
      </c>
      <c r="J1724">
        <v>18.212936189444889</v>
      </c>
      <c r="K1724">
        <v>24.630225100185591</v>
      </c>
      <c r="L1724">
        <v>22.777559753751859</v>
      </c>
      <c r="M1724">
        <v>17.342846308970131</v>
      </c>
    </row>
    <row r="1725" spans="1:13" x14ac:dyDescent="0.35">
      <c r="A1725" t="s">
        <v>6</v>
      </c>
      <c r="B1725" t="s">
        <v>16</v>
      </c>
      <c r="C1725" t="s">
        <v>22</v>
      </c>
      <c r="D1725" t="s">
        <v>43</v>
      </c>
      <c r="E1725" t="s">
        <v>56</v>
      </c>
      <c r="F1725">
        <v>3.4728993581986438E-2</v>
      </c>
      <c r="G1725">
        <v>0.21648082413239789</v>
      </c>
      <c r="H1725">
        <v>7.8661303971574822E-2</v>
      </c>
      <c r="I1725">
        <v>4.9439566548079607E-2</v>
      </c>
      <c r="J1725">
        <v>5.1421008340014583E-2</v>
      </c>
      <c r="K1725">
        <v>9.3419149800222992E-3</v>
      </c>
      <c r="L1725">
        <v>4.7363017128603004E-3</v>
      </c>
      <c r="M1725">
        <v>0</v>
      </c>
    </row>
    <row r="1726" spans="1:13" x14ac:dyDescent="0.35">
      <c r="A1726" t="s">
        <v>6</v>
      </c>
      <c r="B1726" t="s">
        <v>16</v>
      </c>
      <c r="C1726" t="s">
        <v>22</v>
      </c>
      <c r="D1726" t="s">
        <v>44</v>
      </c>
      <c r="E1726" t="s">
        <v>56</v>
      </c>
      <c r="F1726">
        <v>24.413185762210158</v>
      </c>
      <c r="G1726">
        <v>26.407146418122419</v>
      </c>
      <c r="H1726">
        <v>20.535493924851629</v>
      </c>
      <c r="I1726">
        <v>27.853725204891081</v>
      </c>
      <c r="J1726">
        <v>31.94656905486984</v>
      </c>
      <c r="K1726">
        <v>30.731667104987348</v>
      </c>
      <c r="L1726">
        <v>27.161371396458971</v>
      </c>
      <c r="M1726">
        <v>30.72082128834975</v>
      </c>
    </row>
    <row r="1727" spans="1:13" x14ac:dyDescent="0.35">
      <c r="A1727" t="s">
        <v>6</v>
      </c>
      <c r="B1727" t="s">
        <v>16</v>
      </c>
      <c r="C1727" t="s">
        <v>22</v>
      </c>
      <c r="D1727" t="s">
        <v>45</v>
      </c>
      <c r="E1727" t="s">
        <v>56</v>
      </c>
      <c r="F1727">
        <v>1.3212188247152101E-3</v>
      </c>
      <c r="G1727">
        <v>9.0617358581969974E-3</v>
      </c>
      <c r="H1727">
        <v>3.7768605593361598E-3</v>
      </c>
      <c r="I1727">
        <v>2.4138475580792562E-9</v>
      </c>
      <c r="J1727">
        <v>2.4138475580792562E-9</v>
      </c>
      <c r="K1727">
        <v>0</v>
      </c>
      <c r="L1727">
        <v>0</v>
      </c>
      <c r="M1727">
        <v>0</v>
      </c>
    </row>
    <row r="1728" spans="1:13" x14ac:dyDescent="0.35">
      <c r="A1728" t="s">
        <v>6</v>
      </c>
      <c r="B1728" t="s">
        <v>16</v>
      </c>
      <c r="C1728" t="s">
        <v>22</v>
      </c>
      <c r="D1728" t="s">
        <v>46</v>
      </c>
      <c r="E1728" t="s">
        <v>56</v>
      </c>
      <c r="F1728">
        <v>0</v>
      </c>
      <c r="G1728">
        <v>0</v>
      </c>
      <c r="H1728">
        <v>0.76040230032863554</v>
      </c>
      <c r="I1728">
        <v>3.1746260314228421</v>
      </c>
      <c r="J1728">
        <v>4.4169496231900904</v>
      </c>
      <c r="K1728">
        <v>2.0186108640578708</v>
      </c>
      <c r="L1728">
        <v>5.3297532940764877E-2</v>
      </c>
      <c r="M1728">
        <v>0</v>
      </c>
    </row>
    <row r="1729" spans="1:13" x14ac:dyDescent="0.35">
      <c r="A1729" t="s">
        <v>6</v>
      </c>
      <c r="B1729" t="s">
        <v>16</v>
      </c>
      <c r="C1729" t="s">
        <v>22</v>
      </c>
      <c r="D1729" t="s">
        <v>47</v>
      </c>
      <c r="E1729" t="s">
        <v>56</v>
      </c>
      <c r="F1729">
        <v>3.3486341659816721</v>
      </c>
      <c r="G1729">
        <v>0.19571840976210131</v>
      </c>
      <c r="H1729">
        <v>0.21360047290726489</v>
      </c>
      <c r="I1729">
        <v>0.26212284439886352</v>
      </c>
      <c r="J1729">
        <v>0.23185046842080401</v>
      </c>
      <c r="K1729">
        <v>0.13962464671606509</v>
      </c>
      <c r="L1729">
        <v>5.2049879150193872E-2</v>
      </c>
      <c r="M1729">
        <v>0.1153310259109272</v>
      </c>
    </row>
    <row r="1730" spans="1:13" x14ac:dyDescent="0.35">
      <c r="A1730" t="s">
        <v>6</v>
      </c>
      <c r="B1730" t="s">
        <v>16</v>
      </c>
      <c r="C1730" t="s">
        <v>22</v>
      </c>
      <c r="D1730" t="s">
        <v>48</v>
      </c>
      <c r="E1730" t="s">
        <v>56</v>
      </c>
      <c r="F1730">
        <v>5.152920928729376</v>
      </c>
      <c r="G1730">
        <v>2.0552603329606862</v>
      </c>
      <c r="H1730">
        <v>3.4846339195017189</v>
      </c>
      <c r="I1730">
        <v>5.8906934223195524</v>
      </c>
      <c r="J1730">
        <v>7.2811320821897683</v>
      </c>
      <c r="K1730">
        <v>5.811778321500821</v>
      </c>
      <c r="L1730">
        <v>3.1932992001630178</v>
      </c>
      <c r="M1730">
        <v>2.063271395606896</v>
      </c>
    </row>
    <row r="1731" spans="1:13" x14ac:dyDescent="0.35">
      <c r="A1731" t="s">
        <v>6</v>
      </c>
      <c r="B1731" t="s">
        <v>16</v>
      </c>
      <c r="C1731" t="s">
        <v>22</v>
      </c>
      <c r="D1731" t="s">
        <v>49</v>
      </c>
      <c r="E1731" t="s">
        <v>56</v>
      </c>
      <c r="F1731">
        <v>15.54597008092753</v>
      </c>
      <c r="G1731">
        <v>18.656503888062179</v>
      </c>
      <c r="H1731">
        <v>16.812575712337491</v>
      </c>
      <c r="I1731">
        <v>14.915232334974981</v>
      </c>
      <c r="J1731">
        <v>12.69998815208409</v>
      </c>
      <c r="K1731">
        <v>10.09888743563481</v>
      </c>
      <c r="L1731">
        <v>18.757170425312509</v>
      </c>
      <c r="M1731">
        <v>34.538053085518023</v>
      </c>
    </row>
    <row r="1732" spans="1:13" x14ac:dyDescent="0.35">
      <c r="A1732" t="s">
        <v>6</v>
      </c>
      <c r="B1732" t="s">
        <v>16</v>
      </c>
      <c r="C1732" t="s">
        <v>22</v>
      </c>
      <c r="D1732" t="s">
        <v>50</v>
      </c>
      <c r="E1732" t="s">
        <v>56</v>
      </c>
      <c r="F1732">
        <v>24.112377273205521</v>
      </c>
      <c r="G1732">
        <v>13.52563633773042</v>
      </c>
      <c r="H1732">
        <v>21.584693683764961</v>
      </c>
      <c r="I1732">
        <v>34.418231305511121</v>
      </c>
      <c r="J1732">
        <v>40.913092387528692</v>
      </c>
      <c r="K1732">
        <v>40.071423495035603</v>
      </c>
      <c r="L1732">
        <v>34.850260759901992</v>
      </c>
      <c r="M1732">
        <v>37.138139771129588</v>
      </c>
    </row>
    <row r="1733" spans="1:13" x14ac:dyDescent="0.35">
      <c r="A1733" t="s">
        <v>6</v>
      </c>
      <c r="B1733" t="s">
        <v>16</v>
      </c>
      <c r="C1733" t="s">
        <v>22</v>
      </c>
      <c r="D1733" t="s">
        <v>51</v>
      </c>
      <c r="E1733" t="s">
        <v>56</v>
      </c>
      <c r="F1733">
        <v>23.523477163144971</v>
      </c>
      <c r="G1733">
        <v>25.489597403421911</v>
      </c>
      <c r="H1733">
        <v>30.90616526294502</v>
      </c>
      <c r="I1733">
        <v>46.290363260345323</v>
      </c>
      <c r="J1733">
        <v>64.970087791004289</v>
      </c>
      <c r="K1733">
        <v>64.31582854148165</v>
      </c>
      <c r="L1733">
        <v>45.285253177276843</v>
      </c>
      <c r="M1733">
        <v>40.048486428364399</v>
      </c>
    </row>
    <row r="1734" spans="1:13" x14ac:dyDescent="0.35">
      <c r="A1734" t="s">
        <v>6</v>
      </c>
      <c r="B1734" t="s">
        <v>16</v>
      </c>
      <c r="C1734" t="s">
        <v>22</v>
      </c>
      <c r="D1734" t="s">
        <v>52</v>
      </c>
      <c r="E1734" t="s">
        <v>56</v>
      </c>
      <c r="F1734">
        <v>0</v>
      </c>
      <c r="G1734">
        <v>0</v>
      </c>
      <c r="H1734">
        <v>0</v>
      </c>
      <c r="I1734">
        <v>0</v>
      </c>
      <c r="J1734">
        <v>0</v>
      </c>
      <c r="K1734">
        <v>0</v>
      </c>
      <c r="L1734">
        <v>0</v>
      </c>
      <c r="M1734">
        <v>0</v>
      </c>
    </row>
    <row r="1735" spans="1:13" x14ac:dyDescent="0.35">
      <c r="A1735" t="s">
        <v>6</v>
      </c>
      <c r="B1735" t="s">
        <v>16</v>
      </c>
      <c r="C1735" t="s">
        <v>22</v>
      </c>
      <c r="D1735" t="s">
        <v>53</v>
      </c>
      <c r="E1735" t="s">
        <v>56</v>
      </c>
      <c r="F1735">
        <v>0</v>
      </c>
      <c r="G1735">
        <v>0</v>
      </c>
      <c r="H1735">
        <v>0</v>
      </c>
      <c r="I1735">
        <v>0</v>
      </c>
      <c r="J1735">
        <v>0</v>
      </c>
      <c r="K1735">
        <v>0</v>
      </c>
      <c r="L1735">
        <v>0</v>
      </c>
      <c r="M1735">
        <v>0</v>
      </c>
    </row>
    <row r="1736" spans="1:13" x14ac:dyDescent="0.35">
      <c r="A1736" t="s">
        <v>6</v>
      </c>
      <c r="B1736" t="s">
        <v>16</v>
      </c>
      <c r="C1736" t="s">
        <v>22</v>
      </c>
      <c r="D1736" t="s">
        <v>54</v>
      </c>
      <c r="E1736" t="s">
        <v>56</v>
      </c>
      <c r="F1736">
        <v>91.353557548322939</v>
      </c>
      <c r="G1736">
        <v>58.489867542839917</v>
      </c>
      <c r="H1736">
        <v>61.652707360898177</v>
      </c>
      <c r="I1736">
        <v>79.252457823113403</v>
      </c>
      <c r="J1736">
        <v>124.26060172348279</v>
      </c>
      <c r="K1736">
        <v>177.02083480823879</v>
      </c>
      <c r="L1736">
        <v>193.46442143843561</v>
      </c>
      <c r="M1736">
        <v>160.5124076165549</v>
      </c>
    </row>
    <row r="1737" spans="1:13" x14ac:dyDescent="0.35">
      <c r="A1737" t="s">
        <v>6</v>
      </c>
      <c r="B1737" t="s">
        <v>16</v>
      </c>
      <c r="C1737" t="s">
        <v>22</v>
      </c>
      <c r="D1737" t="s">
        <v>55</v>
      </c>
      <c r="E1737" t="s">
        <v>56</v>
      </c>
      <c r="F1737">
        <v>1.642658013514952</v>
      </c>
      <c r="G1737">
        <v>2.788535485634382</v>
      </c>
      <c r="H1737">
        <v>3.751448720895473</v>
      </c>
      <c r="I1737">
        <v>4.6388083616195681</v>
      </c>
      <c r="J1737">
        <v>5.5162288875004437</v>
      </c>
      <c r="K1737">
        <v>7.3125422051880218</v>
      </c>
      <c r="L1737">
        <v>9.7122053827423969</v>
      </c>
      <c r="M1737">
        <v>11.39928222728469</v>
      </c>
    </row>
    <row r="1738" spans="1:13" x14ac:dyDescent="0.35">
      <c r="A1738" t="s">
        <v>6</v>
      </c>
      <c r="B1738" t="s">
        <v>17</v>
      </c>
      <c r="C1738" t="s">
        <v>22</v>
      </c>
      <c r="D1738" t="s">
        <v>25</v>
      </c>
      <c r="E1738" t="s">
        <v>56</v>
      </c>
      <c r="F1738">
        <v>71.503962455184293</v>
      </c>
      <c r="G1738">
        <v>70.815306742929721</v>
      </c>
      <c r="H1738">
        <v>66.912928716152123</v>
      </c>
      <c r="I1738">
        <v>65.372696718660166</v>
      </c>
      <c r="J1738">
        <v>86.155943331750692</v>
      </c>
      <c r="K1738">
        <v>132.26065767174359</v>
      </c>
      <c r="L1738">
        <v>158.4877971389036</v>
      </c>
      <c r="M1738">
        <v>156.8579824686044</v>
      </c>
    </row>
    <row r="1739" spans="1:13" x14ac:dyDescent="0.35">
      <c r="A1739" t="s">
        <v>6</v>
      </c>
      <c r="B1739" t="s">
        <v>17</v>
      </c>
      <c r="C1739" t="s">
        <v>22</v>
      </c>
      <c r="D1739" t="s">
        <v>26</v>
      </c>
      <c r="E1739" t="s">
        <v>56</v>
      </c>
      <c r="F1739">
        <v>71.503962455184293</v>
      </c>
      <c r="G1739">
        <v>70.695814692179269</v>
      </c>
      <c r="H1739">
        <v>66.246734954658479</v>
      </c>
      <c r="I1739">
        <v>63.91089086379791</v>
      </c>
      <c r="J1739">
        <v>84.067723999943965</v>
      </c>
      <c r="K1739">
        <v>129.70814522887159</v>
      </c>
      <c r="L1739">
        <v>155.54589510911259</v>
      </c>
      <c r="M1739">
        <v>153.65558591220179</v>
      </c>
    </row>
    <row r="1740" spans="1:13" x14ac:dyDescent="0.35">
      <c r="A1740" t="s">
        <v>6</v>
      </c>
      <c r="B1740" t="s">
        <v>17</v>
      </c>
      <c r="C1740" t="s">
        <v>22</v>
      </c>
      <c r="D1740" t="s">
        <v>27</v>
      </c>
      <c r="E1740" t="s">
        <v>56</v>
      </c>
      <c r="F1740">
        <v>12.32549166526419</v>
      </c>
      <c r="G1740">
        <v>13.414969539767551</v>
      </c>
      <c r="H1740">
        <v>15.4707531295377</v>
      </c>
      <c r="I1740">
        <v>17.326683656336641</v>
      </c>
      <c r="J1740">
        <v>18.08535881616536</v>
      </c>
      <c r="K1740">
        <v>18.568838761140501</v>
      </c>
      <c r="L1740">
        <v>19.892339968646159</v>
      </c>
      <c r="M1740">
        <v>22.560845061940441</v>
      </c>
    </row>
    <row r="1741" spans="1:13" x14ac:dyDescent="0.35">
      <c r="A1741" t="s">
        <v>6</v>
      </c>
      <c r="B1741" t="s">
        <v>17</v>
      </c>
      <c r="C1741" t="s">
        <v>22</v>
      </c>
      <c r="D1741" t="s">
        <v>28</v>
      </c>
      <c r="E1741" t="s">
        <v>56</v>
      </c>
      <c r="F1741">
        <v>12.32549166526419</v>
      </c>
      <c r="G1741">
        <v>13.295477489017101</v>
      </c>
      <c r="H1741">
        <v>14.80455936804406</v>
      </c>
      <c r="I1741">
        <v>15.86487780147438</v>
      </c>
      <c r="J1741">
        <v>15.99713948435863</v>
      </c>
      <c r="K1741">
        <v>16.016326318268529</v>
      </c>
      <c r="L1741">
        <v>16.95043793885517</v>
      </c>
      <c r="M1741">
        <v>19.35844850553789</v>
      </c>
    </row>
    <row r="1742" spans="1:13" x14ac:dyDescent="0.35">
      <c r="A1742" t="s">
        <v>6</v>
      </c>
      <c r="B1742" t="s">
        <v>17</v>
      </c>
      <c r="C1742" t="s">
        <v>22</v>
      </c>
      <c r="D1742" t="s">
        <v>29</v>
      </c>
      <c r="E1742" t="s">
        <v>57</v>
      </c>
      <c r="F1742" t="s">
        <v>89</v>
      </c>
      <c r="G1742" t="s">
        <v>205</v>
      </c>
      <c r="H1742" t="s">
        <v>361</v>
      </c>
      <c r="I1742" t="s">
        <v>169</v>
      </c>
      <c r="J1742" t="s">
        <v>227</v>
      </c>
      <c r="K1742" t="s">
        <v>557</v>
      </c>
      <c r="L1742" t="s">
        <v>394</v>
      </c>
      <c r="M1742" t="s">
        <v>425</v>
      </c>
    </row>
    <row r="1743" spans="1:13" x14ac:dyDescent="0.35">
      <c r="A1743" t="s">
        <v>6</v>
      </c>
      <c r="B1743" t="s">
        <v>17</v>
      </c>
      <c r="C1743" t="s">
        <v>22</v>
      </c>
      <c r="D1743" t="s">
        <v>30</v>
      </c>
      <c r="E1743" t="s">
        <v>57</v>
      </c>
      <c r="F1743" t="s">
        <v>90</v>
      </c>
      <c r="G1743" t="s">
        <v>73</v>
      </c>
      <c r="H1743" t="s">
        <v>153</v>
      </c>
      <c r="I1743" t="s">
        <v>183</v>
      </c>
      <c r="J1743" t="s">
        <v>190</v>
      </c>
      <c r="K1743" t="s">
        <v>301</v>
      </c>
      <c r="L1743" t="s">
        <v>436</v>
      </c>
      <c r="M1743" t="s">
        <v>301</v>
      </c>
    </row>
    <row r="1744" spans="1:13" x14ac:dyDescent="0.35">
      <c r="A1744" t="s">
        <v>6</v>
      </c>
      <c r="B1744" t="s">
        <v>17</v>
      </c>
      <c r="C1744" t="s">
        <v>22</v>
      </c>
      <c r="D1744" t="s">
        <v>31</v>
      </c>
      <c r="E1744" t="s">
        <v>56</v>
      </c>
      <c r="F1744">
        <v>39.106635167794529</v>
      </c>
      <c r="G1744">
        <v>36.390478304049012</v>
      </c>
      <c r="H1744">
        <v>27.9738840754104</v>
      </c>
      <c r="I1744">
        <v>25.56058477105676</v>
      </c>
      <c r="J1744">
        <v>45.647950156522391</v>
      </c>
      <c r="K1744">
        <v>89.693545187879906</v>
      </c>
      <c r="L1744">
        <v>114.55804541333229</v>
      </c>
      <c r="M1744">
        <v>109.0051133438937</v>
      </c>
    </row>
    <row r="1745" spans="1:13" x14ac:dyDescent="0.35">
      <c r="A1745" t="s">
        <v>6</v>
      </c>
      <c r="B1745" t="s">
        <v>17</v>
      </c>
      <c r="C1745" t="s">
        <v>22</v>
      </c>
      <c r="D1745" t="s">
        <v>32</v>
      </c>
      <c r="E1745" t="s">
        <v>56</v>
      </c>
      <c r="F1745">
        <v>6.739206618790873</v>
      </c>
      <c r="G1745">
        <v>10.20892123054316</v>
      </c>
      <c r="H1745">
        <v>10.42719033703454</v>
      </c>
      <c r="I1745">
        <v>8.449239642208509</v>
      </c>
      <c r="J1745">
        <v>5.1854905817972057</v>
      </c>
      <c r="K1745">
        <v>5.6064957462128211</v>
      </c>
      <c r="L1745">
        <v>7.3095880709323984</v>
      </c>
      <c r="M1745">
        <v>10.63083718244896</v>
      </c>
    </row>
    <row r="1746" spans="1:13" x14ac:dyDescent="0.35">
      <c r="A1746" t="s">
        <v>6</v>
      </c>
      <c r="B1746" t="s">
        <v>17</v>
      </c>
      <c r="C1746" t="s">
        <v>22</v>
      </c>
      <c r="D1746" t="s">
        <v>33</v>
      </c>
      <c r="E1746" t="s">
        <v>56</v>
      </c>
      <c r="F1746">
        <v>2.7848995240052662E-6</v>
      </c>
      <c r="G1746">
        <v>3.1375548452784458E-6</v>
      </c>
      <c r="H1746">
        <v>7.7829703515059132E-5</v>
      </c>
      <c r="I1746">
        <v>4.4046553563516631E-2</v>
      </c>
      <c r="J1746">
        <v>0.29752042624160768</v>
      </c>
      <c r="K1746">
        <v>0.95522265422716002</v>
      </c>
      <c r="L1746">
        <v>1.361202739198905</v>
      </c>
      <c r="M1746">
        <v>1.1117374746794519</v>
      </c>
    </row>
    <row r="1747" spans="1:13" x14ac:dyDescent="0.35">
      <c r="A1747" t="s">
        <v>6</v>
      </c>
      <c r="B1747" t="s">
        <v>17</v>
      </c>
      <c r="C1747" t="s">
        <v>22</v>
      </c>
      <c r="D1747" t="s">
        <v>34</v>
      </c>
      <c r="E1747" t="s">
        <v>56</v>
      </c>
      <c r="F1747">
        <v>5.4082088275641018</v>
      </c>
      <c r="G1747">
        <v>6.8453792286694979</v>
      </c>
      <c r="H1747">
        <v>5.211649672520009</v>
      </c>
      <c r="I1747">
        <v>5.1783871202614398</v>
      </c>
      <c r="J1747">
        <v>5.4057403804975994</v>
      </c>
      <c r="K1747">
        <v>5.5495290090205573</v>
      </c>
      <c r="L1747">
        <v>6.9218999066840183</v>
      </c>
      <c r="M1747">
        <v>10.96448864267227</v>
      </c>
    </row>
    <row r="1748" spans="1:13" x14ac:dyDescent="0.35">
      <c r="A1748" t="s">
        <v>6</v>
      </c>
      <c r="B1748" t="s">
        <v>17</v>
      </c>
      <c r="C1748" t="s">
        <v>22</v>
      </c>
      <c r="D1748" t="s">
        <v>35</v>
      </c>
      <c r="E1748" t="s">
        <v>56</v>
      </c>
      <c r="F1748">
        <v>1.484502131695879E-10</v>
      </c>
      <c r="G1748">
        <v>2.215872567546794E-10</v>
      </c>
      <c r="H1748">
        <v>8.8253053338570477E-10</v>
      </c>
      <c r="I1748">
        <v>5.4303619473091821E-7</v>
      </c>
      <c r="J1748">
        <v>1.3914791599183519E-3</v>
      </c>
      <c r="K1748">
        <v>2.2353011028193159E-2</v>
      </c>
      <c r="L1748">
        <v>3.3415001796230658E-2</v>
      </c>
      <c r="M1748">
        <v>1.7571295349207091E-2</v>
      </c>
    </row>
    <row r="1749" spans="1:13" x14ac:dyDescent="0.35">
      <c r="A1749" t="s">
        <v>6</v>
      </c>
      <c r="B1749" t="s">
        <v>17</v>
      </c>
      <c r="C1749" t="s">
        <v>22</v>
      </c>
      <c r="D1749" t="s">
        <v>36</v>
      </c>
      <c r="E1749" t="s">
        <v>56</v>
      </c>
      <c r="F1749">
        <v>2.2236243976125469</v>
      </c>
      <c r="G1749">
        <v>1.339659889764373</v>
      </c>
      <c r="H1749">
        <v>2.1728008575552642</v>
      </c>
      <c r="I1749">
        <v>2.1236198639120838</v>
      </c>
      <c r="J1749">
        <v>1.271239508002602</v>
      </c>
      <c r="K1749">
        <v>1.758526546117847</v>
      </c>
      <c r="L1749">
        <v>2.964079540105593</v>
      </c>
      <c r="M1749">
        <v>2.7230338105307408</v>
      </c>
    </row>
    <row r="1750" spans="1:13" x14ac:dyDescent="0.35">
      <c r="A1750" t="s">
        <v>6</v>
      </c>
      <c r="B1750" t="s">
        <v>17</v>
      </c>
      <c r="C1750" t="s">
        <v>22</v>
      </c>
      <c r="D1750" t="s">
        <v>37</v>
      </c>
      <c r="E1750" t="s">
        <v>56</v>
      </c>
      <c r="F1750">
        <v>4.311560021045274</v>
      </c>
      <c r="G1750">
        <v>2.479713307285909</v>
      </c>
      <c r="H1750">
        <v>1.893210092017926</v>
      </c>
      <c r="I1750">
        <v>1.4022307926561399</v>
      </c>
      <c r="J1750">
        <v>1.836947655922978</v>
      </c>
      <c r="K1750">
        <v>2.2975402173402539</v>
      </c>
      <c r="L1750">
        <v>2.0387862906715029</v>
      </c>
      <c r="M1750">
        <v>2.999009816864298</v>
      </c>
    </row>
    <row r="1751" spans="1:13" x14ac:dyDescent="0.35">
      <c r="A1751" t="s">
        <v>6</v>
      </c>
      <c r="B1751" t="s">
        <v>17</v>
      </c>
      <c r="C1751" t="s">
        <v>22</v>
      </c>
      <c r="D1751" t="s">
        <v>38</v>
      </c>
      <c r="E1751" t="s">
        <v>56</v>
      </c>
      <c r="F1751">
        <v>13.58870422041595</v>
      </c>
      <c r="G1751">
        <v>12.89562336664715</v>
      </c>
      <c r="H1751">
        <v>18.512604728315889</v>
      </c>
      <c r="I1751">
        <v>20.801635946498919</v>
      </c>
      <c r="J1751">
        <v>23.795286980340659</v>
      </c>
      <c r="K1751">
        <v>23.24485966261534</v>
      </c>
      <c r="L1751">
        <v>19.523290863326309</v>
      </c>
      <c r="M1751">
        <v>14.86119753293071</v>
      </c>
    </row>
    <row r="1752" spans="1:13" x14ac:dyDescent="0.35">
      <c r="A1752" t="s">
        <v>6</v>
      </c>
      <c r="B1752" t="s">
        <v>17</v>
      </c>
      <c r="C1752" t="s">
        <v>22</v>
      </c>
      <c r="D1752" t="s">
        <v>39</v>
      </c>
      <c r="E1752" t="s">
        <v>56</v>
      </c>
      <c r="F1752">
        <v>0.12602041691305729</v>
      </c>
      <c r="G1752">
        <v>0.53603622744373491</v>
      </c>
      <c r="H1752">
        <v>5.5317361218413838E-2</v>
      </c>
      <c r="I1752">
        <v>0.35114563060433962</v>
      </c>
      <c r="J1752">
        <v>0.62615683145901846</v>
      </c>
      <c r="K1752">
        <v>0.5800731944295725</v>
      </c>
      <c r="L1752">
        <v>0.83558728306532759</v>
      </c>
      <c r="M1752">
        <v>1.342596812832467</v>
      </c>
    </row>
    <row r="1753" spans="1:13" x14ac:dyDescent="0.35">
      <c r="A1753" t="s">
        <v>6</v>
      </c>
      <c r="B1753" t="s">
        <v>17</v>
      </c>
      <c r="C1753" t="s">
        <v>22</v>
      </c>
      <c r="D1753" t="s">
        <v>40</v>
      </c>
      <c r="E1753" t="s">
        <v>56</v>
      </c>
      <c r="F1753">
        <v>0</v>
      </c>
      <c r="G1753">
        <v>0.1194920507504476</v>
      </c>
      <c r="H1753">
        <v>0.66619376149364384</v>
      </c>
      <c r="I1753">
        <v>1.461805854862255</v>
      </c>
      <c r="J1753">
        <v>2.0882193318067301</v>
      </c>
      <c r="K1753">
        <v>2.5525124428719721</v>
      </c>
      <c r="L1753">
        <v>2.941902029790989</v>
      </c>
      <c r="M1753">
        <v>3.2023965564025501</v>
      </c>
    </row>
    <row r="1754" spans="1:13" x14ac:dyDescent="0.35">
      <c r="A1754" t="s">
        <v>6</v>
      </c>
      <c r="B1754" t="s">
        <v>17</v>
      </c>
      <c r="C1754" t="s">
        <v>22</v>
      </c>
      <c r="D1754" t="s">
        <v>41</v>
      </c>
      <c r="E1754" t="s">
        <v>56</v>
      </c>
      <c r="F1754">
        <v>0.1083786450347938</v>
      </c>
      <c r="G1754">
        <v>0.44333625603375781</v>
      </c>
      <c r="H1754">
        <v>9.8216831192628803E-3</v>
      </c>
      <c r="I1754">
        <v>1.9008085652144801E-2</v>
      </c>
      <c r="J1754">
        <v>9.6176600747370875E-2</v>
      </c>
      <c r="K1754">
        <v>0.15347677306015201</v>
      </c>
      <c r="L1754">
        <v>0.70794630504231537</v>
      </c>
      <c r="M1754">
        <v>1.2642067293039141</v>
      </c>
    </row>
    <row r="1755" spans="1:13" x14ac:dyDescent="0.35">
      <c r="A1755" t="s">
        <v>6</v>
      </c>
      <c r="B1755" t="s">
        <v>17</v>
      </c>
      <c r="C1755" t="s">
        <v>22</v>
      </c>
      <c r="D1755" t="s">
        <v>42</v>
      </c>
      <c r="E1755" t="s">
        <v>56</v>
      </c>
      <c r="F1755">
        <v>1.4432677280132891</v>
      </c>
      <c r="G1755">
        <v>3.0309831162723371</v>
      </c>
      <c r="H1755">
        <v>5.5653583678019727</v>
      </c>
      <c r="I1755">
        <v>5.4583604097414504</v>
      </c>
      <c r="J1755">
        <v>3.240837109136951</v>
      </c>
      <c r="K1755">
        <v>3.3157787389579809</v>
      </c>
      <c r="L1755">
        <v>5.1056306754009428</v>
      </c>
      <c r="M1755">
        <v>6.9986543368207697</v>
      </c>
    </row>
    <row r="1756" spans="1:13" x14ac:dyDescent="0.35">
      <c r="A1756" t="s">
        <v>6</v>
      </c>
      <c r="B1756" t="s">
        <v>17</v>
      </c>
      <c r="C1756" t="s">
        <v>22</v>
      </c>
      <c r="D1756" t="s">
        <v>43</v>
      </c>
      <c r="E1756" t="s">
        <v>56</v>
      </c>
      <c r="F1756">
        <v>1.6205659264083849E-2</v>
      </c>
      <c r="G1756">
        <v>8.3113432368014203E-2</v>
      </c>
      <c r="H1756">
        <v>1.8290795311678799E-2</v>
      </c>
      <c r="I1756">
        <v>1.193955359114982E-2</v>
      </c>
      <c r="J1756">
        <v>1.57386167970998E-2</v>
      </c>
      <c r="K1756">
        <v>1.7230826344398601E-2</v>
      </c>
      <c r="L1756">
        <v>5.18700857567458E-3</v>
      </c>
      <c r="M1756">
        <v>8.7125091123081873E-4</v>
      </c>
    </row>
    <row r="1757" spans="1:13" x14ac:dyDescent="0.35">
      <c r="A1757" t="s">
        <v>6</v>
      </c>
      <c r="B1757" t="s">
        <v>17</v>
      </c>
      <c r="C1757" t="s">
        <v>22</v>
      </c>
      <c r="D1757" t="s">
        <v>44</v>
      </c>
      <c r="E1757" t="s">
        <v>56</v>
      </c>
      <c r="F1757">
        <v>5.2334309316039898</v>
      </c>
      <c r="G1757">
        <v>7.1508471095987236</v>
      </c>
      <c r="H1757">
        <v>4.8353540578573844</v>
      </c>
      <c r="I1757">
        <v>2.9830893632933448</v>
      </c>
      <c r="J1757">
        <v>1.937164756650122</v>
      </c>
      <c r="K1757">
        <v>2.2889782041882309</v>
      </c>
      <c r="L1757">
        <v>2.201982372642179</v>
      </c>
      <c r="M1757">
        <v>3.6312342683618608</v>
      </c>
    </row>
    <row r="1758" spans="1:13" x14ac:dyDescent="0.35">
      <c r="A1758" t="s">
        <v>6</v>
      </c>
      <c r="B1758" t="s">
        <v>17</v>
      </c>
      <c r="C1758" t="s">
        <v>22</v>
      </c>
      <c r="D1758" t="s">
        <v>45</v>
      </c>
      <c r="E1758" t="s">
        <v>56</v>
      </c>
      <c r="F1758">
        <v>1.4361126141797049E-3</v>
      </c>
      <c r="G1758">
        <v>5.7444504567188189E-3</v>
      </c>
      <c r="H1758">
        <v>0</v>
      </c>
      <c r="I1758">
        <v>0</v>
      </c>
      <c r="J1758">
        <v>0</v>
      </c>
      <c r="K1758">
        <v>0</v>
      </c>
      <c r="L1758">
        <v>0</v>
      </c>
      <c r="M1758">
        <v>0</v>
      </c>
    </row>
    <row r="1759" spans="1:13" x14ac:dyDescent="0.35">
      <c r="A1759" t="s">
        <v>6</v>
      </c>
      <c r="B1759" t="s">
        <v>17</v>
      </c>
      <c r="C1759" t="s">
        <v>22</v>
      </c>
      <c r="D1759" t="s">
        <v>46</v>
      </c>
      <c r="E1759" t="s">
        <v>56</v>
      </c>
      <c r="F1759">
        <v>0</v>
      </c>
      <c r="G1759">
        <v>0</v>
      </c>
      <c r="H1759">
        <v>0</v>
      </c>
      <c r="I1759">
        <v>0.29022781403186748</v>
      </c>
      <c r="J1759">
        <v>0.4942667335884614</v>
      </c>
      <c r="K1759">
        <v>0.37859987202705858</v>
      </c>
      <c r="L1759">
        <v>8.5228707975567225E-2</v>
      </c>
      <c r="M1759">
        <v>4.2071552921326798E-2</v>
      </c>
    </row>
    <row r="1760" spans="1:13" x14ac:dyDescent="0.35">
      <c r="A1760" t="s">
        <v>6</v>
      </c>
      <c r="B1760" t="s">
        <v>17</v>
      </c>
      <c r="C1760" t="s">
        <v>22</v>
      </c>
      <c r="D1760" t="s">
        <v>47</v>
      </c>
      <c r="E1760" t="s">
        <v>56</v>
      </c>
      <c r="F1760">
        <v>1.039426744100294</v>
      </c>
      <c r="G1760">
        <v>0.32418490949927009</v>
      </c>
      <c r="H1760">
        <v>0.36378264038010799</v>
      </c>
      <c r="I1760">
        <v>0.11236147991191341</v>
      </c>
      <c r="J1760">
        <v>7.5829918280439404E-2</v>
      </c>
      <c r="K1760">
        <v>4.74722180581496E-2</v>
      </c>
      <c r="L1760">
        <v>5.9729679368545847E-2</v>
      </c>
      <c r="M1760">
        <v>4.2433157802247837E-2</v>
      </c>
    </row>
    <row r="1761" spans="1:13" x14ac:dyDescent="0.35">
      <c r="A1761" t="s">
        <v>6</v>
      </c>
      <c r="B1761" t="s">
        <v>17</v>
      </c>
      <c r="C1761" t="s">
        <v>22</v>
      </c>
      <c r="D1761" t="s">
        <v>48</v>
      </c>
      <c r="E1761" t="s">
        <v>56</v>
      </c>
      <c r="F1761">
        <v>4.2235017140570559</v>
      </c>
      <c r="G1761">
        <v>2.1417971824876041</v>
      </c>
      <c r="H1761">
        <v>1.1460886324608039</v>
      </c>
      <c r="I1761">
        <v>0.58794145163713585</v>
      </c>
      <c r="J1761">
        <v>1.3107206369838891</v>
      </c>
      <c r="K1761">
        <v>1.8378852219487269</v>
      </c>
      <c r="L1761">
        <v>1.770985106403836</v>
      </c>
      <c r="M1761">
        <v>2.970285019085019</v>
      </c>
    </row>
    <row r="1762" spans="1:13" x14ac:dyDescent="0.35">
      <c r="A1762" t="s">
        <v>6</v>
      </c>
      <c r="B1762" t="s">
        <v>17</v>
      </c>
      <c r="C1762" t="s">
        <v>22</v>
      </c>
      <c r="D1762" t="s">
        <v>49</v>
      </c>
      <c r="E1762" t="s">
        <v>56</v>
      </c>
      <c r="F1762">
        <v>2.851229628345783</v>
      </c>
      <c r="G1762">
        <v>3.928383200874177</v>
      </c>
      <c r="H1762">
        <v>3.379074113522412</v>
      </c>
      <c r="I1762">
        <v>3.6380279820137988</v>
      </c>
      <c r="J1762">
        <v>3.579086497202101</v>
      </c>
      <c r="K1762">
        <v>3.225845137362958</v>
      </c>
      <c r="L1762">
        <v>4.2939896106454478</v>
      </c>
      <c r="M1762">
        <v>6.4815824953463927</v>
      </c>
    </row>
    <row r="1763" spans="1:13" x14ac:dyDescent="0.35">
      <c r="A1763" t="s">
        <v>6</v>
      </c>
      <c r="B1763" t="s">
        <v>17</v>
      </c>
      <c r="C1763" t="s">
        <v>22</v>
      </c>
      <c r="D1763" t="s">
        <v>50</v>
      </c>
      <c r="E1763" t="s">
        <v>56</v>
      </c>
      <c r="F1763">
        <v>0.90197327640130365</v>
      </c>
      <c r="G1763">
        <v>1.196923486555548</v>
      </c>
      <c r="H1763">
        <v>0.65330059608506186</v>
      </c>
      <c r="I1763">
        <v>0.48355835462141378</v>
      </c>
      <c r="J1763">
        <v>0.78536100834276279</v>
      </c>
      <c r="K1763">
        <v>1.0699825258665661</v>
      </c>
      <c r="L1763">
        <v>1.10089764321158</v>
      </c>
      <c r="M1763">
        <v>1.898557027320392</v>
      </c>
    </row>
    <row r="1764" spans="1:13" x14ac:dyDescent="0.35">
      <c r="A1764" t="s">
        <v>6</v>
      </c>
      <c r="B1764" t="s">
        <v>17</v>
      </c>
      <c r="C1764" t="s">
        <v>22</v>
      </c>
      <c r="D1764" t="s">
        <v>51</v>
      </c>
      <c r="E1764" t="s">
        <v>56</v>
      </c>
      <c r="F1764">
        <v>1.525162769527928</v>
      </c>
      <c r="G1764">
        <v>1.4989410877604741</v>
      </c>
      <c r="H1764">
        <v>0.95698262854003036</v>
      </c>
      <c r="I1764">
        <v>0.80174934063744308</v>
      </c>
      <c r="J1764">
        <v>0.85971342494455483</v>
      </c>
      <c r="K1764">
        <v>1.141402572378724</v>
      </c>
      <c r="L1764">
        <v>1.374790681503683</v>
      </c>
      <c r="M1764">
        <v>2.3532271474452329</v>
      </c>
    </row>
    <row r="1765" spans="1:13" x14ac:dyDescent="0.35">
      <c r="A1765" t="s">
        <v>6</v>
      </c>
      <c r="B1765" t="s">
        <v>17</v>
      </c>
      <c r="C1765" t="s">
        <v>22</v>
      </c>
      <c r="D1765" t="s">
        <v>52</v>
      </c>
      <c r="E1765" t="s">
        <v>56</v>
      </c>
      <c r="F1765">
        <v>0</v>
      </c>
      <c r="G1765">
        <v>0</v>
      </c>
      <c r="H1765">
        <v>0</v>
      </c>
      <c r="I1765">
        <v>0</v>
      </c>
      <c r="J1765">
        <v>0</v>
      </c>
      <c r="K1765">
        <v>0</v>
      </c>
      <c r="L1765">
        <v>0</v>
      </c>
      <c r="M1765">
        <v>0</v>
      </c>
    </row>
    <row r="1766" spans="1:13" x14ac:dyDescent="0.35">
      <c r="A1766" t="s">
        <v>6</v>
      </c>
      <c r="B1766" t="s">
        <v>17</v>
      </c>
      <c r="C1766" t="s">
        <v>22</v>
      </c>
      <c r="D1766" t="s">
        <v>53</v>
      </c>
      <c r="E1766" t="s">
        <v>56</v>
      </c>
      <c r="F1766">
        <v>0</v>
      </c>
      <c r="G1766">
        <v>0</v>
      </c>
      <c r="H1766">
        <v>0</v>
      </c>
      <c r="I1766">
        <v>0</v>
      </c>
      <c r="J1766">
        <v>0</v>
      </c>
      <c r="K1766">
        <v>0</v>
      </c>
      <c r="L1766">
        <v>0</v>
      </c>
      <c r="M1766">
        <v>0</v>
      </c>
    </row>
    <row r="1767" spans="1:13" x14ac:dyDescent="0.35">
      <c r="A1767" t="s">
        <v>6</v>
      </c>
      <c r="B1767" t="s">
        <v>17</v>
      </c>
      <c r="C1767" t="s">
        <v>22</v>
      </c>
      <c r="D1767" t="s">
        <v>54</v>
      </c>
      <c r="E1767" t="s">
        <v>56</v>
      </c>
      <c r="F1767">
        <v>13.588693337581351</v>
      </c>
      <c r="G1767">
        <v>12.895498365468949</v>
      </c>
      <c r="H1767">
        <v>18.512298499040821</v>
      </c>
      <c r="I1767">
        <v>20.80121577147959</v>
      </c>
      <c r="J1767">
        <v>23.79479945970856</v>
      </c>
      <c r="K1767">
        <v>23.244297163427589</v>
      </c>
      <c r="L1767">
        <v>19.522677164550021</v>
      </c>
      <c r="M1767">
        <v>14.860559056412081</v>
      </c>
    </row>
    <row r="1768" spans="1:13" x14ac:dyDescent="0.35">
      <c r="A1768" t="s">
        <v>6</v>
      </c>
      <c r="B1768" t="s">
        <v>17</v>
      </c>
      <c r="C1768" t="s">
        <v>22</v>
      </c>
      <c r="D1768" t="s">
        <v>55</v>
      </c>
      <c r="E1768" t="s">
        <v>56</v>
      </c>
      <c r="F1768">
        <v>1.088283459851992E-5</v>
      </c>
      <c r="G1768">
        <v>1.2500117820015579E-4</v>
      </c>
      <c r="H1768">
        <v>3.0622927507293078E-4</v>
      </c>
      <c r="I1768">
        <v>4.2017501932484382E-4</v>
      </c>
      <c r="J1768">
        <v>4.8752063209712689E-4</v>
      </c>
      <c r="K1768">
        <v>5.6249918775150374E-4</v>
      </c>
      <c r="L1768">
        <v>6.1369877628658241E-4</v>
      </c>
      <c r="M1768">
        <v>6.3847651863902009E-4</v>
      </c>
    </row>
    <row r="1769" spans="1:13" x14ac:dyDescent="0.35">
      <c r="A1769" t="s">
        <v>6</v>
      </c>
      <c r="B1769" t="s">
        <v>18</v>
      </c>
      <c r="C1769" t="s">
        <v>22</v>
      </c>
      <c r="D1769" t="s">
        <v>25</v>
      </c>
      <c r="E1769" t="s">
        <v>56</v>
      </c>
      <c r="F1769">
        <v>499.80396057775152</v>
      </c>
      <c r="G1769">
        <v>537.84621607030272</v>
      </c>
      <c r="H1769">
        <v>603.69244642999536</v>
      </c>
      <c r="I1769">
        <v>554.65105790120094</v>
      </c>
      <c r="J1769">
        <v>477.32801992041033</v>
      </c>
      <c r="K1769">
        <v>466.13917535409558</v>
      </c>
      <c r="L1769">
        <v>501.0490940157207</v>
      </c>
      <c r="M1769">
        <v>508.19493262522622</v>
      </c>
    </row>
    <row r="1770" spans="1:13" x14ac:dyDescent="0.35">
      <c r="A1770" t="s">
        <v>6</v>
      </c>
      <c r="B1770" t="s">
        <v>18</v>
      </c>
      <c r="C1770" t="s">
        <v>22</v>
      </c>
      <c r="D1770" t="s">
        <v>26</v>
      </c>
      <c r="E1770" t="s">
        <v>56</v>
      </c>
      <c r="F1770">
        <v>499.80396057775152</v>
      </c>
      <c r="G1770">
        <v>535.09430621898446</v>
      </c>
      <c r="H1770">
        <v>597.87344919664622</v>
      </c>
      <c r="I1770">
        <v>546.42392746609869</v>
      </c>
      <c r="J1770">
        <v>467.11907900765908</v>
      </c>
      <c r="K1770">
        <v>454.52056307257232</v>
      </c>
      <c r="L1770">
        <v>488.63686968776108</v>
      </c>
      <c r="M1770">
        <v>495.45971734747582</v>
      </c>
    </row>
    <row r="1771" spans="1:13" x14ac:dyDescent="0.35">
      <c r="A1771" t="s">
        <v>6</v>
      </c>
      <c r="B1771" t="s">
        <v>18</v>
      </c>
      <c r="C1771" t="s">
        <v>22</v>
      </c>
      <c r="D1771" t="s">
        <v>27</v>
      </c>
      <c r="E1771" t="s">
        <v>56</v>
      </c>
      <c r="F1771">
        <v>152.1379558954506</v>
      </c>
      <c r="G1771">
        <v>187.0277981462205</v>
      </c>
      <c r="H1771">
        <v>238.74697134679889</v>
      </c>
      <c r="I1771">
        <v>220.00989111828241</v>
      </c>
      <c r="J1771">
        <v>186.65155927666589</v>
      </c>
      <c r="K1771">
        <v>172.20189217006501</v>
      </c>
      <c r="L1771">
        <v>180.83265007778621</v>
      </c>
      <c r="M1771">
        <v>190.16256783296501</v>
      </c>
    </row>
    <row r="1772" spans="1:13" x14ac:dyDescent="0.35">
      <c r="A1772" t="s">
        <v>6</v>
      </c>
      <c r="B1772" t="s">
        <v>18</v>
      </c>
      <c r="C1772" t="s">
        <v>22</v>
      </c>
      <c r="D1772" t="s">
        <v>28</v>
      </c>
      <c r="E1772" t="s">
        <v>56</v>
      </c>
      <c r="F1772">
        <v>152.1379558954506</v>
      </c>
      <c r="G1772">
        <v>184.27588829490219</v>
      </c>
      <c r="H1772">
        <v>232.92797411344969</v>
      </c>
      <c r="I1772">
        <v>211.7827606831801</v>
      </c>
      <c r="J1772">
        <v>176.44261836391479</v>
      </c>
      <c r="K1772">
        <v>160.58327988854171</v>
      </c>
      <c r="L1772">
        <v>168.42042574982659</v>
      </c>
      <c r="M1772">
        <v>177.4273525552147</v>
      </c>
    </row>
    <row r="1773" spans="1:13" x14ac:dyDescent="0.35">
      <c r="A1773" t="s">
        <v>6</v>
      </c>
      <c r="B1773" t="s">
        <v>18</v>
      </c>
      <c r="C1773" t="s">
        <v>22</v>
      </c>
      <c r="D1773" t="s">
        <v>29</v>
      </c>
      <c r="E1773" t="s">
        <v>57</v>
      </c>
      <c r="F1773" t="s">
        <v>91</v>
      </c>
      <c r="G1773" t="s">
        <v>206</v>
      </c>
      <c r="H1773" t="s">
        <v>362</v>
      </c>
      <c r="I1773" t="s">
        <v>416</v>
      </c>
      <c r="J1773" t="s">
        <v>225</v>
      </c>
      <c r="K1773" t="s">
        <v>78</v>
      </c>
      <c r="L1773" t="s">
        <v>167</v>
      </c>
      <c r="M1773" t="s">
        <v>166</v>
      </c>
    </row>
    <row r="1774" spans="1:13" x14ac:dyDescent="0.35">
      <c r="A1774" t="s">
        <v>6</v>
      </c>
      <c r="B1774" t="s">
        <v>18</v>
      </c>
      <c r="C1774" t="s">
        <v>22</v>
      </c>
      <c r="D1774" t="s">
        <v>30</v>
      </c>
      <c r="E1774" t="s">
        <v>57</v>
      </c>
      <c r="F1774" t="s">
        <v>92</v>
      </c>
      <c r="G1774" t="s">
        <v>149</v>
      </c>
      <c r="H1774" t="s">
        <v>363</v>
      </c>
      <c r="I1774" t="s">
        <v>183</v>
      </c>
      <c r="J1774" t="s">
        <v>203</v>
      </c>
      <c r="K1774" t="s">
        <v>171</v>
      </c>
      <c r="L1774" t="s">
        <v>168</v>
      </c>
      <c r="M1774" t="s">
        <v>146</v>
      </c>
    </row>
    <row r="1775" spans="1:13" x14ac:dyDescent="0.35">
      <c r="A1775" t="s">
        <v>6</v>
      </c>
      <c r="B1775" t="s">
        <v>18</v>
      </c>
      <c r="C1775" t="s">
        <v>22</v>
      </c>
      <c r="D1775" t="s">
        <v>31</v>
      </c>
      <c r="E1775" t="s">
        <v>56</v>
      </c>
      <c r="F1775">
        <v>87.952989789410651</v>
      </c>
      <c r="G1775">
        <v>75.434820259676968</v>
      </c>
      <c r="H1775">
        <v>61.406285396854067</v>
      </c>
      <c r="I1775">
        <v>36.24905094186434</v>
      </c>
      <c r="J1775">
        <v>26.506364217930859</v>
      </c>
      <c r="K1775">
        <v>38.201406891211569</v>
      </c>
      <c r="L1775">
        <v>54.83216369846491</v>
      </c>
      <c r="M1775">
        <v>52.793815680003043</v>
      </c>
    </row>
    <row r="1776" spans="1:13" x14ac:dyDescent="0.35">
      <c r="A1776" t="s">
        <v>6</v>
      </c>
      <c r="B1776" t="s">
        <v>18</v>
      </c>
      <c r="C1776" t="s">
        <v>22</v>
      </c>
      <c r="D1776" t="s">
        <v>32</v>
      </c>
      <c r="E1776" t="s">
        <v>56</v>
      </c>
      <c r="F1776">
        <v>59.149001462477422</v>
      </c>
      <c r="G1776">
        <v>90.114282423083381</v>
      </c>
      <c r="H1776">
        <v>101.4860508618071</v>
      </c>
      <c r="I1776">
        <v>101.6250098008607</v>
      </c>
      <c r="J1776">
        <v>95.71672205227118</v>
      </c>
      <c r="K1776">
        <v>101.649580692678</v>
      </c>
      <c r="L1776">
        <v>117.3385619558517</v>
      </c>
      <c r="M1776">
        <v>116.53975329177069</v>
      </c>
    </row>
    <row r="1777" spans="1:13" x14ac:dyDescent="0.35">
      <c r="A1777" t="s">
        <v>6</v>
      </c>
      <c r="B1777" t="s">
        <v>18</v>
      </c>
      <c r="C1777" t="s">
        <v>22</v>
      </c>
      <c r="D1777" t="s">
        <v>33</v>
      </c>
      <c r="E1777" t="s">
        <v>56</v>
      </c>
      <c r="F1777">
        <v>3.2745315994370607E-8</v>
      </c>
      <c r="G1777">
        <v>4.6916646395303707E-5</v>
      </c>
      <c r="H1777">
        <v>7.1912860278758978E-4</v>
      </c>
      <c r="I1777">
        <v>1.789566532867384E-2</v>
      </c>
      <c r="J1777">
        <v>0.18239003361435069</v>
      </c>
      <c r="K1777">
        <v>0.91367879453994438</v>
      </c>
      <c r="L1777">
        <v>4.1088471264150224</v>
      </c>
      <c r="M1777">
        <v>5.6002576667976287</v>
      </c>
    </row>
    <row r="1778" spans="1:13" x14ac:dyDescent="0.35">
      <c r="A1778" t="s">
        <v>6</v>
      </c>
      <c r="B1778" t="s">
        <v>18</v>
      </c>
      <c r="C1778" t="s">
        <v>22</v>
      </c>
      <c r="D1778" t="s">
        <v>34</v>
      </c>
      <c r="E1778" t="s">
        <v>56</v>
      </c>
      <c r="F1778">
        <v>101.25368918850521</v>
      </c>
      <c r="G1778">
        <v>112.3384103467134</v>
      </c>
      <c r="H1778">
        <v>122.3889936253853</v>
      </c>
      <c r="I1778">
        <v>104.5141940604383</v>
      </c>
      <c r="J1778">
        <v>96.688382417855721</v>
      </c>
      <c r="K1778">
        <v>87.217913991119815</v>
      </c>
      <c r="L1778">
        <v>89.298511764284271</v>
      </c>
      <c r="M1778">
        <v>95.208671196574386</v>
      </c>
    </row>
    <row r="1779" spans="1:13" x14ac:dyDescent="0.35">
      <c r="A1779" t="s">
        <v>6</v>
      </c>
      <c r="B1779" t="s">
        <v>18</v>
      </c>
      <c r="C1779" t="s">
        <v>22</v>
      </c>
      <c r="D1779" t="s">
        <v>35</v>
      </c>
      <c r="E1779" t="s">
        <v>56</v>
      </c>
      <c r="F1779">
        <v>1.7739146593254701E-11</v>
      </c>
      <c r="G1779">
        <v>4.216431253618697E-8</v>
      </c>
      <c r="H1779">
        <v>6.0363455258904271E-7</v>
      </c>
      <c r="I1779">
        <v>1.1501363174181719E-5</v>
      </c>
      <c r="J1779">
        <v>6.7704121389130926E-4</v>
      </c>
      <c r="K1779">
        <v>2.086422876698398E-3</v>
      </c>
      <c r="L1779">
        <v>7.5452316425094609E-3</v>
      </c>
      <c r="M1779">
        <v>1.236958793317891E-2</v>
      </c>
    </row>
    <row r="1780" spans="1:13" x14ac:dyDescent="0.35">
      <c r="A1780" t="s">
        <v>6</v>
      </c>
      <c r="B1780" t="s">
        <v>18</v>
      </c>
      <c r="C1780" t="s">
        <v>22</v>
      </c>
      <c r="D1780" t="s">
        <v>36</v>
      </c>
      <c r="E1780" t="s">
        <v>56</v>
      </c>
      <c r="F1780">
        <v>11.61437316780777</v>
      </c>
      <c r="G1780">
        <v>20.107140407885531</v>
      </c>
      <c r="H1780">
        <v>36.462164921269903</v>
      </c>
      <c r="I1780">
        <v>30.392907258627879</v>
      </c>
      <c r="J1780">
        <v>15.21338591963646</v>
      </c>
      <c r="K1780">
        <v>15.602104095922289</v>
      </c>
      <c r="L1780">
        <v>27.401963175289481</v>
      </c>
      <c r="M1780">
        <v>30.026727359072389</v>
      </c>
    </row>
    <row r="1781" spans="1:13" x14ac:dyDescent="0.35">
      <c r="A1781" t="s">
        <v>6</v>
      </c>
      <c r="B1781" t="s">
        <v>18</v>
      </c>
      <c r="C1781" t="s">
        <v>22</v>
      </c>
      <c r="D1781" t="s">
        <v>37</v>
      </c>
      <c r="E1781" t="s">
        <v>56</v>
      </c>
      <c r="F1781">
        <v>62.592653180076702</v>
      </c>
      <c r="G1781">
        <v>37.440958903651158</v>
      </c>
      <c r="H1781">
        <v>33.730290290572817</v>
      </c>
      <c r="I1781">
        <v>43.729297500386217</v>
      </c>
      <c r="J1781">
        <v>48.600343917156437</v>
      </c>
      <c r="K1781">
        <v>49.127834296670237</v>
      </c>
      <c r="L1781">
        <v>49.263544609202391</v>
      </c>
      <c r="M1781">
        <v>46.8372747472377</v>
      </c>
    </row>
    <row r="1782" spans="1:13" x14ac:dyDescent="0.35">
      <c r="A1782" t="s">
        <v>6</v>
      </c>
      <c r="B1782" t="s">
        <v>18</v>
      </c>
      <c r="C1782" t="s">
        <v>22</v>
      </c>
      <c r="D1782" t="s">
        <v>38</v>
      </c>
      <c r="E1782" t="s">
        <v>56</v>
      </c>
      <c r="F1782">
        <v>177.22759809350569</v>
      </c>
      <c r="G1782">
        <v>199.57215700115799</v>
      </c>
      <c r="H1782">
        <v>242.07772065239709</v>
      </c>
      <c r="I1782">
        <v>228.85889654196421</v>
      </c>
      <c r="J1782">
        <v>183.27748578162229</v>
      </c>
      <c r="K1782">
        <v>161.4411309162808</v>
      </c>
      <c r="L1782">
        <v>146.25917256429949</v>
      </c>
      <c r="M1782">
        <v>148.38404854548929</v>
      </c>
    </row>
    <row r="1783" spans="1:13" x14ac:dyDescent="0.35">
      <c r="A1783" t="s">
        <v>6</v>
      </c>
      <c r="B1783" t="s">
        <v>18</v>
      </c>
      <c r="C1783" t="s">
        <v>22</v>
      </c>
      <c r="D1783" t="s">
        <v>39</v>
      </c>
      <c r="E1783" t="s">
        <v>56</v>
      </c>
      <c r="F1783">
        <v>1.3655663205006109E-2</v>
      </c>
      <c r="G1783">
        <v>8.6489918005292224E-2</v>
      </c>
      <c r="H1783">
        <v>0.32122371612250611</v>
      </c>
      <c r="I1783">
        <v>1.036664195265171</v>
      </c>
      <c r="J1783">
        <v>0.93332762635785937</v>
      </c>
      <c r="K1783">
        <v>0.36482697127292929</v>
      </c>
      <c r="L1783">
        <v>0.1265595623112824</v>
      </c>
      <c r="M1783">
        <v>5.6799272597537177E-2</v>
      </c>
    </row>
    <row r="1784" spans="1:13" x14ac:dyDescent="0.35">
      <c r="A1784" t="s">
        <v>6</v>
      </c>
      <c r="B1784" t="s">
        <v>18</v>
      </c>
      <c r="C1784" t="s">
        <v>22</v>
      </c>
      <c r="D1784" t="s">
        <v>40</v>
      </c>
      <c r="E1784" t="s">
        <v>56</v>
      </c>
      <c r="F1784">
        <v>0</v>
      </c>
      <c r="G1784">
        <v>2.7519098513183038</v>
      </c>
      <c r="H1784">
        <v>5.8189972333491484</v>
      </c>
      <c r="I1784">
        <v>8.2271304351022998</v>
      </c>
      <c r="J1784">
        <v>10.20894091275113</v>
      </c>
      <c r="K1784">
        <v>11.618612281523321</v>
      </c>
      <c r="L1784">
        <v>12.412224327959629</v>
      </c>
      <c r="M1784">
        <v>12.735215277750379</v>
      </c>
    </row>
    <row r="1785" spans="1:13" x14ac:dyDescent="0.35">
      <c r="A1785" t="s">
        <v>6</v>
      </c>
      <c r="B1785" t="s">
        <v>18</v>
      </c>
      <c r="C1785" t="s">
        <v>22</v>
      </c>
      <c r="D1785" t="s">
        <v>41</v>
      </c>
      <c r="E1785" t="s">
        <v>56</v>
      </c>
      <c r="F1785">
        <v>1.3655663205006101E-2</v>
      </c>
      <c r="G1785">
        <v>8.6489918003820068E-2</v>
      </c>
      <c r="H1785">
        <v>0.31918488723981642</v>
      </c>
      <c r="I1785">
        <v>0.99198831485682637</v>
      </c>
      <c r="J1785">
        <v>0.79407173792600949</v>
      </c>
      <c r="K1785">
        <v>0.1745041953821849</v>
      </c>
      <c r="L1785">
        <v>0</v>
      </c>
      <c r="M1785">
        <v>0</v>
      </c>
    </row>
    <row r="1786" spans="1:13" x14ac:dyDescent="0.35">
      <c r="A1786" t="s">
        <v>6</v>
      </c>
      <c r="B1786" t="s">
        <v>18</v>
      </c>
      <c r="C1786" t="s">
        <v>22</v>
      </c>
      <c r="D1786" t="s">
        <v>42</v>
      </c>
      <c r="E1786" t="s">
        <v>56</v>
      </c>
      <c r="F1786">
        <v>47.068446899092898</v>
      </c>
      <c r="G1786">
        <v>77.03775948726279</v>
      </c>
      <c r="H1786">
        <v>85.864699741866986</v>
      </c>
      <c r="I1786">
        <v>84.859093582959204</v>
      </c>
      <c r="J1786">
        <v>79.234177638448728</v>
      </c>
      <c r="K1786">
        <v>84.006879737318101</v>
      </c>
      <c r="L1786">
        <v>97.971812518651234</v>
      </c>
      <c r="M1786">
        <v>98.086392441513837</v>
      </c>
    </row>
    <row r="1787" spans="1:13" x14ac:dyDescent="0.35">
      <c r="A1787" t="s">
        <v>6</v>
      </c>
      <c r="B1787" t="s">
        <v>18</v>
      </c>
      <c r="C1787" t="s">
        <v>22</v>
      </c>
      <c r="D1787" t="s">
        <v>43</v>
      </c>
      <c r="E1787" t="s">
        <v>56</v>
      </c>
      <c r="F1787">
        <v>0</v>
      </c>
      <c r="G1787">
        <v>0</v>
      </c>
      <c r="H1787">
        <v>0</v>
      </c>
      <c r="I1787">
        <v>0</v>
      </c>
      <c r="J1787">
        <v>0</v>
      </c>
      <c r="K1787">
        <v>0</v>
      </c>
      <c r="L1787">
        <v>0</v>
      </c>
      <c r="M1787">
        <v>0</v>
      </c>
    </row>
    <row r="1788" spans="1:13" x14ac:dyDescent="0.35">
      <c r="A1788" t="s">
        <v>6</v>
      </c>
      <c r="B1788" t="s">
        <v>18</v>
      </c>
      <c r="C1788" t="s">
        <v>22</v>
      </c>
      <c r="D1788" t="s">
        <v>44</v>
      </c>
      <c r="E1788" t="s">
        <v>56</v>
      </c>
      <c r="F1788">
        <v>12.07203943974959</v>
      </c>
      <c r="G1788">
        <v>13.06653531878267</v>
      </c>
      <c r="H1788">
        <v>15.621351117997101</v>
      </c>
      <c r="I1788">
        <v>16.765916217716921</v>
      </c>
      <c r="J1788">
        <v>16.48253466138306</v>
      </c>
      <c r="K1788">
        <v>17.6414037302305</v>
      </c>
      <c r="L1788">
        <v>19.362953981084321</v>
      </c>
      <c r="M1788">
        <v>18.449139416865751</v>
      </c>
    </row>
    <row r="1789" spans="1:13" x14ac:dyDescent="0.35">
      <c r="A1789" t="s">
        <v>6</v>
      </c>
      <c r="B1789" t="s">
        <v>18</v>
      </c>
      <c r="C1789" t="s">
        <v>22</v>
      </c>
      <c r="D1789" t="s">
        <v>45</v>
      </c>
      <c r="E1789" t="s">
        <v>56</v>
      </c>
      <c r="F1789">
        <v>0</v>
      </c>
      <c r="G1789">
        <v>0</v>
      </c>
      <c r="H1789">
        <v>0</v>
      </c>
      <c r="I1789">
        <v>0</v>
      </c>
      <c r="J1789">
        <v>0</v>
      </c>
      <c r="K1789">
        <v>0</v>
      </c>
      <c r="L1789">
        <v>0</v>
      </c>
      <c r="M1789">
        <v>0</v>
      </c>
    </row>
    <row r="1790" spans="1:13" x14ac:dyDescent="0.35">
      <c r="A1790" t="s">
        <v>6</v>
      </c>
      <c r="B1790" t="s">
        <v>18</v>
      </c>
      <c r="C1790" t="s">
        <v>22</v>
      </c>
      <c r="D1790" t="s">
        <v>46</v>
      </c>
      <c r="E1790" t="s">
        <v>56</v>
      </c>
      <c r="F1790">
        <v>0</v>
      </c>
      <c r="G1790">
        <v>0</v>
      </c>
      <c r="H1790">
        <v>0</v>
      </c>
      <c r="I1790">
        <v>5.7114589542202002E-3</v>
      </c>
      <c r="J1790">
        <v>5.7114589542202002E-3</v>
      </c>
      <c r="K1790">
        <v>0</v>
      </c>
      <c r="L1790">
        <v>0</v>
      </c>
      <c r="M1790">
        <v>2.8859731928755602E-3</v>
      </c>
    </row>
    <row r="1791" spans="1:13" x14ac:dyDescent="0.35">
      <c r="A1791" t="s">
        <v>6</v>
      </c>
      <c r="B1791" t="s">
        <v>18</v>
      </c>
      <c r="C1791" t="s">
        <v>22</v>
      </c>
      <c r="D1791" t="s">
        <v>47</v>
      </c>
      <c r="E1791" t="s">
        <v>56</v>
      </c>
      <c r="F1791">
        <v>4.3987995780913316</v>
      </c>
      <c r="G1791">
        <v>0.53999015370818459</v>
      </c>
      <c r="H1791">
        <v>8.7420573045566122E-2</v>
      </c>
      <c r="I1791">
        <v>4.4311912510952678E-2</v>
      </c>
      <c r="J1791">
        <v>7.0375178330776569E-2</v>
      </c>
      <c r="K1791">
        <v>8.6088698996810431E-2</v>
      </c>
      <c r="L1791">
        <v>9.395656847987123E-2</v>
      </c>
      <c r="M1791">
        <v>0.17770363300304909</v>
      </c>
    </row>
    <row r="1792" spans="1:13" x14ac:dyDescent="0.35">
      <c r="A1792" t="s">
        <v>6</v>
      </c>
      <c r="B1792" t="s">
        <v>18</v>
      </c>
      <c r="C1792" t="s">
        <v>22</v>
      </c>
      <c r="D1792" t="s">
        <v>48</v>
      </c>
      <c r="E1792" t="s">
        <v>56</v>
      </c>
      <c r="F1792">
        <v>62.582914521177052</v>
      </c>
      <c r="G1792">
        <v>37.354665937656463</v>
      </c>
      <c r="H1792">
        <v>33.481949746035433</v>
      </c>
      <c r="I1792">
        <v>43.557724716619433</v>
      </c>
      <c r="J1792">
        <v>48.43354345374604</v>
      </c>
      <c r="K1792">
        <v>48.986467385793588</v>
      </c>
      <c r="L1792">
        <v>49.127371038129567</v>
      </c>
      <c r="M1792">
        <v>46.632602896319931</v>
      </c>
    </row>
    <row r="1793" spans="1:13" x14ac:dyDescent="0.35">
      <c r="A1793" t="s">
        <v>6</v>
      </c>
      <c r="B1793" t="s">
        <v>18</v>
      </c>
      <c r="C1793" t="s">
        <v>22</v>
      </c>
      <c r="D1793" t="s">
        <v>49</v>
      </c>
      <c r="E1793" t="s">
        <v>56</v>
      </c>
      <c r="F1793">
        <v>22.759980423280162</v>
      </c>
      <c r="G1793">
        <v>30.355327327284119</v>
      </c>
      <c r="H1793">
        <v>32.172288199016087</v>
      </c>
      <c r="I1793">
        <v>21.05883093561388</v>
      </c>
      <c r="J1793">
        <v>14.85715861132819</v>
      </c>
      <c r="K1793">
        <v>7.1816662482703313</v>
      </c>
      <c r="L1793">
        <v>5.3624749732422696</v>
      </c>
      <c r="M1793">
        <v>8.0525922662310165</v>
      </c>
    </row>
    <row r="1794" spans="1:13" x14ac:dyDescent="0.35">
      <c r="A1794" t="s">
        <v>6</v>
      </c>
      <c r="B1794" t="s">
        <v>18</v>
      </c>
      <c r="C1794" t="s">
        <v>22</v>
      </c>
      <c r="D1794" t="s">
        <v>50</v>
      </c>
      <c r="E1794" t="s">
        <v>56</v>
      </c>
      <c r="F1794">
        <v>36.940852060210709</v>
      </c>
      <c r="G1794">
        <v>33.959961192224789</v>
      </c>
      <c r="H1794">
        <v>42.338271327107378</v>
      </c>
      <c r="I1794">
        <v>48.673822294346131</v>
      </c>
      <c r="J1794">
        <v>51.916057977164222</v>
      </c>
      <c r="K1794">
        <v>55.556635413988083</v>
      </c>
      <c r="L1794">
        <v>60.512918083708293</v>
      </c>
      <c r="M1794">
        <v>58.003006983133012</v>
      </c>
    </row>
    <row r="1795" spans="1:13" x14ac:dyDescent="0.35">
      <c r="A1795" t="s">
        <v>6</v>
      </c>
      <c r="B1795" t="s">
        <v>18</v>
      </c>
      <c r="C1795" t="s">
        <v>22</v>
      </c>
      <c r="D1795" t="s">
        <v>51</v>
      </c>
      <c r="E1795" t="s">
        <v>56</v>
      </c>
      <c r="F1795">
        <v>40.758578898736843</v>
      </c>
      <c r="G1795">
        <v>46.668171596400917</v>
      </c>
      <c r="H1795">
        <v>46.337557453553408</v>
      </c>
      <c r="I1795">
        <v>32.939633445992513</v>
      </c>
      <c r="J1795">
        <v>28.159552155014239</v>
      </c>
      <c r="K1795">
        <v>22.78710259551929</v>
      </c>
      <c r="L1795">
        <v>21.48784794035474</v>
      </c>
      <c r="M1795">
        <v>26.838213569182251</v>
      </c>
    </row>
    <row r="1796" spans="1:13" x14ac:dyDescent="0.35">
      <c r="A1796" t="s">
        <v>6</v>
      </c>
      <c r="B1796" t="s">
        <v>18</v>
      </c>
      <c r="C1796" t="s">
        <v>22</v>
      </c>
      <c r="D1796" t="s">
        <v>52</v>
      </c>
      <c r="E1796" t="s">
        <v>56</v>
      </c>
      <c r="F1796">
        <v>0</v>
      </c>
      <c r="G1796">
        <v>0</v>
      </c>
      <c r="H1796">
        <v>0</v>
      </c>
      <c r="I1796">
        <v>0</v>
      </c>
      <c r="J1796">
        <v>0</v>
      </c>
      <c r="K1796">
        <v>0</v>
      </c>
      <c r="L1796">
        <v>0</v>
      </c>
      <c r="M1796">
        <v>0</v>
      </c>
    </row>
    <row r="1797" spans="1:13" x14ac:dyDescent="0.35">
      <c r="A1797" t="s">
        <v>6</v>
      </c>
      <c r="B1797" t="s">
        <v>18</v>
      </c>
      <c r="C1797" t="s">
        <v>22</v>
      </c>
      <c r="D1797" t="s">
        <v>53</v>
      </c>
      <c r="E1797" t="s">
        <v>56</v>
      </c>
      <c r="F1797">
        <v>0</v>
      </c>
      <c r="G1797">
        <v>0</v>
      </c>
      <c r="H1797">
        <v>0</v>
      </c>
      <c r="I1797">
        <v>0</v>
      </c>
      <c r="J1797">
        <v>0</v>
      </c>
      <c r="K1797">
        <v>0</v>
      </c>
      <c r="L1797">
        <v>0</v>
      </c>
      <c r="M1797">
        <v>0</v>
      </c>
    </row>
    <row r="1798" spans="1:13" x14ac:dyDescent="0.35">
      <c r="A1798" t="s">
        <v>6</v>
      </c>
      <c r="B1798" t="s">
        <v>18</v>
      </c>
      <c r="C1798" t="s">
        <v>22</v>
      </c>
      <c r="D1798" t="s">
        <v>54</v>
      </c>
      <c r="E1798" t="s">
        <v>56</v>
      </c>
      <c r="F1798">
        <v>176.90284499041101</v>
      </c>
      <c r="G1798">
        <v>198.62557258476741</v>
      </c>
      <c r="H1798">
        <v>240.07336961410101</v>
      </c>
      <c r="I1798">
        <v>225.90130083726891</v>
      </c>
      <c r="J1798">
        <v>179.70081612525041</v>
      </c>
      <c r="K1798">
        <v>157.42552960896029</v>
      </c>
      <c r="L1798">
        <v>141.88761048054729</v>
      </c>
      <c r="M1798">
        <v>143.70076217331621</v>
      </c>
    </row>
    <row r="1799" spans="1:13" x14ac:dyDescent="0.35">
      <c r="A1799" t="s">
        <v>6</v>
      </c>
      <c r="B1799" t="s">
        <v>18</v>
      </c>
      <c r="C1799" t="s">
        <v>22</v>
      </c>
      <c r="D1799" t="s">
        <v>55</v>
      </c>
      <c r="E1799" t="s">
        <v>56</v>
      </c>
      <c r="F1799">
        <v>0.32475310309470917</v>
      </c>
      <c r="G1799">
        <v>0.94658441639058244</v>
      </c>
      <c r="H1799">
        <v>2.0043510382961691</v>
      </c>
      <c r="I1799">
        <v>2.957595704695319</v>
      </c>
      <c r="J1799">
        <v>3.5766696563718869</v>
      </c>
      <c r="K1799">
        <v>4.0156013073204404</v>
      </c>
      <c r="L1799">
        <v>4.3715620837522549</v>
      </c>
      <c r="M1799">
        <v>4.6832863721731259</v>
      </c>
    </row>
    <row r="1800" spans="1:13" x14ac:dyDescent="0.35">
      <c r="A1800" t="s">
        <v>6</v>
      </c>
      <c r="B1800" t="s">
        <v>19</v>
      </c>
      <c r="C1800" t="s">
        <v>22</v>
      </c>
      <c r="D1800" t="s">
        <v>25</v>
      </c>
      <c r="E1800" t="s">
        <v>56</v>
      </c>
      <c r="F1800">
        <v>126.3347019194689</v>
      </c>
      <c r="G1800">
        <v>128.12678759236309</v>
      </c>
      <c r="H1800">
        <v>137.81026684881451</v>
      </c>
      <c r="I1800">
        <v>193.14081628003399</v>
      </c>
      <c r="J1800">
        <v>257.52507512749082</v>
      </c>
      <c r="K1800">
        <v>308.96549896827082</v>
      </c>
      <c r="L1800">
        <v>338.04935945116512</v>
      </c>
      <c r="M1800">
        <v>371.8820324406999</v>
      </c>
    </row>
    <row r="1801" spans="1:13" x14ac:dyDescent="0.35">
      <c r="A1801" t="s">
        <v>6</v>
      </c>
      <c r="B1801" t="s">
        <v>19</v>
      </c>
      <c r="C1801" t="s">
        <v>22</v>
      </c>
      <c r="D1801" t="s">
        <v>26</v>
      </c>
      <c r="E1801" t="s">
        <v>56</v>
      </c>
      <c r="F1801">
        <v>126.3347019194689</v>
      </c>
      <c r="G1801">
        <v>126.70515102852011</v>
      </c>
      <c r="H1801">
        <v>135.7281280891699</v>
      </c>
      <c r="I1801">
        <v>190.42268568005079</v>
      </c>
      <c r="J1801">
        <v>254.19822158287801</v>
      </c>
      <c r="K1801">
        <v>305.14431638236852</v>
      </c>
      <c r="L1801">
        <v>333.88925669988907</v>
      </c>
      <c r="M1801">
        <v>367.5409610978993</v>
      </c>
    </row>
    <row r="1802" spans="1:13" x14ac:dyDescent="0.35">
      <c r="A1802" t="s">
        <v>6</v>
      </c>
      <c r="B1802" t="s">
        <v>19</v>
      </c>
      <c r="C1802" t="s">
        <v>22</v>
      </c>
      <c r="D1802" t="s">
        <v>27</v>
      </c>
      <c r="E1802" t="s">
        <v>56</v>
      </c>
      <c r="F1802">
        <v>24.467584032085291</v>
      </c>
      <c r="G1802">
        <v>35.330173456288861</v>
      </c>
      <c r="H1802">
        <v>50.780817106414787</v>
      </c>
      <c r="I1802">
        <v>72.383703169926335</v>
      </c>
      <c r="J1802">
        <v>84.178191422094145</v>
      </c>
      <c r="K1802">
        <v>85.664884686150401</v>
      </c>
      <c r="L1802">
        <v>92.998155441768688</v>
      </c>
      <c r="M1802">
        <v>119.9135568822358</v>
      </c>
    </row>
    <row r="1803" spans="1:13" x14ac:dyDescent="0.35">
      <c r="A1803" t="s">
        <v>6</v>
      </c>
      <c r="B1803" t="s">
        <v>19</v>
      </c>
      <c r="C1803" t="s">
        <v>22</v>
      </c>
      <c r="D1803" t="s">
        <v>28</v>
      </c>
      <c r="E1803" t="s">
        <v>56</v>
      </c>
      <c r="F1803">
        <v>24.467584032085291</v>
      </c>
      <c r="G1803">
        <v>33.908536892445817</v>
      </c>
      <c r="H1803">
        <v>48.698678346770222</v>
      </c>
      <c r="I1803">
        <v>69.665572569943222</v>
      </c>
      <c r="J1803">
        <v>80.851337877481356</v>
      </c>
      <c r="K1803">
        <v>81.84370210024808</v>
      </c>
      <c r="L1803">
        <v>88.838052690492788</v>
      </c>
      <c r="M1803">
        <v>115.57248553943521</v>
      </c>
    </row>
    <row r="1804" spans="1:13" x14ac:dyDescent="0.35">
      <c r="A1804" t="s">
        <v>6</v>
      </c>
      <c r="B1804" t="s">
        <v>19</v>
      </c>
      <c r="C1804" t="s">
        <v>22</v>
      </c>
      <c r="D1804" t="s">
        <v>29</v>
      </c>
      <c r="E1804" t="s">
        <v>57</v>
      </c>
      <c r="F1804" t="s">
        <v>93</v>
      </c>
      <c r="G1804" t="s">
        <v>207</v>
      </c>
      <c r="H1804" t="s">
        <v>364</v>
      </c>
      <c r="I1804" t="s">
        <v>476</v>
      </c>
      <c r="J1804" t="s">
        <v>98</v>
      </c>
      <c r="K1804" t="s">
        <v>361</v>
      </c>
      <c r="L1804" t="s">
        <v>229</v>
      </c>
      <c r="M1804" t="s">
        <v>370</v>
      </c>
    </row>
    <row r="1805" spans="1:13" x14ac:dyDescent="0.35">
      <c r="A1805" t="s">
        <v>6</v>
      </c>
      <c r="B1805" t="s">
        <v>19</v>
      </c>
      <c r="C1805" t="s">
        <v>22</v>
      </c>
      <c r="D1805" t="s">
        <v>30</v>
      </c>
      <c r="E1805" t="s">
        <v>57</v>
      </c>
      <c r="F1805" t="s">
        <v>94</v>
      </c>
      <c r="G1805" t="s">
        <v>167</v>
      </c>
      <c r="H1805" t="s">
        <v>202</v>
      </c>
      <c r="I1805" t="s">
        <v>97</v>
      </c>
      <c r="J1805" t="s">
        <v>230</v>
      </c>
      <c r="K1805" t="s">
        <v>85</v>
      </c>
      <c r="L1805" t="s">
        <v>62</v>
      </c>
      <c r="M1805" t="s">
        <v>73</v>
      </c>
    </row>
    <row r="1806" spans="1:13" x14ac:dyDescent="0.35">
      <c r="A1806" t="s">
        <v>6</v>
      </c>
      <c r="B1806" t="s">
        <v>19</v>
      </c>
      <c r="C1806" t="s">
        <v>22</v>
      </c>
      <c r="D1806" t="s">
        <v>31</v>
      </c>
      <c r="E1806" t="s">
        <v>56</v>
      </c>
      <c r="F1806">
        <v>67.389644758504147</v>
      </c>
      <c r="G1806">
        <v>46.791528477490893</v>
      </c>
      <c r="H1806">
        <v>29.157030290534269</v>
      </c>
      <c r="I1806">
        <v>52.780498195314543</v>
      </c>
      <c r="J1806">
        <v>85.935857695790645</v>
      </c>
      <c r="K1806">
        <v>124.6358001678699</v>
      </c>
      <c r="L1806">
        <v>142.56808232217321</v>
      </c>
      <c r="M1806">
        <v>133.18563505142629</v>
      </c>
    </row>
    <row r="1807" spans="1:13" x14ac:dyDescent="0.35">
      <c r="A1807" t="s">
        <v>6</v>
      </c>
      <c r="B1807" t="s">
        <v>19</v>
      </c>
      <c r="C1807" t="s">
        <v>22</v>
      </c>
      <c r="D1807" t="s">
        <v>32</v>
      </c>
      <c r="E1807" t="s">
        <v>56</v>
      </c>
      <c r="F1807">
        <v>9.3989107358585553</v>
      </c>
      <c r="G1807">
        <v>17.153347641087251</v>
      </c>
      <c r="H1807">
        <v>20.880486847763901</v>
      </c>
      <c r="I1807">
        <v>23.271904781474781</v>
      </c>
      <c r="J1807">
        <v>28.514738311962599</v>
      </c>
      <c r="K1807">
        <v>30.122822277287611</v>
      </c>
      <c r="L1807">
        <v>26.181114574937261</v>
      </c>
      <c r="M1807">
        <v>29.934257218931009</v>
      </c>
    </row>
    <row r="1808" spans="1:13" x14ac:dyDescent="0.35">
      <c r="A1808" t="s">
        <v>6</v>
      </c>
      <c r="B1808" t="s">
        <v>19</v>
      </c>
      <c r="C1808" t="s">
        <v>22</v>
      </c>
      <c r="D1808" t="s">
        <v>33</v>
      </c>
      <c r="E1808" t="s">
        <v>56</v>
      </c>
      <c r="F1808">
        <v>4.0183462760808287E-8</v>
      </c>
      <c r="G1808">
        <v>3.0611498611995001E-6</v>
      </c>
      <c r="H1808">
        <v>1.9298842197885789E-5</v>
      </c>
      <c r="I1808">
        <v>1.098542666918872E-3</v>
      </c>
      <c r="J1808">
        <v>7.4240754699034127E-3</v>
      </c>
      <c r="K1808">
        <v>2.4832581920740639E-2</v>
      </c>
      <c r="L1808">
        <v>8.0485161134981456E-2</v>
      </c>
      <c r="M1808">
        <v>0.28627627476544631</v>
      </c>
    </row>
    <row r="1809" spans="1:13" x14ac:dyDescent="0.35">
      <c r="A1809" t="s">
        <v>6</v>
      </c>
      <c r="B1809" t="s">
        <v>19</v>
      </c>
      <c r="C1809" t="s">
        <v>22</v>
      </c>
      <c r="D1809" t="s">
        <v>34</v>
      </c>
      <c r="E1809" t="s">
        <v>56</v>
      </c>
      <c r="F1809">
        <v>10.375979565088841</v>
      </c>
      <c r="G1809">
        <v>15.665248271926281</v>
      </c>
      <c r="H1809">
        <v>17.87757875711128</v>
      </c>
      <c r="I1809">
        <v>22.213537347404909</v>
      </c>
      <c r="J1809">
        <v>28.18966280793536</v>
      </c>
      <c r="K1809">
        <v>34.318092051174943</v>
      </c>
      <c r="L1809">
        <v>41.225287297106767</v>
      </c>
      <c r="M1809">
        <v>55.151807702056693</v>
      </c>
    </row>
    <row r="1810" spans="1:13" x14ac:dyDescent="0.35">
      <c r="A1810" t="s">
        <v>6</v>
      </c>
      <c r="B1810" t="s">
        <v>19</v>
      </c>
      <c r="C1810" t="s">
        <v>22</v>
      </c>
      <c r="D1810" t="s">
        <v>35</v>
      </c>
      <c r="E1810" t="s">
        <v>56</v>
      </c>
      <c r="F1810">
        <v>2.9605567501260631E-10</v>
      </c>
      <c r="G1810">
        <v>3.2361228966906921E-5</v>
      </c>
      <c r="H1810">
        <v>4.8049495865732122E-5</v>
      </c>
      <c r="I1810">
        <v>1.8346460260503331E-5</v>
      </c>
      <c r="J1810">
        <v>2.186684939402958E-4</v>
      </c>
      <c r="K1810">
        <v>1.54172993391113E-3</v>
      </c>
      <c r="L1810">
        <v>8.1849196352075035E-3</v>
      </c>
      <c r="M1810">
        <v>4.9340593501621732E-2</v>
      </c>
    </row>
    <row r="1811" spans="1:13" x14ac:dyDescent="0.35">
      <c r="A1811" t="s">
        <v>6</v>
      </c>
      <c r="B1811" t="s">
        <v>19</v>
      </c>
      <c r="C1811" t="s">
        <v>22</v>
      </c>
      <c r="D1811" t="s">
        <v>36</v>
      </c>
      <c r="E1811" t="s">
        <v>56</v>
      </c>
      <c r="F1811">
        <v>12.645088416290029</v>
      </c>
      <c r="G1811">
        <v>15.756717453901469</v>
      </c>
      <c r="H1811">
        <v>25.037081296452289</v>
      </c>
      <c r="I1811">
        <v>38.820810219280823</v>
      </c>
      <c r="J1811">
        <v>40.924557929781393</v>
      </c>
      <c r="K1811">
        <v>32.026658404912361</v>
      </c>
      <c r="L1811">
        <v>27.404655410961279</v>
      </c>
      <c r="M1811">
        <v>31.565468227268081</v>
      </c>
    </row>
    <row r="1812" spans="1:13" x14ac:dyDescent="0.35">
      <c r="A1812" t="s">
        <v>6</v>
      </c>
      <c r="B1812" t="s">
        <v>19</v>
      </c>
      <c r="C1812" t="s">
        <v>22</v>
      </c>
      <c r="D1812" t="s">
        <v>37</v>
      </c>
      <c r="E1812" t="s">
        <v>56</v>
      </c>
      <c r="F1812">
        <v>9.1125865060448934</v>
      </c>
      <c r="G1812">
        <v>7.7884060856021469</v>
      </c>
      <c r="H1812">
        <v>8.9034939537395044</v>
      </c>
      <c r="I1812">
        <v>11.63492508441254</v>
      </c>
      <c r="J1812">
        <v>12.70595225291496</v>
      </c>
      <c r="K1812">
        <v>13.28810250958618</v>
      </c>
      <c r="L1812">
        <v>14.132914512480371</v>
      </c>
      <c r="M1812">
        <v>16.432185109382189</v>
      </c>
    </row>
    <row r="1813" spans="1:13" x14ac:dyDescent="0.35">
      <c r="A1813" t="s">
        <v>6</v>
      </c>
      <c r="B1813" t="s">
        <v>19</v>
      </c>
      <c r="C1813" t="s">
        <v>22</v>
      </c>
      <c r="D1813" t="s">
        <v>38</v>
      </c>
      <c r="E1813" t="s">
        <v>56</v>
      </c>
      <c r="F1813">
        <v>17.40420855968663</v>
      </c>
      <c r="G1813">
        <v>23.50783323594294</v>
      </c>
      <c r="H1813">
        <v>33.771970276440669</v>
      </c>
      <c r="I1813">
        <v>41.364119488890658</v>
      </c>
      <c r="J1813">
        <v>57.561152423511743</v>
      </c>
      <c r="K1813">
        <v>70.653776606653309</v>
      </c>
      <c r="L1813">
        <v>82.252075066445954</v>
      </c>
      <c r="M1813">
        <v>100.9358958055287</v>
      </c>
    </row>
    <row r="1814" spans="1:13" x14ac:dyDescent="0.35">
      <c r="A1814" t="s">
        <v>6</v>
      </c>
      <c r="B1814" t="s">
        <v>19</v>
      </c>
      <c r="C1814" t="s">
        <v>22</v>
      </c>
      <c r="D1814" t="s">
        <v>39</v>
      </c>
      <c r="E1814" t="s">
        <v>56</v>
      </c>
      <c r="F1814">
        <v>8.2833375162668609E-3</v>
      </c>
      <c r="G1814">
        <v>4.2034440190270951E-2</v>
      </c>
      <c r="H1814">
        <v>0.100419318789951</v>
      </c>
      <c r="I1814">
        <v>0.33577367414541909</v>
      </c>
      <c r="J1814">
        <v>0.35865741701744469</v>
      </c>
      <c r="K1814">
        <v>7.2690053029611429E-2</v>
      </c>
      <c r="L1814">
        <v>3.6457435014106872E-2</v>
      </c>
      <c r="M1814">
        <v>9.5115039253129637E-5</v>
      </c>
    </row>
    <row r="1815" spans="1:13" x14ac:dyDescent="0.35">
      <c r="A1815" t="s">
        <v>6</v>
      </c>
      <c r="B1815" t="s">
        <v>19</v>
      </c>
      <c r="C1815" t="s">
        <v>22</v>
      </c>
      <c r="D1815" t="s">
        <v>40</v>
      </c>
      <c r="E1815" t="s">
        <v>56</v>
      </c>
      <c r="F1815">
        <v>0</v>
      </c>
      <c r="G1815">
        <v>1.421636563843039</v>
      </c>
      <c r="H1815">
        <v>2.0821387596445731</v>
      </c>
      <c r="I1815">
        <v>2.7181305999831138</v>
      </c>
      <c r="J1815">
        <v>3.326853544612784</v>
      </c>
      <c r="K1815">
        <v>3.821182585902323</v>
      </c>
      <c r="L1815">
        <v>4.1601027512759066</v>
      </c>
      <c r="M1815">
        <v>4.3410713428005883</v>
      </c>
    </row>
    <row r="1816" spans="1:13" x14ac:dyDescent="0.35">
      <c r="A1816" t="s">
        <v>6</v>
      </c>
      <c r="B1816" t="s">
        <v>19</v>
      </c>
      <c r="C1816" t="s">
        <v>22</v>
      </c>
      <c r="D1816" t="s">
        <v>41</v>
      </c>
      <c r="E1816" t="s">
        <v>56</v>
      </c>
      <c r="F1816">
        <v>6.2408835251385993E-3</v>
      </c>
      <c r="G1816">
        <v>2.7970881320077259E-2</v>
      </c>
      <c r="H1816">
        <v>9.3309013763751197E-2</v>
      </c>
      <c r="I1816">
        <v>0.32742792398335652</v>
      </c>
      <c r="J1816">
        <v>0.31520195877952639</v>
      </c>
      <c r="K1816">
        <v>0</v>
      </c>
      <c r="L1816">
        <v>0</v>
      </c>
      <c r="M1816">
        <v>0</v>
      </c>
    </row>
    <row r="1817" spans="1:13" x14ac:dyDescent="0.35">
      <c r="A1817" t="s">
        <v>6</v>
      </c>
      <c r="B1817" t="s">
        <v>19</v>
      </c>
      <c r="C1817" t="s">
        <v>22</v>
      </c>
      <c r="D1817" t="s">
        <v>42</v>
      </c>
      <c r="E1817" t="s">
        <v>56</v>
      </c>
      <c r="F1817">
        <v>2.944212387907343</v>
      </c>
      <c r="G1817">
        <v>2.3453847413478188</v>
      </c>
      <c r="H1817">
        <v>2.072099169215107</v>
      </c>
      <c r="I1817">
        <v>3.0248371561786471</v>
      </c>
      <c r="J1817">
        <v>5.0793549912888674</v>
      </c>
      <c r="K1817">
        <v>8.3618375178770172</v>
      </c>
      <c r="L1817">
        <v>11.46853342489851</v>
      </c>
      <c r="M1817">
        <v>15.937140621268719</v>
      </c>
    </row>
    <row r="1818" spans="1:13" x14ac:dyDescent="0.35">
      <c r="A1818" t="s">
        <v>6</v>
      </c>
      <c r="B1818" t="s">
        <v>19</v>
      </c>
      <c r="C1818" t="s">
        <v>22</v>
      </c>
      <c r="D1818" t="s">
        <v>43</v>
      </c>
      <c r="E1818" t="s">
        <v>56</v>
      </c>
      <c r="F1818">
        <v>0</v>
      </c>
      <c r="G1818">
        <v>0</v>
      </c>
      <c r="H1818">
        <v>0</v>
      </c>
      <c r="I1818">
        <v>0</v>
      </c>
      <c r="J1818">
        <v>0</v>
      </c>
      <c r="K1818">
        <v>0</v>
      </c>
      <c r="L1818">
        <v>0</v>
      </c>
      <c r="M1818">
        <v>0</v>
      </c>
    </row>
    <row r="1819" spans="1:13" x14ac:dyDescent="0.35">
      <c r="A1819" t="s">
        <v>6</v>
      </c>
      <c r="B1819" t="s">
        <v>19</v>
      </c>
      <c r="C1819" t="s">
        <v>22</v>
      </c>
      <c r="D1819" t="s">
        <v>44</v>
      </c>
      <c r="E1819" t="s">
        <v>56</v>
      </c>
      <c r="F1819">
        <v>5.8235340851833683</v>
      </c>
      <c r="G1819">
        <v>14.648516883061349</v>
      </c>
      <c r="H1819">
        <v>18.714514729722602</v>
      </c>
      <c r="I1819">
        <v>20.199183349893548</v>
      </c>
      <c r="J1819">
        <v>23.413082105332279</v>
      </c>
      <c r="K1819">
        <v>21.756025128324051</v>
      </c>
      <c r="L1819">
        <v>14.71250878926565</v>
      </c>
      <c r="M1819">
        <v>13.997116596841449</v>
      </c>
    </row>
    <row r="1820" spans="1:13" x14ac:dyDescent="0.35">
      <c r="A1820" t="s">
        <v>6</v>
      </c>
      <c r="B1820" t="s">
        <v>19</v>
      </c>
      <c r="C1820" t="s">
        <v>22</v>
      </c>
      <c r="D1820" t="s">
        <v>45</v>
      </c>
      <c r="E1820" t="s">
        <v>56</v>
      </c>
      <c r="F1820">
        <v>0</v>
      </c>
      <c r="G1820">
        <v>0</v>
      </c>
      <c r="H1820">
        <v>0</v>
      </c>
      <c r="I1820">
        <v>0</v>
      </c>
      <c r="J1820">
        <v>0</v>
      </c>
      <c r="K1820">
        <v>0</v>
      </c>
      <c r="L1820">
        <v>0</v>
      </c>
      <c r="M1820">
        <v>0</v>
      </c>
    </row>
    <row r="1821" spans="1:13" x14ac:dyDescent="0.35">
      <c r="A1821" t="s">
        <v>6</v>
      </c>
      <c r="B1821" t="s">
        <v>19</v>
      </c>
      <c r="C1821" t="s">
        <v>22</v>
      </c>
      <c r="D1821" t="s">
        <v>46</v>
      </c>
      <c r="E1821" t="s">
        <v>56</v>
      </c>
      <c r="F1821">
        <v>1.705082042493895E-3</v>
      </c>
      <c r="G1821">
        <v>6.8203281699755801E-3</v>
      </c>
      <c r="H1821">
        <v>0</v>
      </c>
      <c r="I1821">
        <v>1.63896447782644E-3</v>
      </c>
      <c r="J1821">
        <v>1.63896447782644E-3</v>
      </c>
      <c r="K1821">
        <v>0</v>
      </c>
      <c r="L1821">
        <v>0</v>
      </c>
      <c r="M1821">
        <v>0</v>
      </c>
    </row>
    <row r="1822" spans="1:13" x14ac:dyDescent="0.35">
      <c r="A1822" t="s">
        <v>6</v>
      </c>
      <c r="B1822" t="s">
        <v>19</v>
      </c>
      <c r="C1822" t="s">
        <v>22</v>
      </c>
      <c r="D1822" t="s">
        <v>47</v>
      </c>
      <c r="E1822" t="s">
        <v>56</v>
      </c>
      <c r="F1822">
        <v>0.4485955141927207</v>
      </c>
      <c r="G1822">
        <v>0.21762491699934841</v>
      </c>
      <c r="H1822">
        <v>8.8073590815444414E-2</v>
      </c>
      <c r="I1822">
        <v>5.6281599217133903E-2</v>
      </c>
      <c r="J1822">
        <v>7.0254268424539981E-2</v>
      </c>
      <c r="K1822">
        <v>8.3112048478144837E-2</v>
      </c>
      <c r="L1822">
        <v>8.2922995321638548E-2</v>
      </c>
      <c r="M1822">
        <v>7.1082066869081931E-2</v>
      </c>
    </row>
    <row r="1823" spans="1:13" x14ac:dyDescent="0.35">
      <c r="A1823" t="s">
        <v>6</v>
      </c>
      <c r="B1823" t="s">
        <v>19</v>
      </c>
      <c r="C1823" t="s">
        <v>22</v>
      </c>
      <c r="D1823" t="s">
        <v>48</v>
      </c>
      <c r="E1823" t="s">
        <v>56</v>
      </c>
      <c r="F1823">
        <v>9.0280400282405076</v>
      </c>
      <c r="G1823">
        <v>7.5000929238270233</v>
      </c>
      <c r="H1823">
        <v>8.3561391925740676</v>
      </c>
      <c r="I1823">
        <v>11.12463937308404</v>
      </c>
      <c r="J1823">
        <v>12.56823560730961</v>
      </c>
      <c r="K1823">
        <v>13.285166380254569</v>
      </c>
      <c r="L1823">
        <v>14.114299925060241</v>
      </c>
      <c r="M1823">
        <v>16.33799070322339</v>
      </c>
    </row>
    <row r="1824" spans="1:13" x14ac:dyDescent="0.35">
      <c r="A1824" t="s">
        <v>6</v>
      </c>
      <c r="B1824" t="s">
        <v>19</v>
      </c>
      <c r="C1824" t="s">
        <v>22</v>
      </c>
      <c r="D1824" t="s">
        <v>49</v>
      </c>
      <c r="E1824" t="s">
        <v>56</v>
      </c>
      <c r="F1824">
        <v>5.4903542513237511</v>
      </c>
      <c r="G1824">
        <v>7.1368947552651116</v>
      </c>
      <c r="H1824">
        <v>6.691148173447746</v>
      </c>
      <c r="I1824">
        <v>5.8523591833370743</v>
      </c>
      <c r="J1824">
        <v>4.7523044929800431</v>
      </c>
      <c r="K1824">
        <v>3.5831772115790002</v>
      </c>
      <c r="L1824">
        <v>3.841542611338927</v>
      </c>
      <c r="M1824">
        <v>5.1114954949199918</v>
      </c>
    </row>
    <row r="1825" spans="1:13" x14ac:dyDescent="0.35">
      <c r="A1825" t="s">
        <v>6</v>
      </c>
      <c r="B1825" t="s">
        <v>19</v>
      </c>
      <c r="C1825" t="s">
        <v>22</v>
      </c>
      <c r="D1825" t="s">
        <v>50</v>
      </c>
      <c r="E1825" t="s">
        <v>56</v>
      </c>
      <c r="F1825">
        <v>2.4665076793741729</v>
      </c>
      <c r="G1825">
        <v>3.9607503099280579</v>
      </c>
      <c r="H1825">
        <v>5.3673540587197284</v>
      </c>
      <c r="I1825">
        <v>8.9881586136658509</v>
      </c>
      <c r="J1825">
        <v>13.704887831992959</v>
      </c>
      <c r="K1825">
        <v>18.785521108676971</v>
      </c>
      <c r="L1825">
        <v>24.481419394791761</v>
      </c>
      <c r="M1825">
        <v>35.703579390344991</v>
      </c>
    </row>
    <row r="1826" spans="1:13" x14ac:dyDescent="0.35">
      <c r="A1826" t="s">
        <v>6</v>
      </c>
      <c r="B1826" t="s">
        <v>19</v>
      </c>
      <c r="C1826" t="s">
        <v>22</v>
      </c>
      <c r="D1826" t="s">
        <v>51</v>
      </c>
      <c r="E1826" t="s">
        <v>56</v>
      </c>
      <c r="F1826">
        <v>2.055141088408551</v>
      </c>
      <c r="G1826">
        <v>3.9467444633090811</v>
      </c>
      <c r="H1826">
        <v>4.937903321502314</v>
      </c>
      <c r="I1826">
        <v>6.1252666077919731</v>
      </c>
      <c r="J1826">
        <v>6.650790829099237</v>
      </c>
      <c r="K1826">
        <v>6.7474054682325511</v>
      </c>
      <c r="L1826">
        <v>6.7522256942397689</v>
      </c>
      <c r="M1826">
        <v>7.9448886784639976</v>
      </c>
    </row>
    <row r="1827" spans="1:13" x14ac:dyDescent="0.35">
      <c r="A1827" t="s">
        <v>6</v>
      </c>
      <c r="B1827" t="s">
        <v>19</v>
      </c>
      <c r="C1827" t="s">
        <v>22</v>
      </c>
      <c r="D1827" t="s">
        <v>52</v>
      </c>
      <c r="E1827" t="s">
        <v>56</v>
      </c>
      <c r="F1827">
        <v>0</v>
      </c>
      <c r="G1827">
        <v>0</v>
      </c>
      <c r="H1827">
        <v>0</v>
      </c>
      <c r="I1827">
        <v>0</v>
      </c>
      <c r="J1827">
        <v>0</v>
      </c>
      <c r="K1827">
        <v>0</v>
      </c>
      <c r="L1827">
        <v>0</v>
      </c>
      <c r="M1827">
        <v>0</v>
      </c>
    </row>
    <row r="1828" spans="1:13" x14ac:dyDescent="0.35">
      <c r="A1828" t="s">
        <v>6</v>
      </c>
      <c r="B1828" t="s">
        <v>19</v>
      </c>
      <c r="C1828" t="s">
        <v>22</v>
      </c>
      <c r="D1828" t="s">
        <v>53</v>
      </c>
      <c r="E1828" t="s">
        <v>56</v>
      </c>
      <c r="F1828">
        <v>0</v>
      </c>
      <c r="G1828">
        <v>0</v>
      </c>
      <c r="H1828">
        <v>0</v>
      </c>
      <c r="I1828">
        <v>0</v>
      </c>
      <c r="J1828">
        <v>0</v>
      </c>
      <c r="K1828">
        <v>0</v>
      </c>
      <c r="L1828">
        <v>0</v>
      </c>
      <c r="M1828">
        <v>0</v>
      </c>
    </row>
    <row r="1829" spans="1:13" x14ac:dyDescent="0.35">
      <c r="A1829" t="s">
        <v>6</v>
      </c>
      <c r="B1829" t="s">
        <v>19</v>
      </c>
      <c r="C1829" t="s">
        <v>22</v>
      </c>
      <c r="D1829" t="s">
        <v>54</v>
      </c>
      <c r="E1829" t="s">
        <v>56</v>
      </c>
      <c r="F1829">
        <v>17.40418347247628</v>
      </c>
      <c r="G1829">
        <v>23.50774738393805</v>
      </c>
      <c r="H1829">
        <v>33.77160112691007</v>
      </c>
      <c r="I1829">
        <v>41.363423244266038</v>
      </c>
      <c r="J1829">
        <v>57.559981987999727</v>
      </c>
      <c r="K1829">
        <v>70.651874520935053</v>
      </c>
      <c r="L1829">
        <v>82.249270692971862</v>
      </c>
      <c r="M1829">
        <v>100.931966224086</v>
      </c>
    </row>
    <row r="1830" spans="1:13" x14ac:dyDescent="0.35">
      <c r="A1830" t="s">
        <v>6</v>
      </c>
      <c r="B1830" t="s">
        <v>19</v>
      </c>
      <c r="C1830" t="s">
        <v>22</v>
      </c>
      <c r="D1830" t="s">
        <v>55</v>
      </c>
      <c r="E1830" t="s">
        <v>56</v>
      </c>
      <c r="F1830">
        <v>2.508721035345185E-5</v>
      </c>
      <c r="G1830">
        <v>8.5852004888095453E-5</v>
      </c>
      <c r="H1830">
        <v>3.691495305971092E-4</v>
      </c>
      <c r="I1830">
        <v>6.9624462461447131E-4</v>
      </c>
      <c r="J1830">
        <v>1.170435512010574E-3</v>
      </c>
      <c r="K1830">
        <v>1.902085718251383E-3</v>
      </c>
      <c r="L1830">
        <v>2.8043734740896319E-3</v>
      </c>
      <c r="M1830">
        <v>3.9295814427043477E-3</v>
      </c>
    </row>
    <row r="1831" spans="1:13" x14ac:dyDescent="0.35">
      <c r="A1831" t="s">
        <v>6</v>
      </c>
      <c r="B1831" t="s">
        <v>20</v>
      </c>
      <c r="C1831" t="s">
        <v>22</v>
      </c>
      <c r="D1831" t="s">
        <v>25</v>
      </c>
      <c r="E1831" t="s">
        <v>56</v>
      </c>
      <c r="F1831">
        <v>90.142789366551455</v>
      </c>
      <c r="G1831">
        <v>89.018322441913895</v>
      </c>
      <c r="H1831">
        <v>66.636519238384082</v>
      </c>
      <c r="I1831">
        <v>86.280152934629527</v>
      </c>
      <c r="J1831">
        <v>156.75640049022769</v>
      </c>
      <c r="K1831">
        <v>223.34758391911399</v>
      </c>
      <c r="L1831">
        <v>262.55613389276891</v>
      </c>
      <c r="M1831">
        <v>283.12462421159529</v>
      </c>
    </row>
    <row r="1832" spans="1:13" x14ac:dyDescent="0.35">
      <c r="A1832" t="s">
        <v>6</v>
      </c>
      <c r="B1832" t="s">
        <v>20</v>
      </c>
      <c r="C1832" t="s">
        <v>22</v>
      </c>
      <c r="D1832" t="s">
        <v>26</v>
      </c>
      <c r="E1832" t="s">
        <v>56</v>
      </c>
      <c r="F1832">
        <v>90.142789366551455</v>
      </c>
      <c r="G1832">
        <v>88.10864635983792</v>
      </c>
      <c r="H1832">
        <v>63.597238364316517</v>
      </c>
      <c r="I1832">
        <v>80.082612640424543</v>
      </c>
      <c r="J1832">
        <v>147.61878624244119</v>
      </c>
      <c r="K1832">
        <v>211.15796423345651</v>
      </c>
      <c r="L1832">
        <v>247.03698824638309</v>
      </c>
      <c r="M1832">
        <v>264.93009828444212</v>
      </c>
    </row>
    <row r="1833" spans="1:13" x14ac:dyDescent="0.35">
      <c r="A1833" t="s">
        <v>6</v>
      </c>
      <c r="B1833" t="s">
        <v>20</v>
      </c>
      <c r="C1833" t="s">
        <v>22</v>
      </c>
      <c r="D1833" t="s">
        <v>27</v>
      </c>
      <c r="E1833" t="s">
        <v>56</v>
      </c>
      <c r="F1833">
        <v>29.44425215948559</v>
      </c>
      <c r="G1833">
        <v>41.835707554775787</v>
      </c>
      <c r="H1833">
        <v>41.728890177278153</v>
      </c>
      <c r="I1833">
        <v>57.727345981879523</v>
      </c>
      <c r="J1833">
        <v>102.3068041781947</v>
      </c>
      <c r="K1833">
        <v>134.90303996361851</v>
      </c>
      <c r="L1833">
        <v>133.4964484413085</v>
      </c>
      <c r="M1833">
        <v>123.2248335399116</v>
      </c>
    </row>
    <row r="1834" spans="1:13" x14ac:dyDescent="0.35">
      <c r="A1834" t="s">
        <v>6</v>
      </c>
      <c r="B1834" t="s">
        <v>20</v>
      </c>
      <c r="C1834" t="s">
        <v>22</v>
      </c>
      <c r="D1834" t="s">
        <v>28</v>
      </c>
      <c r="E1834" t="s">
        <v>56</v>
      </c>
      <c r="F1834">
        <v>29.44425215948559</v>
      </c>
      <c r="G1834">
        <v>40.926031472699798</v>
      </c>
      <c r="H1834">
        <v>38.689609303210588</v>
      </c>
      <c r="I1834">
        <v>51.529805687674539</v>
      </c>
      <c r="J1834">
        <v>93.169189930408209</v>
      </c>
      <c r="K1834">
        <v>122.71342027796101</v>
      </c>
      <c r="L1834">
        <v>117.97730279492269</v>
      </c>
      <c r="M1834">
        <v>105.03030761275841</v>
      </c>
    </row>
    <row r="1835" spans="1:13" x14ac:dyDescent="0.35">
      <c r="A1835" t="s">
        <v>6</v>
      </c>
      <c r="B1835" t="s">
        <v>20</v>
      </c>
      <c r="C1835" t="s">
        <v>22</v>
      </c>
      <c r="D1835" t="s">
        <v>29</v>
      </c>
      <c r="E1835" t="s">
        <v>57</v>
      </c>
      <c r="F1835" t="s">
        <v>95</v>
      </c>
      <c r="G1835" t="s">
        <v>208</v>
      </c>
      <c r="H1835" t="s">
        <v>225</v>
      </c>
      <c r="I1835" t="s">
        <v>409</v>
      </c>
      <c r="J1835" t="s">
        <v>333</v>
      </c>
      <c r="K1835" t="s">
        <v>226</v>
      </c>
      <c r="L1835" t="s">
        <v>549</v>
      </c>
      <c r="M1835" t="s">
        <v>246</v>
      </c>
    </row>
    <row r="1836" spans="1:13" x14ac:dyDescent="0.35">
      <c r="A1836" t="s">
        <v>6</v>
      </c>
      <c r="B1836" t="s">
        <v>20</v>
      </c>
      <c r="C1836" t="s">
        <v>22</v>
      </c>
      <c r="D1836" t="s">
        <v>30</v>
      </c>
      <c r="E1836" t="s">
        <v>57</v>
      </c>
      <c r="F1836" t="s">
        <v>73</v>
      </c>
      <c r="G1836" t="s">
        <v>157</v>
      </c>
      <c r="H1836" t="s">
        <v>137</v>
      </c>
      <c r="I1836" t="s">
        <v>85</v>
      </c>
      <c r="J1836" t="s">
        <v>325</v>
      </c>
      <c r="K1836" t="s">
        <v>317</v>
      </c>
      <c r="L1836" t="s">
        <v>346</v>
      </c>
      <c r="M1836" t="s">
        <v>314</v>
      </c>
    </row>
    <row r="1837" spans="1:13" x14ac:dyDescent="0.35">
      <c r="A1837" t="s">
        <v>6</v>
      </c>
      <c r="B1837" t="s">
        <v>20</v>
      </c>
      <c r="C1837" t="s">
        <v>22</v>
      </c>
      <c r="D1837" t="s">
        <v>31</v>
      </c>
      <c r="E1837" t="s">
        <v>56</v>
      </c>
      <c r="F1837">
        <v>41.775274452621233</v>
      </c>
      <c r="G1837">
        <v>25.45367176813394</v>
      </c>
      <c r="H1837">
        <v>11.618434537454149</v>
      </c>
      <c r="I1837">
        <v>12.995007284455911</v>
      </c>
      <c r="J1837">
        <v>25.723403168905609</v>
      </c>
      <c r="K1837">
        <v>53.287137553884222</v>
      </c>
      <c r="L1837">
        <v>100.60793229354709</v>
      </c>
      <c r="M1837">
        <v>133.72578405189859</v>
      </c>
    </row>
    <row r="1838" spans="1:13" x14ac:dyDescent="0.35">
      <c r="A1838" t="s">
        <v>6</v>
      </c>
      <c r="B1838" t="s">
        <v>20</v>
      </c>
      <c r="C1838" t="s">
        <v>22</v>
      </c>
      <c r="D1838" t="s">
        <v>32</v>
      </c>
      <c r="E1838" t="s">
        <v>56</v>
      </c>
      <c r="F1838">
        <v>3.244249447249612</v>
      </c>
      <c r="G1838">
        <v>2.0840007798911842</v>
      </c>
      <c r="H1838">
        <v>1.479591299647748</v>
      </c>
      <c r="I1838">
        <v>2.8795409242416961</v>
      </c>
      <c r="J1838">
        <v>5.6518490629689149</v>
      </c>
      <c r="K1838">
        <v>8.3055115519426614</v>
      </c>
      <c r="L1838">
        <v>9.9869928614101227</v>
      </c>
      <c r="M1838">
        <v>11.704028917692749</v>
      </c>
    </row>
    <row r="1839" spans="1:13" x14ac:dyDescent="0.35">
      <c r="A1839" t="s">
        <v>6</v>
      </c>
      <c r="B1839" t="s">
        <v>20</v>
      </c>
      <c r="C1839" t="s">
        <v>22</v>
      </c>
      <c r="D1839" t="s">
        <v>33</v>
      </c>
      <c r="E1839" t="s">
        <v>56</v>
      </c>
      <c r="F1839">
        <v>7.449890325927133E-7</v>
      </c>
      <c r="G1839">
        <v>1.9681861560940649E-5</v>
      </c>
      <c r="H1839">
        <v>6.1895702406185348E-4</v>
      </c>
      <c r="I1839">
        <v>2.2675926779959211E-2</v>
      </c>
      <c r="J1839">
        <v>8.4501602417920207E-2</v>
      </c>
      <c r="K1839">
        <v>0.23345795147456719</v>
      </c>
      <c r="L1839">
        <v>0.3370999470232241</v>
      </c>
      <c r="M1839">
        <v>0.40565092597472019</v>
      </c>
    </row>
    <row r="1840" spans="1:13" x14ac:dyDescent="0.35">
      <c r="A1840" t="s">
        <v>6</v>
      </c>
      <c r="B1840" t="s">
        <v>20</v>
      </c>
      <c r="C1840" t="s">
        <v>22</v>
      </c>
      <c r="D1840" t="s">
        <v>34</v>
      </c>
      <c r="E1840" t="s">
        <v>56</v>
      </c>
      <c r="F1840">
        <v>14.77030859330651</v>
      </c>
      <c r="G1840">
        <v>19.683897793047969</v>
      </c>
      <c r="H1840">
        <v>16.09975863393462</v>
      </c>
      <c r="I1840">
        <v>22.05145109809121</v>
      </c>
      <c r="J1840">
        <v>40.352190890257852</v>
      </c>
      <c r="K1840">
        <v>41.934964559336962</v>
      </c>
      <c r="L1840">
        <v>33.285043776430257</v>
      </c>
      <c r="M1840">
        <v>33.051609534055864</v>
      </c>
    </row>
    <row r="1841" spans="1:13" x14ac:dyDescent="0.35">
      <c r="A1841" t="s">
        <v>6</v>
      </c>
      <c r="B1841" t="s">
        <v>20</v>
      </c>
      <c r="C1841" t="s">
        <v>22</v>
      </c>
      <c r="D1841" t="s">
        <v>35</v>
      </c>
      <c r="E1841" t="s">
        <v>56</v>
      </c>
      <c r="F1841">
        <v>5.4448885699305065E-10</v>
      </c>
      <c r="G1841">
        <v>1.18622744284032E-7</v>
      </c>
      <c r="H1841">
        <v>2.1834125188659099E-7</v>
      </c>
      <c r="I1841">
        <v>1.775818287489209E-4</v>
      </c>
      <c r="J1841">
        <v>1.7833473567220131E-2</v>
      </c>
      <c r="K1841">
        <v>0.11683246446439779</v>
      </c>
      <c r="L1841">
        <v>0.1653891037612836</v>
      </c>
      <c r="M1841">
        <v>8.3309076256144948E-2</v>
      </c>
    </row>
    <row r="1842" spans="1:13" x14ac:dyDescent="0.35">
      <c r="A1842" t="s">
        <v>6</v>
      </c>
      <c r="B1842" t="s">
        <v>20</v>
      </c>
      <c r="C1842" t="s">
        <v>22</v>
      </c>
      <c r="D1842" t="s">
        <v>36</v>
      </c>
      <c r="E1842" t="s">
        <v>56</v>
      </c>
      <c r="F1842">
        <v>5.168002206801475</v>
      </c>
      <c r="G1842">
        <v>6.8228197852011077</v>
      </c>
      <c r="H1842">
        <v>8.0885398502215722</v>
      </c>
      <c r="I1842">
        <v>14.6592223633061</v>
      </c>
      <c r="J1842">
        <v>25.610881523494982</v>
      </c>
      <c r="K1842">
        <v>29.02507621040602</v>
      </c>
      <c r="L1842">
        <v>25.84638958139157</v>
      </c>
      <c r="M1842">
        <v>24.486655045935649</v>
      </c>
    </row>
    <row r="1843" spans="1:13" x14ac:dyDescent="0.35">
      <c r="A1843" t="s">
        <v>6</v>
      </c>
      <c r="B1843" t="s">
        <v>20</v>
      </c>
      <c r="C1843" t="s">
        <v>22</v>
      </c>
      <c r="D1843" t="s">
        <v>37</v>
      </c>
      <c r="E1843" t="s">
        <v>56</v>
      </c>
      <c r="F1843">
        <v>7.7119044012720774</v>
      </c>
      <c r="G1843">
        <v>8.3766200389341972</v>
      </c>
      <c r="H1843">
        <v>3.7191688237352718</v>
      </c>
      <c r="I1843">
        <v>6.7161256044748079</v>
      </c>
      <c r="J1843">
        <v>12.50149968466526</v>
      </c>
      <c r="K1843">
        <v>11.83399779968455</v>
      </c>
      <c r="L1843">
        <v>6.003795648813461</v>
      </c>
      <c r="M1843">
        <v>3.0438099798090952</v>
      </c>
    </row>
    <row r="1844" spans="1:13" x14ac:dyDescent="0.35">
      <c r="A1844" t="s">
        <v>6</v>
      </c>
      <c r="B1844" t="s">
        <v>20</v>
      </c>
      <c r="C1844" t="s">
        <v>22</v>
      </c>
      <c r="D1844" t="s">
        <v>38</v>
      </c>
      <c r="E1844" t="s">
        <v>56</v>
      </c>
      <c r="F1844">
        <v>17.46655512753529</v>
      </c>
      <c r="G1844">
        <v>25.63715335449503</v>
      </c>
      <c r="H1844">
        <v>22.28661832412509</v>
      </c>
      <c r="I1844">
        <v>18.88656407886166</v>
      </c>
      <c r="J1844">
        <v>32.851200524741166</v>
      </c>
      <c r="K1844">
        <v>62.101069317848058</v>
      </c>
      <c r="L1844">
        <v>69.117496684176757</v>
      </c>
      <c r="M1844">
        <v>57.54048967696901</v>
      </c>
    </row>
    <row r="1845" spans="1:13" x14ac:dyDescent="0.35">
      <c r="A1845" t="s">
        <v>6</v>
      </c>
      <c r="B1845" t="s">
        <v>20</v>
      </c>
      <c r="C1845" t="s">
        <v>22</v>
      </c>
      <c r="D1845" t="s">
        <v>39</v>
      </c>
      <c r="E1845" t="s">
        <v>56</v>
      </c>
      <c r="F1845">
        <v>6.4943922317249611E-3</v>
      </c>
      <c r="G1845">
        <v>5.0463039650192783E-2</v>
      </c>
      <c r="H1845">
        <v>0.30450771983275321</v>
      </c>
      <c r="I1845">
        <v>1.8718477783844549</v>
      </c>
      <c r="J1845">
        <v>4.8254263114223086</v>
      </c>
      <c r="K1845">
        <v>4.3199168244150759</v>
      </c>
      <c r="L1845">
        <v>1.6868483498292819</v>
      </c>
      <c r="M1845">
        <v>0.88876107585020558</v>
      </c>
    </row>
    <row r="1846" spans="1:13" x14ac:dyDescent="0.35">
      <c r="A1846" t="s">
        <v>6</v>
      </c>
      <c r="B1846" t="s">
        <v>20</v>
      </c>
      <c r="C1846" t="s">
        <v>22</v>
      </c>
      <c r="D1846" t="s">
        <v>40</v>
      </c>
      <c r="E1846" t="s">
        <v>56</v>
      </c>
      <c r="F1846">
        <v>0</v>
      </c>
      <c r="G1846">
        <v>0.90967608207597939</v>
      </c>
      <c r="H1846">
        <v>3.039280874067559</v>
      </c>
      <c r="I1846">
        <v>6.1975402942049804</v>
      </c>
      <c r="J1846">
        <v>9.1376142477864466</v>
      </c>
      <c r="K1846">
        <v>12.18961968565749</v>
      </c>
      <c r="L1846">
        <v>15.51914564638578</v>
      </c>
      <c r="M1846">
        <v>18.19452592715324</v>
      </c>
    </row>
    <row r="1847" spans="1:13" x14ac:dyDescent="0.35">
      <c r="A1847" t="s">
        <v>6</v>
      </c>
      <c r="B1847" t="s">
        <v>20</v>
      </c>
      <c r="C1847" t="s">
        <v>22</v>
      </c>
      <c r="D1847" t="s">
        <v>41</v>
      </c>
      <c r="E1847" t="s">
        <v>56</v>
      </c>
      <c r="F1847">
        <v>7.7900476353114003E-4</v>
      </c>
      <c r="G1847">
        <v>2.370398334463306E-2</v>
      </c>
      <c r="H1847">
        <v>6.4578473684742052E-2</v>
      </c>
      <c r="I1847">
        <v>0.49325289853467591</v>
      </c>
      <c r="J1847">
        <v>1.1047433255860919</v>
      </c>
      <c r="K1847">
        <v>1.1069157874354589</v>
      </c>
      <c r="L1847">
        <v>0.574425909902047</v>
      </c>
      <c r="M1847">
        <v>0.36686180874835089</v>
      </c>
    </row>
    <row r="1848" spans="1:13" x14ac:dyDescent="0.35">
      <c r="A1848" t="s">
        <v>6</v>
      </c>
      <c r="B1848" t="s">
        <v>20</v>
      </c>
      <c r="C1848" t="s">
        <v>22</v>
      </c>
      <c r="D1848" t="s">
        <v>42</v>
      </c>
      <c r="E1848" t="s">
        <v>56</v>
      </c>
      <c r="F1848">
        <v>1.2411109813121279</v>
      </c>
      <c r="G1848">
        <v>0.30768830060933311</v>
      </c>
      <c r="H1848">
        <v>0.50066293347730506</v>
      </c>
      <c r="I1848">
        <v>1.0831427731688901</v>
      </c>
      <c r="J1848">
        <v>2.0702544933310558</v>
      </c>
      <c r="K1848">
        <v>3.258657101740166</v>
      </c>
      <c r="L1848">
        <v>4.4535929342570801</v>
      </c>
      <c r="M1848">
        <v>5.6036605112175586</v>
      </c>
    </row>
    <row r="1849" spans="1:13" x14ac:dyDescent="0.35">
      <c r="A1849" t="s">
        <v>6</v>
      </c>
      <c r="B1849" t="s">
        <v>20</v>
      </c>
      <c r="C1849" t="s">
        <v>22</v>
      </c>
      <c r="D1849" t="s">
        <v>43</v>
      </c>
      <c r="E1849" t="s">
        <v>56</v>
      </c>
      <c r="F1849">
        <v>5.7153874681938211E-3</v>
      </c>
      <c r="G1849">
        <v>2.6753505234633209E-2</v>
      </c>
      <c r="H1849">
        <v>1.6480459556377839E-2</v>
      </c>
      <c r="I1849">
        <v>5.5652821731706457E-2</v>
      </c>
      <c r="J1849">
        <v>0.1242321263651661</v>
      </c>
      <c r="K1849">
        <v>0.14322498184566651</v>
      </c>
      <c r="L1849">
        <v>7.4327101322090791E-2</v>
      </c>
      <c r="M1849">
        <v>0</v>
      </c>
    </row>
    <row r="1850" spans="1:13" x14ac:dyDescent="0.35">
      <c r="A1850" t="s">
        <v>6</v>
      </c>
      <c r="B1850" t="s">
        <v>20</v>
      </c>
      <c r="C1850" t="s">
        <v>22</v>
      </c>
      <c r="D1850" t="s">
        <v>44</v>
      </c>
      <c r="E1850" t="s">
        <v>56</v>
      </c>
      <c r="F1850">
        <v>1.9978652610960581</v>
      </c>
      <c r="G1850">
        <v>1.773254474861151</v>
      </c>
      <c r="H1850">
        <v>0.978928199769039</v>
      </c>
      <c r="I1850">
        <v>1.7963979846721569</v>
      </c>
      <c r="J1850">
        <v>3.58159440323722</v>
      </c>
      <c r="K1850">
        <v>5.0468544502024946</v>
      </c>
      <c r="L1850">
        <v>5.5333999271530434</v>
      </c>
      <c r="M1850">
        <v>6.10036840647519</v>
      </c>
    </row>
    <row r="1851" spans="1:13" x14ac:dyDescent="0.35">
      <c r="A1851" t="s">
        <v>6</v>
      </c>
      <c r="B1851" t="s">
        <v>20</v>
      </c>
      <c r="C1851" t="s">
        <v>22</v>
      </c>
      <c r="D1851" t="s">
        <v>45</v>
      </c>
      <c r="E1851" t="s">
        <v>56</v>
      </c>
      <c r="F1851">
        <v>0</v>
      </c>
      <c r="G1851">
        <v>0</v>
      </c>
      <c r="H1851">
        <v>1.83052573248364E-6</v>
      </c>
      <c r="I1851">
        <v>1.83052573248364E-6</v>
      </c>
      <c r="J1851">
        <v>1.83052573248364E-6</v>
      </c>
      <c r="K1851">
        <v>0</v>
      </c>
      <c r="L1851">
        <v>0</v>
      </c>
      <c r="M1851">
        <v>0</v>
      </c>
    </row>
    <row r="1852" spans="1:13" x14ac:dyDescent="0.35">
      <c r="A1852" t="s">
        <v>6</v>
      </c>
      <c r="B1852" t="s">
        <v>20</v>
      </c>
      <c r="C1852" t="s">
        <v>22</v>
      </c>
      <c r="D1852" t="s">
        <v>46</v>
      </c>
      <c r="E1852" t="s">
        <v>56</v>
      </c>
      <c r="F1852">
        <v>0</v>
      </c>
      <c r="G1852">
        <v>0</v>
      </c>
      <c r="H1852">
        <v>0.21870030280877109</v>
      </c>
      <c r="I1852">
        <v>1.256706839278007</v>
      </c>
      <c r="J1852">
        <v>3.427985852851577</v>
      </c>
      <c r="K1852">
        <v>2.831446026246569</v>
      </c>
      <c r="L1852">
        <v>0.79611530256121676</v>
      </c>
      <c r="M1852">
        <v>0.3704374282467145</v>
      </c>
    </row>
    <row r="1853" spans="1:13" x14ac:dyDescent="0.35">
      <c r="A1853" t="s">
        <v>6</v>
      </c>
      <c r="B1853" t="s">
        <v>20</v>
      </c>
      <c r="C1853" t="s">
        <v>22</v>
      </c>
      <c r="D1853" t="s">
        <v>47</v>
      </c>
      <c r="E1853" t="s">
        <v>56</v>
      </c>
      <c r="F1853">
        <v>0.99237864402634601</v>
      </c>
      <c r="G1853">
        <v>1.063284953444964</v>
      </c>
      <c r="H1853">
        <v>0.54368080493911808</v>
      </c>
      <c r="I1853">
        <v>1.7988187132846019E-3</v>
      </c>
      <c r="J1853">
        <v>1.063181504149497E-4</v>
      </c>
      <c r="K1853">
        <v>3.5610038948999943E-4</v>
      </c>
      <c r="L1853">
        <v>7.5283514092835653E-3</v>
      </c>
      <c r="M1853">
        <v>3.2033187191106163E-2</v>
      </c>
    </row>
    <row r="1854" spans="1:13" x14ac:dyDescent="0.35">
      <c r="A1854" t="s">
        <v>6</v>
      </c>
      <c r="B1854" t="s">
        <v>20</v>
      </c>
      <c r="C1854" t="s">
        <v>22</v>
      </c>
      <c r="D1854" t="s">
        <v>48</v>
      </c>
      <c r="E1854" t="s">
        <v>56</v>
      </c>
      <c r="F1854">
        <v>7.7119044012720774</v>
      </c>
      <c r="G1854">
        <v>8.3353700284897769</v>
      </c>
      <c r="H1854">
        <v>3.5192662215469559</v>
      </c>
      <c r="I1854">
        <v>6.4236909203387977</v>
      </c>
      <c r="J1854">
        <v>12.359206803374709</v>
      </c>
      <c r="K1854">
        <v>11.803680946072379</v>
      </c>
      <c r="L1854">
        <v>6.0014993696785126</v>
      </c>
      <c r="M1854">
        <v>3.0408330587285151</v>
      </c>
    </row>
    <row r="1855" spans="1:13" x14ac:dyDescent="0.35">
      <c r="A1855" t="s">
        <v>6</v>
      </c>
      <c r="B1855" t="s">
        <v>20</v>
      </c>
      <c r="C1855" t="s">
        <v>22</v>
      </c>
      <c r="D1855" t="s">
        <v>49</v>
      </c>
      <c r="E1855" t="s">
        <v>56</v>
      </c>
      <c r="F1855">
        <v>6.5611912280858968</v>
      </c>
      <c r="G1855">
        <v>10.24368215627597</v>
      </c>
      <c r="H1855">
        <v>9.0619249136305662</v>
      </c>
      <c r="I1855">
        <v>8.9255854867766704</v>
      </c>
      <c r="J1855">
        <v>12.38657221614951</v>
      </c>
      <c r="K1855">
        <v>7.3941835227936474</v>
      </c>
      <c r="L1855">
        <v>5.8160399773727596</v>
      </c>
      <c r="M1855">
        <v>9.6441603561306408</v>
      </c>
    </row>
    <row r="1856" spans="1:13" x14ac:dyDescent="0.35">
      <c r="A1856" t="s">
        <v>6</v>
      </c>
      <c r="B1856" t="s">
        <v>20</v>
      </c>
      <c r="C1856" t="s">
        <v>22</v>
      </c>
      <c r="D1856" t="s">
        <v>50</v>
      </c>
      <c r="E1856" t="s">
        <v>56</v>
      </c>
      <c r="F1856">
        <v>2.696470227269367</v>
      </c>
      <c r="G1856">
        <v>3.0565377508352478</v>
      </c>
      <c r="H1856">
        <v>2.0129069452616362</v>
      </c>
      <c r="I1856">
        <v>4.7746963707150982</v>
      </c>
      <c r="J1856">
        <v>10.693897018363179</v>
      </c>
      <c r="K1856">
        <v>13.16980142363273</v>
      </c>
      <c r="L1856">
        <v>10.663180586950549</v>
      </c>
      <c r="M1856">
        <v>10.051687231492769</v>
      </c>
    </row>
    <row r="1857" spans="1:13" x14ac:dyDescent="0.35">
      <c r="A1857" t="s">
        <v>6</v>
      </c>
      <c r="B1857" t="s">
        <v>20</v>
      </c>
      <c r="C1857" t="s">
        <v>22</v>
      </c>
      <c r="D1857" t="s">
        <v>51</v>
      </c>
      <c r="E1857" t="s">
        <v>56</v>
      </c>
      <c r="F1857">
        <v>5.2399772150077544</v>
      </c>
      <c r="G1857">
        <v>5.4875039608267766</v>
      </c>
      <c r="H1857">
        <v>3.8811709748641521</v>
      </c>
      <c r="I1857">
        <v>7.4614160410617671</v>
      </c>
      <c r="J1857">
        <v>16.388166088502111</v>
      </c>
      <c r="K1857">
        <v>20.385953382777132</v>
      </c>
      <c r="L1857">
        <v>15.538766554511369</v>
      </c>
      <c r="M1857">
        <v>11.70319015157801</v>
      </c>
    </row>
    <row r="1858" spans="1:13" x14ac:dyDescent="0.35">
      <c r="A1858" t="s">
        <v>6</v>
      </c>
      <c r="B1858" t="s">
        <v>20</v>
      </c>
      <c r="C1858" t="s">
        <v>22</v>
      </c>
      <c r="D1858" t="s">
        <v>52</v>
      </c>
      <c r="E1858" t="s">
        <v>56</v>
      </c>
      <c r="F1858">
        <v>0</v>
      </c>
      <c r="G1858">
        <v>0</v>
      </c>
      <c r="H1858">
        <v>0</v>
      </c>
      <c r="I1858">
        <v>0</v>
      </c>
      <c r="J1858">
        <v>0</v>
      </c>
      <c r="K1858">
        <v>0</v>
      </c>
      <c r="L1858">
        <v>0</v>
      </c>
      <c r="M1858">
        <v>0</v>
      </c>
    </row>
    <row r="1859" spans="1:13" x14ac:dyDescent="0.35">
      <c r="A1859" t="s">
        <v>6</v>
      </c>
      <c r="B1859" t="s">
        <v>20</v>
      </c>
      <c r="C1859" t="s">
        <v>22</v>
      </c>
      <c r="D1859" t="s">
        <v>53</v>
      </c>
      <c r="E1859" t="s">
        <v>56</v>
      </c>
      <c r="F1859">
        <v>0</v>
      </c>
      <c r="G1859">
        <v>0</v>
      </c>
      <c r="H1859">
        <v>0</v>
      </c>
      <c r="I1859">
        <v>0</v>
      </c>
      <c r="J1859">
        <v>0</v>
      </c>
      <c r="K1859">
        <v>0</v>
      </c>
      <c r="L1859">
        <v>0</v>
      </c>
      <c r="M1859">
        <v>0</v>
      </c>
    </row>
    <row r="1860" spans="1:13" x14ac:dyDescent="0.35">
      <c r="A1860" t="s">
        <v>6</v>
      </c>
      <c r="B1860" t="s">
        <v>20</v>
      </c>
      <c r="C1860" t="s">
        <v>22</v>
      </c>
      <c r="D1860" t="s">
        <v>54</v>
      </c>
      <c r="E1860" t="s">
        <v>56</v>
      </c>
      <c r="F1860">
        <v>17.466537414606918</v>
      </c>
      <c r="G1860">
        <v>25.63708106336712</v>
      </c>
      <c r="H1860">
        <v>22.286469011288531</v>
      </c>
      <c r="I1860">
        <v>18.886367552507402</v>
      </c>
      <c r="J1860">
        <v>32.850936421878338</v>
      </c>
      <c r="K1860">
        <v>62.100585424231092</v>
      </c>
      <c r="L1860">
        <v>69.116655469372859</v>
      </c>
      <c r="M1860">
        <v>57.539414113141021</v>
      </c>
    </row>
    <row r="1861" spans="1:13" x14ac:dyDescent="0.35">
      <c r="A1861" t="s">
        <v>6</v>
      </c>
      <c r="B1861" t="s">
        <v>20</v>
      </c>
      <c r="C1861" t="s">
        <v>22</v>
      </c>
      <c r="D1861" t="s">
        <v>55</v>
      </c>
      <c r="E1861" t="s">
        <v>56</v>
      </c>
      <c r="F1861">
        <v>1.771292836899414E-5</v>
      </c>
      <c r="G1861">
        <v>7.2291127903519511E-5</v>
      </c>
      <c r="H1861">
        <v>1.4931283656376219E-4</v>
      </c>
      <c r="I1861">
        <v>1.9652635425781339E-4</v>
      </c>
      <c r="J1861">
        <v>2.6410286282619482E-4</v>
      </c>
      <c r="K1861">
        <v>4.8389361696778778E-4</v>
      </c>
      <c r="L1861">
        <v>8.4121480389779627E-4</v>
      </c>
      <c r="M1861">
        <v>1.075563827989294E-3</v>
      </c>
    </row>
    <row r="1862" spans="1:13" x14ac:dyDescent="0.35">
      <c r="A1862" t="s">
        <v>6</v>
      </c>
      <c r="B1862" t="s">
        <v>11</v>
      </c>
      <c r="C1862" t="s">
        <v>23</v>
      </c>
      <c r="D1862" t="s">
        <v>25</v>
      </c>
      <c r="E1862" t="s">
        <v>56</v>
      </c>
      <c r="F1862">
        <v>1274.009469322747</v>
      </c>
      <c r="G1862">
        <v>1243.347333480541</v>
      </c>
      <c r="H1862">
        <v>1054.602730110777</v>
      </c>
      <c r="I1862">
        <v>908.40704926001649</v>
      </c>
      <c r="J1862">
        <v>1207.9040824352701</v>
      </c>
      <c r="K1862">
        <v>1965.1558641111019</v>
      </c>
      <c r="L1862">
        <v>2680.0055468660639</v>
      </c>
      <c r="M1862">
        <v>2900.2769338123348</v>
      </c>
    </row>
    <row r="1863" spans="1:13" x14ac:dyDescent="0.35">
      <c r="A1863" t="s">
        <v>6</v>
      </c>
      <c r="B1863" t="s">
        <v>11</v>
      </c>
      <c r="C1863" t="s">
        <v>23</v>
      </c>
      <c r="D1863" t="s">
        <v>26</v>
      </c>
      <c r="E1863" t="s">
        <v>56</v>
      </c>
      <c r="F1863">
        <v>1053.009469322747</v>
      </c>
      <c r="G1863">
        <v>1014.820289669284</v>
      </c>
      <c r="H1863">
        <v>806.91754257955881</v>
      </c>
      <c r="I1863">
        <v>623.0287233109882</v>
      </c>
      <c r="J1863">
        <v>879.86637638542447</v>
      </c>
      <c r="K1863">
        <v>1589.348125920071</v>
      </c>
      <c r="L1863">
        <v>2233.171752192507</v>
      </c>
      <c r="M1863">
        <v>2362.0433213699862</v>
      </c>
    </row>
    <row r="1864" spans="1:13" x14ac:dyDescent="0.35">
      <c r="A1864" t="s">
        <v>6</v>
      </c>
      <c r="B1864" t="s">
        <v>11</v>
      </c>
      <c r="C1864" t="s">
        <v>23</v>
      </c>
      <c r="D1864" t="s">
        <v>27</v>
      </c>
      <c r="E1864" t="s">
        <v>56</v>
      </c>
      <c r="F1864">
        <v>561.10616272673883</v>
      </c>
      <c r="G1864">
        <v>583.86512911795285</v>
      </c>
      <c r="H1864">
        <v>608.44976713538063</v>
      </c>
      <c r="I1864">
        <v>644.49370419299362</v>
      </c>
      <c r="J1864">
        <v>886.95963772668392</v>
      </c>
      <c r="K1864">
        <v>1388.731429291809</v>
      </c>
      <c r="L1864">
        <v>1924.778929630779</v>
      </c>
      <c r="M1864">
        <v>2203.0141678911632</v>
      </c>
    </row>
    <row r="1865" spans="1:13" x14ac:dyDescent="0.35">
      <c r="A1865" t="s">
        <v>6</v>
      </c>
      <c r="B1865" t="s">
        <v>11</v>
      </c>
      <c r="C1865" t="s">
        <v>23</v>
      </c>
      <c r="D1865" t="s">
        <v>28</v>
      </c>
      <c r="E1865" t="s">
        <v>56</v>
      </c>
      <c r="F1865">
        <v>340.10616272673877</v>
      </c>
      <c r="G1865">
        <v>355.33808530669569</v>
      </c>
      <c r="H1865">
        <v>360.76457960416292</v>
      </c>
      <c r="I1865">
        <v>359.11537824396532</v>
      </c>
      <c r="J1865">
        <v>558.92193167683877</v>
      </c>
      <c r="K1865">
        <v>1012.923691100778</v>
      </c>
      <c r="L1865">
        <v>1477.945134957223</v>
      </c>
      <c r="M1865">
        <v>1664.7805554488129</v>
      </c>
    </row>
    <row r="1866" spans="1:13" x14ac:dyDescent="0.35">
      <c r="A1866" t="s">
        <v>6</v>
      </c>
      <c r="B1866" t="s">
        <v>11</v>
      </c>
      <c r="C1866" t="s">
        <v>23</v>
      </c>
      <c r="D1866" t="s">
        <v>29</v>
      </c>
      <c r="E1866" t="s">
        <v>57</v>
      </c>
      <c r="F1866" t="s">
        <v>77</v>
      </c>
      <c r="G1866" t="s">
        <v>197</v>
      </c>
      <c r="H1866" t="s">
        <v>160</v>
      </c>
      <c r="I1866" t="s">
        <v>363</v>
      </c>
      <c r="J1866" t="s">
        <v>335</v>
      </c>
      <c r="K1866" t="s">
        <v>263</v>
      </c>
      <c r="L1866" t="s">
        <v>324</v>
      </c>
      <c r="M1866" t="s">
        <v>139</v>
      </c>
    </row>
    <row r="1867" spans="1:13" x14ac:dyDescent="0.35">
      <c r="A1867" t="s">
        <v>6</v>
      </c>
      <c r="B1867" t="s">
        <v>11</v>
      </c>
      <c r="C1867" t="s">
        <v>23</v>
      </c>
      <c r="D1867" t="s">
        <v>30</v>
      </c>
      <c r="E1867" t="s">
        <v>57</v>
      </c>
      <c r="F1867" t="s">
        <v>78</v>
      </c>
      <c r="G1867" t="s">
        <v>209</v>
      </c>
      <c r="H1867" t="s">
        <v>137</v>
      </c>
      <c r="I1867" t="s">
        <v>183</v>
      </c>
      <c r="J1867" t="s">
        <v>188</v>
      </c>
      <c r="K1867" t="s">
        <v>178</v>
      </c>
      <c r="L1867" t="s">
        <v>250</v>
      </c>
      <c r="M1867" t="s">
        <v>289</v>
      </c>
    </row>
    <row r="1868" spans="1:13" x14ac:dyDescent="0.35">
      <c r="A1868" t="s">
        <v>6</v>
      </c>
      <c r="B1868" t="s">
        <v>11</v>
      </c>
      <c r="C1868" t="s">
        <v>23</v>
      </c>
      <c r="D1868" t="s">
        <v>31</v>
      </c>
      <c r="E1868" t="s">
        <v>56</v>
      </c>
      <c r="F1868">
        <v>293.18954208183152</v>
      </c>
      <c r="G1868">
        <v>220.94242486374571</v>
      </c>
      <c r="H1868">
        <v>172.8769276617318</v>
      </c>
      <c r="I1868">
        <v>120.92149552382639</v>
      </c>
      <c r="J1868">
        <v>76.26989379522189</v>
      </c>
      <c r="K1868">
        <v>127.7041745651545</v>
      </c>
      <c r="L1868">
        <v>201.44615958903429</v>
      </c>
      <c r="M1868">
        <v>195.98759713870061</v>
      </c>
    </row>
    <row r="1869" spans="1:13" x14ac:dyDescent="0.35">
      <c r="A1869" t="s">
        <v>6</v>
      </c>
      <c r="B1869" t="s">
        <v>11</v>
      </c>
      <c r="C1869" t="s">
        <v>23</v>
      </c>
      <c r="D1869" t="s">
        <v>32</v>
      </c>
      <c r="E1869" t="s">
        <v>56</v>
      </c>
      <c r="F1869">
        <v>114.9203599770055</v>
      </c>
      <c r="G1869">
        <v>59.533430484583427</v>
      </c>
      <c r="H1869">
        <v>13.48443639454808</v>
      </c>
      <c r="I1869">
        <v>8.7678468529929319</v>
      </c>
      <c r="J1869">
        <v>19.505685629850881</v>
      </c>
      <c r="K1869">
        <v>33.921102757901281</v>
      </c>
      <c r="L1869">
        <v>37.917339836466162</v>
      </c>
      <c r="M1869">
        <v>32.365588429741493</v>
      </c>
    </row>
    <row r="1870" spans="1:13" x14ac:dyDescent="0.35">
      <c r="A1870" t="s">
        <v>6</v>
      </c>
      <c r="B1870" t="s">
        <v>11</v>
      </c>
      <c r="C1870" t="s">
        <v>23</v>
      </c>
      <c r="D1870" t="s">
        <v>33</v>
      </c>
      <c r="E1870" t="s">
        <v>56</v>
      </c>
      <c r="F1870">
        <v>2.8558718575714601E-4</v>
      </c>
      <c r="G1870">
        <v>8.8491279335464763E-3</v>
      </c>
      <c r="H1870">
        <v>0.2852583356434959</v>
      </c>
      <c r="I1870">
        <v>4.514336470810683</v>
      </c>
      <c r="J1870">
        <v>8.4816666426694951</v>
      </c>
      <c r="K1870">
        <v>14.535211953334789</v>
      </c>
      <c r="L1870">
        <v>46.858590696557442</v>
      </c>
      <c r="M1870">
        <v>66.739737520707507</v>
      </c>
    </row>
    <row r="1871" spans="1:13" x14ac:dyDescent="0.35">
      <c r="A1871" t="s">
        <v>6</v>
      </c>
      <c r="B1871" t="s">
        <v>11</v>
      </c>
      <c r="C1871" t="s">
        <v>23</v>
      </c>
      <c r="D1871" t="s">
        <v>34</v>
      </c>
      <c r="E1871" t="s">
        <v>56</v>
      </c>
      <c r="F1871">
        <v>196.58634565723321</v>
      </c>
      <c r="G1871">
        <v>195.21956746404601</v>
      </c>
      <c r="H1871">
        <v>147.6313766444483</v>
      </c>
      <c r="I1871">
        <v>118.59403783801631</v>
      </c>
      <c r="J1871">
        <v>247.01117853166639</v>
      </c>
      <c r="K1871">
        <v>429.74831161616731</v>
      </c>
      <c r="L1871">
        <v>540.62488910640468</v>
      </c>
      <c r="M1871">
        <v>511.58513606227848</v>
      </c>
    </row>
    <row r="1872" spans="1:13" x14ac:dyDescent="0.35">
      <c r="A1872" t="s">
        <v>6</v>
      </c>
      <c r="B1872" t="s">
        <v>11</v>
      </c>
      <c r="C1872" t="s">
        <v>23</v>
      </c>
      <c r="D1872" t="s">
        <v>35</v>
      </c>
      <c r="E1872" t="s">
        <v>56</v>
      </c>
      <c r="F1872">
        <v>1.484107228262792E-8</v>
      </c>
      <c r="G1872">
        <v>1.7456692794569299E-6</v>
      </c>
      <c r="H1872">
        <v>4.1478297134870743E-5</v>
      </c>
      <c r="I1872">
        <v>1.236388906451571E-2</v>
      </c>
      <c r="J1872">
        <v>0.47470199078261349</v>
      </c>
      <c r="K1872">
        <v>3.9671987260480499</v>
      </c>
      <c r="L1872">
        <v>14.73849940030374</v>
      </c>
      <c r="M1872">
        <v>14.54618489184281</v>
      </c>
    </row>
    <row r="1873" spans="1:13" x14ac:dyDescent="0.35">
      <c r="A1873" t="s">
        <v>6</v>
      </c>
      <c r="B1873" t="s">
        <v>11</v>
      </c>
      <c r="C1873" t="s">
        <v>23</v>
      </c>
      <c r="D1873" t="s">
        <v>36</v>
      </c>
      <c r="E1873" t="s">
        <v>56</v>
      </c>
      <c r="F1873">
        <v>40.320223471546768</v>
      </c>
      <c r="G1873">
        <v>42.450992021848123</v>
      </c>
      <c r="H1873">
        <v>74.56989595049096</v>
      </c>
      <c r="I1873">
        <v>96.849177570482667</v>
      </c>
      <c r="J1873">
        <v>127.0468189947813</v>
      </c>
      <c r="K1873">
        <v>251.49670886589439</v>
      </c>
      <c r="L1873">
        <v>289.51623257596088</v>
      </c>
      <c r="M1873">
        <v>204.72870536584119</v>
      </c>
    </row>
    <row r="1874" spans="1:13" x14ac:dyDescent="0.35">
      <c r="A1874" t="s">
        <v>6</v>
      </c>
      <c r="B1874" t="s">
        <v>11</v>
      </c>
      <c r="C1874" t="s">
        <v>23</v>
      </c>
      <c r="D1874" t="s">
        <v>37</v>
      </c>
      <c r="E1874" t="s">
        <v>56</v>
      </c>
      <c r="F1874">
        <v>89.198453068284579</v>
      </c>
      <c r="G1874">
        <v>181.47210042974669</v>
      </c>
      <c r="H1874">
        <v>116.0999382584865</v>
      </c>
      <c r="I1874">
        <v>61.924085290510249</v>
      </c>
      <c r="J1874">
        <v>158.49741954915791</v>
      </c>
      <c r="K1874">
        <v>284.92108268802099</v>
      </c>
      <c r="L1874">
        <v>336.37830873427021</v>
      </c>
      <c r="M1874">
        <v>301.71760616259849</v>
      </c>
    </row>
    <row r="1875" spans="1:13" x14ac:dyDescent="0.35">
      <c r="A1875" t="s">
        <v>6</v>
      </c>
      <c r="B1875" t="s">
        <v>11</v>
      </c>
      <c r="C1875" t="s">
        <v>23</v>
      </c>
      <c r="D1875" t="s">
        <v>38</v>
      </c>
      <c r="E1875" t="s">
        <v>56</v>
      </c>
      <c r="F1875">
        <v>318.52265658786217</v>
      </c>
      <c r="G1875">
        <v>305.8374337407277</v>
      </c>
      <c r="H1875">
        <v>263.17384491511967</v>
      </c>
      <c r="I1875">
        <v>143.81321454127399</v>
      </c>
      <c r="J1875">
        <v>111.7813580914334</v>
      </c>
      <c r="K1875">
        <v>297.00526708128598</v>
      </c>
      <c r="L1875">
        <v>610.82609174250615</v>
      </c>
      <c r="M1875">
        <v>846.68083626675013</v>
      </c>
    </row>
    <row r="1876" spans="1:13" x14ac:dyDescent="0.35">
      <c r="A1876" t="s">
        <v>6</v>
      </c>
      <c r="B1876" t="s">
        <v>11</v>
      </c>
      <c r="C1876" t="s">
        <v>23</v>
      </c>
      <c r="D1876" t="s">
        <v>39</v>
      </c>
      <c r="E1876" t="s">
        <v>56</v>
      </c>
      <c r="F1876">
        <v>0.27160287695621038</v>
      </c>
      <c r="G1876">
        <v>9.3554897909836505</v>
      </c>
      <c r="H1876">
        <v>18.795822940792739</v>
      </c>
      <c r="I1876">
        <v>67.632165334010281</v>
      </c>
      <c r="J1876">
        <v>130.7976531598606</v>
      </c>
      <c r="K1876">
        <v>146.04906766626399</v>
      </c>
      <c r="L1876">
        <v>154.8656405110043</v>
      </c>
      <c r="M1876">
        <v>187.69192953152529</v>
      </c>
    </row>
    <row r="1877" spans="1:13" x14ac:dyDescent="0.35">
      <c r="A1877" t="s">
        <v>6</v>
      </c>
      <c r="B1877" t="s">
        <v>11</v>
      </c>
      <c r="C1877" t="s">
        <v>23</v>
      </c>
      <c r="D1877" t="s">
        <v>40</v>
      </c>
      <c r="E1877" t="s">
        <v>56</v>
      </c>
      <c r="F1877">
        <v>221</v>
      </c>
      <c r="G1877">
        <v>228.52704381125719</v>
      </c>
      <c r="H1877">
        <v>247.68518753121771</v>
      </c>
      <c r="I1877">
        <v>285.37832594902829</v>
      </c>
      <c r="J1877">
        <v>328.03770604984521</v>
      </c>
      <c r="K1877">
        <v>375.80773819103058</v>
      </c>
      <c r="L1877">
        <v>446.83379467355633</v>
      </c>
      <c r="M1877">
        <v>538.23361244234934</v>
      </c>
    </row>
    <row r="1878" spans="1:13" x14ac:dyDescent="0.35">
      <c r="A1878" t="s">
        <v>6</v>
      </c>
      <c r="B1878" t="s">
        <v>11</v>
      </c>
      <c r="C1878" t="s">
        <v>23</v>
      </c>
      <c r="D1878" t="s">
        <v>41</v>
      </c>
      <c r="E1878" t="s">
        <v>56</v>
      </c>
      <c r="F1878">
        <v>0.21015304124976639</v>
      </c>
      <c r="G1878">
        <v>0.65652550047814207</v>
      </c>
      <c r="H1878">
        <v>0.92389219126965638</v>
      </c>
      <c r="I1878">
        <v>1.9840909948953771</v>
      </c>
      <c r="J1878">
        <v>16.65852522259981</v>
      </c>
      <c r="K1878">
        <v>37.139873457186432</v>
      </c>
      <c r="L1878">
        <v>55.563584352304048</v>
      </c>
      <c r="M1878">
        <v>70.729849589703832</v>
      </c>
    </row>
    <row r="1879" spans="1:13" x14ac:dyDescent="0.35">
      <c r="A1879" t="s">
        <v>6</v>
      </c>
      <c r="B1879" t="s">
        <v>11</v>
      </c>
      <c r="C1879" t="s">
        <v>23</v>
      </c>
      <c r="D1879" t="s">
        <v>42</v>
      </c>
      <c r="E1879" t="s">
        <v>56</v>
      </c>
      <c r="F1879">
        <v>64.659927860432077</v>
      </c>
      <c r="G1879">
        <v>17.181850876164638</v>
      </c>
      <c r="H1879">
        <v>1.5737691907654399E-3</v>
      </c>
      <c r="I1879">
        <v>7.9804471801350521E-8</v>
      </c>
      <c r="J1879">
        <v>7.9872480615987806E-8</v>
      </c>
      <c r="K1879">
        <v>3.3779752238607688E-8</v>
      </c>
      <c r="L1879">
        <v>5.1633117953014753E-8</v>
      </c>
      <c r="M1879">
        <v>1.3423768710758101E-7</v>
      </c>
    </row>
    <row r="1880" spans="1:13" x14ac:dyDescent="0.35">
      <c r="A1880" t="s">
        <v>6</v>
      </c>
      <c r="B1880" t="s">
        <v>11</v>
      </c>
      <c r="C1880" t="s">
        <v>23</v>
      </c>
      <c r="D1880" t="s">
        <v>43</v>
      </c>
      <c r="E1880" t="s">
        <v>56</v>
      </c>
      <c r="F1880">
        <v>5.6650049824878278E-2</v>
      </c>
      <c r="G1880">
        <v>8.6872840893336924</v>
      </c>
      <c r="H1880">
        <v>10.8154518787579</v>
      </c>
      <c r="I1880">
        <v>13.670815064577759</v>
      </c>
      <c r="J1880">
        <v>25.52576462491605</v>
      </c>
      <c r="K1880">
        <v>33.771908840492571</v>
      </c>
      <c r="L1880">
        <v>39.953215667663457</v>
      </c>
      <c r="M1880">
        <v>52.620852395022958</v>
      </c>
    </row>
    <row r="1881" spans="1:13" x14ac:dyDescent="0.35">
      <c r="A1881" t="s">
        <v>6</v>
      </c>
      <c r="B1881" t="s">
        <v>11</v>
      </c>
      <c r="C1881" t="s">
        <v>23</v>
      </c>
      <c r="D1881" t="s">
        <v>44</v>
      </c>
      <c r="E1881" t="s">
        <v>56</v>
      </c>
      <c r="F1881">
        <v>49.540051143074713</v>
      </c>
      <c r="G1881">
        <v>42.200627556475808</v>
      </c>
      <c r="H1881">
        <v>13.45047030171772</v>
      </c>
      <c r="I1881">
        <v>8.7678467674004725</v>
      </c>
      <c r="J1881">
        <v>19.505685543504541</v>
      </c>
      <c r="K1881">
        <v>33.921102500022428</v>
      </c>
      <c r="L1881">
        <v>37.91730211780532</v>
      </c>
      <c r="M1881">
        <v>32.365521048466682</v>
      </c>
    </row>
    <row r="1882" spans="1:13" x14ac:dyDescent="0.35">
      <c r="A1882" t="s">
        <v>6</v>
      </c>
      <c r="B1882" t="s">
        <v>11</v>
      </c>
      <c r="C1882" t="s">
        <v>23</v>
      </c>
      <c r="D1882" t="s">
        <v>45</v>
      </c>
      <c r="E1882" t="s">
        <v>56</v>
      </c>
      <c r="F1882">
        <v>2.7573314388949148E-3</v>
      </c>
      <c r="G1882">
        <v>1.1680201171816149E-2</v>
      </c>
      <c r="H1882">
        <v>1.2272664690517691E-2</v>
      </c>
      <c r="I1882">
        <v>2.8706544624551998E-3</v>
      </c>
      <c r="J1882">
        <v>8.5629547686862217E-3</v>
      </c>
      <c r="K1882">
        <v>0.19830976736036801</v>
      </c>
      <c r="L1882">
        <v>0.22764293258787199</v>
      </c>
      <c r="M1882">
        <v>0.12738484022893201</v>
      </c>
    </row>
    <row r="1883" spans="1:13" x14ac:dyDescent="0.35">
      <c r="A1883" t="s">
        <v>6</v>
      </c>
      <c r="B1883" t="s">
        <v>11</v>
      </c>
      <c r="C1883" t="s">
        <v>23</v>
      </c>
      <c r="D1883" t="s">
        <v>46</v>
      </c>
      <c r="E1883" t="s">
        <v>56</v>
      </c>
      <c r="F1883">
        <v>1.7050823435222401E-3</v>
      </c>
      <c r="G1883">
        <v>0</v>
      </c>
      <c r="H1883">
        <v>6.9815855094822892</v>
      </c>
      <c r="I1883">
        <v>50.54609098349372</v>
      </c>
      <c r="J1883">
        <v>84.703453894688508</v>
      </c>
      <c r="K1883">
        <v>65.776255531768911</v>
      </c>
      <c r="L1883">
        <v>44.310434986550163</v>
      </c>
      <c r="M1883">
        <v>50.502002169793997</v>
      </c>
    </row>
    <row r="1884" spans="1:13" x14ac:dyDescent="0.35">
      <c r="A1884" t="s">
        <v>6</v>
      </c>
      <c r="B1884" t="s">
        <v>11</v>
      </c>
      <c r="C1884" t="s">
        <v>23</v>
      </c>
      <c r="D1884" t="s">
        <v>47</v>
      </c>
      <c r="E1884" t="s">
        <v>56</v>
      </c>
      <c r="F1884">
        <v>10.22783443356141</v>
      </c>
      <c r="G1884">
        <v>6.4334857083816042</v>
      </c>
      <c r="H1884">
        <v>3.1495040986153739</v>
      </c>
      <c r="I1884">
        <v>0.28204705809524039</v>
      </c>
      <c r="J1884">
        <v>2.2612056451582941E-4</v>
      </c>
      <c r="K1884">
        <v>1.6490308775253121E-24</v>
      </c>
      <c r="L1884">
        <v>3.1196615451939278E-24</v>
      </c>
      <c r="M1884">
        <v>2.0154113131101578E-24</v>
      </c>
    </row>
    <row r="1885" spans="1:13" x14ac:dyDescent="0.35">
      <c r="A1885" t="s">
        <v>6</v>
      </c>
      <c r="B1885" t="s">
        <v>11</v>
      </c>
      <c r="C1885" t="s">
        <v>23</v>
      </c>
      <c r="D1885" t="s">
        <v>48</v>
      </c>
      <c r="E1885" t="s">
        <v>56</v>
      </c>
      <c r="F1885">
        <v>88.699280911646696</v>
      </c>
      <c r="G1885">
        <v>179.92536735705781</v>
      </c>
      <c r="H1885">
        <v>111.41956026221921</v>
      </c>
      <c r="I1885">
        <v>57.238976535063912</v>
      </c>
      <c r="J1885">
        <v>156.3709793638138</v>
      </c>
      <c r="K1885">
        <v>283.31992261167039</v>
      </c>
      <c r="L1885">
        <v>330.97284163452889</v>
      </c>
      <c r="M1885">
        <v>293.52249603853301</v>
      </c>
    </row>
    <row r="1886" spans="1:13" x14ac:dyDescent="0.35">
      <c r="A1886" t="s">
        <v>6</v>
      </c>
      <c r="B1886" t="s">
        <v>11</v>
      </c>
      <c r="C1886" t="s">
        <v>23</v>
      </c>
      <c r="D1886" t="s">
        <v>49</v>
      </c>
      <c r="E1886" t="s">
        <v>56</v>
      </c>
      <c r="F1886">
        <v>53.20872235604056</v>
      </c>
      <c r="G1886">
        <v>68.309338946646434</v>
      </c>
      <c r="H1886">
        <v>56.609474536958068</v>
      </c>
      <c r="I1886">
        <v>39.663639307868898</v>
      </c>
      <c r="J1886">
        <v>51.937192189893693</v>
      </c>
      <c r="K1886">
        <v>46.209619173916252</v>
      </c>
      <c r="L1886">
        <v>45.208122356950902</v>
      </c>
      <c r="M1886">
        <v>63.870761713228312</v>
      </c>
    </row>
    <row r="1887" spans="1:13" x14ac:dyDescent="0.35">
      <c r="A1887" t="s">
        <v>6</v>
      </c>
      <c r="B1887" t="s">
        <v>11</v>
      </c>
      <c r="C1887" t="s">
        <v>23</v>
      </c>
      <c r="D1887" t="s">
        <v>50</v>
      </c>
      <c r="E1887" t="s">
        <v>56</v>
      </c>
      <c r="F1887">
        <v>67.118184832082207</v>
      </c>
      <c r="G1887">
        <v>66.472896888298791</v>
      </c>
      <c r="H1887">
        <v>46.481689459088898</v>
      </c>
      <c r="I1887">
        <v>36.10302957406531</v>
      </c>
      <c r="J1887">
        <v>94.832055611885011</v>
      </c>
      <c r="K1887">
        <v>199.57963450144359</v>
      </c>
      <c r="L1887">
        <v>262.93385292117432</v>
      </c>
      <c r="M1887">
        <v>240.32152562957279</v>
      </c>
    </row>
    <row r="1888" spans="1:13" x14ac:dyDescent="0.35">
      <c r="A1888" t="s">
        <v>6</v>
      </c>
      <c r="B1888" t="s">
        <v>11</v>
      </c>
      <c r="C1888" t="s">
        <v>23</v>
      </c>
      <c r="D1888" t="s">
        <v>51</v>
      </c>
      <c r="E1888" t="s">
        <v>56</v>
      </c>
      <c r="F1888">
        <v>73.102336877446831</v>
      </c>
      <c r="G1888">
        <v>54.867895497622293</v>
      </c>
      <c r="H1888">
        <v>39.228675794017299</v>
      </c>
      <c r="I1888">
        <v>33.930419712974413</v>
      </c>
      <c r="J1888">
        <v>87.996952903306422</v>
      </c>
      <c r="K1888">
        <v>172.06337148126781</v>
      </c>
      <c r="L1888">
        <v>219.98133878538229</v>
      </c>
      <c r="M1888">
        <v>193.68611285280039</v>
      </c>
    </row>
    <row r="1889" spans="1:13" x14ac:dyDescent="0.35">
      <c r="A1889" t="s">
        <v>6</v>
      </c>
      <c r="B1889" t="s">
        <v>11</v>
      </c>
      <c r="C1889" t="s">
        <v>23</v>
      </c>
      <c r="D1889" t="s">
        <v>52</v>
      </c>
      <c r="E1889" t="s">
        <v>56</v>
      </c>
      <c r="F1889">
        <v>0</v>
      </c>
      <c r="G1889">
        <v>0</v>
      </c>
      <c r="H1889">
        <v>0</v>
      </c>
      <c r="I1889">
        <v>0</v>
      </c>
      <c r="J1889">
        <v>0</v>
      </c>
      <c r="K1889">
        <v>0</v>
      </c>
      <c r="L1889">
        <v>0</v>
      </c>
      <c r="M1889">
        <v>0</v>
      </c>
    </row>
    <row r="1890" spans="1:13" x14ac:dyDescent="0.35">
      <c r="A1890" t="s">
        <v>6</v>
      </c>
      <c r="B1890" t="s">
        <v>11</v>
      </c>
      <c r="C1890" t="s">
        <v>23</v>
      </c>
      <c r="D1890" t="s">
        <v>53</v>
      </c>
      <c r="E1890" t="s">
        <v>56</v>
      </c>
      <c r="F1890">
        <v>0</v>
      </c>
      <c r="G1890">
        <v>0</v>
      </c>
      <c r="H1890">
        <v>0</v>
      </c>
      <c r="I1890">
        <v>0</v>
      </c>
      <c r="J1890">
        <v>0</v>
      </c>
      <c r="K1890">
        <v>0</v>
      </c>
      <c r="L1890">
        <v>0</v>
      </c>
      <c r="M1890">
        <v>0</v>
      </c>
    </row>
    <row r="1891" spans="1:13" x14ac:dyDescent="0.35">
      <c r="A1891" t="s">
        <v>6</v>
      </c>
      <c r="B1891" t="s">
        <v>11</v>
      </c>
      <c r="C1891" t="s">
        <v>23</v>
      </c>
      <c r="D1891" t="s">
        <v>54</v>
      </c>
      <c r="E1891" t="s">
        <v>56</v>
      </c>
      <c r="F1891">
        <v>316.71583342832781</v>
      </c>
      <c r="G1891">
        <v>301.97959780685659</v>
      </c>
      <c r="H1891">
        <v>256.89337595827101</v>
      </c>
      <c r="I1891">
        <v>136.1389868654729</v>
      </c>
      <c r="J1891">
        <v>104.478668814401</v>
      </c>
      <c r="K1891">
        <v>288.9408598090946</v>
      </c>
      <c r="L1891">
        <v>597.134621595466</v>
      </c>
      <c r="M1891">
        <v>824.70241257637758</v>
      </c>
    </row>
    <row r="1892" spans="1:13" x14ac:dyDescent="0.35">
      <c r="A1892" t="s">
        <v>6</v>
      </c>
      <c r="B1892" t="s">
        <v>11</v>
      </c>
      <c r="C1892" t="s">
        <v>23</v>
      </c>
      <c r="D1892" t="s">
        <v>55</v>
      </c>
      <c r="E1892" t="s">
        <v>56</v>
      </c>
      <c r="F1892">
        <v>1.8068231595343469</v>
      </c>
      <c r="G1892">
        <v>3.8578359338711028</v>
      </c>
      <c r="H1892">
        <v>6.280468956848738</v>
      </c>
      <c r="I1892">
        <v>7.6742276758011032</v>
      </c>
      <c r="J1892">
        <v>7.3026892770323659</v>
      </c>
      <c r="K1892">
        <v>8.0644072721913727</v>
      </c>
      <c r="L1892">
        <v>13.69147014704013</v>
      </c>
      <c r="M1892">
        <v>21.978423690372502</v>
      </c>
    </row>
    <row r="1893" spans="1:13" x14ac:dyDescent="0.35">
      <c r="A1893" t="s">
        <v>6</v>
      </c>
      <c r="B1893" t="s">
        <v>12</v>
      </c>
      <c r="C1893" t="s">
        <v>23</v>
      </c>
      <c r="D1893" t="s">
        <v>25</v>
      </c>
      <c r="E1893" t="s">
        <v>56</v>
      </c>
      <c r="F1893">
        <v>359.01684424338328</v>
      </c>
      <c r="G1893">
        <v>325.87715910087229</v>
      </c>
      <c r="H1893">
        <v>193.1723919932943</v>
      </c>
      <c r="I1893">
        <v>78.338704313968663</v>
      </c>
      <c r="J1893">
        <v>125.2266808356394</v>
      </c>
      <c r="K1893">
        <v>208.22997895666231</v>
      </c>
      <c r="L1893">
        <v>274.34383639249012</v>
      </c>
      <c r="M1893">
        <v>313.35784865612783</v>
      </c>
    </row>
    <row r="1894" spans="1:13" x14ac:dyDescent="0.35">
      <c r="A1894" t="s">
        <v>6</v>
      </c>
      <c r="B1894" t="s">
        <v>12</v>
      </c>
      <c r="C1894" t="s">
        <v>23</v>
      </c>
      <c r="D1894" t="s">
        <v>26</v>
      </c>
      <c r="E1894" t="s">
        <v>56</v>
      </c>
      <c r="F1894">
        <v>359.01684424338328</v>
      </c>
      <c r="G1894">
        <v>325.86978491974997</v>
      </c>
      <c r="H1894">
        <v>186.28569964149011</v>
      </c>
      <c r="I1894">
        <v>57.148083960028423</v>
      </c>
      <c r="J1894">
        <v>91.114865546911005</v>
      </c>
      <c r="K1894">
        <v>164.3847678220298</v>
      </c>
      <c r="L1894">
        <v>218.72541851516331</v>
      </c>
      <c r="M1894">
        <v>244.21836445271271</v>
      </c>
    </row>
    <row r="1895" spans="1:13" x14ac:dyDescent="0.35">
      <c r="A1895" t="s">
        <v>6</v>
      </c>
      <c r="B1895" t="s">
        <v>12</v>
      </c>
      <c r="C1895" t="s">
        <v>23</v>
      </c>
      <c r="D1895" t="s">
        <v>27</v>
      </c>
      <c r="E1895" t="s">
        <v>56</v>
      </c>
      <c r="F1895">
        <v>111.2403729584765</v>
      </c>
      <c r="G1895">
        <v>85.606841546007232</v>
      </c>
      <c r="H1895">
        <v>73.893283712464878</v>
      </c>
      <c r="I1895">
        <v>48.959961893368117</v>
      </c>
      <c r="J1895">
        <v>87.984953459898321</v>
      </c>
      <c r="K1895">
        <v>135.98561665399049</v>
      </c>
      <c r="L1895">
        <v>179.32604709419539</v>
      </c>
      <c r="M1895">
        <v>219.54822166350189</v>
      </c>
    </row>
    <row r="1896" spans="1:13" x14ac:dyDescent="0.35">
      <c r="A1896" t="s">
        <v>6</v>
      </c>
      <c r="B1896" t="s">
        <v>12</v>
      </c>
      <c r="C1896" t="s">
        <v>23</v>
      </c>
      <c r="D1896" t="s">
        <v>28</v>
      </c>
      <c r="E1896" t="s">
        <v>56</v>
      </c>
      <c r="F1896">
        <v>111.2403729584765</v>
      </c>
      <c r="G1896">
        <v>85.599467364884887</v>
      </c>
      <c r="H1896">
        <v>67.006591360660636</v>
      </c>
      <c r="I1896">
        <v>27.76934153942787</v>
      </c>
      <c r="J1896">
        <v>53.873138171169963</v>
      </c>
      <c r="K1896">
        <v>92.140405519358012</v>
      </c>
      <c r="L1896">
        <v>123.7076292168687</v>
      </c>
      <c r="M1896">
        <v>150.4087374600868</v>
      </c>
    </row>
    <row r="1897" spans="1:13" x14ac:dyDescent="0.35">
      <c r="A1897" t="s">
        <v>6</v>
      </c>
      <c r="B1897" t="s">
        <v>12</v>
      </c>
      <c r="C1897" t="s">
        <v>23</v>
      </c>
      <c r="D1897" t="s">
        <v>29</v>
      </c>
      <c r="E1897" t="s">
        <v>57</v>
      </c>
      <c r="F1897" t="s">
        <v>79</v>
      </c>
      <c r="G1897" t="s">
        <v>210</v>
      </c>
      <c r="H1897" t="s">
        <v>237</v>
      </c>
      <c r="I1897" t="s">
        <v>171</v>
      </c>
      <c r="J1897" t="s">
        <v>372</v>
      </c>
      <c r="K1897" t="s">
        <v>193</v>
      </c>
      <c r="L1897" t="s">
        <v>166</v>
      </c>
      <c r="M1897" t="s">
        <v>120</v>
      </c>
    </row>
    <row r="1898" spans="1:13" x14ac:dyDescent="0.35">
      <c r="A1898" t="s">
        <v>6</v>
      </c>
      <c r="B1898" t="s">
        <v>12</v>
      </c>
      <c r="C1898" t="s">
        <v>23</v>
      </c>
      <c r="D1898" t="s">
        <v>30</v>
      </c>
      <c r="E1898" t="s">
        <v>57</v>
      </c>
      <c r="F1898" t="s">
        <v>80</v>
      </c>
      <c r="G1898" t="s">
        <v>153</v>
      </c>
      <c r="H1898" t="s">
        <v>336</v>
      </c>
      <c r="I1898" t="s">
        <v>204</v>
      </c>
      <c r="J1898" t="s">
        <v>69</v>
      </c>
      <c r="K1898" t="s">
        <v>215</v>
      </c>
      <c r="L1898" t="s">
        <v>301</v>
      </c>
      <c r="M1898" t="s">
        <v>305</v>
      </c>
    </row>
    <row r="1899" spans="1:13" x14ac:dyDescent="0.35">
      <c r="A1899" t="s">
        <v>6</v>
      </c>
      <c r="B1899" t="s">
        <v>12</v>
      </c>
      <c r="C1899" t="s">
        <v>23</v>
      </c>
      <c r="D1899" t="s">
        <v>31</v>
      </c>
      <c r="E1899" t="s">
        <v>56</v>
      </c>
      <c r="F1899">
        <v>66.419120298520539</v>
      </c>
      <c r="G1899">
        <v>52.137046805821839</v>
      </c>
      <c r="H1899">
        <v>25.777860913581758</v>
      </c>
      <c r="I1899">
        <v>3.1560079966261059</v>
      </c>
      <c r="J1899">
        <v>1.017499079203408</v>
      </c>
      <c r="K1899">
        <v>4.7013893316346476</v>
      </c>
      <c r="L1899">
        <v>7.291942091938429</v>
      </c>
      <c r="M1899">
        <v>8.3537397510252891</v>
      </c>
    </row>
    <row r="1900" spans="1:13" x14ac:dyDescent="0.35">
      <c r="A1900" t="s">
        <v>6</v>
      </c>
      <c r="B1900" t="s">
        <v>12</v>
      </c>
      <c r="C1900" t="s">
        <v>23</v>
      </c>
      <c r="D1900" t="s">
        <v>32</v>
      </c>
      <c r="E1900" t="s">
        <v>56</v>
      </c>
      <c r="F1900">
        <v>39.407957384190667</v>
      </c>
      <c r="G1900">
        <v>19.596534894047799</v>
      </c>
      <c r="H1900">
        <v>1.370787891870904</v>
      </c>
      <c r="I1900">
        <v>0.26402761695842492</v>
      </c>
      <c r="J1900">
        <v>2.066683178622323</v>
      </c>
      <c r="K1900">
        <v>3.8306400193197598</v>
      </c>
      <c r="L1900">
        <v>4.8260313014622556</v>
      </c>
      <c r="M1900">
        <v>3.9941094638010002</v>
      </c>
    </row>
    <row r="1901" spans="1:13" x14ac:dyDescent="0.35">
      <c r="A1901" t="s">
        <v>6</v>
      </c>
      <c r="B1901" t="s">
        <v>12</v>
      </c>
      <c r="C1901" t="s">
        <v>23</v>
      </c>
      <c r="D1901" t="s">
        <v>33</v>
      </c>
      <c r="E1901" t="s">
        <v>56</v>
      </c>
      <c r="F1901">
        <v>3.546873375338398E-9</v>
      </c>
      <c r="G1901">
        <v>4.0274039446647752E-5</v>
      </c>
      <c r="H1901">
        <v>5.0113975928767662E-4</v>
      </c>
      <c r="I1901">
        <v>1.256846677500671E-2</v>
      </c>
      <c r="J1901">
        <v>8.6538830818463419E-2</v>
      </c>
      <c r="K1901">
        <v>0.48967241497606329</v>
      </c>
      <c r="L1901">
        <v>4.5830811879199453</v>
      </c>
      <c r="M1901">
        <v>13.373666579680529</v>
      </c>
    </row>
    <row r="1902" spans="1:13" x14ac:dyDescent="0.35">
      <c r="A1902" t="s">
        <v>6</v>
      </c>
      <c r="B1902" t="s">
        <v>12</v>
      </c>
      <c r="C1902" t="s">
        <v>23</v>
      </c>
      <c r="D1902" t="s">
        <v>34</v>
      </c>
      <c r="E1902" t="s">
        <v>56</v>
      </c>
      <c r="F1902">
        <v>73.705073184691983</v>
      </c>
      <c r="G1902">
        <v>45.295406975336221</v>
      </c>
      <c r="H1902">
        <v>29.466630291226242</v>
      </c>
      <c r="I1902">
        <v>3.8155587813987362</v>
      </c>
      <c r="J1902">
        <v>35.362143851652682</v>
      </c>
      <c r="K1902">
        <v>60.075609226713887</v>
      </c>
      <c r="L1902">
        <v>72.190379848366817</v>
      </c>
      <c r="M1902">
        <v>70.133640305466926</v>
      </c>
    </row>
    <row r="1903" spans="1:13" x14ac:dyDescent="0.35">
      <c r="A1903" t="s">
        <v>6</v>
      </c>
      <c r="B1903" t="s">
        <v>12</v>
      </c>
      <c r="C1903" t="s">
        <v>23</v>
      </c>
      <c r="D1903" t="s">
        <v>35</v>
      </c>
      <c r="E1903" t="s">
        <v>56</v>
      </c>
      <c r="F1903">
        <v>4.9713777452557747E-12</v>
      </c>
      <c r="G1903">
        <v>3.3706449754728079E-8</v>
      </c>
      <c r="H1903">
        <v>5.0485164272277951E-7</v>
      </c>
      <c r="I1903">
        <v>6.217421110007189E-5</v>
      </c>
      <c r="J1903">
        <v>4.5275722938343442E-2</v>
      </c>
      <c r="K1903">
        <v>1.0481247108811049</v>
      </c>
      <c r="L1903">
        <v>4.0348597874752734</v>
      </c>
      <c r="M1903">
        <v>4.2728782857031344</v>
      </c>
    </row>
    <row r="1904" spans="1:13" x14ac:dyDescent="0.35">
      <c r="A1904" t="s">
        <v>6</v>
      </c>
      <c r="B1904" t="s">
        <v>12</v>
      </c>
      <c r="C1904" t="s">
        <v>23</v>
      </c>
      <c r="D1904" t="s">
        <v>36</v>
      </c>
      <c r="E1904" t="s">
        <v>56</v>
      </c>
      <c r="F1904">
        <v>6.4526526439821508</v>
      </c>
      <c r="G1904">
        <v>4.4417486585453503</v>
      </c>
      <c r="H1904">
        <v>3.9135492537252872</v>
      </c>
      <c r="I1904">
        <v>4.0797909832409909</v>
      </c>
      <c r="J1904">
        <v>3.8059201307379138</v>
      </c>
      <c r="K1904">
        <v>8.3591989121029968</v>
      </c>
      <c r="L1904">
        <v>17.59940115374004</v>
      </c>
      <c r="M1904">
        <v>16.18052804515402</v>
      </c>
    </row>
    <row r="1905" spans="1:13" x14ac:dyDescent="0.35">
      <c r="A1905" t="s">
        <v>6</v>
      </c>
      <c r="B1905" t="s">
        <v>12</v>
      </c>
      <c r="C1905" t="s">
        <v>23</v>
      </c>
      <c r="D1905" t="s">
        <v>37</v>
      </c>
      <c r="E1905" t="s">
        <v>56</v>
      </c>
      <c r="F1905">
        <v>40.514498111681263</v>
      </c>
      <c r="G1905">
        <v>85.867335525132134</v>
      </c>
      <c r="H1905">
        <v>45.313839253970102</v>
      </c>
      <c r="I1905">
        <v>8.7725506040611645</v>
      </c>
      <c r="J1905">
        <v>32.852084741460743</v>
      </c>
      <c r="K1905">
        <v>62.145930080021692</v>
      </c>
      <c r="L1905">
        <v>77.214274601791189</v>
      </c>
      <c r="M1905">
        <v>62.434104716981203</v>
      </c>
    </row>
    <row r="1906" spans="1:13" x14ac:dyDescent="0.35">
      <c r="A1906" t="s">
        <v>6</v>
      </c>
      <c r="B1906" t="s">
        <v>12</v>
      </c>
      <c r="C1906" t="s">
        <v>23</v>
      </c>
      <c r="D1906" t="s">
        <v>38</v>
      </c>
      <c r="E1906" t="s">
        <v>56</v>
      </c>
      <c r="F1906">
        <v>132.51754261676481</v>
      </c>
      <c r="G1906">
        <v>118.2013880566852</v>
      </c>
      <c r="H1906">
        <v>80.110680346852931</v>
      </c>
      <c r="I1906">
        <v>36.960321054537403</v>
      </c>
      <c r="J1906">
        <v>3.2312761138560542</v>
      </c>
      <c r="K1906">
        <v>1.247086955701239</v>
      </c>
      <c r="L1906">
        <v>1.732511932295371</v>
      </c>
      <c r="M1906">
        <v>34.908481931944543</v>
      </c>
    </row>
    <row r="1907" spans="1:13" x14ac:dyDescent="0.35">
      <c r="A1907" t="s">
        <v>6</v>
      </c>
      <c r="B1907" t="s">
        <v>12</v>
      </c>
      <c r="C1907" t="s">
        <v>23</v>
      </c>
      <c r="D1907" t="s">
        <v>39</v>
      </c>
      <c r="E1907" t="s">
        <v>56</v>
      </c>
      <c r="F1907">
        <v>1.9786411766828171E-23</v>
      </c>
      <c r="G1907">
        <v>0.33028369643557492</v>
      </c>
      <c r="H1907">
        <v>0.33185004565190701</v>
      </c>
      <c r="I1907">
        <v>8.7196282219475965E-2</v>
      </c>
      <c r="J1907">
        <v>12.647443897621089</v>
      </c>
      <c r="K1907">
        <v>22.48711617067837</v>
      </c>
      <c r="L1907">
        <v>29.252936610174022</v>
      </c>
      <c r="M1907">
        <v>30.567215372956081</v>
      </c>
    </row>
    <row r="1908" spans="1:13" x14ac:dyDescent="0.35">
      <c r="A1908" t="s">
        <v>6</v>
      </c>
      <c r="B1908" t="s">
        <v>12</v>
      </c>
      <c r="C1908" t="s">
        <v>23</v>
      </c>
      <c r="D1908" t="s">
        <v>40</v>
      </c>
      <c r="E1908" t="s">
        <v>56</v>
      </c>
      <c r="F1908">
        <v>0</v>
      </c>
      <c r="G1908">
        <v>7.3741811223436444E-3</v>
      </c>
      <c r="H1908">
        <v>6.8866923518042418</v>
      </c>
      <c r="I1908">
        <v>21.19062035394025</v>
      </c>
      <c r="J1908">
        <v>34.111815288728359</v>
      </c>
      <c r="K1908">
        <v>43.8452111346325</v>
      </c>
      <c r="L1908">
        <v>55.618417877326721</v>
      </c>
      <c r="M1908">
        <v>69.139484203415037</v>
      </c>
    </row>
    <row r="1909" spans="1:13" x14ac:dyDescent="0.35">
      <c r="A1909" t="s">
        <v>6</v>
      </c>
      <c r="B1909" t="s">
        <v>12</v>
      </c>
      <c r="C1909" t="s">
        <v>23</v>
      </c>
      <c r="D1909" t="s">
        <v>41</v>
      </c>
      <c r="E1909" t="s">
        <v>56</v>
      </c>
      <c r="F1909">
        <v>0</v>
      </c>
      <c r="G1909">
        <v>0.31755997137758268</v>
      </c>
      <c r="H1909">
        <v>0.31755997137758268</v>
      </c>
      <c r="I1909">
        <v>0</v>
      </c>
      <c r="J1909">
        <v>4.9423178359555013</v>
      </c>
      <c r="K1909">
        <v>9.9291239381834338</v>
      </c>
      <c r="L1909">
        <v>14.292787804332351</v>
      </c>
      <c r="M1909">
        <v>12.67256798827391</v>
      </c>
    </row>
    <row r="1910" spans="1:13" x14ac:dyDescent="0.35">
      <c r="A1910" t="s">
        <v>6</v>
      </c>
      <c r="B1910" t="s">
        <v>12</v>
      </c>
      <c r="C1910" t="s">
        <v>23</v>
      </c>
      <c r="D1910" t="s">
        <v>42</v>
      </c>
      <c r="E1910" t="s">
        <v>56</v>
      </c>
      <c r="F1910">
        <v>32.886644563406257</v>
      </c>
      <c r="G1910">
        <v>13.990156472558271</v>
      </c>
      <c r="H1910">
        <v>1.57376775886634E-3</v>
      </c>
      <c r="I1910">
        <v>0</v>
      </c>
      <c r="J1910">
        <v>0</v>
      </c>
      <c r="K1910">
        <v>0</v>
      </c>
      <c r="L1910">
        <v>0</v>
      </c>
      <c r="M1910">
        <v>1.145746787671918E-7</v>
      </c>
    </row>
    <row r="1911" spans="1:13" x14ac:dyDescent="0.35">
      <c r="A1911" t="s">
        <v>6</v>
      </c>
      <c r="B1911" t="s">
        <v>12</v>
      </c>
      <c r="C1911" t="s">
        <v>23</v>
      </c>
      <c r="D1911" t="s">
        <v>43</v>
      </c>
      <c r="E1911" t="s">
        <v>56</v>
      </c>
      <c r="F1911">
        <v>0</v>
      </c>
      <c r="G1911">
        <v>1.2723649346051601E-2</v>
      </c>
      <c r="H1911">
        <v>1.2723649346051601E-2</v>
      </c>
      <c r="I1911">
        <v>2.40745371921004E-3</v>
      </c>
      <c r="J1911">
        <v>0.31472263736634992</v>
      </c>
      <c r="K1911">
        <v>1.0538367935192341</v>
      </c>
      <c r="L1911">
        <v>1.845076822825952</v>
      </c>
      <c r="M1911">
        <v>1.6558971440239101</v>
      </c>
    </row>
    <row r="1912" spans="1:13" x14ac:dyDescent="0.35">
      <c r="A1912" t="s">
        <v>6</v>
      </c>
      <c r="B1912" t="s">
        <v>12</v>
      </c>
      <c r="C1912" t="s">
        <v>23</v>
      </c>
      <c r="D1912" t="s">
        <v>44</v>
      </c>
      <c r="E1912" t="s">
        <v>56</v>
      </c>
      <c r="F1912">
        <v>6.5213128207844084</v>
      </c>
      <c r="G1912">
        <v>5.6063784214895351</v>
      </c>
      <c r="H1912">
        <v>1.3692141241120379</v>
      </c>
      <c r="I1912">
        <v>0.26402761695842492</v>
      </c>
      <c r="J1912">
        <v>2.066683178622323</v>
      </c>
      <c r="K1912">
        <v>3.8306400004548919</v>
      </c>
      <c r="L1912">
        <v>4.8260312497484747</v>
      </c>
      <c r="M1912">
        <v>3.9941093094859079</v>
      </c>
    </row>
    <row r="1913" spans="1:13" x14ac:dyDescent="0.35">
      <c r="A1913" t="s">
        <v>6</v>
      </c>
      <c r="B1913" t="s">
        <v>12</v>
      </c>
      <c r="C1913" t="s">
        <v>23</v>
      </c>
      <c r="D1913" t="s">
        <v>45</v>
      </c>
      <c r="E1913" t="s">
        <v>56</v>
      </c>
      <c r="F1913">
        <v>0</v>
      </c>
      <c r="G1913">
        <v>7.5711940557001062E-8</v>
      </c>
      <c r="H1913">
        <v>7.5711940557001062E-8</v>
      </c>
      <c r="I1913">
        <v>0</v>
      </c>
      <c r="J1913">
        <v>5.548715625733504E-7</v>
      </c>
      <c r="K1913">
        <v>3.1363625873081968E-6</v>
      </c>
      <c r="L1913">
        <v>9.1490557146592926E-6</v>
      </c>
      <c r="M1913">
        <v>9.9651035776272273E-6</v>
      </c>
    </row>
    <row r="1914" spans="1:13" x14ac:dyDescent="0.35">
      <c r="A1914" t="s">
        <v>6</v>
      </c>
      <c r="B1914" t="s">
        <v>12</v>
      </c>
      <c r="C1914" t="s">
        <v>23</v>
      </c>
      <c r="D1914" t="s">
        <v>46</v>
      </c>
      <c r="E1914" t="s">
        <v>56</v>
      </c>
      <c r="F1914">
        <v>0</v>
      </c>
      <c r="G1914">
        <v>0</v>
      </c>
      <c r="H1914">
        <v>0</v>
      </c>
      <c r="I1914">
        <v>0</v>
      </c>
      <c r="J1914">
        <v>7.0896424348382769</v>
      </c>
      <c r="K1914">
        <v>10.64147877684778</v>
      </c>
      <c r="L1914">
        <v>11.53176571217144</v>
      </c>
      <c r="M1914">
        <v>14.63218453824966</v>
      </c>
    </row>
    <row r="1915" spans="1:13" x14ac:dyDescent="0.35">
      <c r="A1915" t="s">
        <v>6</v>
      </c>
      <c r="B1915" t="s">
        <v>12</v>
      </c>
      <c r="C1915" t="s">
        <v>23</v>
      </c>
      <c r="D1915" t="s">
        <v>47</v>
      </c>
      <c r="E1915" t="s">
        <v>56</v>
      </c>
      <c r="F1915">
        <v>2.552488388039861</v>
      </c>
      <c r="G1915">
        <v>1.139664685170277</v>
      </c>
      <c r="H1915">
        <v>0.35070623638647841</v>
      </c>
      <c r="I1915">
        <v>3.15808475505486E-3</v>
      </c>
      <c r="J1915">
        <v>0</v>
      </c>
      <c r="K1915">
        <v>0</v>
      </c>
      <c r="L1915">
        <v>0</v>
      </c>
      <c r="M1915">
        <v>0</v>
      </c>
    </row>
    <row r="1916" spans="1:13" x14ac:dyDescent="0.35">
      <c r="A1916" t="s">
        <v>6</v>
      </c>
      <c r="B1916" t="s">
        <v>12</v>
      </c>
      <c r="C1916" t="s">
        <v>23</v>
      </c>
      <c r="D1916" t="s">
        <v>48</v>
      </c>
      <c r="E1916" t="s">
        <v>56</v>
      </c>
      <c r="F1916">
        <v>40.514498111681263</v>
      </c>
      <c r="G1916">
        <v>85.834450658914449</v>
      </c>
      <c r="H1916">
        <v>45.101259664171153</v>
      </c>
      <c r="I1916">
        <v>8.6231434934027362</v>
      </c>
      <c r="J1916">
        <v>32.678746590209933</v>
      </c>
      <c r="K1916">
        <v>61.958266235471463</v>
      </c>
      <c r="L1916">
        <v>76.659361012060302</v>
      </c>
      <c r="M1916">
        <v>61.097086195613578</v>
      </c>
    </row>
    <row r="1917" spans="1:13" x14ac:dyDescent="0.35">
      <c r="A1917" t="s">
        <v>6</v>
      </c>
      <c r="B1917" t="s">
        <v>12</v>
      </c>
      <c r="C1917" t="s">
        <v>23</v>
      </c>
      <c r="D1917" t="s">
        <v>49</v>
      </c>
      <c r="E1917" t="s">
        <v>56</v>
      </c>
      <c r="F1917">
        <v>12.280111273390659</v>
      </c>
      <c r="G1917">
        <v>17.402881989671961</v>
      </c>
      <c r="H1917">
        <v>16.060970259781051</v>
      </c>
      <c r="I1917">
        <v>0.9093597565193432</v>
      </c>
      <c r="J1917">
        <v>8.646390087051202</v>
      </c>
      <c r="K1917">
        <v>9.2020334272878177</v>
      </c>
      <c r="L1917">
        <v>1.9081657557637219</v>
      </c>
      <c r="M1917">
        <v>3.101561178074737</v>
      </c>
    </row>
    <row r="1918" spans="1:13" x14ac:dyDescent="0.35">
      <c r="A1918" t="s">
        <v>6</v>
      </c>
      <c r="B1918" t="s">
        <v>12</v>
      </c>
      <c r="C1918" t="s">
        <v>23</v>
      </c>
      <c r="D1918" t="s">
        <v>50</v>
      </c>
      <c r="E1918" t="s">
        <v>56</v>
      </c>
      <c r="F1918">
        <v>27.687748455149851</v>
      </c>
      <c r="G1918">
        <v>21.31935134597968</v>
      </c>
      <c r="H1918">
        <v>11.587983665909871</v>
      </c>
      <c r="I1918">
        <v>2.634703879646263</v>
      </c>
      <c r="J1918">
        <v>15.14346807666209</v>
      </c>
      <c r="K1918">
        <v>34.543579985197979</v>
      </c>
      <c r="L1918">
        <v>58.134917652076552</v>
      </c>
      <c r="M1918">
        <v>56.791743317794108</v>
      </c>
    </row>
    <row r="1919" spans="1:13" x14ac:dyDescent="0.35">
      <c r="A1919" t="s">
        <v>6</v>
      </c>
      <c r="B1919" t="s">
        <v>12</v>
      </c>
      <c r="C1919" t="s">
        <v>23</v>
      </c>
      <c r="D1919" t="s">
        <v>51</v>
      </c>
      <c r="E1919" t="s">
        <v>56</v>
      </c>
      <c r="F1919">
        <v>33.674086669501371</v>
      </c>
      <c r="G1919">
        <v>6.4145427797126784</v>
      </c>
      <c r="H1919">
        <v>1.7122858603054729</v>
      </c>
      <c r="I1919">
        <v>0.2493535471676761</v>
      </c>
      <c r="J1919">
        <v>11.192072804894289</v>
      </c>
      <c r="K1919">
        <v>15.92827503872363</v>
      </c>
      <c r="L1919">
        <v>12.073219857401391</v>
      </c>
      <c r="M1919">
        <v>10.125164310648289</v>
      </c>
    </row>
    <row r="1920" spans="1:13" x14ac:dyDescent="0.35">
      <c r="A1920" t="s">
        <v>6</v>
      </c>
      <c r="B1920" t="s">
        <v>12</v>
      </c>
      <c r="C1920" t="s">
        <v>23</v>
      </c>
      <c r="D1920" t="s">
        <v>52</v>
      </c>
      <c r="E1920" t="s">
        <v>56</v>
      </c>
      <c r="F1920">
        <v>0</v>
      </c>
      <c r="G1920">
        <v>0</v>
      </c>
      <c r="H1920">
        <v>0</v>
      </c>
      <c r="I1920">
        <v>0</v>
      </c>
      <c r="J1920">
        <v>0</v>
      </c>
      <c r="K1920">
        <v>0</v>
      </c>
      <c r="L1920">
        <v>0</v>
      </c>
      <c r="M1920">
        <v>0</v>
      </c>
    </row>
    <row r="1921" spans="1:13" x14ac:dyDescent="0.35">
      <c r="A1921" t="s">
        <v>6</v>
      </c>
      <c r="B1921" t="s">
        <v>12</v>
      </c>
      <c r="C1921" t="s">
        <v>23</v>
      </c>
      <c r="D1921" t="s">
        <v>53</v>
      </c>
      <c r="E1921" t="s">
        <v>56</v>
      </c>
      <c r="F1921">
        <v>0</v>
      </c>
      <c r="G1921">
        <v>0</v>
      </c>
      <c r="H1921">
        <v>0</v>
      </c>
      <c r="I1921">
        <v>0</v>
      </c>
      <c r="J1921">
        <v>0</v>
      </c>
      <c r="K1921">
        <v>0</v>
      </c>
      <c r="L1921">
        <v>0</v>
      </c>
      <c r="M1921">
        <v>0</v>
      </c>
    </row>
    <row r="1922" spans="1:13" x14ac:dyDescent="0.35">
      <c r="A1922" t="s">
        <v>6</v>
      </c>
      <c r="B1922" t="s">
        <v>12</v>
      </c>
      <c r="C1922" t="s">
        <v>23</v>
      </c>
      <c r="D1922" t="s">
        <v>54</v>
      </c>
      <c r="E1922" t="s">
        <v>56</v>
      </c>
      <c r="F1922">
        <v>132.1942186484325</v>
      </c>
      <c r="G1922">
        <v>117.1519321612943</v>
      </c>
      <c r="H1922">
        <v>78.486615897242544</v>
      </c>
      <c r="I1922">
        <v>35.106226834168908</v>
      </c>
      <c r="J1922">
        <v>1.5341500300704869</v>
      </c>
      <c r="K1922">
        <v>0</v>
      </c>
      <c r="L1922">
        <v>0</v>
      </c>
      <c r="M1922">
        <v>32.676687460001048</v>
      </c>
    </row>
    <row r="1923" spans="1:13" x14ac:dyDescent="0.35">
      <c r="A1923" t="s">
        <v>6</v>
      </c>
      <c r="B1923" t="s">
        <v>12</v>
      </c>
      <c r="C1923" t="s">
        <v>23</v>
      </c>
      <c r="D1923" t="s">
        <v>55</v>
      </c>
      <c r="E1923" t="s">
        <v>56</v>
      </c>
      <c r="F1923">
        <v>0.32332396833234978</v>
      </c>
      <c r="G1923">
        <v>1.049455895390847</v>
      </c>
      <c r="H1923">
        <v>1.6240644496103811</v>
      </c>
      <c r="I1923">
        <v>1.8540942203684909</v>
      </c>
      <c r="J1923">
        <v>1.6971260837855671</v>
      </c>
      <c r="K1923">
        <v>1.247086955701239</v>
      </c>
      <c r="L1923">
        <v>1.732511932295371</v>
      </c>
      <c r="M1923">
        <v>2.2317944719434859</v>
      </c>
    </row>
    <row r="1924" spans="1:13" x14ac:dyDescent="0.35">
      <c r="A1924" t="s">
        <v>6</v>
      </c>
      <c r="B1924" t="s">
        <v>13</v>
      </c>
      <c r="C1924" t="s">
        <v>23</v>
      </c>
      <c r="D1924" t="s">
        <v>25</v>
      </c>
      <c r="E1924" t="s">
        <v>56</v>
      </c>
      <c r="F1924">
        <v>80.850155017343653</v>
      </c>
      <c r="G1924">
        <v>34.184685131009793</v>
      </c>
      <c r="H1924">
        <v>31.892997552095071</v>
      </c>
      <c r="I1924">
        <v>60.245786382346637</v>
      </c>
      <c r="J1924">
        <v>120.5364833001814</v>
      </c>
      <c r="K1924">
        <v>219.733455697865</v>
      </c>
      <c r="L1924">
        <v>293.31728701165332</v>
      </c>
      <c r="M1924">
        <v>269.23578864672851</v>
      </c>
    </row>
    <row r="1925" spans="1:13" x14ac:dyDescent="0.35">
      <c r="A1925" t="s">
        <v>6</v>
      </c>
      <c r="B1925" t="s">
        <v>13</v>
      </c>
      <c r="C1925" t="s">
        <v>23</v>
      </c>
      <c r="D1925" t="s">
        <v>26</v>
      </c>
      <c r="E1925" t="s">
        <v>56</v>
      </c>
      <c r="F1925">
        <v>80.850155017343653</v>
      </c>
      <c r="G1925">
        <v>34.182265918265912</v>
      </c>
      <c r="H1925">
        <v>31.001286211584191</v>
      </c>
      <c r="I1925">
        <v>57.57329549181037</v>
      </c>
      <c r="J1925">
        <v>115.5616685453701</v>
      </c>
      <c r="K1925">
        <v>211.3496585843279</v>
      </c>
      <c r="L1925">
        <v>279.29427352218181</v>
      </c>
      <c r="M1925">
        <v>247.57658309070439</v>
      </c>
    </row>
    <row r="1926" spans="1:13" x14ac:dyDescent="0.35">
      <c r="A1926" t="s">
        <v>6</v>
      </c>
      <c r="B1926" t="s">
        <v>13</v>
      </c>
      <c r="C1926" t="s">
        <v>23</v>
      </c>
      <c r="D1926" t="s">
        <v>27</v>
      </c>
      <c r="E1926" t="s">
        <v>56</v>
      </c>
      <c r="F1926">
        <v>42.255239382085428</v>
      </c>
      <c r="G1926">
        <v>23.611284348988772</v>
      </c>
      <c r="H1926">
        <v>21.189918095347359</v>
      </c>
      <c r="I1926">
        <v>46.411967708108207</v>
      </c>
      <c r="J1926">
        <v>92.22448584926947</v>
      </c>
      <c r="K1926">
        <v>169.82411375001811</v>
      </c>
      <c r="L1926">
        <v>242.26080084729711</v>
      </c>
      <c r="M1926">
        <v>236.55955027996961</v>
      </c>
    </row>
    <row r="1927" spans="1:13" x14ac:dyDescent="0.35">
      <c r="A1927" t="s">
        <v>6</v>
      </c>
      <c r="B1927" t="s">
        <v>13</v>
      </c>
      <c r="C1927" t="s">
        <v>23</v>
      </c>
      <c r="D1927" t="s">
        <v>28</v>
      </c>
      <c r="E1927" t="s">
        <v>56</v>
      </c>
      <c r="F1927">
        <v>42.255239382085428</v>
      </c>
      <c r="G1927">
        <v>23.60886513624488</v>
      </c>
      <c r="H1927">
        <v>20.298206754836471</v>
      </c>
      <c r="I1927">
        <v>43.739476817571941</v>
      </c>
      <c r="J1927">
        <v>87.249671094458208</v>
      </c>
      <c r="K1927">
        <v>161.44031663648099</v>
      </c>
      <c r="L1927">
        <v>228.2377873578256</v>
      </c>
      <c r="M1927">
        <v>214.90034472394561</v>
      </c>
    </row>
    <row r="1928" spans="1:13" x14ac:dyDescent="0.35">
      <c r="A1928" t="s">
        <v>6</v>
      </c>
      <c r="B1928" t="s">
        <v>13</v>
      </c>
      <c r="C1928" t="s">
        <v>23</v>
      </c>
      <c r="D1928" t="s">
        <v>29</v>
      </c>
      <c r="E1928" t="s">
        <v>57</v>
      </c>
      <c r="F1928" t="s">
        <v>81</v>
      </c>
      <c r="G1928" t="s">
        <v>211</v>
      </c>
      <c r="H1928" t="s">
        <v>191</v>
      </c>
      <c r="I1928" t="s">
        <v>88</v>
      </c>
      <c r="J1928" t="s">
        <v>65</v>
      </c>
      <c r="K1928" t="s">
        <v>199</v>
      </c>
      <c r="L1928" t="s">
        <v>84</v>
      </c>
      <c r="M1928" t="s">
        <v>78</v>
      </c>
    </row>
    <row r="1929" spans="1:13" x14ac:dyDescent="0.35">
      <c r="A1929" t="s">
        <v>6</v>
      </c>
      <c r="B1929" t="s">
        <v>13</v>
      </c>
      <c r="C1929" t="s">
        <v>23</v>
      </c>
      <c r="D1929" t="s">
        <v>30</v>
      </c>
      <c r="E1929" t="s">
        <v>57</v>
      </c>
      <c r="F1929" t="s">
        <v>82</v>
      </c>
      <c r="G1929" t="s">
        <v>212</v>
      </c>
      <c r="H1929" t="s">
        <v>365</v>
      </c>
      <c r="I1929" t="s">
        <v>63</v>
      </c>
      <c r="J1929" t="s">
        <v>336</v>
      </c>
      <c r="K1929" t="s">
        <v>137</v>
      </c>
      <c r="L1929" t="s">
        <v>452</v>
      </c>
      <c r="M1929" t="s">
        <v>186</v>
      </c>
    </row>
    <row r="1930" spans="1:13" x14ac:dyDescent="0.35">
      <c r="A1930" t="s">
        <v>6</v>
      </c>
      <c r="B1930" t="s">
        <v>13</v>
      </c>
      <c r="C1930" t="s">
        <v>23</v>
      </c>
      <c r="D1930" t="s">
        <v>31</v>
      </c>
      <c r="E1930" t="s">
        <v>56</v>
      </c>
      <c r="F1930">
        <v>20.636296093433049</v>
      </c>
      <c r="G1930">
        <v>4.7962182597884011</v>
      </c>
      <c r="H1930">
        <v>7.5660595914139241</v>
      </c>
      <c r="I1930">
        <v>5.9744112304999346</v>
      </c>
      <c r="J1930">
        <v>2.4794865137349</v>
      </c>
      <c r="K1930">
        <v>5.7774674671552821</v>
      </c>
      <c r="L1930">
        <v>11.887344978549191</v>
      </c>
      <c r="M1930">
        <v>8.994763181575717</v>
      </c>
    </row>
    <row r="1931" spans="1:13" x14ac:dyDescent="0.35">
      <c r="A1931" t="s">
        <v>6</v>
      </c>
      <c r="B1931" t="s">
        <v>13</v>
      </c>
      <c r="C1931" t="s">
        <v>23</v>
      </c>
      <c r="D1931" t="s">
        <v>32</v>
      </c>
      <c r="E1931" t="s">
        <v>56</v>
      </c>
      <c r="F1931">
        <v>2.9646423211382502</v>
      </c>
      <c r="G1931">
        <v>1.195575328704239</v>
      </c>
      <c r="H1931">
        <v>0.14927708206686191</v>
      </c>
      <c r="I1931">
        <v>0.46195007161720891</v>
      </c>
      <c r="J1931">
        <v>2.0347342312032821</v>
      </c>
      <c r="K1931">
        <v>3.7277135398648822</v>
      </c>
      <c r="L1931">
        <v>3.6149770473501079</v>
      </c>
      <c r="M1931">
        <v>2.785826023562302</v>
      </c>
    </row>
    <row r="1932" spans="1:13" x14ac:dyDescent="0.35">
      <c r="A1932" t="s">
        <v>6</v>
      </c>
      <c r="B1932" t="s">
        <v>13</v>
      </c>
      <c r="C1932" t="s">
        <v>23</v>
      </c>
      <c r="D1932" t="s">
        <v>33</v>
      </c>
      <c r="E1932" t="s">
        <v>56</v>
      </c>
      <c r="F1932">
        <v>2.8057090748682273E-4</v>
      </c>
      <c r="G1932">
        <v>7.6632443094934739E-3</v>
      </c>
      <c r="H1932">
        <v>0.13144421874238649</v>
      </c>
      <c r="I1932">
        <v>2.0708429656498768</v>
      </c>
      <c r="J1932">
        <v>4.1820347266031304</v>
      </c>
      <c r="K1932">
        <v>5.3425219550595084</v>
      </c>
      <c r="L1932">
        <v>5.9222134956496966</v>
      </c>
      <c r="M1932">
        <v>5.5945352103333841</v>
      </c>
    </row>
    <row r="1933" spans="1:13" x14ac:dyDescent="0.35">
      <c r="A1933" t="s">
        <v>6</v>
      </c>
      <c r="B1933" t="s">
        <v>13</v>
      </c>
      <c r="C1933" t="s">
        <v>23</v>
      </c>
      <c r="D1933" t="s">
        <v>34</v>
      </c>
      <c r="E1933" t="s">
        <v>56</v>
      </c>
      <c r="F1933">
        <v>19.32023398505574</v>
      </c>
      <c r="G1933">
        <v>15.629313691609291</v>
      </c>
      <c r="H1933">
        <v>14.309751449958879</v>
      </c>
      <c r="I1933">
        <v>31.148079577298351</v>
      </c>
      <c r="J1933">
        <v>58.979697937420141</v>
      </c>
      <c r="K1933">
        <v>84.826138329028595</v>
      </c>
      <c r="L1933">
        <v>83.754966811037818</v>
      </c>
      <c r="M1933">
        <v>59.892279824281211</v>
      </c>
    </row>
    <row r="1934" spans="1:13" x14ac:dyDescent="0.35">
      <c r="A1934" t="s">
        <v>6</v>
      </c>
      <c r="B1934" t="s">
        <v>13</v>
      </c>
      <c r="C1934" t="s">
        <v>23</v>
      </c>
      <c r="D1934" t="s">
        <v>35</v>
      </c>
      <c r="E1934" t="s">
        <v>56</v>
      </c>
      <c r="F1934">
        <v>1.3827264572658141E-8</v>
      </c>
      <c r="G1934">
        <v>1.53611416721207E-6</v>
      </c>
      <c r="H1934">
        <v>2.4486636969472809E-5</v>
      </c>
      <c r="I1934">
        <v>4.2657014671237817E-3</v>
      </c>
      <c r="J1934">
        <v>0.20618903979713751</v>
      </c>
      <c r="K1934">
        <v>0.4832513020971736</v>
      </c>
      <c r="L1934">
        <v>0.56395599956934139</v>
      </c>
      <c r="M1934">
        <v>0.39867483103260448</v>
      </c>
    </row>
    <row r="1935" spans="1:13" x14ac:dyDescent="0.35">
      <c r="A1935" t="s">
        <v>6</v>
      </c>
      <c r="B1935" t="s">
        <v>13</v>
      </c>
      <c r="C1935" t="s">
        <v>23</v>
      </c>
      <c r="D1935" t="s">
        <v>36</v>
      </c>
      <c r="E1935" t="s">
        <v>56</v>
      </c>
      <c r="F1935">
        <v>3.101629182960131</v>
      </c>
      <c r="G1935">
        <v>1.6412827645416339</v>
      </c>
      <c r="H1935">
        <v>1.629672476958359</v>
      </c>
      <c r="I1935">
        <v>3.677167652511411</v>
      </c>
      <c r="J1935">
        <v>5.5787370403773844</v>
      </c>
      <c r="K1935">
        <v>9.5557789734814342</v>
      </c>
      <c r="L1935">
        <v>13.282533427406239</v>
      </c>
      <c r="M1935">
        <v>10.64269644131976</v>
      </c>
    </row>
    <row r="1936" spans="1:13" x14ac:dyDescent="0.35">
      <c r="A1936" t="s">
        <v>6</v>
      </c>
      <c r="B1936" t="s">
        <v>13</v>
      </c>
      <c r="C1936" t="s">
        <v>23</v>
      </c>
      <c r="D1936" t="s">
        <v>37</v>
      </c>
      <c r="E1936" t="s">
        <v>56</v>
      </c>
      <c r="F1936">
        <v>0.63975320833558447</v>
      </c>
      <c r="G1936">
        <v>0.89776242037958309</v>
      </c>
      <c r="H1936">
        <v>1.073254749733024</v>
      </c>
      <c r="I1936">
        <v>2.4869639843737832</v>
      </c>
      <c r="J1936">
        <v>12.711776942251291</v>
      </c>
      <c r="K1936">
        <v>19.174523289703291</v>
      </c>
      <c r="L1936">
        <v>11.770454198350899</v>
      </c>
      <c r="M1936">
        <v>4.8762752983886406</v>
      </c>
    </row>
    <row r="1937" spans="1:13" x14ac:dyDescent="0.35">
      <c r="A1937" t="s">
        <v>6</v>
      </c>
      <c r="B1937" t="s">
        <v>13</v>
      </c>
      <c r="C1937" t="s">
        <v>23</v>
      </c>
      <c r="D1937" t="s">
        <v>38</v>
      </c>
      <c r="E1937" t="s">
        <v>56</v>
      </c>
      <c r="F1937">
        <v>34.070245975329208</v>
      </c>
      <c r="G1937">
        <v>9.8973260757910193</v>
      </c>
      <c r="H1937">
        <v>5.9935935840326238</v>
      </c>
      <c r="I1937">
        <v>3.2384375649747481</v>
      </c>
      <c r="J1937">
        <v>14.44168329386228</v>
      </c>
      <c r="K1937">
        <v>62.903347960848308</v>
      </c>
      <c r="L1937">
        <v>125.9295524909531</v>
      </c>
      <c r="M1937">
        <v>131.33746779032779</v>
      </c>
    </row>
    <row r="1938" spans="1:13" x14ac:dyDescent="0.35">
      <c r="A1938" t="s">
        <v>6</v>
      </c>
      <c r="B1938" t="s">
        <v>13</v>
      </c>
      <c r="C1938" t="s">
        <v>23</v>
      </c>
      <c r="D1938" t="s">
        <v>39</v>
      </c>
      <c r="E1938" t="s">
        <v>56</v>
      </c>
      <c r="F1938">
        <v>0.11707366635694171</v>
      </c>
      <c r="G1938">
        <v>0.11712259702809399</v>
      </c>
      <c r="H1938">
        <v>0.14820857204116331</v>
      </c>
      <c r="I1938">
        <v>8.5111767434179413</v>
      </c>
      <c r="J1938">
        <v>14.947328820120591</v>
      </c>
      <c r="K1938">
        <v>19.558915767089381</v>
      </c>
      <c r="L1938">
        <v>22.56827507331549</v>
      </c>
      <c r="M1938">
        <v>23.054064489882961</v>
      </c>
    </row>
    <row r="1939" spans="1:13" x14ac:dyDescent="0.35">
      <c r="A1939" t="s">
        <v>6</v>
      </c>
      <c r="B1939" t="s">
        <v>13</v>
      </c>
      <c r="C1939" t="s">
        <v>23</v>
      </c>
      <c r="D1939" t="s">
        <v>40</v>
      </c>
      <c r="E1939" t="s">
        <v>56</v>
      </c>
      <c r="F1939">
        <v>0</v>
      </c>
      <c r="G1939">
        <v>2.419212743884206E-3</v>
      </c>
      <c r="H1939">
        <v>0.89171134051088519</v>
      </c>
      <c r="I1939">
        <v>2.6724908905362699</v>
      </c>
      <c r="J1939">
        <v>4.9748147548112636</v>
      </c>
      <c r="K1939">
        <v>8.3837971135370903</v>
      </c>
      <c r="L1939">
        <v>14.023013489471509</v>
      </c>
      <c r="M1939">
        <v>21.659205556024069</v>
      </c>
    </row>
    <row r="1940" spans="1:13" x14ac:dyDescent="0.35">
      <c r="A1940" t="s">
        <v>6</v>
      </c>
      <c r="B1940" t="s">
        <v>13</v>
      </c>
      <c r="C1940" t="s">
        <v>23</v>
      </c>
      <c r="D1940" t="s">
        <v>41</v>
      </c>
      <c r="E1940" t="s">
        <v>56</v>
      </c>
      <c r="F1940">
        <v>8.1088371343117527E-2</v>
      </c>
      <c r="G1940">
        <v>6.6823136538878246E-3</v>
      </c>
      <c r="H1940">
        <v>6.6823136538878246E-3</v>
      </c>
      <c r="I1940">
        <v>0.20935086497989361</v>
      </c>
      <c r="J1940">
        <v>1.9591432732117291</v>
      </c>
      <c r="K1940">
        <v>5.7453388323047676</v>
      </c>
      <c r="L1940">
        <v>7.9528738189573653</v>
      </c>
      <c r="M1940">
        <v>7.2344350842539109</v>
      </c>
    </row>
    <row r="1941" spans="1:13" x14ac:dyDescent="0.35">
      <c r="A1941" t="s">
        <v>6</v>
      </c>
      <c r="B1941" t="s">
        <v>13</v>
      </c>
      <c r="C1941" t="s">
        <v>23</v>
      </c>
      <c r="D1941" t="s">
        <v>42</v>
      </c>
      <c r="E1941" t="s">
        <v>56</v>
      </c>
      <c r="F1941">
        <v>2.3329101231186788</v>
      </c>
      <c r="G1941">
        <v>0.90612625934741242</v>
      </c>
      <c r="H1941">
        <v>0</v>
      </c>
      <c r="I1941">
        <v>0</v>
      </c>
      <c r="J1941">
        <v>0</v>
      </c>
      <c r="K1941">
        <v>0</v>
      </c>
      <c r="L1941">
        <v>0</v>
      </c>
      <c r="M1941">
        <v>0</v>
      </c>
    </row>
    <row r="1942" spans="1:13" x14ac:dyDescent="0.35">
      <c r="A1942" t="s">
        <v>6</v>
      </c>
      <c r="B1942" t="s">
        <v>13</v>
      </c>
      <c r="C1942" t="s">
        <v>23</v>
      </c>
      <c r="D1942" t="s">
        <v>43</v>
      </c>
      <c r="E1942" t="s">
        <v>56</v>
      </c>
      <c r="F1942">
        <v>3.4664076189108987E-2</v>
      </c>
      <c r="G1942">
        <v>0.10394311515315501</v>
      </c>
      <c r="H1942">
        <v>0.10394311515315501</v>
      </c>
      <c r="I1942">
        <v>4.2507273389013597E-2</v>
      </c>
      <c r="J1942">
        <v>0.94379251771170081</v>
      </c>
      <c r="K1942">
        <v>2.3192983317846729</v>
      </c>
      <c r="L1942">
        <v>4.7501633312301612</v>
      </c>
      <c r="M1942">
        <v>8.0258930556741817</v>
      </c>
    </row>
    <row r="1943" spans="1:13" x14ac:dyDescent="0.35">
      <c r="A1943" t="s">
        <v>6</v>
      </c>
      <c r="B1943" t="s">
        <v>13</v>
      </c>
      <c r="C1943" t="s">
        <v>23</v>
      </c>
      <c r="D1943" t="s">
        <v>44</v>
      </c>
      <c r="E1943" t="s">
        <v>56</v>
      </c>
      <c r="F1943">
        <v>0.62250171458913151</v>
      </c>
      <c r="G1943">
        <v>0.28400577488112588</v>
      </c>
      <c r="H1943">
        <v>0.14774473580826761</v>
      </c>
      <c r="I1943">
        <v>0.46195007161720891</v>
      </c>
      <c r="J1943">
        <v>2.0347342312032821</v>
      </c>
      <c r="K1943">
        <v>3.7277135398648822</v>
      </c>
      <c r="L1943">
        <v>3.614972884649605</v>
      </c>
      <c r="M1943">
        <v>2.785810441744867</v>
      </c>
    </row>
    <row r="1944" spans="1:13" x14ac:dyDescent="0.35">
      <c r="A1944" t="s">
        <v>6</v>
      </c>
      <c r="B1944" t="s">
        <v>13</v>
      </c>
      <c r="C1944" t="s">
        <v>23</v>
      </c>
      <c r="D1944" t="s">
        <v>45</v>
      </c>
      <c r="E1944" t="s">
        <v>56</v>
      </c>
      <c r="F1944">
        <v>1.3212188247152101E-3</v>
      </c>
      <c r="G1944">
        <v>6.4971682210511793E-3</v>
      </c>
      <c r="H1944">
        <v>6.4971682210511793E-3</v>
      </c>
      <c r="I1944">
        <v>8.3326286500480257E-4</v>
      </c>
      <c r="J1944">
        <v>7.0484499803361014E-3</v>
      </c>
      <c r="K1944">
        <v>2.346458513066774E-2</v>
      </c>
      <c r="L1944">
        <v>2.880333607448992E-2</v>
      </c>
      <c r="M1944">
        <v>1.3207849826643961E-2</v>
      </c>
    </row>
    <row r="1945" spans="1:13" x14ac:dyDescent="0.35">
      <c r="A1945" t="s">
        <v>6</v>
      </c>
      <c r="B1945" t="s">
        <v>13</v>
      </c>
      <c r="C1945" t="s">
        <v>23</v>
      </c>
      <c r="D1945" t="s">
        <v>46</v>
      </c>
      <c r="E1945" t="s">
        <v>56</v>
      </c>
      <c r="F1945">
        <v>0</v>
      </c>
      <c r="G1945">
        <v>0</v>
      </c>
      <c r="H1945">
        <v>0</v>
      </c>
      <c r="I1945">
        <v>8.0721800505959216</v>
      </c>
      <c r="J1945">
        <v>11.665689098773621</v>
      </c>
      <c r="K1945">
        <v>10.654781592688479</v>
      </c>
      <c r="L1945">
        <v>8.6156060229982412</v>
      </c>
      <c r="M1945">
        <v>6.8341438177048204</v>
      </c>
    </row>
    <row r="1946" spans="1:13" x14ac:dyDescent="0.35">
      <c r="A1946" t="s">
        <v>6</v>
      </c>
      <c r="B1946" t="s">
        <v>13</v>
      </c>
      <c r="C1946" t="s">
        <v>23</v>
      </c>
      <c r="D1946" t="s">
        <v>47</v>
      </c>
      <c r="E1946" t="s">
        <v>56</v>
      </c>
      <c r="F1946">
        <v>1.080686836308534</v>
      </c>
      <c r="G1946">
        <v>0.80361062538507244</v>
      </c>
      <c r="H1946">
        <v>0.26805921251975368</v>
      </c>
      <c r="I1946">
        <v>5.4972652456188997E-3</v>
      </c>
      <c r="J1946">
        <v>0</v>
      </c>
      <c r="K1946">
        <v>0</v>
      </c>
      <c r="L1946">
        <v>0</v>
      </c>
      <c r="M1946">
        <v>0</v>
      </c>
    </row>
    <row r="1947" spans="1:13" x14ac:dyDescent="0.35">
      <c r="A1947" t="s">
        <v>6</v>
      </c>
      <c r="B1947" t="s">
        <v>13</v>
      </c>
      <c r="C1947" t="s">
        <v>23</v>
      </c>
      <c r="D1947" t="s">
        <v>48</v>
      </c>
      <c r="E1947" t="s">
        <v>56</v>
      </c>
      <c r="F1947">
        <v>0.52145423680521141</v>
      </c>
      <c r="G1947">
        <v>0.8195956278619877</v>
      </c>
      <c r="H1947">
        <v>0.8195956278619877</v>
      </c>
      <c r="I1947">
        <v>2.4869639843737832</v>
      </c>
      <c r="J1947">
        <v>12.711776942251291</v>
      </c>
      <c r="K1947">
        <v>19.01966263395196</v>
      </c>
      <c r="L1947">
        <v>11.43063498439663</v>
      </c>
      <c r="M1947">
        <v>4.4441862054661527</v>
      </c>
    </row>
    <row r="1948" spans="1:13" x14ac:dyDescent="0.35">
      <c r="A1948" t="s">
        <v>6</v>
      </c>
      <c r="B1948" t="s">
        <v>13</v>
      </c>
      <c r="C1948" t="s">
        <v>23</v>
      </c>
      <c r="D1948" t="s">
        <v>49</v>
      </c>
      <c r="E1948" t="s">
        <v>56</v>
      </c>
      <c r="F1948">
        <v>7.3627140196073473</v>
      </c>
      <c r="G1948">
        <v>9.96738900694805</v>
      </c>
      <c r="H1948">
        <v>6.4286609223970146</v>
      </c>
      <c r="I1948">
        <v>7.7307656272358356</v>
      </c>
      <c r="J1948">
        <v>8.5295036223952767</v>
      </c>
      <c r="K1948">
        <v>5.6071163647826934</v>
      </c>
      <c r="L1948">
        <v>8.1685569002148402</v>
      </c>
      <c r="M1948">
        <v>15.327688407401119</v>
      </c>
    </row>
    <row r="1949" spans="1:13" x14ac:dyDescent="0.35">
      <c r="A1949" t="s">
        <v>6</v>
      </c>
      <c r="B1949" t="s">
        <v>13</v>
      </c>
      <c r="C1949" t="s">
        <v>23</v>
      </c>
      <c r="D1949" t="s">
        <v>50</v>
      </c>
      <c r="E1949" t="s">
        <v>56</v>
      </c>
      <c r="F1949">
        <v>4.6011986096639026</v>
      </c>
      <c r="G1949">
        <v>0.19132504761118799</v>
      </c>
      <c r="H1949">
        <v>1.22818954515339</v>
      </c>
      <c r="I1949">
        <v>7.4322413889319456</v>
      </c>
      <c r="J1949">
        <v>13.268572224043361</v>
      </c>
      <c r="K1949">
        <v>18.483221607672121</v>
      </c>
      <c r="L1949">
        <v>19.381552225073449</v>
      </c>
      <c r="M1949">
        <v>15.36063109995982</v>
      </c>
    </row>
    <row r="1950" spans="1:13" x14ac:dyDescent="0.35">
      <c r="A1950" t="s">
        <v>6</v>
      </c>
      <c r="B1950" t="s">
        <v>13</v>
      </c>
      <c r="C1950" t="s">
        <v>23</v>
      </c>
      <c r="D1950" t="s">
        <v>51</v>
      </c>
      <c r="E1950" t="s">
        <v>56</v>
      </c>
      <c r="F1950">
        <v>6.8742136675946526</v>
      </c>
      <c r="G1950">
        <v>4.4964911399124992</v>
      </c>
      <c r="H1950">
        <v>5.7107178850487053</v>
      </c>
      <c r="I1950">
        <v>13.47607366795325</v>
      </c>
      <c r="J1950">
        <v>34.265895256486147</v>
      </c>
      <c r="K1950">
        <v>59.23382011313268</v>
      </c>
      <c r="L1950">
        <v>55.211018105121958</v>
      </c>
      <c r="M1950">
        <v>27.86629666050235</v>
      </c>
    </row>
    <row r="1951" spans="1:13" x14ac:dyDescent="0.35">
      <c r="A1951" t="s">
        <v>6</v>
      </c>
      <c r="B1951" t="s">
        <v>13</v>
      </c>
      <c r="C1951" t="s">
        <v>23</v>
      </c>
      <c r="D1951" t="s">
        <v>52</v>
      </c>
      <c r="E1951" t="s">
        <v>56</v>
      </c>
      <c r="F1951">
        <v>0</v>
      </c>
      <c r="G1951">
        <v>0</v>
      </c>
      <c r="H1951">
        <v>0</v>
      </c>
      <c r="I1951">
        <v>0</v>
      </c>
      <c r="J1951">
        <v>0</v>
      </c>
      <c r="K1951">
        <v>0</v>
      </c>
      <c r="L1951">
        <v>0</v>
      </c>
      <c r="M1951">
        <v>0</v>
      </c>
    </row>
    <row r="1952" spans="1:13" x14ac:dyDescent="0.35">
      <c r="A1952" t="s">
        <v>6</v>
      </c>
      <c r="B1952" t="s">
        <v>13</v>
      </c>
      <c r="C1952" t="s">
        <v>23</v>
      </c>
      <c r="D1952" t="s">
        <v>53</v>
      </c>
      <c r="E1952" t="s">
        <v>56</v>
      </c>
      <c r="F1952">
        <v>0</v>
      </c>
      <c r="G1952">
        <v>0</v>
      </c>
      <c r="H1952">
        <v>0</v>
      </c>
      <c r="I1952">
        <v>0</v>
      </c>
      <c r="J1952">
        <v>0</v>
      </c>
      <c r="K1952">
        <v>0</v>
      </c>
      <c r="L1952">
        <v>0</v>
      </c>
      <c r="M1952">
        <v>0</v>
      </c>
    </row>
    <row r="1953" spans="1:13" x14ac:dyDescent="0.35">
      <c r="A1953" t="s">
        <v>6</v>
      </c>
      <c r="B1953" t="s">
        <v>13</v>
      </c>
      <c r="C1953" t="s">
        <v>23</v>
      </c>
      <c r="D1953" t="s">
        <v>54</v>
      </c>
      <c r="E1953" t="s">
        <v>56</v>
      </c>
      <c r="F1953">
        <v>32.458160031750289</v>
      </c>
      <c r="G1953">
        <v>7.3719964044259756</v>
      </c>
      <c r="H1953">
        <v>3.1549613909091181</v>
      </c>
      <c r="I1953">
        <v>0.48951736363308801</v>
      </c>
      <c r="J1953">
        <v>12.232647705570139</v>
      </c>
      <c r="K1953">
        <v>59.608379288909461</v>
      </c>
      <c r="L1953">
        <v>119.6811402191386</v>
      </c>
      <c r="M1953">
        <v>121.63484481083231</v>
      </c>
    </row>
    <row r="1954" spans="1:13" x14ac:dyDescent="0.35">
      <c r="A1954" t="s">
        <v>6</v>
      </c>
      <c r="B1954" t="s">
        <v>13</v>
      </c>
      <c r="C1954" t="s">
        <v>23</v>
      </c>
      <c r="D1954" t="s">
        <v>55</v>
      </c>
      <c r="E1954" t="s">
        <v>56</v>
      </c>
      <c r="F1954">
        <v>1.612085943578927</v>
      </c>
      <c r="G1954">
        <v>2.5253296713650442</v>
      </c>
      <c r="H1954">
        <v>2.838632193123507</v>
      </c>
      <c r="I1954">
        <v>2.7489202013416598</v>
      </c>
      <c r="J1954">
        <v>2.2090355882921431</v>
      </c>
      <c r="K1954">
        <v>3.294968671938848</v>
      </c>
      <c r="L1954">
        <v>6.2484122718144857</v>
      </c>
      <c r="M1954">
        <v>9.7026229794955441</v>
      </c>
    </row>
    <row r="1955" spans="1:13" x14ac:dyDescent="0.35">
      <c r="A1955" t="s">
        <v>6</v>
      </c>
      <c r="B1955" t="s">
        <v>14</v>
      </c>
      <c r="C1955" t="s">
        <v>23</v>
      </c>
      <c r="D1955" t="s">
        <v>25</v>
      </c>
      <c r="E1955" t="s">
        <v>56</v>
      </c>
      <c r="F1955">
        <v>69.950040271573471</v>
      </c>
      <c r="G1955">
        <v>99.008606999064042</v>
      </c>
      <c r="H1955">
        <v>89.693777796828911</v>
      </c>
      <c r="I1955">
        <v>75.889758646488517</v>
      </c>
      <c r="J1955">
        <v>121.88582518903171</v>
      </c>
      <c r="K1955">
        <v>192.08949760063621</v>
      </c>
      <c r="L1955">
        <v>251.07772400074069</v>
      </c>
      <c r="M1955">
        <v>287.15876695474373</v>
      </c>
    </row>
    <row r="1956" spans="1:13" x14ac:dyDescent="0.35">
      <c r="A1956" t="s">
        <v>6</v>
      </c>
      <c r="B1956" t="s">
        <v>14</v>
      </c>
      <c r="C1956" t="s">
        <v>23</v>
      </c>
      <c r="D1956" t="s">
        <v>26</v>
      </c>
      <c r="E1956" t="s">
        <v>56</v>
      </c>
      <c r="F1956">
        <v>69.950040271573471</v>
      </c>
      <c r="G1956">
        <v>99.006033779852331</v>
      </c>
      <c r="H1956">
        <v>88.215606927718198</v>
      </c>
      <c r="I1956">
        <v>70.179052580761166</v>
      </c>
      <c r="J1956">
        <v>110.9416063110139</v>
      </c>
      <c r="K1956">
        <v>175.24897849766151</v>
      </c>
      <c r="L1956">
        <v>225.98942178432659</v>
      </c>
      <c r="M1956">
        <v>251.77269807657979</v>
      </c>
    </row>
    <row r="1957" spans="1:13" x14ac:dyDescent="0.35">
      <c r="A1957" t="s">
        <v>6</v>
      </c>
      <c r="B1957" t="s">
        <v>14</v>
      </c>
      <c r="C1957" t="s">
        <v>23</v>
      </c>
      <c r="D1957" t="s">
        <v>27</v>
      </c>
      <c r="E1957" t="s">
        <v>56</v>
      </c>
      <c r="F1957">
        <v>19.512569339036531</v>
      </c>
      <c r="G1957">
        <v>27.45127646651358</v>
      </c>
      <c r="H1957">
        <v>35.058602064619308</v>
      </c>
      <c r="I1957">
        <v>42.080779241188068</v>
      </c>
      <c r="J1957">
        <v>63.530980057134627</v>
      </c>
      <c r="K1957">
        <v>100.6230582451892</v>
      </c>
      <c r="L1957">
        <v>146.29229725264361</v>
      </c>
      <c r="M1957">
        <v>183.6229401655041</v>
      </c>
    </row>
    <row r="1958" spans="1:13" x14ac:dyDescent="0.35">
      <c r="A1958" t="s">
        <v>6</v>
      </c>
      <c r="B1958" t="s">
        <v>14</v>
      </c>
      <c r="C1958" t="s">
        <v>23</v>
      </c>
      <c r="D1958" t="s">
        <v>28</v>
      </c>
      <c r="E1958" t="s">
        <v>56</v>
      </c>
      <c r="F1958">
        <v>19.512569339036531</v>
      </c>
      <c r="G1958">
        <v>27.448703247301861</v>
      </c>
      <c r="H1958">
        <v>33.580431195508602</v>
      </c>
      <c r="I1958">
        <v>36.370073175460718</v>
      </c>
      <c r="J1958">
        <v>52.586761179116827</v>
      </c>
      <c r="K1958">
        <v>83.782539142214461</v>
      </c>
      <c r="L1958">
        <v>121.2039950362294</v>
      </c>
      <c r="M1958">
        <v>148.23687128734019</v>
      </c>
    </row>
    <row r="1959" spans="1:13" x14ac:dyDescent="0.35">
      <c r="A1959" t="s">
        <v>6</v>
      </c>
      <c r="B1959" t="s">
        <v>14</v>
      </c>
      <c r="C1959" t="s">
        <v>23</v>
      </c>
      <c r="D1959" t="s">
        <v>29</v>
      </c>
      <c r="E1959" t="s">
        <v>57</v>
      </c>
      <c r="F1959" t="s">
        <v>83</v>
      </c>
      <c r="G1959" t="s">
        <v>213</v>
      </c>
      <c r="H1959" t="s">
        <v>366</v>
      </c>
      <c r="I1959" t="s">
        <v>308</v>
      </c>
      <c r="J1959" t="s">
        <v>249</v>
      </c>
      <c r="K1959" t="s">
        <v>338</v>
      </c>
      <c r="L1959" t="s">
        <v>549</v>
      </c>
      <c r="M1959" t="s">
        <v>441</v>
      </c>
    </row>
    <row r="1960" spans="1:13" x14ac:dyDescent="0.35">
      <c r="A1960" t="s">
        <v>6</v>
      </c>
      <c r="B1960" t="s">
        <v>14</v>
      </c>
      <c r="C1960" t="s">
        <v>23</v>
      </c>
      <c r="D1960" t="s">
        <v>30</v>
      </c>
      <c r="E1960" t="s">
        <v>57</v>
      </c>
      <c r="F1960" t="s">
        <v>84</v>
      </c>
      <c r="G1960" t="s">
        <v>115</v>
      </c>
      <c r="H1960" t="s">
        <v>202</v>
      </c>
      <c r="I1960" t="s">
        <v>157</v>
      </c>
      <c r="J1960" t="s">
        <v>314</v>
      </c>
      <c r="K1960" t="s">
        <v>160</v>
      </c>
      <c r="L1960" t="s">
        <v>300</v>
      </c>
      <c r="M1960" t="s">
        <v>317</v>
      </c>
    </row>
    <row r="1961" spans="1:13" x14ac:dyDescent="0.35">
      <c r="A1961" t="s">
        <v>6</v>
      </c>
      <c r="B1961" t="s">
        <v>14</v>
      </c>
      <c r="C1961" t="s">
        <v>23</v>
      </c>
      <c r="D1961" t="s">
        <v>31</v>
      </c>
      <c r="E1961" t="s">
        <v>56</v>
      </c>
      <c r="F1961">
        <v>8.6391492620190036</v>
      </c>
      <c r="G1961">
        <v>9.4970646711493671</v>
      </c>
      <c r="H1961">
        <v>10.153096966787061</v>
      </c>
      <c r="I1961">
        <v>4.4890106650107322</v>
      </c>
      <c r="J1961">
        <v>1.1157268726442491</v>
      </c>
      <c r="K1961">
        <v>1.7623655619186309</v>
      </c>
      <c r="L1961">
        <v>3.288304713952177</v>
      </c>
      <c r="M1961">
        <v>4.0733682195939158</v>
      </c>
    </row>
    <row r="1962" spans="1:13" x14ac:dyDescent="0.35">
      <c r="A1962" t="s">
        <v>6</v>
      </c>
      <c r="B1962" t="s">
        <v>14</v>
      </c>
      <c r="C1962" t="s">
        <v>23</v>
      </c>
      <c r="D1962" t="s">
        <v>32</v>
      </c>
      <c r="E1962" t="s">
        <v>56</v>
      </c>
      <c r="F1962">
        <v>10.3207255566942</v>
      </c>
      <c r="G1962">
        <v>2.178054463111466</v>
      </c>
      <c r="H1962">
        <v>0.91618486381532416</v>
      </c>
      <c r="I1962">
        <v>0.63438725707256471</v>
      </c>
      <c r="J1962">
        <v>1.3949425014745009</v>
      </c>
      <c r="K1962">
        <v>2.0686114554219621</v>
      </c>
      <c r="L1962">
        <v>2.3786918479839039</v>
      </c>
      <c r="M1962">
        <v>2.389472626676151</v>
      </c>
    </row>
    <row r="1963" spans="1:13" x14ac:dyDescent="0.35">
      <c r="A1963" t="s">
        <v>6</v>
      </c>
      <c r="B1963" t="s">
        <v>14</v>
      </c>
      <c r="C1963" t="s">
        <v>23</v>
      </c>
      <c r="D1963" t="s">
        <v>33</v>
      </c>
      <c r="E1963" t="s">
        <v>56</v>
      </c>
      <c r="F1963">
        <v>0</v>
      </c>
      <c r="G1963">
        <v>1.518112254247505E-7</v>
      </c>
      <c r="H1963">
        <v>1.0712152763429029E-5</v>
      </c>
      <c r="I1963">
        <v>2.4930890550429839E-4</v>
      </c>
      <c r="J1963">
        <v>2.6141287639389228E-3</v>
      </c>
      <c r="K1963">
        <v>3.2430070181144688E-2</v>
      </c>
      <c r="L1963">
        <v>1.831536599813304</v>
      </c>
      <c r="M1963">
        <v>3.6542385596718279</v>
      </c>
    </row>
    <row r="1964" spans="1:13" x14ac:dyDescent="0.35">
      <c r="A1964" t="s">
        <v>6</v>
      </c>
      <c r="B1964" t="s">
        <v>14</v>
      </c>
      <c r="C1964" t="s">
        <v>23</v>
      </c>
      <c r="D1964" t="s">
        <v>34</v>
      </c>
      <c r="E1964" t="s">
        <v>56</v>
      </c>
      <c r="F1964">
        <v>12.87432811603419</v>
      </c>
      <c r="G1964">
        <v>16.682720002554031</v>
      </c>
      <c r="H1964">
        <v>13.805032660630911</v>
      </c>
      <c r="I1964">
        <v>14.46503717218271</v>
      </c>
      <c r="J1964">
        <v>22.378140392925982</v>
      </c>
      <c r="K1964">
        <v>29.262227421175879</v>
      </c>
      <c r="L1964">
        <v>33.362900077242983</v>
      </c>
      <c r="M1964">
        <v>34.087172965237663</v>
      </c>
    </row>
    <row r="1965" spans="1:13" x14ac:dyDescent="0.35">
      <c r="A1965" t="s">
        <v>6</v>
      </c>
      <c r="B1965" t="s">
        <v>14</v>
      </c>
      <c r="C1965" t="s">
        <v>23</v>
      </c>
      <c r="D1965" t="s">
        <v>35</v>
      </c>
      <c r="E1965" t="s">
        <v>56</v>
      </c>
      <c r="F1965">
        <v>0</v>
      </c>
      <c r="G1965">
        <v>1.070298103914914E-9</v>
      </c>
      <c r="H1965">
        <v>3.3894086104265269E-8</v>
      </c>
      <c r="I1965">
        <v>9.835946541269228E-6</v>
      </c>
      <c r="J1965">
        <v>1.5848155022737511E-3</v>
      </c>
      <c r="K1965">
        <v>0.1032787889820896</v>
      </c>
      <c r="L1965">
        <v>1.061681062380065</v>
      </c>
      <c r="M1965">
        <v>1.204125401867987</v>
      </c>
    </row>
    <row r="1966" spans="1:13" x14ac:dyDescent="0.35">
      <c r="A1966" t="s">
        <v>6</v>
      </c>
      <c r="B1966" t="s">
        <v>14</v>
      </c>
      <c r="C1966" t="s">
        <v>23</v>
      </c>
      <c r="D1966" t="s">
        <v>36</v>
      </c>
      <c r="E1966" t="s">
        <v>56</v>
      </c>
      <c r="F1966">
        <v>2.3879445930047578</v>
      </c>
      <c r="G1966">
        <v>3.8373976292370569</v>
      </c>
      <c r="H1966">
        <v>4.2274924010704122</v>
      </c>
      <c r="I1966">
        <v>2.395709856921294</v>
      </c>
      <c r="J1966">
        <v>2.3627715184366278</v>
      </c>
      <c r="K1966">
        <v>4.5345174426267674</v>
      </c>
      <c r="L1966">
        <v>3.9913637154432129</v>
      </c>
      <c r="M1966">
        <v>1.8254623938401739</v>
      </c>
    </row>
    <row r="1967" spans="1:13" x14ac:dyDescent="0.35">
      <c r="A1967" t="s">
        <v>6</v>
      </c>
      <c r="B1967" t="s">
        <v>14</v>
      </c>
      <c r="C1967" t="s">
        <v>23</v>
      </c>
      <c r="D1967" t="s">
        <v>37</v>
      </c>
      <c r="E1967" t="s">
        <v>56</v>
      </c>
      <c r="F1967">
        <v>12.791006523769729</v>
      </c>
      <c r="G1967">
        <v>35.158028138561249</v>
      </c>
      <c r="H1967">
        <v>25.24197616841775</v>
      </c>
      <c r="I1967">
        <v>19.84381468464138</v>
      </c>
      <c r="J1967">
        <v>47.589414006133602</v>
      </c>
      <c r="K1967">
        <v>75.968907565291488</v>
      </c>
      <c r="L1967">
        <v>90.262900162123771</v>
      </c>
      <c r="M1967">
        <v>89.67022688687149</v>
      </c>
    </row>
    <row r="1968" spans="1:13" x14ac:dyDescent="0.35">
      <c r="A1968" t="s">
        <v>6</v>
      </c>
      <c r="B1968" t="s">
        <v>14</v>
      </c>
      <c r="C1968" t="s">
        <v>23</v>
      </c>
      <c r="D1968" t="s">
        <v>38</v>
      </c>
      <c r="E1968" t="s">
        <v>56</v>
      </c>
      <c r="F1968">
        <v>22.93688622005158</v>
      </c>
      <c r="G1968">
        <v>31.44192263197797</v>
      </c>
      <c r="H1968">
        <v>31.059308740991501</v>
      </c>
      <c r="I1968">
        <v>18.11089513597382</v>
      </c>
      <c r="J1968">
        <v>17.439752904609101</v>
      </c>
      <c r="K1968">
        <v>40.429227669895297</v>
      </c>
      <c r="L1968">
        <v>70.716765733701436</v>
      </c>
      <c r="M1968">
        <v>98.316275938761336</v>
      </c>
    </row>
    <row r="1969" spans="1:13" x14ac:dyDescent="0.35">
      <c r="A1969" t="s">
        <v>6</v>
      </c>
      <c r="B1969" t="s">
        <v>14</v>
      </c>
      <c r="C1969" t="s">
        <v>23</v>
      </c>
      <c r="D1969" t="s">
        <v>39</v>
      </c>
      <c r="E1969" t="s">
        <v>56</v>
      </c>
      <c r="F1969">
        <v>1.00065648156195E-17</v>
      </c>
      <c r="G1969">
        <v>0.21084609037966631</v>
      </c>
      <c r="H1969">
        <v>2.812504379958392</v>
      </c>
      <c r="I1969">
        <v>10.239938664106621</v>
      </c>
      <c r="J1969">
        <v>18.656659170523621</v>
      </c>
      <c r="K1969">
        <v>21.08741252216829</v>
      </c>
      <c r="L1969">
        <v>19.095277871685731</v>
      </c>
      <c r="M1969">
        <v>16.55235508405924</v>
      </c>
    </row>
    <row r="1970" spans="1:13" x14ac:dyDescent="0.35">
      <c r="A1970" t="s">
        <v>6</v>
      </c>
      <c r="B1970" t="s">
        <v>14</v>
      </c>
      <c r="C1970" t="s">
        <v>23</v>
      </c>
      <c r="D1970" t="s">
        <v>40</v>
      </c>
      <c r="E1970" t="s">
        <v>56</v>
      </c>
      <c r="F1970">
        <v>0</v>
      </c>
      <c r="G1970">
        <v>2.5732192117139982E-3</v>
      </c>
      <c r="H1970">
        <v>1.4781708691107109</v>
      </c>
      <c r="I1970">
        <v>5.7107060657273481</v>
      </c>
      <c r="J1970">
        <v>10.944218878017811</v>
      </c>
      <c r="K1970">
        <v>16.840519102974689</v>
      </c>
      <c r="L1970">
        <v>25.08830221641416</v>
      </c>
      <c r="M1970">
        <v>35.386068878163897</v>
      </c>
    </row>
    <row r="1971" spans="1:13" x14ac:dyDescent="0.35">
      <c r="A1971" t="s">
        <v>6</v>
      </c>
      <c r="B1971" t="s">
        <v>14</v>
      </c>
      <c r="C1971" t="s">
        <v>23</v>
      </c>
      <c r="D1971" t="s">
        <v>41</v>
      </c>
      <c r="E1971" t="s">
        <v>56</v>
      </c>
      <c r="F1971">
        <v>0</v>
      </c>
      <c r="G1971">
        <v>9.6342248216830725E-2</v>
      </c>
      <c r="H1971">
        <v>0.21000737242950751</v>
      </c>
      <c r="I1971">
        <v>0.91057989905665804</v>
      </c>
      <c r="J1971">
        <v>4.2178273779183408</v>
      </c>
      <c r="K1971">
        <v>7.857959610677586</v>
      </c>
      <c r="L1971">
        <v>10.3580784470317</v>
      </c>
      <c r="M1971">
        <v>9.2589899552748545</v>
      </c>
    </row>
    <row r="1972" spans="1:13" x14ac:dyDescent="0.35">
      <c r="A1972" t="s">
        <v>6</v>
      </c>
      <c r="B1972" t="s">
        <v>14</v>
      </c>
      <c r="C1972" t="s">
        <v>23</v>
      </c>
      <c r="D1972" t="s">
        <v>42</v>
      </c>
      <c r="E1972" t="s">
        <v>56</v>
      </c>
      <c r="F1972">
        <v>8.373195871044997</v>
      </c>
      <c r="G1972">
        <v>0.63071276529404974</v>
      </c>
      <c r="H1972">
        <v>0</v>
      </c>
      <c r="I1972">
        <v>0</v>
      </c>
      <c r="J1972">
        <v>0</v>
      </c>
      <c r="K1972">
        <v>0</v>
      </c>
      <c r="L1972">
        <v>0</v>
      </c>
      <c r="M1972">
        <v>0</v>
      </c>
    </row>
    <row r="1973" spans="1:13" x14ac:dyDescent="0.35">
      <c r="A1973" t="s">
        <v>6</v>
      </c>
      <c r="B1973" t="s">
        <v>14</v>
      </c>
      <c r="C1973" t="s">
        <v>23</v>
      </c>
      <c r="D1973" t="s">
        <v>43</v>
      </c>
      <c r="E1973" t="s">
        <v>56</v>
      </c>
      <c r="F1973">
        <v>0</v>
      </c>
      <c r="G1973">
        <v>0.1145038421628355</v>
      </c>
      <c r="H1973">
        <v>0.31243937108469949</v>
      </c>
      <c r="I1973">
        <v>0.80641842753731829</v>
      </c>
      <c r="J1973">
        <v>1.9014828301756519</v>
      </c>
      <c r="K1973">
        <v>2.8652214258213839</v>
      </c>
      <c r="L1973">
        <v>3.4996181737156089</v>
      </c>
      <c r="M1973">
        <v>4.1260835712693824</v>
      </c>
    </row>
    <row r="1974" spans="1:13" x14ac:dyDescent="0.35">
      <c r="A1974" t="s">
        <v>6</v>
      </c>
      <c r="B1974" t="s">
        <v>14</v>
      </c>
      <c r="C1974" t="s">
        <v>23</v>
      </c>
      <c r="D1974" t="s">
        <v>44</v>
      </c>
      <c r="E1974" t="s">
        <v>56</v>
      </c>
      <c r="F1974">
        <v>1.941869329785781</v>
      </c>
      <c r="G1974">
        <v>1.543896605413559</v>
      </c>
      <c r="H1974">
        <v>0.91618486381532416</v>
      </c>
      <c r="I1974">
        <v>0.63438725707256471</v>
      </c>
      <c r="J1974">
        <v>1.3949425014745009</v>
      </c>
      <c r="K1974">
        <v>2.0686114554219621</v>
      </c>
      <c r="L1974">
        <v>2.3786918479839039</v>
      </c>
      <c r="M1974">
        <v>2.389472626676151</v>
      </c>
    </row>
    <row r="1975" spans="1:13" x14ac:dyDescent="0.35">
      <c r="A1975" t="s">
        <v>6</v>
      </c>
      <c r="B1975" t="s">
        <v>14</v>
      </c>
      <c r="C1975" t="s">
        <v>23</v>
      </c>
      <c r="D1975" t="s">
        <v>45</v>
      </c>
      <c r="E1975" t="s">
        <v>56</v>
      </c>
      <c r="F1975">
        <v>0</v>
      </c>
      <c r="G1975">
        <v>0</v>
      </c>
      <c r="H1975">
        <v>0</v>
      </c>
      <c r="I1975">
        <v>0</v>
      </c>
      <c r="J1975">
        <v>0</v>
      </c>
      <c r="K1975">
        <v>0</v>
      </c>
      <c r="L1975">
        <v>0</v>
      </c>
      <c r="M1975">
        <v>5.7806558463990674E-26</v>
      </c>
    </row>
    <row r="1976" spans="1:13" x14ac:dyDescent="0.35">
      <c r="A1976" t="s">
        <v>6</v>
      </c>
      <c r="B1976" t="s">
        <v>14</v>
      </c>
      <c r="C1976" t="s">
        <v>23</v>
      </c>
      <c r="D1976" t="s">
        <v>46</v>
      </c>
      <c r="E1976" t="s">
        <v>56</v>
      </c>
      <c r="F1976">
        <v>0</v>
      </c>
      <c r="G1976">
        <v>0</v>
      </c>
      <c r="H1976">
        <v>2.2871929050154471</v>
      </c>
      <c r="I1976">
        <v>8.2477646728317122</v>
      </c>
      <c r="J1976">
        <v>11.427044453158199</v>
      </c>
      <c r="K1976">
        <v>7.5451154648390659</v>
      </c>
      <c r="L1976">
        <v>1.2318621632091931</v>
      </c>
      <c r="M1976">
        <v>9.156431307974354E-2</v>
      </c>
    </row>
    <row r="1977" spans="1:13" x14ac:dyDescent="0.35">
      <c r="A1977" t="s">
        <v>6</v>
      </c>
      <c r="B1977" t="s">
        <v>14</v>
      </c>
      <c r="C1977" t="s">
        <v>23</v>
      </c>
      <c r="D1977" t="s">
        <v>47</v>
      </c>
      <c r="E1977" t="s">
        <v>56</v>
      </c>
      <c r="F1977">
        <v>1.374882143000876</v>
      </c>
      <c r="G1977">
        <v>1.3209773421850779</v>
      </c>
      <c r="H1977">
        <v>0.65076344227146754</v>
      </c>
      <c r="I1977">
        <v>9.0142701904027525E-2</v>
      </c>
      <c r="J1977">
        <v>0</v>
      </c>
      <c r="K1977">
        <v>0</v>
      </c>
      <c r="L1977">
        <v>0</v>
      </c>
      <c r="M1977">
        <v>0</v>
      </c>
    </row>
    <row r="1978" spans="1:13" x14ac:dyDescent="0.35">
      <c r="A1978" t="s">
        <v>6</v>
      </c>
      <c r="B1978" t="s">
        <v>14</v>
      </c>
      <c r="C1978" t="s">
        <v>23</v>
      </c>
      <c r="D1978" t="s">
        <v>48</v>
      </c>
      <c r="E1978" t="s">
        <v>56</v>
      </c>
      <c r="F1978">
        <v>12.791006523769729</v>
      </c>
      <c r="G1978">
        <v>35.158028138561249</v>
      </c>
      <c r="H1978">
        <v>25.125427895862192</v>
      </c>
      <c r="I1978">
        <v>19.720186437335371</v>
      </c>
      <c r="J1978">
        <v>47.521682146863249</v>
      </c>
      <c r="K1978">
        <v>75.881068977688173</v>
      </c>
      <c r="L1978">
        <v>90.030548664574752</v>
      </c>
      <c r="M1978">
        <v>89.289626760963387</v>
      </c>
    </row>
    <row r="1979" spans="1:13" x14ac:dyDescent="0.35">
      <c r="A1979" t="s">
        <v>6</v>
      </c>
      <c r="B1979" t="s">
        <v>14</v>
      </c>
      <c r="C1979" t="s">
        <v>23</v>
      </c>
      <c r="D1979" t="s">
        <v>49</v>
      </c>
      <c r="E1979" t="s">
        <v>56</v>
      </c>
      <c r="F1979">
        <v>5.6204304294505878</v>
      </c>
      <c r="G1979">
        <v>7.775207236523018</v>
      </c>
      <c r="H1979">
        <v>8.5260739992360133</v>
      </c>
      <c r="I1979">
        <v>9.3585507503918919</v>
      </c>
      <c r="J1979">
        <v>6.8221523824804651</v>
      </c>
      <c r="K1979">
        <v>2.6823083961625849</v>
      </c>
      <c r="L1979">
        <v>1.084785166067578</v>
      </c>
      <c r="M1979">
        <v>1.789276417076042</v>
      </c>
    </row>
    <row r="1980" spans="1:13" x14ac:dyDescent="0.35">
      <c r="A1980" t="s">
        <v>6</v>
      </c>
      <c r="B1980" t="s">
        <v>14</v>
      </c>
      <c r="C1980" t="s">
        <v>23</v>
      </c>
      <c r="D1980" t="s">
        <v>50</v>
      </c>
      <c r="E1980" t="s">
        <v>56</v>
      </c>
      <c r="F1980">
        <v>3.906891173812697</v>
      </c>
      <c r="G1980">
        <v>6.0294665886877414</v>
      </c>
      <c r="H1980">
        <v>4.0405501961181791</v>
      </c>
      <c r="I1980">
        <v>4.1516134721393518</v>
      </c>
      <c r="J1980">
        <v>12.548390971111459</v>
      </c>
      <c r="K1980">
        <v>22.395057612757011</v>
      </c>
      <c r="L1980">
        <v>28.517296841097149</v>
      </c>
      <c r="M1980">
        <v>29.155662346691891</v>
      </c>
    </row>
    <row r="1981" spans="1:13" x14ac:dyDescent="0.35">
      <c r="A1981" t="s">
        <v>6</v>
      </c>
      <c r="B1981" t="s">
        <v>14</v>
      </c>
      <c r="C1981" t="s">
        <v>23</v>
      </c>
      <c r="D1981" t="s">
        <v>51</v>
      </c>
      <c r="E1981" t="s">
        <v>56</v>
      </c>
      <c r="F1981">
        <v>3.3272672172276221</v>
      </c>
      <c r="G1981">
        <v>2.8361942402530982</v>
      </c>
      <c r="H1981">
        <v>1.187309158985002</v>
      </c>
      <c r="I1981">
        <v>0.89305016601503484</v>
      </c>
      <c r="J1981">
        <v>2.9392178727928728</v>
      </c>
      <c r="K1981">
        <v>4.1056665862664738</v>
      </c>
      <c r="L1981">
        <v>3.666138615743042</v>
      </c>
      <c r="M1981">
        <v>3.031975600705235</v>
      </c>
    </row>
    <row r="1982" spans="1:13" x14ac:dyDescent="0.35">
      <c r="A1982" t="s">
        <v>6</v>
      </c>
      <c r="B1982" t="s">
        <v>14</v>
      </c>
      <c r="C1982" t="s">
        <v>23</v>
      </c>
      <c r="D1982" t="s">
        <v>52</v>
      </c>
      <c r="E1982" t="s">
        <v>56</v>
      </c>
      <c r="F1982">
        <v>0</v>
      </c>
      <c r="G1982">
        <v>0</v>
      </c>
      <c r="H1982">
        <v>0</v>
      </c>
      <c r="I1982">
        <v>0</v>
      </c>
      <c r="J1982">
        <v>0</v>
      </c>
      <c r="K1982">
        <v>0</v>
      </c>
      <c r="L1982">
        <v>0</v>
      </c>
      <c r="M1982">
        <v>0</v>
      </c>
    </row>
    <row r="1983" spans="1:13" x14ac:dyDescent="0.35">
      <c r="A1983" t="s">
        <v>6</v>
      </c>
      <c r="B1983" t="s">
        <v>14</v>
      </c>
      <c r="C1983" t="s">
        <v>23</v>
      </c>
      <c r="D1983" t="s">
        <v>53</v>
      </c>
      <c r="E1983" t="s">
        <v>56</v>
      </c>
      <c r="F1983">
        <v>0</v>
      </c>
      <c r="G1983">
        <v>0</v>
      </c>
      <c r="H1983">
        <v>0</v>
      </c>
      <c r="I1983">
        <v>0</v>
      </c>
      <c r="J1983">
        <v>0</v>
      </c>
      <c r="K1983">
        <v>0</v>
      </c>
      <c r="L1983">
        <v>0</v>
      </c>
      <c r="M1983">
        <v>0</v>
      </c>
    </row>
    <row r="1984" spans="1:13" x14ac:dyDescent="0.35">
      <c r="A1984" t="s">
        <v>6</v>
      </c>
      <c r="B1984" t="s">
        <v>14</v>
      </c>
      <c r="C1984" t="s">
        <v>23</v>
      </c>
      <c r="D1984" t="s">
        <v>54</v>
      </c>
      <c r="E1984" t="s">
        <v>56</v>
      </c>
      <c r="F1984">
        <v>22.936864707700881</v>
      </c>
      <c r="G1984">
        <v>31.44188009326189</v>
      </c>
      <c r="H1984">
        <v>31.059214787679291</v>
      </c>
      <c r="I1984">
        <v>18.110780130179009</v>
      </c>
      <c r="J1984">
        <v>17.439631915345839</v>
      </c>
      <c r="K1984">
        <v>40.429071026026357</v>
      </c>
      <c r="L1984">
        <v>70.716494219130595</v>
      </c>
      <c r="M1984">
        <v>98.315877051067048</v>
      </c>
    </row>
    <row r="1985" spans="1:13" x14ac:dyDescent="0.35">
      <c r="A1985" t="s">
        <v>6</v>
      </c>
      <c r="B1985" t="s">
        <v>14</v>
      </c>
      <c r="C1985" t="s">
        <v>23</v>
      </c>
      <c r="D1985" t="s">
        <v>55</v>
      </c>
      <c r="E1985" t="s">
        <v>56</v>
      </c>
      <c r="F1985">
        <v>2.151235070775181E-5</v>
      </c>
      <c r="G1985">
        <v>4.253871608160229E-5</v>
      </c>
      <c r="H1985">
        <v>9.3953312208203409E-5</v>
      </c>
      <c r="I1985">
        <v>1.1500579480934771E-4</v>
      </c>
      <c r="J1985">
        <v>1.2098926326324989E-4</v>
      </c>
      <c r="K1985">
        <v>1.5664386893892641E-4</v>
      </c>
      <c r="L1985">
        <v>2.7151457084484279E-4</v>
      </c>
      <c r="M1985">
        <v>3.9888769428266538E-4</v>
      </c>
    </row>
    <row r="1986" spans="1:13" x14ac:dyDescent="0.35">
      <c r="A1986" t="s">
        <v>6</v>
      </c>
      <c r="B1986" t="s">
        <v>15</v>
      </c>
      <c r="C1986" t="s">
        <v>23</v>
      </c>
      <c r="D1986" t="s">
        <v>25</v>
      </c>
      <c r="E1986" t="s">
        <v>56</v>
      </c>
      <c r="F1986">
        <v>118.7549920877848</v>
      </c>
      <c r="G1986">
        <v>110.9066020857517</v>
      </c>
      <c r="H1986">
        <v>119.3825794974252</v>
      </c>
      <c r="I1986">
        <v>116.9214601586956</v>
      </c>
      <c r="J1986">
        <v>123.6270143810917</v>
      </c>
      <c r="K1986">
        <v>234.53523991476641</v>
      </c>
      <c r="L1986">
        <v>409.35434403524738</v>
      </c>
      <c r="M1986">
        <v>486.96065788420248</v>
      </c>
    </row>
    <row r="1987" spans="1:13" x14ac:dyDescent="0.35">
      <c r="A1987" t="s">
        <v>6</v>
      </c>
      <c r="B1987" t="s">
        <v>15</v>
      </c>
      <c r="C1987" t="s">
        <v>23</v>
      </c>
      <c r="D1987" t="s">
        <v>26</v>
      </c>
      <c r="E1987" t="s">
        <v>56</v>
      </c>
      <c r="F1987">
        <v>118.7549920877848</v>
      </c>
      <c r="G1987">
        <v>111.0172139804741</v>
      </c>
      <c r="H1987">
        <v>118.2324097012601</v>
      </c>
      <c r="I1987">
        <v>112.240084783727</v>
      </c>
      <c r="J1987">
        <v>114.2217980599429</v>
      </c>
      <c r="K1987">
        <v>220.18904740980781</v>
      </c>
      <c r="L1987">
        <v>388.45128998570812</v>
      </c>
      <c r="M1987">
        <v>456.14855281135777</v>
      </c>
    </row>
    <row r="1988" spans="1:13" x14ac:dyDescent="0.35">
      <c r="A1988" t="s">
        <v>6</v>
      </c>
      <c r="B1988" t="s">
        <v>15</v>
      </c>
      <c r="C1988" t="s">
        <v>23</v>
      </c>
      <c r="D1988" t="s">
        <v>27</v>
      </c>
      <c r="E1988" t="s">
        <v>56</v>
      </c>
      <c r="F1988">
        <v>35.822638719858901</v>
      </c>
      <c r="G1988">
        <v>39.49338108850958</v>
      </c>
      <c r="H1988">
        <v>38.523973168249547</v>
      </c>
      <c r="I1988">
        <v>47.867322837518167</v>
      </c>
      <c r="J1988">
        <v>86.047381875368259</v>
      </c>
      <c r="K1988">
        <v>181.92424202234699</v>
      </c>
      <c r="L1988">
        <v>326.72679029268721</v>
      </c>
      <c r="M1988">
        <v>430.08211575043663</v>
      </c>
    </row>
    <row r="1989" spans="1:13" x14ac:dyDescent="0.35">
      <c r="A1989" t="s">
        <v>6</v>
      </c>
      <c r="B1989" t="s">
        <v>15</v>
      </c>
      <c r="C1989" t="s">
        <v>23</v>
      </c>
      <c r="D1989" t="s">
        <v>28</v>
      </c>
      <c r="E1989" t="s">
        <v>56</v>
      </c>
      <c r="F1989">
        <v>35.822638719858901</v>
      </c>
      <c r="G1989">
        <v>39.603992983231912</v>
      </c>
      <c r="H1989">
        <v>37.373803372084403</v>
      </c>
      <c r="I1989">
        <v>43.185947462549571</v>
      </c>
      <c r="J1989">
        <v>76.642165554219417</v>
      </c>
      <c r="K1989">
        <v>167.57804951738839</v>
      </c>
      <c r="L1989">
        <v>305.82373624314789</v>
      </c>
      <c r="M1989">
        <v>399.27001067759193</v>
      </c>
    </row>
    <row r="1990" spans="1:13" x14ac:dyDescent="0.35">
      <c r="A1990" t="s">
        <v>6</v>
      </c>
      <c r="B1990" t="s">
        <v>15</v>
      </c>
      <c r="C1990" t="s">
        <v>23</v>
      </c>
      <c r="D1990" t="s">
        <v>29</v>
      </c>
      <c r="E1990" t="s">
        <v>57</v>
      </c>
      <c r="F1990" t="s">
        <v>85</v>
      </c>
      <c r="G1990" t="s">
        <v>214</v>
      </c>
      <c r="H1990" t="s">
        <v>174</v>
      </c>
      <c r="I1990" t="s">
        <v>305</v>
      </c>
      <c r="J1990" t="s">
        <v>190</v>
      </c>
      <c r="K1990" t="s">
        <v>314</v>
      </c>
      <c r="L1990" t="s">
        <v>358</v>
      </c>
      <c r="M1990" t="s">
        <v>258</v>
      </c>
    </row>
    <row r="1991" spans="1:13" x14ac:dyDescent="0.35">
      <c r="A1991" t="s">
        <v>6</v>
      </c>
      <c r="B1991" t="s">
        <v>15</v>
      </c>
      <c r="C1991" t="s">
        <v>23</v>
      </c>
      <c r="D1991" t="s">
        <v>30</v>
      </c>
      <c r="E1991" t="s">
        <v>57</v>
      </c>
      <c r="F1991" t="s">
        <v>86</v>
      </c>
      <c r="G1991" t="s">
        <v>67</v>
      </c>
      <c r="H1991" t="s">
        <v>211</v>
      </c>
      <c r="I1991" t="s">
        <v>67</v>
      </c>
      <c r="J1991" t="s">
        <v>159</v>
      </c>
      <c r="K1991" t="s">
        <v>188</v>
      </c>
      <c r="L1991" t="s">
        <v>310</v>
      </c>
      <c r="M1991" t="s">
        <v>358</v>
      </c>
    </row>
    <row r="1992" spans="1:13" x14ac:dyDescent="0.35">
      <c r="A1992" t="s">
        <v>6</v>
      </c>
      <c r="B1992" t="s">
        <v>15</v>
      </c>
      <c r="C1992" t="s">
        <v>23</v>
      </c>
      <c r="D1992" t="s">
        <v>31</v>
      </c>
      <c r="E1992" t="s">
        <v>56</v>
      </c>
      <c r="F1992">
        <v>25.339454521690829</v>
      </c>
      <c r="G1992">
        <v>23.580765821123581</v>
      </c>
      <c r="H1992">
        <v>51.669699770399532</v>
      </c>
      <c r="I1992">
        <v>51.959582533701067</v>
      </c>
      <c r="J1992">
        <v>16.24036781781297</v>
      </c>
      <c r="K1992">
        <v>1.109708559844496</v>
      </c>
      <c r="L1992">
        <v>0.68714438907408892</v>
      </c>
      <c r="M1992">
        <v>1.5024485183181291</v>
      </c>
    </row>
    <row r="1993" spans="1:13" x14ac:dyDescent="0.35">
      <c r="A1993" t="s">
        <v>6</v>
      </c>
      <c r="B1993" t="s">
        <v>15</v>
      </c>
      <c r="C1993" t="s">
        <v>23</v>
      </c>
      <c r="D1993" t="s">
        <v>32</v>
      </c>
      <c r="E1993" t="s">
        <v>56</v>
      </c>
      <c r="F1993">
        <v>31.110637364698341</v>
      </c>
      <c r="G1993">
        <v>19.943983065737012</v>
      </c>
      <c r="H1993">
        <v>5.4433366004030264</v>
      </c>
      <c r="I1993">
        <v>4.7238271849396627</v>
      </c>
      <c r="J1993">
        <v>8.1821493173645621</v>
      </c>
      <c r="K1993">
        <v>14.149187463018659</v>
      </c>
      <c r="L1993">
        <v>15.645670822918021</v>
      </c>
      <c r="M1993">
        <v>12.045022720166889</v>
      </c>
    </row>
    <row r="1994" spans="1:13" x14ac:dyDescent="0.35">
      <c r="A1994" t="s">
        <v>6</v>
      </c>
      <c r="B1994" t="s">
        <v>15</v>
      </c>
      <c r="C1994" t="s">
        <v>23</v>
      </c>
      <c r="D1994" t="s">
        <v>33</v>
      </c>
      <c r="E1994" t="s">
        <v>56</v>
      </c>
      <c r="F1994">
        <v>2.2494519779516549E-10</v>
      </c>
      <c r="G1994">
        <v>7.9607620667141658E-4</v>
      </c>
      <c r="H1994">
        <v>0.13478392935621339</v>
      </c>
      <c r="I1994">
        <v>1.8098924011372359</v>
      </c>
      <c r="J1994">
        <v>2.683575627657981</v>
      </c>
      <c r="K1994">
        <v>5.0517495014883114</v>
      </c>
      <c r="L1994">
        <v>10.889480577877711</v>
      </c>
      <c r="M1994">
        <v>12.59378695472644</v>
      </c>
    </row>
    <row r="1995" spans="1:13" x14ac:dyDescent="0.35">
      <c r="A1995" t="s">
        <v>6</v>
      </c>
      <c r="B1995" t="s">
        <v>15</v>
      </c>
      <c r="C1995" t="s">
        <v>23</v>
      </c>
      <c r="D1995" t="s">
        <v>34</v>
      </c>
      <c r="E1995" t="s">
        <v>56</v>
      </c>
      <c r="F1995">
        <v>23.009889117288768</v>
      </c>
      <c r="G1995">
        <v>27.176096173872349</v>
      </c>
      <c r="H1995">
        <v>21.95548063000253</v>
      </c>
      <c r="I1995">
        <v>18.53981628513915</v>
      </c>
      <c r="J1995">
        <v>39.448517651699547</v>
      </c>
      <c r="K1995">
        <v>104.7720709024924</v>
      </c>
      <c r="L1995">
        <v>156.44552365347459</v>
      </c>
      <c r="M1995">
        <v>134.72459598706439</v>
      </c>
    </row>
    <row r="1996" spans="1:13" x14ac:dyDescent="0.35">
      <c r="A1996" t="s">
        <v>6</v>
      </c>
      <c r="B1996" t="s">
        <v>15</v>
      </c>
      <c r="C1996" t="s">
        <v>23</v>
      </c>
      <c r="D1996" t="s">
        <v>35</v>
      </c>
      <c r="E1996" t="s">
        <v>56</v>
      </c>
      <c r="F1996">
        <v>1.1053385820881459E-14</v>
      </c>
      <c r="G1996">
        <v>3.1797430335774139E-8</v>
      </c>
      <c r="H1996">
        <v>1.4890836266322131E-5</v>
      </c>
      <c r="I1996">
        <v>7.6854089784760176E-3</v>
      </c>
      <c r="J1996">
        <v>0.13724713568427549</v>
      </c>
      <c r="K1996">
        <v>0.85273336752238216</v>
      </c>
      <c r="L1996">
        <v>1.319451797962967</v>
      </c>
      <c r="M1996">
        <v>0.72650020876043142</v>
      </c>
    </row>
    <row r="1997" spans="1:13" x14ac:dyDescent="0.35">
      <c r="A1997" t="s">
        <v>6</v>
      </c>
      <c r="B1997" t="s">
        <v>15</v>
      </c>
      <c r="C1997" t="s">
        <v>23</v>
      </c>
      <c r="D1997" t="s">
        <v>36</v>
      </c>
      <c r="E1997" t="s">
        <v>56</v>
      </c>
      <c r="F1997">
        <v>2.006806126613085</v>
      </c>
      <c r="G1997">
        <v>1.489719575689658</v>
      </c>
      <c r="H1997">
        <v>6.7814635818888788E-2</v>
      </c>
      <c r="I1997">
        <v>2.0297010532293779E-2</v>
      </c>
      <c r="J1997">
        <v>4.2603891061308508</v>
      </c>
      <c r="K1997">
        <v>15.21556785240201</v>
      </c>
      <c r="L1997">
        <v>18.81405738444489</v>
      </c>
      <c r="M1997">
        <v>10.929412675419259</v>
      </c>
    </row>
    <row r="1998" spans="1:13" x14ac:dyDescent="0.35">
      <c r="A1998" t="s">
        <v>6</v>
      </c>
      <c r="B1998" t="s">
        <v>15</v>
      </c>
      <c r="C1998" t="s">
        <v>23</v>
      </c>
      <c r="D1998" t="s">
        <v>37</v>
      </c>
      <c r="E1998" t="s">
        <v>56</v>
      </c>
      <c r="F1998">
        <v>1.0425726596339879</v>
      </c>
      <c r="G1998">
        <v>1.2121845230874191</v>
      </c>
      <c r="H1998">
        <v>1.1526856782743859</v>
      </c>
      <c r="I1998">
        <v>1.028560507825812</v>
      </c>
      <c r="J1998">
        <v>1.108361898706119</v>
      </c>
      <c r="K1998">
        <v>2.1899302132651299</v>
      </c>
      <c r="L1998">
        <v>4.1104113709580954</v>
      </c>
      <c r="M1998">
        <v>5.0459033547588064</v>
      </c>
    </row>
    <row r="1999" spans="1:13" x14ac:dyDescent="0.35">
      <c r="A1999" t="s">
        <v>6</v>
      </c>
      <c r="B1999" t="s">
        <v>15</v>
      </c>
      <c r="C1999" t="s">
        <v>23</v>
      </c>
      <c r="D1999" t="s">
        <v>38</v>
      </c>
      <c r="E1999" t="s">
        <v>56</v>
      </c>
      <c r="F1999">
        <v>36.245632297634849</v>
      </c>
      <c r="G1999">
        <v>37.574005362716342</v>
      </c>
      <c r="H1999">
        <v>34.612607893389537</v>
      </c>
      <c r="I1999">
        <v>15.85356276061092</v>
      </c>
      <c r="J1999">
        <v>15.038870691425</v>
      </c>
      <c r="K1999">
        <v>57.013094370545069</v>
      </c>
      <c r="L1999">
        <v>160.18807312730121</v>
      </c>
      <c r="M1999">
        <v>233.2304842330461</v>
      </c>
    </row>
    <row r="2000" spans="1:13" x14ac:dyDescent="0.35">
      <c r="A2000" t="s">
        <v>6</v>
      </c>
      <c r="B2000" t="s">
        <v>15</v>
      </c>
      <c r="C2000" t="s">
        <v>23</v>
      </c>
      <c r="D2000" t="s">
        <v>39</v>
      </c>
      <c r="E2000" t="s">
        <v>56</v>
      </c>
      <c r="F2000">
        <v>1.9118955335590759E-23</v>
      </c>
      <c r="G2000">
        <v>3.9663350243594402E-2</v>
      </c>
      <c r="H2000">
        <v>3.1959856727796661</v>
      </c>
      <c r="I2000">
        <v>18.296860690862371</v>
      </c>
      <c r="J2000">
        <v>27.122318813461561</v>
      </c>
      <c r="K2000">
        <v>19.835005179229341</v>
      </c>
      <c r="L2000">
        <v>20.351476861696408</v>
      </c>
      <c r="M2000">
        <v>45.350398159097359</v>
      </c>
    </row>
    <row r="2001" spans="1:13" x14ac:dyDescent="0.35">
      <c r="A2001" t="s">
        <v>6</v>
      </c>
      <c r="B2001" t="s">
        <v>15</v>
      </c>
      <c r="C2001" t="s">
        <v>23</v>
      </c>
      <c r="D2001" t="s">
        <v>40</v>
      </c>
      <c r="E2001" t="s">
        <v>56</v>
      </c>
      <c r="F2001">
        <v>0</v>
      </c>
      <c r="G2001">
        <v>-0.1106118947223336</v>
      </c>
      <c r="H2001">
        <v>1.1501697961651489</v>
      </c>
      <c r="I2001">
        <v>4.6813753749685976</v>
      </c>
      <c r="J2001">
        <v>9.4052163211488438</v>
      </c>
      <c r="K2001">
        <v>14.346192504958569</v>
      </c>
      <c r="L2001">
        <v>20.90305404953931</v>
      </c>
      <c r="M2001">
        <v>30.812105072844641</v>
      </c>
    </row>
    <row r="2002" spans="1:13" x14ac:dyDescent="0.35">
      <c r="A2002" t="s">
        <v>6</v>
      </c>
      <c r="B2002" t="s">
        <v>15</v>
      </c>
      <c r="C2002" t="s">
        <v>23</v>
      </c>
      <c r="D2002" t="s">
        <v>41</v>
      </c>
      <c r="E2002" t="s">
        <v>56</v>
      </c>
      <c r="F2002">
        <v>0</v>
      </c>
      <c r="G2002">
        <v>2.5177288307772E-3</v>
      </c>
      <c r="H2002">
        <v>1.3235915301304999E-2</v>
      </c>
      <c r="I2002">
        <v>0.1037973861648557</v>
      </c>
      <c r="J2002">
        <v>0.62027421260427906</v>
      </c>
      <c r="K2002">
        <v>3.471878869286944</v>
      </c>
      <c r="L2002">
        <v>10.94963996921679</v>
      </c>
      <c r="M2002">
        <v>31.11741974041874</v>
      </c>
    </row>
    <row r="2003" spans="1:13" x14ac:dyDescent="0.35">
      <c r="A2003" t="s">
        <v>6</v>
      </c>
      <c r="B2003" t="s">
        <v>15</v>
      </c>
      <c r="C2003" t="s">
        <v>23</v>
      </c>
      <c r="D2003" t="s">
        <v>42</v>
      </c>
      <c r="E2003" t="s">
        <v>56</v>
      </c>
      <c r="F2003">
        <v>8.0036700450948786</v>
      </c>
      <c r="G2003">
        <v>0</v>
      </c>
      <c r="H2003">
        <v>0</v>
      </c>
      <c r="I2003">
        <v>0</v>
      </c>
      <c r="J2003">
        <v>0</v>
      </c>
      <c r="K2003">
        <v>0</v>
      </c>
      <c r="L2003">
        <v>0</v>
      </c>
      <c r="M2003">
        <v>0</v>
      </c>
    </row>
    <row r="2004" spans="1:13" x14ac:dyDescent="0.35">
      <c r="A2004" t="s">
        <v>6</v>
      </c>
      <c r="B2004" t="s">
        <v>15</v>
      </c>
      <c r="C2004" t="s">
        <v>23</v>
      </c>
      <c r="D2004" t="s">
        <v>43</v>
      </c>
      <c r="E2004" t="s">
        <v>56</v>
      </c>
      <c r="F2004">
        <v>0</v>
      </c>
      <c r="G2004">
        <v>3.7145621412817201E-2</v>
      </c>
      <c r="H2004">
        <v>0.22800958029562851</v>
      </c>
      <c r="I2004">
        <v>1.045932107065467</v>
      </c>
      <c r="J2004">
        <v>2.6663393481879551</v>
      </c>
      <c r="K2004">
        <v>3.8141286198139088</v>
      </c>
      <c r="L2004">
        <v>4.2060458316972547</v>
      </c>
      <c r="M2004">
        <v>9.6268485483449844</v>
      </c>
    </row>
    <row r="2005" spans="1:13" x14ac:dyDescent="0.35">
      <c r="A2005" t="s">
        <v>6</v>
      </c>
      <c r="B2005" t="s">
        <v>15</v>
      </c>
      <c r="C2005" t="s">
        <v>23</v>
      </c>
      <c r="D2005" t="s">
        <v>44</v>
      </c>
      <c r="E2005" t="s">
        <v>56</v>
      </c>
      <c r="F2005">
        <v>23.10696731960347</v>
      </c>
      <c r="G2005">
        <v>19.943983065737012</v>
      </c>
      <c r="H2005">
        <v>5.4433366004030264</v>
      </c>
      <c r="I2005">
        <v>4.7238271849396627</v>
      </c>
      <c r="J2005">
        <v>8.1821493173645621</v>
      </c>
      <c r="K2005">
        <v>14.149187463018659</v>
      </c>
      <c r="L2005">
        <v>15.645670822918021</v>
      </c>
      <c r="M2005">
        <v>12.045022720166889</v>
      </c>
    </row>
    <row r="2006" spans="1:13" x14ac:dyDescent="0.35">
      <c r="A2006" t="s">
        <v>6</v>
      </c>
      <c r="B2006" t="s">
        <v>15</v>
      </c>
      <c r="C2006" t="s">
        <v>23</v>
      </c>
      <c r="D2006" t="s">
        <v>45</v>
      </c>
      <c r="E2006" t="s">
        <v>56</v>
      </c>
      <c r="F2006">
        <v>0</v>
      </c>
      <c r="G2006">
        <v>0</v>
      </c>
      <c r="H2006">
        <v>0</v>
      </c>
      <c r="I2006">
        <v>0</v>
      </c>
      <c r="J2006">
        <v>0</v>
      </c>
      <c r="K2006">
        <v>0.1502968348513635</v>
      </c>
      <c r="L2006">
        <v>0.1502968348513635</v>
      </c>
      <c r="M2006">
        <v>6.5578374737024797E-2</v>
      </c>
    </row>
    <row r="2007" spans="1:13" x14ac:dyDescent="0.35">
      <c r="A2007" t="s">
        <v>6</v>
      </c>
      <c r="B2007" t="s">
        <v>15</v>
      </c>
      <c r="C2007" t="s">
        <v>23</v>
      </c>
      <c r="D2007" t="s">
        <v>46</v>
      </c>
      <c r="E2007" t="s">
        <v>56</v>
      </c>
      <c r="F2007">
        <v>0</v>
      </c>
      <c r="G2007">
        <v>0</v>
      </c>
      <c r="H2007">
        <v>2.954732864061266</v>
      </c>
      <c r="I2007">
        <v>17.054990091365131</v>
      </c>
      <c r="J2007">
        <v>23.502981252724449</v>
      </c>
      <c r="K2007">
        <v>11.589171075829141</v>
      </c>
      <c r="L2007">
        <v>4.1016808746496034</v>
      </c>
      <c r="M2007">
        <v>4.027048809939985</v>
      </c>
    </row>
    <row r="2008" spans="1:13" x14ac:dyDescent="0.35">
      <c r="A2008" t="s">
        <v>6</v>
      </c>
      <c r="B2008" t="s">
        <v>15</v>
      </c>
      <c r="C2008" t="s">
        <v>23</v>
      </c>
      <c r="D2008" t="s">
        <v>47</v>
      </c>
      <c r="E2008" t="s">
        <v>56</v>
      </c>
      <c r="F2008">
        <v>0.60926940620945635</v>
      </c>
      <c r="G2008">
        <v>9.2049805573992644E-2</v>
      </c>
      <c r="H2008">
        <v>6.7814635818888788E-2</v>
      </c>
      <c r="I2008">
        <v>2.0297010532293779E-2</v>
      </c>
      <c r="J2008">
        <v>0</v>
      </c>
      <c r="K2008">
        <v>0</v>
      </c>
      <c r="L2008">
        <v>2.8226572801918431E-27</v>
      </c>
      <c r="M2008">
        <v>2.8226572801918431E-27</v>
      </c>
    </row>
    <row r="2009" spans="1:13" x14ac:dyDescent="0.35">
      <c r="A2009" t="s">
        <v>6</v>
      </c>
      <c r="B2009" t="s">
        <v>15</v>
      </c>
      <c r="C2009" t="s">
        <v>23</v>
      </c>
      <c r="D2009" t="s">
        <v>48</v>
      </c>
      <c r="E2009" t="s">
        <v>56</v>
      </c>
      <c r="F2009">
        <v>0.94021009497274044</v>
      </c>
      <c r="G2009">
        <v>0.90188462065630337</v>
      </c>
      <c r="H2009">
        <v>0.46997281175497863</v>
      </c>
      <c r="I2009">
        <v>0.36413375020880889</v>
      </c>
      <c r="J2009">
        <v>0.85090619771503506</v>
      </c>
      <c r="K2009">
        <v>1.876498768350195</v>
      </c>
      <c r="L2009">
        <v>2.9301040638474452</v>
      </c>
      <c r="M2009">
        <v>2.334743400189089</v>
      </c>
    </row>
    <row r="2010" spans="1:13" x14ac:dyDescent="0.35">
      <c r="A2010" t="s">
        <v>6</v>
      </c>
      <c r="B2010" t="s">
        <v>15</v>
      </c>
      <c r="C2010" t="s">
        <v>23</v>
      </c>
      <c r="D2010" t="s">
        <v>49</v>
      </c>
      <c r="E2010" t="s">
        <v>56</v>
      </c>
      <c r="F2010">
        <v>3.6713006209043821</v>
      </c>
      <c r="G2010">
        <v>3.697737016858444</v>
      </c>
      <c r="H2010">
        <v>3.523865356684134</v>
      </c>
      <c r="I2010">
        <v>3.340107097230018</v>
      </c>
      <c r="J2010">
        <v>2.8974051994317929</v>
      </c>
      <c r="K2010">
        <v>2.528803013368524</v>
      </c>
      <c r="L2010">
        <v>4.6345275165281494</v>
      </c>
      <c r="M2010">
        <v>7.929545210738361</v>
      </c>
    </row>
    <row r="2011" spans="1:13" x14ac:dyDescent="0.35">
      <c r="A2011" t="s">
        <v>6</v>
      </c>
      <c r="B2011" t="s">
        <v>15</v>
      </c>
      <c r="C2011" t="s">
        <v>23</v>
      </c>
      <c r="D2011" t="s">
        <v>50</v>
      </c>
      <c r="E2011" t="s">
        <v>56</v>
      </c>
      <c r="F2011">
        <v>10.50093463182723</v>
      </c>
      <c r="G2011">
        <v>12.2005459272645</v>
      </c>
      <c r="H2011">
        <v>10.881731750684301</v>
      </c>
      <c r="I2011">
        <v>9.2164256069116313</v>
      </c>
      <c r="J2011">
        <v>21.015691599029442</v>
      </c>
      <c r="K2011">
        <v>53.891142767502217</v>
      </c>
      <c r="L2011">
        <v>58.383665513356497</v>
      </c>
      <c r="M2011">
        <v>26.439760844087271</v>
      </c>
    </row>
    <row r="2012" spans="1:13" x14ac:dyDescent="0.35">
      <c r="A2012" t="s">
        <v>6</v>
      </c>
      <c r="B2012" t="s">
        <v>15</v>
      </c>
      <c r="C2012" t="s">
        <v>23</v>
      </c>
      <c r="D2012" t="s">
        <v>51</v>
      </c>
      <c r="E2012" t="s">
        <v>56</v>
      </c>
      <c r="F2012">
        <v>8.2328833534542252</v>
      </c>
      <c r="G2012">
        <v>10.583091133618121</v>
      </c>
      <c r="H2012">
        <v>7.1239065092284868</v>
      </c>
      <c r="I2012">
        <v>5.4465888239462421</v>
      </c>
      <c r="J2012">
        <v>14.9164206118559</v>
      </c>
      <c r="K2012">
        <v>47.679565030869377</v>
      </c>
      <c r="L2012">
        <v>92.685693804149679</v>
      </c>
      <c r="M2012">
        <v>99.583010604314438</v>
      </c>
    </row>
    <row r="2013" spans="1:13" x14ac:dyDescent="0.35">
      <c r="A2013" t="s">
        <v>6</v>
      </c>
      <c r="B2013" t="s">
        <v>15</v>
      </c>
      <c r="C2013" t="s">
        <v>23</v>
      </c>
      <c r="D2013" t="s">
        <v>52</v>
      </c>
      <c r="E2013" t="s">
        <v>56</v>
      </c>
      <c r="F2013">
        <v>0</v>
      </c>
      <c r="G2013">
        <v>0</v>
      </c>
      <c r="H2013">
        <v>0</v>
      </c>
      <c r="I2013">
        <v>0</v>
      </c>
      <c r="J2013">
        <v>0</v>
      </c>
      <c r="K2013">
        <v>0</v>
      </c>
      <c r="L2013">
        <v>0</v>
      </c>
      <c r="M2013">
        <v>0</v>
      </c>
    </row>
    <row r="2014" spans="1:13" x14ac:dyDescent="0.35">
      <c r="A2014" t="s">
        <v>6</v>
      </c>
      <c r="B2014" t="s">
        <v>15</v>
      </c>
      <c r="C2014" t="s">
        <v>23</v>
      </c>
      <c r="D2014" t="s">
        <v>53</v>
      </c>
      <c r="E2014" t="s">
        <v>56</v>
      </c>
      <c r="F2014">
        <v>0</v>
      </c>
      <c r="G2014">
        <v>0</v>
      </c>
      <c r="H2014">
        <v>0</v>
      </c>
      <c r="I2014">
        <v>0</v>
      </c>
      <c r="J2014">
        <v>0</v>
      </c>
      <c r="K2014">
        <v>0</v>
      </c>
      <c r="L2014">
        <v>0</v>
      </c>
      <c r="M2014">
        <v>0</v>
      </c>
    </row>
    <row r="2015" spans="1:13" x14ac:dyDescent="0.35">
      <c r="A2015" t="s">
        <v>6</v>
      </c>
      <c r="B2015" t="s">
        <v>15</v>
      </c>
      <c r="C2015" t="s">
        <v>23</v>
      </c>
      <c r="D2015" t="s">
        <v>54</v>
      </c>
      <c r="E2015" t="s">
        <v>56</v>
      </c>
      <c r="F2015">
        <v>36.245595365245201</v>
      </c>
      <c r="G2015">
        <v>37.573947661060103</v>
      </c>
      <c r="H2015">
        <v>34.612504128638442</v>
      </c>
      <c r="I2015">
        <v>15.85342842990838</v>
      </c>
      <c r="J2015">
        <v>15.03873787831118</v>
      </c>
      <c r="K2015">
        <v>57.012950620783407</v>
      </c>
      <c r="L2015">
        <v>160.18778311897589</v>
      </c>
      <c r="M2015">
        <v>233.2299009184164</v>
      </c>
    </row>
    <row r="2016" spans="1:13" x14ac:dyDescent="0.35">
      <c r="A2016" t="s">
        <v>6</v>
      </c>
      <c r="B2016" t="s">
        <v>15</v>
      </c>
      <c r="C2016" t="s">
        <v>23</v>
      </c>
      <c r="D2016" t="s">
        <v>55</v>
      </c>
      <c r="E2016" t="s">
        <v>56</v>
      </c>
      <c r="F2016">
        <v>3.6932389647496863E-5</v>
      </c>
      <c r="G2016">
        <v>5.7701656246248297E-5</v>
      </c>
      <c r="H2016">
        <v>1.0376475109434561E-4</v>
      </c>
      <c r="I2016">
        <v>1.3433070254539821E-4</v>
      </c>
      <c r="J2016">
        <v>1.3281311382069339E-4</v>
      </c>
      <c r="K2016">
        <v>1.4374976166378151E-4</v>
      </c>
      <c r="L2016">
        <v>2.9000832536697373E-4</v>
      </c>
      <c r="M2016">
        <v>5.8331462969393342E-4</v>
      </c>
    </row>
    <row r="2017" spans="1:13" x14ac:dyDescent="0.35">
      <c r="A2017" t="s">
        <v>6</v>
      </c>
      <c r="B2017" t="s">
        <v>16</v>
      </c>
      <c r="C2017" t="s">
        <v>23</v>
      </c>
      <c r="D2017" t="s">
        <v>25</v>
      </c>
      <c r="E2017" t="s">
        <v>56</v>
      </c>
      <c r="F2017">
        <v>265.38468721471219</v>
      </c>
      <c r="G2017">
        <v>183.2370110764123</v>
      </c>
      <c r="H2017">
        <v>179.41059584881691</v>
      </c>
      <c r="I2017">
        <v>214.821324237922</v>
      </c>
      <c r="J2017">
        <v>323.82026791516319</v>
      </c>
      <c r="K2017">
        <v>588.83233634466933</v>
      </c>
      <c r="L2017">
        <v>868.42893751620454</v>
      </c>
      <c r="M2017">
        <v>920.60409781578721</v>
      </c>
    </row>
    <row r="2018" spans="1:13" x14ac:dyDescent="0.35">
      <c r="A2018" t="s">
        <v>6</v>
      </c>
      <c r="B2018" t="s">
        <v>16</v>
      </c>
      <c r="C2018" t="s">
        <v>23</v>
      </c>
      <c r="D2018" t="s">
        <v>26</v>
      </c>
      <c r="E2018" t="s">
        <v>56</v>
      </c>
      <c r="F2018">
        <v>265.38468721471219</v>
      </c>
      <c r="G2018">
        <v>183.35170388160211</v>
      </c>
      <c r="H2018">
        <v>176.6498279299355</v>
      </c>
      <c r="I2018">
        <v>205.18585244781329</v>
      </c>
      <c r="J2018">
        <v>305.2311218082732</v>
      </c>
      <c r="K2018">
        <v>559.24254537433899</v>
      </c>
      <c r="L2018">
        <v>822.67712392777116</v>
      </c>
      <c r="M2018">
        <v>852.72045572188426</v>
      </c>
    </row>
    <row r="2019" spans="1:13" x14ac:dyDescent="0.35">
      <c r="A2019" t="s">
        <v>6</v>
      </c>
      <c r="B2019" t="s">
        <v>16</v>
      </c>
      <c r="C2019" t="s">
        <v>23</v>
      </c>
      <c r="D2019" t="s">
        <v>27</v>
      </c>
      <c r="E2019" t="s">
        <v>56</v>
      </c>
      <c r="F2019">
        <v>112.5675878565298</v>
      </c>
      <c r="G2019">
        <v>91.084502410311003</v>
      </c>
      <c r="H2019">
        <v>81.993185339342531</v>
      </c>
      <c r="I2019">
        <v>124.4182069431689</v>
      </c>
      <c r="J2019">
        <v>235.6691536888689</v>
      </c>
      <c r="K2019">
        <v>449.80823542575979</v>
      </c>
      <c r="L2019">
        <v>703.94874313834271</v>
      </c>
      <c r="M2019">
        <v>804.38135331513195</v>
      </c>
    </row>
    <row r="2020" spans="1:13" x14ac:dyDescent="0.35">
      <c r="A2020" t="s">
        <v>6</v>
      </c>
      <c r="B2020" t="s">
        <v>16</v>
      </c>
      <c r="C2020" t="s">
        <v>23</v>
      </c>
      <c r="D2020" t="s">
        <v>28</v>
      </c>
      <c r="E2020" t="s">
        <v>56</v>
      </c>
      <c r="F2020">
        <v>112.5675878565298</v>
      </c>
      <c r="G2020">
        <v>91.199195215500836</v>
      </c>
      <c r="H2020">
        <v>79.232417420461161</v>
      </c>
      <c r="I2020">
        <v>114.7827351530602</v>
      </c>
      <c r="J2020">
        <v>217.08000758197889</v>
      </c>
      <c r="K2020">
        <v>420.21844445542939</v>
      </c>
      <c r="L2020">
        <v>658.19692954990933</v>
      </c>
      <c r="M2020">
        <v>736.497711221229</v>
      </c>
    </row>
    <row r="2021" spans="1:13" x14ac:dyDescent="0.35">
      <c r="A2021" t="s">
        <v>6</v>
      </c>
      <c r="B2021" t="s">
        <v>16</v>
      </c>
      <c r="C2021" t="s">
        <v>23</v>
      </c>
      <c r="D2021" t="s">
        <v>29</v>
      </c>
      <c r="E2021" t="s">
        <v>57</v>
      </c>
      <c r="F2021" t="s">
        <v>87</v>
      </c>
      <c r="G2021" t="s">
        <v>215</v>
      </c>
      <c r="H2021" t="s">
        <v>103</v>
      </c>
      <c r="I2021" t="s">
        <v>336</v>
      </c>
      <c r="J2021" t="s">
        <v>293</v>
      </c>
      <c r="K2021" t="s">
        <v>314</v>
      </c>
      <c r="L2021" t="s">
        <v>262</v>
      </c>
      <c r="M2021" t="s">
        <v>144</v>
      </c>
    </row>
    <row r="2022" spans="1:13" x14ac:dyDescent="0.35">
      <c r="A2022" t="s">
        <v>6</v>
      </c>
      <c r="B2022" t="s">
        <v>16</v>
      </c>
      <c r="C2022" t="s">
        <v>23</v>
      </c>
      <c r="D2022" t="s">
        <v>30</v>
      </c>
      <c r="E2022" t="s">
        <v>57</v>
      </c>
      <c r="F2022" t="s">
        <v>88</v>
      </c>
      <c r="G2022" t="s">
        <v>204</v>
      </c>
      <c r="H2022" t="s">
        <v>220</v>
      </c>
      <c r="I2022" t="s">
        <v>67</v>
      </c>
      <c r="J2022" t="s">
        <v>215</v>
      </c>
      <c r="K2022" t="s">
        <v>413</v>
      </c>
      <c r="L2022" t="s">
        <v>97</v>
      </c>
      <c r="M2022" t="s">
        <v>92</v>
      </c>
    </row>
    <row r="2023" spans="1:13" x14ac:dyDescent="0.35">
      <c r="A2023" t="s">
        <v>6</v>
      </c>
      <c r="B2023" t="s">
        <v>16</v>
      </c>
      <c r="C2023" t="s">
        <v>23</v>
      </c>
      <c r="D2023" t="s">
        <v>31</v>
      </c>
      <c r="E2023" t="s">
        <v>56</v>
      </c>
      <c r="F2023">
        <v>56.965002907269501</v>
      </c>
      <c r="G2023">
        <v>31.505225331591269</v>
      </c>
      <c r="H2023">
        <v>62.479962757461273</v>
      </c>
      <c r="I2023">
        <v>61.002249615319371</v>
      </c>
      <c r="J2023">
        <v>24.638032094512589</v>
      </c>
      <c r="K2023">
        <v>15.977034038678729</v>
      </c>
      <c r="L2023">
        <v>20.66290058481907</v>
      </c>
      <c r="M2023">
        <v>15.118360991776759</v>
      </c>
    </row>
    <row r="2024" spans="1:13" x14ac:dyDescent="0.35">
      <c r="A2024" t="s">
        <v>6</v>
      </c>
      <c r="B2024" t="s">
        <v>16</v>
      </c>
      <c r="C2024" t="s">
        <v>23</v>
      </c>
      <c r="D2024" t="s">
        <v>32</v>
      </c>
      <c r="E2024" t="s">
        <v>56</v>
      </c>
      <c r="F2024">
        <v>36.388995254323902</v>
      </c>
      <c r="G2024">
        <v>21.683893593543491</v>
      </c>
      <c r="H2024">
        <v>6.1868586462571056</v>
      </c>
      <c r="I2024">
        <v>5.6527879241106698</v>
      </c>
      <c r="J2024">
        <v>11.837238163501899</v>
      </c>
      <c r="K2024">
        <v>20.446380009844891</v>
      </c>
      <c r="L2024">
        <v>21.475597696939271</v>
      </c>
      <c r="M2024">
        <v>16.53418620312566</v>
      </c>
    </row>
    <row r="2025" spans="1:13" x14ac:dyDescent="0.35">
      <c r="A2025" t="s">
        <v>6</v>
      </c>
      <c r="B2025" t="s">
        <v>16</v>
      </c>
      <c r="C2025" t="s">
        <v>23</v>
      </c>
      <c r="D2025" t="s">
        <v>33</v>
      </c>
      <c r="E2025" t="s">
        <v>56</v>
      </c>
      <c r="F2025">
        <v>2.819843684217929E-4</v>
      </c>
      <c r="G2025">
        <v>8.7821586799640781E-3</v>
      </c>
      <c r="H2025">
        <v>0.28382778979737028</v>
      </c>
      <c r="I2025">
        <v>4.4179172355208829</v>
      </c>
      <c r="J2025">
        <v>7.9477271871088124</v>
      </c>
      <c r="K2025">
        <v>12.218768641424781</v>
      </c>
      <c r="L2025">
        <v>20.124899113049551</v>
      </c>
      <c r="M2025">
        <v>22.045867504402441</v>
      </c>
    </row>
    <row r="2026" spans="1:13" x14ac:dyDescent="0.35">
      <c r="A2026" t="s">
        <v>6</v>
      </c>
      <c r="B2026" t="s">
        <v>16</v>
      </c>
      <c r="C2026" t="s">
        <v>23</v>
      </c>
      <c r="D2026" t="s">
        <v>34</v>
      </c>
      <c r="E2026" t="s">
        <v>56</v>
      </c>
      <c r="F2026">
        <v>64.778158884088981</v>
      </c>
      <c r="G2026">
        <v>58.474613814072129</v>
      </c>
      <c r="H2026">
        <v>45.924076572797418</v>
      </c>
      <c r="I2026">
        <v>63.703983962293577</v>
      </c>
      <c r="J2026">
        <v>122.3540027600497</v>
      </c>
      <c r="K2026">
        <v>219.9334489614252</v>
      </c>
      <c r="L2026">
        <v>272.11129590166678</v>
      </c>
      <c r="M2026">
        <v>227.59991455163731</v>
      </c>
    </row>
    <row r="2027" spans="1:13" x14ac:dyDescent="0.35">
      <c r="A2027" t="s">
        <v>6</v>
      </c>
      <c r="B2027" t="s">
        <v>16</v>
      </c>
      <c r="C2027" t="s">
        <v>23</v>
      </c>
      <c r="D2027" t="s">
        <v>35</v>
      </c>
      <c r="E2027" t="s">
        <v>56</v>
      </c>
      <c r="F2027">
        <v>1.383433839085941E-8</v>
      </c>
      <c r="G2027">
        <v>1.6741482910337561E-6</v>
      </c>
      <c r="H2027">
        <v>4.079520394538775E-5</v>
      </c>
      <c r="I2027">
        <v>1.222235650961965E-2</v>
      </c>
      <c r="J2027">
        <v>0.39602081709691422</v>
      </c>
      <c r="K2027">
        <v>1.5718379143597769</v>
      </c>
      <c r="L2027">
        <v>2.6330549475457121</v>
      </c>
      <c r="M2027">
        <v>1.9021691749402621</v>
      </c>
    </row>
    <row r="2028" spans="1:13" x14ac:dyDescent="0.35">
      <c r="A2028" t="s">
        <v>6</v>
      </c>
      <c r="B2028" t="s">
        <v>16</v>
      </c>
      <c r="C2028" t="s">
        <v>23</v>
      </c>
      <c r="D2028" t="s">
        <v>36</v>
      </c>
      <c r="E2028" t="s">
        <v>56</v>
      </c>
      <c r="F2028">
        <v>8.6691339238018088</v>
      </c>
      <c r="G2028">
        <v>4.203150545887623</v>
      </c>
      <c r="H2028">
        <v>4.1526106531373577</v>
      </c>
      <c r="I2028">
        <v>9.6499613859560291</v>
      </c>
      <c r="J2028">
        <v>23.793619162487168</v>
      </c>
      <c r="K2028">
        <v>52.821201000873629</v>
      </c>
      <c r="L2028">
        <v>63.725977242000234</v>
      </c>
      <c r="M2028">
        <v>44.497506118330222</v>
      </c>
    </row>
    <row r="2029" spans="1:13" x14ac:dyDescent="0.35">
      <c r="A2029" t="s">
        <v>6</v>
      </c>
      <c r="B2029" t="s">
        <v>16</v>
      </c>
      <c r="C2029" t="s">
        <v>23</v>
      </c>
      <c r="D2029" t="s">
        <v>37</v>
      </c>
      <c r="E2029" t="s">
        <v>56</v>
      </c>
      <c r="F2029">
        <v>5.4697496543181892</v>
      </c>
      <c r="G2029">
        <v>5.5255899947893754</v>
      </c>
      <c r="H2029">
        <v>6.8105278285618631</v>
      </c>
      <c r="I2029">
        <v>6.9876159525202306</v>
      </c>
      <c r="J2029">
        <v>22.28778355631492</v>
      </c>
      <c r="K2029">
        <v>35.313240742204172</v>
      </c>
      <c r="L2029">
        <v>31.075154616638649</v>
      </c>
      <c r="M2029">
        <v>22.799550223547051</v>
      </c>
    </row>
    <row r="2030" spans="1:13" x14ac:dyDescent="0.35">
      <c r="A2030" t="s">
        <v>6</v>
      </c>
      <c r="B2030" t="s">
        <v>16</v>
      </c>
      <c r="C2030" t="s">
        <v>23</v>
      </c>
      <c r="D2030" t="s">
        <v>38</v>
      </c>
      <c r="E2030" t="s">
        <v>56</v>
      </c>
      <c r="F2030">
        <v>92.996215561837886</v>
      </c>
      <c r="G2030">
        <v>61.752258868300267</v>
      </c>
      <c r="H2030">
        <v>47.1106159753516</v>
      </c>
      <c r="I2030">
        <v>23.119889173318541</v>
      </c>
      <c r="J2030">
        <v>40.514959721369372</v>
      </c>
      <c r="K2030">
        <v>149.60603991494591</v>
      </c>
      <c r="L2030">
        <v>336.57923231785219</v>
      </c>
      <c r="M2030">
        <v>424.1307552692474</v>
      </c>
    </row>
    <row r="2031" spans="1:13" x14ac:dyDescent="0.35">
      <c r="A2031" t="s">
        <v>6</v>
      </c>
      <c r="B2031" t="s">
        <v>16</v>
      </c>
      <c r="C2031" t="s">
        <v>23</v>
      </c>
      <c r="D2031" t="s">
        <v>39</v>
      </c>
      <c r="E2031" t="s">
        <v>56</v>
      </c>
      <c r="F2031">
        <v>0.1171490308691549</v>
      </c>
      <c r="G2031">
        <v>0.19818790058968039</v>
      </c>
      <c r="H2031">
        <v>3.7013069113675439</v>
      </c>
      <c r="I2031">
        <v>30.639224842264341</v>
      </c>
      <c r="J2031">
        <v>51.461738345831783</v>
      </c>
      <c r="K2031">
        <v>51.354594150581967</v>
      </c>
      <c r="L2031">
        <v>54.289011507259602</v>
      </c>
      <c r="M2031">
        <v>78.092145684877252</v>
      </c>
    </row>
    <row r="2032" spans="1:13" x14ac:dyDescent="0.35">
      <c r="A2032" t="s">
        <v>6</v>
      </c>
      <c r="B2032" t="s">
        <v>16</v>
      </c>
      <c r="C2032" t="s">
        <v>23</v>
      </c>
      <c r="D2032" t="s">
        <v>40</v>
      </c>
      <c r="E2032" t="s">
        <v>56</v>
      </c>
      <c r="F2032">
        <v>0</v>
      </c>
      <c r="G2032">
        <v>-0.1146928051898345</v>
      </c>
      <c r="H2032">
        <v>2.7607679188813732</v>
      </c>
      <c r="I2032">
        <v>9.6354717901087206</v>
      </c>
      <c r="J2032">
        <v>18.589146106889959</v>
      </c>
      <c r="K2032">
        <v>29.589790970330391</v>
      </c>
      <c r="L2032">
        <v>45.751813588433443</v>
      </c>
      <c r="M2032">
        <v>67.883642093902992</v>
      </c>
    </row>
    <row r="2033" spans="1:13" x14ac:dyDescent="0.35">
      <c r="A2033" t="s">
        <v>6</v>
      </c>
      <c r="B2033" t="s">
        <v>16</v>
      </c>
      <c r="C2033" t="s">
        <v>23</v>
      </c>
      <c r="D2033" t="s">
        <v>41</v>
      </c>
      <c r="E2033" t="s">
        <v>56</v>
      </c>
      <c r="F2033">
        <v>8.1098818462453245E-2</v>
      </c>
      <c r="G2033">
        <v>4.0652210766113521E-2</v>
      </c>
      <c r="H2033">
        <v>0.13667806615121561</v>
      </c>
      <c r="I2033">
        <v>0.55262946634628751</v>
      </c>
      <c r="J2033">
        <v>4.8679967880954429</v>
      </c>
      <c r="K2033">
        <v>12.980770439832449</v>
      </c>
      <c r="L2033">
        <v>22.052973050706509</v>
      </c>
      <c r="M2033">
        <v>40.52378106869827</v>
      </c>
    </row>
    <row r="2034" spans="1:13" x14ac:dyDescent="0.35">
      <c r="A2034" t="s">
        <v>6</v>
      </c>
      <c r="B2034" t="s">
        <v>16</v>
      </c>
      <c r="C2034" t="s">
        <v>23</v>
      </c>
      <c r="D2034" t="s">
        <v>42</v>
      </c>
      <c r="E2034" t="s">
        <v>56</v>
      </c>
      <c r="F2034">
        <v>11.962889142587599</v>
      </c>
      <c r="G2034">
        <v>0.91373754799588081</v>
      </c>
      <c r="H2034">
        <v>7.3211323812555484E-11</v>
      </c>
      <c r="I2034">
        <v>0</v>
      </c>
      <c r="J2034">
        <v>1.050864095977419E-10</v>
      </c>
      <c r="K2034">
        <v>3.2006550780458221E-8</v>
      </c>
      <c r="L2034">
        <v>4.9863056034565753E-8</v>
      </c>
      <c r="M2034">
        <v>1.7892932641955741E-8</v>
      </c>
    </row>
    <row r="2035" spans="1:13" x14ac:dyDescent="0.35">
      <c r="A2035" t="s">
        <v>6</v>
      </c>
      <c r="B2035" t="s">
        <v>16</v>
      </c>
      <c r="C2035" t="s">
        <v>23</v>
      </c>
      <c r="D2035" t="s">
        <v>43</v>
      </c>
      <c r="E2035" t="s">
        <v>56</v>
      </c>
      <c r="F2035">
        <v>3.4728993581986438E-2</v>
      </c>
      <c r="G2035">
        <v>0.15086493958104491</v>
      </c>
      <c r="H2035">
        <v>0.52268192097876742</v>
      </c>
      <c r="I2035">
        <v>1.4686356155361591</v>
      </c>
      <c r="J2035">
        <v>5.2435734493975392</v>
      </c>
      <c r="K2035">
        <v>9.1941494780746815</v>
      </c>
      <c r="L2035">
        <v>13.834991822730631</v>
      </c>
      <c r="M2035">
        <v>23.04621061292173</v>
      </c>
    </row>
    <row r="2036" spans="1:13" x14ac:dyDescent="0.35">
      <c r="A2036" t="s">
        <v>6</v>
      </c>
      <c r="B2036" t="s">
        <v>16</v>
      </c>
      <c r="C2036" t="s">
        <v>23</v>
      </c>
      <c r="D2036" t="s">
        <v>44</v>
      </c>
      <c r="E2036" t="s">
        <v>56</v>
      </c>
      <c r="F2036">
        <v>24.413185762210158</v>
      </c>
      <c r="G2036">
        <v>20.762818178591001</v>
      </c>
      <c r="H2036">
        <v>6.1853199666768877</v>
      </c>
      <c r="I2036">
        <v>5.6527879241106698</v>
      </c>
      <c r="J2036">
        <v>11.83723816271095</v>
      </c>
      <c r="K2036">
        <v>20.446379775392678</v>
      </c>
      <c r="L2036">
        <v>21.47559318130061</v>
      </c>
      <c r="M2036">
        <v>16.534170502543439</v>
      </c>
    </row>
    <row r="2037" spans="1:13" x14ac:dyDescent="0.35">
      <c r="A2037" t="s">
        <v>6</v>
      </c>
      <c r="B2037" t="s">
        <v>16</v>
      </c>
      <c r="C2037" t="s">
        <v>23</v>
      </c>
      <c r="D2037" t="s">
        <v>45</v>
      </c>
      <c r="E2037" t="s">
        <v>56</v>
      </c>
      <c r="F2037">
        <v>1.3212188247152101E-3</v>
      </c>
      <c r="G2037">
        <v>6.6707502425219934E-3</v>
      </c>
      <c r="H2037">
        <v>6.6707502425219934E-3</v>
      </c>
      <c r="I2037">
        <v>9.630141530223024E-4</v>
      </c>
      <c r="J2037">
        <v>7.0485771880541082E-3</v>
      </c>
      <c r="K2037">
        <v>0.17380235021815449</v>
      </c>
      <c r="L2037">
        <v>0.1791837065361768</v>
      </c>
      <c r="M2037">
        <v>8.1988769229781641E-2</v>
      </c>
    </row>
    <row r="2038" spans="1:13" x14ac:dyDescent="0.35">
      <c r="A2038" t="s">
        <v>6</v>
      </c>
      <c r="B2038" t="s">
        <v>16</v>
      </c>
      <c r="C2038" t="s">
        <v>23</v>
      </c>
      <c r="D2038" t="s">
        <v>46</v>
      </c>
      <c r="E2038" t="s">
        <v>56</v>
      </c>
      <c r="F2038">
        <v>0</v>
      </c>
      <c r="G2038">
        <v>0</v>
      </c>
      <c r="H2038">
        <v>3.003496228927407</v>
      </c>
      <c r="I2038">
        <v>28.231694479304501</v>
      </c>
      <c r="J2038">
        <v>40.315386880172397</v>
      </c>
      <c r="K2038">
        <v>26.555844401125022</v>
      </c>
      <c r="L2038">
        <v>14.50450097675693</v>
      </c>
      <c r="M2038">
        <v>11.30053352133757</v>
      </c>
    </row>
    <row r="2039" spans="1:13" x14ac:dyDescent="0.35">
      <c r="A2039" t="s">
        <v>6</v>
      </c>
      <c r="B2039" t="s">
        <v>16</v>
      </c>
      <c r="C2039" t="s">
        <v>23</v>
      </c>
      <c r="D2039" t="s">
        <v>47</v>
      </c>
      <c r="E2039" t="s">
        <v>56</v>
      </c>
      <c r="F2039">
        <v>3.3486341659816721</v>
      </c>
      <c r="G2039">
        <v>1.0646566107674991</v>
      </c>
      <c r="H2039">
        <v>0.41238056661132882</v>
      </c>
      <c r="I2039">
        <v>4.6664371053941597E-2</v>
      </c>
      <c r="J2039">
        <v>2.7787324580572341E-28</v>
      </c>
      <c r="K2039">
        <v>1.6490308775253121E-24</v>
      </c>
      <c r="L2039">
        <v>3.119661818601213E-24</v>
      </c>
      <c r="M2039">
        <v>2.015411459026973E-24</v>
      </c>
    </row>
    <row r="2040" spans="1:13" x14ac:dyDescent="0.35">
      <c r="A2040" t="s">
        <v>6</v>
      </c>
      <c r="B2040" t="s">
        <v>16</v>
      </c>
      <c r="C2040" t="s">
        <v>23</v>
      </c>
      <c r="D2040" t="s">
        <v>48</v>
      </c>
      <c r="E2040" t="s">
        <v>56</v>
      </c>
      <c r="F2040">
        <v>5.152920928729376</v>
      </c>
      <c r="G2040">
        <v>4.806689518728092</v>
      </c>
      <c r="H2040">
        <v>5.1205982452881376</v>
      </c>
      <c r="I2040">
        <v>5.4045147038551882</v>
      </c>
      <c r="J2040">
        <v>21.45491578619648</v>
      </c>
      <c r="K2040">
        <v>34.615346144468333</v>
      </c>
      <c r="L2040">
        <v>28.305762821477732</v>
      </c>
      <c r="M2040">
        <v>19.07393800120742</v>
      </c>
    </row>
    <row r="2041" spans="1:13" x14ac:dyDescent="0.35">
      <c r="A2041" t="s">
        <v>6</v>
      </c>
      <c r="B2041" t="s">
        <v>16</v>
      </c>
      <c r="C2041" t="s">
        <v>23</v>
      </c>
      <c r="D2041" t="s">
        <v>49</v>
      </c>
      <c r="E2041" t="s">
        <v>56</v>
      </c>
      <c r="F2041">
        <v>15.54597008092753</v>
      </c>
      <c r="G2041">
        <v>17.436690256725509</v>
      </c>
      <c r="H2041">
        <v>12.532667562266351</v>
      </c>
      <c r="I2041">
        <v>16.13614770115559</v>
      </c>
      <c r="J2041">
        <v>16.680465362863899</v>
      </c>
      <c r="K2041">
        <v>11.65707650081848</v>
      </c>
      <c r="L2041">
        <v>18.75428987785445</v>
      </c>
      <c r="M2041">
        <v>34.538053085518023</v>
      </c>
    </row>
    <row r="2042" spans="1:13" x14ac:dyDescent="0.35">
      <c r="A2042" t="s">
        <v>6</v>
      </c>
      <c r="B2042" t="s">
        <v>16</v>
      </c>
      <c r="C2042" t="s">
        <v>23</v>
      </c>
      <c r="D2042" t="s">
        <v>50</v>
      </c>
      <c r="E2042" t="s">
        <v>56</v>
      </c>
      <c r="F2042">
        <v>24.112377273205521</v>
      </c>
      <c r="G2042">
        <v>15.683938239703791</v>
      </c>
      <c r="H2042">
        <v>14.143339386338649</v>
      </c>
      <c r="I2042">
        <v>19.804928322760532</v>
      </c>
      <c r="J2042">
        <v>42.39276760582004</v>
      </c>
      <c r="K2042">
        <v>84.21034034168818</v>
      </c>
      <c r="L2042">
        <v>89.574491079521479</v>
      </c>
      <c r="M2042">
        <v>52.007410229020088</v>
      </c>
    </row>
    <row r="2043" spans="1:13" x14ac:dyDescent="0.35">
      <c r="A2043" t="s">
        <v>6</v>
      </c>
      <c r="B2043" t="s">
        <v>16</v>
      </c>
      <c r="C2043" t="s">
        <v>23</v>
      </c>
      <c r="D2043" t="s">
        <v>51</v>
      </c>
      <c r="E2043" t="s">
        <v>56</v>
      </c>
      <c r="F2043">
        <v>23.523477163144971</v>
      </c>
      <c r="G2043">
        <v>22.869775156222591</v>
      </c>
      <c r="H2043">
        <v>17.123228639890069</v>
      </c>
      <c r="I2043">
        <v>22.403452818878339</v>
      </c>
      <c r="J2043">
        <v>57.304638783522599</v>
      </c>
      <c r="K2043">
        <v>120.7974639081707</v>
      </c>
      <c r="L2043">
        <v>161.08245145683881</v>
      </c>
      <c r="M2043">
        <v>137.7500039873444</v>
      </c>
    </row>
    <row r="2044" spans="1:13" x14ac:dyDescent="0.35">
      <c r="A2044" t="s">
        <v>6</v>
      </c>
      <c r="B2044" t="s">
        <v>16</v>
      </c>
      <c r="C2044" t="s">
        <v>23</v>
      </c>
      <c r="D2044" t="s">
        <v>52</v>
      </c>
      <c r="E2044" t="s">
        <v>56</v>
      </c>
      <c r="F2044">
        <v>0</v>
      </c>
      <c r="G2044">
        <v>0</v>
      </c>
      <c r="H2044">
        <v>0</v>
      </c>
      <c r="I2044">
        <v>0</v>
      </c>
      <c r="J2044">
        <v>0</v>
      </c>
      <c r="K2044">
        <v>0</v>
      </c>
      <c r="L2044">
        <v>0</v>
      </c>
      <c r="M2044">
        <v>0</v>
      </c>
    </row>
    <row r="2045" spans="1:13" x14ac:dyDescent="0.35">
      <c r="A2045" t="s">
        <v>6</v>
      </c>
      <c r="B2045" t="s">
        <v>16</v>
      </c>
      <c r="C2045" t="s">
        <v>23</v>
      </c>
      <c r="D2045" t="s">
        <v>53</v>
      </c>
      <c r="E2045" t="s">
        <v>56</v>
      </c>
      <c r="F2045">
        <v>0</v>
      </c>
      <c r="G2045">
        <v>0</v>
      </c>
      <c r="H2045">
        <v>0</v>
      </c>
      <c r="I2045">
        <v>0</v>
      </c>
      <c r="J2045">
        <v>0</v>
      </c>
      <c r="K2045">
        <v>0</v>
      </c>
      <c r="L2045">
        <v>0</v>
      </c>
      <c r="M2045">
        <v>0</v>
      </c>
    </row>
    <row r="2046" spans="1:13" x14ac:dyDescent="0.35">
      <c r="A2046" t="s">
        <v>6</v>
      </c>
      <c r="B2046" t="s">
        <v>16</v>
      </c>
      <c r="C2046" t="s">
        <v>23</v>
      </c>
      <c r="D2046" t="s">
        <v>54</v>
      </c>
      <c r="E2046" t="s">
        <v>56</v>
      </c>
      <c r="F2046">
        <v>91.353557548322939</v>
      </c>
      <c r="G2046">
        <v>58.958378233432747</v>
      </c>
      <c r="H2046">
        <v>43.354605869729433</v>
      </c>
      <c r="I2046">
        <v>18.803404949789609</v>
      </c>
      <c r="J2046">
        <v>36.59565923363396</v>
      </c>
      <c r="K2046">
        <v>144.72426255360591</v>
      </c>
      <c r="L2046">
        <v>327.44230198334151</v>
      </c>
      <c r="M2046">
        <v>408.41605001698292</v>
      </c>
    </row>
    <row r="2047" spans="1:13" x14ac:dyDescent="0.35">
      <c r="A2047" t="s">
        <v>6</v>
      </c>
      <c r="B2047" t="s">
        <v>16</v>
      </c>
      <c r="C2047" t="s">
        <v>23</v>
      </c>
      <c r="D2047" t="s">
        <v>55</v>
      </c>
      <c r="E2047" t="s">
        <v>56</v>
      </c>
      <c r="F2047">
        <v>1.642658013514952</v>
      </c>
      <c r="G2047">
        <v>2.7938806348675098</v>
      </c>
      <c r="H2047">
        <v>3.7560101056221651</v>
      </c>
      <c r="I2047">
        <v>4.3164842235289242</v>
      </c>
      <c r="J2047">
        <v>3.9193004877354078</v>
      </c>
      <c r="K2047">
        <v>4.8817773613400206</v>
      </c>
      <c r="L2047">
        <v>9.1369303345107511</v>
      </c>
      <c r="M2047">
        <v>15.71470525226453</v>
      </c>
    </row>
    <row r="2048" spans="1:13" x14ac:dyDescent="0.35">
      <c r="A2048" t="s">
        <v>6</v>
      </c>
      <c r="B2048" t="s">
        <v>17</v>
      </c>
      <c r="C2048" t="s">
        <v>23</v>
      </c>
      <c r="D2048" t="s">
        <v>25</v>
      </c>
      <c r="E2048" t="s">
        <v>56</v>
      </c>
      <c r="F2048">
        <v>71.503962455184293</v>
      </c>
      <c r="G2048">
        <v>68.39091129299058</v>
      </c>
      <c r="H2048">
        <v>50.575075093357952</v>
      </c>
      <c r="I2048">
        <v>32.950465719546457</v>
      </c>
      <c r="J2048">
        <v>37.559283446262143</v>
      </c>
      <c r="K2048">
        <v>82.398289744921769</v>
      </c>
      <c r="L2048">
        <v>137.13061382450101</v>
      </c>
      <c r="M2048">
        <v>149.2845589628856</v>
      </c>
    </row>
    <row r="2049" spans="1:13" x14ac:dyDescent="0.35">
      <c r="A2049" t="s">
        <v>6</v>
      </c>
      <c r="B2049" t="s">
        <v>17</v>
      </c>
      <c r="C2049" t="s">
        <v>23</v>
      </c>
      <c r="D2049" t="s">
        <v>26</v>
      </c>
      <c r="E2049" t="s">
        <v>56</v>
      </c>
      <c r="F2049">
        <v>71.503962455184293</v>
      </c>
      <c r="G2049">
        <v>68.391129034891151</v>
      </c>
      <c r="H2049">
        <v>49.184232956890817</v>
      </c>
      <c r="I2049">
        <v>28.449916744592649</v>
      </c>
      <c r="J2049">
        <v>30.000089080070829</v>
      </c>
      <c r="K2049">
        <v>71.8659978805929</v>
      </c>
      <c r="L2049">
        <v>121.6751017430548</v>
      </c>
      <c r="M2049">
        <v>127.4769129654271</v>
      </c>
    </row>
    <row r="2050" spans="1:13" x14ac:dyDescent="0.35">
      <c r="A2050" t="s">
        <v>6</v>
      </c>
      <c r="B2050" t="s">
        <v>17</v>
      </c>
      <c r="C2050" t="s">
        <v>23</v>
      </c>
      <c r="D2050" t="s">
        <v>27</v>
      </c>
      <c r="E2050" t="s">
        <v>56</v>
      </c>
      <c r="F2050">
        <v>12.32549166526419</v>
      </c>
      <c r="G2050">
        <v>15.40334284829393</v>
      </c>
      <c r="H2050">
        <v>17.496295359562531</v>
      </c>
      <c r="I2050">
        <v>16.36624296302411</v>
      </c>
      <c r="J2050">
        <v>19.733850869917781</v>
      </c>
      <c r="K2050">
        <v>37.388182783396253</v>
      </c>
      <c r="L2050">
        <v>58.066302124690708</v>
      </c>
      <c r="M2050">
        <v>75.386430585487062</v>
      </c>
    </row>
    <row r="2051" spans="1:13" x14ac:dyDescent="0.35">
      <c r="A2051" t="s">
        <v>6</v>
      </c>
      <c r="B2051" t="s">
        <v>17</v>
      </c>
      <c r="C2051" t="s">
        <v>23</v>
      </c>
      <c r="D2051" t="s">
        <v>28</v>
      </c>
      <c r="E2051" t="s">
        <v>56</v>
      </c>
      <c r="F2051">
        <v>12.32549166526419</v>
      </c>
      <c r="G2051">
        <v>15.4035605901945</v>
      </c>
      <c r="H2051">
        <v>16.10545322309542</v>
      </c>
      <c r="I2051">
        <v>11.8656939880703</v>
      </c>
      <c r="J2051">
        <v>12.17465650372648</v>
      </c>
      <c r="K2051">
        <v>26.85589091906737</v>
      </c>
      <c r="L2051">
        <v>42.610790043244478</v>
      </c>
      <c r="M2051">
        <v>53.578784588028512</v>
      </c>
    </row>
    <row r="2052" spans="1:13" x14ac:dyDescent="0.35">
      <c r="A2052" t="s">
        <v>6</v>
      </c>
      <c r="B2052" t="s">
        <v>17</v>
      </c>
      <c r="C2052" t="s">
        <v>23</v>
      </c>
      <c r="D2052" t="s">
        <v>29</v>
      </c>
      <c r="E2052" t="s">
        <v>57</v>
      </c>
      <c r="F2052" t="s">
        <v>89</v>
      </c>
      <c r="G2052" t="s">
        <v>216</v>
      </c>
      <c r="H2052" t="s">
        <v>95</v>
      </c>
      <c r="I2052" t="s">
        <v>371</v>
      </c>
      <c r="J2052" t="s">
        <v>92</v>
      </c>
      <c r="K2052" t="s">
        <v>362</v>
      </c>
      <c r="L2052" t="s">
        <v>297</v>
      </c>
      <c r="M2052" t="s">
        <v>138</v>
      </c>
    </row>
    <row r="2053" spans="1:13" x14ac:dyDescent="0.35">
      <c r="A2053" t="s">
        <v>6</v>
      </c>
      <c r="B2053" t="s">
        <v>17</v>
      </c>
      <c r="C2053" t="s">
        <v>23</v>
      </c>
      <c r="D2053" t="s">
        <v>30</v>
      </c>
      <c r="E2053" t="s">
        <v>57</v>
      </c>
      <c r="F2053" t="s">
        <v>90</v>
      </c>
      <c r="G2053" t="s">
        <v>90</v>
      </c>
      <c r="H2053" t="s">
        <v>166</v>
      </c>
      <c r="I2053" t="s">
        <v>222</v>
      </c>
      <c r="J2053" t="s">
        <v>131</v>
      </c>
      <c r="K2053" t="s">
        <v>61</v>
      </c>
      <c r="L2053" t="s">
        <v>389</v>
      </c>
      <c r="M2053" t="s">
        <v>384</v>
      </c>
    </row>
    <row r="2054" spans="1:13" x14ac:dyDescent="0.35">
      <c r="A2054" t="s">
        <v>6</v>
      </c>
      <c r="B2054" t="s">
        <v>17</v>
      </c>
      <c r="C2054" t="s">
        <v>23</v>
      </c>
      <c r="D2054" t="s">
        <v>31</v>
      </c>
      <c r="E2054" t="s">
        <v>56</v>
      </c>
      <c r="F2054">
        <v>39.106635167794529</v>
      </c>
      <c r="G2054">
        <v>36.820444342791554</v>
      </c>
      <c r="H2054">
        <v>23.080408412337711</v>
      </c>
      <c r="I2054">
        <v>12.176636262092821</v>
      </c>
      <c r="J2054">
        <v>13.544335728447651</v>
      </c>
      <c r="K2054">
        <v>36.134204758226389</v>
      </c>
      <c r="L2054">
        <v>62.33159099755909</v>
      </c>
      <c r="M2054">
        <v>53.785102741841193</v>
      </c>
    </row>
    <row r="2055" spans="1:13" x14ac:dyDescent="0.35">
      <c r="A2055" t="s">
        <v>6</v>
      </c>
      <c r="B2055" t="s">
        <v>17</v>
      </c>
      <c r="C2055" t="s">
        <v>23</v>
      </c>
      <c r="D2055" t="s">
        <v>32</v>
      </c>
      <c r="E2055" t="s">
        <v>56</v>
      </c>
      <c r="F2055">
        <v>6.739206618790873</v>
      </c>
      <c r="G2055">
        <v>4.5796114192266613</v>
      </c>
      <c r="H2055">
        <v>1.110844863616582</v>
      </c>
      <c r="I2055">
        <v>0.24270858079537211</v>
      </c>
      <c r="J2055">
        <v>3.5580186074458293E-2</v>
      </c>
      <c r="K2055">
        <v>0.47795297968037032</v>
      </c>
      <c r="L2055">
        <v>0.94489476848230181</v>
      </c>
      <c r="M2055">
        <v>1.5128569508000891</v>
      </c>
    </row>
    <row r="2056" spans="1:13" x14ac:dyDescent="0.35">
      <c r="A2056" t="s">
        <v>6</v>
      </c>
      <c r="B2056" t="s">
        <v>17</v>
      </c>
      <c r="C2056" t="s">
        <v>23</v>
      </c>
      <c r="D2056" t="s">
        <v>33</v>
      </c>
      <c r="E2056" t="s">
        <v>56</v>
      </c>
      <c r="F2056">
        <v>2.7848995240052662E-6</v>
      </c>
      <c r="G2056">
        <v>3.142481067634099E-6</v>
      </c>
      <c r="H2056">
        <v>7.2407064657799649E-5</v>
      </c>
      <c r="I2056">
        <v>6.1163023859168088E-2</v>
      </c>
      <c r="J2056">
        <v>0.35618361708505147</v>
      </c>
      <c r="K2056">
        <v>1.2759151506192621</v>
      </c>
      <c r="L2056">
        <v>7.1338400370219119</v>
      </c>
      <c r="M2056">
        <v>9.8083705462537836</v>
      </c>
    </row>
    <row r="2057" spans="1:13" x14ac:dyDescent="0.35">
      <c r="A2057" t="s">
        <v>6</v>
      </c>
      <c r="B2057" t="s">
        <v>17</v>
      </c>
      <c r="C2057" t="s">
        <v>23</v>
      </c>
      <c r="D2057" t="s">
        <v>34</v>
      </c>
      <c r="E2057" t="s">
        <v>56</v>
      </c>
      <c r="F2057">
        <v>5.4082088275641018</v>
      </c>
      <c r="G2057">
        <v>7.9247428393243391</v>
      </c>
      <c r="H2057">
        <v>3.9218341630610558</v>
      </c>
      <c r="I2057">
        <v>0.85874132253883995</v>
      </c>
      <c r="J2057">
        <v>1.670455423863811</v>
      </c>
      <c r="K2057">
        <v>7.1767440811777208</v>
      </c>
      <c r="L2057">
        <v>9.84222225795585</v>
      </c>
      <c r="M2057">
        <v>8.013115021343209</v>
      </c>
    </row>
    <row r="2058" spans="1:13" x14ac:dyDescent="0.35">
      <c r="A2058" t="s">
        <v>6</v>
      </c>
      <c r="B2058" t="s">
        <v>17</v>
      </c>
      <c r="C2058" t="s">
        <v>23</v>
      </c>
      <c r="D2058" t="s">
        <v>35</v>
      </c>
      <c r="E2058" t="s">
        <v>56</v>
      </c>
      <c r="F2058">
        <v>1.484502131695879E-10</v>
      </c>
      <c r="G2058">
        <v>2.2237972137289E-10</v>
      </c>
      <c r="H2058">
        <v>9.8639722077698631E-10</v>
      </c>
      <c r="I2058">
        <v>1.4804028322300141E-6</v>
      </c>
      <c r="J2058">
        <v>1.2151217531882291E-2</v>
      </c>
      <c r="K2058">
        <v>0.21350192875137319</v>
      </c>
      <c r="L2058">
        <v>1.136456310623696</v>
      </c>
      <c r="M2058">
        <v>1.2011000910831251</v>
      </c>
    </row>
    <row r="2059" spans="1:13" x14ac:dyDescent="0.35">
      <c r="A2059" t="s">
        <v>6</v>
      </c>
      <c r="B2059" t="s">
        <v>17</v>
      </c>
      <c r="C2059" t="s">
        <v>23</v>
      </c>
      <c r="D2059" t="s">
        <v>36</v>
      </c>
      <c r="E2059" t="s">
        <v>56</v>
      </c>
      <c r="F2059">
        <v>2.2236243976125469</v>
      </c>
      <c r="G2059">
        <v>2.4602173328033721</v>
      </c>
      <c r="H2059">
        <v>4.6363383487746423</v>
      </c>
      <c r="I2059">
        <v>4.6307090716874626</v>
      </c>
      <c r="J2059">
        <v>2.610172804070249</v>
      </c>
      <c r="K2059">
        <v>5.9009351375132733</v>
      </c>
      <c r="L2059">
        <v>11.23394852804017</v>
      </c>
      <c r="M2059">
        <v>12.565714820030919</v>
      </c>
    </row>
    <row r="2060" spans="1:13" x14ac:dyDescent="0.35">
      <c r="A2060" t="s">
        <v>6</v>
      </c>
      <c r="B2060" t="s">
        <v>17</v>
      </c>
      <c r="C2060" t="s">
        <v>23</v>
      </c>
      <c r="D2060" t="s">
        <v>37</v>
      </c>
      <c r="E2060" t="s">
        <v>56</v>
      </c>
      <c r="F2060">
        <v>4.311560021045274</v>
      </c>
      <c r="G2060">
        <v>4.8188931476287236</v>
      </c>
      <c r="H2060">
        <v>4.0411548151614527</v>
      </c>
      <c r="I2060">
        <v>2.210264066280283</v>
      </c>
      <c r="J2060">
        <v>0.83859792413700163</v>
      </c>
      <c r="K2060">
        <v>2.0601078827087238</v>
      </c>
      <c r="L2060">
        <v>4.0238538443962151</v>
      </c>
      <c r="M2060">
        <v>5.5329130029679856</v>
      </c>
    </row>
    <row r="2061" spans="1:13" x14ac:dyDescent="0.35">
      <c r="A2061" t="s">
        <v>6</v>
      </c>
      <c r="B2061" t="s">
        <v>17</v>
      </c>
      <c r="C2061" t="s">
        <v>23</v>
      </c>
      <c r="D2061" t="s">
        <v>38</v>
      </c>
      <c r="E2061" t="s">
        <v>56</v>
      </c>
      <c r="F2061">
        <v>13.58870422041595</v>
      </c>
      <c r="G2061">
        <v>10.62205340829418</v>
      </c>
      <c r="H2061">
        <v>10.757321798322479</v>
      </c>
      <c r="I2061">
        <v>7.1550939288521933</v>
      </c>
      <c r="J2061">
        <v>8.6818289160431821</v>
      </c>
      <c r="K2061">
        <v>11.21982592987383</v>
      </c>
      <c r="L2061">
        <v>10.438379107234169</v>
      </c>
      <c r="M2061">
        <v>9.6798783006500173</v>
      </c>
    </row>
    <row r="2062" spans="1:13" x14ac:dyDescent="0.35">
      <c r="A2062" t="s">
        <v>6</v>
      </c>
      <c r="B2062" t="s">
        <v>17</v>
      </c>
      <c r="C2062" t="s">
        <v>23</v>
      </c>
      <c r="D2062" t="s">
        <v>39</v>
      </c>
      <c r="E2062" t="s">
        <v>56</v>
      </c>
      <c r="F2062">
        <v>0.12602041691305729</v>
      </c>
      <c r="G2062">
        <v>1.1651634021188899</v>
      </c>
      <c r="H2062">
        <v>1.636258147565848</v>
      </c>
      <c r="I2062">
        <v>1.1145990080836781</v>
      </c>
      <c r="J2062">
        <v>2.2507832628175382</v>
      </c>
      <c r="K2062">
        <v>7.4068100320419807</v>
      </c>
      <c r="L2062">
        <v>14.589915891741359</v>
      </c>
      <c r="M2062">
        <v>25.377861490456759</v>
      </c>
    </row>
    <row r="2063" spans="1:13" x14ac:dyDescent="0.35">
      <c r="A2063" t="s">
        <v>6</v>
      </c>
      <c r="B2063" t="s">
        <v>17</v>
      </c>
      <c r="C2063" t="s">
        <v>23</v>
      </c>
      <c r="D2063" t="s">
        <v>40</v>
      </c>
      <c r="E2063" t="s">
        <v>56</v>
      </c>
      <c r="F2063">
        <v>0</v>
      </c>
      <c r="G2063">
        <v>-2.1774190056422649E-4</v>
      </c>
      <c r="H2063">
        <v>1.3908421364671191</v>
      </c>
      <c r="I2063">
        <v>4.5005489749538086</v>
      </c>
      <c r="J2063">
        <v>7.5591943661913072</v>
      </c>
      <c r="K2063">
        <v>10.532291864328871</v>
      </c>
      <c r="L2063">
        <v>15.45551208144623</v>
      </c>
      <c r="M2063">
        <v>21.80764599745855</v>
      </c>
    </row>
    <row r="2064" spans="1:13" x14ac:dyDescent="0.35">
      <c r="A2064" t="s">
        <v>6</v>
      </c>
      <c r="B2064" t="s">
        <v>17</v>
      </c>
      <c r="C2064" t="s">
        <v>23</v>
      </c>
      <c r="D2064" t="s">
        <v>41</v>
      </c>
      <c r="E2064" t="s">
        <v>56</v>
      </c>
      <c r="F2064">
        <v>0.1083786450347938</v>
      </c>
      <c r="G2064">
        <v>0.1039603364203443</v>
      </c>
      <c r="H2064">
        <v>0.12554853652429351</v>
      </c>
      <c r="I2064">
        <v>6.0413872244535802E-2</v>
      </c>
      <c r="J2064">
        <v>2.03992339634602E-2</v>
      </c>
      <c r="K2064">
        <v>0.20885090788552391</v>
      </c>
      <c r="L2064">
        <v>0.74686461050832054</v>
      </c>
      <c r="M2064">
        <v>1.1799699751235311</v>
      </c>
    </row>
    <row r="2065" spans="1:13" x14ac:dyDescent="0.35">
      <c r="A2065" t="s">
        <v>6</v>
      </c>
      <c r="B2065" t="s">
        <v>17</v>
      </c>
      <c r="C2065" t="s">
        <v>23</v>
      </c>
      <c r="D2065" t="s">
        <v>42</v>
      </c>
      <c r="E2065" t="s">
        <v>56</v>
      </c>
      <c r="F2065">
        <v>1.4432677280132891</v>
      </c>
      <c r="G2065">
        <v>0.21308564252916909</v>
      </c>
      <c r="H2065">
        <v>3.7080165250437927E-11</v>
      </c>
      <c r="I2065">
        <v>7.5400604783928246E-8</v>
      </c>
      <c r="J2065">
        <v>7.5363518253509415E-8</v>
      </c>
      <c r="K2065">
        <v>1.7700610572000211E-9</v>
      </c>
      <c r="L2065">
        <v>1.7700610572000211E-9</v>
      </c>
      <c r="M2065">
        <v>1.7700610572000211E-9</v>
      </c>
    </row>
    <row r="2066" spans="1:13" x14ac:dyDescent="0.35">
      <c r="A2066" t="s">
        <v>6</v>
      </c>
      <c r="B2066" t="s">
        <v>17</v>
      </c>
      <c r="C2066" t="s">
        <v>23</v>
      </c>
      <c r="D2066" t="s">
        <v>43</v>
      </c>
      <c r="E2066" t="s">
        <v>56</v>
      </c>
      <c r="F2066">
        <v>1.6205659264083849E-2</v>
      </c>
      <c r="G2066">
        <v>1.0562942630979659</v>
      </c>
      <c r="H2066">
        <v>1.1161756014653901</v>
      </c>
      <c r="I2066">
        <v>0.36944812026491292</v>
      </c>
      <c r="J2066">
        <v>3.482815349472132E-2</v>
      </c>
      <c r="K2066">
        <v>0.25291979607698101</v>
      </c>
      <c r="L2066">
        <v>0.3589860954919975</v>
      </c>
      <c r="M2066">
        <v>0.44592203996992369</v>
      </c>
    </row>
    <row r="2067" spans="1:13" x14ac:dyDescent="0.35">
      <c r="A2067" t="s">
        <v>6</v>
      </c>
      <c r="B2067" t="s">
        <v>17</v>
      </c>
      <c r="C2067" t="s">
        <v>23</v>
      </c>
      <c r="D2067" t="s">
        <v>44</v>
      </c>
      <c r="E2067" t="s">
        <v>56</v>
      </c>
      <c r="F2067">
        <v>5.2334309316039898</v>
      </c>
      <c r="G2067">
        <v>4.2525636756238683</v>
      </c>
      <c r="H2067">
        <v>1.079991216222536</v>
      </c>
      <c r="I2067">
        <v>0.24270850539476729</v>
      </c>
      <c r="J2067">
        <v>3.5580110710940027E-2</v>
      </c>
      <c r="K2067">
        <v>0.47795297512436302</v>
      </c>
      <c r="L2067">
        <v>0.94489476392629457</v>
      </c>
      <c r="M2067">
        <v>1.512856946244082</v>
      </c>
    </row>
    <row r="2068" spans="1:13" x14ac:dyDescent="0.35">
      <c r="A2068" t="s">
        <v>6</v>
      </c>
      <c r="B2068" t="s">
        <v>17</v>
      </c>
      <c r="C2068" t="s">
        <v>23</v>
      </c>
      <c r="D2068" t="s">
        <v>45</v>
      </c>
      <c r="E2068" t="s">
        <v>56</v>
      </c>
      <c r="F2068">
        <v>1.4361126141797049E-3</v>
      </c>
      <c r="G2068">
        <v>4.9088026005793964E-3</v>
      </c>
      <c r="H2068">
        <v>5.5012610192353428E-3</v>
      </c>
      <c r="I2068">
        <v>1.905770260207373E-3</v>
      </c>
      <c r="J2068">
        <v>6.040899483277594E-5</v>
      </c>
      <c r="K2068">
        <v>6.3442612977054305E-7</v>
      </c>
      <c r="L2068">
        <v>1.149781685988667E-3</v>
      </c>
      <c r="M2068">
        <v>2.413114114587929E-3</v>
      </c>
    </row>
    <row r="2069" spans="1:13" x14ac:dyDescent="0.35">
      <c r="A2069" t="s">
        <v>6</v>
      </c>
      <c r="B2069" t="s">
        <v>17</v>
      </c>
      <c r="C2069" t="s">
        <v>23</v>
      </c>
      <c r="D2069" t="s">
        <v>46</v>
      </c>
      <c r="E2069" t="s">
        <v>56</v>
      </c>
      <c r="F2069">
        <v>0</v>
      </c>
      <c r="G2069">
        <v>0</v>
      </c>
      <c r="H2069">
        <v>0.3887899608596127</v>
      </c>
      <c r="I2069">
        <v>0.6623599812881702</v>
      </c>
      <c r="J2069">
        <v>2.1227503894067459</v>
      </c>
      <c r="K2069">
        <v>6.7347791196763982</v>
      </c>
      <c r="L2069">
        <v>12.96984696021487</v>
      </c>
      <c r="M2069">
        <v>22.595904348271709</v>
      </c>
    </row>
    <row r="2070" spans="1:13" x14ac:dyDescent="0.35">
      <c r="A2070" t="s">
        <v>6</v>
      </c>
      <c r="B2070" t="s">
        <v>17</v>
      </c>
      <c r="C2070" t="s">
        <v>23</v>
      </c>
      <c r="D2070" t="s">
        <v>47</v>
      </c>
      <c r="E2070" t="s">
        <v>56</v>
      </c>
      <c r="F2070">
        <v>1.039426744100294</v>
      </c>
      <c r="G2070">
        <v>1.4636265553935399</v>
      </c>
      <c r="H2070">
        <v>0.77197307839317253</v>
      </c>
      <c r="I2070">
        <v>0.1077405092698176</v>
      </c>
      <c r="J2070">
        <v>2.2032866627240001E-4</v>
      </c>
      <c r="K2070">
        <v>0</v>
      </c>
      <c r="L2070">
        <v>0</v>
      </c>
      <c r="M2070">
        <v>0</v>
      </c>
    </row>
    <row r="2071" spans="1:13" x14ac:dyDescent="0.35">
      <c r="A2071" t="s">
        <v>6</v>
      </c>
      <c r="B2071" t="s">
        <v>17</v>
      </c>
      <c r="C2071" t="s">
        <v>23</v>
      </c>
      <c r="D2071" t="s">
        <v>48</v>
      </c>
      <c r="E2071" t="s">
        <v>56</v>
      </c>
      <c r="F2071">
        <v>4.2235017140570559</v>
      </c>
      <c r="G2071">
        <v>4.4461473882762403</v>
      </c>
      <c r="H2071">
        <v>2.7104613761511769</v>
      </c>
      <c r="I2071">
        <v>0.71993505509383204</v>
      </c>
      <c r="J2071">
        <v>0</v>
      </c>
      <c r="K2071">
        <v>1.518200379158295</v>
      </c>
      <c r="L2071">
        <v>3.1918842465301811</v>
      </c>
      <c r="M2071">
        <v>4.5036756485619156</v>
      </c>
    </row>
    <row r="2072" spans="1:13" x14ac:dyDescent="0.35">
      <c r="A2072" t="s">
        <v>6</v>
      </c>
      <c r="B2072" t="s">
        <v>17</v>
      </c>
      <c r="C2072" t="s">
        <v>23</v>
      </c>
      <c r="D2072" t="s">
        <v>49</v>
      </c>
      <c r="E2072" t="s">
        <v>56</v>
      </c>
      <c r="F2072">
        <v>2.851229628345783</v>
      </c>
      <c r="G2072">
        <v>3.6363874016158171</v>
      </c>
      <c r="H2072">
        <v>1.8801069278085401</v>
      </c>
      <c r="I2072">
        <v>0.32072692946990577</v>
      </c>
      <c r="J2072">
        <v>1.5816285481627259</v>
      </c>
      <c r="K2072">
        <v>6.2358198719581397</v>
      </c>
      <c r="L2072">
        <v>8.4529732392269175</v>
      </c>
      <c r="M2072">
        <v>6.5244658855907822</v>
      </c>
    </row>
    <row r="2073" spans="1:13" x14ac:dyDescent="0.35">
      <c r="A2073" t="s">
        <v>6</v>
      </c>
      <c r="B2073" t="s">
        <v>17</v>
      </c>
      <c r="C2073" t="s">
        <v>23</v>
      </c>
      <c r="D2073" t="s">
        <v>50</v>
      </c>
      <c r="E2073" t="s">
        <v>56</v>
      </c>
      <c r="F2073">
        <v>0.90197327640130365</v>
      </c>
      <c r="G2073">
        <v>1.419247615541851</v>
      </c>
      <c r="H2073">
        <v>0.70100205795206394</v>
      </c>
      <c r="I2073">
        <v>0.15717107960615531</v>
      </c>
      <c r="J2073">
        <v>0</v>
      </c>
      <c r="K2073">
        <v>0.18061906244035339</v>
      </c>
      <c r="L2073">
        <v>0.5093666031567593</v>
      </c>
      <c r="M2073">
        <v>1.0026709130028539</v>
      </c>
    </row>
    <row r="2074" spans="1:13" x14ac:dyDescent="0.35">
      <c r="A2074" t="s">
        <v>6</v>
      </c>
      <c r="B2074" t="s">
        <v>17</v>
      </c>
      <c r="C2074" t="s">
        <v>23</v>
      </c>
      <c r="D2074" t="s">
        <v>51</v>
      </c>
      <c r="E2074" t="s">
        <v>56</v>
      </c>
      <c r="F2074">
        <v>1.525162769527928</v>
      </c>
      <c r="G2074">
        <v>2.648310264511192</v>
      </c>
      <c r="H2074">
        <v>1.233889003913665</v>
      </c>
      <c r="I2074">
        <v>0.36235333371578038</v>
      </c>
      <c r="J2074">
        <v>0</v>
      </c>
      <c r="K2074">
        <v>0.4340178553184772</v>
      </c>
      <c r="L2074">
        <v>0.45736793133627662</v>
      </c>
      <c r="M2074">
        <v>0.28778524475415651</v>
      </c>
    </row>
    <row r="2075" spans="1:13" x14ac:dyDescent="0.35">
      <c r="A2075" t="s">
        <v>6</v>
      </c>
      <c r="B2075" t="s">
        <v>17</v>
      </c>
      <c r="C2075" t="s">
        <v>23</v>
      </c>
      <c r="D2075" t="s">
        <v>52</v>
      </c>
      <c r="E2075" t="s">
        <v>56</v>
      </c>
      <c r="F2075">
        <v>0</v>
      </c>
      <c r="G2075">
        <v>0</v>
      </c>
      <c r="H2075">
        <v>0</v>
      </c>
      <c r="I2075">
        <v>0</v>
      </c>
      <c r="J2075">
        <v>0</v>
      </c>
      <c r="K2075">
        <v>0</v>
      </c>
      <c r="L2075">
        <v>0</v>
      </c>
      <c r="M2075">
        <v>0</v>
      </c>
    </row>
    <row r="2076" spans="1:13" x14ac:dyDescent="0.35">
      <c r="A2076" t="s">
        <v>6</v>
      </c>
      <c r="B2076" t="s">
        <v>17</v>
      </c>
      <c r="C2076" t="s">
        <v>23</v>
      </c>
      <c r="D2076" t="s">
        <v>53</v>
      </c>
      <c r="E2076" t="s">
        <v>56</v>
      </c>
      <c r="F2076">
        <v>0</v>
      </c>
      <c r="G2076">
        <v>0</v>
      </c>
      <c r="H2076">
        <v>0</v>
      </c>
      <c r="I2076">
        <v>0</v>
      </c>
      <c r="J2076">
        <v>0</v>
      </c>
      <c r="K2076">
        <v>0</v>
      </c>
      <c r="L2076">
        <v>0</v>
      </c>
      <c r="M2076">
        <v>0</v>
      </c>
    </row>
    <row r="2077" spans="1:13" x14ac:dyDescent="0.35">
      <c r="A2077" t="s">
        <v>6</v>
      </c>
      <c r="B2077" t="s">
        <v>17</v>
      </c>
      <c r="C2077" t="s">
        <v>23</v>
      </c>
      <c r="D2077" t="s">
        <v>54</v>
      </c>
      <c r="E2077" t="s">
        <v>56</v>
      </c>
      <c r="F2077">
        <v>13.588693337581351</v>
      </c>
      <c r="G2077">
        <v>10.621919763567981</v>
      </c>
      <c r="H2077">
        <v>10.7568977524041</v>
      </c>
      <c r="I2077">
        <v>7.15447919840227</v>
      </c>
      <c r="J2077">
        <v>8.6812044919793507</v>
      </c>
      <c r="K2077">
        <v>11.21922951110518</v>
      </c>
      <c r="L2077">
        <v>10.437915200313761</v>
      </c>
      <c r="M2077">
        <v>9.6795642179063801</v>
      </c>
    </row>
    <row r="2078" spans="1:13" x14ac:dyDescent="0.35">
      <c r="A2078" t="s">
        <v>6</v>
      </c>
      <c r="B2078" t="s">
        <v>17</v>
      </c>
      <c r="C2078" t="s">
        <v>23</v>
      </c>
      <c r="D2078" t="s">
        <v>55</v>
      </c>
      <c r="E2078" t="s">
        <v>56</v>
      </c>
      <c r="F2078">
        <v>1.088283459851992E-5</v>
      </c>
      <c r="G2078">
        <v>1.336447261989018E-4</v>
      </c>
      <c r="H2078">
        <v>4.2404591838344791E-4</v>
      </c>
      <c r="I2078">
        <v>6.1473044992345349E-4</v>
      </c>
      <c r="J2078">
        <v>6.2442406383147932E-4</v>
      </c>
      <c r="K2078">
        <v>5.9641876864763169E-4</v>
      </c>
      <c r="L2078">
        <v>4.6390692041502532E-4</v>
      </c>
      <c r="M2078">
        <v>3.140827436367181E-4</v>
      </c>
    </row>
    <row r="2079" spans="1:13" x14ac:dyDescent="0.35">
      <c r="A2079" t="s">
        <v>6</v>
      </c>
      <c r="B2079" t="s">
        <v>18</v>
      </c>
      <c r="C2079" t="s">
        <v>23</v>
      </c>
      <c r="D2079" t="s">
        <v>25</v>
      </c>
      <c r="E2079" t="s">
        <v>56</v>
      </c>
      <c r="F2079">
        <v>499.80396057775152</v>
      </c>
      <c r="G2079">
        <v>536.96655700306587</v>
      </c>
      <c r="H2079">
        <v>427.51482592772931</v>
      </c>
      <c r="I2079">
        <v>272.66312970880978</v>
      </c>
      <c r="J2079">
        <v>373.18356133617112</v>
      </c>
      <c r="K2079">
        <v>622.44474604412937</v>
      </c>
      <c r="L2079">
        <v>828.62676174992646</v>
      </c>
      <c r="M2079">
        <v>924.4118775630468</v>
      </c>
    </row>
    <row r="2080" spans="1:13" x14ac:dyDescent="0.35">
      <c r="A2080" t="s">
        <v>6</v>
      </c>
      <c r="B2080" t="s">
        <v>18</v>
      </c>
      <c r="C2080" t="s">
        <v>23</v>
      </c>
      <c r="D2080" t="s">
        <v>26</v>
      </c>
      <c r="E2080" t="s">
        <v>56</v>
      </c>
      <c r="F2080">
        <v>499.80396057775152</v>
      </c>
      <c r="G2080">
        <v>536.98874285470151</v>
      </c>
      <c r="H2080">
        <v>417.83429861647102</v>
      </c>
      <c r="I2080">
        <v>239.14876242693151</v>
      </c>
      <c r="J2080">
        <v>314.22624139730988</v>
      </c>
      <c r="K2080">
        <v>539.8689361018819</v>
      </c>
      <c r="L2080">
        <v>715.19096051898498</v>
      </c>
      <c r="M2080">
        <v>774.49589797553972</v>
      </c>
    </row>
    <row r="2081" spans="1:13" x14ac:dyDescent="0.35">
      <c r="A2081" t="s">
        <v>6</v>
      </c>
      <c r="B2081" t="s">
        <v>18</v>
      </c>
      <c r="C2081" t="s">
        <v>23</v>
      </c>
      <c r="D2081" t="s">
        <v>27</v>
      </c>
      <c r="E2081" t="s">
        <v>56</v>
      </c>
      <c r="F2081">
        <v>152.1379558954506</v>
      </c>
      <c r="G2081">
        <v>158.15913430166469</v>
      </c>
      <c r="H2081">
        <v>187.06489875671829</v>
      </c>
      <c r="I2081">
        <v>170.32544082476099</v>
      </c>
      <c r="J2081">
        <v>236.17125281725441</v>
      </c>
      <c r="K2081">
        <v>373.38556905593731</v>
      </c>
      <c r="L2081">
        <v>507.68035987933661</v>
      </c>
      <c r="M2081">
        <v>613.5940934079922</v>
      </c>
    </row>
    <row r="2082" spans="1:13" x14ac:dyDescent="0.35">
      <c r="A2082" t="s">
        <v>6</v>
      </c>
      <c r="B2082" t="s">
        <v>18</v>
      </c>
      <c r="C2082" t="s">
        <v>23</v>
      </c>
      <c r="D2082" t="s">
        <v>28</v>
      </c>
      <c r="E2082" t="s">
        <v>56</v>
      </c>
      <c r="F2082">
        <v>152.1379558954506</v>
      </c>
      <c r="G2082">
        <v>158.18132015330031</v>
      </c>
      <c r="H2082">
        <v>177.38437144546</v>
      </c>
      <c r="I2082">
        <v>136.8110735428827</v>
      </c>
      <c r="J2082">
        <v>177.21393287839319</v>
      </c>
      <c r="K2082">
        <v>290.80975911368978</v>
      </c>
      <c r="L2082">
        <v>394.24455864839513</v>
      </c>
      <c r="M2082">
        <v>463.67811382048518</v>
      </c>
    </row>
    <row r="2083" spans="1:13" x14ac:dyDescent="0.35">
      <c r="A2083" t="s">
        <v>6</v>
      </c>
      <c r="B2083" t="s">
        <v>18</v>
      </c>
      <c r="C2083" t="s">
        <v>23</v>
      </c>
      <c r="D2083" t="s">
        <v>29</v>
      </c>
      <c r="E2083" t="s">
        <v>57</v>
      </c>
      <c r="F2083" t="s">
        <v>91</v>
      </c>
      <c r="G2083" t="s">
        <v>206</v>
      </c>
      <c r="H2083" t="s">
        <v>367</v>
      </c>
      <c r="I2083" t="s">
        <v>94</v>
      </c>
      <c r="J2083" t="s">
        <v>196</v>
      </c>
      <c r="K2083" t="s">
        <v>325</v>
      </c>
      <c r="L2083" t="s">
        <v>389</v>
      </c>
      <c r="M2083" t="s">
        <v>71</v>
      </c>
    </row>
    <row r="2084" spans="1:13" x14ac:dyDescent="0.35">
      <c r="A2084" t="s">
        <v>6</v>
      </c>
      <c r="B2084" t="s">
        <v>18</v>
      </c>
      <c r="C2084" t="s">
        <v>23</v>
      </c>
      <c r="D2084" t="s">
        <v>30</v>
      </c>
      <c r="E2084" t="s">
        <v>57</v>
      </c>
      <c r="F2084" t="s">
        <v>92</v>
      </c>
      <c r="G2084" t="s">
        <v>85</v>
      </c>
      <c r="H2084" t="s">
        <v>87</v>
      </c>
      <c r="I2084" t="s">
        <v>436</v>
      </c>
      <c r="J2084" t="s">
        <v>190</v>
      </c>
      <c r="K2084" t="s">
        <v>413</v>
      </c>
      <c r="L2084" t="s">
        <v>196</v>
      </c>
      <c r="M2084" t="s">
        <v>78</v>
      </c>
    </row>
    <row r="2085" spans="1:13" x14ac:dyDescent="0.35">
      <c r="A2085" t="s">
        <v>6</v>
      </c>
      <c r="B2085" t="s">
        <v>18</v>
      </c>
      <c r="C2085" t="s">
        <v>23</v>
      </c>
      <c r="D2085" t="s">
        <v>31</v>
      </c>
      <c r="E2085" t="s">
        <v>56</v>
      </c>
      <c r="F2085">
        <v>87.952989789410651</v>
      </c>
      <c r="G2085">
        <v>76.444862884258981</v>
      </c>
      <c r="H2085">
        <v>52.805955067501998</v>
      </c>
      <c r="I2085">
        <v>16.734926448954688</v>
      </c>
      <c r="J2085">
        <v>3.3170163062200171</v>
      </c>
      <c r="K2085">
        <v>9.8643001342565704</v>
      </c>
      <c r="L2085">
        <v>21.276499413441972</v>
      </c>
      <c r="M2085">
        <v>22.152485739424439</v>
      </c>
    </row>
    <row r="2086" spans="1:13" x14ac:dyDescent="0.35">
      <c r="A2086" t="s">
        <v>6</v>
      </c>
      <c r="B2086" t="s">
        <v>18</v>
      </c>
      <c r="C2086" t="s">
        <v>23</v>
      </c>
      <c r="D2086" t="s">
        <v>32</v>
      </c>
      <c r="E2086" t="s">
        <v>56</v>
      </c>
      <c r="F2086">
        <v>59.149001462477422</v>
      </c>
      <c r="G2086">
        <v>24.94968833101403</v>
      </c>
      <c r="H2086">
        <v>3.793948038182803</v>
      </c>
      <c r="I2086">
        <v>1.6620719999918561</v>
      </c>
      <c r="J2086">
        <v>5.0749282187964964</v>
      </c>
      <c r="K2086">
        <v>8.6926233781152522</v>
      </c>
      <c r="L2086">
        <v>10.2170409344794</v>
      </c>
      <c r="M2086">
        <v>8.9488858119814374</v>
      </c>
    </row>
    <row r="2087" spans="1:13" x14ac:dyDescent="0.35">
      <c r="A2087" t="s">
        <v>6</v>
      </c>
      <c r="B2087" t="s">
        <v>18</v>
      </c>
      <c r="C2087" t="s">
        <v>23</v>
      </c>
      <c r="D2087" t="s">
        <v>33</v>
      </c>
      <c r="E2087" t="s">
        <v>56</v>
      </c>
      <c r="F2087">
        <v>3.2745315994370607E-8</v>
      </c>
      <c r="G2087">
        <v>4.6123617275531828E-5</v>
      </c>
      <c r="H2087">
        <v>7.0960085546462666E-4</v>
      </c>
      <c r="I2087">
        <v>1.672921068989475E-2</v>
      </c>
      <c r="J2087">
        <v>0.1158160379136107</v>
      </c>
      <c r="K2087">
        <v>0.75661861195308888</v>
      </c>
      <c r="L2087">
        <v>12.58522719593989</v>
      </c>
      <c r="M2087">
        <v>23.84505920632693</v>
      </c>
    </row>
    <row r="2088" spans="1:13" x14ac:dyDescent="0.35">
      <c r="A2088" t="s">
        <v>6</v>
      </c>
      <c r="B2088" t="s">
        <v>18</v>
      </c>
      <c r="C2088" t="s">
        <v>23</v>
      </c>
      <c r="D2088" t="s">
        <v>34</v>
      </c>
      <c r="E2088" t="s">
        <v>56</v>
      </c>
      <c r="F2088">
        <v>101.25368918850521</v>
      </c>
      <c r="G2088">
        <v>93.735586594131306</v>
      </c>
      <c r="H2088">
        <v>72.915080719196453</v>
      </c>
      <c r="I2088">
        <v>34.869756018990607</v>
      </c>
      <c r="J2088">
        <v>78.946823074947872</v>
      </c>
      <c r="K2088">
        <v>123.80718530694389</v>
      </c>
      <c r="L2088">
        <v>148.69565252179319</v>
      </c>
      <c r="M2088">
        <v>145.55743645991791</v>
      </c>
    </row>
    <row r="2089" spans="1:13" x14ac:dyDescent="0.35">
      <c r="A2089" t="s">
        <v>6</v>
      </c>
      <c r="B2089" t="s">
        <v>18</v>
      </c>
      <c r="C2089" t="s">
        <v>23</v>
      </c>
      <c r="D2089" t="s">
        <v>35</v>
      </c>
      <c r="E2089" t="s">
        <v>56</v>
      </c>
      <c r="F2089">
        <v>1.7739146593254701E-11</v>
      </c>
      <c r="G2089">
        <v>3.5346632456937701E-8</v>
      </c>
      <c r="H2089">
        <v>6.0286760061725734E-7</v>
      </c>
      <c r="I2089">
        <v>7.2683008826079253E-5</v>
      </c>
      <c r="J2089">
        <v>5.2628351447930821E-2</v>
      </c>
      <c r="K2089">
        <v>1.6345011476594029</v>
      </c>
      <c r="L2089">
        <v>7.2644060804236483</v>
      </c>
      <c r="M2089">
        <v>7.3448555383275789</v>
      </c>
    </row>
    <row r="2090" spans="1:13" x14ac:dyDescent="0.35">
      <c r="A2090" t="s">
        <v>6</v>
      </c>
      <c r="B2090" t="s">
        <v>18</v>
      </c>
      <c r="C2090" t="s">
        <v>23</v>
      </c>
      <c r="D2090" t="s">
        <v>36</v>
      </c>
      <c r="E2090" t="s">
        <v>56</v>
      </c>
      <c r="F2090">
        <v>11.61437316780777</v>
      </c>
      <c r="G2090">
        <v>14.45595097392806</v>
      </c>
      <c r="H2090">
        <v>37.850075378153853</v>
      </c>
      <c r="I2090">
        <v>39.577194585056603</v>
      </c>
      <c r="J2090">
        <v>32.101651742079639</v>
      </c>
      <c r="K2090">
        <v>64.835861173733832</v>
      </c>
      <c r="L2090">
        <v>74.961570146029516</v>
      </c>
      <c r="M2090">
        <v>62.208360510482109</v>
      </c>
    </row>
    <row r="2091" spans="1:13" x14ac:dyDescent="0.35">
      <c r="A2091" t="s">
        <v>6</v>
      </c>
      <c r="B2091" t="s">
        <v>18</v>
      </c>
      <c r="C2091" t="s">
        <v>23</v>
      </c>
      <c r="D2091" t="s">
        <v>37</v>
      </c>
      <c r="E2091" t="s">
        <v>56</v>
      </c>
      <c r="F2091">
        <v>62.592653180076702</v>
      </c>
      <c r="G2091">
        <v>143.41367055927859</v>
      </c>
      <c r="H2091">
        <v>88.095706656678075</v>
      </c>
      <c r="I2091">
        <v>41.108690136343867</v>
      </c>
      <c r="J2091">
        <v>108.86936451659101</v>
      </c>
      <c r="K2091">
        <v>198.3230366416511</v>
      </c>
      <c r="L2091">
        <v>246.23881266170551</v>
      </c>
      <c r="M2091">
        <v>229.08134379910479</v>
      </c>
    </row>
    <row r="2092" spans="1:13" x14ac:dyDescent="0.35">
      <c r="A2092" t="s">
        <v>6</v>
      </c>
      <c r="B2092" t="s">
        <v>18</v>
      </c>
      <c r="C2092" t="s">
        <v>23</v>
      </c>
      <c r="D2092" t="s">
        <v>38</v>
      </c>
      <c r="E2092" t="s">
        <v>56</v>
      </c>
      <c r="F2092">
        <v>177.22759809350569</v>
      </c>
      <c r="G2092">
        <v>183.07696842980039</v>
      </c>
      <c r="H2092">
        <v>157.81605440957631</v>
      </c>
      <c r="I2092">
        <v>86.919689428107446</v>
      </c>
      <c r="J2092">
        <v>38.812843163997258</v>
      </c>
      <c r="K2092">
        <v>73.690092581768795</v>
      </c>
      <c r="L2092">
        <v>132.9251879227358</v>
      </c>
      <c r="M2092">
        <v>217.68231131349251</v>
      </c>
    </row>
    <row r="2093" spans="1:13" x14ac:dyDescent="0.35">
      <c r="A2093" t="s">
        <v>6</v>
      </c>
      <c r="B2093" t="s">
        <v>18</v>
      </c>
      <c r="C2093" t="s">
        <v>23</v>
      </c>
      <c r="D2093" t="s">
        <v>39</v>
      </c>
      <c r="E2093" t="s">
        <v>56</v>
      </c>
      <c r="F2093">
        <v>1.3655663205006109E-2</v>
      </c>
      <c r="G2093">
        <v>0.91196892332622037</v>
      </c>
      <c r="H2093">
        <v>4.5567681434584442</v>
      </c>
      <c r="I2093">
        <v>18.259631915787779</v>
      </c>
      <c r="J2093">
        <v>46.935169985316143</v>
      </c>
      <c r="K2093">
        <v>58.264717125799983</v>
      </c>
      <c r="L2093">
        <v>61.026563642436187</v>
      </c>
      <c r="M2093">
        <v>57.675159596482132</v>
      </c>
    </row>
    <row r="2094" spans="1:13" x14ac:dyDescent="0.35">
      <c r="A2094" t="s">
        <v>6</v>
      </c>
      <c r="B2094" t="s">
        <v>18</v>
      </c>
      <c r="C2094" t="s">
        <v>23</v>
      </c>
      <c r="D2094" t="s">
        <v>40</v>
      </c>
      <c r="E2094" t="s">
        <v>56</v>
      </c>
      <c r="F2094">
        <v>0</v>
      </c>
      <c r="G2094">
        <v>-2.2185851635641771E-2</v>
      </c>
      <c r="H2094">
        <v>9.6805273112583006</v>
      </c>
      <c r="I2094">
        <v>33.514367281878293</v>
      </c>
      <c r="J2094">
        <v>58.957319938861197</v>
      </c>
      <c r="K2094">
        <v>82.575809942247503</v>
      </c>
      <c r="L2094">
        <v>113.43580123094149</v>
      </c>
      <c r="M2094">
        <v>149.915979587507</v>
      </c>
    </row>
    <row r="2095" spans="1:13" x14ac:dyDescent="0.35">
      <c r="A2095" t="s">
        <v>6</v>
      </c>
      <c r="B2095" t="s">
        <v>18</v>
      </c>
      <c r="C2095" t="s">
        <v>23</v>
      </c>
      <c r="D2095" t="s">
        <v>41</v>
      </c>
      <c r="E2095" t="s">
        <v>56</v>
      </c>
      <c r="F2095">
        <v>1.3655663205006101E-2</v>
      </c>
      <c r="G2095">
        <v>0.47921695701575551</v>
      </c>
      <c r="H2095">
        <v>0.62700440995029194</v>
      </c>
      <c r="I2095">
        <v>1.169220370550405</v>
      </c>
      <c r="J2095">
        <v>10.59598865573213</v>
      </c>
      <c r="K2095">
        <v>21.28088932279779</v>
      </c>
      <c r="L2095">
        <v>29.254117972833551</v>
      </c>
      <c r="M2095">
        <v>25.827607925892771</v>
      </c>
    </row>
    <row r="2096" spans="1:13" x14ac:dyDescent="0.35">
      <c r="A2096" t="s">
        <v>6</v>
      </c>
      <c r="B2096" t="s">
        <v>18</v>
      </c>
      <c r="C2096" t="s">
        <v>23</v>
      </c>
      <c r="D2096" t="s">
        <v>42</v>
      </c>
      <c r="E2096" t="s">
        <v>56</v>
      </c>
      <c r="F2096">
        <v>47.068446899092898</v>
      </c>
      <c r="G2096">
        <v>15.16080035957525</v>
      </c>
      <c r="H2096">
        <v>1.573769080473463E-3</v>
      </c>
      <c r="I2096">
        <v>0</v>
      </c>
      <c r="J2096">
        <v>0</v>
      </c>
      <c r="K2096">
        <v>0</v>
      </c>
      <c r="L2096">
        <v>0</v>
      </c>
      <c r="M2096">
        <v>1.145746787671918E-7</v>
      </c>
    </row>
    <row r="2097" spans="1:13" x14ac:dyDescent="0.35">
      <c r="A2097" t="s">
        <v>6</v>
      </c>
      <c r="B2097" t="s">
        <v>18</v>
      </c>
      <c r="C2097" t="s">
        <v>23</v>
      </c>
      <c r="D2097" t="s">
        <v>43</v>
      </c>
      <c r="E2097" t="s">
        <v>56</v>
      </c>
      <c r="F2097">
        <v>0</v>
      </c>
      <c r="G2097">
        <v>0.43273971689142421</v>
      </c>
      <c r="H2097">
        <v>0.84739288781584143</v>
      </c>
      <c r="I2097">
        <v>1.7835016602896629</v>
      </c>
      <c r="J2097">
        <v>4.5197198067209632</v>
      </c>
      <c r="K2097">
        <v>7.3256704443952581</v>
      </c>
      <c r="L2097">
        <v>8.9227477286917587</v>
      </c>
      <c r="M2097">
        <v>8.5845573237230752</v>
      </c>
    </row>
    <row r="2098" spans="1:13" x14ac:dyDescent="0.35">
      <c r="A2098" t="s">
        <v>6</v>
      </c>
      <c r="B2098" t="s">
        <v>18</v>
      </c>
      <c r="C2098" t="s">
        <v>23</v>
      </c>
      <c r="D2098" t="s">
        <v>44</v>
      </c>
      <c r="E2098" t="s">
        <v>56</v>
      </c>
      <c r="F2098">
        <v>12.07203943974959</v>
      </c>
      <c r="G2098">
        <v>9.7852491253514273</v>
      </c>
      <c r="H2098">
        <v>3.7923742681825838</v>
      </c>
      <c r="I2098">
        <v>1.6620719999918561</v>
      </c>
      <c r="J2098">
        <v>5.0749282187964964</v>
      </c>
      <c r="K2098">
        <v>8.6926233592503834</v>
      </c>
      <c r="L2098">
        <v>10.217007736005399</v>
      </c>
      <c r="M2098">
        <v>8.9488341358466776</v>
      </c>
    </row>
    <row r="2099" spans="1:13" x14ac:dyDescent="0.35">
      <c r="A2099" t="s">
        <v>6</v>
      </c>
      <c r="B2099" t="s">
        <v>18</v>
      </c>
      <c r="C2099" t="s">
        <v>23</v>
      </c>
      <c r="D2099" t="s">
        <v>45</v>
      </c>
      <c r="E2099" t="s">
        <v>56</v>
      </c>
      <c r="F2099">
        <v>0</v>
      </c>
      <c r="G2099">
        <v>1.2249419040711821E-5</v>
      </c>
      <c r="H2099">
        <v>1.2249419040711821E-5</v>
      </c>
      <c r="I2099">
        <v>0</v>
      </c>
      <c r="J2099">
        <v>1.452099101792012E-3</v>
      </c>
      <c r="K2099">
        <v>2.450684364558731E-2</v>
      </c>
      <c r="L2099">
        <v>4.7309516165156253E-2</v>
      </c>
      <c r="M2099">
        <v>4.2982941383440047E-2</v>
      </c>
    </row>
    <row r="2100" spans="1:13" x14ac:dyDescent="0.35">
      <c r="A2100" t="s">
        <v>6</v>
      </c>
      <c r="B2100" t="s">
        <v>18</v>
      </c>
      <c r="C2100" t="s">
        <v>23</v>
      </c>
      <c r="D2100" t="s">
        <v>46</v>
      </c>
      <c r="E2100" t="s">
        <v>56</v>
      </c>
      <c r="F2100">
        <v>0</v>
      </c>
      <c r="G2100">
        <v>0</v>
      </c>
      <c r="H2100">
        <v>3.0764307249609919</v>
      </c>
      <c r="I2100">
        <v>14.856867283320639</v>
      </c>
      <c r="J2100">
        <v>30.104534169157741</v>
      </c>
      <c r="K2100">
        <v>25.07340126573305</v>
      </c>
      <c r="L2100">
        <v>15.17147814765838</v>
      </c>
      <c r="M2100">
        <v>16.325396481616309</v>
      </c>
    </row>
    <row r="2101" spans="1:13" x14ac:dyDescent="0.35">
      <c r="A2101" t="s">
        <v>6</v>
      </c>
      <c r="B2101" t="s">
        <v>18</v>
      </c>
      <c r="C2101" t="s">
        <v>23</v>
      </c>
      <c r="D2101" t="s">
        <v>47</v>
      </c>
      <c r="E2101" t="s">
        <v>56</v>
      </c>
      <c r="F2101">
        <v>4.3987995780913316</v>
      </c>
      <c r="G2101">
        <v>2.8048946715508731</v>
      </c>
      <c r="H2101">
        <v>1.242403575299539</v>
      </c>
      <c r="I2101">
        <v>0.1137370711912452</v>
      </c>
      <c r="J2101">
        <v>0</v>
      </c>
      <c r="K2101">
        <v>0</v>
      </c>
      <c r="L2101">
        <v>0</v>
      </c>
      <c r="M2101">
        <v>0</v>
      </c>
    </row>
    <row r="2102" spans="1:13" x14ac:dyDescent="0.35">
      <c r="A2102" t="s">
        <v>6</v>
      </c>
      <c r="B2102" t="s">
        <v>18</v>
      </c>
      <c r="C2102" t="s">
        <v>23</v>
      </c>
      <c r="D2102" t="s">
        <v>48</v>
      </c>
      <c r="E2102" t="s">
        <v>56</v>
      </c>
      <c r="F2102">
        <v>62.582914521177052</v>
      </c>
      <c r="G2102">
        <v>143.31489812609021</v>
      </c>
      <c r="H2102">
        <v>87.672365858469931</v>
      </c>
      <c r="I2102">
        <v>40.773428495145247</v>
      </c>
      <c r="J2102">
        <v>108.6153935883561</v>
      </c>
      <c r="K2102">
        <v>198.01860480756861</v>
      </c>
      <c r="L2102">
        <v>245.27192865218981</v>
      </c>
      <c r="M2102">
        <v>226.74931415740471</v>
      </c>
    </row>
    <row r="2103" spans="1:13" x14ac:dyDescent="0.35">
      <c r="A2103" t="s">
        <v>6</v>
      </c>
      <c r="B2103" t="s">
        <v>18</v>
      </c>
      <c r="C2103" t="s">
        <v>23</v>
      </c>
      <c r="D2103" t="s">
        <v>49</v>
      </c>
      <c r="E2103" t="s">
        <v>56</v>
      </c>
      <c r="F2103">
        <v>22.759980423280162</v>
      </c>
      <c r="G2103">
        <v>29.6445197405979</v>
      </c>
      <c r="H2103">
        <v>27.993161855969142</v>
      </c>
      <c r="I2103">
        <v>13.345241956844999</v>
      </c>
      <c r="J2103">
        <v>18.22226029915111</v>
      </c>
      <c r="K2103">
        <v>14.200162880492931</v>
      </c>
      <c r="L2103">
        <v>5.3527975236401169</v>
      </c>
      <c r="M2103">
        <v>8.0525922662310165</v>
      </c>
    </row>
    <row r="2104" spans="1:13" x14ac:dyDescent="0.35">
      <c r="A2104" t="s">
        <v>6</v>
      </c>
      <c r="B2104" t="s">
        <v>18</v>
      </c>
      <c r="C2104" t="s">
        <v>23</v>
      </c>
      <c r="D2104" t="s">
        <v>50</v>
      </c>
      <c r="E2104" t="s">
        <v>56</v>
      </c>
      <c r="F2104">
        <v>36.940852060210709</v>
      </c>
      <c r="G2104">
        <v>42.375860917164538</v>
      </c>
      <c r="H2104">
        <v>27.819536439389289</v>
      </c>
      <c r="I2104">
        <v>12.229841447091241</v>
      </c>
      <c r="J2104">
        <v>38.152089426321162</v>
      </c>
      <c r="K2104">
        <v>80.435418899784466</v>
      </c>
      <c r="L2104">
        <v>116.8663051007276</v>
      </c>
      <c r="M2104">
        <v>113.7130334373082</v>
      </c>
    </row>
    <row r="2105" spans="1:13" x14ac:dyDescent="0.35">
      <c r="A2105" t="s">
        <v>6</v>
      </c>
      <c r="B2105" t="s">
        <v>18</v>
      </c>
      <c r="C2105" t="s">
        <v>23</v>
      </c>
      <c r="D2105" t="s">
        <v>51</v>
      </c>
      <c r="E2105" t="s">
        <v>56</v>
      </c>
      <c r="F2105">
        <v>40.758578898736843</v>
      </c>
      <c r="G2105">
        <v>20.363853211028449</v>
      </c>
      <c r="H2105">
        <v>15.77635031001277</v>
      </c>
      <c r="I2105">
        <v>7.9131731869552997</v>
      </c>
      <c r="J2105">
        <v>20.6410860889698</v>
      </c>
      <c r="K2105">
        <v>27.068631568896091</v>
      </c>
      <c r="L2105">
        <v>24.540737086767361</v>
      </c>
      <c r="M2105">
        <v>21.548026899711829</v>
      </c>
    </row>
    <row r="2106" spans="1:13" x14ac:dyDescent="0.35">
      <c r="A2106" t="s">
        <v>6</v>
      </c>
      <c r="B2106" t="s">
        <v>18</v>
      </c>
      <c r="C2106" t="s">
        <v>23</v>
      </c>
      <c r="D2106" t="s">
        <v>52</v>
      </c>
      <c r="E2106" t="s">
        <v>56</v>
      </c>
      <c r="F2106">
        <v>0</v>
      </c>
      <c r="G2106">
        <v>0</v>
      </c>
      <c r="H2106">
        <v>0</v>
      </c>
      <c r="I2106">
        <v>0</v>
      </c>
      <c r="J2106">
        <v>0</v>
      </c>
      <c r="K2106">
        <v>0</v>
      </c>
      <c r="L2106">
        <v>0</v>
      </c>
      <c r="M2106">
        <v>0</v>
      </c>
    </row>
    <row r="2107" spans="1:13" x14ac:dyDescent="0.35">
      <c r="A2107" t="s">
        <v>6</v>
      </c>
      <c r="B2107" t="s">
        <v>18</v>
      </c>
      <c r="C2107" t="s">
        <v>23</v>
      </c>
      <c r="D2107" t="s">
        <v>53</v>
      </c>
      <c r="E2107" t="s">
        <v>56</v>
      </c>
      <c r="F2107">
        <v>0</v>
      </c>
      <c r="G2107">
        <v>0</v>
      </c>
      <c r="H2107">
        <v>0</v>
      </c>
      <c r="I2107">
        <v>0</v>
      </c>
      <c r="J2107">
        <v>0</v>
      </c>
      <c r="K2107">
        <v>0</v>
      </c>
      <c r="L2107">
        <v>0</v>
      </c>
      <c r="M2107">
        <v>0</v>
      </c>
    </row>
    <row r="2108" spans="1:13" x14ac:dyDescent="0.35">
      <c r="A2108" t="s">
        <v>6</v>
      </c>
      <c r="B2108" t="s">
        <v>18</v>
      </c>
      <c r="C2108" t="s">
        <v>23</v>
      </c>
      <c r="D2108" t="s">
        <v>54</v>
      </c>
      <c r="E2108" t="s">
        <v>56</v>
      </c>
      <c r="F2108">
        <v>176.90284499041101</v>
      </c>
      <c r="G2108">
        <v>182.0846801073979</v>
      </c>
      <c r="H2108">
        <v>155.95402275868739</v>
      </c>
      <c r="I2108">
        <v>84.548713110832438</v>
      </c>
      <c r="J2108">
        <v>36.508140015430577</v>
      </c>
      <c r="K2108">
        <v>71.55762856475441</v>
      </c>
      <c r="L2108">
        <v>129.8092464966592</v>
      </c>
      <c r="M2108">
        <v>213.51531112300799</v>
      </c>
    </row>
    <row r="2109" spans="1:13" x14ac:dyDescent="0.35">
      <c r="A2109" t="s">
        <v>6</v>
      </c>
      <c r="B2109" t="s">
        <v>18</v>
      </c>
      <c r="C2109" t="s">
        <v>23</v>
      </c>
      <c r="D2109" t="s">
        <v>55</v>
      </c>
      <c r="E2109" t="s">
        <v>56</v>
      </c>
      <c r="F2109">
        <v>0.32475310309470917</v>
      </c>
      <c r="G2109">
        <v>0.99228832240258102</v>
      </c>
      <c r="H2109">
        <v>1.8620316508888639</v>
      </c>
      <c r="I2109">
        <v>2.370976317275006</v>
      </c>
      <c r="J2109">
        <v>2.3047031485666838</v>
      </c>
      <c r="K2109">
        <v>2.1324640170143891</v>
      </c>
      <c r="L2109">
        <v>3.115941426076561</v>
      </c>
      <c r="M2109">
        <v>4.1670001904845098</v>
      </c>
    </row>
    <row r="2110" spans="1:13" x14ac:dyDescent="0.35">
      <c r="A2110" t="s">
        <v>6</v>
      </c>
      <c r="B2110" t="s">
        <v>19</v>
      </c>
      <c r="C2110" t="s">
        <v>23</v>
      </c>
      <c r="D2110" t="s">
        <v>25</v>
      </c>
      <c r="E2110" t="s">
        <v>56</v>
      </c>
      <c r="F2110">
        <v>126.3347019194689</v>
      </c>
      <c r="G2110">
        <v>131.066899602284</v>
      </c>
      <c r="H2110">
        <v>98.218709632099518</v>
      </c>
      <c r="I2110">
        <v>98.628419626656594</v>
      </c>
      <c r="J2110">
        <v>150.7028297072959</v>
      </c>
      <c r="K2110">
        <v>259.16487823289862</v>
      </c>
      <c r="L2110">
        <v>344.72579802341318</v>
      </c>
      <c r="M2110">
        <v>382.13378354144442</v>
      </c>
    </row>
    <row r="2111" spans="1:13" x14ac:dyDescent="0.35">
      <c r="A2111" t="s">
        <v>6</v>
      </c>
      <c r="B2111" t="s">
        <v>19</v>
      </c>
      <c r="C2111" t="s">
        <v>23</v>
      </c>
      <c r="D2111" t="s">
        <v>26</v>
      </c>
      <c r="E2111" t="s">
        <v>56</v>
      </c>
      <c r="F2111">
        <v>126.3347019194689</v>
      </c>
      <c r="G2111">
        <v>131.06372614584129</v>
      </c>
      <c r="H2111">
        <v>96.509394563490929</v>
      </c>
      <c r="I2111">
        <v>92.207486832864987</v>
      </c>
      <c r="J2111">
        <v>137.39924434268789</v>
      </c>
      <c r="K2111">
        <v>236.46285655204531</v>
      </c>
      <c r="L2111">
        <v>309.01670937012238</v>
      </c>
      <c r="M2111">
        <v>331.52891756922128</v>
      </c>
    </row>
    <row r="2112" spans="1:13" x14ac:dyDescent="0.35">
      <c r="A2112" t="s">
        <v>6</v>
      </c>
      <c r="B2112" t="s">
        <v>19</v>
      </c>
      <c r="C2112" t="s">
        <v>23</v>
      </c>
      <c r="D2112" t="s">
        <v>27</v>
      </c>
      <c r="E2112" t="s">
        <v>56</v>
      </c>
      <c r="F2112">
        <v>24.467584032085291</v>
      </c>
      <c r="G2112">
        <v>38.81185044998486</v>
      </c>
      <c r="H2112">
        <v>45.242517181192639</v>
      </c>
      <c r="I2112">
        <v>61.87508499572462</v>
      </c>
      <c r="J2112">
        <v>96.821135267764888</v>
      </c>
      <c r="K2112">
        <v>161.1018033041353</v>
      </c>
      <c r="L2112">
        <v>220.40659442904089</v>
      </c>
      <c r="M2112">
        <v>259.20704901953889</v>
      </c>
    </row>
    <row r="2113" spans="1:13" x14ac:dyDescent="0.35">
      <c r="A2113" t="s">
        <v>6</v>
      </c>
      <c r="B2113" t="s">
        <v>19</v>
      </c>
      <c r="C2113" t="s">
        <v>23</v>
      </c>
      <c r="D2113" t="s">
        <v>28</v>
      </c>
      <c r="E2113" t="s">
        <v>56</v>
      </c>
      <c r="F2113">
        <v>24.467584032085291</v>
      </c>
      <c r="G2113">
        <v>38.808676993542193</v>
      </c>
      <c r="H2113">
        <v>43.53320211258405</v>
      </c>
      <c r="I2113">
        <v>55.454152201933013</v>
      </c>
      <c r="J2113">
        <v>83.51754990315689</v>
      </c>
      <c r="K2113">
        <v>138.39978162328211</v>
      </c>
      <c r="L2113">
        <v>184.6975057757501</v>
      </c>
      <c r="M2113">
        <v>208.6021830473158</v>
      </c>
    </row>
    <row r="2114" spans="1:13" x14ac:dyDescent="0.35">
      <c r="A2114" t="s">
        <v>6</v>
      </c>
      <c r="B2114" t="s">
        <v>19</v>
      </c>
      <c r="C2114" t="s">
        <v>23</v>
      </c>
      <c r="D2114" t="s">
        <v>29</v>
      </c>
      <c r="E2114" t="s">
        <v>57</v>
      </c>
      <c r="F2114" t="s">
        <v>93</v>
      </c>
      <c r="G2114" t="s">
        <v>217</v>
      </c>
      <c r="H2114" t="s">
        <v>249</v>
      </c>
      <c r="I2114" t="s">
        <v>252</v>
      </c>
      <c r="J2114" t="s">
        <v>208</v>
      </c>
      <c r="K2114" t="s">
        <v>366</v>
      </c>
      <c r="L2114" t="s">
        <v>364</v>
      </c>
      <c r="M2114" t="s">
        <v>226</v>
      </c>
    </row>
    <row r="2115" spans="1:13" x14ac:dyDescent="0.35">
      <c r="A2115" t="s">
        <v>6</v>
      </c>
      <c r="B2115" t="s">
        <v>19</v>
      </c>
      <c r="C2115" t="s">
        <v>23</v>
      </c>
      <c r="D2115" t="s">
        <v>30</v>
      </c>
      <c r="E2115" t="s">
        <v>57</v>
      </c>
      <c r="F2115" t="s">
        <v>94</v>
      </c>
      <c r="G2115" t="s">
        <v>149</v>
      </c>
      <c r="H2115" t="s">
        <v>167</v>
      </c>
      <c r="I2115" t="s">
        <v>452</v>
      </c>
      <c r="J2115" t="s">
        <v>92</v>
      </c>
      <c r="K2115" t="s">
        <v>308</v>
      </c>
      <c r="L2115" t="s">
        <v>418</v>
      </c>
      <c r="M2115" t="s">
        <v>367</v>
      </c>
    </row>
    <row r="2116" spans="1:13" x14ac:dyDescent="0.35">
      <c r="A2116" t="s">
        <v>6</v>
      </c>
      <c r="B2116" t="s">
        <v>19</v>
      </c>
      <c r="C2116" t="s">
        <v>23</v>
      </c>
      <c r="D2116" t="s">
        <v>31</v>
      </c>
      <c r="E2116" t="s">
        <v>56</v>
      </c>
      <c r="F2116">
        <v>67.389644758504147</v>
      </c>
      <c r="G2116">
        <v>49.169219674744987</v>
      </c>
      <c r="H2116">
        <v>22.153563306395881</v>
      </c>
      <c r="I2116">
        <v>20.44351876708247</v>
      </c>
      <c r="J2116">
        <v>24.676474872350369</v>
      </c>
      <c r="K2116">
        <v>49.926423052813249</v>
      </c>
      <c r="L2116">
        <v>64.834538052616864</v>
      </c>
      <c r="M2116">
        <v>65.002149842599238</v>
      </c>
    </row>
    <row r="2117" spans="1:13" x14ac:dyDescent="0.35">
      <c r="A2117" t="s">
        <v>6</v>
      </c>
      <c r="B2117" t="s">
        <v>19</v>
      </c>
      <c r="C2117" t="s">
        <v>23</v>
      </c>
      <c r="D2117" t="s">
        <v>32</v>
      </c>
      <c r="E2117" t="s">
        <v>56</v>
      </c>
      <c r="F2117">
        <v>9.3989107358585553</v>
      </c>
      <c r="G2117">
        <v>6.5165801530081762</v>
      </c>
      <c r="H2117">
        <v>1.8455345473918401</v>
      </c>
      <c r="I2117">
        <v>0.89684338730500013</v>
      </c>
      <c r="J2117">
        <v>1.6397164550610439</v>
      </c>
      <c r="K2117">
        <v>2.3113927013060152</v>
      </c>
      <c r="L2117">
        <v>2.7357199108051509</v>
      </c>
      <c r="M2117">
        <v>3.0075985059441419</v>
      </c>
    </row>
    <row r="2118" spans="1:13" x14ac:dyDescent="0.35">
      <c r="A2118" t="s">
        <v>6</v>
      </c>
      <c r="B2118" t="s">
        <v>19</v>
      </c>
      <c r="C2118" t="s">
        <v>23</v>
      </c>
      <c r="D2118" t="s">
        <v>33</v>
      </c>
      <c r="E2118" t="s">
        <v>56</v>
      </c>
      <c r="F2118">
        <v>4.0183462760808287E-8</v>
      </c>
      <c r="G2118">
        <v>2.085579041466127E-7</v>
      </c>
      <c r="H2118">
        <v>1.535094698054977E-5</v>
      </c>
      <c r="I2118">
        <v>7.7473663057091118E-4</v>
      </c>
      <c r="J2118">
        <v>4.3357060116373204E-3</v>
      </c>
      <c r="K2118">
        <v>4.5936119209179713E-2</v>
      </c>
      <c r="L2118">
        <v>2.2561732172295539</v>
      </c>
      <c r="M2118">
        <v>3.9473868067621289</v>
      </c>
    </row>
    <row r="2119" spans="1:13" x14ac:dyDescent="0.35">
      <c r="A2119" t="s">
        <v>6</v>
      </c>
      <c r="B2119" t="s">
        <v>19</v>
      </c>
      <c r="C2119" t="s">
        <v>23</v>
      </c>
      <c r="D2119" t="s">
        <v>34</v>
      </c>
      <c r="E2119" t="s">
        <v>56</v>
      </c>
      <c r="F2119">
        <v>10.375979565088841</v>
      </c>
      <c r="G2119">
        <v>14.09681966817195</v>
      </c>
      <c r="H2119">
        <v>11.091123041127521</v>
      </c>
      <c r="I2119">
        <v>11.50443786634183</v>
      </c>
      <c r="J2119">
        <v>20.27278991450293</v>
      </c>
      <c r="K2119">
        <v>36.44568922371397</v>
      </c>
      <c r="L2119">
        <v>52.552299954158222</v>
      </c>
      <c r="M2119">
        <v>67.082338872854365</v>
      </c>
    </row>
    <row r="2120" spans="1:13" x14ac:dyDescent="0.35">
      <c r="A2120" t="s">
        <v>6</v>
      </c>
      <c r="B2120" t="s">
        <v>19</v>
      </c>
      <c r="C2120" t="s">
        <v>23</v>
      </c>
      <c r="D2120" t="s">
        <v>35</v>
      </c>
      <c r="E2120" t="s">
        <v>56</v>
      </c>
      <c r="F2120">
        <v>2.9605567501260631E-10</v>
      </c>
      <c r="G2120">
        <v>2.1779877979776009E-9</v>
      </c>
      <c r="H2120">
        <v>2.880573810372268E-9</v>
      </c>
      <c r="I2120">
        <v>3.4456032067896851E-6</v>
      </c>
      <c r="J2120">
        <v>8.5894514121011398E-4</v>
      </c>
      <c r="K2120">
        <v>0.16691959090682479</v>
      </c>
      <c r="L2120">
        <v>1.653097130473032</v>
      </c>
      <c r="M2120">
        <v>1.9311439655753559</v>
      </c>
    </row>
    <row r="2121" spans="1:13" x14ac:dyDescent="0.35">
      <c r="A2121" t="s">
        <v>6</v>
      </c>
      <c r="B2121" t="s">
        <v>19</v>
      </c>
      <c r="C2121" t="s">
        <v>23</v>
      </c>
      <c r="D2121" t="s">
        <v>36</v>
      </c>
      <c r="E2121" t="s">
        <v>56</v>
      </c>
      <c r="F2121">
        <v>12.645088416290029</v>
      </c>
      <c r="G2121">
        <v>15.23895088816373</v>
      </c>
      <c r="H2121">
        <v>17.482724254594739</v>
      </c>
      <c r="I2121">
        <v>23.17446215589651</v>
      </c>
      <c r="J2121">
        <v>33.566627201272773</v>
      </c>
      <c r="K2121">
        <v>59.32255964726555</v>
      </c>
      <c r="L2121">
        <v>59.160835005805502</v>
      </c>
      <c r="M2121">
        <v>31.089021265794099</v>
      </c>
    </row>
    <row r="2122" spans="1:13" x14ac:dyDescent="0.35">
      <c r="A2122" t="s">
        <v>6</v>
      </c>
      <c r="B2122" t="s">
        <v>19</v>
      </c>
      <c r="C2122" t="s">
        <v>23</v>
      </c>
      <c r="D2122" t="s">
        <v>37</v>
      </c>
      <c r="E2122" t="s">
        <v>56</v>
      </c>
      <c r="F2122">
        <v>9.1125865060448934</v>
      </c>
      <c r="G2122">
        <v>16.160944377652761</v>
      </c>
      <c r="H2122">
        <v>10.82582452414934</v>
      </c>
      <c r="I2122">
        <v>7.3294149263458079</v>
      </c>
      <c r="J2122">
        <v>16.694415160864789</v>
      </c>
      <c r="K2122">
        <v>30.82644619729658</v>
      </c>
      <c r="L2122">
        <v>35.990533388672581</v>
      </c>
      <c r="M2122">
        <v>32.568643652406813</v>
      </c>
    </row>
    <row r="2123" spans="1:13" x14ac:dyDescent="0.35">
      <c r="A2123" t="s">
        <v>6</v>
      </c>
      <c r="B2123" t="s">
        <v>19</v>
      </c>
      <c r="C2123" t="s">
        <v>23</v>
      </c>
      <c r="D2123" t="s">
        <v>38</v>
      </c>
      <c r="E2123" t="s">
        <v>56</v>
      </c>
      <c r="F2123">
        <v>17.40420855968663</v>
      </c>
      <c r="G2123">
        <v>22.83232836436196</v>
      </c>
      <c r="H2123">
        <v>24.36663440533362</v>
      </c>
      <c r="I2123">
        <v>13.289662006943651</v>
      </c>
      <c r="J2123">
        <v>14.73114501873342</v>
      </c>
      <c r="K2123">
        <v>34.36703538329688</v>
      </c>
      <c r="L2123">
        <v>70.945735071247469</v>
      </c>
      <c r="M2123">
        <v>106.1064402503372</v>
      </c>
    </row>
    <row r="2124" spans="1:13" x14ac:dyDescent="0.35">
      <c r="A2124" t="s">
        <v>6</v>
      </c>
      <c r="B2124" t="s">
        <v>19</v>
      </c>
      <c r="C2124" t="s">
        <v>23</v>
      </c>
      <c r="D2124" t="s">
        <v>39</v>
      </c>
      <c r="E2124" t="s">
        <v>56</v>
      </c>
      <c r="F2124">
        <v>8.2833375162668609E-3</v>
      </c>
      <c r="G2124">
        <v>7.0488828090018414</v>
      </c>
      <c r="H2124">
        <v>8.7439751306704245</v>
      </c>
      <c r="I2124">
        <v>15.56836954071594</v>
      </c>
      <c r="J2124">
        <v>25.8128810687497</v>
      </c>
      <c r="K2124">
        <v>23.05045463623707</v>
      </c>
      <c r="L2124">
        <v>18.887777639113981</v>
      </c>
      <c r="M2124">
        <v>20.794194406947941</v>
      </c>
    </row>
    <row r="2125" spans="1:13" x14ac:dyDescent="0.35">
      <c r="A2125" t="s">
        <v>6</v>
      </c>
      <c r="B2125" t="s">
        <v>19</v>
      </c>
      <c r="C2125" t="s">
        <v>23</v>
      </c>
      <c r="D2125" t="s">
        <v>40</v>
      </c>
      <c r="E2125" t="s">
        <v>56</v>
      </c>
      <c r="F2125">
        <v>0</v>
      </c>
      <c r="G2125">
        <v>3.173456442677261E-3</v>
      </c>
      <c r="H2125">
        <v>1.709315068608589</v>
      </c>
      <c r="I2125">
        <v>6.4209327937916072</v>
      </c>
      <c r="J2125">
        <v>13.303585364608001</v>
      </c>
      <c r="K2125">
        <v>22.702021680853228</v>
      </c>
      <c r="L2125">
        <v>35.709088653290777</v>
      </c>
      <c r="M2125">
        <v>50.604865972223102</v>
      </c>
    </row>
    <row r="2126" spans="1:13" x14ac:dyDescent="0.35">
      <c r="A2126" t="s">
        <v>6</v>
      </c>
      <c r="B2126" t="s">
        <v>19</v>
      </c>
      <c r="C2126" t="s">
        <v>23</v>
      </c>
      <c r="D2126" t="s">
        <v>41</v>
      </c>
      <c r="E2126" t="s">
        <v>56</v>
      </c>
      <c r="F2126">
        <v>6.2408835251385993E-3</v>
      </c>
      <c r="G2126">
        <v>3.1795497388663822E-2</v>
      </c>
      <c r="H2126">
        <v>3.3563899632310518E-2</v>
      </c>
      <c r="I2126">
        <v>0.1189281909829531</v>
      </c>
      <c r="J2126">
        <v>0.68174008258551944</v>
      </c>
      <c r="K2126">
        <v>1.4506020560617849</v>
      </c>
      <c r="L2126">
        <v>1.7906050743111619</v>
      </c>
      <c r="M2126">
        <v>1.714965667613652</v>
      </c>
    </row>
    <row r="2127" spans="1:13" x14ac:dyDescent="0.35">
      <c r="A2127" t="s">
        <v>6</v>
      </c>
      <c r="B2127" t="s">
        <v>19</v>
      </c>
      <c r="C2127" t="s">
        <v>23</v>
      </c>
      <c r="D2127" t="s">
        <v>42</v>
      </c>
      <c r="E2127" t="s">
        <v>56</v>
      </c>
      <c r="F2127">
        <v>2.944212387907343</v>
      </c>
      <c r="G2127">
        <v>0.81473516876648522</v>
      </c>
      <c r="H2127">
        <v>0</v>
      </c>
      <c r="I2127">
        <v>0</v>
      </c>
      <c r="J2127">
        <v>0</v>
      </c>
      <c r="K2127">
        <v>0</v>
      </c>
      <c r="L2127">
        <v>0</v>
      </c>
      <c r="M2127">
        <v>0</v>
      </c>
    </row>
    <row r="2128" spans="1:13" x14ac:dyDescent="0.35">
      <c r="A2128" t="s">
        <v>6</v>
      </c>
      <c r="B2128" t="s">
        <v>19</v>
      </c>
      <c r="C2128" t="s">
        <v>23</v>
      </c>
      <c r="D2128" t="s">
        <v>43</v>
      </c>
      <c r="E2128" t="s">
        <v>56</v>
      </c>
      <c r="F2128">
        <v>0</v>
      </c>
      <c r="G2128">
        <v>7.0169989135200943</v>
      </c>
      <c r="H2128">
        <v>8.2764943596991909</v>
      </c>
      <c r="I2128">
        <v>9.7956473563469313</v>
      </c>
      <c r="J2128">
        <v>15.05904901790981</v>
      </c>
      <c r="K2128">
        <v>15.52656814182992</v>
      </c>
      <c r="L2128">
        <v>14.21413836464048</v>
      </c>
      <c r="M2128">
        <v>16.954743553678139</v>
      </c>
    </row>
    <row r="2129" spans="1:13" x14ac:dyDescent="0.35">
      <c r="A2129" t="s">
        <v>6</v>
      </c>
      <c r="B2129" t="s">
        <v>19</v>
      </c>
      <c r="C2129" t="s">
        <v>23</v>
      </c>
      <c r="D2129" t="s">
        <v>44</v>
      </c>
      <c r="E2129" t="s">
        <v>56</v>
      </c>
      <c r="F2129">
        <v>5.8235340851833683</v>
      </c>
      <c r="G2129">
        <v>5.6787589555637332</v>
      </c>
      <c r="H2129">
        <v>1.845534547389615</v>
      </c>
      <c r="I2129">
        <v>0.89684338730500013</v>
      </c>
      <c r="J2129">
        <v>1.6397164550610439</v>
      </c>
      <c r="K2129">
        <v>2.3113927013060152</v>
      </c>
      <c r="L2129">
        <v>2.7357199108051509</v>
      </c>
      <c r="M2129">
        <v>3.0075985059441419</v>
      </c>
    </row>
    <row r="2130" spans="1:13" x14ac:dyDescent="0.35">
      <c r="A2130" t="s">
        <v>6</v>
      </c>
      <c r="B2130" t="s">
        <v>19</v>
      </c>
      <c r="C2130" t="s">
        <v>23</v>
      </c>
      <c r="D2130" t="s">
        <v>45</v>
      </c>
      <c r="E2130" t="s">
        <v>56</v>
      </c>
      <c r="F2130">
        <v>0</v>
      </c>
      <c r="G2130">
        <v>8.8398093083874447E-5</v>
      </c>
      <c r="H2130">
        <v>8.8398093083874447E-5</v>
      </c>
      <c r="I2130">
        <v>3.5334960772496138E-11</v>
      </c>
      <c r="J2130">
        <v>0</v>
      </c>
      <c r="K2130">
        <v>0</v>
      </c>
      <c r="L2130">
        <v>0</v>
      </c>
      <c r="M2130">
        <v>0</v>
      </c>
    </row>
    <row r="2131" spans="1:13" x14ac:dyDescent="0.35">
      <c r="A2131" t="s">
        <v>6</v>
      </c>
      <c r="B2131" t="s">
        <v>19</v>
      </c>
      <c r="C2131" t="s">
        <v>23</v>
      </c>
      <c r="D2131" t="s">
        <v>46</v>
      </c>
      <c r="E2131" t="s">
        <v>56</v>
      </c>
      <c r="F2131">
        <v>1.705082042493895E-3</v>
      </c>
      <c r="G2131">
        <v>0</v>
      </c>
      <c r="H2131">
        <v>0.40916817822813839</v>
      </c>
      <c r="I2131">
        <v>5.127927827925804</v>
      </c>
      <c r="J2131">
        <v>9.1208431253388564</v>
      </c>
      <c r="K2131">
        <v>4.4270573121358261</v>
      </c>
      <c r="L2131">
        <v>0.48795237024842181</v>
      </c>
      <c r="M2131">
        <v>9.5927251744527098E-2</v>
      </c>
    </row>
    <row r="2132" spans="1:13" x14ac:dyDescent="0.35">
      <c r="A2132" t="s">
        <v>6</v>
      </c>
      <c r="B2132" t="s">
        <v>19</v>
      </c>
      <c r="C2132" t="s">
        <v>23</v>
      </c>
      <c r="D2132" t="s">
        <v>47</v>
      </c>
      <c r="E2132" t="s">
        <v>56</v>
      </c>
      <c r="F2132">
        <v>0.4485955141927207</v>
      </c>
      <c r="G2132">
        <v>0.32854115972803782</v>
      </c>
      <c r="H2132">
        <v>0.13417358251053349</v>
      </c>
      <c r="I2132">
        <v>1.1761844034809611E-2</v>
      </c>
      <c r="J2132">
        <v>0</v>
      </c>
      <c r="K2132">
        <v>0</v>
      </c>
      <c r="L2132">
        <v>0</v>
      </c>
      <c r="M2132">
        <v>0</v>
      </c>
    </row>
    <row r="2133" spans="1:13" x14ac:dyDescent="0.35">
      <c r="A2133" t="s">
        <v>6</v>
      </c>
      <c r="B2133" t="s">
        <v>19</v>
      </c>
      <c r="C2133" t="s">
        <v>23</v>
      </c>
      <c r="D2133" t="s">
        <v>48</v>
      </c>
      <c r="E2133" t="s">
        <v>56</v>
      </c>
      <c r="F2133">
        <v>9.0280400282405076</v>
      </c>
      <c r="G2133">
        <v>15.85123308076107</v>
      </c>
      <c r="H2133">
        <v>9.8834467953817171</v>
      </c>
      <c r="I2133">
        <v>6.4806778112488246</v>
      </c>
      <c r="J2133">
        <v>16.651374330387739</v>
      </c>
      <c r="K2133">
        <v>30.808776543871971</v>
      </c>
      <c r="L2133">
        <v>35.776677472406</v>
      </c>
      <c r="M2133">
        <v>31.90835091945992</v>
      </c>
    </row>
    <row r="2134" spans="1:13" x14ac:dyDescent="0.35">
      <c r="A2134" t="s">
        <v>6</v>
      </c>
      <c r="B2134" t="s">
        <v>19</v>
      </c>
      <c r="C2134" t="s">
        <v>23</v>
      </c>
      <c r="D2134" t="s">
        <v>49</v>
      </c>
      <c r="E2134" t="s">
        <v>56</v>
      </c>
      <c r="F2134">
        <v>5.4903542513237511</v>
      </c>
      <c r="G2134">
        <v>6.7359484269550336</v>
      </c>
      <c r="H2134">
        <v>5.6699863515927191</v>
      </c>
      <c r="I2134">
        <v>5.8513579375118319</v>
      </c>
      <c r="J2134">
        <v>4.9991134733512066</v>
      </c>
      <c r="K2134">
        <v>3.5814210836614651</v>
      </c>
      <c r="L2134">
        <v>3.841542611338927</v>
      </c>
      <c r="M2134">
        <v>5.1114954949199918</v>
      </c>
    </row>
    <row r="2135" spans="1:13" x14ac:dyDescent="0.35">
      <c r="A2135" t="s">
        <v>6</v>
      </c>
      <c r="B2135" t="s">
        <v>19</v>
      </c>
      <c r="C2135" t="s">
        <v>23</v>
      </c>
      <c r="D2135" t="s">
        <v>50</v>
      </c>
      <c r="E2135" t="s">
        <v>56</v>
      </c>
      <c r="F2135">
        <v>2.4665076793741729</v>
      </c>
      <c r="G2135">
        <v>3.6833893151133199</v>
      </c>
      <c r="H2135">
        <v>2.451996418631925</v>
      </c>
      <c r="I2135">
        <v>2.6931464810188128</v>
      </c>
      <c r="J2135">
        <v>9.0516148421243781</v>
      </c>
      <c r="K2135">
        <v>21.93293378998726</v>
      </c>
      <c r="L2135">
        <v>34.658354107466522</v>
      </c>
      <c r="M2135">
        <v>45.231245341136329</v>
      </c>
    </row>
    <row r="2136" spans="1:13" x14ac:dyDescent="0.35">
      <c r="A2136" t="s">
        <v>6</v>
      </c>
      <c r="B2136" t="s">
        <v>19</v>
      </c>
      <c r="C2136" t="s">
        <v>23</v>
      </c>
      <c r="D2136" t="s">
        <v>51</v>
      </c>
      <c r="E2136" t="s">
        <v>56</v>
      </c>
      <c r="F2136">
        <v>2.055141088408551</v>
      </c>
      <c r="G2136">
        <v>3.0566231826795578</v>
      </c>
      <c r="H2136">
        <v>2.3030092075954842</v>
      </c>
      <c r="I2136">
        <v>1.7121805052011769</v>
      </c>
      <c r="J2136">
        <v>2.9898339322617908</v>
      </c>
      <c r="K2136">
        <v>5.719098331148273</v>
      </c>
      <c r="L2136">
        <v>7.8863642599955046</v>
      </c>
      <c r="M2136">
        <v>10.398331803198589</v>
      </c>
    </row>
    <row r="2137" spans="1:13" x14ac:dyDescent="0.35">
      <c r="A2137" t="s">
        <v>6</v>
      </c>
      <c r="B2137" t="s">
        <v>19</v>
      </c>
      <c r="C2137" t="s">
        <v>23</v>
      </c>
      <c r="D2137" t="s">
        <v>52</v>
      </c>
      <c r="E2137" t="s">
        <v>56</v>
      </c>
      <c r="F2137">
        <v>0</v>
      </c>
      <c r="G2137">
        <v>0</v>
      </c>
      <c r="H2137">
        <v>0</v>
      </c>
      <c r="I2137">
        <v>0</v>
      </c>
      <c r="J2137">
        <v>0</v>
      </c>
      <c r="K2137">
        <v>0</v>
      </c>
      <c r="L2137">
        <v>0</v>
      </c>
      <c r="M2137">
        <v>0</v>
      </c>
    </row>
    <row r="2138" spans="1:13" x14ac:dyDescent="0.35">
      <c r="A2138" t="s">
        <v>6</v>
      </c>
      <c r="B2138" t="s">
        <v>19</v>
      </c>
      <c r="C2138" t="s">
        <v>23</v>
      </c>
      <c r="D2138" t="s">
        <v>53</v>
      </c>
      <c r="E2138" t="s">
        <v>56</v>
      </c>
      <c r="F2138">
        <v>0</v>
      </c>
      <c r="G2138">
        <v>0</v>
      </c>
      <c r="H2138">
        <v>0</v>
      </c>
      <c r="I2138">
        <v>0</v>
      </c>
      <c r="J2138">
        <v>0</v>
      </c>
      <c r="K2138">
        <v>0</v>
      </c>
      <c r="L2138">
        <v>0</v>
      </c>
      <c r="M2138">
        <v>0</v>
      </c>
    </row>
    <row r="2139" spans="1:13" x14ac:dyDescent="0.35">
      <c r="A2139" t="s">
        <v>6</v>
      </c>
      <c r="B2139" t="s">
        <v>19</v>
      </c>
      <c r="C2139" t="s">
        <v>23</v>
      </c>
      <c r="D2139" t="s">
        <v>54</v>
      </c>
      <c r="E2139" t="s">
        <v>56</v>
      </c>
      <c r="F2139">
        <v>17.40418347247628</v>
      </c>
      <c r="G2139">
        <v>22.83223839061942</v>
      </c>
      <c r="H2139">
        <v>24.366288238456669</v>
      </c>
      <c r="I2139">
        <v>13.28911335795226</v>
      </c>
      <c r="J2139">
        <v>14.730544577054831</v>
      </c>
      <c r="K2139">
        <v>34.366114094748887</v>
      </c>
      <c r="L2139">
        <v>70.943994815883954</v>
      </c>
      <c r="M2139">
        <v>106.1031924664231</v>
      </c>
    </row>
    <row r="2140" spans="1:13" x14ac:dyDescent="0.35">
      <c r="A2140" t="s">
        <v>6</v>
      </c>
      <c r="B2140" t="s">
        <v>19</v>
      </c>
      <c r="C2140" t="s">
        <v>23</v>
      </c>
      <c r="D2140" t="s">
        <v>55</v>
      </c>
      <c r="E2140" t="s">
        <v>56</v>
      </c>
      <c r="F2140">
        <v>2.508721035345185E-5</v>
      </c>
      <c r="G2140">
        <v>8.9973742539800508E-5</v>
      </c>
      <c r="H2140">
        <v>3.4616687695993969E-4</v>
      </c>
      <c r="I2140">
        <v>5.4864899138883279E-4</v>
      </c>
      <c r="J2140">
        <v>6.0044167858920182E-4</v>
      </c>
      <c r="K2140">
        <v>9.2128854798270178E-4</v>
      </c>
      <c r="L2140">
        <v>1.7402553635220549E-3</v>
      </c>
      <c r="M2140">
        <v>3.247783914145614E-3</v>
      </c>
    </row>
    <row r="2141" spans="1:13" x14ac:dyDescent="0.35">
      <c r="A2141" t="s">
        <v>6</v>
      </c>
      <c r="B2141" t="s">
        <v>20</v>
      </c>
      <c r="C2141" t="s">
        <v>23</v>
      </c>
      <c r="D2141" t="s">
        <v>25</v>
      </c>
      <c r="E2141" t="s">
        <v>56</v>
      </c>
      <c r="F2141">
        <v>90.142789366551455</v>
      </c>
      <c r="G2141">
        <v>94.959861296241087</v>
      </c>
      <c r="H2141">
        <v>67.406391269621793</v>
      </c>
      <c r="I2141">
        <v>62.059640210426551</v>
      </c>
      <c r="J2141">
        <v>101.7699432930483</v>
      </c>
      <c r="K2141">
        <v>197.0671231169047</v>
      </c>
      <c r="L2141">
        <v>289.80653301759412</v>
      </c>
      <c r="M2141">
        <v>313.29807163292031</v>
      </c>
    </row>
    <row r="2142" spans="1:13" x14ac:dyDescent="0.35">
      <c r="A2142" t="s">
        <v>6</v>
      </c>
      <c r="B2142" t="s">
        <v>20</v>
      </c>
      <c r="C2142" t="s">
        <v>23</v>
      </c>
      <c r="D2142" t="s">
        <v>26</v>
      </c>
      <c r="E2142" t="s">
        <v>56</v>
      </c>
      <c r="F2142">
        <v>90.142789366551455</v>
      </c>
      <c r="G2142">
        <v>94.953591324113859</v>
      </c>
      <c r="H2142">
        <v>66.078262635163867</v>
      </c>
      <c r="I2142">
        <v>57.051296191362539</v>
      </c>
      <c r="J2142">
        <v>91.932425328109829</v>
      </c>
      <c r="K2142">
        <v>180.8592263653716</v>
      </c>
      <c r="L2142">
        <v>263.17599559787368</v>
      </c>
      <c r="M2142">
        <v>273.72876362537932</v>
      </c>
    </row>
    <row r="2143" spans="1:13" x14ac:dyDescent="0.35">
      <c r="A2143" t="s">
        <v>6</v>
      </c>
      <c r="B2143" t="s">
        <v>20</v>
      </c>
      <c r="C2143" t="s">
        <v>23</v>
      </c>
      <c r="D2143" t="s">
        <v>27</v>
      </c>
      <c r="E2143" t="s">
        <v>56</v>
      </c>
      <c r="F2143">
        <v>29.44425215948559</v>
      </c>
      <c r="G2143">
        <v>42.293338445146958</v>
      </c>
      <c r="H2143">
        <v>39.855893923781743</v>
      </c>
      <c r="I2143">
        <v>43.221582538166928</v>
      </c>
      <c r="J2143">
        <v>77.742541764917291</v>
      </c>
      <c r="K2143">
        <v>153.65380291004271</v>
      </c>
      <c r="L2143">
        <v>223.99288067768069</v>
      </c>
      <c r="M2143">
        <v>246.27334837248591</v>
      </c>
    </row>
    <row r="2144" spans="1:13" x14ac:dyDescent="0.35">
      <c r="A2144" t="s">
        <v>6</v>
      </c>
      <c r="B2144" t="s">
        <v>20</v>
      </c>
      <c r="C2144" t="s">
        <v>23</v>
      </c>
      <c r="D2144" t="s">
        <v>28</v>
      </c>
      <c r="E2144" t="s">
        <v>56</v>
      </c>
      <c r="F2144">
        <v>29.44425215948559</v>
      </c>
      <c r="G2144">
        <v>42.287068473019737</v>
      </c>
      <c r="H2144">
        <v>38.527765289323803</v>
      </c>
      <c r="I2144">
        <v>38.213238519102923</v>
      </c>
      <c r="J2144">
        <v>67.905023799978821</v>
      </c>
      <c r="K2144">
        <v>137.44590615850959</v>
      </c>
      <c r="L2144">
        <v>197.3623432579603</v>
      </c>
      <c r="M2144">
        <v>206.70404036494489</v>
      </c>
    </row>
    <row r="2145" spans="1:13" x14ac:dyDescent="0.35">
      <c r="A2145" t="s">
        <v>6</v>
      </c>
      <c r="B2145" t="s">
        <v>20</v>
      </c>
      <c r="C2145" t="s">
        <v>23</v>
      </c>
      <c r="D2145" t="s">
        <v>29</v>
      </c>
      <c r="E2145" t="s">
        <v>57</v>
      </c>
      <c r="F2145" t="s">
        <v>95</v>
      </c>
      <c r="G2145" t="s">
        <v>173</v>
      </c>
      <c r="H2145" t="s">
        <v>307</v>
      </c>
      <c r="I2145" t="s">
        <v>363</v>
      </c>
      <c r="J2145" t="s">
        <v>325</v>
      </c>
      <c r="K2145" t="s">
        <v>474</v>
      </c>
      <c r="L2145" t="s">
        <v>364</v>
      </c>
      <c r="M2145" t="s">
        <v>589</v>
      </c>
    </row>
    <row r="2146" spans="1:13" x14ac:dyDescent="0.35">
      <c r="A2146" t="s">
        <v>6</v>
      </c>
      <c r="B2146" t="s">
        <v>20</v>
      </c>
      <c r="C2146" t="s">
        <v>23</v>
      </c>
      <c r="D2146" t="s">
        <v>30</v>
      </c>
      <c r="E2146" t="s">
        <v>57</v>
      </c>
      <c r="F2146" t="s">
        <v>73</v>
      </c>
      <c r="G2146" t="s">
        <v>157</v>
      </c>
      <c r="H2146" t="s">
        <v>153</v>
      </c>
      <c r="I2146" t="s">
        <v>131</v>
      </c>
      <c r="J2146" t="s">
        <v>329</v>
      </c>
      <c r="K2146" t="s">
        <v>358</v>
      </c>
      <c r="L2146" t="s">
        <v>122</v>
      </c>
      <c r="M2146" t="s">
        <v>403</v>
      </c>
    </row>
    <row r="2147" spans="1:13" x14ac:dyDescent="0.35">
      <c r="A2147" t="s">
        <v>6</v>
      </c>
      <c r="B2147" t="s">
        <v>20</v>
      </c>
      <c r="C2147" t="s">
        <v>23</v>
      </c>
      <c r="D2147" t="s">
        <v>31</v>
      </c>
      <c r="E2147" t="s">
        <v>56</v>
      </c>
      <c r="F2147">
        <v>41.775274452621233</v>
      </c>
      <c r="G2147">
        <v>27.00266272367012</v>
      </c>
      <c r="H2147">
        <v>12.35703956881671</v>
      </c>
      <c r="I2147">
        <v>10.564174713234211</v>
      </c>
      <c r="J2147">
        <v>10.09403323760051</v>
      </c>
      <c r="K2147">
        <v>15.802204049923439</v>
      </c>
      <c r="L2147">
        <v>32.340636414111643</v>
      </c>
      <c r="M2147">
        <v>39.929483345514512</v>
      </c>
    </row>
    <row r="2148" spans="1:13" x14ac:dyDescent="0.35">
      <c r="A2148" t="s">
        <v>6</v>
      </c>
      <c r="B2148" t="s">
        <v>20</v>
      </c>
      <c r="C2148" t="s">
        <v>23</v>
      </c>
      <c r="D2148" t="s">
        <v>32</v>
      </c>
      <c r="E2148" t="s">
        <v>56</v>
      </c>
      <c r="F2148">
        <v>3.244249447249612</v>
      </c>
      <c r="G2148">
        <v>1.8036742253282729</v>
      </c>
      <c r="H2148">
        <v>0.54725120460435639</v>
      </c>
      <c r="I2148">
        <v>0.31343450366909031</v>
      </c>
      <c r="J2148">
        <v>0.91822362527562096</v>
      </c>
      <c r="K2148">
        <v>1.992752399927924</v>
      </c>
      <c r="L2148">
        <v>2.5440870352207061</v>
      </c>
      <c r="M2148">
        <v>2.3620538805589351</v>
      </c>
    </row>
    <row r="2149" spans="1:13" x14ac:dyDescent="0.35">
      <c r="A2149" t="s">
        <v>6</v>
      </c>
      <c r="B2149" t="s">
        <v>20</v>
      </c>
      <c r="C2149" t="s">
        <v>23</v>
      </c>
      <c r="D2149" t="s">
        <v>33</v>
      </c>
      <c r="E2149" t="s">
        <v>56</v>
      </c>
      <c r="F2149">
        <v>7.449890325927133E-7</v>
      </c>
      <c r="G2149">
        <v>1.7494597335080771E-5</v>
      </c>
      <c r="H2149">
        <v>6.3318697902233715E-4</v>
      </c>
      <c r="I2149">
        <v>1.7752264110166591E-2</v>
      </c>
      <c r="J2149">
        <v>5.7604094550388167E-2</v>
      </c>
      <c r="K2149">
        <v>0.2379734301284879</v>
      </c>
      <c r="L2149">
        <v>4.7584511333166244</v>
      </c>
      <c r="M2149">
        <v>7.0930534569622274</v>
      </c>
    </row>
    <row r="2150" spans="1:13" x14ac:dyDescent="0.35">
      <c r="A2150" t="s">
        <v>6</v>
      </c>
      <c r="B2150" t="s">
        <v>20</v>
      </c>
      <c r="C2150" t="s">
        <v>23</v>
      </c>
      <c r="D2150" t="s">
        <v>34</v>
      </c>
      <c r="E2150" t="s">
        <v>56</v>
      </c>
      <c r="F2150">
        <v>14.77030859330651</v>
      </c>
      <c r="G2150">
        <v>20.987802454731749</v>
      </c>
      <c r="H2150">
        <v>13.77927446708877</v>
      </c>
      <c r="I2150">
        <v>7.6571222210017416</v>
      </c>
      <c r="J2150">
        <v>23.767111626459791</v>
      </c>
      <c r="K2150">
        <v>42.385192372265713</v>
      </c>
      <c r="L2150">
        <v>57.423486804423582</v>
      </c>
      <c r="M2150">
        <v>63.332286534329569</v>
      </c>
    </row>
    <row r="2151" spans="1:13" x14ac:dyDescent="0.35">
      <c r="A2151" t="s">
        <v>6</v>
      </c>
      <c r="B2151" t="s">
        <v>20</v>
      </c>
      <c r="C2151" t="s">
        <v>23</v>
      </c>
      <c r="D2151" t="s">
        <v>35</v>
      </c>
      <c r="E2151" t="s">
        <v>56</v>
      </c>
      <c r="F2151">
        <v>5.4448885699305065E-10</v>
      </c>
      <c r="G2151">
        <v>3.3773988446884337E-8</v>
      </c>
      <c r="H2151">
        <v>7.6358617834585404E-8</v>
      </c>
      <c r="I2151">
        <v>6.3923540030879665E-5</v>
      </c>
      <c r="J2151">
        <v>1.3042659564676529E-2</v>
      </c>
      <c r="K2151">
        <v>0.38043814437067591</v>
      </c>
      <c r="L2151">
        <v>2.051484931237693</v>
      </c>
      <c r="M2151">
        <v>2.166916121916497</v>
      </c>
    </row>
    <row r="2152" spans="1:13" x14ac:dyDescent="0.35">
      <c r="A2152" t="s">
        <v>6</v>
      </c>
      <c r="B2152" t="s">
        <v>20</v>
      </c>
      <c r="C2152" t="s">
        <v>23</v>
      </c>
      <c r="D2152" t="s">
        <v>36</v>
      </c>
      <c r="E2152" t="s">
        <v>56</v>
      </c>
      <c r="F2152">
        <v>5.168002206801475</v>
      </c>
      <c r="G2152">
        <v>6.092721612223559</v>
      </c>
      <c r="H2152">
        <v>10.448141007966241</v>
      </c>
      <c r="I2152">
        <v>19.816849424196679</v>
      </c>
      <c r="J2152">
        <v>34.974742163849292</v>
      </c>
      <c r="K2152">
        <v>68.616112318873434</v>
      </c>
      <c r="L2152">
        <v>80.433922967118562</v>
      </c>
      <c r="M2152">
        <v>54.368115215563023</v>
      </c>
    </row>
    <row r="2153" spans="1:13" x14ac:dyDescent="0.35">
      <c r="A2153" t="s">
        <v>6</v>
      </c>
      <c r="B2153" t="s">
        <v>20</v>
      </c>
      <c r="C2153" t="s">
        <v>23</v>
      </c>
      <c r="D2153" t="s">
        <v>37</v>
      </c>
      <c r="E2153" t="s">
        <v>56</v>
      </c>
      <c r="F2153">
        <v>7.7119044012720774</v>
      </c>
      <c r="G2153">
        <v>11.5530155246019</v>
      </c>
      <c r="H2153">
        <v>6.326731395535119</v>
      </c>
      <c r="I2153">
        <v>4.2881011301667789</v>
      </c>
      <c r="J2153">
        <v>9.8072769141264189</v>
      </c>
      <c r="K2153">
        <v>18.3982518418707</v>
      </c>
      <c r="L2153">
        <v>19.049969223701741</v>
      </c>
      <c r="M2153">
        <v>11.73516047923429</v>
      </c>
    </row>
    <row r="2154" spans="1:13" x14ac:dyDescent="0.35">
      <c r="A2154" t="s">
        <v>6</v>
      </c>
      <c r="B2154" t="s">
        <v>20</v>
      </c>
      <c r="C2154" t="s">
        <v>23</v>
      </c>
      <c r="D2154" t="s">
        <v>38</v>
      </c>
      <c r="E2154" t="s">
        <v>56</v>
      </c>
      <c r="F2154">
        <v>17.46655512753529</v>
      </c>
      <c r="G2154">
        <v>27.48241127044507</v>
      </c>
      <c r="H2154">
        <v>22.461676302440949</v>
      </c>
      <c r="I2154">
        <v>12.343450681796559</v>
      </c>
      <c r="J2154">
        <v>7.9633084699654946</v>
      </c>
      <c r="K2154">
        <v>27.073806722460368</v>
      </c>
      <c r="L2154">
        <v>58.501581958290672</v>
      </c>
      <c r="M2154">
        <v>86.989135713347906</v>
      </c>
    </row>
    <row r="2155" spans="1:13" x14ac:dyDescent="0.35">
      <c r="A2155" t="s">
        <v>6</v>
      </c>
      <c r="B2155" t="s">
        <v>20</v>
      </c>
      <c r="C2155" t="s">
        <v>23</v>
      </c>
      <c r="D2155" t="s">
        <v>39</v>
      </c>
      <c r="E2155" t="s">
        <v>56</v>
      </c>
      <c r="F2155">
        <v>6.4943922317249611E-3</v>
      </c>
      <c r="G2155">
        <v>3.1285984741876521E-2</v>
      </c>
      <c r="H2155">
        <v>0.15751542537408339</v>
      </c>
      <c r="I2155">
        <v>2.050347329647277</v>
      </c>
      <c r="J2155">
        <v>4.3370825367176256</v>
      </c>
      <c r="K2155">
        <v>5.9724950855508609</v>
      </c>
      <c r="L2155">
        <v>6.0723751304524143</v>
      </c>
      <c r="M2155">
        <v>5.7525588779523691</v>
      </c>
    </row>
    <row r="2156" spans="1:13" x14ac:dyDescent="0.35">
      <c r="A2156" t="s">
        <v>6</v>
      </c>
      <c r="B2156" t="s">
        <v>20</v>
      </c>
      <c r="C2156" t="s">
        <v>23</v>
      </c>
      <c r="D2156" t="s">
        <v>40</v>
      </c>
      <c r="E2156" t="s">
        <v>56</v>
      </c>
      <c r="F2156">
        <v>0</v>
      </c>
      <c r="G2156">
        <v>6.2699721272232497E-3</v>
      </c>
      <c r="H2156">
        <v>1.3281286344579319</v>
      </c>
      <c r="I2156">
        <v>5.0083440190640083</v>
      </c>
      <c r="J2156">
        <v>9.8375179649384723</v>
      </c>
      <c r="K2156">
        <v>16.20789675153312</v>
      </c>
      <c r="L2156">
        <v>26.630537419720401</v>
      </c>
      <c r="M2156">
        <v>39.569308007540968</v>
      </c>
    </row>
    <row r="2157" spans="1:13" x14ac:dyDescent="0.35">
      <c r="A2157" t="s">
        <v>6</v>
      </c>
      <c r="B2157" t="s">
        <v>20</v>
      </c>
      <c r="C2157" t="s">
        <v>23</v>
      </c>
      <c r="D2157" t="s">
        <v>41</v>
      </c>
      <c r="E2157" t="s">
        <v>56</v>
      </c>
      <c r="F2157">
        <v>7.7900476353114003E-4</v>
      </c>
      <c r="G2157">
        <v>9.0041597731946093E-4</v>
      </c>
      <c r="H2157">
        <v>1.0972249415258559E-3</v>
      </c>
      <c r="I2157">
        <v>8.2899213730504698E-2</v>
      </c>
      <c r="J2157">
        <v>0.49240029318481188</v>
      </c>
      <c r="K2157">
        <v>1.218755195932907</v>
      </c>
      <c r="L2157">
        <v>1.7190224026541281</v>
      </c>
      <c r="M2157">
        <v>1.483517120238929</v>
      </c>
    </row>
    <row r="2158" spans="1:13" x14ac:dyDescent="0.35">
      <c r="A2158" t="s">
        <v>6</v>
      </c>
      <c r="B2158" t="s">
        <v>20</v>
      </c>
      <c r="C2158" t="s">
        <v>23</v>
      </c>
      <c r="D2158" t="s">
        <v>42</v>
      </c>
      <c r="E2158" t="s">
        <v>56</v>
      </c>
      <c r="F2158">
        <v>1.2411109813121279</v>
      </c>
      <c r="G2158">
        <v>7.9505665462485831E-2</v>
      </c>
      <c r="H2158">
        <v>0</v>
      </c>
      <c r="I2158">
        <v>4.4038701753619176E-9</v>
      </c>
      <c r="J2158">
        <v>4.4038701753619176E-9</v>
      </c>
      <c r="K2158">
        <v>3.1356809011860719E-12</v>
      </c>
      <c r="L2158">
        <v>0</v>
      </c>
      <c r="M2158">
        <v>0</v>
      </c>
    </row>
    <row r="2159" spans="1:13" x14ac:dyDescent="0.35">
      <c r="A2159" t="s">
        <v>6</v>
      </c>
      <c r="B2159" t="s">
        <v>20</v>
      </c>
      <c r="C2159" t="s">
        <v>23</v>
      </c>
      <c r="D2159" t="s">
        <v>43</v>
      </c>
      <c r="E2159" t="s">
        <v>56</v>
      </c>
      <c r="F2159">
        <v>5.7153874681938211E-3</v>
      </c>
      <c r="G2159">
        <v>3.0385568764182011E-2</v>
      </c>
      <c r="H2159">
        <v>5.2707856083438823E-2</v>
      </c>
      <c r="I2159">
        <v>0.25358124600751458</v>
      </c>
      <c r="J2159">
        <v>0.66858759685730418</v>
      </c>
      <c r="K2159">
        <v>1.4726023429933019</v>
      </c>
      <c r="L2159">
        <v>2.622355879959597</v>
      </c>
      <c r="M2159">
        <v>3.589415208383413</v>
      </c>
    </row>
    <row r="2160" spans="1:13" x14ac:dyDescent="0.35">
      <c r="A2160" t="s">
        <v>6</v>
      </c>
      <c r="B2160" t="s">
        <v>20</v>
      </c>
      <c r="C2160" t="s">
        <v>23</v>
      </c>
      <c r="D2160" t="s">
        <v>44</v>
      </c>
      <c r="E2160" t="s">
        <v>56</v>
      </c>
      <c r="F2160">
        <v>1.9978652610960581</v>
      </c>
      <c r="G2160">
        <v>1.72124130189458</v>
      </c>
      <c r="H2160">
        <v>0.54725120460435639</v>
      </c>
      <c r="I2160">
        <v>0.31343449347723351</v>
      </c>
      <c r="J2160">
        <v>0.91822361508376416</v>
      </c>
      <c r="K2160">
        <v>1.9927523999221659</v>
      </c>
      <c r="L2160">
        <v>2.5440870352207061</v>
      </c>
      <c r="M2160">
        <v>2.3620538805589351</v>
      </c>
    </row>
    <row r="2161" spans="1:13" x14ac:dyDescent="0.35">
      <c r="A2161" t="s">
        <v>6</v>
      </c>
      <c r="B2161" t="s">
        <v>20</v>
      </c>
      <c r="C2161" t="s">
        <v>23</v>
      </c>
      <c r="D2161" t="s">
        <v>45</v>
      </c>
      <c r="E2161" t="s">
        <v>56</v>
      </c>
      <c r="F2161">
        <v>0</v>
      </c>
      <c r="G2161">
        <v>3.7504951509997379E-13</v>
      </c>
      <c r="H2161">
        <v>3.7504951509997379E-13</v>
      </c>
      <c r="I2161">
        <v>1.869194499071524E-6</v>
      </c>
      <c r="J2161">
        <v>1.869194499071524E-6</v>
      </c>
      <c r="K2161">
        <v>3.036474032193711E-10</v>
      </c>
      <c r="L2161">
        <v>0</v>
      </c>
      <c r="M2161">
        <v>0</v>
      </c>
    </row>
    <row r="2162" spans="1:13" x14ac:dyDescent="0.35">
      <c r="A2162" t="s">
        <v>6</v>
      </c>
      <c r="B2162" t="s">
        <v>20</v>
      </c>
      <c r="C2162" t="s">
        <v>23</v>
      </c>
      <c r="D2162" t="s">
        <v>46</v>
      </c>
      <c r="E2162" t="s">
        <v>56</v>
      </c>
      <c r="F2162">
        <v>0</v>
      </c>
      <c r="G2162">
        <v>0</v>
      </c>
      <c r="H2162">
        <v>0.10370053691747549</v>
      </c>
      <c r="I2162">
        <v>1.6672494225174299</v>
      </c>
      <c r="J2162">
        <v>3.039948347156098</v>
      </c>
      <c r="K2162">
        <v>2.9851809846750061</v>
      </c>
      <c r="L2162">
        <v>1.176655761038998</v>
      </c>
      <c r="M2162">
        <v>0.18424320768911709</v>
      </c>
    </row>
    <row r="2163" spans="1:13" x14ac:dyDescent="0.35">
      <c r="A2163" t="s">
        <v>6</v>
      </c>
      <c r="B2163" t="s">
        <v>20</v>
      </c>
      <c r="C2163" t="s">
        <v>23</v>
      </c>
      <c r="D2163" t="s">
        <v>47</v>
      </c>
      <c r="E2163" t="s">
        <v>56</v>
      </c>
      <c r="F2163">
        <v>0.99237864402634601</v>
      </c>
      <c r="G2163">
        <v>0.77176653699047648</v>
      </c>
      <c r="H2163">
        <v>0.58857253950135713</v>
      </c>
      <c r="I2163">
        <v>2.1432244507808792E-3</v>
      </c>
      <c r="J2163">
        <v>5.7919529224585776E-6</v>
      </c>
      <c r="K2163">
        <v>0</v>
      </c>
      <c r="L2163">
        <v>0</v>
      </c>
      <c r="M2163">
        <v>0</v>
      </c>
    </row>
    <row r="2164" spans="1:13" x14ac:dyDescent="0.35">
      <c r="A2164" t="s">
        <v>6</v>
      </c>
      <c r="B2164" t="s">
        <v>20</v>
      </c>
      <c r="C2164" t="s">
        <v>23</v>
      </c>
      <c r="D2164" t="s">
        <v>48</v>
      </c>
      <c r="E2164" t="s">
        <v>56</v>
      </c>
      <c r="F2164">
        <v>7.7119044012720774</v>
      </c>
      <c r="G2164">
        <v>11.50641236322174</v>
      </c>
      <c r="H2164">
        <v>6.0326952694061529</v>
      </c>
      <c r="I2164">
        <v>3.8604210187964978</v>
      </c>
      <c r="J2164">
        <v>9.6493141155235538</v>
      </c>
      <c r="K2164">
        <v>18.35899486785172</v>
      </c>
      <c r="L2164">
        <v>18.42660261674785</v>
      </c>
      <c r="M2164">
        <v>11.28722149739726</v>
      </c>
    </row>
    <row r="2165" spans="1:13" x14ac:dyDescent="0.35">
      <c r="A2165" t="s">
        <v>6</v>
      </c>
      <c r="B2165" t="s">
        <v>20</v>
      </c>
      <c r="C2165" t="s">
        <v>23</v>
      </c>
      <c r="D2165" t="s">
        <v>49</v>
      </c>
      <c r="E2165" t="s">
        <v>56</v>
      </c>
      <c r="F2165">
        <v>6.5611912280858968</v>
      </c>
      <c r="G2165">
        <v>10.85578847287452</v>
      </c>
      <c r="H2165">
        <v>8.5335509846172073</v>
      </c>
      <c r="I2165">
        <v>4.0101686816175137</v>
      </c>
      <c r="J2165">
        <v>10.453726374574909</v>
      </c>
      <c r="K2165">
        <v>10.535138426043931</v>
      </c>
      <c r="L2165">
        <v>8.8065217154083104</v>
      </c>
      <c r="M2165">
        <v>9.6441603561306408</v>
      </c>
    </row>
    <row r="2166" spans="1:13" x14ac:dyDescent="0.35">
      <c r="A2166" t="s">
        <v>6</v>
      </c>
      <c r="B2166" t="s">
        <v>20</v>
      </c>
      <c r="C2166" t="s">
        <v>23</v>
      </c>
      <c r="D2166" t="s">
        <v>50</v>
      </c>
      <c r="E2166" t="s">
        <v>56</v>
      </c>
      <c r="F2166">
        <v>2.696470227269367</v>
      </c>
      <c r="G2166">
        <v>3.3104652743951388</v>
      </c>
      <c r="H2166">
        <v>1.3658178573774651</v>
      </c>
      <c r="I2166">
        <v>1.2179354263877411</v>
      </c>
      <c r="J2166">
        <v>5.2355838483978578</v>
      </c>
      <c r="K2166">
        <v>12.820272297179621</v>
      </c>
      <c r="L2166">
        <v>21.325370988120621</v>
      </c>
      <c r="M2166">
        <v>28.36712313406359</v>
      </c>
    </row>
    <row r="2167" spans="1:13" x14ac:dyDescent="0.35">
      <c r="A2167" t="s">
        <v>6</v>
      </c>
      <c r="B2167" t="s">
        <v>20</v>
      </c>
      <c r="C2167" t="s">
        <v>23</v>
      </c>
      <c r="D2167" t="s">
        <v>51</v>
      </c>
      <c r="E2167" t="s">
        <v>56</v>
      </c>
      <c r="F2167">
        <v>5.2399772150077544</v>
      </c>
      <c r="G2167">
        <v>5.9293314025897246</v>
      </c>
      <c r="H2167">
        <v>2.792208778012983</v>
      </c>
      <c r="I2167">
        <v>1.5392647978639289</v>
      </c>
      <c r="J2167">
        <v>7.0613967066619638</v>
      </c>
      <c r="K2167">
        <v>18.04415936893831</v>
      </c>
      <c r="L2167">
        <v>26.01445243149352</v>
      </c>
      <c r="M2167">
        <v>23.70195237695054</v>
      </c>
    </row>
    <row r="2168" spans="1:13" x14ac:dyDescent="0.35">
      <c r="A2168" t="s">
        <v>6</v>
      </c>
      <c r="B2168" t="s">
        <v>20</v>
      </c>
      <c r="C2168" t="s">
        <v>23</v>
      </c>
      <c r="D2168" t="s">
        <v>52</v>
      </c>
      <c r="E2168" t="s">
        <v>56</v>
      </c>
      <c r="F2168">
        <v>0</v>
      </c>
      <c r="G2168">
        <v>0</v>
      </c>
      <c r="H2168">
        <v>0</v>
      </c>
      <c r="I2168">
        <v>0</v>
      </c>
      <c r="J2168">
        <v>0</v>
      </c>
      <c r="K2168">
        <v>0</v>
      </c>
      <c r="L2168">
        <v>0</v>
      </c>
      <c r="M2168">
        <v>0</v>
      </c>
    </row>
    <row r="2169" spans="1:13" x14ac:dyDescent="0.35">
      <c r="A2169" t="s">
        <v>6</v>
      </c>
      <c r="B2169" t="s">
        <v>20</v>
      </c>
      <c r="C2169" t="s">
        <v>23</v>
      </c>
      <c r="D2169" t="s">
        <v>53</v>
      </c>
      <c r="E2169" t="s">
        <v>56</v>
      </c>
      <c r="F2169">
        <v>0</v>
      </c>
      <c r="G2169">
        <v>0</v>
      </c>
      <c r="H2169">
        <v>0</v>
      </c>
      <c r="I2169">
        <v>0</v>
      </c>
      <c r="J2169">
        <v>0</v>
      </c>
      <c r="K2169">
        <v>0</v>
      </c>
      <c r="L2169">
        <v>0</v>
      </c>
      <c r="M2169">
        <v>0</v>
      </c>
    </row>
    <row r="2170" spans="1:13" x14ac:dyDescent="0.35">
      <c r="A2170" t="s">
        <v>6</v>
      </c>
      <c r="B2170" t="s">
        <v>20</v>
      </c>
      <c r="C2170" t="s">
        <v>23</v>
      </c>
      <c r="D2170" t="s">
        <v>54</v>
      </c>
      <c r="E2170" t="s">
        <v>56</v>
      </c>
      <c r="F2170">
        <v>17.466537414606918</v>
      </c>
      <c r="G2170">
        <v>27.482337925225611</v>
      </c>
      <c r="H2170">
        <v>22.461510491693769</v>
      </c>
      <c r="I2170">
        <v>12.343255364354199</v>
      </c>
      <c r="J2170">
        <v>7.963111190914125</v>
      </c>
      <c r="K2170">
        <v>27.073566979185149</v>
      </c>
      <c r="L2170">
        <v>58.501121629603112</v>
      </c>
      <c r="M2170">
        <v>86.988281188924688</v>
      </c>
    </row>
    <row r="2171" spans="1:13" x14ac:dyDescent="0.35">
      <c r="A2171" t="s">
        <v>6</v>
      </c>
      <c r="B2171" t="s">
        <v>20</v>
      </c>
      <c r="C2171" t="s">
        <v>23</v>
      </c>
      <c r="D2171" t="s">
        <v>55</v>
      </c>
      <c r="E2171" t="s">
        <v>56</v>
      </c>
      <c r="F2171">
        <v>1.771292836899414E-5</v>
      </c>
      <c r="G2171">
        <v>7.3345219456396953E-5</v>
      </c>
      <c r="H2171">
        <v>1.6581074718052631E-4</v>
      </c>
      <c r="I2171">
        <v>1.9531744236110161E-4</v>
      </c>
      <c r="J2171">
        <v>1.972790513697716E-4</v>
      </c>
      <c r="K2171">
        <v>2.397432752225897E-4</v>
      </c>
      <c r="L2171">
        <v>4.6032868755844489E-4</v>
      </c>
      <c r="M2171">
        <v>8.5452442321629302E-4</v>
      </c>
    </row>
    <row r="2172" spans="1:13" x14ac:dyDescent="0.35">
      <c r="A2172" t="s">
        <v>6</v>
      </c>
      <c r="B2172" t="s">
        <v>11</v>
      </c>
      <c r="C2172" t="s">
        <v>24</v>
      </c>
      <c r="D2172" t="s">
        <v>25</v>
      </c>
      <c r="E2172" t="s">
        <v>56</v>
      </c>
      <c r="F2172">
        <v>1274.009469322747</v>
      </c>
      <c r="G2172">
        <v>1120.317687033051</v>
      </c>
      <c r="H2172">
        <v>824.8090594749533</v>
      </c>
      <c r="I2172">
        <v>992.40735780407499</v>
      </c>
      <c r="J2172">
        <v>1559.8634085866649</v>
      </c>
      <c r="K2172">
        <v>2291.3406375151098</v>
      </c>
      <c r="L2172">
        <v>2986.8514303406509</v>
      </c>
      <c r="M2172">
        <v>3388.445624351446</v>
      </c>
    </row>
    <row r="2173" spans="1:13" x14ac:dyDescent="0.35">
      <c r="A2173" t="s">
        <v>6</v>
      </c>
      <c r="B2173" t="s">
        <v>11</v>
      </c>
      <c r="C2173" t="s">
        <v>24</v>
      </c>
      <c r="D2173" t="s">
        <v>26</v>
      </c>
      <c r="E2173" t="s">
        <v>56</v>
      </c>
      <c r="F2173">
        <v>1053.009469322747</v>
      </c>
      <c r="G2173">
        <v>889.54414721224953</v>
      </c>
      <c r="H2173">
        <v>537.51897109509764</v>
      </c>
      <c r="I2173">
        <v>654.00290103379882</v>
      </c>
      <c r="J2173">
        <v>1173.6925456129629</v>
      </c>
      <c r="K2173">
        <v>1824.155858603405</v>
      </c>
      <c r="L2173">
        <v>2404.4982833581362</v>
      </c>
      <c r="M2173">
        <v>2676.3563985808569</v>
      </c>
    </row>
    <row r="2174" spans="1:13" x14ac:dyDescent="0.35">
      <c r="A2174" t="s">
        <v>6</v>
      </c>
      <c r="B2174" t="s">
        <v>11</v>
      </c>
      <c r="C2174" t="s">
        <v>24</v>
      </c>
      <c r="D2174" t="s">
        <v>27</v>
      </c>
      <c r="E2174" t="s">
        <v>56</v>
      </c>
      <c r="F2174">
        <v>561.10616272673883</v>
      </c>
      <c r="G2174">
        <v>514.41648131413672</v>
      </c>
      <c r="H2174">
        <v>559.63850697964824</v>
      </c>
      <c r="I2174">
        <v>794.42131837929719</v>
      </c>
      <c r="J2174">
        <v>1197.392993104105</v>
      </c>
      <c r="K2174">
        <v>1648.88674861862</v>
      </c>
      <c r="L2174">
        <v>2175.3952465181792</v>
      </c>
      <c r="M2174">
        <v>2669.7842249032851</v>
      </c>
    </row>
    <row r="2175" spans="1:13" x14ac:dyDescent="0.35">
      <c r="A2175" t="s">
        <v>6</v>
      </c>
      <c r="B2175" t="s">
        <v>11</v>
      </c>
      <c r="C2175" t="s">
        <v>24</v>
      </c>
      <c r="D2175" t="s">
        <v>28</v>
      </c>
      <c r="E2175" t="s">
        <v>56</v>
      </c>
      <c r="F2175">
        <v>340.10616272673877</v>
      </c>
      <c r="G2175">
        <v>283.64294149333517</v>
      </c>
      <c r="H2175">
        <v>272.34841859979252</v>
      </c>
      <c r="I2175">
        <v>456.01686160902102</v>
      </c>
      <c r="J2175">
        <v>811.22213013040277</v>
      </c>
      <c r="K2175">
        <v>1181.701969706914</v>
      </c>
      <c r="L2175">
        <v>1593.042099535664</v>
      </c>
      <c r="M2175">
        <v>1957.694999132696</v>
      </c>
    </row>
    <row r="2176" spans="1:13" x14ac:dyDescent="0.35">
      <c r="A2176" t="s">
        <v>6</v>
      </c>
      <c r="B2176" t="s">
        <v>11</v>
      </c>
      <c r="C2176" t="s">
        <v>24</v>
      </c>
      <c r="D2176" t="s">
        <v>29</v>
      </c>
      <c r="E2176" t="s">
        <v>57</v>
      </c>
      <c r="F2176" t="s">
        <v>77</v>
      </c>
      <c r="G2176" t="s">
        <v>218</v>
      </c>
      <c r="H2176" t="s">
        <v>329</v>
      </c>
      <c r="I2176" t="s">
        <v>202</v>
      </c>
      <c r="J2176" t="s">
        <v>144</v>
      </c>
      <c r="K2176" t="s">
        <v>485</v>
      </c>
      <c r="L2176" t="s">
        <v>291</v>
      </c>
      <c r="M2176" t="s">
        <v>446</v>
      </c>
    </row>
    <row r="2177" spans="1:13" x14ac:dyDescent="0.35">
      <c r="A2177" t="s">
        <v>6</v>
      </c>
      <c r="B2177" t="s">
        <v>11</v>
      </c>
      <c r="C2177" t="s">
        <v>24</v>
      </c>
      <c r="D2177" t="s">
        <v>30</v>
      </c>
      <c r="E2177" t="s">
        <v>57</v>
      </c>
      <c r="F2177" t="s">
        <v>78</v>
      </c>
      <c r="G2177" t="s">
        <v>137</v>
      </c>
      <c r="H2177" t="s">
        <v>174</v>
      </c>
      <c r="I2177" t="s">
        <v>166</v>
      </c>
      <c r="J2177" t="s">
        <v>61</v>
      </c>
      <c r="K2177" t="s">
        <v>409</v>
      </c>
      <c r="L2177" t="s">
        <v>292</v>
      </c>
      <c r="M2177" t="s">
        <v>367</v>
      </c>
    </row>
    <row r="2178" spans="1:13" x14ac:dyDescent="0.35">
      <c r="A2178" t="s">
        <v>6</v>
      </c>
      <c r="B2178" t="s">
        <v>11</v>
      </c>
      <c r="C2178" t="s">
        <v>24</v>
      </c>
      <c r="D2178" t="s">
        <v>31</v>
      </c>
      <c r="E2178" t="s">
        <v>56</v>
      </c>
      <c r="F2178">
        <v>293.18954208183152</v>
      </c>
      <c r="G2178">
        <v>225.53253928439139</v>
      </c>
      <c r="H2178">
        <v>148.65031503408991</v>
      </c>
      <c r="I2178">
        <v>79.18000441372314</v>
      </c>
      <c r="J2178">
        <v>102.64958845480319</v>
      </c>
      <c r="K2178">
        <v>161.26376978041139</v>
      </c>
      <c r="L2178">
        <v>157.0586746010442</v>
      </c>
      <c r="M2178">
        <v>118.47461506746831</v>
      </c>
    </row>
    <row r="2179" spans="1:13" x14ac:dyDescent="0.35">
      <c r="A2179" t="s">
        <v>6</v>
      </c>
      <c r="B2179" t="s">
        <v>11</v>
      </c>
      <c r="C2179" t="s">
        <v>24</v>
      </c>
      <c r="D2179" t="s">
        <v>32</v>
      </c>
      <c r="E2179" t="s">
        <v>56</v>
      </c>
      <c r="F2179">
        <v>114.9203599770055</v>
      </c>
      <c r="G2179">
        <v>27.152748020561479</v>
      </c>
      <c r="H2179">
        <v>4.687021774640578</v>
      </c>
      <c r="I2179">
        <v>12.524141943623739</v>
      </c>
      <c r="J2179">
        <v>25.065349387030629</v>
      </c>
      <c r="K2179">
        <v>33.075248810606737</v>
      </c>
      <c r="L2179">
        <v>35.172878726212957</v>
      </c>
      <c r="M2179">
        <v>34.623958367949328</v>
      </c>
    </row>
    <row r="2180" spans="1:13" x14ac:dyDescent="0.35">
      <c r="A2180" t="s">
        <v>6</v>
      </c>
      <c r="B2180" t="s">
        <v>11</v>
      </c>
      <c r="C2180" t="s">
        <v>24</v>
      </c>
      <c r="D2180" t="s">
        <v>33</v>
      </c>
      <c r="E2180" t="s">
        <v>56</v>
      </c>
      <c r="F2180">
        <v>2.8558718575714601E-4</v>
      </c>
      <c r="G2180">
        <v>8.8631000823088564E-3</v>
      </c>
      <c r="H2180">
        <v>0.32942810526566202</v>
      </c>
      <c r="I2180">
        <v>5.1735294432818391</v>
      </c>
      <c r="J2180">
        <v>19.741117703039471</v>
      </c>
      <c r="K2180">
        <v>76.373880513077836</v>
      </c>
      <c r="L2180">
        <v>106.5547558767214</v>
      </c>
      <c r="M2180">
        <v>58.281142093875161</v>
      </c>
    </row>
    <row r="2181" spans="1:13" x14ac:dyDescent="0.35">
      <c r="A2181" t="s">
        <v>6</v>
      </c>
      <c r="B2181" t="s">
        <v>11</v>
      </c>
      <c r="C2181" t="s">
        <v>24</v>
      </c>
      <c r="D2181" t="s">
        <v>34</v>
      </c>
      <c r="E2181" t="s">
        <v>56</v>
      </c>
      <c r="F2181">
        <v>196.58634565723321</v>
      </c>
      <c r="G2181">
        <v>113.1088910302763</v>
      </c>
      <c r="H2181">
        <v>71.455408933167845</v>
      </c>
      <c r="I2181">
        <v>162.21364912738241</v>
      </c>
      <c r="J2181">
        <v>262.42657571361559</v>
      </c>
      <c r="K2181">
        <v>327.56353604866518</v>
      </c>
      <c r="L2181">
        <v>427.02965063248018</v>
      </c>
      <c r="M2181">
        <v>492.4039546998863</v>
      </c>
    </row>
    <row r="2182" spans="1:13" x14ac:dyDescent="0.35">
      <c r="A2182" t="s">
        <v>6</v>
      </c>
      <c r="B2182" t="s">
        <v>11</v>
      </c>
      <c r="C2182" t="s">
        <v>24</v>
      </c>
      <c r="D2182" t="s">
        <v>35</v>
      </c>
      <c r="E2182" t="s">
        <v>56</v>
      </c>
      <c r="F2182">
        <v>1.484107228262792E-8</v>
      </c>
      <c r="G2182">
        <v>3.4474805113726522E-11</v>
      </c>
      <c r="H2182">
        <v>1.4690686979948069E-10</v>
      </c>
      <c r="I2182">
        <v>3.7911160514073788E-9</v>
      </c>
      <c r="J2182">
        <v>7.6266607448821835E-9</v>
      </c>
      <c r="K2182">
        <v>4.7474523787351433E-9</v>
      </c>
      <c r="L2182">
        <v>2.062841742636801E-6</v>
      </c>
      <c r="M2182">
        <v>8.2599138100738091E-3</v>
      </c>
    </row>
    <row r="2183" spans="1:13" x14ac:dyDescent="0.35">
      <c r="A2183" t="s">
        <v>6</v>
      </c>
      <c r="B2183" t="s">
        <v>11</v>
      </c>
      <c r="C2183" t="s">
        <v>24</v>
      </c>
      <c r="D2183" t="s">
        <v>36</v>
      </c>
      <c r="E2183" t="s">
        <v>56</v>
      </c>
      <c r="F2183">
        <v>40.320223471546768</v>
      </c>
      <c r="G2183">
        <v>55.167198562480898</v>
      </c>
      <c r="H2183">
        <v>40.368132020671013</v>
      </c>
      <c r="I2183">
        <v>53.683152150405199</v>
      </c>
      <c r="J2183">
        <v>188.97546975629419</v>
      </c>
      <c r="K2183">
        <v>356.42348416200969</v>
      </c>
      <c r="L2183">
        <v>491.31804120910709</v>
      </c>
      <c r="M2183">
        <v>566.99984232632119</v>
      </c>
    </row>
    <row r="2184" spans="1:13" x14ac:dyDescent="0.35">
      <c r="A2184" t="s">
        <v>6</v>
      </c>
      <c r="B2184" t="s">
        <v>11</v>
      </c>
      <c r="C2184" t="s">
        <v>24</v>
      </c>
      <c r="D2184" t="s">
        <v>37</v>
      </c>
      <c r="E2184" t="s">
        <v>56</v>
      </c>
      <c r="F2184">
        <v>89.198453068284579</v>
      </c>
      <c r="G2184">
        <v>176.82482557173779</v>
      </c>
      <c r="H2184">
        <v>37.872800202081137</v>
      </c>
      <c r="I2184">
        <v>71.773971018498813</v>
      </c>
      <c r="J2184">
        <v>159.5420750263194</v>
      </c>
      <c r="K2184">
        <v>285.56089682870851</v>
      </c>
      <c r="L2184">
        <v>411.16750203274029</v>
      </c>
      <c r="M2184">
        <v>431.94881652652742</v>
      </c>
    </row>
    <row r="2185" spans="1:13" x14ac:dyDescent="0.35">
      <c r="A2185" t="s">
        <v>6</v>
      </c>
      <c r="B2185" t="s">
        <v>11</v>
      </c>
      <c r="C2185" t="s">
        <v>24</v>
      </c>
      <c r="D2185" t="s">
        <v>38</v>
      </c>
      <c r="E2185" t="s">
        <v>56</v>
      </c>
      <c r="F2185">
        <v>318.52265658786217</v>
      </c>
      <c r="G2185">
        <v>287.95415339604142</v>
      </c>
      <c r="H2185">
        <v>168.35041795128191</v>
      </c>
      <c r="I2185">
        <v>49.739525502363172</v>
      </c>
      <c r="J2185">
        <v>105.83423186099481</v>
      </c>
      <c r="K2185">
        <v>300.55024284181081</v>
      </c>
      <c r="L2185">
        <v>564.17748287257234</v>
      </c>
      <c r="M2185">
        <v>802.78859586919737</v>
      </c>
    </row>
    <row r="2186" spans="1:13" x14ac:dyDescent="0.35">
      <c r="A2186" t="s">
        <v>6</v>
      </c>
      <c r="B2186" t="s">
        <v>11</v>
      </c>
      <c r="C2186" t="s">
        <v>24</v>
      </c>
      <c r="D2186" t="s">
        <v>39</v>
      </c>
      <c r="E2186" t="s">
        <v>56</v>
      </c>
      <c r="F2186">
        <v>0.27160287695621038</v>
      </c>
      <c r="G2186">
        <v>3.7949282466433001</v>
      </c>
      <c r="H2186">
        <v>65.805447073752504</v>
      </c>
      <c r="I2186">
        <v>219.7149274307294</v>
      </c>
      <c r="J2186">
        <v>309.45813770323872</v>
      </c>
      <c r="K2186">
        <v>283.34479961336729</v>
      </c>
      <c r="L2186">
        <v>212.01929534441601</v>
      </c>
      <c r="M2186">
        <v>170.8272137158221</v>
      </c>
    </row>
    <row r="2187" spans="1:13" x14ac:dyDescent="0.35">
      <c r="A2187" t="s">
        <v>6</v>
      </c>
      <c r="B2187" t="s">
        <v>11</v>
      </c>
      <c r="C2187" t="s">
        <v>24</v>
      </c>
      <c r="D2187" t="s">
        <v>40</v>
      </c>
      <c r="E2187" t="s">
        <v>56</v>
      </c>
      <c r="F2187">
        <v>221</v>
      </c>
      <c r="G2187">
        <v>230.77353982080149</v>
      </c>
      <c r="H2187">
        <v>287.29008837985572</v>
      </c>
      <c r="I2187">
        <v>338.40445677027623</v>
      </c>
      <c r="J2187">
        <v>386.17086297370201</v>
      </c>
      <c r="K2187">
        <v>467.18477891170551</v>
      </c>
      <c r="L2187">
        <v>582.353146982515</v>
      </c>
      <c r="M2187">
        <v>712.08922577058865</v>
      </c>
    </row>
    <row r="2188" spans="1:13" x14ac:dyDescent="0.35">
      <c r="A2188" t="s">
        <v>6</v>
      </c>
      <c r="B2188" t="s">
        <v>11</v>
      </c>
      <c r="C2188" t="s">
        <v>24</v>
      </c>
      <c r="D2188" t="s">
        <v>41</v>
      </c>
      <c r="E2188" t="s">
        <v>56</v>
      </c>
      <c r="F2188">
        <v>0.21015304124976639</v>
      </c>
      <c r="G2188">
        <v>1.191118106757688E-2</v>
      </c>
      <c r="H2188">
        <v>2.4236480808803359E-2</v>
      </c>
      <c r="I2188">
        <v>2.033875526175128</v>
      </c>
      <c r="J2188">
        <v>4.785398860363606</v>
      </c>
      <c r="K2188">
        <v>10.48586504691456</v>
      </c>
      <c r="L2188">
        <v>15.34575450070672</v>
      </c>
      <c r="M2188">
        <v>19.85383323548173</v>
      </c>
    </row>
    <row r="2189" spans="1:13" x14ac:dyDescent="0.35">
      <c r="A2189" t="s">
        <v>6</v>
      </c>
      <c r="B2189" t="s">
        <v>11</v>
      </c>
      <c r="C2189" t="s">
        <v>24</v>
      </c>
      <c r="D2189" t="s">
        <v>42</v>
      </c>
      <c r="E2189" t="s">
        <v>56</v>
      </c>
      <c r="F2189">
        <v>64.659927860432077</v>
      </c>
      <c r="G2189">
        <v>3.7997881587847051E-3</v>
      </c>
      <c r="H2189">
        <v>2.6943662915618479E-7</v>
      </c>
      <c r="I2189">
        <v>1.255191905269756E-9</v>
      </c>
      <c r="J2189">
        <v>1.30897719261574E-9</v>
      </c>
      <c r="K2189">
        <v>5.0402249585640777E-9</v>
      </c>
      <c r="L2189">
        <v>8.6471558806566573E-9</v>
      </c>
      <c r="M2189">
        <v>1.848582564255946E-8</v>
      </c>
    </row>
    <row r="2190" spans="1:13" x14ac:dyDescent="0.35">
      <c r="A2190" t="s">
        <v>6</v>
      </c>
      <c r="B2190" t="s">
        <v>11</v>
      </c>
      <c r="C2190" t="s">
        <v>24</v>
      </c>
      <c r="D2190" t="s">
        <v>43</v>
      </c>
      <c r="E2190" t="s">
        <v>56</v>
      </c>
      <c r="F2190">
        <v>5.6650049824878278E-2</v>
      </c>
      <c r="G2190">
        <v>8.5510605367185785E-2</v>
      </c>
      <c r="H2190">
        <v>5.6547339989101779</v>
      </c>
      <c r="I2190">
        <v>12.4499328572715</v>
      </c>
      <c r="J2190">
        <v>18.836761693591551</v>
      </c>
      <c r="K2190">
        <v>28.110251726681959</v>
      </c>
      <c r="L2190">
        <v>39.682804169083113</v>
      </c>
      <c r="M2190">
        <v>43.455574750216577</v>
      </c>
    </row>
    <row r="2191" spans="1:13" x14ac:dyDescent="0.35">
      <c r="A2191" t="s">
        <v>6</v>
      </c>
      <c r="B2191" t="s">
        <v>11</v>
      </c>
      <c r="C2191" t="s">
        <v>24</v>
      </c>
      <c r="D2191" t="s">
        <v>44</v>
      </c>
      <c r="E2191" t="s">
        <v>56</v>
      </c>
      <c r="F2191">
        <v>49.540051143074713</v>
      </c>
      <c r="G2191">
        <v>27.092021379789909</v>
      </c>
      <c r="H2191">
        <v>4.6853662719502447</v>
      </c>
      <c r="I2191">
        <v>12.524141938624719</v>
      </c>
      <c r="J2191">
        <v>25.065349381479692</v>
      </c>
      <c r="K2191">
        <v>33.075248757835944</v>
      </c>
      <c r="L2191">
        <v>35.172874857315591</v>
      </c>
      <c r="M2191">
        <v>34.623945884385357</v>
      </c>
    </row>
    <row r="2192" spans="1:13" x14ac:dyDescent="0.35">
      <c r="A2192" t="s">
        <v>6</v>
      </c>
      <c r="B2192" t="s">
        <v>11</v>
      </c>
      <c r="C2192" t="s">
        <v>24</v>
      </c>
      <c r="D2192" t="s">
        <v>45</v>
      </c>
      <c r="E2192" t="s">
        <v>56</v>
      </c>
      <c r="F2192">
        <v>2.7573314388949148E-3</v>
      </c>
      <c r="G2192">
        <v>2.5667097172202909E-4</v>
      </c>
      <c r="H2192">
        <v>2.5667097172202909E-4</v>
      </c>
      <c r="I2192">
        <v>2.2592586502656449E-5</v>
      </c>
      <c r="J2192">
        <v>3.0693741100101201E-3</v>
      </c>
      <c r="K2192">
        <v>0.193655628323992</v>
      </c>
      <c r="L2192">
        <v>0.23380787749858761</v>
      </c>
      <c r="M2192">
        <v>0.1614401817152355</v>
      </c>
    </row>
    <row r="2193" spans="1:13" x14ac:dyDescent="0.35">
      <c r="A2193" t="s">
        <v>6</v>
      </c>
      <c r="B2193" t="s">
        <v>11</v>
      </c>
      <c r="C2193" t="s">
        <v>24</v>
      </c>
      <c r="D2193" t="s">
        <v>46</v>
      </c>
      <c r="E2193" t="s">
        <v>56</v>
      </c>
      <c r="F2193">
        <v>1.7050823435222401E-3</v>
      </c>
      <c r="G2193">
        <v>3.6972497892368148</v>
      </c>
      <c r="H2193">
        <v>59.82344742464732</v>
      </c>
      <c r="I2193">
        <v>202.96028072466089</v>
      </c>
      <c r="J2193">
        <v>276.4890588445694</v>
      </c>
      <c r="K2193">
        <v>222.4652060598645</v>
      </c>
      <c r="L2193">
        <v>127.15820944515239</v>
      </c>
      <c r="M2193">
        <v>81.166946850247953</v>
      </c>
    </row>
    <row r="2194" spans="1:13" x14ac:dyDescent="0.35">
      <c r="A2194" t="s">
        <v>6</v>
      </c>
      <c r="B2194" t="s">
        <v>11</v>
      </c>
      <c r="C2194" t="s">
        <v>24</v>
      </c>
      <c r="D2194" t="s">
        <v>47</v>
      </c>
      <c r="E2194" t="s">
        <v>56</v>
      </c>
      <c r="F2194">
        <v>10.22783443356141</v>
      </c>
      <c r="G2194">
        <v>16.994475564874911</v>
      </c>
      <c r="H2194">
        <v>2.5933285378565718</v>
      </c>
      <c r="I2194">
        <v>6.8769604984687406E-5</v>
      </c>
      <c r="J2194">
        <v>7.5046148868485044E-6</v>
      </c>
      <c r="K2194">
        <v>5.2239241943108276E-6</v>
      </c>
      <c r="L2194">
        <v>2.666771597892893E-7</v>
      </c>
      <c r="M2194">
        <v>1.41766650028314E-2</v>
      </c>
    </row>
    <row r="2195" spans="1:13" x14ac:dyDescent="0.35">
      <c r="A2195" t="s">
        <v>6</v>
      </c>
      <c r="B2195" t="s">
        <v>11</v>
      </c>
      <c r="C2195" t="s">
        <v>24</v>
      </c>
      <c r="D2195" t="s">
        <v>48</v>
      </c>
      <c r="E2195" t="s">
        <v>56</v>
      </c>
      <c r="F2195">
        <v>88.699280911646696</v>
      </c>
      <c r="G2195">
        <v>174.73708917386841</v>
      </c>
      <c r="H2195">
        <v>31.516149344160709</v>
      </c>
      <c r="I2195">
        <v>68.823687478604441</v>
      </c>
      <c r="J2195">
        <v>157.81603995403631</v>
      </c>
      <c r="K2195">
        <v>283.08657753755818</v>
      </c>
      <c r="L2195">
        <v>406.49098583037357</v>
      </c>
      <c r="M2195">
        <v>423.36411526790732</v>
      </c>
    </row>
    <row r="2196" spans="1:13" x14ac:dyDescent="0.35">
      <c r="A2196" t="s">
        <v>6</v>
      </c>
      <c r="B2196" t="s">
        <v>11</v>
      </c>
      <c r="C2196" t="s">
        <v>24</v>
      </c>
      <c r="D2196" t="s">
        <v>49</v>
      </c>
      <c r="E2196" t="s">
        <v>56</v>
      </c>
      <c r="F2196">
        <v>53.20872235604056</v>
      </c>
      <c r="G2196">
        <v>36.200608918735803</v>
      </c>
      <c r="H2196">
        <v>38.810224778223883</v>
      </c>
      <c r="I2196">
        <v>76.021735930232296</v>
      </c>
      <c r="J2196">
        <v>73.184540561216437</v>
      </c>
      <c r="K2196">
        <v>37.074109215508066</v>
      </c>
      <c r="L2196">
        <v>42.910616384595272</v>
      </c>
      <c r="M2196">
        <v>63.827990989464652</v>
      </c>
    </row>
    <row r="2197" spans="1:13" x14ac:dyDescent="0.35">
      <c r="A2197" t="s">
        <v>6</v>
      </c>
      <c r="B2197" t="s">
        <v>11</v>
      </c>
      <c r="C2197" t="s">
        <v>24</v>
      </c>
      <c r="D2197" t="s">
        <v>50</v>
      </c>
      <c r="E2197" t="s">
        <v>56</v>
      </c>
      <c r="F2197">
        <v>67.118184832082207</v>
      </c>
      <c r="G2197">
        <v>40.691296326077612</v>
      </c>
      <c r="H2197">
        <v>11.262201061714761</v>
      </c>
      <c r="I2197">
        <v>37.53421322959543</v>
      </c>
      <c r="J2197">
        <v>79.715748942292379</v>
      </c>
      <c r="K2197">
        <v>132.6709035927494</v>
      </c>
      <c r="L2197">
        <v>179.2581894411901</v>
      </c>
      <c r="M2197">
        <v>187.3098817627139</v>
      </c>
    </row>
    <row r="2198" spans="1:13" x14ac:dyDescent="0.35">
      <c r="A2198" t="s">
        <v>6</v>
      </c>
      <c r="B2198" t="s">
        <v>11</v>
      </c>
      <c r="C2198" t="s">
        <v>24</v>
      </c>
      <c r="D2198" t="s">
        <v>51</v>
      </c>
      <c r="E2198" t="s">
        <v>56</v>
      </c>
      <c r="F2198">
        <v>73.102336877446831</v>
      </c>
      <c r="G2198">
        <v>32.999798281099551</v>
      </c>
      <c r="H2198">
        <v>15.93699490030273</v>
      </c>
      <c r="I2198">
        <v>37.249075482175108</v>
      </c>
      <c r="J2198">
        <v>96.185552723477997</v>
      </c>
      <c r="K2198">
        <v>146.55114768928411</v>
      </c>
      <c r="L2198">
        <v>193.31141773744</v>
      </c>
      <c r="M2198">
        <v>228.75212869632759</v>
      </c>
    </row>
    <row r="2199" spans="1:13" x14ac:dyDescent="0.35">
      <c r="A2199" t="s">
        <v>6</v>
      </c>
      <c r="B2199" t="s">
        <v>11</v>
      </c>
      <c r="C2199" t="s">
        <v>24</v>
      </c>
      <c r="D2199" t="s">
        <v>52</v>
      </c>
      <c r="E2199" t="s">
        <v>56</v>
      </c>
      <c r="F2199">
        <v>0</v>
      </c>
      <c r="G2199">
        <v>0</v>
      </c>
      <c r="H2199">
        <v>0</v>
      </c>
      <c r="I2199">
        <v>0</v>
      </c>
      <c r="J2199">
        <v>0</v>
      </c>
      <c r="K2199">
        <v>0</v>
      </c>
      <c r="L2199">
        <v>0</v>
      </c>
      <c r="M2199">
        <v>0</v>
      </c>
    </row>
    <row r="2200" spans="1:13" x14ac:dyDescent="0.35">
      <c r="A2200" t="s">
        <v>6</v>
      </c>
      <c r="B2200" t="s">
        <v>11</v>
      </c>
      <c r="C2200" t="s">
        <v>24</v>
      </c>
      <c r="D2200" t="s">
        <v>53</v>
      </c>
      <c r="E2200" t="s">
        <v>56</v>
      </c>
      <c r="F2200">
        <v>0</v>
      </c>
      <c r="G2200">
        <v>0</v>
      </c>
      <c r="H2200">
        <v>0</v>
      </c>
      <c r="I2200">
        <v>0</v>
      </c>
      <c r="J2200">
        <v>0</v>
      </c>
      <c r="K2200">
        <v>0</v>
      </c>
      <c r="L2200">
        <v>0</v>
      </c>
      <c r="M2200">
        <v>0</v>
      </c>
    </row>
    <row r="2201" spans="1:13" x14ac:dyDescent="0.35">
      <c r="A2201" t="s">
        <v>6</v>
      </c>
      <c r="B2201" t="s">
        <v>11</v>
      </c>
      <c r="C2201" t="s">
        <v>24</v>
      </c>
      <c r="D2201" t="s">
        <v>54</v>
      </c>
      <c r="E2201" t="s">
        <v>56</v>
      </c>
      <c r="F2201">
        <v>316.71583342832781</v>
      </c>
      <c r="G2201">
        <v>284.03554310696711</v>
      </c>
      <c r="H2201">
        <v>162.33266192140721</v>
      </c>
      <c r="I2201">
        <v>43.820465878108443</v>
      </c>
      <c r="J2201">
        <v>100.44691652567479</v>
      </c>
      <c r="K2201">
        <v>293.47084762764121</v>
      </c>
      <c r="L2201">
        <v>553.88071491372614</v>
      </c>
      <c r="M2201">
        <v>786.50847190653576</v>
      </c>
    </row>
    <row r="2202" spans="1:13" x14ac:dyDescent="0.35">
      <c r="A2202" t="s">
        <v>6</v>
      </c>
      <c r="B2202" t="s">
        <v>11</v>
      </c>
      <c r="C2202" t="s">
        <v>24</v>
      </c>
      <c r="D2202" t="s">
        <v>55</v>
      </c>
      <c r="E2202" t="s">
        <v>56</v>
      </c>
      <c r="F2202">
        <v>1.8068231595343469</v>
      </c>
      <c r="G2202">
        <v>3.9186102890742371</v>
      </c>
      <c r="H2202">
        <v>6.0177560298746924</v>
      </c>
      <c r="I2202">
        <v>5.9190596242547358</v>
      </c>
      <c r="J2202">
        <v>5.3873153353199958</v>
      </c>
      <c r="K2202">
        <v>7.0793952141696073</v>
      </c>
      <c r="L2202">
        <v>10.296767958846161</v>
      </c>
      <c r="M2202">
        <v>16.280123962661559</v>
      </c>
    </row>
    <row r="2203" spans="1:13" x14ac:dyDescent="0.35">
      <c r="A2203" t="s">
        <v>6</v>
      </c>
      <c r="B2203" t="s">
        <v>12</v>
      </c>
      <c r="C2203" t="s">
        <v>24</v>
      </c>
      <c r="D2203" t="s">
        <v>25</v>
      </c>
      <c r="E2203" t="s">
        <v>56</v>
      </c>
      <c r="F2203">
        <v>359.01684424338328</v>
      </c>
      <c r="G2203">
        <v>301.2242550970538</v>
      </c>
      <c r="H2203">
        <v>128.9827046841188</v>
      </c>
      <c r="I2203">
        <v>148.97464401977001</v>
      </c>
      <c r="J2203">
        <v>197.96316600699259</v>
      </c>
      <c r="K2203">
        <v>245.02140855407549</v>
      </c>
      <c r="L2203">
        <v>323.27851983244352</v>
      </c>
      <c r="M2203">
        <v>358.9876420634975</v>
      </c>
    </row>
    <row r="2204" spans="1:13" x14ac:dyDescent="0.35">
      <c r="A2204" t="s">
        <v>6</v>
      </c>
      <c r="B2204" t="s">
        <v>12</v>
      </c>
      <c r="C2204" t="s">
        <v>24</v>
      </c>
      <c r="D2204" t="s">
        <v>26</v>
      </c>
      <c r="E2204" t="s">
        <v>56</v>
      </c>
      <c r="F2204">
        <v>359.01684424338328</v>
      </c>
      <c r="G2204">
        <v>298.75115581977002</v>
      </c>
      <c r="H2204">
        <v>98.35048848451207</v>
      </c>
      <c r="I2204">
        <v>97.830740393412299</v>
      </c>
      <c r="J2204">
        <v>136.83355587179099</v>
      </c>
      <c r="K2204">
        <v>172.2832297562417</v>
      </c>
      <c r="L2204">
        <v>235.75252737685929</v>
      </c>
      <c r="M2204">
        <v>255.8348968620769</v>
      </c>
    </row>
    <row r="2205" spans="1:13" x14ac:dyDescent="0.35">
      <c r="A2205" t="s">
        <v>6</v>
      </c>
      <c r="B2205" t="s">
        <v>12</v>
      </c>
      <c r="C2205" t="s">
        <v>24</v>
      </c>
      <c r="D2205" t="s">
        <v>27</v>
      </c>
      <c r="E2205" t="s">
        <v>56</v>
      </c>
      <c r="F2205">
        <v>111.2403729584765</v>
      </c>
      <c r="G2205">
        <v>82.756737792590641</v>
      </c>
      <c r="H2205">
        <v>72.157921247205053</v>
      </c>
      <c r="I2205">
        <v>121.4757305792824</v>
      </c>
      <c r="J2205">
        <v>166.52630532585141</v>
      </c>
      <c r="K2205">
        <v>169.72267993987359</v>
      </c>
      <c r="L2205">
        <v>200.20911019516009</v>
      </c>
      <c r="M2205">
        <v>249.9320320137486</v>
      </c>
    </row>
    <row r="2206" spans="1:13" x14ac:dyDescent="0.35">
      <c r="A2206" t="s">
        <v>6</v>
      </c>
      <c r="B2206" t="s">
        <v>12</v>
      </c>
      <c r="C2206" t="s">
        <v>24</v>
      </c>
      <c r="D2206" t="s">
        <v>28</v>
      </c>
      <c r="E2206" t="s">
        <v>56</v>
      </c>
      <c r="F2206">
        <v>111.2403729584765</v>
      </c>
      <c r="G2206">
        <v>80.283638515306833</v>
      </c>
      <c r="H2206">
        <v>41.525705047598322</v>
      </c>
      <c r="I2206">
        <v>70.3318269529247</v>
      </c>
      <c r="J2206">
        <v>105.39669519064989</v>
      </c>
      <c r="K2206">
        <v>96.984501142039733</v>
      </c>
      <c r="L2206">
        <v>112.68311773957581</v>
      </c>
      <c r="M2206">
        <v>146.779286812328</v>
      </c>
    </row>
    <row r="2207" spans="1:13" x14ac:dyDescent="0.35">
      <c r="A2207" t="s">
        <v>6</v>
      </c>
      <c r="B2207" t="s">
        <v>12</v>
      </c>
      <c r="C2207" t="s">
        <v>24</v>
      </c>
      <c r="D2207" t="s">
        <v>29</v>
      </c>
      <c r="E2207" t="s">
        <v>57</v>
      </c>
      <c r="F2207" t="s">
        <v>79</v>
      </c>
      <c r="G2207" t="s">
        <v>219</v>
      </c>
      <c r="H2207" t="s">
        <v>368</v>
      </c>
      <c r="I2207" t="s">
        <v>174</v>
      </c>
      <c r="J2207" t="s">
        <v>368</v>
      </c>
      <c r="K2207" t="s">
        <v>166</v>
      </c>
      <c r="L2207" t="s">
        <v>199</v>
      </c>
      <c r="M2207" t="s">
        <v>452</v>
      </c>
    </row>
    <row r="2208" spans="1:13" x14ac:dyDescent="0.35">
      <c r="A2208" t="s">
        <v>6</v>
      </c>
      <c r="B2208" t="s">
        <v>12</v>
      </c>
      <c r="C2208" t="s">
        <v>24</v>
      </c>
      <c r="D2208" t="s">
        <v>30</v>
      </c>
      <c r="E2208" t="s">
        <v>57</v>
      </c>
      <c r="F2208" t="s">
        <v>80</v>
      </c>
      <c r="G2208" t="s">
        <v>193</v>
      </c>
      <c r="H2208" t="s">
        <v>108</v>
      </c>
      <c r="I2208" t="s">
        <v>110</v>
      </c>
      <c r="J2208" t="s">
        <v>231</v>
      </c>
      <c r="K2208" t="s">
        <v>147</v>
      </c>
      <c r="L2208" t="s">
        <v>305</v>
      </c>
      <c r="M2208" t="s">
        <v>174</v>
      </c>
    </row>
    <row r="2209" spans="1:13" x14ac:dyDescent="0.35">
      <c r="A2209" t="s">
        <v>6</v>
      </c>
      <c r="B2209" t="s">
        <v>12</v>
      </c>
      <c r="C2209" t="s">
        <v>24</v>
      </c>
      <c r="D2209" t="s">
        <v>31</v>
      </c>
      <c r="E2209" t="s">
        <v>56</v>
      </c>
      <c r="F2209">
        <v>66.419120298520539</v>
      </c>
      <c r="G2209">
        <v>53.485733320702408</v>
      </c>
      <c r="H2209">
        <v>23.880062863007101</v>
      </c>
      <c r="I2209">
        <v>2.038800844789928</v>
      </c>
      <c r="J2209">
        <v>1.45705425305632</v>
      </c>
      <c r="K2209">
        <v>1.5744314565284889</v>
      </c>
      <c r="L2209">
        <v>7.0019133708292634</v>
      </c>
      <c r="M2209">
        <v>11.240298027408651</v>
      </c>
    </row>
    <row r="2210" spans="1:13" x14ac:dyDescent="0.35">
      <c r="A2210" t="s">
        <v>6</v>
      </c>
      <c r="B2210" t="s">
        <v>12</v>
      </c>
      <c r="C2210" t="s">
        <v>24</v>
      </c>
      <c r="D2210" t="s">
        <v>32</v>
      </c>
      <c r="E2210" t="s">
        <v>56</v>
      </c>
      <c r="F2210">
        <v>39.407957384190667</v>
      </c>
      <c r="G2210">
        <v>2.9729740194225669</v>
      </c>
      <c r="H2210">
        <v>0.25614814945528802</v>
      </c>
      <c r="I2210">
        <v>1.443146300403596</v>
      </c>
      <c r="J2210">
        <v>2.3492326024526071</v>
      </c>
      <c r="K2210">
        <v>2.822653263765297</v>
      </c>
      <c r="L2210">
        <v>3.0587772407399458</v>
      </c>
      <c r="M2210">
        <v>2.3937341060156672</v>
      </c>
    </row>
    <row r="2211" spans="1:13" x14ac:dyDescent="0.35">
      <c r="A2211" t="s">
        <v>6</v>
      </c>
      <c r="B2211" t="s">
        <v>12</v>
      </c>
      <c r="C2211" t="s">
        <v>24</v>
      </c>
      <c r="D2211" t="s">
        <v>33</v>
      </c>
      <c r="E2211" t="s">
        <v>56</v>
      </c>
      <c r="F2211">
        <v>3.546873375338398E-9</v>
      </c>
      <c r="G2211">
        <v>4.1177047539309737E-5</v>
      </c>
      <c r="H2211">
        <v>5.7537409381385179E-4</v>
      </c>
      <c r="I2211">
        <v>3.2318277799237183E-2</v>
      </c>
      <c r="J2211">
        <v>1.372138585186758</v>
      </c>
      <c r="K2211">
        <v>10.908553038771069</v>
      </c>
      <c r="L2211">
        <v>17.67792344719857</v>
      </c>
      <c r="M2211">
        <v>10.12896459256044</v>
      </c>
    </row>
    <row r="2212" spans="1:13" x14ac:dyDescent="0.35">
      <c r="A2212" t="s">
        <v>6</v>
      </c>
      <c r="B2212" t="s">
        <v>12</v>
      </c>
      <c r="C2212" t="s">
        <v>24</v>
      </c>
      <c r="D2212" t="s">
        <v>34</v>
      </c>
      <c r="E2212" t="s">
        <v>56</v>
      </c>
      <c r="F2212">
        <v>73.705073184691983</v>
      </c>
      <c r="G2212">
        <v>26.80558290093202</v>
      </c>
      <c r="H2212">
        <v>2.711790304311807</v>
      </c>
      <c r="I2212">
        <v>32.638944343079707</v>
      </c>
      <c r="J2212">
        <v>44.071774464699772</v>
      </c>
      <c r="K2212">
        <v>38.552331743253141</v>
      </c>
      <c r="L2212">
        <v>47.454305414343807</v>
      </c>
      <c r="M2212">
        <v>42.560662918954037</v>
      </c>
    </row>
    <row r="2213" spans="1:13" x14ac:dyDescent="0.35">
      <c r="A2213" t="s">
        <v>6</v>
      </c>
      <c r="B2213" t="s">
        <v>12</v>
      </c>
      <c r="C2213" t="s">
        <v>24</v>
      </c>
      <c r="D2213" t="s">
        <v>35</v>
      </c>
      <c r="E2213" t="s">
        <v>56</v>
      </c>
      <c r="F2213">
        <v>4.9713777452557747E-12</v>
      </c>
      <c r="G2213">
        <v>2.4333650843097641E-11</v>
      </c>
      <c r="H2213">
        <v>6.780608021043336E-11</v>
      </c>
      <c r="I2213">
        <v>5.2607448591719128E-11</v>
      </c>
      <c r="J2213">
        <v>9.3880531723092081E-12</v>
      </c>
      <c r="K2213">
        <v>2.8324817220020788E-13</v>
      </c>
      <c r="L2213">
        <v>8.8863553065024546E-15</v>
      </c>
      <c r="M2213">
        <v>2.759497929296716E-16</v>
      </c>
    </row>
    <row r="2214" spans="1:13" x14ac:dyDescent="0.35">
      <c r="A2214" t="s">
        <v>6</v>
      </c>
      <c r="B2214" t="s">
        <v>12</v>
      </c>
      <c r="C2214" t="s">
        <v>24</v>
      </c>
      <c r="D2214" t="s">
        <v>36</v>
      </c>
      <c r="E2214" t="s">
        <v>56</v>
      </c>
      <c r="F2214">
        <v>6.4526526439821508</v>
      </c>
      <c r="G2214">
        <v>10.549714401534059</v>
      </c>
      <c r="H2214">
        <v>6.0066155029365271</v>
      </c>
      <c r="I2214">
        <v>7.1606419470101796</v>
      </c>
      <c r="J2214">
        <v>3.544633904262374</v>
      </c>
      <c r="K2214">
        <v>9.2402191955534523</v>
      </c>
      <c r="L2214">
        <v>27.8808953696531</v>
      </c>
      <c r="M2214">
        <v>52.847647708854637</v>
      </c>
    </row>
    <row r="2215" spans="1:13" x14ac:dyDescent="0.35">
      <c r="A2215" t="s">
        <v>6</v>
      </c>
      <c r="B2215" t="s">
        <v>12</v>
      </c>
      <c r="C2215" t="s">
        <v>24</v>
      </c>
      <c r="D2215" t="s">
        <v>37</v>
      </c>
      <c r="E2215" t="s">
        <v>56</v>
      </c>
      <c r="F2215">
        <v>40.514498111681263</v>
      </c>
      <c r="G2215">
        <v>84.322972552157125</v>
      </c>
      <c r="H2215">
        <v>8.4465580121254913</v>
      </c>
      <c r="I2215">
        <v>21.952204902166159</v>
      </c>
      <c r="J2215">
        <v>25.27258078104542</v>
      </c>
      <c r="K2215">
        <v>57.674895170914368</v>
      </c>
      <c r="L2215">
        <v>90.966118597859236</v>
      </c>
      <c r="M2215">
        <v>78.694172523260292</v>
      </c>
    </row>
    <row r="2216" spans="1:13" x14ac:dyDescent="0.35">
      <c r="A2216" t="s">
        <v>6</v>
      </c>
      <c r="B2216" t="s">
        <v>12</v>
      </c>
      <c r="C2216" t="s">
        <v>24</v>
      </c>
      <c r="D2216" t="s">
        <v>38</v>
      </c>
      <c r="E2216" t="s">
        <v>56</v>
      </c>
      <c r="F2216">
        <v>132.51754261676481</v>
      </c>
      <c r="G2216">
        <v>120.61413744795</v>
      </c>
      <c r="H2216">
        <v>57.040878706576471</v>
      </c>
      <c r="I2216">
        <v>5.580432554292063</v>
      </c>
      <c r="J2216">
        <v>1.6097235565348931</v>
      </c>
      <c r="K2216">
        <v>1.47977964142632</v>
      </c>
      <c r="L2216">
        <v>1.2333357374691849</v>
      </c>
      <c r="M2216">
        <v>23.080661400706671</v>
      </c>
    </row>
    <row r="2217" spans="1:13" x14ac:dyDescent="0.35">
      <c r="A2217" t="s">
        <v>6</v>
      </c>
      <c r="B2217" t="s">
        <v>12</v>
      </c>
      <c r="C2217" t="s">
        <v>24</v>
      </c>
      <c r="D2217" t="s">
        <v>39</v>
      </c>
      <c r="E2217" t="s">
        <v>56</v>
      </c>
      <c r="F2217">
        <v>1.9786411766828171E-23</v>
      </c>
      <c r="G2217">
        <v>0</v>
      </c>
      <c r="H2217">
        <v>7.8595719377592202E-3</v>
      </c>
      <c r="I2217">
        <v>26.98425122381882</v>
      </c>
      <c r="J2217">
        <v>57.156417724543473</v>
      </c>
      <c r="K2217">
        <v>50.030366246029317</v>
      </c>
      <c r="L2217">
        <v>40.479258198766097</v>
      </c>
      <c r="M2217">
        <v>34.888755584316563</v>
      </c>
    </row>
    <row r="2218" spans="1:13" x14ac:dyDescent="0.35">
      <c r="A2218" t="s">
        <v>6</v>
      </c>
      <c r="B2218" t="s">
        <v>12</v>
      </c>
      <c r="C2218" t="s">
        <v>24</v>
      </c>
      <c r="D2218" t="s">
        <v>40</v>
      </c>
      <c r="E2218" t="s">
        <v>56</v>
      </c>
      <c r="F2218">
        <v>0</v>
      </c>
      <c r="G2218">
        <v>2.4730992772838061</v>
      </c>
      <c r="H2218">
        <v>30.632216199606731</v>
      </c>
      <c r="I2218">
        <v>51.143903626357748</v>
      </c>
      <c r="J2218">
        <v>61.129610135201567</v>
      </c>
      <c r="K2218">
        <v>72.738178797833825</v>
      </c>
      <c r="L2218">
        <v>87.525992455584259</v>
      </c>
      <c r="M2218">
        <v>103.1527452014206</v>
      </c>
    </row>
    <row r="2219" spans="1:13" x14ac:dyDescent="0.35">
      <c r="A2219" t="s">
        <v>6</v>
      </c>
      <c r="B2219" t="s">
        <v>12</v>
      </c>
      <c r="C2219" t="s">
        <v>24</v>
      </c>
      <c r="D2219" t="s">
        <v>41</v>
      </c>
      <c r="E2219" t="s">
        <v>56</v>
      </c>
      <c r="F2219">
        <v>0</v>
      </c>
      <c r="G2219">
        <v>0</v>
      </c>
      <c r="H2219">
        <v>0</v>
      </c>
      <c r="I2219">
        <v>1.121440303936186</v>
      </c>
      <c r="J2219">
        <v>1.275748454671332</v>
      </c>
      <c r="K2219">
        <v>2.6779766440343442</v>
      </c>
      <c r="L2219">
        <v>4.0936647571354214</v>
      </c>
      <c r="M2219">
        <v>3.688626427712193</v>
      </c>
    </row>
    <row r="2220" spans="1:13" x14ac:dyDescent="0.35">
      <c r="A2220" t="s">
        <v>6</v>
      </c>
      <c r="B2220" t="s">
        <v>12</v>
      </c>
      <c r="C2220" t="s">
        <v>24</v>
      </c>
      <c r="D2220" t="s">
        <v>42</v>
      </c>
      <c r="E2220" t="s">
        <v>56</v>
      </c>
      <c r="F2220">
        <v>32.886644563406257</v>
      </c>
      <c r="G2220">
        <v>3.6899103280529809E-3</v>
      </c>
      <c r="H2220">
        <v>0</v>
      </c>
      <c r="I2220">
        <v>0</v>
      </c>
      <c r="J2220">
        <v>0</v>
      </c>
      <c r="K2220">
        <v>0</v>
      </c>
      <c r="L2220">
        <v>0</v>
      </c>
      <c r="M2220">
        <v>1.3082138102074151E-8</v>
      </c>
    </row>
    <row r="2221" spans="1:13" x14ac:dyDescent="0.35">
      <c r="A2221" t="s">
        <v>6</v>
      </c>
      <c r="B2221" t="s">
        <v>12</v>
      </c>
      <c r="C2221" t="s">
        <v>24</v>
      </c>
      <c r="D2221" t="s">
        <v>43</v>
      </c>
      <c r="E2221" t="s">
        <v>56</v>
      </c>
      <c r="F2221">
        <v>0</v>
      </c>
      <c r="G2221">
        <v>0</v>
      </c>
      <c r="H2221">
        <v>0</v>
      </c>
      <c r="I2221">
        <v>4.9352031815356003E-2</v>
      </c>
      <c r="J2221">
        <v>7.4516450559322558E-2</v>
      </c>
      <c r="K2221">
        <v>2.2411714652585322</v>
      </c>
      <c r="L2221">
        <v>4.6655002795971177</v>
      </c>
      <c r="M2221">
        <v>4.3117263355935469</v>
      </c>
    </row>
    <row r="2222" spans="1:13" x14ac:dyDescent="0.35">
      <c r="A2222" t="s">
        <v>6</v>
      </c>
      <c r="B2222" t="s">
        <v>12</v>
      </c>
      <c r="C2222" t="s">
        <v>24</v>
      </c>
      <c r="D2222" t="s">
        <v>44</v>
      </c>
      <c r="E2222" t="s">
        <v>56</v>
      </c>
      <c r="F2222">
        <v>6.5213128207844084</v>
      </c>
      <c r="G2222">
        <v>2.9692841090945139</v>
      </c>
      <c r="H2222">
        <v>0.25614814945528802</v>
      </c>
      <c r="I2222">
        <v>1.443146300403596</v>
      </c>
      <c r="J2222">
        <v>2.3492326024526071</v>
      </c>
      <c r="K2222">
        <v>2.8226532628269698</v>
      </c>
      <c r="L2222">
        <v>3.058777237962627</v>
      </c>
      <c r="M2222">
        <v>2.3937340898899482</v>
      </c>
    </row>
    <row r="2223" spans="1:13" x14ac:dyDescent="0.35">
      <c r="A2223" t="s">
        <v>6</v>
      </c>
      <c r="B2223" t="s">
        <v>12</v>
      </c>
      <c r="C2223" t="s">
        <v>24</v>
      </c>
      <c r="D2223" t="s">
        <v>45</v>
      </c>
      <c r="E2223" t="s">
        <v>56</v>
      </c>
      <c r="F2223">
        <v>0</v>
      </c>
      <c r="G2223">
        <v>0</v>
      </c>
      <c r="H2223">
        <v>0</v>
      </c>
      <c r="I2223">
        <v>0</v>
      </c>
      <c r="J2223">
        <v>0</v>
      </c>
      <c r="K2223">
        <v>2.1840195845601341E-6</v>
      </c>
      <c r="L2223">
        <v>8.1630797027228114E-6</v>
      </c>
      <c r="M2223">
        <v>1.0649158742556469E-5</v>
      </c>
    </row>
    <row r="2224" spans="1:13" x14ac:dyDescent="0.35">
      <c r="A2224" t="s">
        <v>6</v>
      </c>
      <c r="B2224" t="s">
        <v>12</v>
      </c>
      <c r="C2224" t="s">
        <v>24</v>
      </c>
      <c r="D2224" t="s">
        <v>46</v>
      </c>
      <c r="E2224" t="s">
        <v>56</v>
      </c>
      <c r="F2224">
        <v>0</v>
      </c>
      <c r="G2224">
        <v>0</v>
      </c>
      <c r="H2224">
        <v>0</v>
      </c>
      <c r="I2224">
        <v>25.691252217017691</v>
      </c>
      <c r="J2224">
        <v>55.132306311622791</v>
      </c>
      <c r="K2224">
        <v>42.600869589236972</v>
      </c>
      <c r="L2224">
        <v>26.849238074872019</v>
      </c>
      <c r="M2224">
        <v>20.160977041149071</v>
      </c>
    </row>
    <row r="2225" spans="1:13" x14ac:dyDescent="0.35">
      <c r="A2225" t="s">
        <v>6</v>
      </c>
      <c r="B2225" t="s">
        <v>12</v>
      </c>
      <c r="C2225" t="s">
        <v>24</v>
      </c>
      <c r="D2225" t="s">
        <v>47</v>
      </c>
      <c r="E2225" t="s">
        <v>56</v>
      </c>
      <c r="F2225">
        <v>2.552488388039861</v>
      </c>
      <c r="G2225">
        <v>8.2144460849745489</v>
      </c>
      <c r="H2225">
        <v>0.47814328937979389</v>
      </c>
      <c r="I2225">
        <v>0</v>
      </c>
      <c r="J2225">
        <v>0</v>
      </c>
      <c r="K2225">
        <v>0</v>
      </c>
      <c r="L2225">
        <v>0</v>
      </c>
      <c r="M2225">
        <v>0</v>
      </c>
    </row>
    <row r="2226" spans="1:13" x14ac:dyDescent="0.35">
      <c r="A2226" t="s">
        <v>6</v>
      </c>
      <c r="B2226" t="s">
        <v>12</v>
      </c>
      <c r="C2226" t="s">
        <v>24</v>
      </c>
      <c r="D2226" t="s">
        <v>48</v>
      </c>
      <c r="E2226" t="s">
        <v>56</v>
      </c>
      <c r="F2226">
        <v>40.514498111681263</v>
      </c>
      <c r="G2226">
        <v>84.251411082528492</v>
      </c>
      <c r="H2226">
        <v>8.1944319674098711</v>
      </c>
      <c r="I2226">
        <v>21.86760277867014</v>
      </c>
      <c r="J2226">
        <v>25.107184248813979</v>
      </c>
      <c r="K2226">
        <v>57.382888775458262</v>
      </c>
      <c r="L2226">
        <v>90.409862643266507</v>
      </c>
      <c r="M2226">
        <v>77.252577930054329</v>
      </c>
    </row>
    <row r="2227" spans="1:13" x14ac:dyDescent="0.35">
      <c r="A2227" t="s">
        <v>6</v>
      </c>
      <c r="B2227" t="s">
        <v>12</v>
      </c>
      <c r="C2227" t="s">
        <v>24</v>
      </c>
      <c r="D2227" t="s">
        <v>49</v>
      </c>
      <c r="E2227" t="s">
        <v>56</v>
      </c>
      <c r="F2227">
        <v>12.280111273390659</v>
      </c>
      <c r="G2227">
        <v>1.34442630394464</v>
      </c>
      <c r="H2227">
        <v>0</v>
      </c>
      <c r="I2227">
        <v>23.02888563381952</v>
      </c>
      <c r="J2227">
        <v>24.13866803952941</v>
      </c>
      <c r="K2227">
        <v>2.2550767929440871</v>
      </c>
      <c r="L2227">
        <v>1.917843205365876</v>
      </c>
      <c r="M2227">
        <v>3.101561178074737</v>
      </c>
    </row>
    <row r="2228" spans="1:13" x14ac:dyDescent="0.35">
      <c r="A2228" t="s">
        <v>6</v>
      </c>
      <c r="B2228" t="s">
        <v>12</v>
      </c>
      <c r="C2228" t="s">
        <v>24</v>
      </c>
      <c r="D2228" t="s">
        <v>50</v>
      </c>
      <c r="E2228" t="s">
        <v>56</v>
      </c>
      <c r="F2228">
        <v>27.687748455149851</v>
      </c>
      <c r="G2228">
        <v>17.242099985963069</v>
      </c>
      <c r="H2228">
        <v>2.3598830527290562</v>
      </c>
      <c r="I2228">
        <v>7.7811132103608696</v>
      </c>
      <c r="J2228">
        <v>9.0621309422463394</v>
      </c>
      <c r="K2228">
        <v>20.666404239277139</v>
      </c>
      <c r="L2228">
        <v>33.984029229612887</v>
      </c>
      <c r="M2228">
        <v>32.17983290373374</v>
      </c>
    </row>
    <row r="2229" spans="1:13" x14ac:dyDescent="0.35">
      <c r="A2229" t="s">
        <v>6</v>
      </c>
      <c r="B2229" t="s">
        <v>12</v>
      </c>
      <c r="C2229" t="s">
        <v>24</v>
      </c>
      <c r="D2229" t="s">
        <v>51</v>
      </c>
      <c r="E2229" t="s">
        <v>56</v>
      </c>
      <c r="F2229">
        <v>33.674086669501371</v>
      </c>
      <c r="G2229">
        <v>8.1576166535629984</v>
      </c>
      <c r="H2229">
        <v>0.34370901312396029</v>
      </c>
      <c r="I2229">
        <v>1.391315172531147</v>
      </c>
      <c r="J2229">
        <v>10.393570998982559</v>
      </c>
      <c r="K2229">
        <v>15.530994994832939</v>
      </c>
      <c r="L2229">
        <v>11.502346968197781</v>
      </c>
      <c r="M2229">
        <v>7.2322660786991166</v>
      </c>
    </row>
    <row r="2230" spans="1:13" x14ac:dyDescent="0.35">
      <c r="A2230" t="s">
        <v>6</v>
      </c>
      <c r="B2230" t="s">
        <v>12</v>
      </c>
      <c r="C2230" t="s">
        <v>24</v>
      </c>
      <c r="D2230" t="s">
        <v>52</v>
      </c>
      <c r="E2230" t="s">
        <v>56</v>
      </c>
      <c r="F2230">
        <v>0</v>
      </c>
      <c r="G2230">
        <v>0</v>
      </c>
      <c r="H2230">
        <v>0</v>
      </c>
      <c r="I2230">
        <v>0</v>
      </c>
      <c r="J2230">
        <v>0</v>
      </c>
      <c r="K2230">
        <v>0</v>
      </c>
      <c r="L2230">
        <v>0</v>
      </c>
      <c r="M2230">
        <v>0</v>
      </c>
    </row>
    <row r="2231" spans="1:13" x14ac:dyDescent="0.35">
      <c r="A2231" t="s">
        <v>6</v>
      </c>
      <c r="B2231" t="s">
        <v>12</v>
      </c>
      <c r="C2231" t="s">
        <v>24</v>
      </c>
      <c r="D2231" t="s">
        <v>53</v>
      </c>
      <c r="E2231" t="s">
        <v>56</v>
      </c>
      <c r="F2231">
        <v>0</v>
      </c>
      <c r="G2231">
        <v>0</v>
      </c>
      <c r="H2231">
        <v>0</v>
      </c>
      <c r="I2231">
        <v>0</v>
      </c>
      <c r="J2231">
        <v>0</v>
      </c>
      <c r="K2231">
        <v>0</v>
      </c>
      <c r="L2231">
        <v>0</v>
      </c>
      <c r="M2231">
        <v>0</v>
      </c>
    </row>
    <row r="2232" spans="1:13" x14ac:dyDescent="0.35">
      <c r="A2232" t="s">
        <v>6</v>
      </c>
      <c r="B2232" t="s">
        <v>12</v>
      </c>
      <c r="C2232" t="s">
        <v>24</v>
      </c>
      <c r="D2232" t="s">
        <v>54</v>
      </c>
      <c r="E2232" t="s">
        <v>56</v>
      </c>
      <c r="F2232">
        <v>132.1942186484325</v>
      </c>
      <c r="G2232">
        <v>119.4581579952292</v>
      </c>
      <c r="H2232">
        <v>55.246645989783822</v>
      </c>
      <c r="I2232">
        <v>3.7996929379819049</v>
      </c>
      <c r="J2232">
        <v>0</v>
      </c>
      <c r="K2232">
        <v>0</v>
      </c>
      <c r="L2232">
        <v>0</v>
      </c>
      <c r="M2232">
        <v>21.508066314080381</v>
      </c>
    </row>
    <row r="2233" spans="1:13" x14ac:dyDescent="0.35">
      <c r="A2233" t="s">
        <v>6</v>
      </c>
      <c r="B2233" t="s">
        <v>12</v>
      </c>
      <c r="C2233" t="s">
        <v>24</v>
      </c>
      <c r="D2233" t="s">
        <v>55</v>
      </c>
      <c r="E2233" t="s">
        <v>56</v>
      </c>
      <c r="F2233">
        <v>0.32332396833234978</v>
      </c>
      <c r="G2233">
        <v>1.1559794527207901</v>
      </c>
      <c r="H2233">
        <v>1.79423271679265</v>
      </c>
      <c r="I2233">
        <v>1.7807396163101581</v>
      </c>
      <c r="J2233">
        <v>1.6097235565348931</v>
      </c>
      <c r="K2233">
        <v>1.47977964142632</v>
      </c>
      <c r="L2233">
        <v>1.2333357374691849</v>
      </c>
      <c r="M2233">
        <v>1.572595086626291</v>
      </c>
    </row>
    <row r="2234" spans="1:13" x14ac:dyDescent="0.35">
      <c r="A2234" t="s">
        <v>6</v>
      </c>
      <c r="B2234" t="s">
        <v>13</v>
      </c>
      <c r="C2234" t="s">
        <v>24</v>
      </c>
      <c r="D2234" t="s">
        <v>25</v>
      </c>
      <c r="E2234" t="s">
        <v>56</v>
      </c>
      <c r="F2234">
        <v>80.850155017343653</v>
      </c>
      <c r="G2234">
        <v>29.97741434393523</v>
      </c>
      <c r="H2234">
        <v>27.55168586690764</v>
      </c>
      <c r="I2234">
        <v>71.574740654421504</v>
      </c>
      <c r="J2234">
        <v>155.12064019385511</v>
      </c>
      <c r="K2234">
        <v>257.37988962630129</v>
      </c>
      <c r="L2234">
        <v>333.09420798391261</v>
      </c>
      <c r="M2234">
        <v>327.32898748616549</v>
      </c>
    </row>
    <row r="2235" spans="1:13" x14ac:dyDescent="0.35">
      <c r="A2235" t="s">
        <v>6</v>
      </c>
      <c r="B2235" t="s">
        <v>13</v>
      </c>
      <c r="C2235" t="s">
        <v>24</v>
      </c>
      <c r="D2235" t="s">
        <v>26</v>
      </c>
      <c r="E2235" t="s">
        <v>56</v>
      </c>
      <c r="F2235">
        <v>80.850155017343653</v>
      </c>
      <c r="G2235">
        <v>29.89985531935724</v>
      </c>
      <c r="H2235">
        <v>23.670591072212058</v>
      </c>
      <c r="I2235">
        <v>64.779379781206401</v>
      </c>
      <c r="J2235">
        <v>145.56497295366091</v>
      </c>
      <c r="K2235">
        <v>242.13853176095171</v>
      </c>
      <c r="L2235">
        <v>307.87261335059083</v>
      </c>
      <c r="M2235">
        <v>289.81621661630561</v>
      </c>
    </row>
    <row r="2236" spans="1:13" x14ac:dyDescent="0.35">
      <c r="A2236" t="s">
        <v>6</v>
      </c>
      <c r="B2236" t="s">
        <v>13</v>
      </c>
      <c r="C2236" t="s">
        <v>24</v>
      </c>
      <c r="D2236" t="s">
        <v>27</v>
      </c>
      <c r="E2236" t="s">
        <v>56</v>
      </c>
      <c r="F2236">
        <v>42.255239382085428</v>
      </c>
      <c r="G2236">
        <v>20.280480483728571</v>
      </c>
      <c r="H2236">
        <v>17.9241434069748</v>
      </c>
      <c r="I2236">
        <v>59.931013252342041</v>
      </c>
      <c r="J2236">
        <v>117.926392655602</v>
      </c>
      <c r="K2236">
        <v>190.00146531710621</v>
      </c>
      <c r="L2236">
        <v>268.09473424270891</v>
      </c>
      <c r="M2236">
        <v>289.31139056885968</v>
      </c>
    </row>
    <row r="2237" spans="1:13" x14ac:dyDescent="0.35">
      <c r="A2237" t="s">
        <v>6</v>
      </c>
      <c r="B2237" t="s">
        <v>13</v>
      </c>
      <c r="C2237" t="s">
        <v>24</v>
      </c>
      <c r="D2237" t="s">
        <v>28</v>
      </c>
      <c r="E2237" t="s">
        <v>56</v>
      </c>
      <c r="F2237">
        <v>42.255239382085428</v>
      </c>
      <c r="G2237">
        <v>20.202921459150581</v>
      </c>
      <c r="H2237">
        <v>14.043048612279231</v>
      </c>
      <c r="I2237">
        <v>53.135652379126938</v>
      </c>
      <c r="J2237">
        <v>108.3707254154078</v>
      </c>
      <c r="K2237">
        <v>174.7601074517566</v>
      </c>
      <c r="L2237">
        <v>242.87313960938701</v>
      </c>
      <c r="M2237">
        <v>251.7986196989998</v>
      </c>
    </row>
    <row r="2238" spans="1:13" x14ac:dyDescent="0.35">
      <c r="A2238" t="s">
        <v>6</v>
      </c>
      <c r="B2238" t="s">
        <v>13</v>
      </c>
      <c r="C2238" t="s">
        <v>24</v>
      </c>
      <c r="D2238" t="s">
        <v>29</v>
      </c>
      <c r="E2238" t="s">
        <v>57</v>
      </c>
      <c r="F2238" t="s">
        <v>81</v>
      </c>
      <c r="G2238" t="s">
        <v>220</v>
      </c>
      <c r="H2238" t="s">
        <v>105</v>
      </c>
      <c r="I2238" t="s">
        <v>75</v>
      </c>
      <c r="J2238" t="s">
        <v>137</v>
      </c>
      <c r="K2238" t="s">
        <v>115</v>
      </c>
      <c r="L2238" t="s">
        <v>117</v>
      </c>
      <c r="M2238" t="s">
        <v>68</v>
      </c>
    </row>
    <row r="2239" spans="1:13" x14ac:dyDescent="0.35">
      <c r="A2239" t="s">
        <v>6</v>
      </c>
      <c r="B2239" t="s">
        <v>13</v>
      </c>
      <c r="C2239" t="s">
        <v>24</v>
      </c>
      <c r="D2239" t="s">
        <v>30</v>
      </c>
      <c r="E2239" t="s">
        <v>57</v>
      </c>
      <c r="F2239" t="s">
        <v>82</v>
      </c>
      <c r="G2239" t="s">
        <v>221</v>
      </c>
      <c r="H2239" t="s">
        <v>369</v>
      </c>
      <c r="I2239" t="s">
        <v>88</v>
      </c>
      <c r="J2239" t="s">
        <v>147</v>
      </c>
      <c r="K2239" t="s">
        <v>94</v>
      </c>
      <c r="L2239" t="s">
        <v>61</v>
      </c>
      <c r="M2239" t="s">
        <v>230</v>
      </c>
    </row>
    <row r="2240" spans="1:13" x14ac:dyDescent="0.35">
      <c r="A2240" t="s">
        <v>6</v>
      </c>
      <c r="B2240" t="s">
        <v>13</v>
      </c>
      <c r="C2240" t="s">
        <v>24</v>
      </c>
      <c r="D2240" t="s">
        <v>31</v>
      </c>
      <c r="E2240" t="s">
        <v>56</v>
      </c>
      <c r="F2240">
        <v>20.636296093433049</v>
      </c>
      <c r="G2240">
        <v>4.8325403495290082</v>
      </c>
      <c r="H2240">
        <v>6.7673628347295214</v>
      </c>
      <c r="I2240">
        <v>5.4203766531693489</v>
      </c>
      <c r="J2240">
        <v>3.0316742111262212</v>
      </c>
      <c r="K2240">
        <v>8.4150839911057869</v>
      </c>
      <c r="L2240">
        <v>15.63709926957573</v>
      </c>
      <c r="M2240">
        <v>9.4949982223393743</v>
      </c>
    </row>
    <row r="2241" spans="1:13" x14ac:dyDescent="0.35">
      <c r="A2241" t="s">
        <v>6</v>
      </c>
      <c r="B2241" t="s">
        <v>13</v>
      </c>
      <c r="C2241" t="s">
        <v>24</v>
      </c>
      <c r="D2241" t="s">
        <v>32</v>
      </c>
      <c r="E2241" t="s">
        <v>56</v>
      </c>
      <c r="F2241">
        <v>2.9646423211382502</v>
      </c>
      <c r="G2241">
        <v>0.1656983312090112</v>
      </c>
      <c r="H2241">
        <v>0.1156144176072504</v>
      </c>
      <c r="I2241">
        <v>0.42584203711216451</v>
      </c>
      <c r="J2241">
        <v>2.196773218502392</v>
      </c>
      <c r="K2241">
        <v>3.7435886826493472</v>
      </c>
      <c r="L2241">
        <v>3.8807515804480559</v>
      </c>
      <c r="M2241">
        <v>3.8792189787371458</v>
      </c>
    </row>
    <row r="2242" spans="1:13" x14ac:dyDescent="0.35">
      <c r="A2242" t="s">
        <v>6</v>
      </c>
      <c r="B2242" t="s">
        <v>13</v>
      </c>
      <c r="C2242" t="s">
        <v>24</v>
      </c>
      <c r="D2242" t="s">
        <v>33</v>
      </c>
      <c r="E2242" t="s">
        <v>56</v>
      </c>
      <c r="F2242">
        <v>2.8057090748682273E-4</v>
      </c>
      <c r="G2242">
        <v>7.6491458359053141E-3</v>
      </c>
      <c r="H2242">
        <v>0.15778304408815769</v>
      </c>
      <c r="I2242">
        <v>2.2882484412490229</v>
      </c>
      <c r="J2242">
        <v>5.7961595234619869</v>
      </c>
      <c r="K2242">
        <v>11.587521270704141</v>
      </c>
      <c r="L2242">
        <v>11.93173392950119</v>
      </c>
      <c r="M2242">
        <v>5.7609294352519873</v>
      </c>
    </row>
    <row r="2243" spans="1:13" x14ac:dyDescent="0.35">
      <c r="A2243" t="s">
        <v>6</v>
      </c>
      <c r="B2243" t="s">
        <v>13</v>
      </c>
      <c r="C2243" t="s">
        <v>24</v>
      </c>
      <c r="D2243" t="s">
        <v>34</v>
      </c>
      <c r="E2243" t="s">
        <v>56</v>
      </c>
      <c r="F2243">
        <v>19.32023398505574</v>
      </c>
      <c r="G2243">
        <v>8.6859504816309965</v>
      </c>
      <c r="H2243">
        <v>7.0487627270372606</v>
      </c>
      <c r="I2243">
        <v>35.218331176985558</v>
      </c>
      <c r="J2243">
        <v>70.277857220261623</v>
      </c>
      <c r="K2243">
        <v>77.586586728608637</v>
      </c>
      <c r="L2243">
        <v>75.309162381230152</v>
      </c>
      <c r="M2243">
        <v>61.716546311978107</v>
      </c>
    </row>
    <row r="2244" spans="1:13" x14ac:dyDescent="0.35">
      <c r="A2244" t="s">
        <v>6</v>
      </c>
      <c r="B2244" t="s">
        <v>13</v>
      </c>
      <c r="C2244" t="s">
        <v>24</v>
      </c>
      <c r="D2244" t="s">
        <v>35</v>
      </c>
      <c r="E2244" t="s">
        <v>56</v>
      </c>
      <c r="F2244">
        <v>1.3827264572658141E-8</v>
      </c>
      <c r="G2244">
        <v>3.7641594734313052E-22</v>
      </c>
      <c r="H2244">
        <v>1.153134920287804E-23</v>
      </c>
      <c r="I2244">
        <v>3.6446788740210228E-25</v>
      </c>
      <c r="J2244">
        <v>1.1418284923097959E-26</v>
      </c>
      <c r="K2244">
        <v>3.7160226716546399E-28</v>
      </c>
      <c r="L2244">
        <v>1.174666674826884E-29</v>
      </c>
      <c r="M2244">
        <v>3.663717329017185E-31</v>
      </c>
    </row>
    <row r="2245" spans="1:13" x14ac:dyDescent="0.35">
      <c r="A2245" t="s">
        <v>6</v>
      </c>
      <c r="B2245" t="s">
        <v>13</v>
      </c>
      <c r="C2245" t="s">
        <v>24</v>
      </c>
      <c r="D2245" t="s">
        <v>36</v>
      </c>
      <c r="E2245" t="s">
        <v>56</v>
      </c>
      <c r="F2245">
        <v>3.101629182960131</v>
      </c>
      <c r="G2245">
        <v>4.2706887956209636</v>
      </c>
      <c r="H2245">
        <v>1.7587992789649021</v>
      </c>
      <c r="I2245">
        <v>3.3161431217284698</v>
      </c>
      <c r="J2245">
        <v>5.6477069690250534</v>
      </c>
      <c r="K2245">
        <v>10.53985037215546</v>
      </c>
      <c r="L2245">
        <v>30.378016907715821</v>
      </c>
      <c r="M2245">
        <v>46.80104976562879</v>
      </c>
    </row>
    <row r="2246" spans="1:13" x14ac:dyDescent="0.35">
      <c r="A2246" t="s">
        <v>6</v>
      </c>
      <c r="B2246" t="s">
        <v>13</v>
      </c>
      <c r="C2246" t="s">
        <v>24</v>
      </c>
      <c r="D2246" t="s">
        <v>37</v>
      </c>
      <c r="E2246" t="s">
        <v>56</v>
      </c>
      <c r="F2246">
        <v>0.63975320833558447</v>
      </c>
      <c r="G2246">
        <v>1.2973794460497701</v>
      </c>
      <c r="H2246">
        <v>1.5545530280923729</v>
      </c>
      <c r="I2246">
        <v>0.25213074557425602</v>
      </c>
      <c r="J2246">
        <v>18.573638076794271</v>
      </c>
      <c r="K2246">
        <v>29.523917516911968</v>
      </c>
      <c r="L2246">
        <v>19.472029612699771</v>
      </c>
      <c r="M2246">
        <v>9.8741087130945822</v>
      </c>
    </row>
    <row r="2247" spans="1:13" x14ac:dyDescent="0.35">
      <c r="A2247" t="s">
        <v>6</v>
      </c>
      <c r="B2247" t="s">
        <v>13</v>
      </c>
      <c r="C2247" t="s">
        <v>24</v>
      </c>
      <c r="D2247" t="s">
        <v>38</v>
      </c>
      <c r="E2247" t="s">
        <v>56</v>
      </c>
      <c r="F2247">
        <v>34.070245975329208</v>
      </c>
      <c r="G2247">
        <v>10.63994876948159</v>
      </c>
      <c r="H2247">
        <v>6.1907707232859437</v>
      </c>
      <c r="I2247">
        <v>2.3783624530728118</v>
      </c>
      <c r="J2247">
        <v>15.158988989790149</v>
      </c>
      <c r="K2247">
        <v>66.719651289957383</v>
      </c>
      <c r="L2247">
        <v>120.23121179339471</v>
      </c>
      <c r="M2247">
        <v>123.8911093870903</v>
      </c>
    </row>
    <row r="2248" spans="1:13" x14ac:dyDescent="0.35">
      <c r="A2248" t="s">
        <v>6</v>
      </c>
      <c r="B2248" t="s">
        <v>13</v>
      </c>
      <c r="C2248" t="s">
        <v>24</v>
      </c>
      <c r="D2248" t="s">
        <v>39</v>
      </c>
      <c r="E2248" t="s">
        <v>56</v>
      </c>
      <c r="F2248">
        <v>0.11707366635694171</v>
      </c>
      <c r="G2248">
        <v>0</v>
      </c>
      <c r="H2248">
        <v>7.694501840665087E-2</v>
      </c>
      <c r="I2248">
        <v>15.479945152314761</v>
      </c>
      <c r="J2248">
        <v>24.88217474469921</v>
      </c>
      <c r="K2248">
        <v>34.022331908858952</v>
      </c>
      <c r="L2248">
        <v>31.032607876025331</v>
      </c>
      <c r="M2248">
        <v>28.39825580218535</v>
      </c>
    </row>
    <row r="2249" spans="1:13" x14ac:dyDescent="0.35">
      <c r="A2249" t="s">
        <v>6</v>
      </c>
      <c r="B2249" t="s">
        <v>13</v>
      </c>
      <c r="C2249" t="s">
        <v>24</v>
      </c>
      <c r="D2249" t="s">
        <v>40</v>
      </c>
      <c r="E2249" t="s">
        <v>56</v>
      </c>
      <c r="F2249">
        <v>0</v>
      </c>
      <c r="G2249">
        <v>7.7559024577990104E-2</v>
      </c>
      <c r="H2249">
        <v>3.8810947946955778</v>
      </c>
      <c r="I2249">
        <v>6.7953608732151016</v>
      </c>
      <c r="J2249">
        <v>9.555667240194202</v>
      </c>
      <c r="K2249">
        <v>15.24135786534961</v>
      </c>
      <c r="L2249">
        <v>25.22159463332186</v>
      </c>
      <c r="M2249">
        <v>37.512770869859899</v>
      </c>
    </row>
    <row r="2250" spans="1:13" x14ac:dyDescent="0.35">
      <c r="A2250" t="s">
        <v>6</v>
      </c>
      <c r="B2250" t="s">
        <v>13</v>
      </c>
      <c r="C2250" t="s">
        <v>24</v>
      </c>
      <c r="D2250" t="s">
        <v>41</v>
      </c>
      <c r="E2250" t="s">
        <v>56</v>
      </c>
      <c r="F2250">
        <v>8.1088371343117527E-2</v>
      </c>
      <c r="G2250">
        <v>0</v>
      </c>
      <c r="H2250">
        <v>0</v>
      </c>
      <c r="I2250">
        <v>9.2553332074333996E-3</v>
      </c>
      <c r="J2250">
        <v>0.89243915553794118</v>
      </c>
      <c r="K2250">
        <v>2.402669786384207</v>
      </c>
      <c r="L2250">
        <v>4.1211560142078083</v>
      </c>
      <c r="M2250">
        <v>4.8299278172394837</v>
      </c>
    </row>
    <row r="2251" spans="1:13" x14ac:dyDescent="0.35">
      <c r="A2251" t="s">
        <v>6</v>
      </c>
      <c r="B2251" t="s">
        <v>13</v>
      </c>
      <c r="C2251" t="s">
        <v>24</v>
      </c>
      <c r="D2251" t="s">
        <v>42</v>
      </c>
      <c r="E2251" t="s">
        <v>56</v>
      </c>
      <c r="F2251">
        <v>2.3329101231186788</v>
      </c>
      <c r="G2251">
        <v>0</v>
      </c>
      <c r="H2251">
        <v>0</v>
      </c>
      <c r="I2251">
        <v>0</v>
      </c>
      <c r="J2251">
        <v>0</v>
      </c>
      <c r="K2251">
        <v>0</v>
      </c>
      <c r="L2251">
        <v>0</v>
      </c>
      <c r="M2251">
        <v>0</v>
      </c>
    </row>
    <row r="2252" spans="1:13" x14ac:dyDescent="0.35">
      <c r="A2252" t="s">
        <v>6</v>
      </c>
      <c r="B2252" t="s">
        <v>13</v>
      </c>
      <c r="C2252" t="s">
        <v>24</v>
      </c>
      <c r="D2252" t="s">
        <v>43</v>
      </c>
      <c r="E2252" t="s">
        <v>56</v>
      </c>
      <c r="F2252">
        <v>3.4664076189108987E-2</v>
      </c>
      <c r="G2252">
        <v>0</v>
      </c>
      <c r="H2252">
        <v>0</v>
      </c>
      <c r="I2252">
        <v>2.0958135229920999E-3</v>
      </c>
      <c r="J2252">
        <v>1.0941833095301059</v>
      </c>
      <c r="K2252">
        <v>2.6370512168008631</v>
      </c>
      <c r="L2252">
        <v>4.141758459161732</v>
      </c>
      <c r="M2252">
        <v>5.9851114588235141</v>
      </c>
    </row>
    <row r="2253" spans="1:13" x14ac:dyDescent="0.35">
      <c r="A2253" t="s">
        <v>6</v>
      </c>
      <c r="B2253" t="s">
        <v>13</v>
      </c>
      <c r="C2253" t="s">
        <v>24</v>
      </c>
      <c r="D2253" t="s">
        <v>44</v>
      </c>
      <c r="E2253" t="s">
        <v>56</v>
      </c>
      <c r="F2253">
        <v>0.62250171458913151</v>
      </c>
      <c r="G2253">
        <v>0.16085895137025599</v>
      </c>
      <c r="H2253">
        <v>0.1139597225922276</v>
      </c>
      <c r="I2253">
        <v>0.42584203711216451</v>
      </c>
      <c r="J2253">
        <v>2.196773218502392</v>
      </c>
      <c r="K2253">
        <v>3.7435886826493472</v>
      </c>
      <c r="L2253">
        <v>3.880751249838605</v>
      </c>
      <c r="M2253">
        <v>3.8792170437872091</v>
      </c>
    </row>
    <row r="2254" spans="1:13" x14ac:dyDescent="0.35">
      <c r="A2254" t="s">
        <v>6</v>
      </c>
      <c r="B2254" t="s">
        <v>13</v>
      </c>
      <c r="C2254" t="s">
        <v>24</v>
      </c>
      <c r="D2254" t="s">
        <v>45</v>
      </c>
      <c r="E2254" t="s">
        <v>56</v>
      </c>
      <c r="F2254">
        <v>1.3212188247152101E-3</v>
      </c>
      <c r="G2254">
        <v>0</v>
      </c>
      <c r="H2254">
        <v>0</v>
      </c>
      <c r="I2254">
        <v>0</v>
      </c>
      <c r="J2254">
        <v>3.0451822680925391E-3</v>
      </c>
      <c r="K2254">
        <v>1.026330013017154E-2</v>
      </c>
      <c r="L2254">
        <v>1.8752682367226381E-2</v>
      </c>
      <c r="M2254">
        <v>1.8933714793342479E-2</v>
      </c>
    </row>
    <row r="2255" spans="1:13" x14ac:dyDescent="0.35">
      <c r="A2255" t="s">
        <v>6</v>
      </c>
      <c r="B2255" t="s">
        <v>13</v>
      </c>
      <c r="C2255" t="s">
        <v>24</v>
      </c>
      <c r="D2255" t="s">
        <v>46</v>
      </c>
      <c r="E2255" t="s">
        <v>56</v>
      </c>
      <c r="F2255">
        <v>0</v>
      </c>
      <c r="G2255">
        <v>0</v>
      </c>
      <c r="H2255">
        <v>0</v>
      </c>
      <c r="I2255">
        <v>15.1282878481792</v>
      </c>
      <c r="J2255">
        <v>22.394050896908031</v>
      </c>
      <c r="K2255">
        <v>27.778526158285949</v>
      </c>
      <c r="L2255">
        <v>20.768141994321969</v>
      </c>
      <c r="M2255">
        <v>16.022154518660781</v>
      </c>
    </row>
    <row r="2256" spans="1:13" x14ac:dyDescent="0.35">
      <c r="A2256" t="s">
        <v>6</v>
      </c>
      <c r="B2256" t="s">
        <v>13</v>
      </c>
      <c r="C2256" t="s">
        <v>24</v>
      </c>
      <c r="D2256" t="s">
        <v>47</v>
      </c>
      <c r="E2256" t="s">
        <v>56</v>
      </c>
      <c r="F2256">
        <v>1.080686836308534</v>
      </c>
      <c r="G2256">
        <v>3.3970999652083469</v>
      </c>
      <c r="H2256">
        <v>0.55794709315279967</v>
      </c>
      <c r="I2256">
        <v>0</v>
      </c>
      <c r="J2256">
        <v>0</v>
      </c>
      <c r="K2256">
        <v>0</v>
      </c>
      <c r="L2256">
        <v>0</v>
      </c>
      <c r="M2256">
        <v>0</v>
      </c>
    </row>
    <row r="2257" spans="1:13" x14ac:dyDescent="0.35">
      <c r="A2257" t="s">
        <v>6</v>
      </c>
      <c r="B2257" t="s">
        <v>13</v>
      </c>
      <c r="C2257" t="s">
        <v>24</v>
      </c>
      <c r="D2257" t="s">
        <v>48</v>
      </c>
      <c r="E2257" t="s">
        <v>56</v>
      </c>
      <c r="F2257">
        <v>0.52145423680521141</v>
      </c>
      <c r="G2257">
        <v>1.172421616749566</v>
      </c>
      <c r="H2257">
        <v>1.172421616749566</v>
      </c>
      <c r="I2257">
        <v>0.25213074557425602</v>
      </c>
      <c r="J2257">
        <v>18.573638076794271</v>
      </c>
      <c r="K2257">
        <v>29.341542619972049</v>
      </c>
      <c r="L2257">
        <v>19.113345660383029</v>
      </c>
      <c r="M2257">
        <v>9.4204060354566757</v>
      </c>
    </row>
    <row r="2258" spans="1:13" x14ac:dyDescent="0.35">
      <c r="A2258" t="s">
        <v>6</v>
      </c>
      <c r="B2258" t="s">
        <v>13</v>
      </c>
      <c r="C2258" t="s">
        <v>24</v>
      </c>
      <c r="D2258" t="s">
        <v>49</v>
      </c>
      <c r="E2258" t="s">
        <v>56</v>
      </c>
      <c r="F2258">
        <v>7.3627140196073473</v>
      </c>
      <c r="G2258">
        <v>6.9115812859728303</v>
      </c>
      <c r="H2258">
        <v>3.1975319621302911</v>
      </c>
      <c r="I2258">
        <v>9.5210292246253392</v>
      </c>
      <c r="J2258">
        <v>11.484667424185931</v>
      </c>
      <c r="K2258">
        <v>5.5448937962382878</v>
      </c>
      <c r="L2258">
        <v>8.1713157647910961</v>
      </c>
      <c r="M2258">
        <v>15.327688407401119</v>
      </c>
    </row>
    <row r="2259" spans="1:13" x14ac:dyDescent="0.35">
      <c r="A2259" t="s">
        <v>6</v>
      </c>
      <c r="B2259" t="s">
        <v>13</v>
      </c>
      <c r="C2259" t="s">
        <v>24</v>
      </c>
      <c r="D2259" t="s">
        <v>50</v>
      </c>
      <c r="E2259" t="s">
        <v>56</v>
      </c>
      <c r="F2259">
        <v>4.6011986096639026</v>
      </c>
      <c r="G2259">
        <v>8.324942577979362E-2</v>
      </c>
      <c r="H2259">
        <v>0.88573474796511498</v>
      </c>
      <c r="I2259">
        <v>8.0908093607103471</v>
      </c>
      <c r="J2259">
        <v>12.905029630890301</v>
      </c>
      <c r="K2259">
        <v>12.83002977697342</v>
      </c>
      <c r="L2259">
        <v>16.424925570019841</v>
      </c>
      <c r="M2259">
        <v>15.501825627556761</v>
      </c>
    </row>
    <row r="2260" spans="1:13" x14ac:dyDescent="0.35">
      <c r="A2260" t="s">
        <v>6</v>
      </c>
      <c r="B2260" t="s">
        <v>13</v>
      </c>
      <c r="C2260" t="s">
        <v>24</v>
      </c>
      <c r="D2260" t="s">
        <v>51</v>
      </c>
      <c r="E2260" t="s">
        <v>56</v>
      </c>
      <c r="F2260">
        <v>6.8742136675946526</v>
      </c>
      <c r="G2260">
        <v>1.200835511250016</v>
      </c>
      <c r="H2260">
        <v>2.500183355157247</v>
      </c>
      <c r="I2260">
        <v>14.689669224080349</v>
      </c>
      <c r="J2260">
        <v>42.416429372945473</v>
      </c>
      <c r="K2260">
        <v>57.720766650390942</v>
      </c>
      <c r="L2260">
        <v>49.779874915513417</v>
      </c>
      <c r="M2260">
        <v>29.839253503143571</v>
      </c>
    </row>
    <row r="2261" spans="1:13" x14ac:dyDescent="0.35">
      <c r="A2261" t="s">
        <v>6</v>
      </c>
      <c r="B2261" t="s">
        <v>13</v>
      </c>
      <c r="C2261" t="s">
        <v>24</v>
      </c>
      <c r="D2261" t="s">
        <v>52</v>
      </c>
      <c r="E2261" t="s">
        <v>56</v>
      </c>
      <c r="F2261">
        <v>0</v>
      </c>
      <c r="G2261">
        <v>0</v>
      </c>
      <c r="H2261">
        <v>0</v>
      </c>
      <c r="I2261">
        <v>0</v>
      </c>
      <c r="J2261">
        <v>0</v>
      </c>
      <c r="K2261">
        <v>0</v>
      </c>
      <c r="L2261">
        <v>0</v>
      </c>
      <c r="M2261">
        <v>0</v>
      </c>
    </row>
    <row r="2262" spans="1:13" x14ac:dyDescent="0.35">
      <c r="A2262" t="s">
        <v>6</v>
      </c>
      <c r="B2262" t="s">
        <v>13</v>
      </c>
      <c r="C2262" t="s">
        <v>24</v>
      </c>
      <c r="D2262" t="s">
        <v>53</v>
      </c>
      <c r="E2262" t="s">
        <v>56</v>
      </c>
      <c r="F2262">
        <v>0</v>
      </c>
      <c r="G2262">
        <v>0</v>
      </c>
      <c r="H2262">
        <v>0</v>
      </c>
      <c r="I2262">
        <v>0</v>
      </c>
      <c r="J2262">
        <v>0</v>
      </c>
      <c r="K2262">
        <v>0</v>
      </c>
      <c r="L2262">
        <v>0</v>
      </c>
      <c r="M2262">
        <v>0</v>
      </c>
    </row>
    <row r="2263" spans="1:13" x14ac:dyDescent="0.35">
      <c r="A2263" t="s">
        <v>6</v>
      </c>
      <c r="B2263" t="s">
        <v>13</v>
      </c>
      <c r="C2263" t="s">
        <v>24</v>
      </c>
      <c r="D2263" t="s">
        <v>54</v>
      </c>
      <c r="E2263" t="s">
        <v>56</v>
      </c>
      <c r="F2263">
        <v>32.458160031750289</v>
      </c>
      <c r="G2263">
        <v>8.1132014384411111</v>
      </c>
      <c r="H2263">
        <v>3.3622143876970489</v>
      </c>
      <c r="I2263">
        <v>0</v>
      </c>
      <c r="J2263">
        <v>13.087351965872969</v>
      </c>
      <c r="K2263">
        <v>63.300624778122547</v>
      </c>
      <c r="L2263">
        <v>113.9917424908234</v>
      </c>
      <c r="M2263">
        <v>114.8484707404903</v>
      </c>
    </row>
    <row r="2264" spans="1:13" x14ac:dyDescent="0.35">
      <c r="A2264" t="s">
        <v>6</v>
      </c>
      <c r="B2264" t="s">
        <v>13</v>
      </c>
      <c r="C2264" t="s">
        <v>24</v>
      </c>
      <c r="D2264" t="s">
        <v>55</v>
      </c>
      <c r="E2264" t="s">
        <v>56</v>
      </c>
      <c r="F2264">
        <v>1.612085943578927</v>
      </c>
      <c r="G2264">
        <v>2.5267473310404762</v>
      </c>
      <c r="H2264">
        <v>2.8285563355888939</v>
      </c>
      <c r="I2264">
        <v>2.3783624530728118</v>
      </c>
      <c r="J2264">
        <v>2.0716370239171802</v>
      </c>
      <c r="K2264">
        <v>3.419026511834832</v>
      </c>
      <c r="L2264">
        <v>6.2394693025713268</v>
      </c>
      <c r="M2264">
        <v>9.0426386465999631</v>
      </c>
    </row>
    <row r="2265" spans="1:13" x14ac:dyDescent="0.35">
      <c r="A2265" t="s">
        <v>6</v>
      </c>
      <c r="B2265" t="s">
        <v>14</v>
      </c>
      <c r="C2265" t="s">
        <v>24</v>
      </c>
      <c r="D2265" t="s">
        <v>25</v>
      </c>
      <c r="E2265" t="s">
        <v>56</v>
      </c>
      <c r="F2265">
        <v>69.950040271573471</v>
      </c>
      <c r="G2265">
        <v>74.657624833369397</v>
      </c>
      <c r="H2265">
        <v>64.487965434397381</v>
      </c>
      <c r="I2265">
        <v>92.112206717534647</v>
      </c>
      <c r="J2265">
        <v>141.05696020036339</v>
      </c>
      <c r="K2265">
        <v>191.64581779652039</v>
      </c>
      <c r="L2265">
        <v>261.0287415663966</v>
      </c>
      <c r="M2265">
        <v>307.22633710602349</v>
      </c>
    </row>
    <row r="2266" spans="1:13" x14ac:dyDescent="0.35">
      <c r="A2266" t="s">
        <v>6</v>
      </c>
      <c r="B2266" t="s">
        <v>14</v>
      </c>
      <c r="C2266" t="s">
        <v>24</v>
      </c>
      <c r="D2266" t="s">
        <v>26</v>
      </c>
      <c r="E2266" t="s">
        <v>56</v>
      </c>
      <c r="F2266">
        <v>69.950040271573471</v>
      </c>
      <c r="G2266">
        <v>74.310576177898355</v>
      </c>
      <c r="H2266">
        <v>58.777034501768753</v>
      </c>
      <c r="I2266">
        <v>80.893449030407353</v>
      </c>
      <c r="J2266">
        <v>124.583449349845</v>
      </c>
      <c r="K2266">
        <v>167.8144558825559</v>
      </c>
      <c r="L2266">
        <v>228.16533500487921</v>
      </c>
      <c r="M2266">
        <v>263.54016891283538</v>
      </c>
    </row>
    <row r="2267" spans="1:13" x14ac:dyDescent="0.35">
      <c r="A2267" t="s">
        <v>6</v>
      </c>
      <c r="B2267" t="s">
        <v>14</v>
      </c>
      <c r="C2267" t="s">
        <v>24</v>
      </c>
      <c r="D2267" t="s">
        <v>27</v>
      </c>
      <c r="E2267" t="s">
        <v>56</v>
      </c>
      <c r="F2267">
        <v>19.512569339036531</v>
      </c>
      <c r="G2267">
        <v>20.05038661414083</v>
      </c>
      <c r="H2267">
        <v>41.003682573006373</v>
      </c>
      <c r="I2267">
        <v>64.37176821003824</v>
      </c>
      <c r="J2267">
        <v>85.744099001397302</v>
      </c>
      <c r="K2267">
        <v>109.61815765657499</v>
      </c>
      <c r="L2267">
        <v>136.0411714264298</v>
      </c>
      <c r="M2267">
        <v>175.6923237698341</v>
      </c>
    </row>
    <row r="2268" spans="1:13" x14ac:dyDescent="0.35">
      <c r="A2268" t="s">
        <v>6</v>
      </c>
      <c r="B2268" t="s">
        <v>14</v>
      </c>
      <c r="C2268" t="s">
        <v>24</v>
      </c>
      <c r="D2268" t="s">
        <v>28</v>
      </c>
      <c r="E2268" t="s">
        <v>56</v>
      </c>
      <c r="F2268">
        <v>19.512569339036531</v>
      </c>
      <c r="G2268">
        <v>19.703337958669788</v>
      </c>
      <c r="H2268">
        <v>35.292751640377737</v>
      </c>
      <c r="I2268">
        <v>53.153010522910947</v>
      </c>
      <c r="J2268">
        <v>69.270588150878865</v>
      </c>
      <c r="K2268">
        <v>85.786795742610508</v>
      </c>
      <c r="L2268">
        <v>103.17776486491231</v>
      </c>
      <c r="M2268">
        <v>132.00615557664591</v>
      </c>
    </row>
    <row r="2269" spans="1:13" x14ac:dyDescent="0.35">
      <c r="A2269" t="s">
        <v>6</v>
      </c>
      <c r="B2269" t="s">
        <v>14</v>
      </c>
      <c r="C2269" t="s">
        <v>24</v>
      </c>
      <c r="D2269" t="s">
        <v>29</v>
      </c>
      <c r="E2269" t="s">
        <v>57</v>
      </c>
      <c r="F2269" t="s">
        <v>83</v>
      </c>
      <c r="G2269" t="s">
        <v>58</v>
      </c>
      <c r="H2269" t="s">
        <v>324</v>
      </c>
      <c r="I2269" t="s">
        <v>455</v>
      </c>
      <c r="J2269" t="s">
        <v>448</v>
      </c>
      <c r="K2269" t="s">
        <v>338</v>
      </c>
      <c r="L2269" t="s">
        <v>589</v>
      </c>
      <c r="M2269" t="s">
        <v>219</v>
      </c>
    </row>
    <row r="2270" spans="1:13" x14ac:dyDescent="0.35">
      <c r="A2270" t="s">
        <v>6</v>
      </c>
      <c r="B2270" t="s">
        <v>14</v>
      </c>
      <c r="C2270" t="s">
        <v>24</v>
      </c>
      <c r="D2270" t="s">
        <v>30</v>
      </c>
      <c r="E2270" t="s">
        <v>57</v>
      </c>
      <c r="F2270" t="s">
        <v>84</v>
      </c>
      <c r="G2270" t="s">
        <v>94</v>
      </c>
      <c r="H2270" t="s">
        <v>225</v>
      </c>
      <c r="I2270" t="s">
        <v>112</v>
      </c>
      <c r="J2270" t="s">
        <v>144</v>
      </c>
      <c r="K2270" t="s">
        <v>289</v>
      </c>
      <c r="L2270" t="s">
        <v>310</v>
      </c>
      <c r="M2270" t="s">
        <v>118</v>
      </c>
    </row>
    <row r="2271" spans="1:13" x14ac:dyDescent="0.35">
      <c r="A2271" t="s">
        <v>6</v>
      </c>
      <c r="B2271" t="s">
        <v>14</v>
      </c>
      <c r="C2271" t="s">
        <v>24</v>
      </c>
      <c r="D2271" t="s">
        <v>31</v>
      </c>
      <c r="E2271" t="s">
        <v>56</v>
      </c>
      <c r="F2271">
        <v>8.6391492620190036</v>
      </c>
      <c r="G2271">
        <v>10.29054247774247</v>
      </c>
      <c r="H2271">
        <v>8.5706238438666951</v>
      </c>
      <c r="I2271">
        <v>2.224181112397253</v>
      </c>
      <c r="J2271">
        <v>2.687705386458259</v>
      </c>
      <c r="K2271">
        <v>3.1488931603850832</v>
      </c>
      <c r="L2271">
        <v>3.268343635173657</v>
      </c>
      <c r="M2271">
        <v>3.465802354462856</v>
      </c>
    </row>
    <row r="2272" spans="1:13" x14ac:dyDescent="0.35">
      <c r="A2272" t="s">
        <v>6</v>
      </c>
      <c r="B2272" t="s">
        <v>14</v>
      </c>
      <c r="C2272" t="s">
        <v>24</v>
      </c>
      <c r="D2272" t="s">
        <v>32</v>
      </c>
      <c r="E2272" t="s">
        <v>56</v>
      </c>
      <c r="F2272">
        <v>10.3207255566942</v>
      </c>
      <c r="G2272">
        <v>0.78886931308673092</v>
      </c>
      <c r="H2272">
        <v>0.33203701713818667</v>
      </c>
      <c r="I2272">
        <v>0.91814573837238644</v>
      </c>
      <c r="J2272">
        <v>1.4939555309656141</v>
      </c>
      <c r="K2272">
        <v>1.877235647207127</v>
      </c>
      <c r="L2272">
        <v>2.5512248760478542</v>
      </c>
      <c r="M2272">
        <v>2.70449279426404</v>
      </c>
    </row>
    <row r="2273" spans="1:13" x14ac:dyDescent="0.35">
      <c r="A2273" t="s">
        <v>6</v>
      </c>
      <c r="B2273" t="s">
        <v>14</v>
      </c>
      <c r="C2273" t="s">
        <v>24</v>
      </c>
      <c r="D2273" t="s">
        <v>33</v>
      </c>
      <c r="E2273" t="s">
        <v>56</v>
      </c>
      <c r="F2273">
        <v>0</v>
      </c>
      <c r="G2273">
        <v>1.5225428954527931E-7</v>
      </c>
      <c r="H2273">
        <v>1.266231239075761E-5</v>
      </c>
      <c r="I2273">
        <v>9.0224891962264217E-4</v>
      </c>
      <c r="J2273">
        <v>6.1182385639107988E-2</v>
      </c>
      <c r="K2273">
        <v>1.656562593671026</v>
      </c>
      <c r="L2273">
        <v>2.4406374476691841</v>
      </c>
      <c r="M2273">
        <v>1.1549723468266</v>
      </c>
    </row>
    <row r="2274" spans="1:13" x14ac:dyDescent="0.35">
      <c r="A2274" t="s">
        <v>6</v>
      </c>
      <c r="B2274" t="s">
        <v>14</v>
      </c>
      <c r="C2274" t="s">
        <v>24</v>
      </c>
      <c r="D2274" t="s">
        <v>34</v>
      </c>
      <c r="E2274" t="s">
        <v>56</v>
      </c>
      <c r="F2274">
        <v>12.87432811603419</v>
      </c>
      <c r="G2274">
        <v>8.6181723040887253</v>
      </c>
      <c r="H2274">
        <v>9.6763376407740438</v>
      </c>
      <c r="I2274">
        <v>17.72941018568838</v>
      </c>
      <c r="J2274">
        <v>17.897486067664921</v>
      </c>
      <c r="K2274">
        <v>18.94492681801707</v>
      </c>
      <c r="L2274">
        <v>25.23796193376311</v>
      </c>
      <c r="M2274">
        <v>29.296489918328049</v>
      </c>
    </row>
    <row r="2275" spans="1:13" x14ac:dyDescent="0.35">
      <c r="A2275" t="s">
        <v>6</v>
      </c>
      <c r="B2275" t="s">
        <v>14</v>
      </c>
      <c r="C2275" t="s">
        <v>24</v>
      </c>
      <c r="D2275" t="s">
        <v>35</v>
      </c>
      <c r="E2275" t="s">
        <v>56</v>
      </c>
      <c r="F2275">
        <v>0</v>
      </c>
      <c r="G2275">
        <v>3.5615462758540503E-15</v>
      </c>
      <c r="H2275">
        <v>5.0009108521217066E-13</v>
      </c>
      <c r="I2275">
        <v>6.4679974054957367E-13</v>
      </c>
      <c r="J2275">
        <v>1.55033422235239E-13</v>
      </c>
      <c r="K2275">
        <v>4.9131520804365913E-15</v>
      </c>
      <c r="L2275">
        <v>1.546099969278016E-16</v>
      </c>
      <c r="M2275">
        <v>5.0517607811585071E-10</v>
      </c>
    </row>
    <row r="2276" spans="1:13" x14ac:dyDescent="0.35">
      <c r="A2276" t="s">
        <v>6</v>
      </c>
      <c r="B2276" t="s">
        <v>14</v>
      </c>
      <c r="C2276" t="s">
        <v>24</v>
      </c>
      <c r="D2276" t="s">
        <v>36</v>
      </c>
      <c r="E2276" t="s">
        <v>56</v>
      </c>
      <c r="F2276">
        <v>2.3879445930047578</v>
      </c>
      <c r="G2276">
        <v>3.544587377321371</v>
      </c>
      <c r="H2276">
        <v>3.0935283257928021</v>
      </c>
      <c r="I2276">
        <v>1.983894035661584</v>
      </c>
      <c r="J2276">
        <v>4.3089799552648138</v>
      </c>
      <c r="K2276">
        <v>5.7580339634295283</v>
      </c>
      <c r="L2276">
        <v>3.7614855679222332</v>
      </c>
      <c r="M2276">
        <v>3.0430790497661362</v>
      </c>
    </row>
    <row r="2277" spans="1:13" x14ac:dyDescent="0.35">
      <c r="A2277" t="s">
        <v>6</v>
      </c>
      <c r="B2277" t="s">
        <v>14</v>
      </c>
      <c r="C2277" t="s">
        <v>24</v>
      </c>
      <c r="D2277" t="s">
        <v>37</v>
      </c>
      <c r="E2277" t="s">
        <v>56</v>
      </c>
      <c r="F2277">
        <v>12.791006523769729</v>
      </c>
      <c r="G2277">
        <v>22.44541937552118</v>
      </c>
      <c r="H2277">
        <v>5.424024240116208</v>
      </c>
      <c r="I2277">
        <v>20.04474155871798</v>
      </c>
      <c r="J2277">
        <v>42.016866628706367</v>
      </c>
      <c r="K2277">
        <v>65.814909102899037</v>
      </c>
      <c r="L2277">
        <v>108.31764819587281</v>
      </c>
      <c r="M2277">
        <v>120.22767707143829</v>
      </c>
    </row>
    <row r="2278" spans="1:13" x14ac:dyDescent="0.35">
      <c r="A2278" t="s">
        <v>6</v>
      </c>
      <c r="B2278" t="s">
        <v>14</v>
      </c>
      <c r="C2278" t="s">
        <v>24</v>
      </c>
      <c r="D2278" t="s">
        <v>38</v>
      </c>
      <c r="E2278" t="s">
        <v>56</v>
      </c>
      <c r="F2278">
        <v>22.93688622005158</v>
      </c>
      <c r="G2278">
        <v>28.622985177883599</v>
      </c>
      <c r="H2278">
        <v>17.946512011288739</v>
      </c>
      <c r="I2278">
        <v>7.7201942799853516</v>
      </c>
      <c r="J2278">
        <v>18.588498673675371</v>
      </c>
      <c r="K2278">
        <v>38.454985369126533</v>
      </c>
      <c r="L2278">
        <v>63.889199846683667</v>
      </c>
      <c r="M2278">
        <v>93.982570685346261</v>
      </c>
    </row>
    <row r="2279" spans="1:13" x14ac:dyDescent="0.35">
      <c r="A2279" t="s">
        <v>6</v>
      </c>
      <c r="B2279" t="s">
        <v>14</v>
      </c>
      <c r="C2279" t="s">
        <v>24</v>
      </c>
      <c r="D2279" t="s">
        <v>39</v>
      </c>
      <c r="E2279" t="s">
        <v>56</v>
      </c>
      <c r="F2279">
        <v>1.00065648156195E-17</v>
      </c>
      <c r="G2279">
        <v>0</v>
      </c>
      <c r="H2279">
        <v>13.733958760479171</v>
      </c>
      <c r="I2279">
        <v>30.271979870664161</v>
      </c>
      <c r="J2279">
        <v>37.528774721470413</v>
      </c>
      <c r="K2279">
        <v>32.158909227820523</v>
      </c>
      <c r="L2279">
        <v>18.698833501746609</v>
      </c>
      <c r="M2279">
        <v>9.6650846918979845</v>
      </c>
    </row>
    <row r="2280" spans="1:13" x14ac:dyDescent="0.35">
      <c r="A2280" t="s">
        <v>6</v>
      </c>
      <c r="B2280" t="s">
        <v>14</v>
      </c>
      <c r="C2280" t="s">
        <v>24</v>
      </c>
      <c r="D2280" t="s">
        <v>40</v>
      </c>
      <c r="E2280" t="s">
        <v>56</v>
      </c>
      <c r="F2280">
        <v>0</v>
      </c>
      <c r="G2280">
        <v>0.34704865547103803</v>
      </c>
      <c r="H2280">
        <v>5.7109309326286324</v>
      </c>
      <c r="I2280">
        <v>11.218757687127299</v>
      </c>
      <c r="J2280">
        <v>16.473510850518441</v>
      </c>
      <c r="K2280">
        <v>23.831361913964521</v>
      </c>
      <c r="L2280">
        <v>32.863406561517444</v>
      </c>
      <c r="M2280">
        <v>43.68616819318818</v>
      </c>
    </row>
    <row r="2281" spans="1:13" x14ac:dyDescent="0.35">
      <c r="A2281" t="s">
        <v>6</v>
      </c>
      <c r="B2281" t="s">
        <v>14</v>
      </c>
      <c r="C2281" t="s">
        <v>24</v>
      </c>
      <c r="D2281" t="s">
        <v>41</v>
      </c>
      <c r="E2281" t="s">
        <v>56</v>
      </c>
      <c r="F2281">
        <v>0</v>
      </c>
      <c r="G2281">
        <v>0</v>
      </c>
      <c r="H2281">
        <v>4.1653642043101071E-4</v>
      </c>
      <c r="I2281">
        <v>0.4822472930951156</v>
      </c>
      <c r="J2281">
        <v>1.1603547052903269</v>
      </c>
      <c r="K2281">
        <v>1.767048445549614</v>
      </c>
      <c r="L2281">
        <v>2.178422896641659</v>
      </c>
      <c r="M2281">
        <v>1.8854996410934859</v>
      </c>
    </row>
    <row r="2282" spans="1:13" x14ac:dyDescent="0.35">
      <c r="A2282" t="s">
        <v>6</v>
      </c>
      <c r="B2282" t="s">
        <v>14</v>
      </c>
      <c r="C2282" t="s">
        <v>24</v>
      </c>
      <c r="D2282" t="s">
        <v>42</v>
      </c>
      <c r="E2282" t="s">
        <v>56</v>
      </c>
      <c r="F2282">
        <v>8.373195871044997</v>
      </c>
      <c r="G2282">
        <v>0</v>
      </c>
      <c r="H2282">
        <v>0</v>
      </c>
      <c r="I2282">
        <v>0</v>
      </c>
      <c r="J2282">
        <v>0</v>
      </c>
      <c r="K2282">
        <v>0</v>
      </c>
      <c r="L2282">
        <v>0</v>
      </c>
      <c r="M2282">
        <v>0</v>
      </c>
    </row>
    <row r="2283" spans="1:13" x14ac:dyDescent="0.35">
      <c r="A2283" t="s">
        <v>6</v>
      </c>
      <c r="B2283" t="s">
        <v>14</v>
      </c>
      <c r="C2283" t="s">
        <v>24</v>
      </c>
      <c r="D2283" t="s">
        <v>43</v>
      </c>
      <c r="E2283" t="s">
        <v>56</v>
      </c>
      <c r="F2283">
        <v>0</v>
      </c>
      <c r="G2283">
        <v>0</v>
      </c>
      <c r="H2283">
        <v>5.9699170747836802E-2</v>
      </c>
      <c r="I2283">
        <v>0.73080334393008373</v>
      </c>
      <c r="J2283">
        <v>1.393343438905861</v>
      </c>
      <c r="K2283">
        <v>1.246566834337381</v>
      </c>
      <c r="L2283">
        <v>1.488439497204741</v>
      </c>
      <c r="M2283">
        <v>2.5888353032870519</v>
      </c>
    </row>
    <row r="2284" spans="1:13" x14ac:dyDescent="0.35">
      <c r="A2284" t="s">
        <v>6</v>
      </c>
      <c r="B2284" t="s">
        <v>14</v>
      </c>
      <c r="C2284" t="s">
        <v>24</v>
      </c>
      <c r="D2284" t="s">
        <v>44</v>
      </c>
      <c r="E2284" t="s">
        <v>56</v>
      </c>
      <c r="F2284">
        <v>1.941869329785781</v>
      </c>
      <c r="G2284">
        <v>0.78886931308673092</v>
      </c>
      <c r="H2284">
        <v>0.33203701713818667</v>
      </c>
      <c r="I2284">
        <v>0.91814573837238644</v>
      </c>
      <c r="J2284">
        <v>1.4939555309656141</v>
      </c>
      <c r="K2284">
        <v>1.877235647207127</v>
      </c>
      <c r="L2284">
        <v>2.5512248760478542</v>
      </c>
      <c r="M2284">
        <v>2.704492605752149</v>
      </c>
    </row>
    <row r="2285" spans="1:13" x14ac:dyDescent="0.35">
      <c r="A2285" t="s">
        <v>6</v>
      </c>
      <c r="B2285" t="s">
        <v>14</v>
      </c>
      <c r="C2285" t="s">
        <v>24</v>
      </c>
      <c r="D2285" t="s">
        <v>45</v>
      </c>
      <c r="E2285" t="s">
        <v>56</v>
      </c>
      <c r="F2285">
        <v>0</v>
      </c>
      <c r="G2285">
        <v>0</v>
      </c>
      <c r="H2285">
        <v>0</v>
      </c>
      <c r="I2285">
        <v>0</v>
      </c>
      <c r="J2285">
        <v>0</v>
      </c>
      <c r="K2285">
        <v>0</v>
      </c>
      <c r="L2285">
        <v>0</v>
      </c>
      <c r="M2285">
        <v>1.2536325427525E-3</v>
      </c>
    </row>
    <row r="2286" spans="1:13" x14ac:dyDescent="0.35">
      <c r="A2286" t="s">
        <v>6</v>
      </c>
      <c r="B2286" t="s">
        <v>14</v>
      </c>
      <c r="C2286" t="s">
        <v>24</v>
      </c>
      <c r="D2286" t="s">
        <v>46</v>
      </c>
      <c r="E2286" t="s">
        <v>56</v>
      </c>
      <c r="F2286">
        <v>0</v>
      </c>
      <c r="G2286">
        <v>0</v>
      </c>
      <c r="H2286">
        <v>13.570659418185199</v>
      </c>
      <c r="I2286">
        <v>28.515283948842061</v>
      </c>
      <c r="J2286">
        <v>32.099351737869448</v>
      </c>
      <c r="K2286">
        <v>23.456839473876251</v>
      </c>
      <c r="L2286">
        <v>9.4731573756728427</v>
      </c>
      <c r="M2286">
        <v>1.682509769195816</v>
      </c>
    </row>
    <row r="2287" spans="1:13" x14ac:dyDescent="0.35">
      <c r="A2287" t="s">
        <v>6</v>
      </c>
      <c r="B2287" t="s">
        <v>14</v>
      </c>
      <c r="C2287" t="s">
        <v>24</v>
      </c>
      <c r="D2287" t="s">
        <v>47</v>
      </c>
      <c r="E2287" t="s">
        <v>56</v>
      </c>
      <c r="F2287">
        <v>1.374882143000876</v>
      </c>
      <c r="G2287">
        <v>1.193533288476571</v>
      </c>
      <c r="H2287">
        <v>0.26430554559234298</v>
      </c>
      <c r="I2287">
        <v>0</v>
      </c>
      <c r="J2287">
        <v>0</v>
      </c>
      <c r="K2287">
        <v>0</v>
      </c>
      <c r="L2287">
        <v>0</v>
      </c>
      <c r="M2287">
        <v>1.6069386930728541E-5</v>
      </c>
    </row>
    <row r="2288" spans="1:13" x14ac:dyDescent="0.35">
      <c r="A2288" t="s">
        <v>6</v>
      </c>
      <c r="B2288" t="s">
        <v>14</v>
      </c>
      <c r="C2288" t="s">
        <v>24</v>
      </c>
      <c r="D2288" t="s">
        <v>48</v>
      </c>
      <c r="E2288" t="s">
        <v>56</v>
      </c>
      <c r="F2288">
        <v>12.791006523769729</v>
      </c>
      <c r="G2288">
        <v>22.44541937552118</v>
      </c>
      <c r="H2288">
        <v>5.277503870874992</v>
      </c>
      <c r="I2288">
        <v>19.95227877115337</v>
      </c>
      <c r="J2288">
        <v>41.94695331094065</v>
      </c>
      <c r="K2288">
        <v>65.670081476247418</v>
      </c>
      <c r="L2288">
        <v>108.1298050636568</v>
      </c>
      <c r="M2288">
        <v>119.8050388236128</v>
      </c>
    </row>
    <row r="2289" spans="1:13" x14ac:dyDescent="0.35">
      <c r="A2289" t="s">
        <v>6</v>
      </c>
      <c r="B2289" t="s">
        <v>14</v>
      </c>
      <c r="C2289" t="s">
        <v>24</v>
      </c>
      <c r="D2289" t="s">
        <v>49</v>
      </c>
      <c r="E2289" t="s">
        <v>56</v>
      </c>
      <c r="F2289">
        <v>5.6204304294505878</v>
      </c>
      <c r="G2289">
        <v>3.700365490405007</v>
      </c>
      <c r="H2289">
        <v>8.5366735877632909</v>
      </c>
      <c r="I2289">
        <v>12.58933098015795</v>
      </c>
      <c r="J2289">
        <v>6.8035776716831444</v>
      </c>
      <c r="K2289">
        <v>2.6930248125864451</v>
      </c>
      <c r="L2289">
        <v>1.084785166067578</v>
      </c>
      <c r="M2289">
        <v>1.789276417076042</v>
      </c>
    </row>
    <row r="2290" spans="1:13" x14ac:dyDescent="0.35">
      <c r="A2290" t="s">
        <v>6</v>
      </c>
      <c r="B2290" t="s">
        <v>14</v>
      </c>
      <c r="C2290" t="s">
        <v>24</v>
      </c>
      <c r="D2290" t="s">
        <v>50</v>
      </c>
      <c r="E2290" t="s">
        <v>56</v>
      </c>
      <c r="F2290">
        <v>3.906891173812697</v>
      </c>
      <c r="G2290">
        <v>3.340540830910629</v>
      </c>
      <c r="H2290">
        <v>0.84243992602608242</v>
      </c>
      <c r="I2290">
        <v>3.4544988701523511</v>
      </c>
      <c r="J2290">
        <v>7.5263480188376866</v>
      </c>
      <c r="K2290">
        <v>12.282174719141871</v>
      </c>
      <c r="L2290">
        <v>19.75187114929783</v>
      </c>
      <c r="M2290">
        <v>23.01645039852675</v>
      </c>
    </row>
    <row r="2291" spans="1:13" x14ac:dyDescent="0.35">
      <c r="A2291" t="s">
        <v>6</v>
      </c>
      <c r="B2291" t="s">
        <v>14</v>
      </c>
      <c r="C2291" t="s">
        <v>24</v>
      </c>
      <c r="D2291" t="s">
        <v>51</v>
      </c>
      <c r="E2291" t="s">
        <v>56</v>
      </c>
      <c r="F2291">
        <v>3.3272672172276221</v>
      </c>
      <c r="G2291">
        <v>1.557526687229807</v>
      </c>
      <c r="H2291">
        <v>0.2461248206929568</v>
      </c>
      <c r="I2291">
        <v>1.6066086797621111</v>
      </c>
      <c r="J2291">
        <v>3.4991812250522751</v>
      </c>
      <c r="K2291">
        <v>3.890532484381207</v>
      </c>
      <c r="L2291">
        <v>4.3121648255220064</v>
      </c>
      <c r="M2291">
        <v>4.3877410692480563</v>
      </c>
    </row>
    <row r="2292" spans="1:13" x14ac:dyDescent="0.35">
      <c r="A2292" t="s">
        <v>6</v>
      </c>
      <c r="B2292" t="s">
        <v>14</v>
      </c>
      <c r="C2292" t="s">
        <v>24</v>
      </c>
      <c r="D2292" t="s">
        <v>52</v>
      </c>
      <c r="E2292" t="s">
        <v>56</v>
      </c>
      <c r="F2292">
        <v>0</v>
      </c>
      <c r="G2292">
        <v>0</v>
      </c>
      <c r="H2292">
        <v>0</v>
      </c>
      <c r="I2292">
        <v>0</v>
      </c>
      <c r="J2292">
        <v>0</v>
      </c>
      <c r="K2292">
        <v>0</v>
      </c>
      <c r="L2292">
        <v>0</v>
      </c>
      <c r="M2292">
        <v>0</v>
      </c>
    </row>
    <row r="2293" spans="1:13" x14ac:dyDescent="0.35">
      <c r="A2293" t="s">
        <v>6</v>
      </c>
      <c r="B2293" t="s">
        <v>14</v>
      </c>
      <c r="C2293" t="s">
        <v>24</v>
      </c>
      <c r="D2293" t="s">
        <v>53</v>
      </c>
      <c r="E2293" t="s">
        <v>56</v>
      </c>
      <c r="F2293">
        <v>0</v>
      </c>
      <c r="G2293">
        <v>0</v>
      </c>
      <c r="H2293">
        <v>0</v>
      </c>
      <c r="I2293">
        <v>0</v>
      </c>
      <c r="J2293">
        <v>0</v>
      </c>
      <c r="K2293">
        <v>0</v>
      </c>
      <c r="L2293">
        <v>0</v>
      </c>
      <c r="M2293">
        <v>0</v>
      </c>
    </row>
    <row r="2294" spans="1:13" x14ac:dyDescent="0.35">
      <c r="A2294" t="s">
        <v>6</v>
      </c>
      <c r="B2294" t="s">
        <v>14</v>
      </c>
      <c r="C2294" t="s">
        <v>24</v>
      </c>
      <c r="D2294" t="s">
        <v>54</v>
      </c>
      <c r="E2294" t="s">
        <v>56</v>
      </c>
      <c r="F2294">
        <v>22.936864707700881</v>
      </c>
      <c r="G2294">
        <v>28.62294316743932</v>
      </c>
      <c r="H2294">
        <v>17.946430714208692</v>
      </c>
      <c r="I2294">
        <v>7.720115022832875</v>
      </c>
      <c r="J2294">
        <v>18.588415726826192</v>
      </c>
      <c r="K2294">
        <v>38.454865758632607</v>
      </c>
      <c r="L2294">
        <v>63.889030020518433</v>
      </c>
      <c r="M2294">
        <v>93.982312992277159</v>
      </c>
    </row>
    <row r="2295" spans="1:13" x14ac:dyDescent="0.35">
      <c r="A2295" t="s">
        <v>6</v>
      </c>
      <c r="B2295" t="s">
        <v>14</v>
      </c>
      <c r="C2295" t="s">
        <v>24</v>
      </c>
      <c r="D2295" t="s">
        <v>55</v>
      </c>
      <c r="E2295" t="s">
        <v>56</v>
      </c>
      <c r="F2295">
        <v>2.151235070775181E-5</v>
      </c>
      <c r="G2295">
        <v>4.2010444276797201E-5</v>
      </c>
      <c r="H2295">
        <v>8.1297080046672718E-5</v>
      </c>
      <c r="I2295">
        <v>7.9257152476209857E-5</v>
      </c>
      <c r="J2295">
        <v>8.2946849178261889E-5</v>
      </c>
      <c r="K2295">
        <v>1.196104939123263E-4</v>
      </c>
      <c r="L2295">
        <v>1.698261652365128E-4</v>
      </c>
      <c r="M2295">
        <v>2.5769306910153258E-4</v>
      </c>
    </row>
    <row r="2296" spans="1:13" x14ac:dyDescent="0.35">
      <c r="A2296" t="s">
        <v>6</v>
      </c>
      <c r="B2296" t="s">
        <v>15</v>
      </c>
      <c r="C2296" t="s">
        <v>24</v>
      </c>
      <c r="D2296" t="s">
        <v>25</v>
      </c>
      <c r="E2296" t="s">
        <v>56</v>
      </c>
      <c r="F2296">
        <v>118.7549920877848</v>
      </c>
      <c r="G2296">
        <v>99.499017965683635</v>
      </c>
      <c r="H2296">
        <v>106.39632602396421</v>
      </c>
      <c r="I2296">
        <v>140.92165808715509</v>
      </c>
      <c r="J2296">
        <v>193.93330213176321</v>
      </c>
      <c r="K2296">
        <v>309.86686015159808</v>
      </c>
      <c r="L2296">
        <v>455.17901018591732</v>
      </c>
      <c r="M2296">
        <v>593.02339671453251</v>
      </c>
    </row>
    <row r="2297" spans="1:13" x14ac:dyDescent="0.35">
      <c r="A2297" t="s">
        <v>6</v>
      </c>
      <c r="B2297" t="s">
        <v>15</v>
      </c>
      <c r="C2297" t="s">
        <v>24</v>
      </c>
      <c r="D2297" t="s">
        <v>26</v>
      </c>
      <c r="E2297" t="s">
        <v>56</v>
      </c>
      <c r="F2297">
        <v>118.7549920877848</v>
      </c>
      <c r="G2297">
        <v>99.372350508578265</v>
      </c>
      <c r="H2297">
        <v>100.8741110525161</v>
      </c>
      <c r="I2297">
        <v>128.82961501484689</v>
      </c>
      <c r="J2297">
        <v>174.91370959269651</v>
      </c>
      <c r="K2297">
        <v>279.26192420283701</v>
      </c>
      <c r="L2297">
        <v>409.22670024833337</v>
      </c>
      <c r="M2297">
        <v>531.13810269776263</v>
      </c>
    </row>
    <row r="2298" spans="1:13" x14ac:dyDescent="0.35">
      <c r="A2298" t="s">
        <v>6</v>
      </c>
      <c r="B2298" t="s">
        <v>15</v>
      </c>
      <c r="C2298" t="s">
        <v>24</v>
      </c>
      <c r="D2298" t="s">
        <v>27</v>
      </c>
      <c r="E2298" t="s">
        <v>56</v>
      </c>
      <c r="F2298">
        <v>35.822638719858901</v>
      </c>
      <c r="G2298">
        <v>30.74533961521416</v>
      </c>
      <c r="H2298">
        <v>37.830249342601078</v>
      </c>
      <c r="I2298">
        <v>83.452528150659433</v>
      </c>
      <c r="J2298">
        <v>149.45949242814439</v>
      </c>
      <c r="K2298">
        <v>240.08383807028741</v>
      </c>
      <c r="L2298">
        <v>368.61893567904298</v>
      </c>
      <c r="M2298">
        <v>536.45135980856082</v>
      </c>
    </row>
    <row r="2299" spans="1:13" x14ac:dyDescent="0.35">
      <c r="A2299" t="s">
        <v>6</v>
      </c>
      <c r="B2299" t="s">
        <v>15</v>
      </c>
      <c r="C2299" t="s">
        <v>24</v>
      </c>
      <c r="D2299" t="s">
        <v>28</v>
      </c>
      <c r="E2299" t="s">
        <v>56</v>
      </c>
      <c r="F2299">
        <v>35.822638719858901</v>
      </c>
      <c r="G2299">
        <v>30.61867215810879</v>
      </c>
      <c r="H2299">
        <v>32.308034371153028</v>
      </c>
      <c r="I2299">
        <v>71.360485078351203</v>
      </c>
      <c r="J2299">
        <v>130.43989988907771</v>
      </c>
      <c r="K2299">
        <v>209.47890212152629</v>
      </c>
      <c r="L2299">
        <v>322.66662574145909</v>
      </c>
      <c r="M2299">
        <v>474.56606579179089</v>
      </c>
    </row>
    <row r="2300" spans="1:13" x14ac:dyDescent="0.35">
      <c r="A2300" t="s">
        <v>6</v>
      </c>
      <c r="B2300" t="s">
        <v>15</v>
      </c>
      <c r="C2300" t="s">
        <v>24</v>
      </c>
      <c r="D2300" t="s">
        <v>29</v>
      </c>
      <c r="E2300" t="s">
        <v>57</v>
      </c>
      <c r="F2300" t="s">
        <v>85</v>
      </c>
      <c r="G2300" t="s">
        <v>222</v>
      </c>
      <c r="H2300" t="s">
        <v>305</v>
      </c>
      <c r="I2300" t="s">
        <v>87</v>
      </c>
      <c r="J2300" t="s">
        <v>196</v>
      </c>
      <c r="K2300" t="s">
        <v>112</v>
      </c>
      <c r="L2300" t="s">
        <v>208</v>
      </c>
      <c r="M2300" t="s">
        <v>441</v>
      </c>
    </row>
    <row r="2301" spans="1:13" x14ac:dyDescent="0.35">
      <c r="A2301" t="s">
        <v>6</v>
      </c>
      <c r="B2301" t="s">
        <v>15</v>
      </c>
      <c r="C2301" t="s">
        <v>24</v>
      </c>
      <c r="D2301" t="s">
        <v>30</v>
      </c>
      <c r="E2301" t="s">
        <v>57</v>
      </c>
      <c r="F2301" t="s">
        <v>86</v>
      </c>
      <c r="G2301" t="s">
        <v>223</v>
      </c>
      <c r="H2301" t="s">
        <v>211</v>
      </c>
      <c r="I2301" t="s">
        <v>108</v>
      </c>
      <c r="J2301" t="s">
        <v>153</v>
      </c>
      <c r="K2301" t="s">
        <v>230</v>
      </c>
      <c r="L2301" t="s">
        <v>126</v>
      </c>
      <c r="M2301" t="s">
        <v>611</v>
      </c>
    </row>
    <row r="2302" spans="1:13" x14ac:dyDescent="0.35">
      <c r="A2302" t="s">
        <v>6</v>
      </c>
      <c r="B2302" t="s">
        <v>15</v>
      </c>
      <c r="C2302" t="s">
        <v>24</v>
      </c>
      <c r="D2302" t="s">
        <v>31</v>
      </c>
      <c r="E2302" t="s">
        <v>56</v>
      </c>
      <c r="F2302">
        <v>25.339454521690829</v>
      </c>
      <c r="G2302">
        <v>23.868667056915459</v>
      </c>
      <c r="H2302">
        <v>50.306500240709248</v>
      </c>
      <c r="I2302">
        <v>46.302528138469171</v>
      </c>
      <c r="J2302">
        <v>14.58650695474245</v>
      </c>
      <c r="K2302">
        <v>3.247359079287953</v>
      </c>
      <c r="L2302">
        <v>0.18892791314364449</v>
      </c>
      <c r="M2302">
        <v>1.188965363958203</v>
      </c>
    </row>
    <row r="2303" spans="1:13" x14ac:dyDescent="0.35">
      <c r="A2303" t="s">
        <v>6</v>
      </c>
      <c r="B2303" t="s">
        <v>15</v>
      </c>
      <c r="C2303" t="s">
        <v>24</v>
      </c>
      <c r="D2303" t="s">
        <v>32</v>
      </c>
      <c r="E2303" t="s">
        <v>56</v>
      </c>
      <c r="F2303">
        <v>31.110637364698341</v>
      </c>
      <c r="G2303">
        <v>15.407208748585701</v>
      </c>
      <c r="H2303">
        <v>2.2054938314482611</v>
      </c>
      <c r="I2303">
        <v>6.502476116589639</v>
      </c>
      <c r="J2303">
        <v>12.259656835645171</v>
      </c>
      <c r="K2303">
        <v>15.288940693870449</v>
      </c>
      <c r="L2303">
        <v>14.995221182226331</v>
      </c>
      <c r="M2303">
        <v>14.11183582743941</v>
      </c>
    </row>
    <row r="2304" spans="1:13" x14ac:dyDescent="0.35">
      <c r="A2304" t="s">
        <v>6</v>
      </c>
      <c r="B2304" t="s">
        <v>15</v>
      </c>
      <c r="C2304" t="s">
        <v>24</v>
      </c>
      <c r="D2304" t="s">
        <v>33</v>
      </c>
      <c r="E2304" t="s">
        <v>56</v>
      </c>
      <c r="F2304">
        <v>2.2494519779516549E-10</v>
      </c>
      <c r="G2304">
        <v>8.2390590890138319E-4</v>
      </c>
      <c r="H2304">
        <v>0.15248065727766119</v>
      </c>
      <c r="I2304">
        <v>2.129187172628777</v>
      </c>
      <c r="J2304">
        <v>8.5796322318957383</v>
      </c>
      <c r="K2304">
        <v>28.346256572059598</v>
      </c>
      <c r="L2304">
        <v>39.651682154018182</v>
      </c>
      <c r="M2304">
        <v>18.33876077468004</v>
      </c>
    </row>
    <row r="2305" spans="1:13" x14ac:dyDescent="0.35">
      <c r="A2305" t="s">
        <v>6</v>
      </c>
      <c r="B2305" t="s">
        <v>15</v>
      </c>
      <c r="C2305" t="s">
        <v>24</v>
      </c>
      <c r="D2305" t="s">
        <v>34</v>
      </c>
      <c r="E2305" t="s">
        <v>56</v>
      </c>
      <c r="F2305">
        <v>23.009889117288768</v>
      </c>
      <c r="G2305">
        <v>17.730685346574251</v>
      </c>
      <c r="H2305">
        <v>8.0433711081695343</v>
      </c>
      <c r="I2305">
        <v>19.363219415837769</v>
      </c>
      <c r="J2305">
        <v>49.34649023512565</v>
      </c>
      <c r="K2305">
        <v>92.648196904332352</v>
      </c>
      <c r="L2305">
        <v>143.08346483724051</v>
      </c>
      <c r="M2305">
        <v>175.97488898391401</v>
      </c>
    </row>
    <row r="2306" spans="1:13" x14ac:dyDescent="0.35">
      <c r="A2306" t="s">
        <v>6</v>
      </c>
      <c r="B2306" t="s">
        <v>15</v>
      </c>
      <c r="C2306" t="s">
        <v>24</v>
      </c>
      <c r="D2306" t="s">
        <v>35</v>
      </c>
      <c r="E2306" t="s">
        <v>56</v>
      </c>
      <c r="F2306">
        <v>1.1053385820881459E-14</v>
      </c>
      <c r="G2306">
        <v>1.960650524690953E-15</v>
      </c>
      <c r="H2306">
        <v>4.9359136115009338E-16</v>
      </c>
      <c r="I2306">
        <v>1.5963099984999031E-17</v>
      </c>
      <c r="J2306">
        <v>5.2785728387215391E-19</v>
      </c>
      <c r="K2306">
        <v>1.6264247926388019E-20</v>
      </c>
      <c r="L2306">
        <v>5.3044107196654825E-22</v>
      </c>
      <c r="M2306">
        <v>1.653299487713954E-23</v>
      </c>
    </row>
    <row r="2307" spans="1:13" x14ac:dyDescent="0.35">
      <c r="A2307" t="s">
        <v>6</v>
      </c>
      <c r="B2307" t="s">
        <v>15</v>
      </c>
      <c r="C2307" t="s">
        <v>24</v>
      </c>
      <c r="D2307" t="s">
        <v>36</v>
      </c>
      <c r="E2307" t="s">
        <v>56</v>
      </c>
      <c r="F2307">
        <v>2.006806126613085</v>
      </c>
      <c r="G2307">
        <v>1.474994757336396</v>
      </c>
      <c r="H2307">
        <v>1.7666004961064401E-2</v>
      </c>
      <c r="I2307">
        <v>2.4413181846433458</v>
      </c>
      <c r="J2307">
        <v>12.55419506732439</v>
      </c>
      <c r="K2307">
        <v>24.071925094495779</v>
      </c>
      <c r="L2307">
        <v>26.021830159400611</v>
      </c>
      <c r="M2307">
        <v>47.410937007230061</v>
      </c>
    </row>
    <row r="2308" spans="1:13" x14ac:dyDescent="0.35">
      <c r="A2308" t="s">
        <v>6</v>
      </c>
      <c r="B2308" t="s">
        <v>15</v>
      </c>
      <c r="C2308" t="s">
        <v>24</v>
      </c>
      <c r="D2308" t="s">
        <v>37</v>
      </c>
      <c r="E2308" t="s">
        <v>56</v>
      </c>
      <c r="F2308">
        <v>1.0425726596339879</v>
      </c>
      <c r="G2308">
        <v>2.857762319115658</v>
      </c>
      <c r="H2308">
        <v>1.0347824795462039</v>
      </c>
      <c r="I2308">
        <v>0.77741305087057144</v>
      </c>
      <c r="J2308">
        <v>1.35913145671818</v>
      </c>
      <c r="K2308">
        <v>3.1617199155516378</v>
      </c>
      <c r="L2308">
        <v>4.3425674360890909</v>
      </c>
      <c r="M2308">
        <v>9.9506064792397062</v>
      </c>
    </row>
    <row r="2309" spans="1:13" x14ac:dyDescent="0.35">
      <c r="A2309" t="s">
        <v>6</v>
      </c>
      <c r="B2309" t="s">
        <v>15</v>
      </c>
      <c r="C2309" t="s">
        <v>24</v>
      </c>
      <c r="D2309" t="s">
        <v>38</v>
      </c>
      <c r="E2309" t="s">
        <v>56</v>
      </c>
      <c r="F2309">
        <v>36.245632297634849</v>
      </c>
      <c r="G2309">
        <v>38.032208374141902</v>
      </c>
      <c r="H2309">
        <v>25.162670543952661</v>
      </c>
      <c r="I2309">
        <v>2.1741086827740408</v>
      </c>
      <c r="J2309">
        <v>12.474917020029251</v>
      </c>
      <c r="K2309">
        <v>65.029936321422866</v>
      </c>
      <c r="L2309">
        <v>157.1489731538058</v>
      </c>
      <c r="M2309">
        <v>245.62601185807631</v>
      </c>
    </row>
    <row r="2310" spans="1:13" x14ac:dyDescent="0.35">
      <c r="A2310" t="s">
        <v>6</v>
      </c>
      <c r="B2310" t="s">
        <v>15</v>
      </c>
      <c r="C2310" t="s">
        <v>24</v>
      </c>
      <c r="D2310" t="s">
        <v>39</v>
      </c>
      <c r="E2310" t="s">
        <v>56</v>
      </c>
      <c r="F2310">
        <v>1.9118955335590759E-23</v>
      </c>
      <c r="G2310">
        <v>0</v>
      </c>
      <c r="H2310">
        <v>13.951146186451499</v>
      </c>
      <c r="I2310">
        <v>49.139364253033563</v>
      </c>
      <c r="J2310">
        <v>63.753179791215707</v>
      </c>
      <c r="K2310">
        <v>47.467589621816387</v>
      </c>
      <c r="L2310">
        <v>23.794033412409132</v>
      </c>
      <c r="M2310">
        <v>18.536096403224949</v>
      </c>
    </row>
    <row r="2311" spans="1:13" x14ac:dyDescent="0.35">
      <c r="A2311" t="s">
        <v>6</v>
      </c>
      <c r="B2311" t="s">
        <v>15</v>
      </c>
      <c r="C2311" t="s">
        <v>24</v>
      </c>
      <c r="D2311" t="s">
        <v>40</v>
      </c>
      <c r="E2311" t="s">
        <v>56</v>
      </c>
      <c r="F2311">
        <v>0</v>
      </c>
      <c r="G2311">
        <v>0.12666745710537489</v>
      </c>
      <c r="H2311">
        <v>5.5222149714480464</v>
      </c>
      <c r="I2311">
        <v>12.092043072308231</v>
      </c>
      <c r="J2311">
        <v>19.019592539066689</v>
      </c>
      <c r="K2311">
        <v>30.604935948761138</v>
      </c>
      <c r="L2311">
        <v>45.952309937583898</v>
      </c>
      <c r="M2311">
        <v>61.885294016769897</v>
      </c>
    </row>
    <row r="2312" spans="1:13" x14ac:dyDescent="0.35">
      <c r="A2312" t="s">
        <v>6</v>
      </c>
      <c r="B2312" t="s">
        <v>15</v>
      </c>
      <c r="C2312" t="s">
        <v>24</v>
      </c>
      <c r="D2312" t="s">
        <v>41</v>
      </c>
      <c r="E2312" t="s">
        <v>56</v>
      </c>
      <c r="F2312">
        <v>0</v>
      </c>
      <c r="G2312">
        <v>0</v>
      </c>
      <c r="H2312">
        <v>0</v>
      </c>
      <c r="I2312">
        <v>8.0631164676277997E-2</v>
      </c>
      <c r="J2312">
        <v>0.25581221145517508</v>
      </c>
      <c r="K2312">
        <v>1.5061255145301811</v>
      </c>
      <c r="L2312">
        <v>1.95320152275713</v>
      </c>
      <c r="M2312">
        <v>5.7698523458871378</v>
      </c>
    </row>
    <row r="2313" spans="1:13" x14ac:dyDescent="0.35">
      <c r="A2313" t="s">
        <v>6</v>
      </c>
      <c r="B2313" t="s">
        <v>15</v>
      </c>
      <c r="C2313" t="s">
        <v>24</v>
      </c>
      <c r="D2313" t="s">
        <v>42</v>
      </c>
      <c r="E2313" t="s">
        <v>56</v>
      </c>
      <c r="F2313">
        <v>8.0036700450948786</v>
      </c>
      <c r="G2313">
        <v>0</v>
      </c>
      <c r="H2313">
        <v>0</v>
      </c>
      <c r="I2313">
        <v>0</v>
      </c>
      <c r="J2313">
        <v>0</v>
      </c>
      <c r="K2313">
        <v>0</v>
      </c>
      <c r="L2313">
        <v>0</v>
      </c>
      <c r="M2313">
        <v>0</v>
      </c>
    </row>
    <row r="2314" spans="1:13" x14ac:dyDescent="0.35">
      <c r="A2314" t="s">
        <v>6</v>
      </c>
      <c r="B2314" t="s">
        <v>15</v>
      </c>
      <c r="C2314" t="s">
        <v>24</v>
      </c>
      <c r="D2314" t="s">
        <v>43</v>
      </c>
      <c r="E2314" t="s">
        <v>56</v>
      </c>
      <c r="F2314">
        <v>0</v>
      </c>
      <c r="G2314">
        <v>0</v>
      </c>
      <c r="H2314">
        <v>0.39752179132573062</v>
      </c>
      <c r="I2314">
        <v>1.3347127887385291</v>
      </c>
      <c r="J2314">
        <v>2.9319283052510512</v>
      </c>
      <c r="K2314">
        <v>5.2138916206293668</v>
      </c>
      <c r="L2314">
        <v>5.1159756636552256</v>
      </c>
      <c r="M2314">
        <v>6.5528758715392019</v>
      </c>
    </row>
    <row r="2315" spans="1:13" x14ac:dyDescent="0.35">
      <c r="A2315" t="s">
        <v>6</v>
      </c>
      <c r="B2315" t="s">
        <v>15</v>
      </c>
      <c r="C2315" t="s">
        <v>24</v>
      </c>
      <c r="D2315" t="s">
        <v>44</v>
      </c>
      <c r="E2315" t="s">
        <v>56</v>
      </c>
      <c r="F2315">
        <v>23.10696731960347</v>
      </c>
      <c r="G2315">
        <v>15.407208748585701</v>
      </c>
      <c r="H2315">
        <v>2.2054938314482611</v>
      </c>
      <c r="I2315">
        <v>6.502476116589639</v>
      </c>
      <c r="J2315">
        <v>12.259656835645171</v>
      </c>
      <c r="K2315">
        <v>15.288940693870449</v>
      </c>
      <c r="L2315">
        <v>14.995221182226331</v>
      </c>
      <c r="M2315">
        <v>14.11183582743941</v>
      </c>
    </row>
    <row r="2316" spans="1:13" x14ac:dyDescent="0.35">
      <c r="A2316" t="s">
        <v>6</v>
      </c>
      <c r="B2316" t="s">
        <v>15</v>
      </c>
      <c r="C2316" t="s">
        <v>24</v>
      </c>
      <c r="D2316" t="s">
        <v>45</v>
      </c>
      <c r="E2316" t="s">
        <v>56</v>
      </c>
      <c r="F2316">
        <v>0</v>
      </c>
      <c r="G2316">
        <v>0</v>
      </c>
      <c r="H2316">
        <v>0</v>
      </c>
      <c r="I2316">
        <v>0</v>
      </c>
      <c r="J2316">
        <v>0</v>
      </c>
      <c r="K2316">
        <v>0.1737614982494009</v>
      </c>
      <c r="L2316">
        <v>0.1737614982494009</v>
      </c>
      <c r="M2316">
        <v>8.340644854258368E-2</v>
      </c>
    </row>
    <row r="2317" spans="1:13" x14ac:dyDescent="0.35">
      <c r="A2317" t="s">
        <v>6</v>
      </c>
      <c r="B2317" t="s">
        <v>15</v>
      </c>
      <c r="C2317" t="s">
        <v>24</v>
      </c>
      <c r="D2317" t="s">
        <v>46</v>
      </c>
      <c r="E2317" t="s">
        <v>56</v>
      </c>
      <c r="F2317">
        <v>0</v>
      </c>
      <c r="G2317">
        <v>0</v>
      </c>
      <c r="H2317">
        <v>13.537858830271221</v>
      </c>
      <c r="I2317">
        <v>47.518949792047238</v>
      </c>
      <c r="J2317">
        <v>59.73758184906395</v>
      </c>
      <c r="K2317">
        <v>38.504239941317778</v>
      </c>
      <c r="L2317">
        <v>13.978675144313829</v>
      </c>
      <c r="M2317">
        <v>4.7177425784736613</v>
      </c>
    </row>
    <row r="2318" spans="1:13" x14ac:dyDescent="0.35">
      <c r="A2318" t="s">
        <v>6</v>
      </c>
      <c r="B2318" t="s">
        <v>15</v>
      </c>
      <c r="C2318" t="s">
        <v>24</v>
      </c>
      <c r="D2318" t="s">
        <v>47</v>
      </c>
      <c r="E2318" t="s">
        <v>56</v>
      </c>
      <c r="F2318">
        <v>0.60926940620945635</v>
      </c>
      <c r="G2318">
        <v>7.2199047663349197E-2</v>
      </c>
      <c r="H2318">
        <v>1.7666004961064401E-2</v>
      </c>
      <c r="I2318">
        <v>0</v>
      </c>
      <c r="J2318">
        <v>0</v>
      </c>
      <c r="K2318">
        <v>0</v>
      </c>
      <c r="L2318">
        <v>2.1195851313500541E-28</v>
      </c>
      <c r="M2318">
        <v>2.1195851313500541E-28</v>
      </c>
    </row>
    <row r="2319" spans="1:13" x14ac:dyDescent="0.35">
      <c r="A2319" t="s">
        <v>6</v>
      </c>
      <c r="B2319" t="s">
        <v>15</v>
      </c>
      <c r="C2319" t="s">
        <v>24</v>
      </c>
      <c r="D2319" t="s">
        <v>48</v>
      </c>
      <c r="E2319" t="s">
        <v>56</v>
      </c>
      <c r="F2319">
        <v>0.94021009497274044</v>
      </c>
      <c r="G2319">
        <v>2.4822375407371648</v>
      </c>
      <c r="H2319">
        <v>0.1203643679452729</v>
      </c>
      <c r="I2319">
        <v>0.37058479245861242</v>
      </c>
      <c r="J2319">
        <v>1.1445301509212971</v>
      </c>
      <c r="K2319">
        <v>2.5590250647260522</v>
      </c>
      <c r="L2319">
        <v>3.2856760862791008</v>
      </c>
      <c r="M2319">
        <v>6.8644699742969548</v>
      </c>
    </row>
    <row r="2320" spans="1:13" x14ac:dyDescent="0.35">
      <c r="A2320" t="s">
        <v>6</v>
      </c>
      <c r="B2320" t="s">
        <v>15</v>
      </c>
      <c r="C2320" t="s">
        <v>24</v>
      </c>
      <c r="D2320" t="s">
        <v>49</v>
      </c>
      <c r="E2320" t="s">
        <v>56</v>
      </c>
      <c r="F2320">
        <v>3.6713006209043821</v>
      </c>
      <c r="G2320">
        <v>2.066498226807155</v>
      </c>
      <c r="H2320">
        <v>3.4584556059848448</v>
      </c>
      <c r="I2320">
        <v>4.5691119090213794</v>
      </c>
      <c r="J2320">
        <v>2.8730122127823101</v>
      </c>
      <c r="K2320">
        <v>2.5305081149778612</v>
      </c>
      <c r="L2320">
        <v>4.6345275165281494</v>
      </c>
      <c r="M2320">
        <v>7.929545210738361</v>
      </c>
    </row>
    <row r="2321" spans="1:13" x14ac:dyDescent="0.35">
      <c r="A2321" t="s">
        <v>6</v>
      </c>
      <c r="B2321" t="s">
        <v>15</v>
      </c>
      <c r="C2321" t="s">
        <v>24</v>
      </c>
      <c r="D2321" t="s">
        <v>50</v>
      </c>
      <c r="E2321" t="s">
        <v>56</v>
      </c>
      <c r="F2321">
        <v>10.50093463182723</v>
      </c>
      <c r="G2321">
        <v>8.6604980573857056</v>
      </c>
      <c r="H2321">
        <v>2.397754479972162</v>
      </c>
      <c r="I2321">
        <v>8.3433154043428814</v>
      </c>
      <c r="J2321">
        <v>28.11898183767417</v>
      </c>
      <c r="K2321">
        <v>49.362672786851967</v>
      </c>
      <c r="L2321">
        <v>49.843752186297472</v>
      </c>
      <c r="M2321">
        <v>32.830506952627907</v>
      </c>
    </row>
    <row r="2322" spans="1:13" x14ac:dyDescent="0.35">
      <c r="A2322" t="s">
        <v>6</v>
      </c>
      <c r="B2322" t="s">
        <v>15</v>
      </c>
      <c r="C2322" t="s">
        <v>24</v>
      </c>
      <c r="D2322" t="s">
        <v>51</v>
      </c>
      <c r="E2322" t="s">
        <v>56</v>
      </c>
      <c r="F2322">
        <v>8.2328833534542252</v>
      </c>
      <c r="G2322">
        <v>6.4954081059097373</v>
      </c>
      <c r="H2322">
        <v>1.7611840088069179</v>
      </c>
      <c r="I2322">
        <v>5.7651129941550847</v>
      </c>
      <c r="J2322">
        <v>17.73549594328675</v>
      </c>
      <c r="K2322">
        <v>40.082455911750259</v>
      </c>
      <c r="L2322">
        <v>87.91357693328176</v>
      </c>
      <c r="M2322">
        <v>134.53652149168701</v>
      </c>
    </row>
    <row r="2323" spans="1:13" x14ac:dyDescent="0.35">
      <c r="A2323" t="s">
        <v>6</v>
      </c>
      <c r="B2323" t="s">
        <v>15</v>
      </c>
      <c r="C2323" t="s">
        <v>24</v>
      </c>
      <c r="D2323" t="s">
        <v>52</v>
      </c>
      <c r="E2323" t="s">
        <v>56</v>
      </c>
      <c r="F2323">
        <v>0</v>
      </c>
      <c r="G2323">
        <v>0</v>
      </c>
      <c r="H2323">
        <v>0</v>
      </c>
      <c r="I2323">
        <v>0</v>
      </c>
      <c r="J2323">
        <v>0</v>
      </c>
      <c r="K2323">
        <v>0</v>
      </c>
      <c r="L2323">
        <v>0</v>
      </c>
      <c r="M2323">
        <v>0</v>
      </c>
    </row>
    <row r="2324" spans="1:13" x14ac:dyDescent="0.35">
      <c r="A2324" t="s">
        <v>6</v>
      </c>
      <c r="B2324" t="s">
        <v>15</v>
      </c>
      <c r="C2324" t="s">
        <v>24</v>
      </c>
      <c r="D2324" t="s">
        <v>53</v>
      </c>
      <c r="E2324" t="s">
        <v>56</v>
      </c>
      <c r="F2324">
        <v>0</v>
      </c>
      <c r="G2324">
        <v>0</v>
      </c>
      <c r="H2324">
        <v>0</v>
      </c>
      <c r="I2324">
        <v>0</v>
      </c>
      <c r="J2324">
        <v>0</v>
      </c>
      <c r="K2324">
        <v>0</v>
      </c>
      <c r="L2324">
        <v>0</v>
      </c>
      <c r="M2324">
        <v>0</v>
      </c>
    </row>
    <row r="2325" spans="1:13" x14ac:dyDescent="0.35">
      <c r="A2325" t="s">
        <v>6</v>
      </c>
      <c r="B2325" t="s">
        <v>15</v>
      </c>
      <c r="C2325" t="s">
        <v>24</v>
      </c>
      <c r="D2325" t="s">
        <v>54</v>
      </c>
      <c r="E2325" t="s">
        <v>56</v>
      </c>
      <c r="F2325">
        <v>36.245595365245201</v>
      </c>
      <c r="G2325">
        <v>38.032149753981479</v>
      </c>
      <c r="H2325">
        <v>25.16256128829945</v>
      </c>
      <c r="I2325">
        <v>2.1740037812712449</v>
      </c>
      <c r="J2325">
        <v>12.47483101042377</v>
      </c>
      <c r="K2325">
        <v>65.02979308828111</v>
      </c>
      <c r="L2325">
        <v>157.14871407671669</v>
      </c>
      <c r="M2325">
        <v>245.62551953242769</v>
      </c>
    </row>
    <row r="2326" spans="1:13" x14ac:dyDescent="0.35">
      <c r="A2326" t="s">
        <v>6</v>
      </c>
      <c r="B2326" t="s">
        <v>15</v>
      </c>
      <c r="C2326" t="s">
        <v>24</v>
      </c>
      <c r="D2326" t="s">
        <v>55</v>
      </c>
      <c r="E2326" t="s">
        <v>56</v>
      </c>
      <c r="F2326">
        <v>3.6932389647496863E-5</v>
      </c>
      <c r="G2326">
        <v>5.8620160423489547E-5</v>
      </c>
      <c r="H2326">
        <v>1.092556532118475E-4</v>
      </c>
      <c r="I2326">
        <v>1.04901502795638E-4</v>
      </c>
      <c r="J2326">
        <v>8.600960548786282E-5</v>
      </c>
      <c r="K2326">
        <v>1.432331417565361E-4</v>
      </c>
      <c r="L2326">
        <v>2.59077089105653E-4</v>
      </c>
      <c r="M2326">
        <v>4.9232564858260879E-4</v>
      </c>
    </row>
    <row r="2327" spans="1:13" x14ac:dyDescent="0.35">
      <c r="A2327" t="s">
        <v>6</v>
      </c>
      <c r="B2327" t="s">
        <v>16</v>
      </c>
      <c r="C2327" t="s">
        <v>24</v>
      </c>
      <c r="D2327" t="s">
        <v>25</v>
      </c>
      <c r="E2327" t="s">
        <v>56</v>
      </c>
      <c r="F2327">
        <v>265.38468721471219</v>
      </c>
      <c r="G2327">
        <v>167.3384281284882</v>
      </c>
      <c r="H2327">
        <v>163.4040437621091</v>
      </c>
      <c r="I2327">
        <v>264.12690996302092</v>
      </c>
      <c r="J2327">
        <v>451.46126991007378</v>
      </c>
      <c r="K2327">
        <v>758.62409384131251</v>
      </c>
      <c r="L2327">
        <v>1056.381158038681</v>
      </c>
      <c r="M2327">
        <v>1203.375027749332</v>
      </c>
    </row>
    <row r="2328" spans="1:13" x14ac:dyDescent="0.35">
      <c r="A2328" t="s">
        <v>6</v>
      </c>
      <c r="B2328" t="s">
        <v>16</v>
      </c>
      <c r="C2328" t="s">
        <v>24</v>
      </c>
      <c r="D2328" t="s">
        <v>26</v>
      </c>
      <c r="E2328" t="s">
        <v>56</v>
      </c>
      <c r="F2328">
        <v>265.38468721471219</v>
      </c>
      <c r="G2328">
        <v>167.10290451400749</v>
      </c>
      <c r="H2328">
        <v>151.0791126653676</v>
      </c>
      <c r="I2328">
        <v>239.8223792672994</v>
      </c>
      <c r="J2328">
        <v>414.80003131052217</v>
      </c>
      <c r="K2328">
        <v>699.1512505508739</v>
      </c>
      <c r="L2328">
        <v>962.59692588654207</v>
      </c>
      <c r="M2328">
        <v>1071.4698802288251</v>
      </c>
    </row>
    <row r="2329" spans="1:13" x14ac:dyDescent="0.35">
      <c r="A2329" t="s">
        <v>6</v>
      </c>
      <c r="B2329" t="s">
        <v>16</v>
      </c>
      <c r="C2329" t="s">
        <v>24</v>
      </c>
      <c r="D2329" t="s">
        <v>27</v>
      </c>
      <c r="E2329" t="s">
        <v>56</v>
      </c>
      <c r="F2329">
        <v>112.5675878565298</v>
      </c>
      <c r="G2329">
        <v>81.679876161024893</v>
      </c>
      <c r="H2329">
        <v>82.758383798324246</v>
      </c>
      <c r="I2329">
        <v>188.25223888906859</v>
      </c>
      <c r="J2329">
        <v>343.77085251488018</v>
      </c>
      <c r="K2329">
        <v>581.04815322781042</v>
      </c>
      <c r="L2329">
        <v>864.31827478821401</v>
      </c>
      <c r="M2329">
        <v>1062.5157367420561</v>
      </c>
    </row>
    <row r="2330" spans="1:13" x14ac:dyDescent="0.35">
      <c r="A2330" t="s">
        <v>6</v>
      </c>
      <c r="B2330" t="s">
        <v>16</v>
      </c>
      <c r="C2330" t="s">
        <v>24</v>
      </c>
      <c r="D2330" t="s">
        <v>28</v>
      </c>
      <c r="E2330" t="s">
        <v>56</v>
      </c>
      <c r="F2330">
        <v>112.5675878565298</v>
      </c>
      <c r="G2330">
        <v>81.444352546544224</v>
      </c>
      <c r="H2330">
        <v>70.433452701582766</v>
      </c>
      <c r="I2330">
        <v>163.9477081933471</v>
      </c>
      <c r="J2330">
        <v>307.10961391532862</v>
      </c>
      <c r="K2330">
        <v>521.5753099373718</v>
      </c>
      <c r="L2330">
        <v>770.53404263607536</v>
      </c>
      <c r="M2330">
        <v>930.61058922154962</v>
      </c>
    </row>
    <row r="2331" spans="1:13" x14ac:dyDescent="0.35">
      <c r="A2331" t="s">
        <v>6</v>
      </c>
      <c r="B2331" t="s">
        <v>16</v>
      </c>
      <c r="C2331" t="s">
        <v>24</v>
      </c>
      <c r="D2331" t="s">
        <v>29</v>
      </c>
      <c r="E2331" t="s">
        <v>57</v>
      </c>
      <c r="F2331" t="s">
        <v>87</v>
      </c>
      <c r="G2331" t="s">
        <v>159</v>
      </c>
      <c r="H2331" t="s">
        <v>171</v>
      </c>
      <c r="I2331" t="s">
        <v>301</v>
      </c>
      <c r="J2331" t="s">
        <v>85</v>
      </c>
      <c r="K2331" t="s">
        <v>117</v>
      </c>
      <c r="L2331" t="s">
        <v>187</v>
      </c>
      <c r="M2331" t="s">
        <v>228</v>
      </c>
    </row>
    <row r="2332" spans="1:13" x14ac:dyDescent="0.35">
      <c r="A2332" t="s">
        <v>6</v>
      </c>
      <c r="B2332" t="s">
        <v>16</v>
      </c>
      <c r="C2332" t="s">
        <v>24</v>
      </c>
      <c r="D2332" t="s">
        <v>30</v>
      </c>
      <c r="E2332" t="s">
        <v>57</v>
      </c>
      <c r="F2332" t="s">
        <v>88</v>
      </c>
      <c r="G2332" t="s">
        <v>223</v>
      </c>
      <c r="H2332" t="s">
        <v>220</v>
      </c>
      <c r="I2332" t="s">
        <v>235</v>
      </c>
      <c r="J2332" t="s">
        <v>131</v>
      </c>
      <c r="K2332" t="s">
        <v>202</v>
      </c>
      <c r="L2332" t="s">
        <v>264</v>
      </c>
      <c r="M2332" t="s">
        <v>308</v>
      </c>
    </row>
    <row r="2333" spans="1:13" x14ac:dyDescent="0.35">
      <c r="A2333" t="s">
        <v>6</v>
      </c>
      <c r="B2333" t="s">
        <v>16</v>
      </c>
      <c r="C2333" t="s">
        <v>24</v>
      </c>
      <c r="D2333" t="s">
        <v>31</v>
      </c>
      <c r="E2333" t="s">
        <v>56</v>
      </c>
      <c r="F2333">
        <v>56.965002907269501</v>
      </c>
      <c r="G2333">
        <v>31.862537722908979</v>
      </c>
      <c r="H2333">
        <v>59.780905939386791</v>
      </c>
      <c r="I2333">
        <v>53.501141434114537</v>
      </c>
      <c r="J2333">
        <v>24.40307720148633</v>
      </c>
      <c r="K2333">
        <v>21.87159602562852</v>
      </c>
      <c r="L2333">
        <v>23.724336083459271</v>
      </c>
      <c r="M2333">
        <v>24.65255174278294</v>
      </c>
    </row>
    <row r="2334" spans="1:13" x14ac:dyDescent="0.35">
      <c r="A2334" t="s">
        <v>6</v>
      </c>
      <c r="B2334" t="s">
        <v>16</v>
      </c>
      <c r="C2334" t="s">
        <v>24</v>
      </c>
      <c r="D2334" t="s">
        <v>32</v>
      </c>
      <c r="E2334" t="s">
        <v>56</v>
      </c>
      <c r="F2334">
        <v>36.388995254323902</v>
      </c>
      <c r="G2334">
        <v>15.62684190974009</v>
      </c>
      <c r="H2334">
        <v>2.3651755187762218</v>
      </c>
      <c r="I2334">
        <v>7.5329733828768548</v>
      </c>
      <c r="J2334">
        <v>16.629891214273659</v>
      </c>
      <c r="K2334">
        <v>21.917319359996132</v>
      </c>
      <c r="L2334">
        <v>21.242860426836291</v>
      </c>
      <c r="M2334">
        <v>20.047803455159649</v>
      </c>
    </row>
    <row r="2335" spans="1:13" x14ac:dyDescent="0.35">
      <c r="A2335" t="s">
        <v>6</v>
      </c>
      <c r="B2335" t="s">
        <v>16</v>
      </c>
      <c r="C2335" t="s">
        <v>24</v>
      </c>
      <c r="D2335" t="s">
        <v>33</v>
      </c>
      <c r="E2335" t="s">
        <v>56</v>
      </c>
      <c r="F2335">
        <v>2.819843684217929E-4</v>
      </c>
      <c r="G2335">
        <v>8.7953233626788668E-3</v>
      </c>
      <c r="H2335">
        <v>0.32781182640636958</v>
      </c>
      <c r="I2335">
        <v>4.9075997550952586</v>
      </c>
      <c r="J2335">
        <v>16.17444190787683</v>
      </c>
      <c r="K2335">
        <v>44.409682893654391</v>
      </c>
      <c r="L2335">
        <v>55.992629813909673</v>
      </c>
      <c r="M2335">
        <v>25.72603117756395</v>
      </c>
    </row>
    <row r="2336" spans="1:13" x14ac:dyDescent="0.35">
      <c r="A2336" t="s">
        <v>6</v>
      </c>
      <c r="B2336" t="s">
        <v>16</v>
      </c>
      <c r="C2336" t="s">
        <v>24</v>
      </c>
      <c r="D2336" t="s">
        <v>34</v>
      </c>
      <c r="E2336" t="s">
        <v>56</v>
      </c>
      <c r="F2336">
        <v>64.778158884088981</v>
      </c>
      <c r="G2336">
        <v>35.700827636904883</v>
      </c>
      <c r="H2336">
        <v>22.080690689146831</v>
      </c>
      <c r="I2336">
        <v>68.966275387061273</v>
      </c>
      <c r="J2336">
        <v>141.92613636267791</v>
      </c>
      <c r="K2336">
        <v>192.52000750550241</v>
      </c>
      <c r="L2336">
        <v>244.44949721931491</v>
      </c>
      <c r="M2336">
        <v>269.91303708529091</v>
      </c>
    </row>
    <row r="2337" spans="1:13" x14ac:dyDescent="0.35">
      <c r="A2337" t="s">
        <v>6</v>
      </c>
      <c r="B2337" t="s">
        <v>16</v>
      </c>
      <c r="C2337" t="s">
        <v>24</v>
      </c>
      <c r="D2337" t="s">
        <v>35</v>
      </c>
      <c r="E2337" t="s">
        <v>56</v>
      </c>
      <c r="F2337">
        <v>1.383433839085941E-8</v>
      </c>
      <c r="G2337">
        <v>6.6723285941874261E-14</v>
      </c>
      <c r="H2337">
        <v>2.12140337649103E-13</v>
      </c>
      <c r="I2337">
        <v>2.6791847468709561E-12</v>
      </c>
      <c r="J2337">
        <v>3.7243275950030738E-12</v>
      </c>
      <c r="K2337">
        <v>1.220089173801424E-12</v>
      </c>
      <c r="L2337">
        <v>3.536062241158447E-10</v>
      </c>
      <c r="M2337">
        <v>1.1511673551367089E-9</v>
      </c>
    </row>
    <row r="2338" spans="1:13" x14ac:dyDescent="0.35">
      <c r="A2338" t="s">
        <v>6</v>
      </c>
      <c r="B2338" t="s">
        <v>16</v>
      </c>
      <c r="C2338" t="s">
        <v>24</v>
      </c>
      <c r="D2338" t="s">
        <v>36</v>
      </c>
      <c r="E2338" t="s">
        <v>56</v>
      </c>
      <c r="F2338">
        <v>8.6691339238018088</v>
      </c>
      <c r="G2338">
        <v>13.416762048784429</v>
      </c>
      <c r="H2338">
        <v>5.3856323377358013</v>
      </c>
      <c r="I2338">
        <v>9.7512214076250796</v>
      </c>
      <c r="J2338">
        <v>34.076219906819453</v>
      </c>
      <c r="K2338">
        <v>104.31155852659739</v>
      </c>
      <c r="L2338">
        <v>177.16142080583271</v>
      </c>
      <c r="M2338">
        <v>205.66741726682329</v>
      </c>
    </row>
    <row r="2339" spans="1:13" x14ac:dyDescent="0.35">
      <c r="A2339" t="s">
        <v>6</v>
      </c>
      <c r="B2339" t="s">
        <v>16</v>
      </c>
      <c r="C2339" t="s">
        <v>24</v>
      </c>
      <c r="D2339" t="s">
        <v>37</v>
      </c>
      <c r="E2339" t="s">
        <v>56</v>
      </c>
      <c r="F2339">
        <v>5.4697496543181892</v>
      </c>
      <c r="G2339">
        <v>6.1608098890395304</v>
      </c>
      <c r="H2339">
        <v>4.9680129544264569</v>
      </c>
      <c r="I2339">
        <v>2.7512581426658911</v>
      </c>
      <c r="J2339">
        <v>29.198421144916608</v>
      </c>
      <c r="K2339">
        <v>49.511056160314723</v>
      </c>
      <c r="L2339">
        <v>44.332905167891148</v>
      </c>
      <c r="M2339">
        <v>40.951517692477317</v>
      </c>
    </row>
    <row r="2340" spans="1:13" x14ac:dyDescent="0.35">
      <c r="A2340" t="s">
        <v>6</v>
      </c>
      <c r="B2340" t="s">
        <v>16</v>
      </c>
      <c r="C2340" t="s">
        <v>24</v>
      </c>
      <c r="D2340" t="s">
        <v>38</v>
      </c>
      <c r="E2340" t="s">
        <v>56</v>
      </c>
      <c r="F2340">
        <v>92.996215561837886</v>
      </c>
      <c r="G2340">
        <v>61.333721735798363</v>
      </c>
      <c r="H2340">
        <v>34.61813275631512</v>
      </c>
      <c r="I2340">
        <v>6.1725455903213717</v>
      </c>
      <c r="J2340">
        <v>36.969009793753663</v>
      </c>
      <c r="K2340">
        <v>159.80611869086221</v>
      </c>
      <c r="L2340">
        <v>324.58534771383199</v>
      </c>
      <c r="M2340">
        <v>428.05402108625242</v>
      </c>
    </row>
    <row r="2341" spans="1:13" x14ac:dyDescent="0.35">
      <c r="A2341" t="s">
        <v>6</v>
      </c>
      <c r="B2341" t="s">
        <v>16</v>
      </c>
      <c r="C2341" t="s">
        <v>24</v>
      </c>
      <c r="D2341" t="s">
        <v>39</v>
      </c>
      <c r="E2341" t="s">
        <v>56</v>
      </c>
      <c r="F2341">
        <v>0.1171490308691549</v>
      </c>
      <c r="G2341">
        <v>2.9926082474685658</v>
      </c>
      <c r="H2341">
        <v>21.552750643173852</v>
      </c>
      <c r="I2341">
        <v>86.239364167536451</v>
      </c>
      <c r="J2341">
        <v>115.42283377871409</v>
      </c>
      <c r="K2341">
        <v>104.80391138831681</v>
      </c>
      <c r="L2341">
        <v>71.107928655112318</v>
      </c>
      <c r="M2341">
        <v>56.457500721323647</v>
      </c>
    </row>
    <row r="2342" spans="1:13" x14ac:dyDescent="0.35">
      <c r="A2342" t="s">
        <v>6</v>
      </c>
      <c r="B2342" t="s">
        <v>16</v>
      </c>
      <c r="C2342" t="s">
        <v>24</v>
      </c>
      <c r="D2342" t="s">
        <v>40</v>
      </c>
      <c r="E2342" t="s">
        <v>56</v>
      </c>
      <c r="F2342">
        <v>0</v>
      </c>
      <c r="G2342">
        <v>0.23552361448066891</v>
      </c>
      <c r="H2342">
        <v>12.32493109674148</v>
      </c>
      <c r="I2342">
        <v>24.3045306957215</v>
      </c>
      <c r="J2342">
        <v>36.661238599551538</v>
      </c>
      <c r="K2342">
        <v>59.472843290438611</v>
      </c>
      <c r="L2342">
        <v>93.784232152138713</v>
      </c>
      <c r="M2342">
        <v>131.9051475205062</v>
      </c>
    </row>
    <row r="2343" spans="1:13" x14ac:dyDescent="0.35">
      <c r="A2343" t="s">
        <v>6</v>
      </c>
      <c r="B2343" t="s">
        <v>16</v>
      </c>
      <c r="C2343" t="s">
        <v>24</v>
      </c>
      <c r="D2343" t="s">
        <v>41</v>
      </c>
      <c r="E2343" t="s">
        <v>56</v>
      </c>
      <c r="F2343">
        <v>8.1098818462453245E-2</v>
      </c>
      <c r="G2343">
        <v>1.174262948874601E-8</v>
      </c>
      <c r="H2343">
        <v>1.174262948874601E-8</v>
      </c>
      <c r="I2343">
        <v>0.13770467227818109</v>
      </c>
      <c r="J2343">
        <v>1.592868191398386</v>
      </c>
      <c r="K2343">
        <v>4.6620146880438353</v>
      </c>
      <c r="L2343">
        <v>6.8492602113210319</v>
      </c>
      <c r="M2343">
        <v>11.467219195923301</v>
      </c>
    </row>
    <row r="2344" spans="1:13" x14ac:dyDescent="0.35">
      <c r="A2344" t="s">
        <v>6</v>
      </c>
      <c r="B2344" t="s">
        <v>16</v>
      </c>
      <c r="C2344" t="s">
        <v>24</v>
      </c>
      <c r="D2344" t="s">
        <v>42</v>
      </c>
      <c r="E2344" t="s">
        <v>56</v>
      </c>
      <c r="F2344">
        <v>11.962889142587599</v>
      </c>
      <c r="G2344">
        <v>7.7745504041520568E-13</v>
      </c>
      <c r="H2344">
        <v>7.7745504041520568E-13</v>
      </c>
      <c r="I2344">
        <v>0</v>
      </c>
      <c r="J2344">
        <v>4.2479954275538532E-11</v>
      </c>
      <c r="K2344">
        <v>4.2638557765188493E-9</v>
      </c>
      <c r="L2344">
        <v>8.6404553634101333E-9</v>
      </c>
      <c r="M2344">
        <v>5.4036898371493194E-9</v>
      </c>
    </row>
    <row r="2345" spans="1:13" x14ac:dyDescent="0.35">
      <c r="A2345" t="s">
        <v>6</v>
      </c>
      <c r="B2345" t="s">
        <v>16</v>
      </c>
      <c r="C2345" t="s">
        <v>24</v>
      </c>
      <c r="D2345" t="s">
        <v>43</v>
      </c>
      <c r="E2345" t="s">
        <v>56</v>
      </c>
      <c r="F2345">
        <v>3.4728993581986438E-2</v>
      </c>
      <c r="G2345">
        <v>1.205561885990531E-8</v>
      </c>
      <c r="H2345">
        <v>0.40215706191992728</v>
      </c>
      <c r="I2345">
        <v>1.670058068856638</v>
      </c>
      <c r="J2345">
        <v>5.3009240035074248</v>
      </c>
      <c r="K2345">
        <v>10.27890607053175</v>
      </c>
      <c r="L2345">
        <v>12.384259995757541</v>
      </c>
      <c r="M2345">
        <v>15.35332731069124</v>
      </c>
    </row>
    <row r="2346" spans="1:13" x14ac:dyDescent="0.35">
      <c r="A2346" t="s">
        <v>6</v>
      </c>
      <c r="B2346" t="s">
        <v>16</v>
      </c>
      <c r="C2346" t="s">
        <v>24</v>
      </c>
      <c r="D2346" t="s">
        <v>44</v>
      </c>
      <c r="E2346" t="s">
        <v>56</v>
      </c>
      <c r="F2346">
        <v>24.413185762210158</v>
      </c>
      <c r="G2346">
        <v>15.62198072302051</v>
      </c>
      <c r="H2346">
        <v>2.363520823759381</v>
      </c>
      <c r="I2346">
        <v>7.5329733828768548</v>
      </c>
      <c r="J2346">
        <v>16.629891213765269</v>
      </c>
      <c r="K2346">
        <v>21.917319311259082</v>
      </c>
      <c r="L2346">
        <v>21.242859995350639</v>
      </c>
      <c r="M2346">
        <v>20.04780145625033</v>
      </c>
    </row>
    <row r="2347" spans="1:13" x14ac:dyDescent="0.35">
      <c r="A2347" t="s">
        <v>6</v>
      </c>
      <c r="B2347" t="s">
        <v>16</v>
      </c>
      <c r="C2347" t="s">
        <v>24</v>
      </c>
      <c r="D2347" t="s">
        <v>45</v>
      </c>
      <c r="E2347" t="s">
        <v>56</v>
      </c>
      <c r="F2347">
        <v>1.3212188247152101E-3</v>
      </c>
      <c r="G2347">
        <v>2.0148007151987511E-10</v>
      </c>
      <c r="H2347">
        <v>2.0148007151987511E-10</v>
      </c>
      <c r="I2347">
        <v>0</v>
      </c>
      <c r="J2347">
        <v>3.0465607058406379E-3</v>
      </c>
      <c r="K2347">
        <v>0.1841819738295836</v>
      </c>
      <c r="L2347">
        <v>0.19293349876473781</v>
      </c>
      <c r="M2347">
        <v>0.1054315768223015</v>
      </c>
    </row>
    <row r="2348" spans="1:13" x14ac:dyDescent="0.35">
      <c r="A2348" t="s">
        <v>6</v>
      </c>
      <c r="B2348" t="s">
        <v>16</v>
      </c>
      <c r="C2348" t="s">
        <v>24</v>
      </c>
      <c r="D2348" t="s">
        <v>46</v>
      </c>
      <c r="E2348" t="s">
        <v>56</v>
      </c>
      <c r="F2348">
        <v>0</v>
      </c>
      <c r="G2348">
        <v>2.9926082234688369</v>
      </c>
      <c r="H2348">
        <v>21.004256646742039</v>
      </c>
      <c r="I2348">
        <v>83.345770013442859</v>
      </c>
      <c r="J2348">
        <v>105.7864433104526</v>
      </c>
      <c r="K2348">
        <v>83.28951554617025</v>
      </c>
      <c r="L2348">
        <v>42.501668433887843</v>
      </c>
      <c r="M2348">
        <v>22.79278618272944</v>
      </c>
    </row>
    <row r="2349" spans="1:13" x14ac:dyDescent="0.35">
      <c r="A2349" t="s">
        <v>6</v>
      </c>
      <c r="B2349" t="s">
        <v>16</v>
      </c>
      <c r="C2349" t="s">
        <v>24</v>
      </c>
      <c r="D2349" t="s">
        <v>47</v>
      </c>
      <c r="E2349" t="s">
        <v>56</v>
      </c>
      <c r="F2349">
        <v>3.3486341659816721</v>
      </c>
      <c r="G2349">
        <v>3.5998876887570468</v>
      </c>
      <c r="H2349">
        <v>0.5880641464370826</v>
      </c>
      <c r="I2349">
        <v>6.1323387244984989E-5</v>
      </c>
      <c r="J2349">
        <v>2.602824627989713E-27</v>
      </c>
      <c r="K2349">
        <v>6.1494985052984623E-26</v>
      </c>
      <c r="L2349">
        <v>7.2958096460199994E-26</v>
      </c>
      <c r="M2349">
        <v>1.6249231879831369E-26</v>
      </c>
    </row>
    <row r="2350" spans="1:13" x14ac:dyDescent="0.35">
      <c r="A2350" t="s">
        <v>6</v>
      </c>
      <c r="B2350" t="s">
        <v>16</v>
      </c>
      <c r="C2350" t="s">
        <v>24</v>
      </c>
      <c r="D2350" t="s">
        <v>48</v>
      </c>
      <c r="E2350" t="s">
        <v>56</v>
      </c>
      <c r="F2350">
        <v>5.152920928729376</v>
      </c>
      <c r="G2350">
        <v>5.2611944730288247</v>
      </c>
      <c r="H2350">
        <v>2.6539792110384179</v>
      </c>
      <c r="I2350">
        <v>1.649485582243609</v>
      </c>
      <c r="J2350">
        <v>28.548992804295072</v>
      </c>
      <c r="K2350">
        <v>48.432630446816823</v>
      </c>
      <c r="L2350">
        <v>41.750011454911608</v>
      </c>
      <c r="M2350">
        <v>36.783072680398597</v>
      </c>
    </row>
    <row r="2351" spans="1:13" x14ac:dyDescent="0.35">
      <c r="A2351" t="s">
        <v>6</v>
      </c>
      <c r="B2351" t="s">
        <v>16</v>
      </c>
      <c r="C2351" t="s">
        <v>24</v>
      </c>
      <c r="D2351" t="s">
        <v>49</v>
      </c>
      <c r="E2351" t="s">
        <v>56</v>
      </c>
      <c r="F2351">
        <v>15.54597008092753</v>
      </c>
      <c r="G2351">
        <v>11.265377031165849</v>
      </c>
      <c r="H2351">
        <v>9.6411492442506326</v>
      </c>
      <c r="I2351">
        <v>20.080545783376142</v>
      </c>
      <c r="J2351">
        <v>20.453233092656909</v>
      </c>
      <c r="K2351">
        <v>11.135364266466089</v>
      </c>
      <c r="L2351">
        <v>18.757048742430701</v>
      </c>
      <c r="M2351">
        <v>34.538053085518023</v>
      </c>
    </row>
    <row r="2352" spans="1:13" x14ac:dyDescent="0.35">
      <c r="A2352" t="s">
        <v>6</v>
      </c>
      <c r="B2352" t="s">
        <v>16</v>
      </c>
      <c r="C2352" t="s">
        <v>24</v>
      </c>
      <c r="D2352" t="s">
        <v>50</v>
      </c>
      <c r="E2352" t="s">
        <v>56</v>
      </c>
      <c r="F2352">
        <v>24.112377273205521</v>
      </c>
      <c r="G2352">
        <v>10.2964735015976</v>
      </c>
      <c r="H2352">
        <v>3.6370314836689488</v>
      </c>
      <c r="I2352">
        <v>19.542277722271951</v>
      </c>
      <c r="J2352">
        <v>47.381485862973477</v>
      </c>
      <c r="K2352">
        <v>70.526227341541215</v>
      </c>
      <c r="L2352">
        <v>75.91524150348863</v>
      </c>
      <c r="M2352">
        <v>57.472854727478293</v>
      </c>
    </row>
    <row r="2353" spans="1:13" x14ac:dyDescent="0.35">
      <c r="A2353" t="s">
        <v>6</v>
      </c>
      <c r="B2353" t="s">
        <v>16</v>
      </c>
      <c r="C2353" t="s">
        <v>24</v>
      </c>
      <c r="D2353" t="s">
        <v>51</v>
      </c>
      <c r="E2353" t="s">
        <v>56</v>
      </c>
      <c r="F2353">
        <v>23.523477163144971</v>
      </c>
      <c r="G2353">
        <v>12.638581815876609</v>
      </c>
      <c r="H2353">
        <v>6.7724828187421222</v>
      </c>
      <c r="I2353">
        <v>23.1911369544721</v>
      </c>
      <c r="J2353">
        <v>67.265707197047931</v>
      </c>
      <c r="K2353">
        <v>107.71928297071121</v>
      </c>
      <c r="L2353">
        <v>147.33776935617149</v>
      </c>
      <c r="M2353">
        <v>175.15915752928061</v>
      </c>
    </row>
    <row r="2354" spans="1:13" x14ac:dyDescent="0.35">
      <c r="A2354" t="s">
        <v>6</v>
      </c>
      <c r="B2354" t="s">
        <v>16</v>
      </c>
      <c r="C2354" t="s">
        <v>24</v>
      </c>
      <c r="D2354" t="s">
        <v>52</v>
      </c>
      <c r="E2354" t="s">
        <v>56</v>
      </c>
      <c r="F2354">
        <v>0</v>
      </c>
      <c r="G2354">
        <v>0</v>
      </c>
      <c r="H2354">
        <v>0</v>
      </c>
      <c r="I2354">
        <v>0</v>
      </c>
      <c r="J2354">
        <v>0</v>
      </c>
      <c r="K2354">
        <v>0</v>
      </c>
      <c r="L2354">
        <v>0</v>
      </c>
      <c r="M2354">
        <v>0</v>
      </c>
    </row>
    <row r="2355" spans="1:13" x14ac:dyDescent="0.35">
      <c r="A2355" t="s">
        <v>6</v>
      </c>
      <c r="B2355" t="s">
        <v>16</v>
      </c>
      <c r="C2355" t="s">
        <v>24</v>
      </c>
      <c r="D2355" t="s">
        <v>53</v>
      </c>
      <c r="E2355" t="s">
        <v>56</v>
      </c>
      <c r="F2355">
        <v>0</v>
      </c>
      <c r="G2355">
        <v>0</v>
      </c>
      <c r="H2355">
        <v>0</v>
      </c>
      <c r="I2355">
        <v>0</v>
      </c>
      <c r="J2355">
        <v>0</v>
      </c>
      <c r="K2355">
        <v>0</v>
      </c>
      <c r="L2355">
        <v>0</v>
      </c>
      <c r="M2355">
        <v>0</v>
      </c>
    </row>
    <row r="2356" spans="1:13" x14ac:dyDescent="0.35">
      <c r="A2356" t="s">
        <v>6</v>
      </c>
      <c r="B2356" t="s">
        <v>16</v>
      </c>
      <c r="C2356" t="s">
        <v>24</v>
      </c>
      <c r="D2356" t="s">
        <v>54</v>
      </c>
      <c r="E2356" t="s">
        <v>56</v>
      </c>
      <c r="F2356">
        <v>91.353557548322939</v>
      </c>
      <c r="G2356">
        <v>58.578891864236653</v>
      </c>
      <c r="H2356">
        <v>30.905418695791891</v>
      </c>
      <c r="I2356">
        <v>2.7002434819324521</v>
      </c>
      <c r="J2356">
        <v>34.00026984850286</v>
      </c>
      <c r="K2356">
        <v>155.11448007755919</v>
      </c>
      <c r="L2356">
        <v>316.34223523135688</v>
      </c>
      <c r="M2356">
        <v>414.5759663960967</v>
      </c>
    </row>
    <row r="2357" spans="1:13" x14ac:dyDescent="0.35">
      <c r="A2357" t="s">
        <v>6</v>
      </c>
      <c r="B2357" t="s">
        <v>16</v>
      </c>
      <c r="C2357" t="s">
        <v>24</v>
      </c>
      <c r="D2357" t="s">
        <v>55</v>
      </c>
      <c r="E2357" t="s">
        <v>56</v>
      </c>
      <c r="F2357">
        <v>1.642658013514952</v>
      </c>
      <c r="G2357">
        <v>2.754829871561701</v>
      </c>
      <c r="H2357">
        <v>3.7127140605232238</v>
      </c>
      <c r="I2357">
        <v>3.4723021083889201</v>
      </c>
      <c r="J2357">
        <v>2.9687399452507952</v>
      </c>
      <c r="K2357">
        <v>4.6916386133030352</v>
      </c>
      <c r="L2357">
        <v>8.2431124824750288</v>
      </c>
      <c r="M2357">
        <v>13.47805469015568</v>
      </c>
    </row>
    <row r="2358" spans="1:13" x14ac:dyDescent="0.35">
      <c r="A2358" t="s">
        <v>6</v>
      </c>
      <c r="B2358" t="s">
        <v>17</v>
      </c>
      <c r="C2358" t="s">
        <v>24</v>
      </c>
      <c r="D2358" t="s">
        <v>25</v>
      </c>
      <c r="E2358" t="s">
        <v>56</v>
      </c>
      <c r="F2358">
        <v>71.503962455184293</v>
      </c>
      <c r="G2358">
        <v>74.33592088031746</v>
      </c>
      <c r="H2358">
        <v>51.835097907022053</v>
      </c>
      <c r="I2358">
        <v>31.589013422163291</v>
      </c>
      <c r="J2358">
        <v>61.669540548242772</v>
      </c>
      <c r="K2358">
        <v>140.1553593377331</v>
      </c>
      <c r="L2358">
        <v>229.97045995573421</v>
      </c>
      <c r="M2358">
        <v>269.25528047416901</v>
      </c>
    </row>
    <row r="2359" spans="1:13" x14ac:dyDescent="0.35">
      <c r="A2359" t="s">
        <v>6</v>
      </c>
      <c r="B2359" t="s">
        <v>17</v>
      </c>
      <c r="C2359" t="s">
        <v>24</v>
      </c>
      <c r="D2359" t="s">
        <v>26</v>
      </c>
      <c r="E2359" t="s">
        <v>56</v>
      </c>
      <c r="F2359">
        <v>71.503962455184293</v>
      </c>
      <c r="G2359">
        <v>74.251564341429329</v>
      </c>
      <c r="H2359">
        <v>45.920096087198559</v>
      </c>
      <c r="I2359">
        <v>20.58353478764317</v>
      </c>
      <c r="J2359">
        <v>47.333024060477101</v>
      </c>
      <c r="K2359">
        <v>119.79943556577599</v>
      </c>
      <c r="L2359">
        <v>197.84415773455001</v>
      </c>
      <c r="M2359">
        <v>222.83881593312839</v>
      </c>
    </row>
    <row r="2360" spans="1:13" x14ac:dyDescent="0.35">
      <c r="A2360" t="s">
        <v>6</v>
      </c>
      <c r="B2360" t="s">
        <v>17</v>
      </c>
      <c r="C2360" t="s">
        <v>24</v>
      </c>
      <c r="D2360" t="s">
        <v>27</v>
      </c>
      <c r="E2360" t="s">
        <v>56</v>
      </c>
      <c r="F2360">
        <v>12.32549166526419</v>
      </c>
      <c r="G2360">
        <v>20.775948716290301</v>
      </c>
      <c r="H2360">
        <v>28.955451320751411</v>
      </c>
      <c r="I2360">
        <v>24.899538981429831</v>
      </c>
      <c r="J2360">
        <v>36.592667148235691</v>
      </c>
      <c r="K2360">
        <v>65.9847866199203</v>
      </c>
      <c r="L2360">
        <v>156.1507096115422</v>
      </c>
      <c r="M2360">
        <v>238.47054142929451</v>
      </c>
    </row>
    <row r="2361" spans="1:13" x14ac:dyDescent="0.35">
      <c r="A2361" t="s">
        <v>6</v>
      </c>
      <c r="B2361" t="s">
        <v>17</v>
      </c>
      <c r="C2361" t="s">
        <v>24</v>
      </c>
      <c r="D2361" t="s">
        <v>28</v>
      </c>
      <c r="E2361" t="s">
        <v>56</v>
      </c>
      <c r="F2361">
        <v>12.32549166526419</v>
      </c>
      <c r="G2361">
        <v>20.691592177402171</v>
      </c>
      <c r="H2361">
        <v>23.04044950092792</v>
      </c>
      <c r="I2361">
        <v>13.894060346909709</v>
      </c>
      <c r="J2361">
        <v>22.25615066047002</v>
      </c>
      <c r="K2361">
        <v>45.628862847963177</v>
      </c>
      <c r="L2361">
        <v>124.02440739035799</v>
      </c>
      <c r="M2361">
        <v>192.054076888254</v>
      </c>
    </row>
    <row r="2362" spans="1:13" x14ac:dyDescent="0.35">
      <c r="A2362" t="s">
        <v>6</v>
      </c>
      <c r="B2362" t="s">
        <v>17</v>
      </c>
      <c r="C2362" t="s">
        <v>24</v>
      </c>
      <c r="D2362" t="s">
        <v>29</v>
      </c>
      <c r="E2362" t="s">
        <v>57</v>
      </c>
      <c r="F2362" t="s">
        <v>89</v>
      </c>
      <c r="G2362" t="s">
        <v>224</v>
      </c>
      <c r="H2362" t="s">
        <v>370</v>
      </c>
      <c r="I2362" t="s">
        <v>68</v>
      </c>
      <c r="J2362" t="s">
        <v>173</v>
      </c>
      <c r="K2362" t="s">
        <v>192</v>
      </c>
      <c r="L2362" t="s">
        <v>539</v>
      </c>
      <c r="M2362" t="s">
        <v>674</v>
      </c>
    </row>
    <row r="2363" spans="1:13" x14ac:dyDescent="0.35">
      <c r="A2363" t="s">
        <v>6</v>
      </c>
      <c r="B2363" t="s">
        <v>17</v>
      </c>
      <c r="C2363" t="s">
        <v>24</v>
      </c>
      <c r="D2363" t="s">
        <v>30</v>
      </c>
      <c r="E2363" t="s">
        <v>57</v>
      </c>
      <c r="F2363" t="s">
        <v>90</v>
      </c>
      <c r="G2363" t="s">
        <v>225</v>
      </c>
      <c r="H2363" t="s">
        <v>250</v>
      </c>
      <c r="I2363" t="s">
        <v>199</v>
      </c>
      <c r="J2363" t="s">
        <v>307</v>
      </c>
      <c r="K2363" t="s">
        <v>208</v>
      </c>
      <c r="L2363" t="s">
        <v>91</v>
      </c>
      <c r="M2363" t="s">
        <v>675</v>
      </c>
    </row>
    <row r="2364" spans="1:13" x14ac:dyDescent="0.35">
      <c r="A2364" t="s">
        <v>6</v>
      </c>
      <c r="B2364" t="s">
        <v>17</v>
      </c>
      <c r="C2364" t="s">
        <v>24</v>
      </c>
      <c r="D2364" t="s">
        <v>31</v>
      </c>
      <c r="E2364" t="s">
        <v>56</v>
      </c>
      <c r="F2364">
        <v>39.106635167794529</v>
      </c>
      <c r="G2364">
        <v>36.634487362672651</v>
      </c>
      <c r="H2364">
        <v>17.34475162453171</v>
      </c>
      <c r="I2364">
        <v>4.6714955769737241</v>
      </c>
      <c r="J2364">
        <v>19.452884614539819</v>
      </c>
      <c r="K2364">
        <v>57.705397963714688</v>
      </c>
      <c r="L2364">
        <v>54.260701568664942</v>
      </c>
      <c r="M2364">
        <v>17.52988698029403</v>
      </c>
    </row>
    <row r="2365" spans="1:13" x14ac:dyDescent="0.35">
      <c r="A2365" t="s">
        <v>6</v>
      </c>
      <c r="B2365" t="s">
        <v>17</v>
      </c>
      <c r="C2365" t="s">
        <v>24</v>
      </c>
      <c r="D2365" t="s">
        <v>32</v>
      </c>
      <c r="E2365" t="s">
        <v>56</v>
      </c>
      <c r="F2365">
        <v>6.739206618790873</v>
      </c>
      <c r="G2365">
        <v>2.6728003340060509</v>
      </c>
      <c r="H2365">
        <v>0.35827637920342709</v>
      </c>
      <c r="I2365">
        <v>9.0207306305338283E-2</v>
      </c>
      <c r="J2365">
        <v>0.23439305648911549</v>
      </c>
      <c r="K2365">
        <v>0.55297773998986122</v>
      </c>
      <c r="L2365">
        <v>0.96064916970501391</v>
      </c>
      <c r="M2365">
        <v>1.288428641544932</v>
      </c>
    </row>
    <row r="2366" spans="1:13" x14ac:dyDescent="0.35">
      <c r="A2366" t="s">
        <v>6</v>
      </c>
      <c r="B2366" t="s">
        <v>17</v>
      </c>
      <c r="C2366" t="s">
        <v>24</v>
      </c>
      <c r="D2366" t="s">
        <v>33</v>
      </c>
      <c r="E2366" t="s">
        <v>56</v>
      </c>
      <c r="F2366">
        <v>2.7848995240052662E-6</v>
      </c>
      <c r="G2366">
        <v>2.9062705816076559E-6</v>
      </c>
      <c r="H2366">
        <v>7.642937034700798E-5</v>
      </c>
      <c r="I2366">
        <v>0.1850023487997981</v>
      </c>
      <c r="J2366">
        <v>1.272149237662203</v>
      </c>
      <c r="K2366">
        <v>9.1095912383469013</v>
      </c>
      <c r="L2366">
        <v>12.540005601683911</v>
      </c>
      <c r="M2366">
        <v>5.9714870669894884</v>
      </c>
    </row>
    <row r="2367" spans="1:13" x14ac:dyDescent="0.35">
      <c r="A2367" t="s">
        <v>6</v>
      </c>
      <c r="B2367" t="s">
        <v>17</v>
      </c>
      <c r="C2367" t="s">
        <v>24</v>
      </c>
      <c r="D2367" t="s">
        <v>34</v>
      </c>
      <c r="E2367" t="s">
        <v>56</v>
      </c>
      <c r="F2367">
        <v>5.4082088275641018</v>
      </c>
      <c r="G2367">
        <v>5.0466358169278607</v>
      </c>
      <c r="H2367">
        <v>3.660094990071816</v>
      </c>
      <c r="I2367">
        <v>3.515308872707867</v>
      </c>
      <c r="J2367">
        <v>4.1848159834666827</v>
      </c>
      <c r="K2367">
        <v>5.3434432966007854</v>
      </c>
      <c r="L2367">
        <v>4.8662328386729294</v>
      </c>
      <c r="M2367">
        <v>7.2098565810600848</v>
      </c>
    </row>
    <row r="2368" spans="1:13" x14ac:dyDescent="0.35">
      <c r="A2368" t="s">
        <v>6</v>
      </c>
      <c r="B2368" t="s">
        <v>17</v>
      </c>
      <c r="C2368" t="s">
        <v>24</v>
      </c>
      <c r="D2368" t="s">
        <v>35</v>
      </c>
      <c r="E2368" t="s">
        <v>56</v>
      </c>
      <c r="F2368">
        <v>1.484502131695879E-10</v>
      </c>
      <c r="G2368">
        <v>3.3867151180879802E-12</v>
      </c>
      <c r="H2368">
        <v>1.8719970023499288E-12</v>
      </c>
      <c r="I2368">
        <v>2.1901164564199021E-12</v>
      </c>
      <c r="J2368">
        <v>5.8530989261336993E-13</v>
      </c>
      <c r="K2368">
        <v>1.649027190063714E-14</v>
      </c>
      <c r="L2368">
        <v>5.2620981432406094E-16</v>
      </c>
      <c r="M2368">
        <v>1.6611601443039319E-17</v>
      </c>
    </row>
    <row r="2369" spans="1:13" x14ac:dyDescent="0.35">
      <c r="A2369" t="s">
        <v>6</v>
      </c>
      <c r="B2369" t="s">
        <v>17</v>
      </c>
      <c r="C2369" t="s">
        <v>24</v>
      </c>
      <c r="D2369" t="s">
        <v>36</v>
      </c>
      <c r="E2369" t="s">
        <v>56</v>
      </c>
      <c r="F2369">
        <v>2.2236243976125469</v>
      </c>
      <c r="G2369">
        <v>11.63459139208388</v>
      </c>
      <c r="H2369">
        <v>11.95815877299575</v>
      </c>
      <c r="I2369">
        <v>4.9546674960951167</v>
      </c>
      <c r="J2369">
        <v>5.4331538690201233</v>
      </c>
      <c r="K2369">
        <v>17.755277219255849</v>
      </c>
      <c r="L2369">
        <v>87.884786604568191</v>
      </c>
      <c r="M2369">
        <v>144.23282111071231</v>
      </c>
    </row>
    <row r="2370" spans="1:13" x14ac:dyDescent="0.35">
      <c r="A2370" t="s">
        <v>6</v>
      </c>
      <c r="B2370" t="s">
        <v>17</v>
      </c>
      <c r="C2370" t="s">
        <v>24</v>
      </c>
      <c r="D2370" t="s">
        <v>37</v>
      </c>
      <c r="E2370" t="s">
        <v>56</v>
      </c>
      <c r="F2370">
        <v>4.311560021045274</v>
      </c>
      <c r="G2370">
        <v>8.5142725225302645</v>
      </c>
      <c r="H2370">
        <v>3.5279587642017121</v>
      </c>
      <c r="I2370">
        <v>1.1110610537080869</v>
      </c>
      <c r="J2370">
        <v>1.5856999637535321</v>
      </c>
      <c r="K2370">
        <v>2.1350764332900409</v>
      </c>
      <c r="L2370">
        <v>1.699260994772734</v>
      </c>
      <c r="M2370">
        <v>3.29816160534667</v>
      </c>
    </row>
    <row r="2371" spans="1:13" x14ac:dyDescent="0.35">
      <c r="A2371" t="s">
        <v>6</v>
      </c>
      <c r="B2371" t="s">
        <v>17</v>
      </c>
      <c r="C2371" t="s">
        <v>24</v>
      </c>
      <c r="D2371" t="s">
        <v>38</v>
      </c>
      <c r="E2371" t="s">
        <v>56</v>
      </c>
      <c r="F2371">
        <v>13.58870422041595</v>
      </c>
      <c r="G2371">
        <v>9.7487740069346582</v>
      </c>
      <c r="H2371">
        <v>7.1568888153014001</v>
      </c>
      <c r="I2371">
        <v>3.2337908533728932</v>
      </c>
      <c r="J2371">
        <v>8.1119667965420241</v>
      </c>
      <c r="K2371">
        <v>12.81213795235597</v>
      </c>
      <c r="L2371">
        <v>11.594747995282489</v>
      </c>
      <c r="M2371">
        <v>10.290956069678129</v>
      </c>
    </row>
    <row r="2372" spans="1:13" x14ac:dyDescent="0.35">
      <c r="A2372" t="s">
        <v>6</v>
      </c>
      <c r="B2372" t="s">
        <v>17</v>
      </c>
      <c r="C2372" t="s">
        <v>24</v>
      </c>
      <c r="D2372" t="s">
        <v>39</v>
      </c>
      <c r="E2372" t="s">
        <v>56</v>
      </c>
      <c r="F2372">
        <v>0.12602041691305729</v>
      </c>
      <c r="G2372">
        <v>0</v>
      </c>
      <c r="H2372">
        <v>1.9138903115205199</v>
      </c>
      <c r="I2372">
        <v>2.8220012796781631</v>
      </c>
      <c r="J2372">
        <v>7.0579605390030178</v>
      </c>
      <c r="K2372">
        <v>14.38553372222187</v>
      </c>
      <c r="L2372">
        <v>24.037772961199849</v>
      </c>
      <c r="M2372">
        <v>33.017217877502731</v>
      </c>
    </row>
    <row r="2373" spans="1:13" x14ac:dyDescent="0.35">
      <c r="A2373" t="s">
        <v>6</v>
      </c>
      <c r="B2373" t="s">
        <v>17</v>
      </c>
      <c r="C2373" t="s">
        <v>24</v>
      </c>
      <c r="D2373" t="s">
        <v>40</v>
      </c>
      <c r="E2373" t="s">
        <v>56</v>
      </c>
      <c r="F2373">
        <v>0</v>
      </c>
      <c r="G2373">
        <v>8.4356538888136059E-2</v>
      </c>
      <c r="H2373">
        <v>5.9150018198234973</v>
      </c>
      <c r="I2373">
        <v>11.005478634520109</v>
      </c>
      <c r="J2373">
        <v>14.336516487765669</v>
      </c>
      <c r="K2373">
        <v>20.355923771957119</v>
      </c>
      <c r="L2373">
        <v>32.126302221184162</v>
      </c>
      <c r="M2373">
        <v>46.416464541040583</v>
      </c>
    </row>
    <row r="2374" spans="1:13" x14ac:dyDescent="0.35">
      <c r="A2374" t="s">
        <v>6</v>
      </c>
      <c r="B2374" t="s">
        <v>17</v>
      </c>
      <c r="C2374" t="s">
        <v>24</v>
      </c>
      <c r="D2374" t="s">
        <v>41</v>
      </c>
      <c r="E2374" t="s">
        <v>56</v>
      </c>
      <c r="F2374">
        <v>0.1083786450347938</v>
      </c>
      <c r="G2374">
        <v>0</v>
      </c>
      <c r="H2374">
        <v>6.6748916997240993E-21</v>
      </c>
      <c r="I2374">
        <v>8.5868130711975413E-3</v>
      </c>
      <c r="J2374">
        <v>3.1714101961859677E-2</v>
      </c>
      <c r="K2374">
        <v>4.7616213273695883E-2</v>
      </c>
      <c r="L2374">
        <v>0.1038609319361898</v>
      </c>
      <c r="M2374">
        <v>0.4311714308909107</v>
      </c>
    </row>
    <row r="2375" spans="1:13" x14ac:dyDescent="0.35">
      <c r="A2375" t="s">
        <v>6</v>
      </c>
      <c r="B2375" t="s">
        <v>17</v>
      </c>
      <c r="C2375" t="s">
        <v>24</v>
      </c>
      <c r="D2375" t="s">
        <v>42</v>
      </c>
      <c r="E2375" t="s">
        <v>56</v>
      </c>
      <c r="F2375">
        <v>1.4432677280132891</v>
      </c>
      <c r="G2375">
        <v>0</v>
      </c>
      <c r="H2375">
        <v>2.1414348988660669E-27</v>
      </c>
      <c r="I2375">
        <v>1.255191905269756E-9</v>
      </c>
      <c r="J2375">
        <v>1.2664972338545291E-9</v>
      </c>
      <c r="K2375">
        <v>7.7636882319148417E-10</v>
      </c>
      <c r="L2375">
        <v>6.7013762526999011E-12</v>
      </c>
      <c r="M2375">
        <v>5.5636733530624602E-27</v>
      </c>
    </row>
    <row r="2376" spans="1:13" x14ac:dyDescent="0.35">
      <c r="A2376" t="s">
        <v>6</v>
      </c>
      <c r="B2376" t="s">
        <v>17</v>
      </c>
      <c r="C2376" t="s">
        <v>24</v>
      </c>
      <c r="D2376" t="s">
        <v>43</v>
      </c>
      <c r="E2376" t="s">
        <v>56</v>
      </c>
      <c r="F2376">
        <v>1.6205659264083849E-2</v>
      </c>
      <c r="G2376">
        <v>0</v>
      </c>
      <c r="H2376">
        <v>8.7782681710310215E-2</v>
      </c>
      <c r="I2376">
        <v>0.1103109928288846</v>
      </c>
      <c r="J2376">
        <v>0.2460258931458828</v>
      </c>
      <c r="K2376">
        <v>0.41495160749062432</v>
      </c>
      <c r="L2376">
        <v>0.32746486824672122</v>
      </c>
      <c r="M2376">
        <v>0.24094641671149569</v>
      </c>
    </row>
    <row r="2377" spans="1:13" x14ac:dyDescent="0.35">
      <c r="A2377" t="s">
        <v>6</v>
      </c>
      <c r="B2377" t="s">
        <v>17</v>
      </c>
      <c r="C2377" t="s">
        <v>24</v>
      </c>
      <c r="D2377" t="s">
        <v>44</v>
      </c>
      <c r="E2377" t="s">
        <v>56</v>
      </c>
      <c r="F2377">
        <v>5.2334309316039898</v>
      </c>
      <c r="G2377">
        <v>2.622023498910409</v>
      </c>
      <c r="H2377">
        <v>0.35827637920342709</v>
      </c>
      <c r="I2377">
        <v>9.0207301306318197E-2</v>
      </c>
      <c r="J2377">
        <v>0.23439305144657649</v>
      </c>
      <c r="K2377">
        <v>0.55297773689444352</v>
      </c>
      <c r="L2377">
        <v>0.96064916968018044</v>
      </c>
      <c r="M2377">
        <v>1.288428641544932</v>
      </c>
    </row>
    <row r="2378" spans="1:13" x14ac:dyDescent="0.35">
      <c r="A2378" t="s">
        <v>6</v>
      </c>
      <c r="B2378" t="s">
        <v>17</v>
      </c>
      <c r="C2378" t="s">
        <v>24</v>
      </c>
      <c r="D2378" t="s">
        <v>45</v>
      </c>
      <c r="E2378" t="s">
        <v>56</v>
      </c>
      <c r="F2378">
        <v>1.4361126141797049E-3</v>
      </c>
      <c r="G2378">
        <v>0</v>
      </c>
      <c r="H2378">
        <v>1.055366339420243E-22</v>
      </c>
      <c r="I2378">
        <v>2.2592586502656449E-5</v>
      </c>
      <c r="J2378">
        <v>2.2814192752039379E-5</v>
      </c>
      <c r="K2378">
        <v>1.430433662712036E-5</v>
      </c>
      <c r="L2378">
        <v>3.0560970252058731E-4</v>
      </c>
      <c r="M2378">
        <v>2.0520042658875599E-3</v>
      </c>
    </row>
    <row r="2379" spans="1:13" x14ac:dyDescent="0.35">
      <c r="A2379" t="s">
        <v>6</v>
      </c>
      <c r="B2379" t="s">
        <v>17</v>
      </c>
      <c r="C2379" t="s">
        <v>24</v>
      </c>
      <c r="D2379" t="s">
        <v>46</v>
      </c>
      <c r="E2379" t="s">
        <v>56</v>
      </c>
      <c r="F2379">
        <v>0</v>
      </c>
      <c r="G2379">
        <v>0</v>
      </c>
      <c r="H2379">
        <v>1.82436679877032</v>
      </c>
      <c r="I2379">
        <v>2.6775818935244118</v>
      </c>
      <c r="J2379">
        <v>6.6890532825295921</v>
      </c>
      <c r="K2379">
        <v>13.33913489366442</v>
      </c>
      <c r="L2379">
        <v>22.398284814005759</v>
      </c>
      <c r="M2379">
        <v>30.732452555369871</v>
      </c>
    </row>
    <row r="2380" spans="1:13" x14ac:dyDescent="0.35">
      <c r="A2380" t="s">
        <v>6</v>
      </c>
      <c r="B2380" t="s">
        <v>17</v>
      </c>
      <c r="C2380" t="s">
        <v>24</v>
      </c>
      <c r="D2380" t="s">
        <v>47</v>
      </c>
      <c r="E2380" t="s">
        <v>56</v>
      </c>
      <c r="F2380">
        <v>1.039426744100294</v>
      </c>
      <c r="G2380">
        <v>2.5701053485598719</v>
      </c>
      <c r="H2380">
        <v>0.66423865318842079</v>
      </c>
      <c r="I2380">
        <v>7.4462177397024521E-6</v>
      </c>
      <c r="J2380">
        <v>7.5046148868485044E-6</v>
      </c>
      <c r="K2380">
        <v>5.2239241943108276E-6</v>
      </c>
      <c r="L2380">
        <v>1.454178865471395E-8</v>
      </c>
      <c r="M2380">
        <v>0</v>
      </c>
    </row>
    <row r="2381" spans="1:13" x14ac:dyDescent="0.35">
      <c r="A2381" t="s">
        <v>6</v>
      </c>
      <c r="B2381" t="s">
        <v>17</v>
      </c>
      <c r="C2381" t="s">
        <v>24</v>
      </c>
      <c r="D2381" t="s">
        <v>48</v>
      </c>
      <c r="E2381" t="s">
        <v>56</v>
      </c>
      <c r="F2381">
        <v>4.2235017140570559</v>
      </c>
      <c r="G2381">
        <v>7.9737197187791384</v>
      </c>
      <c r="H2381">
        <v>1.7108584657731929</v>
      </c>
      <c r="I2381">
        <v>0.15499985125806051</v>
      </c>
      <c r="J2381">
        <v>0.84137771138734851</v>
      </c>
      <c r="K2381">
        <v>1.346212013720087</v>
      </c>
      <c r="L2381">
        <v>1.469654365186037</v>
      </c>
      <c r="M2381">
        <v>2.3994377726799598</v>
      </c>
    </row>
    <row r="2382" spans="1:13" x14ac:dyDescent="0.35">
      <c r="A2382" t="s">
        <v>6</v>
      </c>
      <c r="B2382" t="s">
        <v>17</v>
      </c>
      <c r="C2382" t="s">
        <v>24</v>
      </c>
      <c r="D2382" t="s">
        <v>49</v>
      </c>
      <c r="E2382" t="s">
        <v>56</v>
      </c>
      <c r="F2382">
        <v>2.851229628345783</v>
      </c>
      <c r="G2382">
        <v>2.0293635820919098</v>
      </c>
      <c r="H2382">
        <v>2.9419409631606102</v>
      </c>
      <c r="I2382">
        <v>3.2909412020773972</v>
      </c>
      <c r="J2382">
        <v>3.7684002082726971</v>
      </c>
      <c r="K2382">
        <v>4.7438464850083326</v>
      </c>
      <c r="L2382">
        <v>4.33331946001441</v>
      </c>
      <c r="M2382">
        <v>6.4816957783331821</v>
      </c>
    </row>
    <row r="2383" spans="1:13" x14ac:dyDescent="0.35">
      <c r="A2383" t="s">
        <v>6</v>
      </c>
      <c r="B2383" t="s">
        <v>17</v>
      </c>
      <c r="C2383" t="s">
        <v>24</v>
      </c>
      <c r="D2383" t="s">
        <v>50</v>
      </c>
      <c r="E2383" t="s">
        <v>56</v>
      </c>
      <c r="F2383">
        <v>0.90197327640130365</v>
      </c>
      <c r="G2383">
        <v>0.71682727217522657</v>
      </c>
      <c r="H2383">
        <v>0.16413241788172259</v>
      </c>
      <c r="I2383">
        <v>9.7890119109233405E-3</v>
      </c>
      <c r="J2383">
        <v>5.5213068141866557E-2</v>
      </c>
      <c r="K2383">
        <v>9.5374063996054401E-2</v>
      </c>
      <c r="L2383">
        <v>0.15265451533989791</v>
      </c>
      <c r="M2383">
        <v>0.25751408483653959</v>
      </c>
    </row>
    <row r="2384" spans="1:13" x14ac:dyDescent="0.35">
      <c r="A2384" t="s">
        <v>6</v>
      </c>
      <c r="B2384" t="s">
        <v>17</v>
      </c>
      <c r="C2384" t="s">
        <v>24</v>
      </c>
      <c r="D2384" t="s">
        <v>51</v>
      </c>
      <c r="E2384" t="s">
        <v>56</v>
      </c>
      <c r="F2384">
        <v>1.525162769527928</v>
      </c>
      <c r="G2384">
        <v>2.1698952308238</v>
      </c>
      <c r="H2384">
        <v>0.35693148329526431</v>
      </c>
      <c r="I2384">
        <v>3.4108553551906881E-2</v>
      </c>
      <c r="J2384">
        <v>0.17166647582889949</v>
      </c>
      <c r="K2384">
        <v>0.26818643191480412</v>
      </c>
      <c r="L2384">
        <v>0.25080053984932921</v>
      </c>
      <c r="M2384">
        <v>0.28701690361871868</v>
      </c>
    </row>
    <row r="2385" spans="1:13" x14ac:dyDescent="0.35">
      <c r="A2385" t="s">
        <v>6</v>
      </c>
      <c r="B2385" t="s">
        <v>17</v>
      </c>
      <c r="C2385" t="s">
        <v>24</v>
      </c>
      <c r="D2385" t="s">
        <v>52</v>
      </c>
      <c r="E2385" t="s">
        <v>56</v>
      </c>
      <c r="F2385">
        <v>0</v>
      </c>
      <c r="G2385">
        <v>0</v>
      </c>
      <c r="H2385">
        <v>0</v>
      </c>
      <c r="I2385">
        <v>0</v>
      </c>
      <c r="J2385">
        <v>0</v>
      </c>
      <c r="K2385">
        <v>0</v>
      </c>
      <c r="L2385">
        <v>0</v>
      </c>
      <c r="M2385">
        <v>0</v>
      </c>
    </row>
    <row r="2386" spans="1:13" x14ac:dyDescent="0.35">
      <c r="A2386" t="s">
        <v>6</v>
      </c>
      <c r="B2386" t="s">
        <v>17</v>
      </c>
      <c r="C2386" t="s">
        <v>24</v>
      </c>
      <c r="D2386" t="s">
        <v>53</v>
      </c>
      <c r="E2386" t="s">
        <v>56</v>
      </c>
      <c r="F2386">
        <v>0</v>
      </c>
      <c r="G2386">
        <v>0</v>
      </c>
      <c r="H2386">
        <v>0</v>
      </c>
      <c r="I2386">
        <v>0</v>
      </c>
      <c r="J2386">
        <v>0</v>
      </c>
      <c r="K2386">
        <v>0</v>
      </c>
      <c r="L2386">
        <v>0</v>
      </c>
      <c r="M2386">
        <v>0</v>
      </c>
    </row>
    <row r="2387" spans="1:13" x14ac:dyDescent="0.35">
      <c r="A2387" t="s">
        <v>6</v>
      </c>
      <c r="B2387" t="s">
        <v>17</v>
      </c>
      <c r="C2387" t="s">
        <v>24</v>
      </c>
      <c r="D2387" t="s">
        <v>54</v>
      </c>
      <c r="E2387" t="s">
        <v>56</v>
      </c>
      <c r="F2387">
        <v>13.588693337581351</v>
      </c>
      <c r="G2387">
        <v>9.7486281540938524</v>
      </c>
      <c r="H2387">
        <v>7.1564143723633489</v>
      </c>
      <c r="I2387">
        <v>3.2333011230068021</v>
      </c>
      <c r="J2387">
        <v>8.1114844690902999</v>
      </c>
      <c r="K2387">
        <v>12.81168405964223</v>
      </c>
      <c r="L2387">
        <v>11.59443420724859</v>
      </c>
      <c r="M2387">
        <v>10.29081917818074</v>
      </c>
    </row>
    <row r="2388" spans="1:13" x14ac:dyDescent="0.35">
      <c r="A2388" t="s">
        <v>6</v>
      </c>
      <c r="B2388" t="s">
        <v>17</v>
      </c>
      <c r="C2388" t="s">
        <v>24</v>
      </c>
      <c r="D2388" t="s">
        <v>55</v>
      </c>
      <c r="E2388" t="s">
        <v>56</v>
      </c>
      <c r="F2388">
        <v>1.088283459851992E-5</v>
      </c>
      <c r="G2388">
        <v>1.4585284080523479E-4</v>
      </c>
      <c r="H2388">
        <v>4.744429380516323E-4</v>
      </c>
      <c r="I2388">
        <v>4.897303660914645E-4</v>
      </c>
      <c r="J2388">
        <v>4.8232745172474198E-4</v>
      </c>
      <c r="K2388">
        <v>4.5389271374105038E-4</v>
      </c>
      <c r="L2388">
        <v>3.1378803390199759E-4</v>
      </c>
      <c r="M2388">
        <v>1.3689149738934159E-4</v>
      </c>
    </row>
    <row r="2389" spans="1:13" x14ac:dyDescent="0.35">
      <c r="A2389" t="s">
        <v>6</v>
      </c>
      <c r="B2389" t="s">
        <v>18</v>
      </c>
      <c r="C2389" t="s">
        <v>24</v>
      </c>
      <c r="D2389" t="s">
        <v>25</v>
      </c>
      <c r="E2389" t="s">
        <v>56</v>
      </c>
      <c r="F2389">
        <v>499.80396057775152</v>
      </c>
      <c r="G2389">
        <v>456.10681472403172</v>
      </c>
      <c r="H2389">
        <v>270.17550071280408</v>
      </c>
      <c r="I2389">
        <v>353.43296846569763</v>
      </c>
      <c r="J2389">
        <v>588.29524073598498</v>
      </c>
      <c r="K2389">
        <v>791.86485767002887</v>
      </c>
      <c r="L2389">
        <v>953.5486768115411</v>
      </c>
      <c r="M2389">
        <v>1025.9349641218651</v>
      </c>
    </row>
    <row r="2390" spans="1:13" x14ac:dyDescent="0.35">
      <c r="A2390" t="s">
        <v>6</v>
      </c>
      <c r="B2390" t="s">
        <v>18</v>
      </c>
      <c r="C2390" t="s">
        <v>24</v>
      </c>
      <c r="D2390" t="s">
        <v>26</v>
      </c>
      <c r="E2390" t="s">
        <v>56</v>
      </c>
      <c r="F2390">
        <v>499.80396057775152</v>
      </c>
      <c r="G2390">
        <v>453.51525968030938</v>
      </c>
      <c r="H2390">
        <v>229.4399773297942</v>
      </c>
      <c r="I2390">
        <v>279.9483377893377</v>
      </c>
      <c r="J2390">
        <v>488.28019953557458</v>
      </c>
      <c r="K2390">
        <v>654.47536925126519</v>
      </c>
      <c r="L2390">
        <v>772.8738660368341</v>
      </c>
      <c r="M2390">
        <v>802.41442510625984</v>
      </c>
    </row>
    <row r="2391" spans="1:13" x14ac:dyDescent="0.35">
      <c r="A2391" t="s">
        <v>6</v>
      </c>
      <c r="B2391" t="s">
        <v>18</v>
      </c>
      <c r="C2391" t="s">
        <v>24</v>
      </c>
      <c r="D2391" t="s">
        <v>27</v>
      </c>
      <c r="E2391" t="s">
        <v>56</v>
      </c>
      <c r="F2391">
        <v>152.1379558954506</v>
      </c>
      <c r="G2391">
        <v>125.8208751143069</v>
      </c>
      <c r="H2391">
        <v>158.60784206276409</v>
      </c>
      <c r="I2391">
        <v>273.89732107428699</v>
      </c>
      <c r="J2391">
        <v>450.11266770786523</v>
      </c>
      <c r="K2391">
        <v>547.71410436472138</v>
      </c>
      <c r="L2391">
        <v>594.55263211522845</v>
      </c>
      <c r="M2391">
        <v>672.83844036472169</v>
      </c>
    </row>
    <row r="2392" spans="1:13" x14ac:dyDescent="0.35">
      <c r="A2392" t="s">
        <v>6</v>
      </c>
      <c r="B2392" t="s">
        <v>18</v>
      </c>
      <c r="C2392" t="s">
        <v>24</v>
      </c>
      <c r="D2392" t="s">
        <v>28</v>
      </c>
      <c r="E2392" t="s">
        <v>56</v>
      </c>
      <c r="F2392">
        <v>152.1379558954506</v>
      </c>
      <c r="G2392">
        <v>123.22932007058471</v>
      </c>
      <c r="H2392">
        <v>117.8723186797542</v>
      </c>
      <c r="I2392">
        <v>200.41269039792709</v>
      </c>
      <c r="J2392">
        <v>350.09762650745478</v>
      </c>
      <c r="K2392">
        <v>410.32461594595782</v>
      </c>
      <c r="L2392">
        <v>413.87782134052151</v>
      </c>
      <c r="M2392">
        <v>449.31790134911648</v>
      </c>
    </row>
    <row r="2393" spans="1:13" x14ac:dyDescent="0.35">
      <c r="A2393" t="s">
        <v>6</v>
      </c>
      <c r="B2393" t="s">
        <v>18</v>
      </c>
      <c r="C2393" t="s">
        <v>24</v>
      </c>
      <c r="D2393" t="s">
        <v>29</v>
      </c>
      <c r="E2393" t="s">
        <v>57</v>
      </c>
      <c r="F2393" t="s">
        <v>91</v>
      </c>
      <c r="G2393" t="s">
        <v>226</v>
      </c>
      <c r="H2393" t="s">
        <v>133</v>
      </c>
      <c r="I2393" t="s">
        <v>61</v>
      </c>
      <c r="J2393" t="s">
        <v>145</v>
      </c>
      <c r="K2393" t="s">
        <v>367</v>
      </c>
      <c r="L2393" t="s">
        <v>396</v>
      </c>
      <c r="M2393" t="s">
        <v>142</v>
      </c>
    </row>
    <row r="2394" spans="1:13" x14ac:dyDescent="0.35">
      <c r="A2394" t="s">
        <v>6</v>
      </c>
      <c r="B2394" t="s">
        <v>18</v>
      </c>
      <c r="C2394" t="s">
        <v>24</v>
      </c>
      <c r="D2394" t="s">
        <v>30</v>
      </c>
      <c r="E2394" t="s">
        <v>57</v>
      </c>
      <c r="F2394" t="s">
        <v>92</v>
      </c>
      <c r="G2394" t="s">
        <v>193</v>
      </c>
      <c r="H2394" t="s">
        <v>222</v>
      </c>
      <c r="I2394" t="s">
        <v>94</v>
      </c>
      <c r="J2394" t="s">
        <v>115</v>
      </c>
      <c r="K2394" t="s">
        <v>97</v>
      </c>
      <c r="L2394" t="s">
        <v>335</v>
      </c>
      <c r="M2394" t="s">
        <v>335</v>
      </c>
    </row>
    <row r="2395" spans="1:13" x14ac:dyDescent="0.35">
      <c r="A2395" t="s">
        <v>6</v>
      </c>
      <c r="B2395" t="s">
        <v>18</v>
      </c>
      <c r="C2395" t="s">
        <v>24</v>
      </c>
      <c r="D2395" t="s">
        <v>31</v>
      </c>
      <c r="E2395" t="s">
        <v>56</v>
      </c>
      <c r="F2395">
        <v>87.952989789410651</v>
      </c>
      <c r="G2395">
        <v>79.978581129185088</v>
      </c>
      <c r="H2395">
        <v>45.668991043712708</v>
      </c>
      <c r="I2395">
        <v>8.7982024790577888</v>
      </c>
      <c r="J2395">
        <v>13.49873114672233</v>
      </c>
      <c r="K2395">
        <v>14.330835503063691</v>
      </c>
      <c r="L2395">
        <v>15.589399051576651</v>
      </c>
      <c r="M2395">
        <v>19.97514111623013</v>
      </c>
    </row>
    <row r="2396" spans="1:13" x14ac:dyDescent="0.35">
      <c r="A2396" t="s">
        <v>6</v>
      </c>
      <c r="B2396" t="s">
        <v>18</v>
      </c>
      <c r="C2396" t="s">
        <v>24</v>
      </c>
      <c r="D2396" t="s">
        <v>32</v>
      </c>
      <c r="E2396" t="s">
        <v>56</v>
      </c>
      <c r="F2396">
        <v>59.149001462477422</v>
      </c>
      <c r="G2396">
        <v>4.8956465551413846</v>
      </c>
      <c r="H2396">
        <v>1.1607618868409939</v>
      </c>
      <c r="I2396">
        <v>3.3016074459376621</v>
      </c>
      <c r="J2396">
        <v>5.3851706723761934</v>
      </c>
      <c r="K2396">
        <v>6.6083027526240521</v>
      </c>
      <c r="L2396">
        <v>7.7083111336070456</v>
      </c>
      <c r="M2396">
        <v>7.2510830491577654</v>
      </c>
    </row>
    <row r="2397" spans="1:13" x14ac:dyDescent="0.35">
      <c r="A2397" t="s">
        <v>6</v>
      </c>
      <c r="B2397" t="s">
        <v>18</v>
      </c>
      <c r="C2397" t="s">
        <v>24</v>
      </c>
      <c r="D2397" t="s">
        <v>33</v>
      </c>
      <c r="E2397" t="s">
        <v>56</v>
      </c>
      <c r="F2397">
        <v>3.2745315994370607E-8</v>
      </c>
      <c r="G2397">
        <v>4.7044955708454743E-5</v>
      </c>
      <c r="H2397">
        <v>7.836178563588866E-4</v>
      </c>
      <c r="I2397">
        <v>4.1237728288792623E-2</v>
      </c>
      <c r="J2397">
        <v>1.732048340800596</v>
      </c>
      <c r="K2397">
        <v>17.695806306360851</v>
      </c>
      <c r="L2397">
        <v>27.56787416217335</v>
      </c>
      <c r="M2397">
        <v>15.65368792140576</v>
      </c>
    </row>
    <row r="2398" spans="1:13" x14ac:dyDescent="0.35">
      <c r="A2398" t="s">
        <v>6</v>
      </c>
      <c r="B2398" t="s">
        <v>18</v>
      </c>
      <c r="C2398" t="s">
        <v>24</v>
      </c>
      <c r="D2398" t="s">
        <v>34</v>
      </c>
      <c r="E2398" t="s">
        <v>56</v>
      </c>
      <c r="F2398">
        <v>101.25368918850521</v>
      </c>
      <c r="G2398">
        <v>47.909101613116817</v>
      </c>
      <c r="H2398">
        <v>26.45136116718081</v>
      </c>
      <c r="I2398">
        <v>67.65620159484628</v>
      </c>
      <c r="J2398">
        <v>82.636505059755976</v>
      </c>
      <c r="K2398">
        <v>80.246285381872937</v>
      </c>
      <c r="L2398">
        <v>99.016965328353649</v>
      </c>
      <c r="M2398">
        <v>102.6939613670138</v>
      </c>
    </row>
    <row r="2399" spans="1:13" x14ac:dyDescent="0.35">
      <c r="A2399" t="s">
        <v>6</v>
      </c>
      <c r="B2399" t="s">
        <v>18</v>
      </c>
      <c r="C2399" t="s">
        <v>24</v>
      </c>
      <c r="D2399" t="s">
        <v>35</v>
      </c>
      <c r="E2399" t="s">
        <v>56</v>
      </c>
      <c r="F2399">
        <v>1.7739146593254701E-11</v>
      </c>
      <c r="G2399">
        <v>2.8673002652585831E-11</v>
      </c>
      <c r="H2399">
        <v>1.3943536983452729E-10</v>
      </c>
      <c r="I2399">
        <v>1.6626942136761709E-10</v>
      </c>
      <c r="J2399">
        <v>5.7256173378665492E-11</v>
      </c>
      <c r="K2399">
        <v>1.831952378242278E-12</v>
      </c>
      <c r="L2399">
        <v>1.9995856413153751E-6</v>
      </c>
      <c r="M2399">
        <v>1.319395490964262E-4</v>
      </c>
    </row>
    <row r="2400" spans="1:13" x14ac:dyDescent="0.35">
      <c r="A2400" t="s">
        <v>6</v>
      </c>
      <c r="B2400" t="s">
        <v>18</v>
      </c>
      <c r="C2400" t="s">
        <v>24</v>
      </c>
      <c r="D2400" t="s">
        <v>36</v>
      </c>
      <c r="E2400" t="s">
        <v>56</v>
      </c>
      <c r="F2400">
        <v>11.61437316780777</v>
      </c>
      <c r="G2400">
        <v>19.40775506249728</v>
      </c>
      <c r="H2400">
        <v>15.264862315123469</v>
      </c>
      <c r="I2400">
        <v>29.257604136340721</v>
      </c>
      <c r="J2400">
        <v>114.01192721680481</v>
      </c>
      <c r="K2400">
        <v>168.96039739547561</v>
      </c>
      <c r="L2400">
        <v>142.4674392967934</v>
      </c>
      <c r="M2400">
        <v>118.0325013964077</v>
      </c>
    </row>
    <row r="2401" spans="1:13" x14ac:dyDescent="0.35">
      <c r="A2401" t="s">
        <v>6</v>
      </c>
      <c r="B2401" t="s">
        <v>18</v>
      </c>
      <c r="C2401" t="s">
        <v>24</v>
      </c>
      <c r="D2401" t="s">
        <v>37</v>
      </c>
      <c r="E2401" t="s">
        <v>56</v>
      </c>
      <c r="F2401">
        <v>62.592653180076702</v>
      </c>
      <c r="G2401">
        <v>127.4755012896054</v>
      </c>
      <c r="H2401">
        <v>19.57518691968383</v>
      </c>
      <c r="I2401">
        <v>53.898478341808051</v>
      </c>
      <c r="J2401">
        <v>98.43123833875552</v>
      </c>
      <c r="K2401">
        <v>180.49729912430271</v>
      </c>
      <c r="L2401">
        <v>279.66365913204788</v>
      </c>
      <c r="M2401">
        <v>289.32969549254801</v>
      </c>
    </row>
    <row r="2402" spans="1:13" x14ac:dyDescent="0.35">
      <c r="A2402" t="s">
        <v>6</v>
      </c>
      <c r="B2402" t="s">
        <v>18</v>
      </c>
      <c r="C2402" t="s">
        <v>24</v>
      </c>
      <c r="D2402" t="s">
        <v>38</v>
      </c>
      <c r="E2402" t="s">
        <v>56</v>
      </c>
      <c r="F2402">
        <v>177.22759809350569</v>
      </c>
      <c r="G2402">
        <v>173.09338865256399</v>
      </c>
      <c r="H2402">
        <v>94.62276017760783</v>
      </c>
      <c r="I2402">
        <v>25.343768499421842</v>
      </c>
      <c r="J2402">
        <v>37.779244928931703</v>
      </c>
      <c r="K2402">
        <v>73.937435187774184</v>
      </c>
      <c r="L2402">
        <v>123.4954465117244</v>
      </c>
      <c r="M2402">
        <v>195.00497432587511</v>
      </c>
    </row>
    <row r="2403" spans="1:13" x14ac:dyDescent="0.35">
      <c r="A2403" t="s">
        <v>6</v>
      </c>
      <c r="B2403" t="s">
        <v>18</v>
      </c>
      <c r="C2403" t="s">
        <v>24</v>
      </c>
      <c r="D2403" t="s">
        <v>39</v>
      </c>
      <c r="E2403" t="s">
        <v>56</v>
      </c>
      <c r="F2403">
        <v>1.3655663205006109E-2</v>
      </c>
      <c r="G2403">
        <v>0.75523833321505818</v>
      </c>
      <c r="H2403">
        <v>26.695270201648771</v>
      </c>
      <c r="I2403">
        <v>91.651237563470303</v>
      </c>
      <c r="J2403">
        <v>134.80533383137021</v>
      </c>
      <c r="K2403">
        <v>112.1990075997894</v>
      </c>
      <c r="L2403">
        <v>77.364769420972053</v>
      </c>
      <c r="M2403">
        <v>54.473248498072593</v>
      </c>
    </row>
    <row r="2404" spans="1:13" x14ac:dyDescent="0.35">
      <c r="A2404" t="s">
        <v>6</v>
      </c>
      <c r="B2404" t="s">
        <v>18</v>
      </c>
      <c r="C2404" t="s">
        <v>24</v>
      </c>
      <c r="D2404" t="s">
        <v>40</v>
      </c>
      <c r="E2404" t="s">
        <v>56</v>
      </c>
      <c r="F2404">
        <v>0</v>
      </c>
      <c r="G2404">
        <v>2.5915550437222712</v>
      </c>
      <c r="H2404">
        <v>40.735523383009877</v>
      </c>
      <c r="I2404">
        <v>73.484630676359913</v>
      </c>
      <c r="J2404">
        <v>100.01504120041039</v>
      </c>
      <c r="K2404">
        <v>137.38948841876359</v>
      </c>
      <c r="L2404">
        <v>180.674810774707</v>
      </c>
      <c r="M2404">
        <v>223.52053901560521</v>
      </c>
    </row>
    <row r="2405" spans="1:13" x14ac:dyDescent="0.35">
      <c r="A2405" t="s">
        <v>6</v>
      </c>
      <c r="B2405" t="s">
        <v>18</v>
      </c>
      <c r="C2405" t="s">
        <v>24</v>
      </c>
      <c r="D2405" t="s">
        <v>41</v>
      </c>
      <c r="E2405" t="s">
        <v>56</v>
      </c>
      <c r="F2405">
        <v>1.3655663205006101E-2</v>
      </c>
      <c r="G2405">
        <v>2.7241909273655199E-3</v>
      </c>
      <c r="H2405">
        <v>1.504949296393316E-2</v>
      </c>
      <c r="I2405">
        <v>1.755185550632689</v>
      </c>
      <c r="J2405">
        <v>2.8283076540316592</v>
      </c>
      <c r="K2405">
        <v>5.0814819839587466</v>
      </c>
      <c r="L2405">
        <v>7.0909488013759914</v>
      </c>
      <c r="M2405">
        <v>6.3731788216108827</v>
      </c>
    </row>
    <row r="2406" spans="1:13" x14ac:dyDescent="0.35">
      <c r="A2406" t="s">
        <v>6</v>
      </c>
      <c r="B2406" t="s">
        <v>18</v>
      </c>
      <c r="C2406" t="s">
        <v>24</v>
      </c>
      <c r="D2406" t="s">
        <v>42</v>
      </c>
      <c r="E2406" t="s">
        <v>56</v>
      </c>
      <c r="F2406">
        <v>47.068446899092898</v>
      </c>
      <c r="G2406">
        <v>3.689913923257424E-3</v>
      </c>
      <c r="H2406">
        <v>3.2338114421791211E-9</v>
      </c>
      <c r="I2406">
        <v>6.1966625220773366E-29</v>
      </c>
      <c r="J2406">
        <v>0</v>
      </c>
      <c r="K2406">
        <v>0</v>
      </c>
      <c r="L2406">
        <v>0</v>
      </c>
      <c r="M2406">
        <v>1.3082138102074151E-8</v>
      </c>
    </row>
    <row r="2407" spans="1:13" x14ac:dyDescent="0.35">
      <c r="A2407" t="s">
        <v>6</v>
      </c>
      <c r="B2407" t="s">
        <v>18</v>
      </c>
      <c r="C2407" t="s">
        <v>24</v>
      </c>
      <c r="D2407" t="s">
        <v>43</v>
      </c>
      <c r="E2407" t="s">
        <v>56</v>
      </c>
      <c r="F2407">
        <v>0</v>
      </c>
      <c r="G2407">
        <v>6.6220182370496219E-2</v>
      </c>
      <c r="H2407">
        <v>0.49642674923276181</v>
      </c>
      <c r="I2407">
        <v>2.163149537213457</v>
      </c>
      <c r="J2407">
        <v>3.7596689220658268</v>
      </c>
      <c r="K2407">
        <v>6.3555450917048546</v>
      </c>
      <c r="L2407">
        <v>9.2697218228816087</v>
      </c>
      <c r="M2407">
        <v>9.5636834612564954</v>
      </c>
    </row>
    <row r="2408" spans="1:13" x14ac:dyDescent="0.35">
      <c r="A2408" t="s">
        <v>6</v>
      </c>
      <c r="B2408" t="s">
        <v>18</v>
      </c>
      <c r="C2408" t="s">
        <v>24</v>
      </c>
      <c r="D2408" t="s">
        <v>44</v>
      </c>
      <c r="E2408" t="s">
        <v>56</v>
      </c>
      <c r="F2408">
        <v>12.07203943974959</v>
      </c>
      <c r="G2408">
        <v>4.8919566363922149</v>
      </c>
      <c r="H2408">
        <v>1.1607618797178381</v>
      </c>
      <c r="I2408">
        <v>3.3016074459376621</v>
      </c>
      <c r="J2408">
        <v>5.3851706723761934</v>
      </c>
      <c r="K2408">
        <v>6.6083027516857262</v>
      </c>
      <c r="L2408">
        <v>7.7083076989525514</v>
      </c>
      <c r="M2408">
        <v>7.251072567232546</v>
      </c>
    </row>
    <row r="2409" spans="1:13" x14ac:dyDescent="0.35">
      <c r="A2409" t="s">
        <v>6</v>
      </c>
      <c r="B2409" t="s">
        <v>18</v>
      </c>
      <c r="C2409" t="s">
        <v>24</v>
      </c>
      <c r="D2409" t="s">
        <v>45</v>
      </c>
      <c r="E2409" t="s">
        <v>56</v>
      </c>
      <c r="F2409">
        <v>0</v>
      </c>
      <c r="G2409">
        <v>0</v>
      </c>
      <c r="H2409">
        <v>1.729708850572708E-25</v>
      </c>
      <c r="I2409">
        <v>1.729708850572708E-25</v>
      </c>
      <c r="J2409">
        <v>0</v>
      </c>
      <c r="K2409">
        <v>9.4593603446806018E-3</v>
      </c>
      <c r="L2409">
        <v>4.05500729769733E-2</v>
      </c>
      <c r="M2409">
        <v>5.3937932522383873E-2</v>
      </c>
    </row>
    <row r="2410" spans="1:13" x14ac:dyDescent="0.35">
      <c r="A2410" t="s">
        <v>6</v>
      </c>
      <c r="B2410" t="s">
        <v>18</v>
      </c>
      <c r="C2410" t="s">
        <v>24</v>
      </c>
      <c r="D2410" t="s">
        <v>46</v>
      </c>
      <c r="E2410" t="s">
        <v>56</v>
      </c>
      <c r="F2410">
        <v>0</v>
      </c>
      <c r="G2410">
        <v>0.68629395991719644</v>
      </c>
      <c r="H2410">
        <v>26.058284658264959</v>
      </c>
      <c r="I2410">
        <v>86.835154528687397</v>
      </c>
      <c r="J2410">
        <v>123.6796162855328</v>
      </c>
      <c r="K2410">
        <v>89.777175127090487</v>
      </c>
      <c r="L2410">
        <v>46.390904023136713</v>
      </c>
      <c r="M2410">
        <v>24.746653229920369</v>
      </c>
    </row>
    <row r="2411" spans="1:13" x14ac:dyDescent="0.35">
      <c r="A2411" t="s">
        <v>6</v>
      </c>
      <c r="B2411" t="s">
        <v>18</v>
      </c>
      <c r="C2411" t="s">
        <v>24</v>
      </c>
      <c r="D2411" t="s">
        <v>47</v>
      </c>
      <c r="E2411" t="s">
        <v>56</v>
      </c>
      <c r="F2411">
        <v>4.3987995780913316</v>
      </c>
      <c r="G2411">
        <v>9.6483493714101698</v>
      </c>
      <c r="H2411">
        <v>0.83262762372099353</v>
      </c>
      <c r="I2411">
        <v>2.3142373251966918E-25</v>
      </c>
      <c r="J2411">
        <v>0</v>
      </c>
      <c r="K2411">
        <v>0</v>
      </c>
      <c r="L2411">
        <v>0</v>
      </c>
      <c r="M2411">
        <v>1.4176406612329349E-2</v>
      </c>
    </row>
    <row r="2412" spans="1:13" x14ac:dyDescent="0.35">
      <c r="A2412" t="s">
        <v>6</v>
      </c>
      <c r="B2412" t="s">
        <v>18</v>
      </c>
      <c r="C2412" t="s">
        <v>24</v>
      </c>
      <c r="D2412" t="s">
        <v>48</v>
      </c>
      <c r="E2412" t="s">
        <v>56</v>
      </c>
      <c r="F2412">
        <v>62.582914521177052</v>
      </c>
      <c r="G2412">
        <v>127.31689517416351</v>
      </c>
      <c r="H2412">
        <v>19.050597212177451</v>
      </c>
      <c r="I2412">
        <v>53.710323045606458</v>
      </c>
      <c r="J2412">
        <v>98.19284494584619</v>
      </c>
      <c r="K2412">
        <v>179.98951296210109</v>
      </c>
      <c r="L2412">
        <v>278.68442409811269</v>
      </c>
      <c r="M2412">
        <v>286.86686656410478</v>
      </c>
    </row>
    <row r="2413" spans="1:13" x14ac:dyDescent="0.35">
      <c r="A2413" t="s">
        <v>6</v>
      </c>
      <c r="B2413" t="s">
        <v>18</v>
      </c>
      <c r="C2413" t="s">
        <v>24</v>
      </c>
      <c r="D2413" t="s">
        <v>49</v>
      </c>
      <c r="E2413" t="s">
        <v>56</v>
      </c>
      <c r="F2413">
        <v>22.759980423280162</v>
      </c>
      <c r="G2413">
        <v>8.3861790471278379</v>
      </c>
      <c r="H2413">
        <v>11.93341197232348</v>
      </c>
      <c r="I2413">
        <v>40.082795857039713</v>
      </c>
      <c r="J2413">
        <v>33.708705699808938</v>
      </c>
      <c r="K2413">
        <v>7.0937780704615756</v>
      </c>
      <c r="L2413">
        <v>5.3624749732422696</v>
      </c>
      <c r="M2413">
        <v>8.0525922662310165</v>
      </c>
    </row>
    <row r="2414" spans="1:13" x14ac:dyDescent="0.35">
      <c r="A2414" t="s">
        <v>6</v>
      </c>
      <c r="B2414" t="s">
        <v>18</v>
      </c>
      <c r="C2414" t="s">
        <v>24</v>
      </c>
      <c r="D2414" t="s">
        <v>50</v>
      </c>
      <c r="E2414" t="s">
        <v>56</v>
      </c>
      <c r="F2414">
        <v>36.940852060210709</v>
      </c>
      <c r="G2414">
        <v>25.916291609183229</v>
      </c>
      <c r="H2414">
        <v>6.3762367537840152</v>
      </c>
      <c r="I2414">
        <v>14.596700275415269</v>
      </c>
      <c r="J2414">
        <v>24.33875456769465</v>
      </c>
      <c r="K2414">
        <v>45.536349137915153</v>
      </c>
      <c r="L2414">
        <v>69.402296728844149</v>
      </c>
      <c r="M2414">
        <v>72.740848073055588</v>
      </c>
    </row>
    <row r="2415" spans="1:13" x14ac:dyDescent="0.35">
      <c r="A2415" t="s">
        <v>6</v>
      </c>
      <c r="B2415" t="s">
        <v>18</v>
      </c>
      <c r="C2415" t="s">
        <v>24</v>
      </c>
      <c r="D2415" t="s">
        <v>51</v>
      </c>
      <c r="E2415" t="s">
        <v>56</v>
      </c>
      <c r="F2415">
        <v>40.758578898736843</v>
      </c>
      <c r="G2415">
        <v>12.674587397190621</v>
      </c>
      <c r="H2415">
        <v>6.9171800254653224</v>
      </c>
      <c r="I2415">
        <v>10.803318818126019</v>
      </c>
      <c r="J2415">
        <v>22.556166913748349</v>
      </c>
      <c r="K2415">
        <v>25.922285364542109</v>
      </c>
      <c r="L2415">
        <v>22.42934241972193</v>
      </c>
      <c r="M2415">
        <v>19.824994353980319</v>
      </c>
    </row>
    <row r="2416" spans="1:13" x14ac:dyDescent="0.35">
      <c r="A2416" t="s">
        <v>6</v>
      </c>
      <c r="B2416" t="s">
        <v>18</v>
      </c>
      <c r="C2416" t="s">
        <v>24</v>
      </c>
      <c r="D2416" t="s">
        <v>52</v>
      </c>
      <c r="E2416" t="s">
        <v>56</v>
      </c>
      <c r="F2416">
        <v>0</v>
      </c>
      <c r="G2416">
        <v>0</v>
      </c>
      <c r="H2416">
        <v>0</v>
      </c>
      <c r="I2416">
        <v>0</v>
      </c>
      <c r="J2416">
        <v>0</v>
      </c>
      <c r="K2416">
        <v>0</v>
      </c>
      <c r="L2416">
        <v>0</v>
      </c>
      <c r="M2416">
        <v>0</v>
      </c>
    </row>
    <row r="2417" spans="1:13" x14ac:dyDescent="0.35">
      <c r="A2417" t="s">
        <v>6</v>
      </c>
      <c r="B2417" t="s">
        <v>18</v>
      </c>
      <c r="C2417" t="s">
        <v>24</v>
      </c>
      <c r="D2417" t="s">
        <v>53</v>
      </c>
      <c r="E2417" t="s">
        <v>56</v>
      </c>
      <c r="F2417">
        <v>0</v>
      </c>
      <c r="G2417">
        <v>0</v>
      </c>
      <c r="H2417">
        <v>0</v>
      </c>
      <c r="I2417">
        <v>0</v>
      </c>
      <c r="J2417">
        <v>0</v>
      </c>
      <c r="K2417">
        <v>0</v>
      </c>
      <c r="L2417">
        <v>0</v>
      </c>
      <c r="M2417">
        <v>0</v>
      </c>
    </row>
    <row r="2418" spans="1:13" x14ac:dyDescent="0.35">
      <c r="A2418" t="s">
        <v>6</v>
      </c>
      <c r="B2418" t="s">
        <v>18</v>
      </c>
      <c r="C2418" t="s">
        <v>24</v>
      </c>
      <c r="D2418" t="s">
        <v>54</v>
      </c>
      <c r="E2418" t="s">
        <v>56</v>
      </c>
      <c r="F2418">
        <v>176.90284499041101</v>
      </c>
      <c r="G2418">
        <v>172.03002605613131</v>
      </c>
      <c r="H2418">
        <v>92.825440929666442</v>
      </c>
      <c r="I2418">
        <v>23.51395367328578</v>
      </c>
      <c r="J2418">
        <v>36.055600838836682</v>
      </c>
      <c r="K2418">
        <v>72.091570275505319</v>
      </c>
      <c r="L2418">
        <v>121.5396787790966</v>
      </c>
      <c r="M2418">
        <v>192.3297323424089</v>
      </c>
    </row>
    <row r="2419" spans="1:13" x14ac:dyDescent="0.35">
      <c r="A2419" t="s">
        <v>6</v>
      </c>
      <c r="B2419" t="s">
        <v>18</v>
      </c>
      <c r="C2419" t="s">
        <v>24</v>
      </c>
      <c r="D2419" t="s">
        <v>55</v>
      </c>
      <c r="E2419" t="s">
        <v>56</v>
      </c>
      <c r="F2419">
        <v>0.32475310309470917</v>
      </c>
      <c r="G2419">
        <v>1.06336259643275</v>
      </c>
      <c r="H2419">
        <v>1.7973192479413831</v>
      </c>
      <c r="I2419">
        <v>1.8298148261360589</v>
      </c>
      <c r="J2419">
        <v>1.7236440900950181</v>
      </c>
      <c r="K2419">
        <v>1.8458649122688671</v>
      </c>
      <c r="L2419">
        <v>1.955767732627866</v>
      </c>
      <c r="M2419">
        <v>2.675241983466242</v>
      </c>
    </row>
    <row r="2420" spans="1:13" x14ac:dyDescent="0.35">
      <c r="A2420" t="s">
        <v>6</v>
      </c>
      <c r="B2420" t="s">
        <v>19</v>
      </c>
      <c r="C2420" t="s">
        <v>24</v>
      </c>
      <c r="D2420" t="s">
        <v>25</v>
      </c>
      <c r="E2420" t="s">
        <v>56</v>
      </c>
      <c r="F2420">
        <v>126.3347019194689</v>
      </c>
      <c r="G2420">
        <v>108.7219927767521</v>
      </c>
      <c r="H2420">
        <v>71.686607966870454</v>
      </c>
      <c r="I2420">
        <v>87.098208621735083</v>
      </c>
      <c r="J2420">
        <v>166.22558250117359</v>
      </c>
      <c r="K2420">
        <v>250.9453220280505</v>
      </c>
      <c r="L2420">
        <v>301.56968478795739</v>
      </c>
      <c r="M2420">
        <v>357.95668433695153</v>
      </c>
    </row>
    <row r="2421" spans="1:13" x14ac:dyDescent="0.35">
      <c r="A2421" t="s">
        <v>6</v>
      </c>
      <c r="B2421" t="s">
        <v>19</v>
      </c>
      <c r="C2421" t="s">
        <v>24</v>
      </c>
      <c r="D2421" t="s">
        <v>26</v>
      </c>
      <c r="E2421" t="s">
        <v>56</v>
      </c>
      <c r="F2421">
        <v>126.3347019194689</v>
      </c>
      <c r="G2421">
        <v>108.6866102571778</v>
      </c>
      <c r="H2421">
        <v>65.907274051803014</v>
      </c>
      <c r="I2421">
        <v>75.153814799591217</v>
      </c>
      <c r="J2421">
        <v>146.69173695579141</v>
      </c>
      <c r="K2421">
        <v>219.2725576111072</v>
      </c>
      <c r="L2421">
        <v>254.73131494859771</v>
      </c>
      <c r="M2421">
        <v>294.1198634574211</v>
      </c>
    </row>
    <row r="2422" spans="1:13" x14ac:dyDescent="0.35">
      <c r="A2422" t="s">
        <v>6</v>
      </c>
      <c r="B2422" t="s">
        <v>19</v>
      </c>
      <c r="C2422" t="s">
        <v>24</v>
      </c>
      <c r="D2422" t="s">
        <v>27</v>
      </c>
      <c r="E2422" t="s">
        <v>56</v>
      </c>
      <c r="F2422">
        <v>24.467584032085291</v>
      </c>
      <c r="G2422">
        <v>17.510805406478021</v>
      </c>
      <c r="H2422">
        <v>36.98085760559043</v>
      </c>
      <c r="I2422">
        <v>62.446911962709763</v>
      </c>
      <c r="J2422">
        <v>106.1512448591311</v>
      </c>
      <c r="K2422">
        <v>158.79890473426141</v>
      </c>
      <c r="L2422">
        <v>191.788149371228</v>
      </c>
      <c r="M2422">
        <v>236.80254264231479</v>
      </c>
    </row>
    <row r="2423" spans="1:13" x14ac:dyDescent="0.35">
      <c r="A2423" t="s">
        <v>6</v>
      </c>
      <c r="B2423" t="s">
        <v>19</v>
      </c>
      <c r="C2423" t="s">
        <v>24</v>
      </c>
      <c r="D2423" t="s">
        <v>28</v>
      </c>
      <c r="E2423" t="s">
        <v>56</v>
      </c>
      <c r="F2423">
        <v>24.467584032085291</v>
      </c>
      <c r="G2423">
        <v>17.475422886903811</v>
      </c>
      <c r="H2423">
        <v>31.20152369052299</v>
      </c>
      <c r="I2423">
        <v>50.50251814056589</v>
      </c>
      <c r="J2423">
        <v>86.617399313749019</v>
      </c>
      <c r="K2423">
        <v>127.126140317318</v>
      </c>
      <c r="L2423">
        <v>144.94977953186819</v>
      </c>
      <c r="M2423">
        <v>172.9657217627844</v>
      </c>
    </row>
    <row r="2424" spans="1:13" x14ac:dyDescent="0.35">
      <c r="A2424" t="s">
        <v>6</v>
      </c>
      <c r="B2424" t="s">
        <v>19</v>
      </c>
      <c r="C2424" t="s">
        <v>24</v>
      </c>
      <c r="D2424" t="s">
        <v>29</v>
      </c>
      <c r="E2424" t="s">
        <v>57</v>
      </c>
      <c r="F2424" t="s">
        <v>93</v>
      </c>
      <c r="G2424" t="s">
        <v>227</v>
      </c>
      <c r="H2424" t="s">
        <v>80</v>
      </c>
      <c r="I2424" t="s">
        <v>112</v>
      </c>
      <c r="J2424" t="s">
        <v>291</v>
      </c>
      <c r="K2424" t="s">
        <v>549</v>
      </c>
      <c r="L2424" t="s">
        <v>189</v>
      </c>
      <c r="M2424" t="s">
        <v>165</v>
      </c>
    </row>
    <row r="2425" spans="1:13" x14ac:dyDescent="0.35">
      <c r="A2425" t="s">
        <v>6</v>
      </c>
      <c r="B2425" t="s">
        <v>19</v>
      </c>
      <c r="C2425" t="s">
        <v>24</v>
      </c>
      <c r="D2425" t="s">
        <v>30</v>
      </c>
      <c r="E2425" t="s">
        <v>57</v>
      </c>
      <c r="F2425" t="s">
        <v>94</v>
      </c>
      <c r="G2425" t="s">
        <v>215</v>
      </c>
      <c r="H2425" t="s">
        <v>62</v>
      </c>
      <c r="I2425" t="s">
        <v>78</v>
      </c>
      <c r="J2425" t="s">
        <v>117</v>
      </c>
      <c r="K2425" t="s">
        <v>267</v>
      </c>
      <c r="L2425" t="s">
        <v>263</v>
      </c>
      <c r="M2425" t="s">
        <v>126</v>
      </c>
    </row>
    <row r="2426" spans="1:13" x14ac:dyDescent="0.35">
      <c r="A2426" t="s">
        <v>6</v>
      </c>
      <c r="B2426" t="s">
        <v>19</v>
      </c>
      <c r="C2426" t="s">
        <v>24</v>
      </c>
      <c r="D2426" t="s">
        <v>31</v>
      </c>
      <c r="E2426" t="s">
        <v>56</v>
      </c>
      <c r="F2426">
        <v>67.389644758504147</v>
      </c>
      <c r="G2426">
        <v>49.972438358816632</v>
      </c>
      <c r="H2426">
        <v>17.020246726718149</v>
      </c>
      <c r="I2426">
        <v>8.2818265975821515</v>
      </c>
      <c r="J2426">
        <v>30.494097054704412</v>
      </c>
      <c r="K2426">
        <v>45.217836898964762</v>
      </c>
      <c r="L2426">
        <v>38.58019950038998</v>
      </c>
      <c r="M2426">
        <v>34.136210636990448</v>
      </c>
    </row>
    <row r="2427" spans="1:13" x14ac:dyDescent="0.35">
      <c r="A2427" t="s">
        <v>6</v>
      </c>
      <c r="B2427" t="s">
        <v>19</v>
      </c>
      <c r="C2427" t="s">
        <v>24</v>
      </c>
      <c r="D2427" t="s">
        <v>32</v>
      </c>
      <c r="E2427" t="s">
        <v>56</v>
      </c>
      <c r="F2427">
        <v>9.3989107358585553</v>
      </c>
      <c r="G2427">
        <v>3.0904339477040281</v>
      </c>
      <c r="H2427">
        <v>0.61753105256389562</v>
      </c>
      <c r="I2427">
        <v>1.1978058138799901</v>
      </c>
      <c r="J2427">
        <v>1.643791704548851</v>
      </c>
      <c r="K2427">
        <v>2.019996301259424</v>
      </c>
      <c r="L2427">
        <v>2.7828844451510548</v>
      </c>
      <c r="M2427">
        <v>3.3529372801618851</v>
      </c>
    </row>
    <row r="2428" spans="1:13" x14ac:dyDescent="0.35">
      <c r="A2428" t="s">
        <v>6</v>
      </c>
      <c r="B2428" t="s">
        <v>19</v>
      </c>
      <c r="C2428" t="s">
        <v>24</v>
      </c>
      <c r="D2428" t="s">
        <v>33</v>
      </c>
      <c r="E2428" t="s">
        <v>56</v>
      </c>
      <c r="F2428">
        <v>4.0183462760808287E-8</v>
      </c>
      <c r="G2428">
        <v>2.4939872633224431E-7</v>
      </c>
      <c r="H2428">
        <v>1.9864510873105041E-5</v>
      </c>
      <c r="I2428">
        <v>4.492369063457252E-3</v>
      </c>
      <c r="J2428">
        <v>0.14801156275624361</v>
      </c>
      <c r="K2428">
        <v>2.0933760071322678</v>
      </c>
      <c r="L2428">
        <v>4.7684814169270853</v>
      </c>
      <c r="M2428">
        <v>5.604724092428552</v>
      </c>
    </row>
    <row r="2429" spans="1:13" x14ac:dyDescent="0.35">
      <c r="A2429" t="s">
        <v>6</v>
      </c>
      <c r="B2429" t="s">
        <v>19</v>
      </c>
      <c r="C2429" t="s">
        <v>24</v>
      </c>
      <c r="D2429" t="s">
        <v>34</v>
      </c>
      <c r="E2429" t="s">
        <v>56</v>
      </c>
      <c r="F2429">
        <v>10.375979565088841</v>
      </c>
      <c r="G2429">
        <v>9.1700822101150568</v>
      </c>
      <c r="H2429">
        <v>8.8515649886563903</v>
      </c>
      <c r="I2429">
        <v>12.714898267061709</v>
      </c>
      <c r="J2429">
        <v>14.84106924689595</v>
      </c>
      <c r="K2429">
        <v>21.614104791712549</v>
      </c>
      <c r="L2429">
        <v>35.732464948097572</v>
      </c>
      <c r="M2429">
        <v>54.972698682101658</v>
      </c>
    </row>
    <row r="2430" spans="1:13" x14ac:dyDescent="0.35">
      <c r="A2430" t="s">
        <v>6</v>
      </c>
      <c r="B2430" t="s">
        <v>19</v>
      </c>
      <c r="C2430" t="s">
        <v>24</v>
      </c>
      <c r="D2430" t="s">
        <v>35</v>
      </c>
      <c r="E2430" t="s">
        <v>56</v>
      </c>
      <c r="F2430">
        <v>2.9605567501260631E-10</v>
      </c>
      <c r="G2430">
        <v>2.2485962499776279E-12</v>
      </c>
      <c r="H2430">
        <v>4.0031109031970046E-12</v>
      </c>
      <c r="I2430">
        <v>1.445085804424876E-11</v>
      </c>
      <c r="J2430">
        <v>1.3602287261833411E-11</v>
      </c>
      <c r="K2430">
        <v>3.7863599578024979E-10</v>
      </c>
      <c r="L2430">
        <v>6.2472662660649354E-8</v>
      </c>
      <c r="M2430">
        <v>8.1279606789583549E-3</v>
      </c>
    </row>
    <row r="2431" spans="1:13" x14ac:dyDescent="0.35">
      <c r="A2431" t="s">
        <v>6</v>
      </c>
      <c r="B2431" t="s">
        <v>19</v>
      </c>
      <c r="C2431" t="s">
        <v>24</v>
      </c>
      <c r="D2431" t="s">
        <v>36</v>
      </c>
      <c r="E2431" t="s">
        <v>56</v>
      </c>
      <c r="F2431">
        <v>12.645088416290029</v>
      </c>
      <c r="G2431">
        <v>5.6146015815641581</v>
      </c>
      <c r="H2431">
        <v>2.3780501929024971</v>
      </c>
      <c r="I2431">
        <v>3.841098011739176</v>
      </c>
      <c r="J2431">
        <v>27.83789278783745</v>
      </c>
      <c r="K2431">
        <v>51.215976121922907</v>
      </c>
      <c r="L2431">
        <v>38.229566417678292</v>
      </c>
      <c r="M2431">
        <v>22.870175727892189</v>
      </c>
    </row>
    <row r="2432" spans="1:13" x14ac:dyDescent="0.35">
      <c r="A2432" t="s">
        <v>6</v>
      </c>
      <c r="B2432" t="s">
        <v>19</v>
      </c>
      <c r="C2432" t="s">
        <v>24</v>
      </c>
      <c r="D2432" t="s">
        <v>37</v>
      </c>
      <c r="E2432" t="s">
        <v>56</v>
      </c>
      <c r="F2432">
        <v>9.1125865060448934</v>
      </c>
      <c r="G2432">
        <v>21.581403264541262</v>
      </c>
      <c r="H2432">
        <v>6.7990396705146194</v>
      </c>
      <c r="I2432">
        <v>9.2223988822586289</v>
      </c>
      <c r="J2432">
        <v>18.43252286655391</v>
      </c>
      <c r="K2432">
        <v>30.172323090853219</v>
      </c>
      <c r="L2432">
        <v>48.600892776117291</v>
      </c>
      <c r="M2432">
        <v>61.709671571128652</v>
      </c>
    </row>
    <row r="2433" spans="1:13" x14ac:dyDescent="0.35">
      <c r="A2433" t="s">
        <v>6</v>
      </c>
      <c r="B2433" t="s">
        <v>19</v>
      </c>
      <c r="C2433" t="s">
        <v>24</v>
      </c>
      <c r="D2433" t="s">
        <v>38</v>
      </c>
      <c r="E2433" t="s">
        <v>56</v>
      </c>
      <c r="F2433">
        <v>17.40420855968663</v>
      </c>
      <c r="G2433">
        <v>19.257650569655429</v>
      </c>
      <c r="H2433">
        <v>15.858738842474139</v>
      </c>
      <c r="I2433">
        <v>7.5601982906199892</v>
      </c>
      <c r="J2433">
        <v>14.516005932666671</v>
      </c>
      <c r="K2433">
        <v>30.42606111805123</v>
      </c>
      <c r="L2433">
        <v>57.595495070168937</v>
      </c>
      <c r="M2433">
        <v>91.429808012115501</v>
      </c>
    </row>
    <row r="2434" spans="1:13" x14ac:dyDescent="0.35">
      <c r="A2434" t="s">
        <v>6</v>
      </c>
      <c r="B2434" t="s">
        <v>19</v>
      </c>
      <c r="C2434" t="s">
        <v>24</v>
      </c>
      <c r="D2434" t="s">
        <v>39</v>
      </c>
      <c r="E2434" t="s">
        <v>56</v>
      </c>
      <c r="F2434">
        <v>8.2833375162668609E-3</v>
      </c>
      <c r="G2434">
        <v>7.5380311102520958E-8</v>
      </c>
      <c r="H2434">
        <v>14.38208271345845</v>
      </c>
      <c r="I2434">
        <v>32.331096567371659</v>
      </c>
      <c r="J2434">
        <v>38.778345799814367</v>
      </c>
      <c r="K2434">
        <v>36.512883280832192</v>
      </c>
      <c r="L2434">
        <v>28.441330311594839</v>
      </c>
      <c r="M2434">
        <v>20.035509493923261</v>
      </c>
    </row>
    <row r="2435" spans="1:13" x14ac:dyDescent="0.35">
      <c r="A2435" t="s">
        <v>6</v>
      </c>
      <c r="B2435" t="s">
        <v>19</v>
      </c>
      <c r="C2435" t="s">
        <v>24</v>
      </c>
      <c r="D2435" t="s">
        <v>40</v>
      </c>
      <c r="E2435" t="s">
        <v>56</v>
      </c>
      <c r="F2435">
        <v>0</v>
      </c>
      <c r="G2435">
        <v>3.5382519574214587E-2</v>
      </c>
      <c r="H2435">
        <v>5.7793339150674381</v>
      </c>
      <c r="I2435">
        <v>11.94439382214386</v>
      </c>
      <c r="J2435">
        <v>19.533845545382121</v>
      </c>
      <c r="K2435">
        <v>31.672764416943341</v>
      </c>
      <c r="L2435">
        <v>46.838369839359771</v>
      </c>
      <c r="M2435">
        <v>63.8368208795304</v>
      </c>
    </row>
    <row r="2436" spans="1:13" x14ac:dyDescent="0.35">
      <c r="A2436" t="s">
        <v>6</v>
      </c>
      <c r="B2436" t="s">
        <v>19</v>
      </c>
      <c r="C2436" t="s">
        <v>24</v>
      </c>
      <c r="D2436" t="s">
        <v>41</v>
      </c>
      <c r="E2436" t="s">
        <v>56</v>
      </c>
      <c r="F2436">
        <v>6.2408835251385993E-3</v>
      </c>
      <c r="G2436">
        <v>9.540551823997251E-9</v>
      </c>
      <c r="H2436">
        <v>9.540551823997251E-9</v>
      </c>
      <c r="I2436">
        <v>7.8654816131074515E-2</v>
      </c>
      <c r="J2436">
        <v>0.16917180856679601</v>
      </c>
      <c r="K2436">
        <v>0.27607113159160562</v>
      </c>
      <c r="L2436">
        <v>0.4449843189051696</v>
      </c>
      <c r="M2436">
        <v>0.53356010951650124</v>
      </c>
    </row>
    <row r="2437" spans="1:13" x14ac:dyDescent="0.35">
      <c r="A2437" t="s">
        <v>6</v>
      </c>
      <c r="B2437" t="s">
        <v>19</v>
      </c>
      <c r="C2437" t="s">
        <v>24</v>
      </c>
      <c r="D2437" t="s">
        <v>42</v>
      </c>
      <c r="E2437" t="s">
        <v>56</v>
      </c>
      <c r="F2437">
        <v>2.944212387907343</v>
      </c>
      <c r="G2437">
        <v>1.096091239823906E-4</v>
      </c>
      <c r="H2437">
        <v>0</v>
      </c>
      <c r="I2437">
        <v>0</v>
      </c>
      <c r="J2437">
        <v>0</v>
      </c>
      <c r="K2437">
        <v>0</v>
      </c>
      <c r="L2437">
        <v>0</v>
      </c>
      <c r="M2437">
        <v>0</v>
      </c>
    </row>
    <row r="2438" spans="1:13" x14ac:dyDescent="0.35">
      <c r="A2438" t="s">
        <v>6</v>
      </c>
      <c r="B2438" t="s">
        <v>19</v>
      </c>
      <c r="C2438" t="s">
        <v>24</v>
      </c>
      <c r="D2438" t="s">
        <v>43</v>
      </c>
      <c r="E2438" t="s">
        <v>56</v>
      </c>
      <c r="F2438">
        <v>0</v>
      </c>
      <c r="G2438">
        <v>6.5664214457394093E-8</v>
      </c>
      <c r="H2438">
        <v>4.6238995587533847</v>
      </c>
      <c r="I2438">
        <v>8.2740718316212476</v>
      </c>
      <c r="J2438">
        <v>8.9106172641283194</v>
      </c>
      <c r="K2438">
        <v>9.6903149383163232</v>
      </c>
      <c r="L2438">
        <v>15.066858380125829</v>
      </c>
      <c r="M2438">
        <v>14.410585320813659</v>
      </c>
    </row>
    <row r="2439" spans="1:13" x14ac:dyDescent="0.35">
      <c r="A2439" t="s">
        <v>6</v>
      </c>
      <c r="B2439" t="s">
        <v>19</v>
      </c>
      <c r="C2439" t="s">
        <v>24</v>
      </c>
      <c r="D2439" t="s">
        <v>44</v>
      </c>
      <c r="E2439" t="s">
        <v>56</v>
      </c>
      <c r="F2439">
        <v>5.8235340851833683</v>
      </c>
      <c r="G2439">
        <v>3.0890360490954758</v>
      </c>
      <c r="H2439">
        <v>0.61753105256389562</v>
      </c>
      <c r="I2439">
        <v>1.1978058138799901</v>
      </c>
      <c r="J2439">
        <v>1.643791704548851</v>
      </c>
      <c r="K2439">
        <v>2.019996301259424</v>
      </c>
      <c r="L2439">
        <v>2.7828844424186512</v>
      </c>
      <c r="M2439">
        <v>3.352937277429481</v>
      </c>
    </row>
    <row r="2440" spans="1:13" x14ac:dyDescent="0.35">
      <c r="A2440" t="s">
        <v>6</v>
      </c>
      <c r="B2440" t="s">
        <v>19</v>
      </c>
      <c r="C2440" t="s">
        <v>24</v>
      </c>
      <c r="D2440" t="s">
        <v>45</v>
      </c>
      <c r="E2440" t="s">
        <v>56</v>
      </c>
      <c r="F2440">
        <v>0</v>
      </c>
      <c r="G2440">
        <v>1.7554482112960861E-10</v>
      </c>
      <c r="H2440">
        <v>1.7554482112960861E-10</v>
      </c>
      <c r="I2440">
        <v>0</v>
      </c>
      <c r="J2440">
        <v>0</v>
      </c>
      <c r="K2440">
        <v>0</v>
      </c>
      <c r="L2440">
        <v>1.8692800745832651E-5</v>
      </c>
      <c r="M2440">
        <v>1.8692800745832651E-5</v>
      </c>
    </row>
    <row r="2441" spans="1:13" x14ac:dyDescent="0.35">
      <c r="A2441" t="s">
        <v>6</v>
      </c>
      <c r="B2441" t="s">
        <v>19</v>
      </c>
      <c r="C2441" t="s">
        <v>24</v>
      </c>
      <c r="D2441" t="s">
        <v>46</v>
      </c>
      <c r="E2441" t="s">
        <v>56</v>
      </c>
      <c r="F2441">
        <v>1.705082042493895E-3</v>
      </c>
      <c r="G2441">
        <v>0</v>
      </c>
      <c r="H2441">
        <v>9.7437770702730386</v>
      </c>
      <c r="I2441">
        <v>23.81910941069933</v>
      </c>
      <c r="J2441">
        <v>27.988769440608909</v>
      </c>
      <c r="K2441">
        <v>22.97857265209662</v>
      </c>
      <c r="L2441">
        <v>9.1938164532763764</v>
      </c>
      <c r="M2441">
        <v>1.901219919695349</v>
      </c>
    </row>
    <row r="2442" spans="1:13" x14ac:dyDescent="0.35">
      <c r="A2442" t="s">
        <v>6</v>
      </c>
      <c r="B2442" t="s">
        <v>19</v>
      </c>
      <c r="C2442" t="s">
        <v>24</v>
      </c>
      <c r="D2442" t="s">
        <v>47</v>
      </c>
      <c r="E2442" t="s">
        <v>56</v>
      </c>
      <c r="F2442">
        <v>0.4485955141927207</v>
      </c>
      <c r="G2442">
        <v>0.5853026528995473</v>
      </c>
      <c r="H2442">
        <v>7.1170125636666623E-2</v>
      </c>
      <c r="I2442">
        <v>0</v>
      </c>
      <c r="J2442">
        <v>0</v>
      </c>
      <c r="K2442">
        <v>0</v>
      </c>
      <c r="L2442">
        <v>2.5213532634962748E-7</v>
      </c>
      <c r="M2442">
        <v>2.5213532634962748E-7</v>
      </c>
    </row>
    <row r="2443" spans="1:13" x14ac:dyDescent="0.35">
      <c r="A2443" t="s">
        <v>6</v>
      </c>
      <c r="B2443" t="s">
        <v>19</v>
      </c>
      <c r="C2443" t="s">
        <v>24</v>
      </c>
      <c r="D2443" t="s">
        <v>48</v>
      </c>
      <c r="E2443" t="s">
        <v>56</v>
      </c>
      <c r="F2443">
        <v>9.0280400282405076</v>
      </c>
      <c r="G2443">
        <v>21.16434715991349</v>
      </c>
      <c r="H2443">
        <v>5.4984132087837638</v>
      </c>
      <c r="I2443">
        <v>8.8553362791753685</v>
      </c>
      <c r="J2443">
        <v>18.43252286655391</v>
      </c>
      <c r="K2443">
        <v>30.153606509009229</v>
      </c>
      <c r="L2443">
        <v>48.453210305011901</v>
      </c>
      <c r="M2443">
        <v>60.962084008915042</v>
      </c>
    </row>
    <row r="2444" spans="1:13" x14ac:dyDescent="0.35">
      <c r="A2444" t="s">
        <v>6</v>
      </c>
      <c r="B2444" t="s">
        <v>19</v>
      </c>
      <c r="C2444" t="s">
        <v>24</v>
      </c>
      <c r="D2444" t="s">
        <v>49</v>
      </c>
      <c r="E2444" t="s">
        <v>56</v>
      </c>
      <c r="F2444">
        <v>5.4903542513237511</v>
      </c>
      <c r="G2444">
        <v>5.2199487251457706</v>
      </c>
      <c r="H2444">
        <v>5.9474307581352068</v>
      </c>
      <c r="I2444">
        <v>7.3778687718921176</v>
      </c>
      <c r="J2444">
        <v>4.8454931173244207</v>
      </c>
      <c r="K2444">
        <v>3.5831772115790002</v>
      </c>
      <c r="L2444">
        <v>3.841542611338927</v>
      </c>
      <c r="M2444">
        <v>5.1114954949199918</v>
      </c>
    </row>
    <row r="2445" spans="1:13" x14ac:dyDescent="0.35">
      <c r="A2445" t="s">
        <v>6</v>
      </c>
      <c r="B2445" t="s">
        <v>19</v>
      </c>
      <c r="C2445" t="s">
        <v>24</v>
      </c>
      <c r="D2445" t="s">
        <v>50</v>
      </c>
      <c r="E2445" t="s">
        <v>56</v>
      </c>
      <c r="F2445">
        <v>2.4665076793741729</v>
      </c>
      <c r="G2445">
        <v>1.9251215866943969</v>
      </c>
      <c r="H2445">
        <v>0.8241662231038327</v>
      </c>
      <c r="I2445">
        <v>2.2103261455497032</v>
      </c>
      <c r="J2445">
        <v>4.7465108941146061</v>
      </c>
      <c r="K2445">
        <v>9.1237700937758675</v>
      </c>
      <c r="L2445">
        <v>18.85849200024154</v>
      </c>
      <c r="M2445">
        <v>33.004981632782929</v>
      </c>
    </row>
    <row r="2446" spans="1:13" x14ac:dyDescent="0.35">
      <c r="A2446" t="s">
        <v>6</v>
      </c>
      <c r="B2446" t="s">
        <v>19</v>
      </c>
      <c r="C2446" t="s">
        <v>24</v>
      </c>
      <c r="D2446" t="s">
        <v>51</v>
      </c>
      <c r="E2446" t="s">
        <v>56</v>
      </c>
      <c r="F2446">
        <v>2.055141088408551</v>
      </c>
      <c r="G2446">
        <v>1.572034402736542</v>
      </c>
      <c r="H2446">
        <v>1.2293614810115361</v>
      </c>
      <c r="I2446">
        <v>1.709830403402256</v>
      </c>
      <c r="J2446">
        <v>2.109706624110395</v>
      </c>
      <c r="K2446">
        <v>3.694516654155263</v>
      </c>
      <c r="L2446">
        <v>6.9235858339918908</v>
      </c>
      <c r="M2446">
        <v>10.57487595930464</v>
      </c>
    </row>
    <row r="2447" spans="1:13" x14ac:dyDescent="0.35">
      <c r="A2447" t="s">
        <v>6</v>
      </c>
      <c r="B2447" t="s">
        <v>19</v>
      </c>
      <c r="C2447" t="s">
        <v>24</v>
      </c>
      <c r="D2447" t="s">
        <v>52</v>
      </c>
      <c r="E2447" t="s">
        <v>56</v>
      </c>
      <c r="F2447">
        <v>0</v>
      </c>
      <c r="G2447">
        <v>0</v>
      </c>
      <c r="H2447">
        <v>0</v>
      </c>
      <c r="I2447">
        <v>0</v>
      </c>
      <c r="J2447">
        <v>0</v>
      </c>
      <c r="K2447">
        <v>0</v>
      </c>
      <c r="L2447">
        <v>0</v>
      </c>
      <c r="M2447">
        <v>0</v>
      </c>
    </row>
    <row r="2448" spans="1:13" x14ac:dyDescent="0.35">
      <c r="A2448" t="s">
        <v>6</v>
      </c>
      <c r="B2448" t="s">
        <v>19</v>
      </c>
      <c r="C2448" t="s">
        <v>24</v>
      </c>
      <c r="D2448" t="s">
        <v>53</v>
      </c>
      <c r="E2448" t="s">
        <v>56</v>
      </c>
      <c r="F2448">
        <v>0</v>
      </c>
      <c r="G2448">
        <v>0</v>
      </c>
      <c r="H2448">
        <v>0</v>
      </c>
      <c r="I2448">
        <v>0</v>
      </c>
      <c r="J2448">
        <v>0</v>
      </c>
      <c r="K2448">
        <v>0</v>
      </c>
      <c r="L2448">
        <v>0</v>
      </c>
      <c r="M2448">
        <v>0</v>
      </c>
    </row>
    <row r="2449" spans="1:13" x14ac:dyDescent="0.35">
      <c r="A2449" t="s">
        <v>6</v>
      </c>
      <c r="B2449" t="s">
        <v>19</v>
      </c>
      <c r="C2449" t="s">
        <v>24</v>
      </c>
      <c r="D2449" t="s">
        <v>54</v>
      </c>
      <c r="E2449" t="s">
        <v>56</v>
      </c>
      <c r="F2449">
        <v>17.40418347247628</v>
      </c>
      <c r="G2449">
        <v>19.257575016077041</v>
      </c>
      <c r="H2449">
        <v>15.858485629041081</v>
      </c>
      <c r="I2449">
        <v>7.559874523360401</v>
      </c>
      <c r="J2449">
        <v>14.515650218959969</v>
      </c>
      <c r="K2449">
        <v>30.42550791005559</v>
      </c>
      <c r="L2449">
        <v>57.594653980030223</v>
      </c>
      <c r="M2449">
        <v>91.428231997823531</v>
      </c>
    </row>
    <row r="2450" spans="1:13" x14ac:dyDescent="0.35">
      <c r="A2450" t="s">
        <v>6</v>
      </c>
      <c r="B2450" t="s">
        <v>19</v>
      </c>
      <c r="C2450" t="s">
        <v>24</v>
      </c>
      <c r="D2450" t="s">
        <v>55</v>
      </c>
      <c r="E2450" t="s">
        <v>56</v>
      </c>
      <c r="F2450">
        <v>2.508721035345185E-5</v>
      </c>
      <c r="G2450">
        <v>7.5553578392117892E-5</v>
      </c>
      <c r="H2450">
        <v>2.5321343305874361E-4</v>
      </c>
      <c r="I2450">
        <v>3.2376725958786122E-4</v>
      </c>
      <c r="J2450">
        <v>3.5571370670040952E-4</v>
      </c>
      <c r="K2450">
        <v>5.5320799564379344E-4</v>
      </c>
      <c r="L2450">
        <v>8.410901387230508E-4</v>
      </c>
      <c r="M2450">
        <v>1.576014291969184E-3</v>
      </c>
    </row>
    <row r="2451" spans="1:13" x14ac:dyDescent="0.35">
      <c r="A2451" t="s">
        <v>6</v>
      </c>
      <c r="B2451" t="s">
        <v>20</v>
      </c>
      <c r="C2451" t="s">
        <v>24</v>
      </c>
      <c r="D2451" t="s">
        <v>25</v>
      </c>
      <c r="E2451" t="s">
        <v>56</v>
      </c>
      <c r="F2451">
        <v>90.142789366551455</v>
      </c>
      <c r="G2451">
        <v>86.166052240526398</v>
      </c>
      <c r="H2451">
        <v>50.12201058680926</v>
      </c>
      <c r="I2451">
        <v>48.609812413041652</v>
      </c>
      <c r="J2451">
        <v>90.919451678785393</v>
      </c>
      <c r="K2451">
        <v>152.22597199786719</v>
      </c>
      <c r="L2451">
        <v>248.5666456437115</v>
      </c>
      <c r="M2451">
        <v>332.92683771994763</v>
      </c>
    </row>
    <row r="2452" spans="1:13" x14ac:dyDescent="0.35">
      <c r="A2452" t="s">
        <v>6</v>
      </c>
      <c r="B2452" t="s">
        <v>20</v>
      </c>
      <c r="C2452" t="s">
        <v>24</v>
      </c>
      <c r="D2452" t="s">
        <v>26</v>
      </c>
      <c r="E2452" t="s">
        <v>56</v>
      </c>
      <c r="F2452">
        <v>90.142789366551455</v>
      </c>
      <c r="G2452">
        <v>85.887630164089472</v>
      </c>
      <c r="H2452">
        <v>44.665721337070288</v>
      </c>
      <c r="I2452">
        <v>37.878857614090187</v>
      </c>
      <c r="J2452">
        <v>75.893627099185494</v>
      </c>
      <c r="K2452">
        <v>130.9165503117992</v>
      </c>
      <c r="L2452">
        <v>216.35552983756381</v>
      </c>
      <c r="M2452">
        <v>285.38881074518969</v>
      </c>
    </row>
    <row r="2453" spans="1:13" x14ac:dyDescent="0.35">
      <c r="A2453" t="s">
        <v>6</v>
      </c>
      <c r="B2453" t="s">
        <v>20</v>
      </c>
      <c r="C2453" t="s">
        <v>24</v>
      </c>
      <c r="D2453" t="s">
        <v>27</v>
      </c>
      <c r="E2453" t="s">
        <v>56</v>
      </c>
      <c r="F2453">
        <v>29.44425215948559</v>
      </c>
      <c r="G2453">
        <v>35.253790467255882</v>
      </c>
      <c r="H2453">
        <v>33.730933526803732</v>
      </c>
      <c r="I2453">
        <v>36.716683718873597</v>
      </c>
      <c r="J2453">
        <v>59.670727219801279</v>
      </c>
      <c r="K2453">
        <v>96.98210764968087</v>
      </c>
      <c r="L2453">
        <v>172.54524766395261</v>
      </c>
      <c r="M2453">
        <v>259.83945506813347</v>
      </c>
    </row>
    <row r="2454" spans="1:13" x14ac:dyDescent="0.35">
      <c r="A2454" t="s">
        <v>6</v>
      </c>
      <c r="B2454" t="s">
        <v>20</v>
      </c>
      <c r="C2454" t="s">
        <v>24</v>
      </c>
      <c r="D2454" t="s">
        <v>28</v>
      </c>
      <c r="E2454" t="s">
        <v>56</v>
      </c>
      <c r="F2454">
        <v>29.44425215948559</v>
      </c>
      <c r="G2454">
        <v>34.975368390818957</v>
      </c>
      <c r="H2454">
        <v>28.274644277064759</v>
      </c>
      <c r="I2454">
        <v>25.985728919922131</v>
      </c>
      <c r="J2454">
        <v>44.64490264020138</v>
      </c>
      <c r="K2454">
        <v>75.672685963612849</v>
      </c>
      <c r="L2454">
        <v>140.33413185780489</v>
      </c>
      <c r="M2454">
        <v>212.3014280933757</v>
      </c>
    </row>
    <row r="2455" spans="1:13" x14ac:dyDescent="0.35">
      <c r="A2455" t="s">
        <v>6</v>
      </c>
      <c r="B2455" t="s">
        <v>20</v>
      </c>
      <c r="C2455" t="s">
        <v>24</v>
      </c>
      <c r="D2455" t="s">
        <v>29</v>
      </c>
      <c r="E2455" t="s">
        <v>57</v>
      </c>
      <c r="F2455" t="s">
        <v>95</v>
      </c>
      <c r="G2455" t="s">
        <v>228</v>
      </c>
      <c r="H2455" t="s">
        <v>90</v>
      </c>
      <c r="I2455" t="s">
        <v>87</v>
      </c>
      <c r="J2455" t="s">
        <v>84</v>
      </c>
      <c r="K2455" t="s">
        <v>416</v>
      </c>
      <c r="L2455" t="s">
        <v>109</v>
      </c>
      <c r="M2455" t="s">
        <v>176</v>
      </c>
    </row>
    <row r="2456" spans="1:13" x14ac:dyDescent="0.35">
      <c r="A2456" t="s">
        <v>6</v>
      </c>
      <c r="B2456" t="s">
        <v>20</v>
      </c>
      <c r="C2456" t="s">
        <v>24</v>
      </c>
      <c r="D2456" t="s">
        <v>30</v>
      </c>
      <c r="E2456" t="s">
        <v>57</v>
      </c>
      <c r="F2456" t="s">
        <v>73</v>
      </c>
      <c r="G2456" t="s">
        <v>62</v>
      </c>
      <c r="H2456" t="s">
        <v>305</v>
      </c>
      <c r="I2456" t="s">
        <v>110</v>
      </c>
      <c r="J2456" t="s">
        <v>368</v>
      </c>
      <c r="K2456" t="s">
        <v>61</v>
      </c>
      <c r="L2456" t="s">
        <v>316</v>
      </c>
      <c r="M2456" t="s">
        <v>474</v>
      </c>
    </row>
    <row r="2457" spans="1:13" x14ac:dyDescent="0.35">
      <c r="A2457" t="s">
        <v>6</v>
      </c>
      <c r="B2457" t="s">
        <v>20</v>
      </c>
      <c r="C2457" t="s">
        <v>24</v>
      </c>
      <c r="D2457" t="s">
        <v>31</v>
      </c>
      <c r="E2457" t="s">
        <v>56</v>
      </c>
      <c r="F2457">
        <v>41.775274452621233</v>
      </c>
      <c r="G2457">
        <v>27.084477819826621</v>
      </c>
      <c r="H2457">
        <v>8.8354198377829309</v>
      </c>
      <c r="I2457">
        <v>3.9273412592960248</v>
      </c>
      <c r="J2457">
        <v>14.800803047323569</v>
      </c>
      <c r="K2457">
        <v>22.13812350393675</v>
      </c>
      <c r="L2457">
        <v>24.904034402250709</v>
      </c>
      <c r="M2457">
        <v>22.180827843819721</v>
      </c>
    </row>
    <row r="2458" spans="1:13" x14ac:dyDescent="0.35">
      <c r="A2458" t="s">
        <v>6</v>
      </c>
      <c r="B2458" t="s">
        <v>20</v>
      </c>
      <c r="C2458" t="s">
        <v>24</v>
      </c>
      <c r="D2458" t="s">
        <v>32</v>
      </c>
      <c r="E2458" t="s">
        <v>56</v>
      </c>
      <c r="F2458">
        <v>3.244249447249612</v>
      </c>
      <c r="G2458">
        <v>0.8670335009818716</v>
      </c>
      <c r="H2458">
        <v>0.18527779382113321</v>
      </c>
      <c r="I2458">
        <v>0.40154934829078281</v>
      </c>
      <c r="J2458">
        <v>1.1721052937564129</v>
      </c>
      <c r="K2458">
        <v>1.9766539740372679</v>
      </c>
      <c r="L2458">
        <v>2.478172482865006</v>
      </c>
      <c r="M2458">
        <v>2.6837071954103169</v>
      </c>
    </row>
    <row r="2459" spans="1:13" x14ac:dyDescent="0.35">
      <c r="A2459" t="s">
        <v>6</v>
      </c>
      <c r="B2459" t="s">
        <v>20</v>
      </c>
      <c r="C2459" t="s">
        <v>24</v>
      </c>
      <c r="D2459" t="s">
        <v>33</v>
      </c>
      <c r="E2459" t="s">
        <v>56</v>
      </c>
      <c r="F2459">
        <v>7.449890325927133E-7</v>
      </c>
      <c r="G2459">
        <v>1.7576094613603159E-5</v>
      </c>
      <c r="H2459">
        <v>7.363671217135272E-4</v>
      </c>
      <c r="I2459">
        <v>3.5197242034537057E-2</v>
      </c>
      <c r="J2459">
        <v>0.41446665394360399</v>
      </c>
      <c r="K2459">
        <v>3.0654240675834501</v>
      </c>
      <c r="L2459">
        <v>5.6857648820273443</v>
      </c>
      <c r="M2459">
        <v>5.325211835487508</v>
      </c>
    </row>
    <row r="2460" spans="1:13" x14ac:dyDescent="0.35">
      <c r="A2460" t="s">
        <v>6</v>
      </c>
      <c r="B2460" t="s">
        <v>20</v>
      </c>
      <c r="C2460" t="s">
        <v>24</v>
      </c>
      <c r="D2460" t="s">
        <v>34</v>
      </c>
      <c r="E2460" t="s">
        <v>56</v>
      </c>
      <c r="F2460">
        <v>14.77030859330651</v>
      </c>
      <c r="G2460">
        <v>15.282221675698731</v>
      </c>
      <c r="H2460">
        <v>10.411703601601239</v>
      </c>
      <c r="I2460">
        <v>9.3609633692683296</v>
      </c>
      <c r="J2460">
        <v>18.838063482747781</v>
      </c>
      <c r="K2460">
        <v>27.839689616047838</v>
      </c>
      <c r="L2460">
        <v>42.964552751084703</v>
      </c>
      <c r="M2460">
        <v>57.61443007827534</v>
      </c>
    </row>
    <row r="2461" spans="1:13" x14ac:dyDescent="0.35">
      <c r="A2461" t="s">
        <v>6</v>
      </c>
      <c r="B2461" t="s">
        <v>20</v>
      </c>
      <c r="C2461" t="s">
        <v>24</v>
      </c>
      <c r="D2461" t="s">
        <v>35</v>
      </c>
      <c r="E2461" t="s">
        <v>56</v>
      </c>
      <c r="F2461">
        <v>5.4448885699305065E-10</v>
      </c>
      <c r="G2461">
        <v>9.9767807133168327E-14</v>
      </c>
      <c r="H2461">
        <v>1.3842517217574389E-12</v>
      </c>
      <c r="I2461">
        <v>3.6055264707922308E-9</v>
      </c>
      <c r="J2461">
        <v>7.5514926467540622E-9</v>
      </c>
      <c r="K2461">
        <v>4.3657478511309526E-9</v>
      </c>
      <c r="L2461">
        <v>4.2983191044898612E-10</v>
      </c>
      <c r="M2461">
        <v>1.2430851653112009E-8</v>
      </c>
    </row>
    <row r="2462" spans="1:13" x14ac:dyDescent="0.35">
      <c r="A2462" t="s">
        <v>6</v>
      </c>
      <c r="B2462" t="s">
        <v>20</v>
      </c>
      <c r="C2462" t="s">
        <v>24</v>
      </c>
      <c r="D2462" t="s">
        <v>36</v>
      </c>
      <c r="E2462" t="s">
        <v>56</v>
      </c>
      <c r="F2462">
        <v>5.168002206801475</v>
      </c>
      <c r="G2462">
        <v>5.0934899492515813</v>
      </c>
      <c r="H2462">
        <v>5.381442571786125</v>
      </c>
      <c r="I2462">
        <v>5.8785618969322284</v>
      </c>
      <c r="J2462">
        <v>7.6162676226146679</v>
      </c>
      <c r="K2462">
        <v>14.18027689624533</v>
      </c>
      <c r="L2462">
        <v>45.574808697481132</v>
      </c>
      <c r="M2462">
        <v>76.196924485862269</v>
      </c>
    </row>
    <row r="2463" spans="1:13" x14ac:dyDescent="0.35">
      <c r="A2463" t="s">
        <v>6</v>
      </c>
      <c r="B2463" t="s">
        <v>20</v>
      </c>
      <c r="C2463" t="s">
        <v>24</v>
      </c>
      <c r="D2463" t="s">
        <v>37</v>
      </c>
      <c r="E2463" t="s">
        <v>56</v>
      </c>
      <c r="F2463">
        <v>7.7119044012720774</v>
      </c>
      <c r="G2463">
        <v>13.092866930381099</v>
      </c>
      <c r="H2463">
        <v>3.002598492838612</v>
      </c>
      <c r="I2463">
        <v>4.7907610349250067</v>
      </c>
      <c r="J2463">
        <v>11.89418889409615</v>
      </c>
      <c r="K2463">
        <v>23.245108668415309</v>
      </c>
      <c r="L2463">
        <v>36.870825361736848</v>
      </c>
      <c r="M2463">
        <v>36.65972164889137</v>
      </c>
    </row>
    <row r="2464" spans="1:13" x14ac:dyDescent="0.35">
      <c r="A2464" t="s">
        <v>6</v>
      </c>
      <c r="B2464" t="s">
        <v>20</v>
      </c>
      <c r="C2464" t="s">
        <v>24</v>
      </c>
      <c r="D2464" t="s">
        <v>38</v>
      </c>
      <c r="E2464" t="s">
        <v>56</v>
      </c>
      <c r="F2464">
        <v>17.46655512753529</v>
      </c>
      <c r="G2464">
        <v>24.42044140235712</v>
      </c>
      <c r="H2464">
        <v>15.587091140149299</v>
      </c>
      <c r="I2464">
        <v>6.8132226706674528</v>
      </c>
      <c r="J2464">
        <v>7.764042946715584</v>
      </c>
      <c r="K2464">
        <v>23.027787728517151</v>
      </c>
      <c r="L2464">
        <v>46.80989136067673</v>
      </c>
      <c r="M2464">
        <v>77.884271376392107</v>
      </c>
    </row>
    <row r="2465" spans="1:13" x14ac:dyDescent="0.35">
      <c r="A2465" t="s">
        <v>6</v>
      </c>
      <c r="B2465" t="s">
        <v>20</v>
      </c>
      <c r="C2465" t="s">
        <v>24</v>
      </c>
      <c r="D2465" t="s">
        <v>39</v>
      </c>
      <c r="E2465" t="s">
        <v>56</v>
      </c>
      <c r="F2465">
        <v>6.4943922317249611E-3</v>
      </c>
      <c r="G2465">
        <v>4.7081309497727417E-2</v>
      </c>
      <c r="H2465">
        <v>1.2614515319678441</v>
      </c>
      <c r="I2465">
        <v>6.6712607890703008</v>
      </c>
      <c r="J2465">
        <v>13.393689150436231</v>
      </c>
      <c r="K2465">
        <v>15.44348585265036</v>
      </c>
      <c r="L2465">
        <v>11.067479899011481</v>
      </c>
      <c r="M2465">
        <v>6.843716268620236</v>
      </c>
    </row>
    <row r="2466" spans="1:13" x14ac:dyDescent="0.35">
      <c r="A2466" t="s">
        <v>6</v>
      </c>
      <c r="B2466" t="s">
        <v>20</v>
      </c>
      <c r="C2466" t="s">
        <v>24</v>
      </c>
      <c r="D2466" t="s">
        <v>40</v>
      </c>
      <c r="E2466" t="s">
        <v>56</v>
      </c>
      <c r="F2466">
        <v>0</v>
      </c>
      <c r="G2466">
        <v>0.27842207643692418</v>
      </c>
      <c r="H2466">
        <v>5.4562892497389743</v>
      </c>
      <c r="I2466">
        <v>10.73095479895146</v>
      </c>
      <c r="J2466">
        <v>15.025824579599901</v>
      </c>
      <c r="K2466">
        <v>21.309421686068021</v>
      </c>
      <c r="L2466">
        <v>32.211115806147717</v>
      </c>
      <c r="M2466">
        <v>47.538026974757862</v>
      </c>
    </row>
    <row r="2467" spans="1:13" x14ac:dyDescent="0.35">
      <c r="A2467" t="s">
        <v>6</v>
      </c>
      <c r="B2467" t="s">
        <v>20</v>
      </c>
      <c r="C2467" t="s">
        <v>24</v>
      </c>
      <c r="D2467" t="s">
        <v>41</v>
      </c>
      <c r="E2467" t="s">
        <v>56</v>
      </c>
      <c r="F2467">
        <v>7.7900476353114003E-4</v>
      </c>
      <c r="G2467">
        <v>9.1869684661705208E-3</v>
      </c>
      <c r="H2467">
        <v>9.186968466171978E-3</v>
      </c>
      <c r="I2467">
        <v>5.3743848731333511E-2</v>
      </c>
      <c r="J2467">
        <v>0.16333676143425949</v>
      </c>
      <c r="K2467">
        <v>0.41868059686688208</v>
      </c>
      <c r="L2467">
        <v>0.85669818536388276</v>
      </c>
      <c r="M2467">
        <v>1.048699005486194</v>
      </c>
    </row>
    <row r="2468" spans="1:13" x14ac:dyDescent="0.35">
      <c r="A2468" t="s">
        <v>6</v>
      </c>
      <c r="B2468" t="s">
        <v>20</v>
      </c>
      <c r="C2468" t="s">
        <v>24</v>
      </c>
      <c r="D2468" t="s">
        <v>42</v>
      </c>
      <c r="E2468" t="s">
        <v>56</v>
      </c>
      <c r="F2468">
        <v>1.2411109813121279</v>
      </c>
      <c r="G2468">
        <v>2.6620200756577578E-7</v>
      </c>
      <c r="H2468">
        <v>2.6620200756578563E-7</v>
      </c>
      <c r="I2468">
        <v>9.5068456065118189E-21</v>
      </c>
      <c r="J2468">
        <v>0</v>
      </c>
      <c r="K2468">
        <v>0</v>
      </c>
      <c r="L2468">
        <v>0</v>
      </c>
      <c r="M2468">
        <v>4.0584401685047237E-30</v>
      </c>
    </row>
    <row r="2469" spans="1:13" x14ac:dyDescent="0.35">
      <c r="A2469" t="s">
        <v>6</v>
      </c>
      <c r="B2469" t="s">
        <v>20</v>
      </c>
      <c r="C2469" t="s">
        <v>24</v>
      </c>
      <c r="D2469" t="s">
        <v>43</v>
      </c>
      <c r="E2469" t="s">
        <v>56</v>
      </c>
      <c r="F2469">
        <v>5.7153874681938211E-3</v>
      </c>
      <c r="G2469">
        <v>1.9290329828416799E-2</v>
      </c>
      <c r="H2469">
        <v>4.4466942628583382E-2</v>
      </c>
      <c r="I2469">
        <v>0.23233880378577321</v>
      </c>
      <c r="J2469">
        <v>0.61952344309539553</v>
      </c>
      <c r="K2469">
        <v>1.370529083429187</v>
      </c>
      <c r="L2469">
        <v>2.634499161105849</v>
      </c>
      <c r="M2469">
        <v>3.8870251043963142</v>
      </c>
    </row>
    <row r="2470" spans="1:13" x14ac:dyDescent="0.35">
      <c r="A2470" t="s">
        <v>6</v>
      </c>
      <c r="B2470" t="s">
        <v>20</v>
      </c>
      <c r="C2470" t="s">
        <v>24</v>
      </c>
      <c r="D2470" t="s">
        <v>44</v>
      </c>
      <c r="E2470" t="s">
        <v>56</v>
      </c>
      <c r="F2470">
        <v>1.9978652610960581</v>
      </c>
      <c r="G2470">
        <v>0.86703270082793416</v>
      </c>
      <c r="H2470">
        <v>0.18527699366719569</v>
      </c>
      <c r="I2470">
        <v>0.40154934829078281</v>
      </c>
      <c r="J2470">
        <v>1.1721052937564129</v>
      </c>
      <c r="K2470">
        <v>1.9766539740372679</v>
      </c>
      <c r="L2470">
        <v>2.478172482865006</v>
      </c>
      <c r="M2470">
        <v>2.6837071954103169</v>
      </c>
    </row>
    <row r="2471" spans="1:13" x14ac:dyDescent="0.35">
      <c r="A2471" t="s">
        <v>6</v>
      </c>
      <c r="B2471" t="s">
        <v>20</v>
      </c>
      <c r="C2471" t="s">
        <v>24</v>
      </c>
      <c r="D2471" t="s">
        <v>45</v>
      </c>
      <c r="E2471" t="s">
        <v>56</v>
      </c>
      <c r="F2471">
        <v>0</v>
      </c>
      <c r="G2471">
        <v>2.5667072713649942E-4</v>
      </c>
      <c r="H2471">
        <v>2.5667072713652218E-4</v>
      </c>
      <c r="I2471">
        <v>2.2590490739689509E-17</v>
      </c>
      <c r="J2471">
        <v>0</v>
      </c>
      <c r="K2471">
        <v>0</v>
      </c>
      <c r="L2471">
        <v>0</v>
      </c>
      <c r="M2471">
        <v>7.4892925951353828E-26</v>
      </c>
    </row>
    <row r="2472" spans="1:13" x14ac:dyDescent="0.35">
      <c r="A2472" t="s">
        <v>6</v>
      </c>
      <c r="B2472" t="s">
        <v>20</v>
      </c>
      <c r="C2472" t="s">
        <v>24</v>
      </c>
      <c r="D2472" t="s">
        <v>46</v>
      </c>
      <c r="E2472" t="s">
        <v>56</v>
      </c>
      <c r="F2472">
        <v>0</v>
      </c>
      <c r="G2472">
        <v>1.8347340476003601E-2</v>
      </c>
      <c r="H2472">
        <v>1.192761548129061</v>
      </c>
      <c r="I2472">
        <v>6.2827014243517496</v>
      </c>
      <c r="J2472">
        <v>12.345204910612489</v>
      </c>
      <c r="K2472">
        <v>13.080831335502641</v>
      </c>
      <c r="L2472">
        <v>6.673526413886818</v>
      </c>
      <c r="M2472">
        <v>0.99382966595800915</v>
      </c>
    </row>
    <row r="2473" spans="1:13" x14ac:dyDescent="0.35">
      <c r="A2473" t="s">
        <v>6</v>
      </c>
      <c r="B2473" t="s">
        <v>20</v>
      </c>
      <c r="C2473" t="s">
        <v>24</v>
      </c>
      <c r="D2473" t="s">
        <v>47</v>
      </c>
      <c r="E2473" t="s">
        <v>56</v>
      </c>
      <c r="F2473">
        <v>0.99237864402634601</v>
      </c>
      <c r="G2473">
        <v>0.59083079153102191</v>
      </c>
      <c r="H2473">
        <v>0.43722892554004861</v>
      </c>
      <c r="I2473">
        <v>3.773012105495055E-17</v>
      </c>
      <c r="J2473">
        <v>0</v>
      </c>
      <c r="K2473">
        <v>0</v>
      </c>
      <c r="L2473">
        <v>0</v>
      </c>
      <c r="M2473">
        <v>0</v>
      </c>
    </row>
    <row r="2474" spans="1:13" x14ac:dyDescent="0.35">
      <c r="A2474" t="s">
        <v>6</v>
      </c>
      <c r="B2474" t="s">
        <v>20</v>
      </c>
      <c r="C2474" t="s">
        <v>24</v>
      </c>
      <c r="D2474" t="s">
        <v>48</v>
      </c>
      <c r="E2474" t="s">
        <v>56</v>
      </c>
      <c r="F2474">
        <v>7.7119044012720774</v>
      </c>
      <c r="G2474">
        <v>13.02096127698392</v>
      </c>
      <c r="H2474">
        <v>2.602298606971376</v>
      </c>
      <c r="I2474">
        <v>4.4535285069665704</v>
      </c>
      <c r="J2474">
        <v>11.80029817737292</v>
      </c>
      <c r="K2474">
        <v>23.164581698078031</v>
      </c>
      <c r="L2474">
        <v>36.133726643334732</v>
      </c>
      <c r="M2474">
        <v>36.352606635983257</v>
      </c>
    </row>
    <row r="2475" spans="1:13" x14ac:dyDescent="0.35">
      <c r="A2475" t="s">
        <v>6</v>
      </c>
      <c r="B2475" t="s">
        <v>20</v>
      </c>
      <c r="C2475" t="s">
        <v>24</v>
      </c>
      <c r="D2475" t="s">
        <v>49</v>
      </c>
      <c r="E2475" t="s">
        <v>56</v>
      </c>
      <c r="F2475">
        <v>6.5611912280858968</v>
      </c>
      <c r="G2475">
        <v>9.2997372134638354</v>
      </c>
      <c r="H2475">
        <v>8.3462947661612823</v>
      </c>
      <c r="I2475">
        <v>5.1895895589894367</v>
      </c>
      <c r="J2475">
        <v>10.408719891618899</v>
      </c>
      <c r="K2475">
        <v>10.517938918688539</v>
      </c>
      <c r="L2475">
        <v>10.61622344031894</v>
      </c>
      <c r="M2475">
        <v>9.6441603561306408</v>
      </c>
    </row>
    <row r="2476" spans="1:13" x14ac:dyDescent="0.35">
      <c r="A2476" t="s">
        <v>6</v>
      </c>
      <c r="B2476" t="s">
        <v>20</v>
      </c>
      <c r="C2476" t="s">
        <v>24</v>
      </c>
      <c r="D2476" t="s">
        <v>50</v>
      </c>
      <c r="E2476" t="s">
        <v>56</v>
      </c>
      <c r="F2476">
        <v>2.696470227269367</v>
      </c>
      <c r="G2476">
        <v>1.8365673904078339</v>
      </c>
      <c r="H2476">
        <v>0.2606332725032644</v>
      </c>
      <c r="I2476">
        <v>1.1751157530069669</v>
      </c>
      <c r="J2476">
        <v>3.193788595188733</v>
      </c>
      <c r="K2476">
        <v>7.3891854215455934</v>
      </c>
      <c r="L2476">
        <v>14.929502870248781</v>
      </c>
      <c r="M2476">
        <v>23.833680762394099</v>
      </c>
    </row>
    <row r="2477" spans="1:13" x14ac:dyDescent="0.35">
      <c r="A2477" t="s">
        <v>6</v>
      </c>
      <c r="B2477" t="s">
        <v>20</v>
      </c>
      <c r="C2477" t="s">
        <v>24</v>
      </c>
      <c r="D2477" t="s">
        <v>51</v>
      </c>
      <c r="E2477" t="s">
        <v>56</v>
      </c>
      <c r="F2477">
        <v>5.2399772150077544</v>
      </c>
      <c r="G2477">
        <v>3.944695873908739</v>
      </c>
      <c r="H2477">
        <v>0.66104372280852375</v>
      </c>
      <c r="I2477">
        <v>1.5106768439579461</v>
      </c>
      <c r="J2477">
        <v>4.0823050720370198</v>
      </c>
      <c r="K2477">
        <v>8.9468736815251813</v>
      </c>
      <c r="L2477">
        <v>16.369991682789738</v>
      </c>
      <c r="M2477">
        <v>22.906116853745502</v>
      </c>
    </row>
    <row r="2478" spans="1:13" x14ac:dyDescent="0.35">
      <c r="A2478" t="s">
        <v>6</v>
      </c>
      <c r="B2478" t="s">
        <v>20</v>
      </c>
      <c r="C2478" t="s">
        <v>24</v>
      </c>
      <c r="D2478" t="s">
        <v>52</v>
      </c>
      <c r="E2478" t="s">
        <v>56</v>
      </c>
      <c r="F2478">
        <v>0</v>
      </c>
      <c r="G2478">
        <v>0</v>
      </c>
      <c r="H2478">
        <v>0</v>
      </c>
      <c r="I2478">
        <v>0</v>
      </c>
      <c r="J2478">
        <v>0</v>
      </c>
      <c r="K2478">
        <v>0</v>
      </c>
      <c r="L2478">
        <v>0</v>
      </c>
      <c r="M2478">
        <v>0</v>
      </c>
    </row>
    <row r="2479" spans="1:13" x14ac:dyDescent="0.35">
      <c r="A2479" t="s">
        <v>6</v>
      </c>
      <c r="B2479" t="s">
        <v>20</v>
      </c>
      <c r="C2479" t="s">
        <v>24</v>
      </c>
      <c r="D2479" t="s">
        <v>53</v>
      </c>
      <c r="E2479" t="s">
        <v>56</v>
      </c>
      <c r="F2479">
        <v>0</v>
      </c>
      <c r="G2479">
        <v>0</v>
      </c>
      <c r="H2479">
        <v>0</v>
      </c>
      <c r="I2479">
        <v>0</v>
      </c>
      <c r="J2479">
        <v>0</v>
      </c>
      <c r="K2479">
        <v>0</v>
      </c>
      <c r="L2479">
        <v>0</v>
      </c>
      <c r="M2479">
        <v>0</v>
      </c>
    </row>
    <row r="2480" spans="1:13" x14ac:dyDescent="0.35">
      <c r="A2480" t="s">
        <v>6</v>
      </c>
      <c r="B2480" t="s">
        <v>20</v>
      </c>
      <c r="C2480" t="s">
        <v>24</v>
      </c>
      <c r="D2480" t="s">
        <v>54</v>
      </c>
      <c r="E2480" t="s">
        <v>56</v>
      </c>
      <c r="F2480">
        <v>17.466537414606918</v>
      </c>
      <c r="G2480">
        <v>24.42037092348906</v>
      </c>
      <c r="H2480">
        <v>15.586970469035389</v>
      </c>
      <c r="I2480">
        <v>6.8131013030256824</v>
      </c>
      <c r="J2480">
        <v>7.7639216694196067</v>
      </c>
      <c r="K2480">
        <v>23.02763381828391</v>
      </c>
      <c r="L2480">
        <v>46.809662046902133</v>
      </c>
      <c r="M2480">
        <v>77.883810460644099</v>
      </c>
    </row>
    <row r="2481" spans="1:13" x14ac:dyDescent="0.35">
      <c r="A2481" t="s">
        <v>6</v>
      </c>
      <c r="B2481" t="s">
        <v>20</v>
      </c>
      <c r="C2481" t="s">
        <v>24</v>
      </c>
      <c r="D2481" t="s">
        <v>55</v>
      </c>
      <c r="E2481" t="s">
        <v>56</v>
      </c>
      <c r="F2481">
        <v>1.771292836899414E-5</v>
      </c>
      <c r="G2481">
        <v>7.0478868065148624E-5</v>
      </c>
      <c r="H2481">
        <v>1.2067111390904789E-4</v>
      </c>
      <c r="I2481">
        <v>1.213676417710879E-4</v>
      </c>
      <c r="J2481">
        <v>1.212772959769643E-4</v>
      </c>
      <c r="K2481">
        <v>1.5391023324890901E-4</v>
      </c>
      <c r="L2481">
        <v>2.293137745997814E-4</v>
      </c>
      <c r="M2481">
        <v>4.6091574800983691E-4</v>
      </c>
    </row>
    <row r="2482" spans="1:13" x14ac:dyDescent="0.35">
      <c r="A2482" t="s">
        <v>7</v>
      </c>
      <c r="B2482" t="s">
        <v>11</v>
      </c>
      <c r="C2482" t="s">
        <v>21</v>
      </c>
      <c r="D2482" t="s">
        <v>25</v>
      </c>
      <c r="E2482" t="s">
        <v>56</v>
      </c>
      <c r="F2482">
        <v>1670.9438980523171</v>
      </c>
      <c r="G2482">
        <v>1867.6979227931349</v>
      </c>
      <c r="H2482">
        <v>1734.855882346279</v>
      </c>
      <c r="I2482">
        <v>1697.623131700087</v>
      </c>
      <c r="J2482">
        <v>1884.553503482939</v>
      </c>
      <c r="K2482">
        <v>2071.4791831781981</v>
      </c>
      <c r="L2482">
        <v>2435.8196897016419</v>
      </c>
      <c r="M2482">
        <v>2800.0029057897618</v>
      </c>
    </row>
    <row r="2483" spans="1:13" x14ac:dyDescent="0.35">
      <c r="A2483" t="s">
        <v>7</v>
      </c>
      <c r="B2483" t="s">
        <v>11</v>
      </c>
      <c r="C2483" t="s">
        <v>21</v>
      </c>
      <c r="D2483" t="s">
        <v>26</v>
      </c>
      <c r="E2483" t="s">
        <v>56</v>
      </c>
      <c r="F2483">
        <v>1449.9438980523171</v>
      </c>
      <c r="G2483">
        <v>1637.2097477546019</v>
      </c>
      <c r="H2483">
        <v>1494.3620385683239</v>
      </c>
      <c r="I2483">
        <v>1446.190794201683</v>
      </c>
      <c r="J2483">
        <v>1622.054438789218</v>
      </c>
      <c r="K2483">
        <v>1797.918083376753</v>
      </c>
      <c r="L2483">
        <v>2151.3353569452802</v>
      </c>
      <c r="M2483">
        <v>2504.7526305138072</v>
      </c>
    </row>
    <row r="2484" spans="1:13" x14ac:dyDescent="0.35">
      <c r="A2484" t="s">
        <v>7</v>
      </c>
      <c r="B2484" t="s">
        <v>11</v>
      </c>
      <c r="C2484" t="s">
        <v>21</v>
      </c>
      <c r="D2484" t="s">
        <v>27</v>
      </c>
      <c r="E2484" t="s">
        <v>56</v>
      </c>
      <c r="F2484">
        <v>635.51878548718992</v>
      </c>
      <c r="G2484">
        <v>726.36710550569967</v>
      </c>
      <c r="H2484">
        <v>620.96214198981227</v>
      </c>
      <c r="I2484">
        <v>516.48730396203246</v>
      </c>
      <c r="J2484">
        <v>559.96096719909258</v>
      </c>
      <c r="K2484">
        <v>603.22504980720475</v>
      </c>
      <c r="L2484">
        <v>665.98338934442313</v>
      </c>
      <c r="M2484">
        <v>728.54426116872492</v>
      </c>
    </row>
    <row r="2485" spans="1:13" x14ac:dyDescent="0.35">
      <c r="A2485" t="s">
        <v>7</v>
      </c>
      <c r="B2485" t="s">
        <v>11</v>
      </c>
      <c r="C2485" t="s">
        <v>21</v>
      </c>
      <c r="D2485" t="s">
        <v>28</v>
      </c>
      <c r="E2485" t="s">
        <v>56</v>
      </c>
      <c r="F2485">
        <v>414.51878548718992</v>
      </c>
      <c r="G2485">
        <v>495.87893046716601</v>
      </c>
      <c r="H2485">
        <v>380.46829821185679</v>
      </c>
      <c r="I2485">
        <v>265.05496646362849</v>
      </c>
      <c r="J2485">
        <v>297.46190250537148</v>
      </c>
      <c r="K2485">
        <v>329.66395000575949</v>
      </c>
      <c r="L2485">
        <v>381.49905658806091</v>
      </c>
      <c r="M2485">
        <v>433.29398589277008</v>
      </c>
    </row>
    <row r="2486" spans="1:13" x14ac:dyDescent="0.35">
      <c r="A2486" t="s">
        <v>7</v>
      </c>
      <c r="B2486" t="s">
        <v>11</v>
      </c>
      <c r="C2486" t="s">
        <v>21</v>
      </c>
      <c r="D2486" t="s">
        <v>29</v>
      </c>
      <c r="E2486" t="s">
        <v>57</v>
      </c>
      <c r="F2486" t="s">
        <v>96</v>
      </c>
      <c r="G2486" t="s">
        <v>229</v>
      </c>
      <c r="H2486" t="s">
        <v>249</v>
      </c>
      <c r="I2486" t="s">
        <v>218</v>
      </c>
      <c r="J2486" t="s">
        <v>317</v>
      </c>
      <c r="K2486" t="s">
        <v>262</v>
      </c>
      <c r="L2486" t="s">
        <v>80</v>
      </c>
      <c r="M2486" t="s">
        <v>300</v>
      </c>
    </row>
    <row r="2487" spans="1:13" x14ac:dyDescent="0.35">
      <c r="A2487" t="s">
        <v>7</v>
      </c>
      <c r="B2487" t="s">
        <v>11</v>
      </c>
      <c r="C2487" t="s">
        <v>21</v>
      </c>
      <c r="D2487" t="s">
        <v>30</v>
      </c>
      <c r="E2487" t="s">
        <v>57</v>
      </c>
      <c r="F2487" t="s">
        <v>97</v>
      </c>
      <c r="G2487" t="s">
        <v>230</v>
      </c>
      <c r="H2487" t="s">
        <v>153</v>
      </c>
      <c r="I2487" t="s">
        <v>170</v>
      </c>
      <c r="J2487" t="s">
        <v>215</v>
      </c>
      <c r="K2487" t="s">
        <v>159</v>
      </c>
      <c r="L2487" t="s">
        <v>103</v>
      </c>
      <c r="M2487" t="s">
        <v>235</v>
      </c>
    </row>
    <row r="2488" spans="1:13" x14ac:dyDescent="0.35">
      <c r="A2488" t="s">
        <v>7</v>
      </c>
      <c r="B2488" t="s">
        <v>11</v>
      </c>
      <c r="C2488" t="s">
        <v>21</v>
      </c>
      <c r="D2488" t="s">
        <v>31</v>
      </c>
      <c r="E2488" t="s">
        <v>56</v>
      </c>
      <c r="F2488">
        <v>740.47803050911193</v>
      </c>
      <c r="G2488">
        <v>760.88886900417015</v>
      </c>
      <c r="H2488">
        <v>738.55975619978778</v>
      </c>
      <c r="I2488">
        <v>810.90710821504297</v>
      </c>
      <c r="J2488">
        <v>905.62709823624687</v>
      </c>
      <c r="K2488">
        <v>1000.347088257451</v>
      </c>
      <c r="L2488">
        <v>1222.6603715679571</v>
      </c>
      <c r="M2488">
        <v>1444.9736548784631</v>
      </c>
    </row>
    <row r="2489" spans="1:13" x14ac:dyDescent="0.35">
      <c r="A2489" t="s">
        <v>7</v>
      </c>
      <c r="B2489" t="s">
        <v>11</v>
      </c>
      <c r="C2489" t="s">
        <v>21</v>
      </c>
      <c r="D2489" t="s">
        <v>32</v>
      </c>
      <c r="E2489" t="s">
        <v>56</v>
      </c>
      <c r="F2489">
        <v>110.214365654909</v>
      </c>
      <c r="G2489">
        <v>126.9658618754891</v>
      </c>
      <c r="H2489">
        <v>103.25269541674071</v>
      </c>
      <c r="I2489">
        <v>79.539528957992303</v>
      </c>
      <c r="J2489">
        <v>84.407324785516323</v>
      </c>
      <c r="K2489">
        <v>89.275120613040357</v>
      </c>
      <c r="L2489">
        <v>132.54770377889659</v>
      </c>
      <c r="M2489">
        <v>175.82028694475281</v>
      </c>
    </row>
    <row r="2490" spans="1:13" x14ac:dyDescent="0.35">
      <c r="A2490" t="s">
        <v>7</v>
      </c>
      <c r="B2490" t="s">
        <v>11</v>
      </c>
      <c r="C2490" t="s">
        <v>21</v>
      </c>
      <c r="D2490" t="s">
        <v>33</v>
      </c>
      <c r="E2490" t="s">
        <v>56</v>
      </c>
      <c r="F2490">
        <v>0</v>
      </c>
      <c r="G2490">
        <v>0</v>
      </c>
      <c r="H2490">
        <v>0.92320808062594995</v>
      </c>
      <c r="I2490">
        <v>1.8464161612518999</v>
      </c>
      <c r="J2490">
        <v>3.1703336659949768</v>
      </c>
      <c r="K2490">
        <v>4.4942511707380541</v>
      </c>
      <c r="L2490">
        <v>4.0315458695721338</v>
      </c>
      <c r="M2490">
        <v>3.5688405684062108</v>
      </c>
    </row>
    <row r="2491" spans="1:13" x14ac:dyDescent="0.35">
      <c r="A2491" t="s">
        <v>7</v>
      </c>
      <c r="B2491" t="s">
        <v>11</v>
      </c>
      <c r="C2491" t="s">
        <v>21</v>
      </c>
      <c r="D2491" t="s">
        <v>34</v>
      </c>
      <c r="E2491" t="s">
        <v>56</v>
      </c>
      <c r="F2491">
        <v>268.53377425032039</v>
      </c>
      <c r="G2491">
        <v>307.40235431022552</v>
      </c>
      <c r="H2491">
        <v>194.72516641430471</v>
      </c>
      <c r="I2491">
        <v>82.047978518383871</v>
      </c>
      <c r="J2491">
        <v>103.49802705031981</v>
      </c>
      <c r="K2491">
        <v>124.9480755822557</v>
      </c>
      <c r="L2491">
        <v>176.14173219447059</v>
      </c>
      <c r="M2491">
        <v>227.33538880668559</v>
      </c>
    </row>
    <row r="2492" spans="1:13" x14ac:dyDescent="0.35">
      <c r="A2492" t="s">
        <v>7</v>
      </c>
      <c r="B2492" t="s">
        <v>11</v>
      </c>
      <c r="C2492" t="s">
        <v>21</v>
      </c>
      <c r="D2492" t="s">
        <v>35</v>
      </c>
      <c r="E2492" t="s">
        <v>56</v>
      </c>
      <c r="F2492">
        <v>0.20514313700128259</v>
      </c>
      <c r="G2492">
        <v>0</v>
      </c>
      <c r="H2492">
        <v>0.4178972553220176</v>
      </c>
      <c r="I2492">
        <v>0.83579451064403509</v>
      </c>
      <c r="J2492">
        <v>1.5180635275330201</v>
      </c>
      <c r="K2492">
        <v>2.2003325444220052</v>
      </c>
      <c r="L2492">
        <v>1.500991535431534</v>
      </c>
      <c r="M2492">
        <v>0.8016505264410636</v>
      </c>
    </row>
    <row r="2493" spans="1:13" x14ac:dyDescent="0.35">
      <c r="A2493" t="s">
        <v>7</v>
      </c>
      <c r="B2493" t="s">
        <v>11</v>
      </c>
      <c r="C2493" t="s">
        <v>21</v>
      </c>
      <c r="D2493" t="s">
        <v>36</v>
      </c>
      <c r="E2493" t="s">
        <v>56</v>
      </c>
      <c r="F2493">
        <v>55.336706584039092</v>
      </c>
      <c r="G2493">
        <v>56.994285912015997</v>
      </c>
      <c r="H2493">
        <v>45.998960545522749</v>
      </c>
      <c r="I2493">
        <v>35.003635179029487</v>
      </c>
      <c r="J2493">
        <v>34.537700053494412</v>
      </c>
      <c r="K2493">
        <v>34.071764927959308</v>
      </c>
      <c r="L2493">
        <v>31.32170687828032</v>
      </c>
      <c r="M2493">
        <v>28.571648828601319</v>
      </c>
    </row>
    <row r="2494" spans="1:13" x14ac:dyDescent="0.35">
      <c r="A2494" t="s">
        <v>7</v>
      </c>
      <c r="B2494" t="s">
        <v>11</v>
      </c>
      <c r="C2494" t="s">
        <v>21</v>
      </c>
      <c r="D2494" t="s">
        <v>37</v>
      </c>
      <c r="E2494" t="s">
        <v>56</v>
      </c>
      <c r="F2494">
        <v>23.37209278044018</v>
      </c>
      <c r="G2494">
        <v>34.937877905752963</v>
      </c>
      <c r="H2494">
        <v>23.968014329753341</v>
      </c>
      <c r="I2494">
        <v>12.99815075375372</v>
      </c>
      <c r="J2494">
        <v>10.655031463874121</v>
      </c>
      <c r="K2494">
        <v>8.3119121739945108</v>
      </c>
      <c r="L2494">
        <v>6.8704988879302524</v>
      </c>
      <c r="M2494">
        <v>5.4290856018659932</v>
      </c>
    </row>
    <row r="2495" spans="1:13" x14ac:dyDescent="0.35">
      <c r="A2495" t="s">
        <v>7</v>
      </c>
      <c r="B2495" t="s">
        <v>11</v>
      </c>
      <c r="C2495" t="s">
        <v>21</v>
      </c>
      <c r="D2495" t="s">
        <v>38</v>
      </c>
      <c r="E2495" t="s">
        <v>56</v>
      </c>
      <c r="F2495">
        <v>251.80378513649529</v>
      </c>
      <c r="G2495">
        <v>350.02049874694808</v>
      </c>
      <c r="H2495">
        <v>386.51634032626652</v>
      </c>
      <c r="I2495">
        <v>423.01218190558478</v>
      </c>
      <c r="J2495">
        <v>478.64086000623809</v>
      </c>
      <c r="K2495">
        <v>534.26953810689145</v>
      </c>
      <c r="L2495">
        <v>576.26080623274129</v>
      </c>
      <c r="M2495">
        <v>618.25207435859113</v>
      </c>
    </row>
    <row r="2496" spans="1:13" x14ac:dyDescent="0.35">
      <c r="A2496" t="s">
        <v>7</v>
      </c>
      <c r="B2496" t="s">
        <v>11</v>
      </c>
      <c r="C2496" t="s">
        <v>21</v>
      </c>
      <c r="D2496" t="s">
        <v>39</v>
      </c>
      <c r="E2496" t="s">
        <v>56</v>
      </c>
      <c r="F2496">
        <v>0</v>
      </c>
      <c r="G2496">
        <v>0</v>
      </c>
      <c r="H2496">
        <v>0</v>
      </c>
      <c r="I2496">
        <v>0</v>
      </c>
      <c r="J2496">
        <v>0</v>
      </c>
      <c r="K2496">
        <v>0</v>
      </c>
      <c r="L2496">
        <v>0</v>
      </c>
      <c r="M2496">
        <v>0</v>
      </c>
    </row>
    <row r="2497" spans="1:13" x14ac:dyDescent="0.35">
      <c r="A2497" t="s">
        <v>7</v>
      </c>
      <c r="B2497" t="s">
        <v>11</v>
      </c>
      <c r="C2497" t="s">
        <v>21</v>
      </c>
      <c r="D2497" t="s">
        <v>40</v>
      </c>
      <c r="E2497" t="s">
        <v>56</v>
      </c>
      <c r="F2497">
        <v>221</v>
      </c>
      <c r="G2497">
        <v>230.48817503853371</v>
      </c>
      <c r="H2497">
        <v>240.49384377795539</v>
      </c>
      <c r="I2497">
        <v>251.432337498404</v>
      </c>
      <c r="J2497">
        <v>262.4990646937211</v>
      </c>
      <c r="K2497">
        <v>273.56109980144532</v>
      </c>
      <c r="L2497">
        <v>284.48433275636228</v>
      </c>
      <c r="M2497">
        <v>295.25027527595478</v>
      </c>
    </row>
    <row r="2498" spans="1:13" x14ac:dyDescent="0.35">
      <c r="A2498" t="s">
        <v>7</v>
      </c>
      <c r="B2498" t="s">
        <v>11</v>
      </c>
      <c r="C2498" t="s">
        <v>21</v>
      </c>
      <c r="D2498" t="s">
        <v>41</v>
      </c>
      <c r="E2498" t="s">
        <v>56</v>
      </c>
      <c r="F2498">
        <v>0</v>
      </c>
      <c r="G2498">
        <v>0</v>
      </c>
      <c r="H2498">
        <v>0</v>
      </c>
      <c r="I2498">
        <v>0</v>
      </c>
      <c r="J2498">
        <v>0</v>
      </c>
      <c r="K2498">
        <v>0</v>
      </c>
      <c r="L2498">
        <v>0</v>
      </c>
      <c r="M2498">
        <v>0</v>
      </c>
    </row>
    <row r="2499" spans="1:13" x14ac:dyDescent="0.35">
      <c r="A2499" t="s">
        <v>7</v>
      </c>
      <c r="B2499" t="s">
        <v>11</v>
      </c>
      <c r="C2499" t="s">
        <v>21</v>
      </c>
      <c r="D2499" t="s">
        <v>42</v>
      </c>
      <c r="E2499" t="s">
        <v>56</v>
      </c>
      <c r="F2499">
        <v>64.708522765281288</v>
      </c>
      <c r="G2499">
        <v>54.72935049532277</v>
      </c>
      <c r="H2499">
        <v>34.329423283150689</v>
      </c>
      <c r="I2499">
        <v>13.92949607097861</v>
      </c>
      <c r="J2499">
        <v>17.017872747988282</v>
      </c>
      <c r="K2499">
        <v>20.106249424997959</v>
      </c>
      <c r="L2499">
        <v>36.879829802977618</v>
      </c>
      <c r="M2499">
        <v>53.65341018095728</v>
      </c>
    </row>
    <row r="2500" spans="1:13" x14ac:dyDescent="0.35">
      <c r="A2500" t="s">
        <v>7</v>
      </c>
      <c r="B2500" t="s">
        <v>11</v>
      </c>
      <c r="C2500" t="s">
        <v>21</v>
      </c>
      <c r="D2500" t="s">
        <v>43</v>
      </c>
      <c r="E2500" t="s">
        <v>56</v>
      </c>
      <c r="F2500">
        <v>0</v>
      </c>
      <c r="G2500">
        <v>0</v>
      </c>
      <c r="H2500">
        <v>0</v>
      </c>
      <c r="I2500">
        <v>0</v>
      </c>
      <c r="J2500">
        <v>0</v>
      </c>
      <c r="K2500">
        <v>0</v>
      </c>
      <c r="L2500">
        <v>0</v>
      </c>
      <c r="M2500">
        <v>0</v>
      </c>
    </row>
    <row r="2501" spans="1:13" x14ac:dyDescent="0.35">
      <c r="A2501" t="s">
        <v>7</v>
      </c>
      <c r="B2501" t="s">
        <v>11</v>
      </c>
      <c r="C2501" t="s">
        <v>21</v>
      </c>
      <c r="D2501" t="s">
        <v>44</v>
      </c>
      <c r="E2501" t="s">
        <v>56</v>
      </c>
      <c r="F2501">
        <v>44.360175315705277</v>
      </c>
      <c r="G2501">
        <v>72.17707203159344</v>
      </c>
      <c r="H2501">
        <v>68.585741785315349</v>
      </c>
      <c r="I2501">
        <v>64.994411539037273</v>
      </c>
      <c r="J2501">
        <v>66.944839395159491</v>
      </c>
      <c r="K2501">
        <v>68.895267251281709</v>
      </c>
      <c r="L2501">
        <v>95.495888835398773</v>
      </c>
      <c r="M2501">
        <v>122.09651041951579</v>
      </c>
    </row>
    <row r="2502" spans="1:13" x14ac:dyDescent="0.35">
      <c r="A2502" t="s">
        <v>7</v>
      </c>
      <c r="B2502" t="s">
        <v>11</v>
      </c>
      <c r="C2502" t="s">
        <v>21</v>
      </c>
      <c r="D2502" t="s">
        <v>45</v>
      </c>
      <c r="E2502" t="s">
        <v>56</v>
      </c>
      <c r="F2502">
        <v>0</v>
      </c>
      <c r="G2502">
        <v>0</v>
      </c>
      <c r="H2502">
        <v>0</v>
      </c>
      <c r="I2502">
        <v>0</v>
      </c>
      <c r="J2502">
        <v>0</v>
      </c>
      <c r="K2502">
        <v>0</v>
      </c>
      <c r="L2502">
        <v>0</v>
      </c>
      <c r="M2502">
        <v>0</v>
      </c>
    </row>
    <row r="2503" spans="1:13" x14ac:dyDescent="0.35">
      <c r="A2503" t="s">
        <v>7</v>
      </c>
      <c r="B2503" t="s">
        <v>11</v>
      </c>
      <c r="C2503" t="s">
        <v>21</v>
      </c>
      <c r="D2503" t="s">
        <v>46</v>
      </c>
      <c r="E2503" t="s">
        <v>56</v>
      </c>
      <c r="F2503">
        <v>0</v>
      </c>
      <c r="G2503">
        <v>0</v>
      </c>
      <c r="H2503">
        <v>0</v>
      </c>
      <c r="I2503">
        <v>0</v>
      </c>
      <c r="J2503">
        <v>0</v>
      </c>
      <c r="K2503">
        <v>0</v>
      </c>
      <c r="L2503">
        <v>0</v>
      </c>
      <c r="M2503">
        <v>0</v>
      </c>
    </row>
    <row r="2504" spans="1:13" x14ac:dyDescent="0.35">
      <c r="A2504" t="s">
        <v>7</v>
      </c>
      <c r="B2504" t="s">
        <v>11</v>
      </c>
      <c r="C2504" t="s">
        <v>21</v>
      </c>
      <c r="D2504" t="s">
        <v>47</v>
      </c>
      <c r="E2504" t="s">
        <v>56</v>
      </c>
      <c r="F2504">
        <v>9.5644602323782486</v>
      </c>
      <c r="G2504">
        <v>11.09303116750686</v>
      </c>
      <c r="H2504">
        <v>6.3015998282332362</v>
      </c>
      <c r="I2504">
        <v>1.5101684889596141</v>
      </c>
      <c r="J2504">
        <v>2.179523372002298</v>
      </c>
      <c r="K2504">
        <v>2.8488782550449829</v>
      </c>
      <c r="L2504">
        <v>3.194081292963268</v>
      </c>
      <c r="M2504">
        <v>3.5392843308815518</v>
      </c>
    </row>
    <row r="2505" spans="1:13" x14ac:dyDescent="0.35">
      <c r="A2505" t="s">
        <v>7</v>
      </c>
      <c r="B2505" t="s">
        <v>11</v>
      </c>
      <c r="C2505" t="s">
        <v>21</v>
      </c>
      <c r="D2505" t="s">
        <v>48</v>
      </c>
      <c r="E2505" t="s">
        <v>56</v>
      </c>
      <c r="F2505">
        <v>13.65597939736087</v>
      </c>
      <c r="G2505">
        <v>22.518773113110811</v>
      </c>
      <c r="H2505">
        <v>11.259386556555411</v>
      </c>
      <c r="I2505">
        <v>0</v>
      </c>
      <c r="J2505">
        <v>0.39797247845713718</v>
      </c>
      <c r="K2505">
        <v>0.79594495691427436</v>
      </c>
      <c r="L2505">
        <v>1.3997445831494231</v>
      </c>
      <c r="M2505">
        <v>2.0035442093845721</v>
      </c>
    </row>
    <row r="2506" spans="1:13" x14ac:dyDescent="0.35">
      <c r="A2506" t="s">
        <v>7</v>
      </c>
      <c r="B2506" t="s">
        <v>11</v>
      </c>
      <c r="C2506" t="s">
        <v>21</v>
      </c>
      <c r="D2506" t="s">
        <v>49</v>
      </c>
      <c r="E2506" t="s">
        <v>56</v>
      </c>
      <c r="F2506">
        <v>89.781617069626009</v>
      </c>
      <c r="G2506">
        <v>59.9049308355523</v>
      </c>
      <c r="H2506">
        <v>52.395525083099322</v>
      </c>
      <c r="I2506">
        <v>44.886119330646338</v>
      </c>
      <c r="J2506">
        <v>45.547792384008062</v>
      </c>
      <c r="K2506">
        <v>46.209465437369779</v>
      </c>
      <c r="L2506">
        <v>57.61672680924859</v>
      </c>
      <c r="M2506">
        <v>69.023988181127407</v>
      </c>
    </row>
    <row r="2507" spans="1:13" x14ac:dyDescent="0.35">
      <c r="A2507" t="s">
        <v>7</v>
      </c>
      <c r="B2507" t="s">
        <v>11</v>
      </c>
      <c r="C2507" t="s">
        <v>21</v>
      </c>
      <c r="D2507" t="s">
        <v>50</v>
      </c>
      <c r="E2507" t="s">
        <v>56</v>
      </c>
      <c r="F2507">
        <v>94.076643443365384</v>
      </c>
      <c r="G2507">
        <v>143.56393425934951</v>
      </c>
      <c r="H2507">
        <v>73.410661966311579</v>
      </c>
      <c r="I2507">
        <v>3.2573896732736092</v>
      </c>
      <c r="J2507">
        <v>5.4831559698611763</v>
      </c>
      <c r="K2507">
        <v>7.7089222664487442</v>
      </c>
      <c r="L2507">
        <v>26.424929107218059</v>
      </c>
      <c r="M2507">
        <v>45.140935947987373</v>
      </c>
    </row>
    <row r="2508" spans="1:13" x14ac:dyDescent="0.35">
      <c r="A2508" t="s">
        <v>7</v>
      </c>
      <c r="B2508" t="s">
        <v>11</v>
      </c>
      <c r="C2508" t="s">
        <v>21</v>
      </c>
      <c r="D2508" t="s">
        <v>51</v>
      </c>
      <c r="E2508" t="s">
        <v>56</v>
      </c>
      <c r="F2508">
        <v>82.120536580358703</v>
      </c>
      <c r="G2508">
        <v>103.5531457732109</v>
      </c>
      <c r="H2508">
        <v>67.846322769975785</v>
      </c>
      <c r="I2508">
        <v>32.139499766740613</v>
      </c>
      <c r="J2508">
        <v>48.642299244433197</v>
      </c>
      <c r="K2508">
        <v>65.14509872212578</v>
      </c>
      <c r="L2508">
        <v>86.189125518200143</v>
      </c>
      <c r="M2508">
        <v>107.23315231427451</v>
      </c>
    </row>
    <row r="2509" spans="1:13" x14ac:dyDescent="0.35">
      <c r="A2509" t="s">
        <v>7</v>
      </c>
      <c r="B2509" t="s">
        <v>11</v>
      </c>
      <c r="C2509" t="s">
        <v>21</v>
      </c>
      <c r="D2509" t="s">
        <v>52</v>
      </c>
      <c r="E2509" t="s">
        <v>56</v>
      </c>
      <c r="F2509">
        <v>2.554977156970403</v>
      </c>
      <c r="G2509">
        <v>0.38034344211275323</v>
      </c>
      <c r="H2509">
        <v>0.19017172105637661</v>
      </c>
      <c r="I2509">
        <v>0</v>
      </c>
      <c r="J2509">
        <v>0.28732702513092001</v>
      </c>
      <c r="K2509">
        <v>0.57465405026183991</v>
      </c>
      <c r="L2509">
        <v>0.51661643992534656</v>
      </c>
      <c r="M2509">
        <v>0.4585788295888531</v>
      </c>
    </row>
    <row r="2510" spans="1:13" x14ac:dyDescent="0.35">
      <c r="A2510" t="s">
        <v>7</v>
      </c>
      <c r="B2510" t="s">
        <v>11</v>
      </c>
      <c r="C2510" t="s">
        <v>21</v>
      </c>
      <c r="D2510" t="s">
        <v>53</v>
      </c>
      <c r="E2510" t="s">
        <v>56</v>
      </c>
      <c r="F2510">
        <v>0</v>
      </c>
      <c r="G2510">
        <v>0</v>
      </c>
      <c r="H2510">
        <v>0</v>
      </c>
      <c r="I2510">
        <v>0</v>
      </c>
      <c r="J2510">
        <v>0</v>
      </c>
      <c r="K2510">
        <v>0</v>
      </c>
      <c r="L2510">
        <v>0</v>
      </c>
      <c r="M2510">
        <v>0</v>
      </c>
    </row>
    <row r="2511" spans="1:13" x14ac:dyDescent="0.35">
      <c r="A2511" t="s">
        <v>7</v>
      </c>
      <c r="B2511" t="s">
        <v>11</v>
      </c>
      <c r="C2511" t="s">
        <v>21</v>
      </c>
      <c r="D2511" t="s">
        <v>54</v>
      </c>
      <c r="E2511" t="s">
        <v>56</v>
      </c>
      <c r="F2511">
        <v>251.80378513649529</v>
      </c>
      <c r="G2511">
        <v>350.02049874694808</v>
      </c>
      <c r="H2511">
        <v>386.51634032626652</v>
      </c>
      <c r="I2511">
        <v>423.01218190558478</v>
      </c>
      <c r="J2511">
        <v>478.64086000623809</v>
      </c>
      <c r="K2511">
        <v>534.26953810689145</v>
      </c>
      <c r="L2511">
        <v>576.26080623274129</v>
      </c>
      <c r="M2511">
        <v>618.25207435859113</v>
      </c>
    </row>
    <row r="2512" spans="1:13" x14ac:dyDescent="0.35">
      <c r="A2512" t="s">
        <v>7</v>
      </c>
      <c r="B2512" t="s">
        <v>11</v>
      </c>
      <c r="C2512" t="s">
        <v>21</v>
      </c>
      <c r="D2512" t="s">
        <v>55</v>
      </c>
      <c r="E2512" t="s">
        <v>56</v>
      </c>
      <c r="F2512">
        <v>0</v>
      </c>
      <c r="G2512">
        <v>0</v>
      </c>
      <c r="H2512">
        <v>0</v>
      </c>
      <c r="I2512">
        <v>0</v>
      </c>
      <c r="J2512">
        <v>0</v>
      </c>
      <c r="K2512">
        <v>0</v>
      </c>
      <c r="L2512">
        <v>0</v>
      </c>
      <c r="M2512">
        <v>0</v>
      </c>
    </row>
    <row r="2513" spans="1:13" x14ac:dyDescent="0.35">
      <c r="A2513" t="s">
        <v>7</v>
      </c>
      <c r="B2513" t="s">
        <v>12</v>
      </c>
      <c r="C2513" t="s">
        <v>21</v>
      </c>
      <c r="D2513" t="s">
        <v>25</v>
      </c>
      <c r="E2513" t="s">
        <v>56</v>
      </c>
      <c r="F2513">
        <v>259.50058452493658</v>
      </c>
      <c r="G2513">
        <v>304.68593711290828</v>
      </c>
      <c r="H2513">
        <v>243.31724308464729</v>
      </c>
      <c r="I2513">
        <v>181.94854905638641</v>
      </c>
      <c r="J2513">
        <v>200.61491253123981</v>
      </c>
      <c r="K2513">
        <v>219.28127600609321</v>
      </c>
      <c r="L2513">
        <v>271.61047098494402</v>
      </c>
      <c r="M2513">
        <v>323.93966596379482</v>
      </c>
    </row>
    <row r="2514" spans="1:13" x14ac:dyDescent="0.35">
      <c r="A2514" t="s">
        <v>7</v>
      </c>
      <c r="B2514" t="s">
        <v>12</v>
      </c>
      <c r="C2514" t="s">
        <v>21</v>
      </c>
      <c r="D2514" t="s">
        <v>26</v>
      </c>
      <c r="E2514" t="s">
        <v>56</v>
      </c>
      <c r="F2514">
        <v>259.50058452493658</v>
      </c>
      <c r="G2514">
        <v>304.68593711290828</v>
      </c>
      <c r="H2514">
        <v>243.31724308464729</v>
      </c>
      <c r="I2514">
        <v>181.94854905638641</v>
      </c>
      <c r="J2514">
        <v>200.61491253123981</v>
      </c>
      <c r="K2514">
        <v>219.28127600609321</v>
      </c>
      <c r="L2514">
        <v>271.61047098494402</v>
      </c>
      <c r="M2514">
        <v>323.93966596379482</v>
      </c>
    </row>
    <row r="2515" spans="1:13" x14ac:dyDescent="0.35">
      <c r="A2515" t="s">
        <v>7</v>
      </c>
      <c r="B2515" t="s">
        <v>12</v>
      </c>
      <c r="C2515" t="s">
        <v>21</v>
      </c>
      <c r="D2515" t="s">
        <v>27</v>
      </c>
      <c r="E2515" t="s">
        <v>56</v>
      </c>
      <c r="F2515">
        <v>93.399724295531371</v>
      </c>
      <c r="G2515">
        <v>112.39824697163171</v>
      </c>
      <c r="H2515">
        <v>74.675715768045947</v>
      </c>
      <c r="I2515">
        <v>37.797416702329393</v>
      </c>
      <c r="J2515">
        <v>45.324846555177281</v>
      </c>
      <c r="K2515">
        <v>52.646308584523467</v>
      </c>
      <c r="L2515">
        <v>72.232015624859159</v>
      </c>
      <c r="M2515">
        <v>91.885530415948381</v>
      </c>
    </row>
    <row r="2516" spans="1:13" x14ac:dyDescent="0.35">
      <c r="A2516" t="s">
        <v>7</v>
      </c>
      <c r="B2516" t="s">
        <v>12</v>
      </c>
      <c r="C2516" t="s">
        <v>21</v>
      </c>
      <c r="D2516" t="s">
        <v>28</v>
      </c>
      <c r="E2516" t="s">
        <v>56</v>
      </c>
      <c r="F2516">
        <v>93.399724295531371</v>
      </c>
      <c r="G2516">
        <v>112.39824697163171</v>
      </c>
      <c r="H2516">
        <v>74.675715768045947</v>
      </c>
      <c r="I2516">
        <v>37.797416702329393</v>
      </c>
      <c r="J2516">
        <v>45.324846555177281</v>
      </c>
      <c r="K2516">
        <v>52.646308584523467</v>
      </c>
      <c r="L2516">
        <v>72.232015624859159</v>
      </c>
      <c r="M2516">
        <v>91.885530415948381</v>
      </c>
    </row>
    <row r="2517" spans="1:13" x14ac:dyDescent="0.35">
      <c r="A2517" t="s">
        <v>7</v>
      </c>
      <c r="B2517" t="s">
        <v>12</v>
      </c>
      <c r="C2517" t="s">
        <v>21</v>
      </c>
      <c r="D2517" t="s">
        <v>29</v>
      </c>
      <c r="E2517" t="s">
        <v>57</v>
      </c>
      <c r="F2517" t="s">
        <v>98</v>
      </c>
      <c r="G2517" t="s">
        <v>189</v>
      </c>
      <c r="H2517" t="s">
        <v>371</v>
      </c>
      <c r="I2517" t="s">
        <v>214</v>
      </c>
      <c r="J2517" t="s">
        <v>231</v>
      </c>
      <c r="K2517" t="s">
        <v>190</v>
      </c>
      <c r="L2517" t="s">
        <v>131</v>
      </c>
      <c r="M2517" t="s">
        <v>214</v>
      </c>
    </row>
    <row r="2518" spans="1:13" x14ac:dyDescent="0.35">
      <c r="A2518" t="s">
        <v>7</v>
      </c>
      <c r="B2518" t="s">
        <v>12</v>
      </c>
      <c r="C2518" t="s">
        <v>21</v>
      </c>
      <c r="D2518" t="s">
        <v>30</v>
      </c>
      <c r="E2518" t="s">
        <v>57</v>
      </c>
      <c r="F2518" t="s">
        <v>99</v>
      </c>
      <c r="G2518" t="s">
        <v>157</v>
      </c>
      <c r="H2518" t="s">
        <v>235</v>
      </c>
      <c r="I2518" t="s">
        <v>105</v>
      </c>
      <c r="J2518" t="s">
        <v>212</v>
      </c>
      <c r="K2518" t="s">
        <v>212</v>
      </c>
      <c r="L2518" t="s">
        <v>191</v>
      </c>
      <c r="M2518" t="s">
        <v>223</v>
      </c>
    </row>
    <row r="2519" spans="1:13" x14ac:dyDescent="0.35">
      <c r="A2519" t="s">
        <v>7</v>
      </c>
      <c r="B2519" t="s">
        <v>12</v>
      </c>
      <c r="C2519" t="s">
        <v>21</v>
      </c>
      <c r="D2519" t="s">
        <v>31</v>
      </c>
      <c r="E2519" t="s">
        <v>56</v>
      </c>
      <c r="F2519">
        <v>51.989227166898353</v>
      </c>
      <c r="G2519">
        <v>63.953348771221343</v>
      </c>
      <c r="H2519">
        <v>71.067927318361896</v>
      </c>
      <c r="I2519">
        <v>78.182505865502449</v>
      </c>
      <c r="J2519">
        <v>90.772054052322488</v>
      </c>
      <c r="K2519">
        <v>103.3616022391425</v>
      </c>
      <c r="L2519">
        <v>120.5342612332834</v>
      </c>
      <c r="M2519">
        <v>137.70692022742421</v>
      </c>
    </row>
    <row r="2520" spans="1:13" x14ac:dyDescent="0.35">
      <c r="A2520" t="s">
        <v>7</v>
      </c>
      <c r="B2520" t="s">
        <v>12</v>
      </c>
      <c r="C2520" t="s">
        <v>21</v>
      </c>
      <c r="D2520" t="s">
        <v>32</v>
      </c>
      <c r="E2520" t="s">
        <v>56</v>
      </c>
      <c r="F2520">
        <v>46.454156836715967</v>
      </c>
      <c r="G2520">
        <v>45.424591825915748</v>
      </c>
      <c r="H2520">
        <v>28.14116536951239</v>
      </c>
      <c r="I2520">
        <v>10.85773891310904</v>
      </c>
      <c r="J2520">
        <v>13.14368945039301</v>
      </c>
      <c r="K2520">
        <v>15.429639987676969</v>
      </c>
      <c r="L2520">
        <v>29.122332381895479</v>
      </c>
      <c r="M2520">
        <v>42.815024776113987</v>
      </c>
    </row>
    <row r="2521" spans="1:13" x14ac:dyDescent="0.35">
      <c r="A2521" t="s">
        <v>7</v>
      </c>
      <c r="B2521" t="s">
        <v>12</v>
      </c>
      <c r="C2521" t="s">
        <v>21</v>
      </c>
      <c r="D2521" t="s">
        <v>33</v>
      </c>
      <c r="E2521" t="s">
        <v>56</v>
      </c>
      <c r="F2521">
        <v>0</v>
      </c>
      <c r="G2521">
        <v>0</v>
      </c>
      <c r="H2521">
        <v>0</v>
      </c>
      <c r="I2521">
        <v>0</v>
      </c>
      <c r="J2521">
        <v>0</v>
      </c>
      <c r="K2521">
        <v>0</v>
      </c>
      <c r="L2521">
        <v>0</v>
      </c>
      <c r="M2521">
        <v>0</v>
      </c>
    </row>
    <row r="2522" spans="1:13" x14ac:dyDescent="0.35">
      <c r="A2522" t="s">
        <v>7</v>
      </c>
      <c r="B2522" t="s">
        <v>12</v>
      </c>
      <c r="C2522" t="s">
        <v>21</v>
      </c>
      <c r="D2522" t="s">
        <v>34</v>
      </c>
      <c r="E2522" t="s">
        <v>56</v>
      </c>
      <c r="F2522">
        <v>64.380240676803609</v>
      </c>
      <c r="G2522">
        <v>66.227294632251613</v>
      </c>
      <c r="H2522">
        <v>37.570707345884458</v>
      </c>
      <c r="I2522">
        <v>8.9141200595172929</v>
      </c>
      <c r="J2522">
        <v>16.06183725207919</v>
      </c>
      <c r="K2522">
        <v>23.209554444641078</v>
      </c>
      <c r="L2522">
        <v>39.754760679188557</v>
      </c>
      <c r="M2522">
        <v>56.299966913736057</v>
      </c>
    </row>
    <row r="2523" spans="1:13" x14ac:dyDescent="0.35">
      <c r="A2523" t="s">
        <v>7</v>
      </c>
      <c r="B2523" t="s">
        <v>12</v>
      </c>
      <c r="C2523" t="s">
        <v>21</v>
      </c>
      <c r="D2523" t="s">
        <v>35</v>
      </c>
      <c r="E2523" t="s">
        <v>56</v>
      </c>
      <c r="F2523">
        <v>0.10257156850064129</v>
      </c>
      <c r="G2523">
        <v>0</v>
      </c>
      <c r="H2523">
        <v>0</v>
      </c>
      <c r="I2523">
        <v>0</v>
      </c>
      <c r="J2523">
        <v>0</v>
      </c>
      <c r="K2523">
        <v>0</v>
      </c>
      <c r="L2523">
        <v>0</v>
      </c>
      <c r="M2523">
        <v>0</v>
      </c>
    </row>
    <row r="2524" spans="1:13" x14ac:dyDescent="0.35">
      <c r="A2524" t="s">
        <v>7</v>
      </c>
      <c r="B2524" t="s">
        <v>12</v>
      </c>
      <c r="C2524" t="s">
        <v>21</v>
      </c>
      <c r="D2524" t="s">
        <v>36</v>
      </c>
      <c r="E2524" t="s">
        <v>56</v>
      </c>
      <c r="F2524">
        <v>4.5651182647979436</v>
      </c>
      <c r="G2524">
        <v>6.7053460943775658</v>
      </c>
      <c r="H2524">
        <v>4.2267623487694754</v>
      </c>
      <c r="I2524">
        <v>1.748178603161384</v>
      </c>
      <c r="J2524">
        <v>2.5245658006502718</v>
      </c>
      <c r="K2524">
        <v>3.300952998139159</v>
      </c>
      <c r="L2524">
        <v>3.185507149320125</v>
      </c>
      <c r="M2524">
        <v>3.0700613005010902</v>
      </c>
    </row>
    <row r="2525" spans="1:13" x14ac:dyDescent="0.35">
      <c r="A2525" t="s">
        <v>7</v>
      </c>
      <c r="B2525" t="s">
        <v>12</v>
      </c>
      <c r="C2525" t="s">
        <v>21</v>
      </c>
      <c r="D2525" t="s">
        <v>37</v>
      </c>
      <c r="E2525" t="s">
        <v>56</v>
      </c>
      <c r="F2525">
        <v>8.3747300828975462</v>
      </c>
      <c r="G2525">
        <v>15.585419693688269</v>
      </c>
      <c r="H2525">
        <v>7.7927098468441356</v>
      </c>
      <c r="I2525">
        <v>0</v>
      </c>
      <c r="J2525">
        <v>0.39797247845713718</v>
      </c>
      <c r="K2525">
        <v>0.79594495691427436</v>
      </c>
      <c r="L2525">
        <v>1.3997445831494231</v>
      </c>
      <c r="M2525">
        <v>2.0035442093845721</v>
      </c>
    </row>
    <row r="2526" spans="1:13" x14ac:dyDescent="0.35">
      <c r="A2526" t="s">
        <v>7</v>
      </c>
      <c r="B2526" t="s">
        <v>12</v>
      </c>
      <c r="C2526" t="s">
        <v>21</v>
      </c>
      <c r="D2526" t="s">
        <v>38</v>
      </c>
      <c r="E2526" t="s">
        <v>56</v>
      </c>
      <c r="F2526">
        <v>83.634539928322482</v>
      </c>
      <c r="G2526">
        <v>106.7899360954537</v>
      </c>
      <c r="H2526">
        <v>94.517970855274939</v>
      </c>
      <c r="I2526">
        <v>82.246005615096252</v>
      </c>
      <c r="J2526">
        <v>77.714793497337723</v>
      </c>
      <c r="K2526">
        <v>73.183581379579195</v>
      </c>
      <c r="L2526">
        <v>77.61386495810703</v>
      </c>
      <c r="M2526">
        <v>82.044148536634879</v>
      </c>
    </row>
    <row r="2527" spans="1:13" x14ac:dyDescent="0.35">
      <c r="A2527" t="s">
        <v>7</v>
      </c>
      <c r="B2527" t="s">
        <v>12</v>
      </c>
      <c r="C2527" t="s">
        <v>21</v>
      </c>
      <c r="D2527" t="s">
        <v>39</v>
      </c>
      <c r="E2527" t="s">
        <v>56</v>
      </c>
      <c r="F2527">
        <v>0</v>
      </c>
      <c r="G2527">
        <v>0</v>
      </c>
      <c r="H2527">
        <v>0</v>
      </c>
      <c r="I2527">
        <v>0</v>
      </c>
      <c r="J2527">
        <v>0</v>
      </c>
      <c r="K2527">
        <v>0</v>
      </c>
      <c r="L2527">
        <v>0</v>
      </c>
      <c r="M2527">
        <v>0</v>
      </c>
    </row>
    <row r="2528" spans="1:13" x14ac:dyDescent="0.35">
      <c r="A2528" t="s">
        <v>7</v>
      </c>
      <c r="B2528" t="s">
        <v>12</v>
      </c>
      <c r="C2528" t="s">
        <v>21</v>
      </c>
      <c r="D2528" t="s">
        <v>40</v>
      </c>
      <c r="E2528" t="s">
        <v>56</v>
      </c>
      <c r="F2528">
        <v>0</v>
      </c>
      <c r="G2528">
        <v>0</v>
      </c>
      <c r="H2528">
        <v>0</v>
      </c>
      <c r="I2528">
        <v>0</v>
      </c>
      <c r="J2528">
        <v>0</v>
      </c>
      <c r="K2528">
        <v>0</v>
      </c>
      <c r="L2528">
        <v>0</v>
      </c>
      <c r="M2528">
        <v>0</v>
      </c>
    </row>
    <row r="2529" spans="1:13" x14ac:dyDescent="0.35">
      <c r="A2529" t="s">
        <v>7</v>
      </c>
      <c r="B2529" t="s">
        <v>12</v>
      </c>
      <c r="C2529" t="s">
        <v>21</v>
      </c>
      <c r="D2529" t="s">
        <v>41</v>
      </c>
      <c r="E2529" t="s">
        <v>56</v>
      </c>
      <c r="F2529">
        <v>0</v>
      </c>
      <c r="G2529">
        <v>0</v>
      </c>
      <c r="H2529">
        <v>0</v>
      </c>
      <c r="I2529">
        <v>0</v>
      </c>
      <c r="J2529">
        <v>0</v>
      </c>
      <c r="K2529">
        <v>0</v>
      </c>
      <c r="L2529">
        <v>0</v>
      </c>
      <c r="M2529">
        <v>0</v>
      </c>
    </row>
    <row r="2530" spans="1:13" x14ac:dyDescent="0.35">
      <c r="A2530" t="s">
        <v>7</v>
      </c>
      <c r="B2530" t="s">
        <v>12</v>
      </c>
      <c r="C2530" t="s">
        <v>21</v>
      </c>
      <c r="D2530" t="s">
        <v>42</v>
      </c>
      <c r="E2530" t="s">
        <v>56</v>
      </c>
      <c r="F2530">
        <v>44.499214237788131</v>
      </c>
      <c r="G2530">
        <v>42.146376859776261</v>
      </c>
      <c r="H2530">
        <v>21.07318842988813</v>
      </c>
      <c r="I2530">
        <v>0</v>
      </c>
      <c r="J2530">
        <v>1.9693370107966239</v>
      </c>
      <c r="K2530">
        <v>3.9386740215932479</v>
      </c>
      <c r="L2530">
        <v>14.046992500817421</v>
      </c>
      <c r="M2530">
        <v>24.155310980041591</v>
      </c>
    </row>
    <row r="2531" spans="1:13" x14ac:dyDescent="0.35">
      <c r="A2531" t="s">
        <v>7</v>
      </c>
      <c r="B2531" t="s">
        <v>12</v>
      </c>
      <c r="C2531" t="s">
        <v>21</v>
      </c>
      <c r="D2531" t="s">
        <v>43</v>
      </c>
      <c r="E2531" t="s">
        <v>56</v>
      </c>
      <c r="F2531">
        <v>0</v>
      </c>
      <c r="G2531">
        <v>0</v>
      </c>
      <c r="H2531">
        <v>0</v>
      </c>
      <c r="I2531">
        <v>0</v>
      </c>
      <c r="J2531">
        <v>0</v>
      </c>
      <c r="K2531">
        <v>0</v>
      </c>
      <c r="L2531">
        <v>0</v>
      </c>
      <c r="M2531">
        <v>0</v>
      </c>
    </row>
    <row r="2532" spans="1:13" x14ac:dyDescent="0.35">
      <c r="A2532" t="s">
        <v>7</v>
      </c>
      <c r="B2532" t="s">
        <v>12</v>
      </c>
      <c r="C2532" t="s">
        <v>21</v>
      </c>
      <c r="D2532" t="s">
        <v>44</v>
      </c>
      <c r="E2532" t="s">
        <v>56</v>
      </c>
      <c r="F2532">
        <v>1.9549425989278331</v>
      </c>
      <c r="G2532">
        <v>3.2782149661394842</v>
      </c>
      <c r="H2532">
        <v>7.0679769396242627</v>
      </c>
      <c r="I2532">
        <v>10.85773891310904</v>
      </c>
      <c r="J2532">
        <v>11.17435243959638</v>
      </c>
      <c r="K2532">
        <v>11.490965966083721</v>
      </c>
      <c r="L2532">
        <v>15.075339881078049</v>
      </c>
      <c r="M2532">
        <v>18.659713796072388</v>
      </c>
    </row>
    <row r="2533" spans="1:13" x14ac:dyDescent="0.35">
      <c r="A2533" t="s">
        <v>7</v>
      </c>
      <c r="B2533" t="s">
        <v>12</v>
      </c>
      <c r="C2533" t="s">
        <v>21</v>
      </c>
      <c r="D2533" t="s">
        <v>45</v>
      </c>
      <c r="E2533" t="s">
        <v>56</v>
      </c>
      <c r="F2533">
        <v>0</v>
      </c>
      <c r="G2533">
        <v>0</v>
      </c>
      <c r="H2533">
        <v>0</v>
      </c>
      <c r="I2533">
        <v>0</v>
      </c>
      <c r="J2533">
        <v>0</v>
      </c>
      <c r="K2533">
        <v>0</v>
      </c>
      <c r="L2533">
        <v>0</v>
      </c>
      <c r="M2533">
        <v>0</v>
      </c>
    </row>
    <row r="2534" spans="1:13" x14ac:dyDescent="0.35">
      <c r="A2534" t="s">
        <v>7</v>
      </c>
      <c r="B2534" t="s">
        <v>12</v>
      </c>
      <c r="C2534" t="s">
        <v>21</v>
      </c>
      <c r="D2534" t="s">
        <v>46</v>
      </c>
      <c r="E2534" t="s">
        <v>56</v>
      </c>
      <c r="F2534">
        <v>0</v>
      </c>
      <c r="G2534">
        <v>0</v>
      </c>
      <c r="H2534">
        <v>0</v>
      </c>
      <c r="I2534">
        <v>0</v>
      </c>
      <c r="J2534">
        <v>0</v>
      </c>
      <c r="K2534">
        <v>0</v>
      </c>
      <c r="L2534">
        <v>0</v>
      </c>
      <c r="M2534">
        <v>0</v>
      </c>
    </row>
    <row r="2535" spans="1:13" x14ac:dyDescent="0.35">
      <c r="A2535" t="s">
        <v>7</v>
      </c>
      <c r="B2535" t="s">
        <v>12</v>
      </c>
      <c r="C2535" t="s">
        <v>21</v>
      </c>
      <c r="D2535" t="s">
        <v>47</v>
      </c>
      <c r="E2535" t="s">
        <v>56</v>
      </c>
      <c r="F2535">
        <v>2.25951875757</v>
      </c>
      <c r="G2535">
        <v>4.51903751514</v>
      </c>
      <c r="H2535">
        <v>2.25951875757</v>
      </c>
      <c r="I2535">
        <v>0</v>
      </c>
      <c r="J2535">
        <v>1.23542032788</v>
      </c>
      <c r="K2535">
        <v>2.47084065576</v>
      </c>
      <c r="L2535">
        <v>2.4780653360399998</v>
      </c>
      <c r="M2535">
        <v>2.48529001632</v>
      </c>
    </row>
    <row r="2536" spans="1:13" x14ac:dyDescent="0.35">
      <c r="A2536" t="s">
        <v>7</v>
      </c>
      <c r="B2536" t="s">
        <v>12</v>
      </c>
      <c r="C2536" t="s">
        <v>21</v>
      </c>
      <c r="D2536" t="s">
        <v>48</v>
      </c>
      <c r="E2536" t="s">
        <v>56</v>
      </c>
      <c r="F2536">
        <v>8.3747300828975462</v>
      </c>
      <c r="G2536">
        <v>15.585419693688269</v>
      </c>
      <c r="H2536">
        <v>7.7927098468441356</v>
      </c>
      <c r="I2536">
        <v>0</v>
      </c>
      <c r="J2536">
        <v>0.39797247845713718</v>
      </c>
      <c r="K2536">
        <v>0.79594495691427436</v>
      </c>
      <c r="L2536">
        <v>1.3997445831494231</v>
      </c>
      <c r="M2536">
        <v>2.0035442093845721</v>
      </c>
    </row>
    <row r="2537" spans="1:13" x14ac:dyDescent="0.35">
      <c r="A2537" t="s">
        <v>7</v>
      </c>
      <c r="B2537" t="s">
        <v>12</v>
      </c>
      <c r="C2537" t="s">
        <v>21</v>
      </c>
      <c r="D2537" t="s">
        <v>49</v>
      </c>
      <c r="E2537" t="s">
        <v>56</v>
      </c>
      <c r="F2537">
        <v>42.954422795669458</v>
      </c>
      <c r="G2537">
        <v>34.728969385179539</v>
      </c>
      <c r="H2537">
        <v>18.420593166474589</v>
      </c>
      <c r="I2537">
        <v>2.1122169477696291</v>
      </c>
      <c r="J2537">
        <v>2.9442262065762121</v>
      </c>
      <c r="K2537">
        <v>3.776235465382793</v>
      </c>
      <c r="L2537">
        <v>4.5931701451635831</v>
      </c>
      <c r="M2537">
        <v>5.4101048249443719</v>
      </c>
    </row>
    <row r="2538" spans="1:13" x14ac:dyDescent="0.35">
      <c r="A2538" t="s">
        <v>7</v>
      </c>
      <c r="B2538" t="s">
        <v>12</v>
      </c>
      <c r="C2538" t="s">
        <v>21</v>
      </c>
      <c r="D2538" t="s">
        <v>50</v>
      </c>
      <c r="E2538" t="s">
        <v>56</v>
      </c>
      <c r="F2538">
        <v>8.7142237723785119</v>
      </c>
      <c r="G2538">
        <v>17.106130482402971</v>
      </c>
      <c r="H2538">
        <v>8.5530652412014874</v>
      </c>
      <c r="I2538">
        <v>0</v>
      </c>
      <c r="J2538">
        <v>2.7718604198401251E-2</v>
      </c>
      <c r="K2538">
        <v>5.5437208396802502E-2</v>
      </c>
      <c r="L2538">
        <v>8.0456739443694456</v>
      </c>
      <c r="M2538">
        <v>16.035910680342091</v>
      </c>
    </row>
    <row r="2539" spans="1:13" x14ac:dyDescent="0.35">
      <c r="A2539" t="s">
        <v>7</v>
      </c>
      <c r="B2539" t="s">
        <v>12</v>
      </c>
      <c r="C2539" t="s">
        <v>21</v>
      </c>
      <c r="D2539" t="s">
        <v>51</v>
      </c>
      <c r="E2539" t="s">
        <v>56</v>
      </c>
      <c r="F2539">
        <v>12.698293472244551</v>
      </c>
      <c r="G2539">
        <v>14.39219476466911</v>
      </c>
      <c r="H2539">
        <v>10.597048938208379</v>
      </c>
      <c r="I2539">
        <v>6.8019031117476638</v>
      </c>
      <c r="J2539">
        <v>13.089892441304571</v>
      </c>
      <c r="K2539">
        <v>19.377881770861489</v>
      </c>
      <c r="L2539">
        <v>27.115182046425989</v>
      </c>
      <c r="M2539">
        <v>34.852482321990493</v>
      </c>
    </row>
    <row r="2540" spans="1:13" x14ac:dyDescent="0.35">
      <c r="A2540" t="s">
        <v>7</v>
      </c>
      <c r="B2540" t="s">
        <v>12</v>
      </c>
      <c r="C2540" t="s">
        <v>21</v>
      </c>
      <c r="D2540" t="s">
        <v>52</v>
      </c>
      <c r="E2540" t="s">
        <v>56</v>
      </c>
      <c r="F2540">
        <v>1.33006365110937E-2</v>
      </c>
      <c r="G2540">
        <v>0</v>
      </c>
      <c r="H2540">
        <v>0</v>
      </c>
      <c r="I2540">
        <v>0</v>
      </c>
      <c r="J2540">
        <v>0</v>
      </c>
      <c r="K2540">
        <v>0</v>
      </c>
      <c r="L2540">
        <v>7.345432295500523E-4</v>
      </c>
      <c r="M2540">
        <v>1.469086459100105E-3</v>
      </c>
    </row>
    <row r="2541" spans="1:13" x14ac:dyDescent="0.35">
      <c r="A2541" t="s">
        <v>7</v>
      </c>
      <c r="B2541" t="s">
        <v>12</v>
      </c>
      <c r="C2541" t="s">
        <v>21</v>
      </c>
      <c r="D2541" t="s">
        <v>53</v>
      </c>
      <c r="E2541" t="s">
        <v>56</v>
      </c>
      <c r="F2541">
        <v>0</v>
      </c>
      <c r="G2541">
        <v>0</v>
      </c>
      <c r="H2541">
        <v>0</v>
      </c>
      <c r="I2541">
        <v>0</v>
      </c>
      <c r="J2541">
        <v>0</v>
      </c>
      <c r="K2541">
        <v>0</v>
      </c>
      <c r="L2541">
        <v>0</v>
      </c>
      <c r="M2541">
        <v>0</v>
      </c>
    </row>
    <row r="2542" spans="1:13" x14ac:dyDescent="0.35">
      <c r="A2542" t="s">
        <v>7</v>
      </c>
      <c r="B2542" t="s">
        <v>12</v>
      </c>
      <c r="C2542" t="s">
        <v>21</v>
      </c>
      <c r="D2542" t="s">
        <v>54</v>
      </c>
      <c r="E2542" t="s">
        <v>56</v>
      </c>
      <c r="F2542">
        <v>83.634539928322482</v>
      </c>
      <c r="G2542">
        <v>106.7899360954537</v>
      </c>
      <c r="H2542">
        <v>94.517970855274939</v>
      </c>
      <c r="I2542">
        <v>82.246005615096252</v>
      </c>
      <c r="J2542">
        <v>77.714793497337723</v>
      </c>
      <c r="K2542">
        <v>73.183581379579195</v>
      </c>
      <c r="L2542">
        <v>77.61386495810703</v>
      </c>
      <c r="M2542">
        <v>82.044148536634879</v>
      </c>
    </row>
    <row r="2543" spans="1:13" x14ac:dyDescent="0.35">
      <c r="A2543" t="s">
        <v>7</v>
      </c>
      <c r="B2543" t="s">
        <v>12</v>
      </c>
      <c r="C2543" t="s">
        <v>21</v>
      </c>
      <c r="D2543" t="s">
        <v>55</v>
      </c>
      <c r="E2543" t="s">
        <v>56</v>
      </c>
      <c r="F2543">
        <v>0</v>
      </c>
      <c r="G2543">
        <v>0</v>
      </c>
      <c r="H2543">
        <v>0</v>
      </c>
      <c r="I2543">
        <v>0</v>
      </c>
      <c r="J2543">
        <v>0</v>
      </c>
      <c r="K2543">
        <v>0</v>
      </c>
      <c r="L2543">
        <v>0</v>
      </c>
      <c r="M2543">
        <v>0</v>
      </c>
    </row>
    <row r="2544" spans="1:13" x14ac:dyDescent="0.35">
      <c r="A2544" t="s">
        <v>7</v>
      </c>
      <c r="B2544" t="s">
        <v>13</v>
      </c>
      <c r="C2544" t="s">
        <v>21</v>
      </c>
      <c r="D2544" t="s">
        <v>25</v>
      </c>
      <c r="E2544" t="s">
        <v>56</v>
      </c>
      <c r="F2544">
        <v>144.78800185859879</v>
      </c>
      <c r="G2544">
        <v>175.1958908190135</v>
      </c>
      <c r="H2544">
        <v>155.76834528341519</v>
      </c>
      <c r="I2544">
        <v>136.34079974781679</v>
      </c>
      <c r="J2544">
        <v>156.0779080096757</v>
      </c>
      <c r="K2544">
        <v>175.81501627153449</v>
      </c>
      <c r="L2544">
        <v>201.20508889927379</v>
      </c>
      <c r="M2544">
        <v>226.59516152701309</v>
      </c>
    </row>
    <row r="2545" spans="1:13" x14ac:dyDescent="0.35">
      <c r="A2545" t="s">
        <v>7</v>
      </c>
      <c r="B2545" t="s">
        <v>13</v>
      </c>
      <c r="C2545" t="s">
        <v>21</v>
      </c>
      <c r="D2545" t="s">
        <v>26</v>
      </c>
      <c r="E2545" t="s">
        <v>56</v>
      </c>
      <c r="F2545">
        <v>144.78800185859879</v>
      </c>
      <c r="G2545">
        <v>175.1958908190135</v>
      </c>
      <c r="H2545">
        <v>155.76834528341519</v>
      </c>
      <c r="I2545">
        <v>136.34079974781679</v>
      </c>
      <c r="J2545">
        <v>156.0779080096757</v>
      </c>
      <c r="K2545">
        <v>175.81501627153449</v>
      </c>
      <c r="L2545">
        <v>201.20508889927379</v>
      </c>
      <c r="M2545">
        <v>226.59516152701309</v>
      </c>
    </row>
    <row r="2546" spans="1:13" x14ac:dyDescent="0.35">
      <c r="A2546" t="s">
        <v>7</v>
      </c>
      <c r="B2546" t="s">
        <v>13</v>
      </c>
      <c r="C2546" t="s">
        <v>21</v>
      </c>
      <c r="D2546" t="s">
        <v>27</v>
      </c>
      <c r="E2546" t="s">
        <v>56</v>
      </c>
      <c r="F2546">
        <v>77.002742388586313</v>
      </c>
      <c r="G2546">
        <v>95.009309895781101</v>
      </c>
      <c r="H2546">
        <v>71.575970337080307</v>
      </c>
      <c r="I2546">
        <v>47.978980228182863</v>
      </c>
      <c r="J2546">
        <v>56.52497184558198</v>
      </c>
      <c r="K2546">
        <v>64.899723514249416</v>
      </c>
      <c r="L2546">
        <v>64.189187229126091</v>
      </c>
      <c r="M2546">
        <v>62.610700025234422</v>
      </c>
    </row>
    <row r="2547" spans="1:13" x14ac:dyDescent="0.35">
      <c r="A2547" t="s">
        <v>7</v>
      </c>
      <c r="B2547" t="s">
        <v>13</v>
      </c>
      <c r="C2547" t="s">
        <v>21</v>
      </c>
      <c r="D2547" t="s">
        <v>28</v>
      </c>
      <c r="E2547" t="s">
        <v>56</v>
      </c>
      <c r="F2547">
        <v>77.002742388586313</v>
      </c>
      <c r="G2547">
        <v>95.009309895781101</v>
      </c>
      <c r="H2547">
        <v>71.575970337080307</v>
      </c>
      <c r="I2547">
        <v>47.978980228182863</v>
      </c>
      <c r="J2547">
        <v>56.52497184558198</v>
      </c>
      <c r="K2547">
        <v>64.899723514249416</v>
      </c>
      <c r="L2547">
        <v>64.189187229126091</v>
      </c>
      <c r="M2547">
        <v>62.610700025234422</v>
      </c>
    </row>
    <row r="2548" spans="1:13" x14ac:dyDescent="0.35">
      <c r="A2548" t="s">
        <v>7</v>
      </c>
      <c r="B2548" t="s">
        <v>13</v>
      </c>
      <c r="C2548" t="s">
        <v>21</v>
      </c>
      <c r="D2548" t="s">
        <v>29</v>
      </c>
      <c r="E2548" t="s">
        <v>57</v>
      </c>
      <c r="F2548" t="s">
        <v>61</v>
      </c>
      <c r="G2548" t="s">
        <v>99</v>
      </c>
      <c r="H2548" t="s">
        <v>196</v>
      </c>
      <c r="I2548" t="s">
        <v>87</v>
      </c>
      <c r="J2548" t="s">
        <v>137</v>
      </c>
      <c r="K2548" t="s">
        <v>62</v>
      </c>
      <c r="L2548" t="s">
        <v>73</v>
      </c>
      <c r="M2548" t="s">
        <v>413</v>
      </c>
    </row>
    <row r="2549" spans="1:13" x14ac:dyDescent="0.35">
      <c r="A2549" t="s">
        <v>7</v>
      </c>
      <c r="B2549" t="s">
        <v>13</v>
      </c>
      <c r="C2549" t="s">
        <v>21</v>
      </c>
      <c r="D2549" t="s">
        <v>30</v>
      </c>
      <c r="E2549" t="s">
        <v>57</v>
      </c>
      <c r="F2549" t="s">
        <v>65</v>
      </c>
      <c r="G2549" t="s">
        <v>231</v>
      </c>
      <c r="H2549" t="s">
        <v>108</v>
      </c>
      <c r="I2549" t="s">
        <v>67</v>
      </c>
      <c r="J2549" t="s">
        <v>86</v>
      </c>
      <c r="K2549" t="s">
        <v>82</v>
      </c>
      <c r="L2549" t="s">
        <v>67</v>
      </c>
      <c r="M2549" t="s">
        <v>211</v>
      </c>
    </row>
    <row r="2550" spans="1:13" x14ac:dyDescent="0.35">
      <c r="A2550" t="s">
        <v>7</v>
      </c>
      <c r="B2550" t="s">
        <v>13</v>
      </c>
      <c r="C2550" t="s">
        <v>21</v>
      </c>
      <c r="D2550" t="s">
        <v>31</v>
      </c>
      <c r="E2550" t="s">
        <v>56</v>
      </c>
      <c r="F2550">
        <v>37.374276078231638</v>
      </c>
      <c r="G2550">
        <v>36.844888135748931</v>
      </c>
      <c r="H2550">
        <v>43.423560776875021</v>
      </c>
      <c r="I2550">
        <v>50.002233418001133</v>
      </c>
      <c r="J2550">
        <v>54.687793231654943</v>
      </c>
      <c r="K2550">
        <v>59.373353045308747</v>
      </c>
      <c r="L2550">
        <v>62.650862967500657</v>
      </c>
      <c r="M2550">
        <v>65.928372889692554</v>
      </c>
    </row>
    <row r="2551" spans="1:13" x14ac:dyDescent="0.35">
      <c r="A2551" t="s">
        <v>7</v>
      </c>
      <c r="B2551" t="s">
        <v>13</v>
      </c>
      <c r="C2551" t="s">
        <v>21</v>
      </c>
      <c r="D2551" t="s">
        <v>32</v>
      </c>
      <c r="E2551" t="s">
        <v>56</v>
      </c>
      <c r="F2551">
        <v>12.705097657581611</v>
      </c>
      <c r="G2551">
        <v>18.975927534636579</v>
      </c>
      <c r="H2551">
        <v>13.36504347299425</v>
      </c>
      <c r="I2551">
        <v>7.7541594113519219</v>
      </c>
      <c r="J2551">
        <v>7.2133824218958207</v>
      </c>
      <c r="K2551">
        <v>6.6726054324397186</v>
      </c>
      <c r="L2551">
        <v>15.711657724511779</v>
      </c>
      <c r="M2551">
        <v>24.750710016583831</v>
      </c>
    </row>
    <row r="2552" spans="1:13" x14ac:dyDescent="0.35">
      <c r="A2552" t="s">
        <v>7</v>
      </c>
      <c r="B2552" t="s">
        <v>13</v>
      </c>
      <c r="C2552" t="s">
        <v>21</v>
      </c>
      <c r="D2552" t="s">
        <v>33</v>
      </c>
      <c r="E2552" t="s">
        <v>56</v>
      </c>
      <c r="F2552">
        <v>0</v>
      </c>
      <c r="G2552">
        <v>0</v>
      </c>
      <c r="H2552">
        <v>0.1071949212559882</v>
      </c>
      <c r="I2552">
        <v>0.21438984251197629</v>
      </c>
      <c r="J2552">
        <v>0.41605538029059957</v>
      </c>
      <c r="K2552">
        <v>0.61772091806922291</v>
      </c>
      <c r="L2552">
        <v>0.358953776620062</v>
      </c>
      <c r="M2552">
        <v>0.100186635170901</v>
      </c>
    </row>
    <row r="2553" spans="1:13" x14ac:dyDescent="0.35">
      <c r="A2553" t="s">
        <v>7</v>
      </c>
      <c r="B2553" t="s">
        <v>13</v>
      </c>
      <c r="C2553" t="s">
        <v>21</v>
      </c>
      <c r="D2553" t="s">
        <v>34</v>
      </c>
      <c r="E2553" t="s">
        <v>56</v>
      </c>
      <c r="F2553">
        <v>47.552817079074778</v>
      </c>
      <c r="G2553">
        <v>57.774393678908538</v>
      </c>
      <c r="H2553">
        <v>32.804197891215509</v>
      </c>
      <c r="I2553">
        <v>7.8340021035224829</v>
      </c>
      <c r="J2553">
        <v>11.26441012727285</v>
      </c>
      <c r="K2553">
        <v>14.69481815102322</v>
      </c>
      <c r="L2553">
        <v>21.026768950744181</v>
      </c>
      <c r="M2553">
        <v>27.358719750465131</v>
      </c>
    </row>
    <row r="2554" spans="1:13" x14ac:dyDescent="0.35">
      <c r="A2554" t="s">
        <v>7</v>
      </c>
      <c r="B2554" t="s">
        <v>13</v>
      </c>
      <c r="C2554" t="s">
        <v>21</v>
      </c>
      <c r="D2554" t="s">
        <v>35</v>
      </c>
      <c r="E2554" t="s">
        <v>56</v>
      </c>
      <c r="F2554">
        <v>0</v>
      </c>
      <c r="G2554">
        <v>0</v>
      </c>
      <c r="H2554">
        <v>5.3613389221971147E-2</v>
      </c>
      <c r="I2554">
        <v>0.10722677844394229</v>
      </c>
      <c r="J2554">
        <v>0.21504574452555461</v>
      </c>
      <c r="K2554">
        <v>0.32286471060716682</v>
      </c>
      <c r="L2554">
        <v>0.16143235530358341</v>
      </c>
      <c r="M2554">
        <v>0</v>
      </c>
    </row>
    <row r="2555" spans="1:13" x14ac:dyDescent="0.35">
      <c r="A2555" t="s">
        <v>7</v>
      </c>
      <c r="B2555" t="s">
        <v>13</v>
      </c>
      <c r="C2555" t="s">
        <v>21</v>
      </c>
      <c r="D2555" t="s">
        <v>36</v>
      </c>
      <c r="E2555" t="s">
        <v>56</v>
      </c>
      <c r="F2555">
        <v>11.21542006906563</v>
      </c>
      <c r="G2555">
        <v>8.5193895729460269</v>
      </c>
      <c r="H2555">
        <v>7.9714502224414732</v>
      </c>
      <c r="I2555">
        <v>7.4235108719369212</v>
      </c>
      <c r="J2555">
        <v>6.8071481462988439</v>
      </c>
      <c r="K2555">
        <v>6.1907854206607684</v>
      </c>
      <c r="L2555">
        <v>6.1873862058001308</v>
      </c>
      <c r="M2555">
        <v>6.183986990939494</v>
      </c>
    </row>
    <row r="2556" spans="1:13" x14ac:dyDescent="0.35">
      <c r="A2556" t="s">
        <v>7</v>
      </c>
      <c r="B2556" t="s">
        <v>13</v>
      </c>
      <c r="C2556" t="s">
        <v>21</v>
      </c>
      <c r="D2556" t="s">
        <v>37</v>
      </c>
      <c r="E2556" t="s">
        <v>56</v>
      </c>
      <c r="F2556">
        <v>0.93153820000078336</v>
      </c>
      <c r="G2556">
        <v>1.3696789195104799</v>
      </c>
      <c r="H2556">
        <v>0.68483945975523985</v>
      </c>
      <c r="I2556">
        <v>0</v>
      </c>
      <c r="J2556">
        <v>0</v>
      </c>
      <c r="K2556">
        <v>0</v>
      </c>
      <c r="L2556">
        <v>0</v>
      </c>
      <c r="M2556">
        <v>0</v>
      </c>
    </row>
    <row r="2557" spans="1:13" x14ac:dyDescent="0.35">
      <c r="A2557" t="s">
        <v>7</v>
      </c>
      <c r="B2557" t="s">
        <v>13</v>
      </c>
      <c r="C2557" t="s">
        <v>21</v>
      </c>
      <c r="D2557" t="s">
        <v>38</v>
      </c>
      <c r="E2557" t="s">
        <v>56</v>
      </c>
      <c r="F2557">
        <v>35.008852774644382</v>
      </c>
      <c r="G2557">
        <v>51.711612977262952</v>
      </c>
      <c r="H2557">
        <v>57.358445149655722</v>
      </c>
      <c r="I2557">
        <v>63.005277322048471</v>
      </c>
      <c r="J2557">
        <v>75.474072957737064</v>
      </c>
      <c r="K2557">
        <v>87.942868593425629</v>
      </c>
      <c r="L2557">
        <v>95.108026918793414</v>
      </c>
      <c r="M2557">
        <v>102.2731852441612</v>
      </c>
    </row>
    <row r="2558" spans="1:13" x14ac:dyDescent="0.35">
      <c r="A2558" t="s">
        <v>7</v>
      </c>
      <c r="B2558" t="s">
        <v>13</v>
      </c>
      <c r="C2558" t="s">
        <v>21</v>
      </c>
      <c r="D2558" t="s">
        <v>39</v>
      </c>
      <c r="E2558" t="s">
        <v>56</v>
      </c>
      <c r="F2558">
        <v>0</v>
      </c>
      <c r="G2558">
        <v>0</v>
      </c>
      <c r="H2558">
        <v>0</v>
      </c>
      <c r="I2558">
        <v>0</v>
      </c>
      <c r="J2558">
        <v>0</v>
      </c>
      <c r="K2558">
        <v>0</v>
      </c>
      <c r="L2558">
        <v>0</v>
      </c>
      <c r="M2558">
        <v>0</v>
      </c>
    </row>
    <row r="2559" spans="1:13" x14ac:dyDescent="0.35">
      <c r="A2559" t="s">
        <v>7</v>
      </c>
      <c r="B2559" t="s">
        <v>13</v>
      </c>
      <c r="C2559" t="s">
        <v>21</v>
      </c>
      <c r="D2559" t="s">
        <v>40</v>
      </c>
      <c r="E2559" t="s">
        <v>56</v>
      </c>
      <c r="F2559">
        <v>0</v>
      </c>
      <c r="G2559">
        <v>0</v>
      </c>
      <c r="H2559">
        <v>0</v>
      </c>
      <c r="I2559">
        <v>0</v>
      </c>
      <c r="J2559">
        <v>0</v>
      </c>
      <c r="K2559">
        <v>0</v>
      </c>
      <c r="L2559">
        <v>0</v>
      </c>
      <c r="M2559">
        <v>0</v>
      </c>
    </row>
    <row r="2560" spans="1:13" x14ac:dyDescent="0.35">
      <c r="A2560" t="s">
        <v>7</v>
      </c>
      <c r="B2560" t="s">
        <v>13</v>
      </c>
      <c r="C2560" t="s">
        <v>21</v>
      </c>
      <c r="D2560" t="s">
        <v>41</v>
      </c>
      <c r="E2560" t="s">
        <v>56</v>
      </c>
      <c r="F2560">
        <v>0</v>
      </c>
      <c r="G2560">
        <v>0</v>
      </c>
      <c r="H2560">
        <v>0</v>
      </c>
      <c r="I2560">
        <v>0</v>
      </c>
      <c r="J2560">
        <v>0</v>
      </c>
      <c r="K2560">
        <v>0</v>
      </c>
      <c r="L2560">
        <v>0</v>
      </c>
      <c r="M2560">
        <v>0</v>
      </c>
    </row>
    <row r="2561" spans="1:13" x14ac:dyDescent="0.35">
      <c r="A2561" t="s">
        <v>7</v>
      </c>
      <c r="B2561" t="s">
        <v>13</v>
      </c>
      <c r="C2561" t="s">
        <v>21</v>
      </c>
      <c r="D2561" t="s">
        <v>42</v>
      </c>
      <c r="E2561" t="s">
        <v>56</v>
      </c>
      <c r="F2561">
        <v>3.035453369301222</v>
      </c>
      <c r="G2561">
        <v>0.81732250646902427</v>
      </c>
      <c r="H2561">
        <v>0.5764717594931732</v>
      </c>
      <c r="I2561">
        <v>0.33562101251732201</v>
      </c>
      <c r="J2561">
        <v>0.16781050625866101</v>
      </c>
      <c r="K2561">
        <v>0</v>
      </c>
      <c r="L2561">
        <v>0</v>
      </c>
      <c r="M2561">
        <v>0</v>
      </c>
    </row>
    <row r="2562" spans="1:13" x14ac:dyDescent="0.35">
      <c r="A2562" t="s">
        <v>7</v>
      </c>
      <c r="B2562" t="s">
        <v>13</v>
      </c>
      <c r="C2562" t="s">
        <v>21</v>
      </c>
      <c r="D2562" t="s">
        <v>43</v>
      </c>
      <c r="E2562" t="s">
        <v>56</v>
      </c>
      <c r="F2562">
        <v>0</v>
      </c>
      <c r="G2562">
        <v>0</v>
      </c>
      <c r="H2562">
        <v>0</v>
      </c>
      <c r="I2562">
        <v>0</v>
      </c>
      <c r="J2562">
        <v>0</v>
      </c>
      <c r="K2562">
        <v>0</v>
      </c>
      <c r="L2562">
        <v>0</v>
      </c>
      <c r="M2562">
        <v>0</v>
      </c>
    </row>
    <row r="2563" spans="1:13" x14ac:dyDescent="0.35">
      <c r="A2563" t="s">
        <v>7</v>
      </c>
      <c r="B2563" t="s">
        <v>13</v>
      </c>
      <c r="C2563" t="s">
        <v>21</v>
      </c>
      <c r="D2563" t="s">
        <v>44</v>
      </c>
      <c r="E2563" t="s">
        <v>56</v>
      </c>
      <c r="F2563">
        <v>9.6683020169810732</v>
      </c>
      <c r="G2563">
        <v>18.158604084465338</v>
      </c>
      <c r="H2563">
        <v>12.77945958471315</v>
      </c>
      <c r="I2563">
        <v>7.4003150849609654</v>
      </c>
      <c r="J2563">
        <v>7.036460258700342</v>
      </c>
      <c r="K2563">
        <v>6.6726054324397186</v>
      </c>
      <c r="L2563">
        <v>15.711657724511779</v>
      </c>
      <c r="M2563">
        <v>24.750710016583831</v>
      </c>
    </row>
    <row r="2564" spans="1:13" x14ac:dyDescent="0.35">
      <c r="A2564" t="s">
        <v>7</v>
      </c>
      <c r="B2564" t="s">
        <v>13</v>
      </c>
      <c r="C2564" t="s">
        <v>21</v>
      </c>
      <c r="D2564" t="s">
        <v>45</v>
      </c>
      <c r="E2564" t="s">
        <v>56</v>
      </c>
      <c r="F2564">
        <v>0</v>
      </c>
      <c r="G2564">
        <v>0</v>
      </c>
      <c r="H2564">
        <v>0</v>
      </c>
      <c r="I2564">
        <v>0</v>
      </c>
      <c r="J2564">
        <v>0</v>
      </c>
      <c r="K2564">
        <v>0</v>
      </c>
      <c r="L2564">
        <v>0</v>
      </c>
      <c r="M2564">
        <v>0</v>
      </c>
    </row>
    <row r="2565" spans="1:13" x14ac:dyDescent="0.35">
      <c r="A2565" t="s">
        <v>7</v>
      </c>
      <c r="B2565" t="s">
        <v>13</v>
      </c>
      <c r="C2565" t="s">
        <v>21</v>
      </c>
      <c r="D2565" t="s">
        <v>46</v>
      </c>
      <c r="E2565" t="s">
        <v>56</v>
      </c>
      <c r="F2565">
        <v>0</v>
      </c>
      <c r="G2565">
        <v>0</v>
      </c>
      <c r="H2565">
        <v>0</v>
      </c>
      <c r="I2565">
        <v>0</v>
      </c>
      <c r="J2565">
        <v>0</v>
      </c>
      <c r="K2565">
        <v>0</v>
      </c>
      <c r="L2565">
        <v>0</v>
      </c>
      <c r="M2565">
        <v>0</v>
      </c>
    </row>
    <row r="2566" spans="1:13" x14ac:dyDescent="0.35">
      <c r="A2566" t="s">
        <v>7</v>
      </c>
      <c r="B2566" t="s">
        <v>13</v>
      </c>
      <c r="C2566" t="s">
        <v>21</v>
      </c>
      <c r="D2566" t="s">
        <v>47</v>
      </c>
      <c r="E2566" t="s">
        <v>56</v>
      </c>
      <c r="F2566">
        <v>0.65446411214030509</v>
      </c>
      <c r="G2566">
        <v>7.3742833430106652E-2</v>
      </c>
      <c r="H2566">
        <v>3.6871416715053333E-2</v>
      </c>
      <c r="I2566">
        <v>0</v>
      </c>
      <c r="J2566">
        <v>0</v>
      </c>
      <c r="K2566">
        <v>0</v>
      </c>
      <c r="L2566">
        <v>8.4709377545267875E-2</v>
      </c>
      <c r="M2566">
        <v>0.16941875509053569</v>
      </c>
    </row>
    <row r="2567" spans="1:13" x14ac:dyDescent="0.35">
      <c r="A2567" t="s">
        <v>7</v>
      </c>
      <c r="B2567" t="s">
        <v>13</v>
      </c>
      <c r="C2567" t="s">
        <v>21</v>
      </c>
      <c r="D2567" t="s">
        <v>48</v>
      </c>
      <c r="E2567" t="s">
        <v>56</v>
      </c>
      <c r="F2567">
        <v>0.93153820000078336</v>
      </c>
      <c r="G2567">
        <v>1.3696789195104799</v>
      </c>
      <c r="H2567">
        <v>0.68483945975523985</v>
      </c>
      <c r="I2567">
        <v>0</v>
      </c>
      <c r="J2567">
        <v>0</v>
      </c>
      <c r="K2567">
        <v>0</v>
      </c>
      <c r="L2567">
        <v>0</v>
      </c>
      <c r="M2567">
        <v>0</v>
      </c>
    </row>
    <row r="2568" spans="1:13" x14ac:dyDescent="0.35">
      <c r="A2568" t="s">
        <v>7</v>
      </c>
      <c r="B2568" t="s">
        <v>13</v>
      </c>
      <c r="C2568" t="s">
        <v>21</v>
      </c>
      <c r="D2568" t="s">
        <v>49</v>
      </c>
      <c r="E2568" t="s">
        <v>56</v>
      </c>
      <c r="F2568">
        <v>11.08839307206742</v>
      </c>
      <c r="G2568">
        <v>6.5767984753005564</v>
      </c>
      <c r="H2568">
        <v>6.3068158402213363</v>
      </c>
      <c r="I2568">
        <v>6.0368332051421154</v>
      </c>
      <c r="J2568">
        <v>6.7508102765386324</v>
      </c>
      <c r="K2568">
        <v>7.4647873479351476</v>
      </c>
      <c r="L2568">
        <v>8.7208827359934062</v>
      </c>
      <c r="M2568">
        <v>9.976978124051664</v>
      </c>
    </row>
    <row r="2569" spans="1:13" x14ac:dyDescent="0.35">
      <c r="A2569" t="s">
        <v>7</v>
      </c>
      <c r="B2569" t="s">
        <v>13</v>
      </c>
      <c r="C2569" t="s">
        <v>21</v>
      </c>
      <c r="D2569" t="s">
        <v>50</v>
      </c>
      <c r="E2569" t="s">
        <v>56</v>
      </c>
      <c r="F2569">
        <v>14.334678823693361</v>
      </c>
      <c r="G2569">
        <v>19.141268737740461</v>
      </c>
      <c r="H2569">
        <v>9.5706343688702322</v>
      </c>
      <c r="I2569">
        <v>0</v>
      </c>
      <c r="J2569">
        <v>0</v>
      </c>
      <c r="K2569">
        <v>0</v>
      </c>
      <c r="L2569">
        <v>0.90918857470075742</v>
      </c>
      <c r="M2569">
        <v>1.8183771494015151</v>
      </c>
    </row>
    <row r="2570" spans="1:13" x14ac:dyDescent="0.35">
      <c r="A2570" t="s">
        <v>7</v>
      </c>
      <c r="B2570" t="s">
        <v>13</v>
      </c>
      <c r="C2570" t="s">
        <v>21</v>
      </c>
      <c r="D2570" t="s">
        <v>51</v>
      </c>
      <c r="E2570" t="s">
        <v>56</v>
      </c>
      <c r="F2570">
        <v>21.540773295133651</v>
      </c>
      <c r="G2570">
        <v>31.768824543382891</v>
      </c>
      <c r="H2570">
        <v>16.672165373796009</v>
      </c>
      <c r="I2570">
        <v>1.575506204209133</v>
      </c>
      <c r="J2570">
        <v>3.963939394476192</v>
      </c>
      <c r="K2570">
        <v>6.3523725847432493</v>
      </c>
      <c r="L2570">
        <v>10.587247792276081</v>
      </c>
      <c r="M2570">
        <v>14.82212299980891</v>
      </c>
    </row>
    <row r="2571" spans="1:13" x14ac:dyDescent="0.35">
      <c r="A2571" t="s">
        <v>7</v>
      </c>
      <c r="B2571" t="s">
        <v>13</v>
      </c>
      <c r="C2571" t="s">
        <v>21</v>
      </c>
      <c r="D2571" t="s">
        <v>52</v>
      </c>
      <c r="E2571" t="s">
        <v>56</v>
      </c>
      <c r="F2571">
        <v>0.58897188818035651</v>
      </c>
      <c r="G2571">
        <v>0.28750192248463102</v>
      </c>
      <c r="H2571">
        <v>0.14375096124231551</v>
      </c>
      <c r="I2571">
        <v>0</v>
      </c>
      <c r="J2571">
        <v>6.6581490285494538E-2</v>
      </c>
      <c r="K2571">
        <v>0.1331629805709891</v>
      </c>
      <c r="L2571">
        <v>0.12563026948919659</v>
      </c>
      <c r="M2571">
        <v>0.118097558407404</v>
      </c>
    </row>
    <row r="2572" spans="1:13" x14ac:dyDescent="0.35">
      <c r="A2572" t="s">
        <v>7</v>
      </c>
      <c r="B2572" t="s">
        <v>13</v>
      </c>
      <c r="C2572" t="s">
        <v>21</v>
      </c>
      <c r="D2572" t="s">
        <v>53</v>
      </c>
      <c r="E2572" t="s">
        <v>56</v>
      </c>
      <c r="F2572">
        <v>0</v>
      </c>
      <c r="G2572">
        <v>0</v>
      </c>
      <c r="H2572">
        <v>0</v>
      </c>
      <c r="I2572">
        <v>0</v>
      </c>
      <c r="J2572">
        <v>0</v>
      </c>
      <c r="K2572">
        <v>0</v>
      </c>
      <c r="L2572">
        <v>0</v>
      </c>
      <c r="M2572">
        <v>0</v>
      </c>
    </row>
    <row r="2573" spans="1:13" x14ac:dyDescent="0.35">
      <c r="A2573" t="s">
        <v>7</v>
      </c>
      <c r="B2573" t="s">
        <v>13</v>
      </c>
      <c r="C2573" t="s">
        <v>21</v>
      </c>
      <c r="D2573" t="s">
        <v>54</v>
      </c>
      <c r="E2573" t="s">
        <v>56</v>
      </c>
      <c r="F2573">
        <v>35.008852774644382</v>
      </c>
      <c r="G2573">
        <v>51.711612977262952</v>
      </c>
      <c r="H2573">
        <v>57.358445149655722</v>
      </c>
      <c r="I2573">
        <v>63.005277322048471</v>
      </c>
      <c r="J2573">
        <v>75.474072957737064</v>
      </c>
      <c r="K2573">
        <v>87.942868593425629</v>
      </c>
      <c r="L2573">
        <v>95.108026918793414</v>
      </c>
      <c r="M2573">
        <v>102.2731852441612</v>
      </c>
    </row>
    <row r="2574" spans="1:13" x14ac:dyDescent="0.35">
      <c r="A2574" t="s">
        <v>7</v>
      </c>
      <c r="B2574" t="s">
        <v>13</v>
      </c>
      <c r="C2574" t="s">
        <v>21</v>
      </c>
      <c r="D2574" t="s">
        <v>55</v>
      </c>
      <c r="E2574" t="s">
        <v>56</v>
      </c>
      <c r="F2574">
        <v>0</v>
      </c>
      <c r="G2574">
        <v>0</v>
      </c>
      <c r="H2574">
        <v>0</v>
      </c>
      <c r="I2574">
        <v>0</v>
      </c>
      <c r="J2574">
        <v>0</v>
      </c>
      <c r="K2574">
        <v>0</v>
      </c>
      <c r="L2574">
        <v>0</v>
      </c>
      <c r="M2574">
        <v>0</v>
      </c>
    </row>
    <row r="2575" spans="1:13" x14ac:dyDescent="0.35">
      <c r="A2575" t="s">
        <v>7</v>
      </c>
      <c r="B2575" t="s">
        <v>14</v>
      </c>
      <c r="C2575" t="s">
        <v>21</v>
      </c>
      <c r="D2575" t="s">
        <v>25</v>
      </c>
      <c r="E2575" t="s">
        <v>56</v>
      </c>
      <c r="F2575">
        <v>53.381589076849338</v>
      </c>
      <c r="G2575">
        <v>71.54395104500189</v>
      </c>
      <c r="H2575">
        <v>84.701655049884835</v>
      </c>
      <c r="I2575">
        <v>97.859359054767765</v>
      </c>
      <c r="J2575">
        <v>117.6664503036983</v>
      </c>
      <c r="K2575">
        <v>137.4735415526288</v>
      </c>
      <c r="L2575">
        <v>161.27106725421439</v>
      </c>
      <c r="M2575">
        <v>185.0685929558</v>
      </c>
    </row>
    <row r="2576" spans="1:13" x14ac:dyDescent="0.35">
      <c r="A2576" t="s">
        <v>7</v>
      </c>
      <c r="B2576" t="s">
        <v>14</v>
      </c>
      <c r="C2576" t="s">
        <v>21</v>
      </c>
      <c r="D2576" t="s">
        <v>26</v>
      </c>
      <c r="E2576" t="s">
        <v>56</v>
      </c>
      <c r="F2576">
        <v>53.381589076849338</v>
      </c>
      <c r="G2576">
        <v>71.54395104500189</v>
      </c>
      <c r="H2576">
        <v>84.701655049884835</v>
      </c>
      <c r="I2576">
        <v>97.859359054767765</v>
      </c>
      <c r="J2576">
        <v>117.6664503036983</v>
      </c>
      <c r="K2576">
        <v>137.4735415526288</v>
      </c>
      <c r="L2576">
        <v>161.27106725421439</v>
      </c>
      <c r="M2576">
        <v>185.0685929558</v>
      </c>
    </row>
    <row r="2577" spans="1:13" x14ac:dyDescent="0.35">
      <c r="A2577" t="s">
        <v>7</v>
      </c>
      <c r="B2577" t="s">
        <v>14</v>
      </c>
      <c r="C2577" t="s">
        <v>21</v>
      </c>
      <c r="D2577" t="s">
        <v>27</v>
      </c>
      <c r="E2577" t="s">
        <v>56</v>
      </c>
      <c r="F2577">
        <v>15.65694086912784</v>
      </c>
      <c r="G2577">
        <v>18.302422546377809</v>
      </c>
      <c r="H2577">
        <v>18.809375116680691</v>
      </c>
      <c r="I2577">
        <v>19.32471101989503</v>
      </c>
      <c r="J2577">
        <v>23.478380583258499</v>
      </c>
      <c r="K2577">
        <v>27.627212892165961</v>
      </c>
      <c r="L2577">
        <v>35.858983385845207</v>
      </c>
      <c r="M2577">
        <v>44.066973656037888</v>
      </c>
    </row>
    <row r="2578" spans="1:13" x14ac:dyDescent="0.35">
      <c r="A2578" t="s">
        <v>7</v>
      </c>
      <c r="B2578" t="s">
        <v>14</v>
      </c>
      <c r="C2578" t="s">
        <v>21</v>
      </c>
      <c r="D2578" t="s">
        <v>28</v>
      </c>
      <c r="E2578" t="s">
        <v>56</v>
      </c>
      <c r="F2578">
        <v>15.65694086912784</v>
      </c>
      <c r="G2578">
        <v>18.302422546377809</v>
      </c>
      <c r="H2578">
        <v>18.809375116680691</v>
      </c>
      <c r="I2578">
        <v>19.32471101989503</v>
      </c>
      <c r="J2578">
        <v>23.478380583258499</v>
      </c>
      <c r="K2578">
        <v>27.627212892165961</v>
      </c>
      <c r="L2578">
        <v>35.858983385845207</v>
      </c>
      <c r="M2578">
        <v>44.066973656037888</v>
      </c>
    </row>
    <row r="2579" spans="1:13" x14ac:dyDescent="0.35">
      <c r="A2579" t="s">
        <v>7</v>
      </c>
      <c r="B2579" t="s">
        <v>14</v>
      </c>
      <c r="C2579" t="s">
        <v>21</v>
      </c>
      <c r="D2579" t="s">
        <v>29</v>
      </c>
      <c r="E2579" t="s">
        <v>57</v>
      </c>
      <c r="F2579" t="s">
        <v>100</v>
      </c>
      <c r="G2579" t="s">
        <v>232</v>
      </c>
      <c r="H2579" t="s">
        <v>277</v>
      </c>
      <c r="I2579" t="s">
        <v>139</v>
      </c>
      <c r="J2579" t="s">
        <v>145</v>
      </c>
      <c r="K2579" t="s">
        <v>346</v>
      </c>
      <c r="L2579" t="s">
        <v>61</v>
      </c>
      <c r="M2579" t="s">
        <v>199</v>
      </c>
    </row>
    <row r="2580" spans="1:13" x14ac:dyDescent="0.35">
      <c r="A2580" t="s">
        <v>7</v>
      </c>
      <c r="B2580" t="s">
        <v>14</v>
      </c>
      <c r="C2580" t="s">
        <v>21</v>
      </c>
      <c r="D2580" t="s">
        <v>30</v>
      </c>
      <c r="E2580" t="s">
        <v>57</v>
      </c>
      <c r="F2580" t="s">
        <v>85</v>
      </c>
      <c r="G2580" t="s">
        <v>137</v>
      </c>
      <c r="H2580" t="s">
        <v>372</v>
      </c>
      <c r="I2580" t="s">
        <v>171</v>
      </c>
      <c r="J2580" t="s">
        <v>102</v>
      </c>
      <c r="K2580" t="s">
        <v>86</v>
      </c>
      <c r="L2580" t="s">
        <v>63</v>
      </c>
      <c r="M2580" t="s">
        <v>204</v>
      </c>
    </row>
    <row r="2581" spans="1:13" x14ac:dyDescent="0.35">
      <c r="A2581" t="s">
        <v>7</v>
      </c>
      <c r="B2581" t="s">
        <v>14</v>
      </c>
      <c r="C2581" t="s">
        <v>21</v>
      </c>
      <c r="D2581" t="s">
        <v>31</v>
      </c>
      <c r="E2581" t="s">
        <v>56</v>
      </c>
      <c r="F2581">
        <v>14.47589464167863</v>
      </c>
      <c r="G2581">
        <v>17.60982759538091</v>
      </c>
      <c r="H2581">
        <v>20.714988918198809</v>
      </c>
      <c r="I2581">
        <v>23.820150241016709</v>
      </c>
      <c r="J2581">
        <v>31.09458402812372</v>
      </c>
      <c r="K2581">
        <v>38.369017815230741</v>
      </c>
      <c r="L2581">
        <v>45.181212887170489</v>
      </c>
      <c r="M2581">
        <v>51.993407959110229</v>
      </c>
    </row>
    <row r="2582" spans="1:13" x14ac:dyDescent="0.35">
      <c r="A2582" t="s">
        <v>7</v>
      </c>
      <c r="B2582" t="s">
        <v>14</v>
      </c>
      <c r="C2582" t="s">
        <v>21</v>
      </c>
      <c r="D2582" t="s">
        <v>32</v>
      </c>
      <c r="E2582" t="s">
        <v>56</v>
      </c>
      <c r="F2582">
        <v>6.6571403042503068</v>
      </c>
      <c r="G2582">
        <v>10.496903774312161</v>
      </c>
      <c r="H2582">
        <v>13.597044655644281</v>
      </c>
      <c r="I2582">
        <v>16.697185536976399</v>
      </c>
      <c r="J2582">
        <v>18.342109510424159</v>
      </c>
      <c r="K2582">
        <v>19.987033483871919</v>
      </c>
      <c r="L2582">
        <v>24.360770041496771</v>
      </c>
      <c r="M2582">
        <v>28.73450659912162</v>
      </c>
    </row>
    <row r="2583" spans="1:13" x14ac:dyDescent="0.35">
      <c r="A2583" t="s">
        <v>7</v>
      </c>
      <c r="B2583" t="s">
        <v>14</v>
      </c>
      <c r="C2583" t="s">
        <v>21</v>
      </c>
      <c r="D2583" t="s">
        <v>33</v>
      </c>
      <c r="E2583" t="s">
        <v>56</v>
      </c>
      <c r="F2583">
        <v>0</v>
      </c>
      <c r="G2583">
        <v>0</v>
      </c>
      <c r="H2583">
        <v>0</v>
      </c>
      <c r="I2583">
        <v>0</v>
      </c>
      <c r="J2583">
        <v>0</v>
      </c>
      <c r="K2583">
        <v>0</v>
      </c>
      <c r="L2583">
        <v>0.65147036927122626</v>
      </c>
      <c r="M2583">
        <v>1.3029407385424521</v>
      </c>
    </row>
    <row r="2584" spans="1:13" x14ac:dyDescent="0.35">
      <c r="A2584" t="s">
        <v>7</v>
      </c>
      <c r="B2584" t="s">
        <v>14</v>
      </c>
      <c r="C2584" t="s">
        <v>21</v>
      </c>
      <c r="D2584" t="s">
        <v>34</v>
      </c>
      <c r="E2584" t="s">
        <v>56</v>
      </c>
      <c r="F2584">
        <v>8.2023140531643577</v>
      </c>
      <c r="G2584">
        <v>9.2800581642578308</v>
      </c>
      <c r="H2584">
        <v>8.7692592063343966</v>
      </c>
      <c r="I2584">
        <v>8.2584602484109606</v>
      </c>
      <c r="J2584">
        <v>10.887792789245561</v>
      </c>
      <c r="K2584">
        <v>13.517125330080161</v>
      </c>
      <c r="L2584">
        <v>20.681100447950211</v>
      </c>
      <c r="M2584">
        <v>27.845075565820249</v>
      </c>
    </row>
    <row r="2585" spans="1:13" x14ac:dyDescent="0.35">
      <c r="A2585" t="s">
        <v>7</v>
      </c>
      <c r="B2585" t="s">
        <v>14</v>
      </c>
      <c r="C2585" t="s">
        <v>21</v>
      </c>
      <c r="D2585" t="s">
        <v>35</v>
      </c>
      <c r="E2585" t="s">
        <v>56</v>
      </c>
      <c r="F2585">
        <v>0</v>
      </c>
      <c r="G2585">
        <v>0</v>
      </c>
      <c r="H2585">
        <v>0</v>
      </c>
      <c r="I2585">
        <v>0</v>
      </c>
      <c r="J2585">
        <v>0</v>
      </c>
      <c r="K2585">
        <v>0</v>
      </c>
      <c r="L2585">
        <v>2.8188622465020179E-2</v>
      </c>
      <c r="M2585">
        <v>5.6377244930040357E-2</v>
      </c>
    </row>
    <row r="2586" spans="1:13" x14ac:dyDescent="0.35">
      <c r="A2586" t="s">
        <v>7</v>
      </c>
      <c r="B2586" t="s">
        <v>14</v>
      </c>
      <c r="C2586" t="s">
        <v>21</v>
      </c>
      <c r="D2586" t="s">
        <v>36</v>
      </c>
      <c r="E2586" t="s">
        <v>56</v>
      </c>
      <c r="F2586">
        <v>3.2366328372721709</v>
      </c>
      <c r="G2586">
        <v>3.0682228993308929</v>
      </c>
      <c r="H2586">
        <v>2.7088979902566002</v>
      </c>
      <c r="I2586">
        <v>2.3495730811823061</v>
      </c>
      <c r="J2586">
        <v>2.1961433184162971</v>
      </c>
      <c r="K2586">
        <v>2.0427135556502889</v>
      </c>
      <c r="L2586">
        <v>1.778265832940815</v>
      </c>
      <c r="M2586">
        <v>1.5138181102313399</v>
      </c>
    </row>
    <row r="2587" spans="1:13" x14ac:dyDescent="0.35">
      <c r="A2587" t="s">
        <v>7</v>
      </c>
      <c r="B2587" t="s">
        <v>14</v>
      </c>
      <c r="C2587" t="s">
        <v>21</v>
      </c>
      <c r="D2587" t="s">
        <v>37</v>
      </c>
      <c r="E2587" t="s">
        <v>56</v>
      </c>
      <c r="F2587">
        <v>0.6149391489201631</v>
      </c>
      <c r="G2587">
        <v>0.74589407129986707</v>
      </c>
      <c r="H2587">
        <v>0.37294703564993348</v>
      </c>
      <c r="I2587">
        <v>0</v>
      </c>
      <c r="J2587">
        <v>0</v>
      </c>
      <c r="K2587">
        <v>0</v>
      </c>
      <c r="L2587">
        <v>0</v>
      </c>
      <c r="M2587">
        <v>0</v>
      </c>
    </row>
    <row r="2588" spans="1:13" x14ac:dyDescent="0.35">
      <c r="A2588" t="s">
        <v>7</v>
      </c>
      <c r="B2588" t="s">
        <v>14</v>
      </c>
      <c r="C2588" t="s">
        <v>21</v>
      </c>
      <c r="D2588" t="s">
        <v>38</v>
      </c>
      <c r="E2588" t="s">
        <v>56</v>
      </c>
      <c r="F2588">
        <v>20.194668091563699</v>
      </c>
      <c r="G2588">
        <v>30.34304454042023</v>
      </c>
      <c r="H2588">
        <v>38.538517243800811</v>
      </c>
      <c r="I2588">
        <v>46.733989947181392</v>
      </c>
      <c r="J2588">
        <v>55.145820657488528</v>
      </c>
      <c r="K2588">
        <v>63.557651367795657</v>
      </c>
      <c r="L2588">
        <v>68.590059052919855</v>
      </c>
      <c r="M2588">
        <v>73.622466738044039</v>
      </c>
    </row>
    <row r="2589" spans="1:13" x14ac:dyDescent="0.35">
      <c r="A2589" t="s">
        <v>7</v>
      </c>
      <c r="B2589" t="s">
        <v>14</v>
      </c>
      <c r="C2589" t="s">
        <v>21</v>
      </c>
      <c r="D2589" t="s">
        <v>39</v>
      </c>
      <c r="E2589" t="s">
        <v>56</v>
      </c>
      <c r="F2589">
        <v>0</v>
      </c>
      <c r="G2589">
        <v>0</v>
      </c>
      <c r="H2589">
        <v>0</v>
      </c>
      <c r="I2589">
        <v>0</v>
      </c>
      <c r="J2589">
        <v>0</v>
      </c>
      <c r="K2589">
        <v>0</v>
      </c>
      <c r="L2589">
        <v>0</v>
      </c>
      <c r="M2589">
        <v>0</v>
      </c>
    </row>
    <row r="2590" spans="1:13" x14ac:dyDescent="0.35">
      <c r="A2590" t="s">
        <v>7</v>
      </c>
      <c r="B2590" t="s">
        <v>14</v>
      </c>
      <c r="C2590" t="s">
        <v>21</v>
      </c>
      <c r="D2590" t="s">
        <v>40</v>
      </c>
      <c r="E2590" t="s">
        <v>56</v>
      </c>
      <c r="F2590">
        <v>0</v>
      </c>
      <c r="G2590">
        <v>0</v>
      </c>
      <c r="H2590">
        <v>0</v>
      </c>
      <c r="I2590">
        <v>0</v>
      </c>
      <c r="J2590">
        <v>0</v>
      </c>
      <c r="K2590">
        <v>0</v>
      </c>
      <c r="L2590">
        <v>0</v>
      </c>
      <c r="M2590">
        <v>0</v>
      </c>
    </row>
    <row r="2591" spans="1:13" x14ac:dyDescent="0.35">
      <c r="A2591" t="s">
        <v>7</v>
      </c>
      <c r="B2591" t="s">
        <v>14</v>
      </c>
      <c r="C2591" t="s">
        <v>21</v>
      </c>
      <c r="D2591" t="s">
        <v>41</v>
      </c>
      <c r="E2591" t="s">
        <v>56</v>
      </c>
      <c r="F2591">
        <v>0</v>
      </c>
      <c r="G2591">
        <v>0</v>
      </c>
      <c r="H2591">
        <v>0</v>
      </c>
      <c r="I2591">
        <v>0</v>
      </c>
      <c r="J2591">
        <v>0</v>
      </c>
      <c r="K2591">
        <v>0</v>
      </c>
      <c r="L2591">
        <v>0</v>
      </c>
      <c r="M2591">
        <v>0</v>
      </c>
    </row>
    <row r="2592" spans="1:13" x14ac:dyDescent="0.35">
      <c r="A2592" t="s">
        <v>7</v>
      </c>
      <c r="B2592" t="s">
        <v>14</v>
      </c>
      <c r="C2592" t="s">
        <v>21</v>
      </c>
      <c r="D2592" t="s">
        <v>42</v>
      </c>
      <c r="E2592" t="s">
        <v>56</v>
      </c>
      <c r="F2592">
        <v>3.846831149022071</v>
      </c>
      <c r="G2592">
        <v>5.4751254344651814</v>
      </c>
      <c r="H2592">
        <v>8.3144387646937439</v>
      </c>
      <c r="I2592">
        <v>11.153752094922311</v>
      </c>
      <c r="J2592">
        <v>12.808526303791011</v>
      </c>
      <c r="K2592">
        <v>14.463300512659711</v>
      </c>
      <c r="L2592">
        <v>17.26614429008313</v>
      </c>
      <c r="M2592">
        <v>20.068988067506531</v>
      </c>
    </row>
    <row r="2593" spans="1:13" x14ac:dyDescent="0.35">
      <c r="A2593" t="s">
        <v>7</v>
      </c>
      <c r="B2593" t="s">
        <v>14</v>
      </c>
      <c r="C2593" t="s">
        <v>21</v>
      </c>
      <c r="D2593" t="s">
        <v>43</v>
      </c>
      <c r="E2593" t="s">
        <v>56</v>
      </c>
      <c r="F2593">
        <v>0</v>
      </c>
      <c r="G2593">
        <v>0</v>
      </c>
      <c r="H2593">
        <v>0</v>
      </c>
      <c r="I2593">
        <v>0</v>
      </c>
      <c r="J2593">
        <v>0</v>
      </c>
      <c r="K2593">
        <v>0</v>
      </c>
      <c r="L2593">
        <v>0</v>
      </c>
      <c r="M2593">
        <v>0</v>
      </c>
    </row>
    <row r="2594" spans="1:13" x14ac:dyDescent="0.35">
      <c r="A2594" t="s">
        <v>7</v>
      </c>
      <c r="B2594" t="s">
        <v>14</v>
      </c>
      <c r="C2594" t="s">
        <v>21</v>
      </c>
      <c r="D2594" t="s">
        <v>44</v>
      </c>
      <c r="E2594" t="s">
        <v>56</v>
      </c>
      <c r="F2594">
        <v>2.7838009723253769</v>
      </c>
      <c r="G2594">
        <v>5.0217783398469837</v>
      </c>
      <c r="H2594">
        <v>5.2826058909505349</v>
      </c>
      <c r="I2594">
        <v>5.5434334420540878</v>
      </c>
      <c r="J2594">
        <v>5.5290098115951469</v>
      </c>
      <c r="K2594">
        <v>5.514586181136206</v>
      </c>
      <c r="L2594">
        <v>7.0900523563756463</v>
      </c>
      <c r="M2594">
        <v>8.6655185316150884</v>
      </c>
    </row>
    <row r="2595" spans="1:13" x14ac:dyDescent="0.35">
      <c r="A2595" t="s">
        <v>7</v>
      </c>
      <c r="B2595" t="s">
        <v>14</v>
      </c>
      <c r="C2595" t="s">
        <v>21</v>
      </c>
      <c r="D2595" t="s">
        <v>45</v>
      </c>
      <c r="E2595" t="s">
        <v>56</v>
      </c>
      <c r="F2595">
        <v>0</v>
      </c>
      <c r="G2595">
        <v>0</v>
      </c>
      <c r="H2595">
        <v>0</v>
      </c>
      <c r="I2595">
        <v>0</v>
      </c>
      <c r="J2595">
        <v>0</v>
      </c>
      <c r="K2595">
        <v>0</v>
      </c>
      <c r="L2595">
        <v>0</v>
      </c>
      <c r="M2595">
        <v>0</v>
      </c>
    </row>
    <row r="2596" spans="1:13" x14ac:dyDescent="0.35">
      <c r="A2596" t="s">
        <v>7</v>
      </c>
      <c r="B2596" t="s">
        <v>14</v>
      </c>
      <c r="C2596" t="s">
        <v>21</v>
      </c>
      <c r="D2596" t="s">
        <v>46</v>
      </c>
      <c r="E2596" t="s">
        <v>56</v>
      </c>
      <c r="F2596">
        <v>0</v>
      </c>
      <c r="G2596">
        <v>0</v>
      </c>
      <c r="H2596">
        <v>0</v>
      </c>
      <c r="I2596">
        <v>0</v>
      </c>
      <c r="J2596">
        <v>0</v>
      </c>
      <c r="K2596">
        <v>0</v>
      </c>
      <c r="L2596">
        <v>0</v>
      </c>
      <c r="M2596">
        <v>0</v>
      </c>
    </row>
    <row r="2597" spans="1:13" x14ac:dyDescent="0.35">
      <c r="A2597" t="s">
        <v>7</v>
      </c>
      <c r="B2597" t="s">
        <v>14</v>
      </c>
      <c r="C2597" t="s">
        <v>21</v>
      </c>
      <c r="D2597" t="s">
        <v>47</v>
      </c>
      <c r="E2597" t="s">
        <v>56</v>
      </c>
      <c r="F2597">
        <v>0.68229506240567273</v>
      </c>
      <c r="G2597">
        <v>0.1681772340508664</v>
      </c>
      <c r="H2597">
        <v>8.4088617025433188E-2</v>
      </c>
      <c r="I2597">
        <v>0</v>
      </c>
      <c r="J2597">
        <v>0</v>
      </c>
      <c r="K2597">
        <v>0</v>
      </c>
      <c r="L2597">
        <v>0</v>
      </c>
      <c r="M2597">
        <v>0</v>
      </c>
    </row>
    <row r="2598" spans="1:13" x14ac:dyDescent="0.35">
      <c r="A2598" t="s">
        <v>7</v>
      </c>
      <c r="B2598" t="s">
        <v>14</v>
      </c>
      <c r="C2598" t="s">
        <v>21</v>
      </c>
      <c r="D2598" t="s">
        <v>48</v>
      </c>
      <c r="E2598" t="s">
        <v>56</v>
      </c>
      <c r="F2598">
        <v>0.6149391489201631</v>
      </c>
      <c r="G2598">
        <v>0.74589407129986707</v>
      </c>
      <c r="H2598">
        <v>0.37294703564993348</v>
      </c>
      <c r="I2598">
        <v>0</v>
      </c>
      <c r="J2598">
        <v>0</v>
      </c>
      <c r="K2598">
        <v>0</v>
      </c>
      <c r="L2598">
        <v>0</v>
      </c>
      <c r="M2598">
        <v>0</v>
      </c>
    </row>
    <row r="2599" spans="1:13" x14ac:dyDescent="0.35">
      <c r="A2599" t="s">
        <v>7</v>
      </c>
      <c r="B2599" t="s">
        <v>14</v>
      </c>
      <c r="C2599" t="s">
        <v>21</v>
      </c>
      <c r="D2599" t="s">
        <v>49</v>
      </c>
      <c r="E2599" t="s">
        <v>56</v>
      </c>
      <c r="F2599">
        <v>3.322608778736829</v>
      </c>
      <c r="G2599">
        <v>1.477042495175525</v>
      </c>
      <c r="H2599">
        <v>1.4132401654773401</v>
      </c>
      <c r="I2599">
        <v>1.3494378357791561</v>
      </c>
      <c r="J2599">
        <v>1.7597003303558281</v>
      </c>
      <c r="K2599">
        <v>2.1699628249325</v>
      </c>
      <c r="L2599">
        <v>4.8049518117141412</v>
      </c>
      <c r="M2599">
        <v>7.4399407984957824</v>
      </c>
    </row>
    <row r="2600" spans="1:13" x14ac:dyDescent="0.35">
      <c r="A2600" t="s">
        <v>7</v>
      </c>
      <c r="B2600" t="s">
        <v>14</v>
      </c>
      <c r="C2600" t="s">
        <v>21</v>
      </c>
      <c r="D2600" t="s">
        <v>50</v>
      </c>
      <c r="E2600" t="s">
        <v>56</v>
      </c>
      <c r="F2600">
        <v>1.53621927518878</v>
      </c>
      <c r="G2600">
        <v>3.07243855037756</v>
      </c>
      <c r="H2600">
        <v>1.53621927518878</v>
      </c>
      <c r="I2600">
        <v>0</v>
      </c>
      <c r="J2600">
        <v>1.070175992907846</v>
      </c>
      <c r="K2600">
        <v>2.1403519858156912</v>
      </c>
      <c r="L2600">
        <v>7.1748176359295206</v>
      </c>
      <c r="M2600">
        <v>12.20928328604335</v>
      </c>
    </row>
    <row r="2601" spans="1:13" x14ac:dyDescent="0.35">
      <c r="A2601" t="s">
        <v>7</v>
      </c>
      <c r="B2601" t="s">
        <v>14</v>
      </c>
      <c r="C2601" t="s">
        <v>21</v>
      </c>
      <c r="D2601" t="s">
        <v>51</v>
      </c>
      <c r="E2601" t="s">
        <v>56</v>
      </c>
      <c r="F2601">
        <v>3.343485999238748</v>
      </c>
      <c r="G2601">
        <v>4.7305771187047467</v>
      </c>
      <c r="H2601">
        <v>5.8197997656682752</v>
      </c>
      <c r="I2601">
        <v>6.9090224126318036</v>
      </c>
      <c r="J2601">
        <v>8.0579164659818847</v>
      </c>
      <c r="K2601">
        <v>9.2068105193319631</v>
      </c>
      <c r="L2601">
        <v>8.7013310003065438</v>
      </c>
      <c r="M2601">
        <v>8.1958514812811192</v>
      </c>
    </row>
    <row r="2602" spans="1:13" x14ac:dyDescent="0.35">
      <c r="A2602" t="s">
        <v>7</v>
      </c>
      <c r="B2602" t="s">
        <v>14</v>
      </c>
      <c r="C2602" t="s">
        <v>21</v>
      </c>
      <c r="D2602" t="s">
        <v>52</v>
      </c>
      <c r="E2602" t="s">
        <v>56</v>
      </c>
      <c r="F2602">
        <v>0</v>
      </c>
      <c r="G2602">
        <v>0</v>
      </c>
      <c r="H2602">
        <v>0</v>
      </c>
      <c r="I2602">
        <v>0</v>
      </c>
      <c r="J2602">
        <v>0</v>
      </c>
      <c r="K2602">
        <v>0</v>
      </c>
      <c r="L2602">
        <v>0</v>
      </c>
      <c r="M2602">
        <v>0</v>
      </c>
    </row>
    <row r="2603" spans="1:13" x14ac:dyDescent="0.35">
      <c r="A2603" t="s">
        <v>7</v>
      </c>
      <c r="B2603" t="s">
        <v>14</v>
      </c>
      <c r="C2603" t="s">
        <v>21</v>
      </c>
      <c r="D2603" t="s">
        <v>53</v>
      </c>
      <c r="E2603" t="s">
        <v>56</v>
      </c>
      <c r="F2603">
        <v>0</v>
      </c>
      <c r="G2603">
        <v>0</v>
      </c>
      <c r="H2603">
        <v>0</v>
      </c>
      <c r="I2603">
        <v>0</v>
      </c>
      <c r="J2603">
        <v>0</v>
      </c>
      <c r="K2603">
        <v>0</v>
      </c>
      <c r="L2603">
        <v>0</v>
      </c>
      <c r="M2603">
        <v>0</v>
      </c>
    </row>
    <row r="2604" spans="1:13" x14ac:dyDescent="0.35">
      <c r="A2604" t="s">
        <v>7</v>
      </c>
      <c r="B2604" t="s">
        <v>14</v>
      </c>
      <c r="C2604" t="s">
        <v>21</v>
      </c>
      <c r="D2604" t="s">
        <v>54</v>
      </c>
      <c r="E2604" t="s">
        <v>56</v>
      </c>
      <c r="F2604">
        <v>20.194668091563699</v>
      </c>
      <c r="G2604">
        <v>30.34304454042023</v>
      </c>
      <c r="H2604">
        <v>38.538517243800811</v>
      </c>
      <c r="I2604">
        <v>46.733989947181392</v>
      </c>
      <c r="J2604">
        <v>55.145820657488528</v>
      </c>
      <c r="K2604">
        <v>63.557651367795657</v>
      </c>
      <c r="L2604">
        <v>68.590059052919855</v>
      </c>
      <c r="M2604">
        <v>73.622466738044039</v>
      </c>
    </row>
    <row r="2605" spans="1:13" x14ac:dyDescent="0.35">
      <c r="A2605" t="s">
        <v>7</v>
      </c>
      <c r="B2605" t="s">
        <v>14</v>
      </c>
      <c r="C2605" t="s">
        <v>21</v>
      </c>
      <c r="D2605" t="s">
        <v>55</v>
      </c>
      <c r="E2605" t="s">
        <v>56</v>
      </c>
      <c r="F2605">
        <v>0</v>
      </c>
      <c r="G2605">
        <v>0</v>
      </c>
      <c r="H2605">
        <v>0</v>
      </c>
      <c r="I2605">
        <v>0</v>
      </c>
      <c r="J2605">
        <v>0</v>
      </c>
      <c r="K2605">
        <v>0</v>
      </c>
      <c r="L2605">
        <v>0</v>
      </c>
      <c r="M2605">
        <v>0</v>
      </c>
    </row>
    <row r="2606" spans="1:13" x14ac:dyDescent="0.35">
      <c r="A2606" t="s">
        <v>7</v>
      </c>
      <c r="B2606" t="s">
        <v>15</v>
      </c>
      <c r="C2606" t="s">
        <v>21</v>
      </c>
      <c r="D2606" t="s">
        <v>25</v>
      </c>
      <c r="E2606" t="s">
        <v>56</v>
      </c>
      <c r="F2606">
        <v>197.65067722071569</v>
      </c>
      <c r="G2606">
        <v>209.95438995653231</v>
      </c>
      <c r="H2606">
        <v>223.65685606320301</v>
      </c>
      <c r="I2606">
        <v>237.35932216987391</v>
      </c>
      <c r="J2606">
        <v>268.49595100203521</v>
      </c>
      <c r="K2606">
        <v>299.63257983419641</v>
      </c>
      <c r="L2606">
        <v>341.5201522916484</v>
      </c>
      <c r="M2606">
        <v>383.40772474910023</v>
      </c>
    </row>
    <row r="2607" spans="1:13" x14ac:dyDescent="0.35">
      <c r="A2607" t="s">
        <v>7</v>
      </c>
      <c r="B2607" t="s">
        <v>15</v>
      </c>
      <c r="C2607" t="s">
        <v>21</v>
      </c>
      <c r="D2607" t="s">
        <v>26</v>
      </c>
      <c r="E2607" t="s">
        <v>56</v>
      </c>
      <c r="F2607">
        <v>197.65067722071569</v>
      </c>
      <c r="G2607">
        <v>209.95438995653231</v>
      </c>
      <c r="H2607">
        <v>223.65685606320301</v>
      </c>
      <c r="I2607">
        <v>237.35932216987391</v>
      </c>
      <c r="J2607">
        <v>268.49595100203521</v>
      </c>
      <c r="K2607">
        <v>299.63257983419641</v>
      </c>
      <c r="L2607">
        <v>341.5201522916484</v>
      </c>
      <c r="M2607">
        <v>383.40772474910023</v>
      </c>
    </row>
    <row r="2608" spans="1:13" x14ac:dyDescent="0.35">
      <c r="A2608" t="s">
        <v>7</v>
      </c>
      <c r="B2608" t="s">
        <v>15</v>
      </c>
      <c r="C2608" t="s">
        <v>21</v>
      </c>
      <c r="D2608" t="s">
        <v>27</v>
      </c>
      <c r="E2608" t="s">
        <v>56</v>
      </c>
      <c r="F2608">
        <v>43.003971798700412</v>
      </c>
      <c r="G2608">
        <v>41.913826218981548</v>
      </c>
      <c r="H2608">
        <v>42.726348063409297</v>
      </c>
      <c r="I2608">
        <v>43.586727075188342</v>
      </c>
      <c r="J2608">
        <v>53.112695912351562</v>
      </c>
      <c r="K2608">
        <v>62.273701313147257</v>
      </c>
      <c r="L2608">
        <v>63.749006047182291</v>
      </c>
      <c r="M2608">
        <v>65.223624526836218</v>
      </c>
    </row>
    <row r="2609" spans="1:13" x14ac:dyDescent="0.35">
      <c r="A2609" t="s">
        <v>7</v>
      </c>
      <c r="B2609" t="s">
        <v>15</v>
      </c>
      <c r="C2609" t="s">
        <v>21</v>
      </c>
      <c r="D2609" t="s">
        <v>28</v>
      </c>
      <c r="E2609" t="s">
        <v>56</v>
      </c>
      <c r="F2609">
        <v>43.003971798700412</v>
      </c>
      <c r="G2609">
        <v>41.913826218981548</v>
      </c>
      <c r="H2609">
        <v>42.726348063409297</v>
      </c>
      <c r="I2609">
        <v>43.586727075188342</v>
      </c>
      <c r="J2609">
        <v>53.112695912351562</v>
      </c>
      <c r="K2609">
        <v>62.273701313147257</v>
      </c>
      <c r="L2609">
        <v>63.749006047182291</v>
      </c>
      <c r="M2609">
        <v>65.223624526836218</v>
      </c>
    </row>
    <row r="2610" spans="1:13" x14ac:dyDescent="0.35">
      <c r="A2610" t="s">
        <v>7</v>
      </c>
      <c r="B2610" t="s">
        <v>15</v>
      </c>
      <c r="C2610" t="s">
        <v>21</v>
      </c>
      <c r="D2610" t="s">
        <v>29</v>
      </c>
      <c r="E2610" t="s">
        <v>57</v>
      </c>
      <c r="F2610" t="s">
        <v>101</v>
      </c>
      <c r="G2610" t="s">
        <v>68</v>
      </c>
      <c r="H2610" t="s">
        <v>115</v>
      </c>
      <c r="I2610" t="s">
        <v>133</v>
      </c>
      <c r="J2610" t="s">
        <v>61</v>
      </c>
      <c r="K2610" t="s">
        <v>335</v>
      </c>
      <c r="L2610" t="s">
        <v>97</v>
      </c>
      <c r="M2610" t="s">
        <v>307</v>
      </c>
    </row>
    <row r="2611" spans="1:13" x14ac:dyDescent="0.35">
      <c r="A2611" t="s">
        <v>7</v>
      </c>
      <c r="B2611" t="s">
        <v>15</v>
      </c>
      <c r="C2611" t="s">
        <v>21</v>
      </c>
      <c r="D2611" t="s">
        <v>30</v>
      </c>
      <c r="E2611" t="s">
        <v>57</v>
      </c>
      <c r="F2611" t="s">
        <v>102</v>
      </c>
      <c r="G2611" t="s">
        <v>63</v>
      </c>
      <c r="H2611" t="s">
        <v>211</v>
      </c>
      <c r="I2611" t="s">
        <v>220</v>
      </c>
      <c r="J2611" t="s">
        <v>211</v>
      </c>
      <c r="K2611" t="s">
        <v>204</v>
      </c>
      <c r="L2611" t="s">
        <v>211</v>
      </c>
      <c r="M2611" t="s">
        <v>223</v>
      </c>
    </row>
    <row r="2612" spans="1:13" x14ac:dyDescent="0.35">
      <c r="A2612" t="s">
        <v>7</v>
      </c>
      <c r="B2612" t="s">
        <v>15</v>
      </c>
      <c r="C2612" t="s">
        <v>21</v>
      </c>
      <c r="D2612" t="s">
        <v>31</v>
      </c>
      <c r="E2612" t="s">
        <v>56</v>
      </c>
      <c r="F2612">
        <v>109.1012642920564</v>
      </c>
      <c r="G2612">
        <v>106.526478936236</v>
      </c>
      <c r="H2612">
        <v>116.2305544786813</v>
      </c>
      <c r="I2612">
        <v>125.93463002112669</v>
      </c>
      <c r="J2612">
        <v>131.57739463493081</v>
      </c>
      <c r="K2612">
        <v>137.2201592487348</v>
      </c>
      <c r="L2612">
        <v>169.2739349787993</v>
      </c>
      <c r="M2612">
        <v>201.3277107088638</v>
      </c>
    </row>
    <row r="2613" spans="1:13" x14ac:dyDescent="0.35">
      <c r="A2613" t="s">
        <v>7</v>
      </c>
      <c r="B2613" t="s">
        <v>15</v>
      </c>
      <c r="C2613" t="s">
        <v>21</v>
      </c>
      <c r="D2613" t="s">
        <v>32</v>
      </c>
      <c r="E2613" t="s">
        <v>56</v>
      </c>
      <c r="F2613">
        <v>19.632977842910261</v>
      </c>
      <c r="G2613">
        <v>24.084123905096931</v>
      </c>
      <c r="H2613">
        <v>18.24720330886225</v>
      </c>
      <c r="I2613">
        <v>12.410282712627589</v>
      </c>
      <c r="J2613">
        <v>13.455232470071429</v>
      </c>
      <c r="K2613">
        <v>14.50018222751528</v>
      </c>
      <c r="L2613">
        <v>19.53912883418359</v>
      </c>
      <c r="M2613">
        <v>24.57807544085189</v>
      </c>
    </row>
    <row r="2614" spans="1:13" x14ac:dyDescent="0.35">
      <c r="A2614" t="s">
        <v>7</v>
      </c>
      <c r="B2614" t="s">
        <v>15</v>
      </c>
      <c r="C2614" t="s">
        <v>21</v>
      </c>
      <c r="D2614" t="s">
        <v>33</v>
      </c>
      <c r="E2614" t="s">
        <v>56</v>
      </c>
      <c r="F2614">
        <v>0</v>
      </c>
      <c r="G2614">
        <v>0</v>
      </c>
      <c r="H2614">
        <v>0.81601315936996344</v>
      </c>
      <c r="I2614">
        <v>1.6320263187399271</v>
      </c>
      <c r="J2614">
        <v>2.754278285704379</v>
      </c>
      <c r="K2614">
        <v>3.8765302526688301</v>
      </c>
      <c r="L2614">
        <v>3.0211217236808401</v>
      </c>
      <c r="M2614">
        <v>2.1657131946928501</v>
      </c>
    </row>
    <row r="2615" spans="1:13" x14ac:dyDescent="0.35">
      <c r="A2615" t="s">
        <v>7</v>
      </c>
      <c r="B2615" t="s">
        <v>15</v>
      </c>
      <c r="C2615" t="s">
        <v>21</v>
      </c>
      <c r="D2615" t="s">
        <v>34</v>
      </c>
      <c r="E2615" t="s">
        <v>56</v>
      </c>
      <c r="F2615">
        <v>16.31312339460213</v>
      </c>
      <c r="G2615">
        <v>5.3757582297602227</v>
      </c>
      <c r="H2615">
        <v>9.8244659050721737</v>
      </c>
      <c r="I2615">
        <v>14.27317358038413</v>
      </c>
      <c r="J2615">
        <v>19.357121829220109</v>
      </c>
      <c r="K2615">
        <v>24.441070078056089</v>
      </c>
      <c r="L2615">
        <v>28.844479928006781</v>
      </c>
      <c r="M2615">
        <v>33.247889777957482</v>
      </c>
    </row>
    <row r="2616" spans="1:13" x14ac:dyDescent="0.35">
      <c r="A2616" t="s">
        <v>7</v>
      </c>
      <c r="B2616" t="s">
        <v>15</v>
      </c>
      <c r="C2616" t="s">
        <v>21</v>
      </c>
      <c r="D2616" t="s">
        <v>35</v>
      </c>
      <c r="E2616" t="s">
        <v>56</v>
      </c>
      <c r="F2616">
        <v>0</v>
      </c>
      <c r="G2616">
        <v>0</v>
      </c>
      <c r="H2616">
        <v>0.36428386610004682</v>
      </c>
      <c r="I2616">
        <v>0.72856773220009363</v>
      </c>
      <c r="J2616">
        <v>1.3030177830074661</v>
      </c>
      <c r="K2616">
        <v>1.8774678338148401</v>
      </c>
      <c r="L2616">
        <v>1.3113705576629311</v>
      </c>
      <c r="M2616">
        <v>0.7452732815110229</v>
      </c>
    </row>
    <row r="2617" spans="1:13" x14ac:dyDescent="0.35">
      <c r="A2617" t="s">
        <v>7</v>
      </c>
      <c r="B2617" t="s">
        <v>15</v>
      </c>
      <c r="C2617" t="s">
        <v>21</v>
      </c>
      <c r="D2617" t="s">
        <v>36</v>
      </c>
      <c r="E2617" t="s">
        <v>56</v>
      </c>
      <c r="F2617">
        <v>14.856510387961579</v>
      </c>
      <c r="G2617">
        <v>19.433592246402959</v>
      </c>
      <c r="H2617">
        <v>12.523075643449021</v>
      </c>
      <c r="I2617">
        <v>5.6125590404950856</v>
      </c>
      <c r="J2617">
        <v>7.0233869228768171</v>
      </c>
      <c r="K2617">
        <v>8.4342148052585451</v>
      </c>
      <c r="L2617">
        <v>7.7162883747076467</v>
      </c>
      <c r="M2617">
        <v>6.9983619441567484</v>
      </c>
    </row>
    <row r="2618" spans="1:13" x14ac:dyDescent="0.35">
      <c r="A2618" t="s">
        <v>7</v>
      </c>
      <c r="B2618" t="s">
        <v>15</v>
      </c>
      <c r="C2618" t="s">
        <v>21</v>
      </c>
      <c r="D2618" t="s">
        <v>37</v>
      </c>
      <c r="E2618" t="s">
        <v>56</v>
      </c>
      <c r="F2618">
        <v>0</v>
      </c>
      <c r="G2618">
        <v>0</v>
      </c>
      <c r="H2618">
        <v>0</v>
      </c>
      <c r="I2618">
        <v>0</v>
      </c>
      <c r="J2618">
        <v>0</v>
      </c>
      <c r="K2618">
        <v>0</v>
      </c>
      <c r="L2618">
        <v>0</v>
      </c>
      <c r="M2618">
        <v>0</v>
      </c>
    </row>
    <row r="2619" spans="1:13" x14ac:dyDescent="0.35">
      <c r="A2619" t="s">
        <v>7</v>
      </c>
      <c r="B2619" t="s">
        <v>15</v>
      </c>
      <c r="C2619" t="s">
        <v>21</v>
      </c>
      <c r="D2619" t="s">
        <v>38</v>
      </c>
      <c r="E2619" t="s">
        <v>56</v>
      </c>
      <c r="F2619">
        <v>37.746801303185357</v>
      </c>
      <c r="G2619">
        <v>54.53443663903623</v>
      </c>
      <c r="H2619">
        <v>65.651259701668295</v>
      </c>
      <c r="I2619">
        <v>76.76808276430036</v>
      </c>
      <c r="J2619">
        <v>93.025519076224214</v>
      </c>
      <c r="K2619">
        <v>109.282955388148</v>
      </c>
      <c r="L2619">
        <v>111.8138278946072</v>
      </c>
      <c r="M2619">
        <v>114.3447004010664</v>
      </c>
    </row>
    <row r="2620" spans="1:13" x14ac:dyDescent="0.35">
      <c r="A2620" t="s">
        <v>7</v>
      </c>
      <c r="B2620" t="s">
        <v>15</v>
      </c>
      <c r="C2620" t="s">
        <v>21</v>
      </c>
      <c r="D2620" t="s">
        <v>39</v>
      </c>
      <c r="E2620" t="s">
        <v>56</v>
      </c>
      <c r="F2620">
        <v>0</v>
      </c>
      <c r="G2620">
        <v>0</v>
      </c>
      <c r="H2620">
        <v>0</v>
      </c>
      <c r="I2620">
        <v>0</v>
      </c>
      <c r="J2620">
        <v>0</v>
      </c>
      <c r="K2620">
        <v>0</v>
      </c>
      <c r="L2620">
        <v>0</v>
      </c>
      <c r="M2620">
        <v>0</v>
      </c>
    </row>
    <row r="2621" spans="1:13" x14ac:dyDescent="0.35">
      <c r="A2621" t="s">
        <v>7</v>
      </c>
      <c r="B2621" t="s">
        <v>15</v>
      </c>
      <c r="C2621" t="s">
        <v>21</v>
      </c>
      <c r="D2621" t="s">
        <v>40</v>
      </c>
      <c r="E2621" t="s">
        <v>56</v>
      </c>
      <c r="F2621">
        <v>0</v>
      </c>
      <c r="G2621">
        <v>0</v>
      </c>
      <c r="H2621">
        <v>0</v>
      </c>
      <c r="I2621">
        <v>0</v>
      </c>
      <c r="J2621">
        <v>0</v>
      </c>
      <c r="K2621">
        <v>0</v>
      </c>
      <c r="L2621">
        <v>0</v>
      </c>
      <c r="M2621">
        <v>0</v>
      </c>
    </row>
    <row r="2622" spans="1:13" x14ac:dyDescent="0.35">
      <c r="A2622" t="s">
        <v>7</v>
      </c>
      <c r="B2622" t="s">
        <v>15</v>
      </c>
      <c r="C2622" t="s">
        <v>21</v>
      </c>
      <c r="D2622" t="s">
        <v>41</v>
      </c>
      <c r="E2622" t="s">
        <v>56</v>
      </c>
      <c r="F2622">
        <v>0</v>
      </c>
      <c r="G2622">
        <v>0</v>
      </c>
      <c r="H2622">
        <v>0</v>
      </c>
      <c r="I2622">
        <v>0</v>
      </c>
      <c r="J2622">
        <v>0</v>
      </c>
      <c r="K2622">
        <v>0</v>
      </c>
      <c r="L2622">
        <v>0</v>
      </c>
      <c r="M2622">
        <v>0</v>
      </c>
    </row>
    <row r="2623" spans="1:13" x14ac:dyDescent="0.35">
      <c r="A2623" t="s">
        <v>7</v>
      </c>
      <c r="B2623" t="s">
        <v>15</v>
      </c>
      <c r="C2623" t="s">
        <v>21</v>
      </c>
      <c r="D2623" t="s">
        <v>42</v>
      </c>
      <c r="E2623" t="s">
        <v>56</v>
      </c>
      <c r="F2623">
        <v>5.7805716058217644</v>
      </c>
      <c r="G2623">
        <v>2.0955553562310381</v>
      </c>
      <c r="H2623">
        <v>1.047777678115519</v>
      </c>
      <c r="I2623">
        <v>0</v>
      </c>
      <c r="J2623">
        <v>0</v>
      </c>
      <c r="K2623">
        <v>0</v>
      </c>
      <c r="L2623">
        <v>0</v>
      </c>
      <c r="M2623">
        <v>0</v>
      </c>
    </row>
    <row r="2624" spans="1:13" x14ac:dyDescent="0.35">
      <c r="A2624" t="s">
        <v>7</v>
      </c>
      <c r="B2624" t="s">
        <v>15</v>
      </c>
      <c r="C2624" t="s">
        <v>21</v>
      </c>
      <c r="D2624" t="s">
        <v>43</v>
      </c>
      <c r="E2624" t="s">
        <v>56</v>
      </c>
      <c r="F2624">
        <v>0</v>
      </c>
      <c r="G2624">
        <v>0</v>
      </c>
      <c r="H2624">
        <v>0</v>
      </c>
      <c r="I2624">
        <v>0</v>
      </c>
      <c r="J2624">
        <v>0</v>
      </c>
      <c r="K2624">
        <v>0</v>
      </c>
      <c r="L2624">
        <v>0</v>
      </c>
      <c r="M2624">
        <v>0</v>
      </c>
    </row>
    <row r="2625" spans="1:13" x14ac:dyDescent="0.35">
      <c r="A2625" t="s">
        <v>7</v>
      </c>
      <c r="B2625" t="s">
        <v>15</v>
      </c>
      <c r="C2625" t="s">
        <v>21</v>
      </c>
      <c r="D2625" t="s">
        <v>44</v>
      </c>
      <c r="E2625" t="s">
        <v>56</v>
      </c>
      <c r="F2625">
        <v>13.8524062370885</v>
      </c>
      <c r="G2625">
        <v>21.988568548865889</v>
      </c>
      <c r="H2625">
        <v>17.19942560912029</v>
      </c>
      <c r="I2625">
        <v>12.4102826693747</v>
      </c>
      <c r="J2625">
        <v>13.45523244844499</v>
      </c>
      <c r="K2625">
        <v>14.50018222751528</v>
      </c>
      <c r="L2625">
        <v>19.53912883418359</v>
      </c>
      <c r="M2625">
        <v>24.57807544085189</v>
      </c>
    </row>
    <row r="2626" spans="1:13" x14ac:dyDescent="0.35">
      <c r="A2626" t="s">
        <v>7</v>
      </c>
      <c r="B2626" t="s">
        <v>15</v>
      </c>
      <c r="C2626" t="s">
        <v>21</v>
      </c>
      <c r="D2626" t="s">
        <v>45</v>
      </c>
      <c r="E2626" t="s">
        <v>56</v>
      </c>
      <c r="F2626">
        <v>0</v>
      </c>
      <c r="G2626">
        <v>0</v>
      </c>
      <c r="H2626">
        <v>0</v>
      </c>
      <c r="I2626">
        <v>0</v>
      </c>
      <c r="J2626">
        <v>0</v>
      </c>
      <c r="K2626">
        <v>0</v>
      </c>
      <c r="L2626">
        <v>0</v>
      </c>
      <c r="M2626">
        <v>0</v>
      </c>
    </row>
    <row r="2627" spans="1:13" x14ac:dyDescent="0.35">
      <c r="A2627" t="s">
        <v>7</v>
      </c>
      <c r="B2627" t="s">
        <v>15</v>
      </c>
      <c r="C2627" t="s">
        <v>21</v>
      </c>
      <c r="D2627" t="s">
        <v>46</v>
      </c>
      <c r="E2627" t="s">
        <v>56</v>
      </c>
      <c r="F2627">
        <v>0</v>
      </c>
      <c r="G2627">
        <v>0</v>
      </c>
      <c r="H2627">
        <v>0</v>
      </c>
      <c r="I2627">
        <v>0</v>
      </c>
      <c r="J2627">
        <v>0</v>
      </c>
      <c r="K2627">
        <v>0</v>
      </c>
      <c r="L2627">
        <v>0</v>
      </c>
      <c r="M2627">
        <v>0</v>
      </c>
    </row>
    <row r="2628" spans="1:13" x14ac:dyDescent="0.35">
      <c r="A2628" t="s">
        <v>7</v>
      </c>
      <c r="B2628" t="s">
        <v>15</v>
      </c>
      <c r="C2628" t="s">
        <v>21</v>
      </c>
      <c r="D2628" t="s">
        <v>47</v>
      </c>
      <c r="E2628" t="s">
        <v>56</v>
      </c>
      <c r="F2628">
        <v>0</v>
      </c>
      <c r="G2628">
        <v>0</v>
      </c>
      <c r="H2628">
        <v>0</v>
      </c>
      <c r="I2628">
        <v>0</v>
      </c>
      <c r="J2628">
        <v>0</v>
      </c>
      <c r="K2628">
        <v>0</v>
      </c>
      <c r="L2628">
        <v>0</v>
      </c>
      <c r="M2628">
        <v>0</v>
      </c>
    </row>
    <row r="2629" spans="1:13" x14ac:dyDescent="0.35">
      <c r="A2629" t="s">
        <v>7</v>
      </c>
      <c r="B2629" t="s">
        <v>15</v>
      </c>
      <c r="C2629" t="s">
        <v>21</v>
      </c>
      <c r="D2629" t="s">
        <v>48</v>
      </c>
      <c r="E2629" t="s">
        <v>56</v>
      </c>
      <c r="F2629">
        <v>0</v>
      </c>
      <c r="G2629">
        <v>0</v>
      </c>
      <c r="H2629">
        <v>0</v>
      </c>
      <c r="I2629">
        <v>0</v>
      </c>
      <c r="J2629">
        <v>0</v>
      </c>
      <c r="K2629">
        <v>0</v>
      </c>
      <c r="L2629">
        <v>0</v>
      </c>
      <c r="M2629">
        <v>0</v>
      </c>
    </row>
    <row r="2630" spans="1:13" x14ac:dyDescent="0.35">
      <c r="A2630" t="s">
        <v>7</v>
      </c>
      <c r="B2630" t="s">
        <v>15</v>
      </c>
      <c r="C2630" t="s">
        <v>21</v>
      </c>
      <c r="D2630" t="s">
        <v>49</v>
      </c>
      <c r="E2630" t="s">
        <v>56</v>
      </c>
      <c r="F2630">
        <v>6.6642557283522406</v>
      </c>
      <c r="G2630">
        <v>0</v>
      </c>
      <c r="H2630">
        <v>3.1828600620949432</v>
      </c>
      <c r="I2630">
        <v>6.3657201241898864</v>
      </c>
      <c r="J2630">
        <v>7.4289349521346226</v>
      </c>
      <c r="K2630">
        <v>8.4921497800793606</v>
      </c>
      <c r="L2630">
        <v>9.4321345656373676</v>
      </c>
      <c r="M2630">
        <v>10.37211935119538</v>
      </c>
    </row>
    <row r="2631" spans="1:13" x14ac:dyDescent="0.35">
      <c r="A2631" t="s">
        <v>7</v>
      </c>
      <c r="B2631" t="s">
        <v>15</v>
      </c>
      <c r="C2631" t="s">
        <v>21</v>
      </c>
      <c r="D2631" t="s">
        <v>50</v>
      </c>
      <c r="E2631" t="s">
        <v>56</v>
      </c>
      <c r="F2631">
        <v>0.58818532026703985</v>
      </c>
      <c r="G2631">
        <v>0</v>
      </c>
      <c r="H2631">
        <v>0</v>
      </c>
      <c r="I2631">
        <v>0</v>
      </c>
      <c r="J2631">
        <v>0</v>
      </c>
      <c r="K2631">
        <v>0</v>
      </c>
      <c r="L2631">
        <v>2.6727017825862169E-2</v>
      </c>
      <c r="M2631">
        <v>5.3454035651724338E-2</v>
      </c>
    </row>
    <row r="2632" spans="1:13" x14ac:dyDescent="0.35">
      <c r="A2632" t="s">
        <v>7</v>
      </c>
      <c r="B2632" t="s">
        <v>15</v>
      </c>
      <c r="C2632" t="s">
        <v>21</v>
      </c>
      <c r="D2632" t="s">
        <v>51</v>
      </c>
      <c r="E2632" t="s">
        <v>56</v>
      </c>
      <c r="F2632">
        <v>8.8787287659008634</v>
      </c>
      <c r="G2632">
        <v>5.3757582297602227</v>
      </c>
      <c r="H2632">
        <v>5.8699523162011857</v>
      </c>
      <c r="I2632">
        <v>6.3641464026421497</v>
      </c>
      <c r="J2632">
        <v>8.7715745850062401</v>
      </c>
      <c r="K2632">
        <v>11.17900276737033</v>
      </c>
      <c r="L2632">
        <v>14.572864771784459</v>
      </c>
      <c r="M2632">
        <v>17.96672677619858</v>
      </c>
    </row>
    <row r="2633" spans="1:13" x14ac:dyDescent="0.35">
      <c r="A2633" t="s">
        <v>7</v>
      </c>
      <c r="B2633" t="s">
        <v>15</v>
      </c>
      <c r="C2633" t="s">
        <v>21</v>
      </c>
      <c r="D2633" t="s">
        <v>52</v>
      </c>
      <c r="E2633" t="s">
        <v>56</v>
      </c>
      <c r="F2633">
        <v>0.18195358008198539</v>
      </c>
      <c r="G2633">
        <v>0</v>
      </c>
      <c r="H2633">
        <v>0</v>
      </c>
      <c r="I2633">
        <v>0</v>
      </c>
      <c r="J2633">
        <v>0.102238831165315</v>
      </c>
      <c r="K2633">
        <v>0.20447766233063011</v>
      </c>
      <c r="L2633">
        <v>0.102238831165315</v>
      </c>
      <c r="M2633">
        <v>0</v>
      </c>
    </row>
    <row r="2634" spans="1:13" x14ac:dyDescent="0.35">
      <c r="A2634" t="s">
        <v>7</v>
      </c>
      <c r="B2634" t="s">
        <v>15</v>
      </c>
      <c r="C2634" t="s">
        <v>21</v>
      </c>
      <c r="D2634" t="s">
        <v>53</v>
      </c>
      <c r="E2634" t="s">
        <v>56</v>
      </c>
      <c r="F2634">
        <v>0</v>
      </c>
      <c r="G2634">
        <v>0</v>
      </c>
      <c r="H2634">
        <v>0</v>
      </c>
      <c r="I2634">
        <v>0</v>
      </c>
      <c r="J2634">
        <v>0</v>
      </c>
      <c r="K2634">
        <v>0</v>
      </c>
      <c r="L2634">
        <v>0</v>
      </c>
      <c r="M2634">
        <v>0</v>
      </c>
    </row>
    <row r="2635" spans="1:13" x14ac:dyDescent="0.35">
      <c r="A2635" t="s">
        <v>7</v>
      </c>
      <c r="B2635" t="s">
        <v>15</v>
      </c>
      <c r="C2635" t="s">
        <v>21</v>
      </c>
      <c r="D2635" t="s">
        <v>54</v>
      </c>
      <c r="E2635" t="s">
        <v>56</v>
      </c>
      <c r="F2635">
        <v>37.746801303185357</v>
      </c>
      <c r="G2635">
        <v>54.53443663903623</v>
      </c>
      <c r="H2635">
        <v>65.651259701668295</v>
      </c>
      <c r="I2635">
        <v>76.76808276430036</v>
      </c>
      <c r="J2635">
        <v>93.025519076224214</v>
      </c>
      <c r="K2635">
        <v>109.282955388148</v>
      </c>
      <c r="L2635">
        <v>111.8138278946072</v>
      </c>
      <c r="M2635">
        <v>114.3447004010664</v>
      </c>
    </row>
    <row r="2636" spans="1:13" x14ac:dyDescent="0.35">
      <c r="A2636" t="s">
        <v>7</v>
      </c>
      <c r="B2636" t="s">
        <v>15</v>
      </c>
      <c r="C2636" t="s">
        <v>21</v>
      </c>
      <c r="D2636" t="s">
        <v>55</v>
      </c>
      <c r="E2636" t="s">
        <v>56</v>
      </c>
      <c r="F2636">
        <v>0</v>
      </c>
      <c r="G2636">
        <v>0</v>
      </c>
      <c r="H2636">
        <v>0</v>
      </c>
      <c r="I2636">
        <v>0</v>
      </c>
      <c r="J2636">
        <v>0</v>
      </c>
      <c r="K2636">
        <v>0</v>
      </c>
      <c r="L2636">
        <v>0</v>
      </c>
      <c r="M2636">
        <v>0</v>
      </c>
    </row>
    <row r="2637" spans="1:13" x14ac:dyDescent="0.35">
      <c r="A2637" t="s">
        <v>7</v>
      </c>
      <c r="B2637" t="s">
        <v>16</v>
      </c>
      <c r="C2637" t="s">
        <v>21</v>
      </c>
      <c r="D2637" t="s">
        <v>25</v>
      </c>
      <c r="E2637" t="s">
        <v>56</v>
      </c>
      <c r="F2637">
        <v>378.09871219561609</v>
      </c>
      <c r="G2637">
        <v>423.7201621653922</v>
      </c>
      <c r="H2637">
        <v>422.60519801278741</v>
      </c>
      <c r="I2637">
        <v>421.49023386018263</v>
      </c>
      <c r="J2637">
        <v>477.94294916870678</v>
      </c>
      <c r="K2637">
        <v>534.39566447723132</v>
      </c>
      <c r="L2637">
        <v>612.2583398910341</v>
      </c>
      <c r="M2637">
        <v>690.12101530483687</v>
      </c>
    </row>
    <row r="2638" spans="1:13" x14ac:dyDescent="0.35">
      <c r="A2638" t="s">
        <v>7</v>
      </c>
      <c r="B2638" t="s">
        <v>16</v>
      </c>
      <c r="C2638" t="s">
        <v>21</v>
      </c>
      <c r="D2638" t="s">
        <v>26</v>
      </c>
      <c r="E2638" t="s">
        <v>56</v>
      </c>
      <c r="F2638">
        <v>378.09871219561609</v>
      </c>
      <c r="G2638">
        <v>423.7201621653922</v>
      </c>
      <c r="H2638">
        <v>422.60519801278741</v>
      </c>
      <c r="I2638">
        <v>421.49023386018263</v>
      </c>
      <c r="J2638">
        <v>477.94294916870678</v>
      </c>
      <c r="K2638">
        <v>534.39566447723132</v>
      </c>
      <c r="L2638">
        <v>612.2583398910341</v>
      </c>
      <c r="M2638">
        <v>690.12101530483687</v>
      </c>
    </row>
    <row r="2639" spans="1:13" x14ac:dyDescent="0.35">
      <c r="A2639" t="s">
        <v>7</v>
      </c>
      <c r="B2639" t="s">
        <v>16</v>
      </c>
      <c r="C2639" t="s">
        <v>21</v>
      </c>
      <c r="D2639" t="s">
        <v>27</v>
      </c>
      <c r="E2639" t="s">
        <v>56</v>
      </c>
      <c r="F2639">
        <v>132.34163381842791</v>
      </c>
      <c r="G2639">
        <v>147.49004178897181</v>
      </c>
      <c r="H2639">
        <v>127.5670400550399</v>
      </c>
      <c r="I2639">
        <v>107.5334212072155</v>
      </c>
      <c r="J2639">
        <v>127.33250731263161</v>
      </c>
      <c r="K2639">
        <v>146.68901917859921</v>
      </c>
      <c r="L2639">
        <v>150.3363061705727</v>
      </c>
      <c r="M2639">
        <v>153.32934651582849</v>
      </c>
    </row>
    <row r="2640" spans="1:13" x14ac:dyDescent="0.35">
      <c r="A2640" t="s">
        <v>7</v>
      </c>
      <c r="B2640" t="s">
        <v>16</v>
      </c>
      <c r="C2640" t="s">
        <v>21</v>
      </c>
      <c r="D2640" t="s">
        <v>28</v>
      </c>
      <c r="E2640" t="s">
        <v>56</v>
      </c>
      <c r="F2640">
        <v>132.34163381842791</v>
      </c>
      <c r="G2640">
        <v>147.49004178897181</v>
      </c>
      <c r="H2640">
        <v>127.5670400550399</v>
      </c>
      <c r="I2640">
        <v>107.5334212072155</v>
      </c>
      <c r="J2640">
        <v>127.33250731263161</v>
      </c>
      <c r="K2640">
        <v>146.68901917859921</v>
      </c>
      <c r="L2640">
        <v>150.3363061705727</v>
      </c>
      <c r="M2640">
        <v>153.32934651582849</v>
      </c>
    </row>
    <row r="2641" spans="1:13" x14ac:dyDescent="0.35">
      <c r="A2641" t="s">
        <v>7</v>
      </c>
      <c r="B2641" t="s">
        <v>16</v>
      </c>
      <c r="C2641" t="s">
        <v>21</v>
      </c>
      <c r="D2641" t="s">
        <v>29</v>
      </c>
      <c r="E2641" t="s">
        <v>57</v>
      </c>
      <c r="F2641" t="s">
        <v>99</v>
      </c>
      <c r="G2641" t="s">
        <v>97</v>
      </c>
      <c r="H2641" t="s">
        <v>149</v>
      </c>
      <c r="I2641" t="s">
        <v>157</v>
      </c>
      <c r="J2641" t="s">
        <v>167</v>
      </c>
      <c r="K2641" t="s">
        <v>363</v>
      </c>
      <c r="L2641" t="s">
        <v>452</v>
      </c>
      <c r="M2641" t="s">
        <v>149</v>
      </c>
    </row>
    <row r="2642" spans="1:13" x14ac:dyDescent="0.35">
      <c r="A2642" t="s">
        <v>7</v>
      </c>
      <c r="B2642" t="s">
        <v>16</v>
      </c>
      <c r="C2642" t="s">
        <v>21</v>
      </c>
      <c r="D2642" t="s">
        <v>30</v>
      </c>
      <c r="E2642" t="s">
        <v>57</v>
      </c>
      <c r="F2642" t="s">
        <v>103</v>
      </c>
      <c r="G2642" t="s">
        <v>103</v>
      </c>
      <c r="H2642" t="s">
        <v>146</v>
      </c>
      <c r="I2642" t="s">
        <v>204</v>
      </c>
      <c r="J2642" t="s">
        <v>67</v>
      </c>
      <c r="K2642" t="s">
        <v>86</v>
      </c>
      <c r="L2642" t="s">
        <v>63</v>
      </c>
      <c r="M2642" t="s">
        <v>204</v>
      </c>
    </row>
    <row r="2643" spans="1:13" x14ac:dyDescent="0.35">
      <c r="A2643" t="s">
        <v>7</v>
      </c>
      <c r="B2643" t="s">
        <v>16</v>
      </c>
      <c r="C2643" t="s">
        <v>21</v>
      </c>
      <c r="D2643" t="s">
        <v>31</v>
      </c>
      <c r="E2643" t="s">
        <v>56</v>
      </c>
      <c r="F2643">
        <v>156.77055362065721</v>
      </c>
      <c r="G2643">
        <v>154.73815052834269</v>
      </c>
      <c r="H2643">
        <v>172.77908730518971</v>
      </c>
      <c r="I2643">
        <v>190.82002408203681</v>
      </c>
      <c r="J2643">
        <v>203.95902688931429</v>
      </c>
      <c r="K2643">
        <v>217.09802969659171</v>
      </c>
      <c r="L2643">
        <v>257.25144109740529</v>
      </c>
      <c r="M2643">
        <v>297.40485249821899</v>
      </c>
    </row>
    <row r="2644" spans="1:13" x14ac:dyDescent="0.35">
      <c r="A2644" t="s">
        <v>7</v>
      </c>
      <c r="B2644" t="s">
        <v>16</v>
      </c>
      <c r="C2644" t="s">
        <v>21</v>
      </c>
      <c r="D2644" t="s">
        <v>32</v>
      </c>
      <c r="E2644" t="s">
        <v>56</v>
      </c>
      <c r="F2644">
        <v>36.663376533645071</v>
      </c>
      <c r="G2644">
        <v>48.112761982050152</v>
      </c>
      <c r="H2644">
        <v>36.028230852555218</v>
      </c>
      <c r="I2644">
        <v>23.943699723060291</v>
      </c>
      <c r="J2644">
        <v>24.605709467067481</v>
      </c>
      <c r="K2644">
        <v>25.26771921107466</v>
      </c>
      <c r="L2644">
        <v>39.959180575268881</v>
      </c>
      <c r="M2644">
        <v>54.650641939463092</v>
      </c>
    </row>
    <row r="2645" spans="1:13" x14ac:dyDescent="0.35">
      <c r="A2645" t="s">
        <v>7</v>
      </c>
      <c r="B2645" t="s">
        <v>16</v>
      </c>
      <c r="C2645" t="s">
        <v>21</v>
      </c>
      <c r="D2645" t="s">
        <v>33</v>
      </c>
      <c r="E2645" t="s">
        <v>56</v>
      </c>
      <c r="F2645">
        <v>0</v>
      </c>
      <c r="G2645">
        <v>0</v>
      </c>
      <c r="H2645">
        <v>0.92320808062594995</v>
      </c>
      <c r="I2645">
        <v>1.8464161612518999</v>
      </c>
      <c r="J2645">
        <v>3.1703336659949768</v>
      </c>
      <c r="K2645">
        <v>4.4942511707380541</v>
      </c>
      <c r="L2645">
        <v>3.3800755003009062</v>
      </c>
      <c r="M2645">
        <v>2.2658998298637578</v>
      </c>
    </row>
    <row r="2646" spans="1:13" x14ac:dyDescent="0.35">
      <c r="A2646" t="s">
        <v>7</v>
      </c>
      <c r="B2646" t="s">
        <v>16</v>
      </c>
      <c r="C2646" t="s">
        <v>21</v>
      </c>
      <c r="D2646" t="s">
        <v>34</v>
      </c>
      <c r="E2646" t="s">
        <v>56</v>
      </c>
      <c r="F2646">
        <v>71.800701121319705</v>
      </c>
      <c r="G2646">
        <v>66.48007243636242</v>
      </c>
      <c r="H2646">
        <v>46.336947611897507</v>
      </c>
      <c r="I2646">
        <v>26.193822787432591</v>
      </c>
      <c r="J2646">
        <v>35.580645212227417</v>
      </c>
      <c r="K2646">
        <v>44.967467637022253</v>
      </c>
      <c r="L2646">
        <v>58.144497818232367</v>
      </c>
      <c r="M2646">
        <v>71.32152799944248</v>
      </c>
    </row>
    <row r="2647" spans="1:13" x14ac:dyDescent="0.35">
      <c r="A2647" t="s">
        <v>7</v>
      </c>
      <c r="B2647" t="s">
        <v>16</v>
      </c>
      <c r="C2647" t="s">
        <v>21</v>
      </c>
      <c r="D2647" t="s">
        <v>35</v>
      </c>
      <c r="E2647" t="s">
        <v>56</v>
      </c>
      <c r="F2647">
        <v>0.10257156850064129</v>
      </c>
      <c r="G2647">
        <v>0</v>
      </c>
      <c r="H2647">
        <v>0.4178972553220176</v>
      </c>
      <c r="I2647">
        <v>0.83579451064403509</v>
      </c>
      <c r="J2647">
        <v>1.5180635275330201</v>
      </c>
      <c r="K2647">
        <v>2.2003325444220052</v>
      </c>
      <c r="L2647">
        <v>1.4728029129665141</v>
      </c>
      <c r="M2647">
        <v>0.7452732815110229</v>
      </c>
    </row>
    <row r="2648" spans="1:13" x14ac:dyDescent="0.35">
      <c r="A2648" t="s">
        <v>7</v>
      </c>
      <c r="B2648" t="s">
        <v>16</v>
      </c>
      <c r="C2648" t="s">
        <v>21</v>
      </c>
      <c r="D2648" t="s">
        <v>36</v>
      </c>
      <c r="E2648" t="s">
        <v>56</v>
      </c>
      <c r="F2648">
        <v>27.392148704589321</v>
      </c>
      <c r="G2648">
        <v>30.025824282802361</v>
      </c>
      <c r="H2648">
        <v>22.789065453740189</v>
      </c>
      <c r="I2648">
        <v>15.552306624678019</v>
      </c>
      <c r="J2648">
        <v>16.07232722177212</v>
      </c>
      <c r="K2648">
        <v>16.59234781886623</v>
      </c>
      <c r="L2648">
        <v>15.92130349545906</v>
      </c>
      <c r="M2648">
        <v>15.25025917205188</v>
      </c>
    </row>
    <row r="2649" spans="1:13" x14ac:dyDescent="0.35">
      <c r="A2649" t="s">
        <v>7</v>
      </c>
      <c r="B2649" t="s">
        <v>16</v>
      </c>
      <c r="C2649" t="s">
        <v>21</v>
      </c>
      <c r="D2649" t="s">
        <v>37</v>
      </c>
      <c r="E2649" t="s">
        <v>56</v>
      </c>
      <c r="F2649">
        <v>2.4137620292349951</v>
      </c>
      <c r="G2649">
        <v>2.4202437657656239</v>
      </c>
      <c r="H2649">
        <v>1.210121882882812</v>
      </c>
      <c r="I2649">
        <v>0</v>
      </c>
      <c r="J2649">
        <v>0</v>
      </c>
      <c r="K2649">
        <v>0</v>
      </c>
      <c r="L2649">
        <v>0</v>
      </c>
      <c r="M2649">
        <v>0</v>
      </c>
    </row>
    <row r="2650" spans="1:13" x14ac:dyDescent="0.35">
      <c r="A2650" t="s">
        <v>7</v>
      </c>
      <c r="B2650" t="s">
        <v>16</v>
      </c>
      <c r="C2650" t="s">
        <v>21</v>
      </c>
      <c r="D2650" t="s">
        <v>38</v>
      </c>
      <c r="E2650" t="s">
        <v>56</v>
      </c>
      <c r="F2650">
        <v>82.955598617669153</v>
      </c>
      <c r="G2650">
        <v>121.94310917006889</v>
      </c>
      <c r="H2650">
        <v>142.1206395705739</v>
      </c>
      <c r="I2650">
        <v>162.29816997107889</v>
      </c>
      <c r="J2650">
        <v>193.03684318479759</v>
      </c>
      <c r="K2650">
        <v>223.7755163985164</v>
      </c>
      <c r="L2650">
        <v>236.12903849140099</v>
      </c>
      <c r="M2650">
        <v>248.48256058428569</v>
      </c>
    </row>
    <row r="2651" spans="1:13" x14ac:dyDescent="0.35">
      <c r="A2651" t="s">
        <v>7</v>
      </c>
      <c r="B2651" t="s">
        <v>16</v>
      </c>
      <c r="C2651" t="s">
        <v>21</v>
      </c>
      <c r="D2651" t="s">
        <v>39</v>
      </c>
      <c r="E2651" t="s">
        <v>56</v>
      </c>
      <c r="F2651">
        <v>0</v>
      </c>
      <c r="G2651">
        <v>0</v>
      </c>
      <c r="H2651">
        <v>0</v>
      </c>
      <c r="I2651">
        <v>0</v>
      </c>
      <c r="J2651">
        <v>0</v>
      </c>
      <c r="K2651">
        <v>0</v>
      </c>
      <c r="L2651">
        <v>0</v>
      </c>
      <c r="M2651">
        <v>0</v>
      </c>
    </row>
    <row r="2652" spans="1:13" x14ac:dyDescent="0.35">
      <c r="A2652" t="s">
        <v>7</v>
      </c>
      <c r="B2652" t="s">
        <v>16</v>
      </c>
      <c r="C2652" t="s">
        <v>21</v>
      </c>
      <c r="D2652" t="s">
        <v>40</v>
      </c>
      <c r="E2652" t="s">
        <v>56</v>
      </c>
      <c r="F2652">
        <v>0</v>
      </c>
      <c r="G2652">
        <v>0</v>
      </c>
      <c r="H2652">
        <v>0</v>
      </c>
      <c r="I2652">
        <v>0</v>
      </c>
      <c r="J2652">
        <v>0</v>
      </c>
      <c r="K2652">
        <v>0</v>
      </c>
      <c r="L2652">
        <v>0</v>
      </c>
      <c r="M2652">
        <v>0</v>
      </c>
    </row>
    <row r="2653" spans="1:13" x14ac:dyDescent="0.35">
      <c r="A2653" t="s">
        <v>7</v>
      </c>
      <c r="B2653" t="s">
        <v>16</v>
      </c>
      <c r="C2653" t="s">
        <v>21</v>
      </c>
      <c r="D2653" t="s">
        <v>41</v>
      </c>
      <c r="E2653" t="s">
        <v>56</v>
      </c>
      <c r="F2653">
        <v>0</v>
      </c>
      <c r="G2653">
        <v>0</v>
      </c>
      <c r="H2653">
        <v>0</v>
      </c>
      <c r="I2653">
        <v>0</v>
      </c>
      <c r="J2653">
        <v>0</v>
      </c>
      <c r="K2653">
        <v>0</v>
      </c>
      <c r="L2653">
        <v>0</v>
      </c>
      <c r="M2653">
        <v>0</v>
      </c>
    </row>
    <row r="2654" spans="1:13" x14ac:dyDescent="0.35">
      <c r="A2654" t="s">
        <v>7</v>
      </c>
      <c r="B2654" t="s">
        <v>16</v>
      </c>
      <c r="C2654" t="s">
        <v>21</v>
      </c>
      <c r="D2654" t="s">
        <v>42</v>
      </c>
      <c r="E2654" t="s">
        <v>56</v>
      </c>
      <c r="F2654">
        <v>10.27525132782883</v>
      </c>
      <c r="G2654">
        <v>3.2282015969084612</v>
      </c>
      <c r="H2654">
        <v>1.7819113047128909</v>
      </c>
      <c r="I2654">
        <v>0.33562101251732201</v>
      </c>
      <c r="J2654">
        <v>0.23488679983347369</v>
      </c>
      <c r="K2654">
        <v>0.13415258714962541</v>
      </c>
      <c r="L2654">
        <v>6.707629357481272E-2</v>
      </c>
      <c r="M2654">
        <v>0</v>
      </c>
    </row>
    <row r="2655" spans="1:13" x14ac:dyDescent="0.35">
      <c r="A2655" t="s">
        <v>7</v>
      </c>
      <c r="B2655" t="s">
        <v>16</v>
      </c>
      <c r="C2655" t="s">
        <v>21</v>
      </c>
      <c r="D2655" t="s">
        <v>43</v>
      </c>
      <c r="E2655" t="s">
        <v>56</v>
      </c>
      <c r="F2655">
        <v>0</v>
      </c>
      <c r="G2655">
        <v>0</v>
      </c>
      <c r="H2655">
        <v>0</v>
      </c>
      <c r="I2655">
        <v>0</v>
      </c>
      <c r="J2655">
        <v>0</v>
      </c>
      <c r="K2655">
        <v>0</v>
      </c>
      <c r="L2655">
        <v>0</v>
      </c>
      <c r="M2655">
        <v>0</v>
      </c>
    </row>
    <row r="2656" spans="1:13" x14ac:dyDescent="0.35">
      <c r="A2656" t="s">
        <v>7</v>
      </c>
      <c r="B2656" t="s">
        <v>16</v>
      </c>
      <c r="C2656" t="s">
        <v>21</v>
      </c>
      <c r="D2656" t="s">
        <v>44</v>
      </c>
      <c r="E2656" t="s">
        <v>56</v>
      </c>
      <c r="F2656">
        <v>26.35916032234012</v>
      </c>
      <c r="G2656">
        <v>44.829314217085837</v>
      </c>
      <c r="H2656">
        <v>34.144344137411458</v>
      </c>
      <c r="I2656">
        <v>23.45937405773708</v>
      </c>
      <c r="J2656">
        <v>24.29647034083106</v>
      </c>
      <c r="K2656">
        <v>25.133566623925041</v>
      </c>
      <c r="L2656">
        <v>39.892104281694067</v>
      </c>
      <c r="M2656">
        <v>54.650641939463092</v>
      </c>
    </row>
    <row r="2657" spans="1:13" x14ac:dyDescent="0.35">
      <c r="A2657" t="s">
        <v>7</v>
      </c>
      <c r="B2657" t="s">
        <v>16</v>
      </c>
      <c r="C2657" t="s">
        <v>21</v>
      </c>
      <c r="D2657" t="s">
        <v>45</v>
      </c>
      <c r="E2657" t="s">
        <v>56</v>
      </c>
      <c r="F2657">
        <v>0</v>
      </c>
      <c r="G2657">
        <v>0</v>
      </c>
      <c r="H2657">
        <v>0</v>
      </c>
      <c r="I2657">
        <v>0</v>
      </c>
      <c r="J2657">
        <v>0</v>
      </c>
      <c r="K2657">
        <v>0</v>
      </c>
      <c r="L2657">
        <v>0</v>
      </c>
      <c r="M2657">
        <v>0</v>
      </c>
    </row>
    <row r="2658" spans="1:13" x14ac:dyDescent="0.35">
      <c r="A2658" t="s">
        <v>7</v>
      </c>
      <c r="B2658" t="s">
        <v>16</v>
      </c>
      <c r="C2658" t="s">
        <v>21</v>
      </c>
      <c r="D2658" t="s">
        <v>46</v>
      </c>
      <c r="E2658" t="s">
        <v>56</v>
      </c>
      <c r="F2658">
        <v>0</v>
      </c>
      <c r="G2658">
        <v>0</v>
      </c>
      <c r="H2658">
        <v>0</v>
      </c>
      <c r="I2658">
        <v>0</v>
      </c>
      <c r="J2658">
        <v>0</v>
      </c>
      <c r="K2658">
        <v>0</v>
      </c>
      <c r="L2658">
        <v>0</v>
      </c>
      <c r="M2658">
        <v>0</v>
      </c>
    </row>
    <row r="2659" spans="1:13" x14ac:dyDescent="0.35">
      <c r="A2659" t="s">
        <v>7</v>
      </c>
      <c r="B2659" t="s">
        <v>16</v>
      </c>
      <c r="C2659" t="s">
        <v>21</v>
      </c>
      <c r="D2659" t="s">
        <v>47</v>
      </c>
      <c r="E2659" t="s">
        <v>56</v>
      </c>
      <c r="F2659">
        <v>0.89461531110237935</v>
      </c>
      <c r="G2659">
        <v>7.3742833430106652E-2</v>
      </c>
      <c r="H2659">
        <v>3.6871416715053333E-2</v>
      </c>
      <c r="I2659">
        <v>0</v>
      </c>
      <c r="J2659">
        <v>0</v>
      </c>
      <c r="K2659">
        <v>0</v>
      </c>
      <c r="L2659">
        <v>8.4709377545267875E-2</v>
      </c>
      <c r="M2659">
        <v>0.16941875509053569</v>
      </c>
    </row>
    <row r="2660" spans="1:13" x14ac:dyDescent="0.35">
      <c r="A2660" t="s">
        <v>7</v>
      </c>
      <c r="B2660" t="s">
        <v>16</v>
      </c>
      <c r="C2660" t="s">
        <v>21</v>
      </c>
      <c r="D2660" t="s">
        <v>48</v>
      </c>
      <c r="E2660" t="s">
        <v>56</v>
      </c>
      <c r="F2660">
        <v>2.4137620292349951</v>
      </c>
      <c r="G2660">
        <v>2.4202437657656239</v>
      </c>
      <c r="H2660">
        <v>1.210121882882812</v>
      </c>
      <c r="I2660">
        <v>0</v>
      </c>
      <c r="J2660">
        <v>0</v>
      </c>
      <c r="K2660">
        <v>0</v>
      </c>
      <c r="L2660">
        <v>0</v>
      </c>
      <c r="M2660">
        <v>0</v>
      </c>
    </row>
    <row r="2661" spans="1:13" x14ac:dyDescent="0.35">
      <c r="A2661" t="s">
        <v>7</v>
      </c>
      <c r="B2661" t="s">
        <v>16</v>
      </c>
      <c r="C2661" t="s">
        <v>21</v>
      </c>
      <c r="D2661" t="s">
        <v>49</v>
      </c>
      <c r="E2661" t="s">
        <v>56</v>
      </c>
      <c r="F2661">
        <v>22.971599702671259</v>
      </c>
      <c r="G2661">
        <v>6.6184454523989844</v>
      </c>
      <c r="H2661">
        <v>9.6288466593244628</v>
      </c>
      <c r="I2661">
        <v>12.639247866249949</v>
      </c>
      <c r="J2661">
        <v>15.49803035069464</v>
      </c>
      <c r="K2661">
        <v>18.35681283513933</v>
      </c>
      <c r="L2661">
        <v>20.901876700256949</v>
      </c>
      <c r="M2661">
        <v>23.446940565374561</v>
      </c>
    </row>
    <row r="2662" spans="1:13" x14ac:dyDescent="0.35">
      <c r="A2662" t="s">
        <v>7</v>
      </c>
      <c r="B2662" t="s">
        <v>16</v>
      </c>
      <c r="C2662" t="s">
        <v>21</v>
      </c>
      <c r="D2662" t="s">
        <v>50</v>
      </c>
      <c r="E2662" t="s">
        <v>56</v>
      </c>
      <c r="F2662">
        <v>15.876274624544831</v>
      </c>
      <c r="G2662">
        <v>20.18793081777298</v>
      </c>
      <c r="H2662">
        <v>10.09396540888649</v>
      </c>
      <c r="I2662">
        <v>0</v>
      </c>
      <c r="J2662">
        <v>0.16048122917117891</v>
      </c>
      <c r="K2662">
        <v>0.32096245834235781</v>
      </c>
      <c r="L2662">
        <v>2.1577008408688858</v>
      </c>
      <c r="M2662">
        <v>3.9944392233954149</v>
      </c>
    </row>
    <row r="2663" spans="1:13" x14ac:dyDescent="0.35">
      <c r="A2663" t="s">
        <v>7</v>
      </c>
      <c r="B2663" t="s">
        <v>16</v>
      </c>
      <c r="C2663" t="s">
        <v>21</v>
      </c>
      <c r="D2663" t="s">
        <v>51</v>
      </c>
      <c r="E2663" t="s">
        <v>56</v>
      </c>
      <c r="F2663">
        <v>32.034707287593889</v>
      </c>
      <c r="G2663">
        <v>39.345813888507038</v>
      </c>
      <c r="H2663">
        <v>25.567709530983191</v>
      </c>
      <c r="I2663">
        <v>11.78960517345933</v>
      </c>
      <c r="J2663">
        <v>16.215860884024341</v>
      </c>
      <c r="K2663">
        <v>20.642116594589339</v>
      </c>
      <c r="L2663">
        <v>29.440783733588201</v>
      </c>
      <c r="M2663">
        <v>38.239450872587057</v>
      </c>
    </row>
    <row r="2664" spans="1:13" x14ac:dyDescent="0.35">
      <c r="A2664" t="s">
        <v>7</v>
      </c>
      <c r="B2664" t="s">
        <v>16</v>
      </c>
      <c r="C2664" t="s">
        <v>21</v>
      </c>
      <c r="D2664" t="s">
        <v>52</v>
      </c>
      <c r="E2664" t="s">
        <v>56</v>
      </c>
      <c r="F2664">
        <v>0.91811950650973539</v>
      </c>
      <c r="G2664">
        <v>0.32788227768340789</v>
      </c>
      <c r="H2664">
        <v>0.16394113884170389</v>
      </c>
      <c r="I2664">
        <v>0</v>
      </c>
      <c r="J2664">
        <v>0.16882032145081011</v>
      </c>
      <c r="K2664">
        <v>0.33764064290162021</v>
      </c>
      <c r="L2664">
        <v>0.24980222363982041</v>
      </c>
      <c r="M2664">
        <v>0.1619638043780206</v>
      </c>
    </row>
    <row r="2665" spans="1:13" x14ac:dyDescent="0.35">
      <c r="A2665" t="s">
        <v>7</v>
      </c>
      <c r="B2665" t="s">
        <v>16</v>
      </c>
      <c r="C2665" t="s">
        <v>21</v>
      </c>
      <c r="D2665" t="s">
        <v>53</v>
      </c>
      <c r="E2665" t="s">
        <v>56</v>
      </c>
      <c r="F2665">
        <v>0</v>
      </c>
      <c r="G2665">
        <v>0</v>
      </c>
      <c r="H2665">
        <v>0</v>
      </c>
      <c r="I2665">
        <v>0</v>
      </c>
      <c r="J2665">
        <v>0</v>
      </c>
      <c r="K2665">
        <v>0</v>
      </c>
      <c r="L2665">
        <v>0</v>
      </c>
      <c r="M2665">
        <v>0</v>
      </c>
    </row>
    <row r="2666" spans="1:13" x14ac:dyDescent="0.35">
      <c r="A2666" t="s">
        <v>7</v>
      </c>
      <c r="B2666" t="s">
        <v>16</v>
      </c>
      <c r="C2666" t="s">
        <v>21</v>
      </c>
      <c r="D2666" t="s">
        <v>54</v>
      </c>
      <c r="E2666" t="s">
        <v>56</v>
      </c>
      <c r="F2666">
        <v>82.955598617669153</v>
      </c>
      <c r="G2666">
        <v>121.94310917006889</v>
      </c>
      <c r="H2666">
        <v>142.1206395705739</v>
      </c>
      <c r="I2666">
        <v>162.29816997107889</v>
      </c>
      <c r="J2666">
        <v>193.03684318479759</v>
      </c>
      <c r="K2666">
        <v>223.7755163985164</v>
      </c>
      <c r="L2666">
        <v>236.12903849140099</v>
      </c>
      <c r="M2666">
        <v>248.48256058428569</v>
      </c>
    </row>
    <row r="2667" spans="1:13" x14ac:dyDescent="0.35">
      <c r="A2667" t="s">
        <v>7</v>
      </c>
      <c r="B2667" t="s">
        <v>16</v>
      </c>
      <c r="C2667" t="s">
        <v>21</v>
      </c>
      <c r="D2667" t="s">
        <v>55</v>
      </c>
      <c r="E2667" t="s">
        <v>56</v>
      </c>
      <c r="F2667">
        <v>0</v>
      </c>
      <c r="G2667">
        <v>0</v>
      </c>
      <c r="H2667">
        <v>0</v>
      </c>
      <c r="I2667">
        <v>0</v>
      </c>
      <c r="J2667">
        <v>0</v>
      </c>
      <c r="K2667">
        <v>0</v>
      </c>
      <c r="L2667">
        <v>0</v>
      </c>
      <c r="M2667">
        <v>0</v>
      </c>
    </row>
    <row r="2668" spans="1:13" x14ac:dyDescent="0.35">
      <c r="A2668" t="s">
        <v>7</v>
      </c>
      <c r="B2668" t="s">
        <v>17</v>
      </c>
      <c r="C2668" t="s">
        <v>21</v>
      </c>
      <c r="D2668" t="s">
        <v>25</v>
      </c>
      <c r="E2668" t="s">
        <v>56</v>
      </c>
      <c r="F2668">
        <v>131.29805004136489</v>
      </c>
      <c r="G2668">
        <v>146.44706721070389</v>
      </c>
      <c r="H2668">
        <v>160.30353654527761</v>
      </c>
      <c r="I2668">
        <v>174.16000587985121</v>
      </c>
      <c r="J2668">
        <v>200.48098781053321</v>
      </c>
      <c r="K2668">
        <v>226.8019697412152</v>
      </c>
      <c r="L2668">
        <v>280.08837167859701</v>
      </c>
      <c r="M2668">
        <v>333.37477361597882</v>
      </c>
    </row>
    <row r="2669" spans="1:13" x14ac:dyDescent="0.35">
      <c r="A2669" t="s">
        <v>7</v>
      </c>
      <c r="B2669" t="s">
        <v>17</v>
      </c>
      <c r="C2669" t="s">
        <v>21</v>
      </c>
      <c r="D2669" t="s">
        <v>26</v>
      </c>
      <c r="E2669" t="s">
        <v>56</v>
      </c>
      <c r="F2669">
        <v>131.29805004136489</v>
      </c>
      <c r="G2669">
        <v>146.44706721070389</v>
      </c>
      <c r="H2669">
        <v>160.30353654527761</v>
      </c>
      <c r="I2669">
        <v>174.16000587985121</v>
      </c>
      <c r="J2669">
        <v>200.48098781053321</v>
      </c>
      <c r="K2669">
        <v>226.8019697412152</v>
      </c>
      <c r="L2669">
        <v>280.08837167859701</v>
      </c>
      <c r="M2669">
        <v>333.37477361597882</v>
      </c>
    </row>
    <row r="2670" spans="1:13" x14ac:dyDescent="0.35">
      <c r="A2670" t="s">
        <v>7</v>
      </c>
      <c r="B2670" t="s">
        <v>17</v>
      </c>
      <c r="C2670" t="s">
        <v>21</v>
      </c>
      <c r="D2670" t="s">
        <v>27</v>
      </c>
      <c r="E2670" t="s">
        <v>56</v>
      </c>
      <c r="F2670">
        <v>3.1207541093717119</v>
      </c>
      <c r="G2670">
        <v>4.1850029154028707</v>
      </c>
      <c r="H2670">
        <v>8.4810796180081187</v>
      </c>
      <c r="I2670">
        <v>13.13217667139657</v>
      </c>
      <c r="J2670">
        <v>13.006932587920289</v>
      </c>
      <c r="K2670">
        <v>12.516328915993491</v>
      </c>
      <c r="L2670">
        <v>13.75592208862974</v>
      </c>
      <c r="M2670">
        <v>14.968566081999469</v>
      </c>
    </row>
    <row r="2671" spans="1:13" x14ac:dyDescent="0.35">
      <c r="A2671" t="s">
        <v>7</v>
      </c>
      <c r="B2671" t="s">
        <v>17</v>
      </c>
      <c r="C2671" t="s">
        <v>21</v>
      </c>
      <c r="D2671" t="s">
        <v>28</v>
      </c>
      <c r="E2671" t="s">
        <v>56</v>
      </c>
      <c r="F2671">
        <v>3.1207541093717119</v>
      </c>
      <c r="G2671">
        <v>4.1850029154028707</v>
      </c>
      <c r="H2671">
        <v>8.4810796180081187</v>
      </c>
      <c r="I2671">
        <v>13.13217667139657</v>
      </c>
      <c r="J2671">
        <v>13.006932587920289</v>
      </c>
      <c r="K2671">
        <v>12.516328915993491</v>
      </c>
      <c r="L2671">
        <v>13.75592208862974</v>
      </c>
      <c r="M2671">
        <v>14.968566081999469</v>
      </c>
    </row>
    <row r="2672" spans="1:13" x14ac:dyDescent="0.35">
      <c r="A2672" t="s">
        <v>7</v>
      </c>
      <c r="B2672" t="s">
        <v>17</v>
      </c>
      <c r="C2672" t="s">
        <v>21</v>
      </c>
      <c r="D2672" t="s">
        <v>29</v>
      </c>
      <c r="E2672" t="s">
        <v>57</v>
      </c>
      <c r="F2672" t="s">
        <v>104</v>
      </c>
      <c r="G2672" t="s">
        <v>233</v>
      </c>
      <c r="H2672" t="s">
        <v>260</v>
      </c>
      <c r="I2672" t="s">
        <v>477</v>
      </c>
      <c r="J2672" t="s">
        <v>467</v>
      </c>
      <c r="K2672" t="s">
        <v>381</v>
      </c>
      <c r="L2672" t="s">
        <v>625</v>
      </c>
      <c r="M2672" t="s">
        <v>550</v>
      </c>
    </row>
    <row r="2673" spans="1:13" x14ac:dyDescent="0.35">
      <c r="A2673" t="s">
        <v>7</v>
      </c>
      <c r="B2673" t="s">
        <v>17</v>
      </c>
      <c r="C2673" t="s">
        <v>21</v>
      </c>
      <c r="D2673" t="s">
        <v>30</v>
      </c>
      <c r="E2673" t="s">
        <v>57</v>
      </c>
      <c r="F2673" t="s">
        <v>105</v>
      </c>
      <c r="G2673" t="s">
        <v>105</v>
      </c>
      <c r="H2673" t="s">
        <v>63</v>
      </c>
      <c r="I2673" t="s">
        <v>146</v>
      </c>
      <c r="J2673" t="s">
        <v>67</v>
      </c>
      <c r="K2673" t="s">
        <v>211</v>
      </c>
      <c r="L2673" t="s">
        <v>223</v>
      </c>
      <c r="M2673" t="s">
        <v>223</v>
      </c>
    </row>
    <row r="2674" spans="1:13" x14ac:dyDescent="0.35">
      <c r="A2674" t="s">
        <v>7</v>
      </c>
      <c r="B2674" t="s">
        <v>17</v>
      </c>
      <c r="C2674" t="s">
        <v>21</v>
      </c>
      <c r="D2674" t="s">
        <v>31</v>
      </c>
      <c r="E2674" t="s">
        <v>56</v>
      </c>
      <c r="F2674">
        <v>114.26169589721221</v>
      </c>
      <c r="G2674">
        <v>121.892530961863</v>
      </c>
      <c r="H2674">
        <v>128.92383217346071</v>
      </c>
      <c r="I2674">
        <v>135.95513338505839</v>
      </c>
      <c r="J2674">
        <v>157.03284632235881</v>
      </c>
      <c r="K2674">
        <v>178.1105592596592</v>
      </c>
      <c r="L2674">
        <v>229.41577417459669</v>
      </c>
      <c r="M2674">
        <v>280.72098908953433</v>
      </c>
    </row>
    <row r="2675" spans="1:13" x14ac:dyDescent="0.35">
      <c r="A2675" t="s">
        <v>7</v>
      </c>
      <c r="B2675" t="s">
        <v>17</v>
      </c>
      <c r="C2675" t="s">
        <v>21</v>
      </c>
      <c r="D2675" t="s">
        <v>32</v>
      </c>
      <c r="E2675" t="s">
        <v>56</v>
      </c>
      <c r="F2675">
        <v>5.6511282963049894</v>
      </c>
      <c r="G2675">
        <v>5.7245752713018989</v>
      </c>
      <c r="H2675">
        <v>4.7301825352489466</v>
      </c>
      <c r="I2675">
        <v>3.735789799195997</v>
      </c>
      <c r="J2675">
        <v>3.986890241458394</v>
      </c>
      <c r="K2675">
        <v>4.237990683720791</v>
      </c>
      <c r="L2675">
        <v>5.3907906363021194</v>
      </c>
      <c r="M2675">
        <v>6.543590588883446</v>
      </c>
    </row>
    <row r="2676" spans="1:13" x14ac:dyDescent="0.35">
      <c r="A2676" t="s">
        <v>7</v>
      </c>
      <c r="B2676" t="s">
        <v>17</v>
      </c>
      <c r="C2676" t="s">
        <v>21</v>
      </c>
      <c r="D2676" t="s">
        <v>33</v>
      </c>
      <c r="E2676" t="s">
        <v>56</v>
      </c>
      <c r="F2676">
        <v>0</v>
      </c>
      <c r="G2676">
        <v>0</v>
      </c>
      <c r="H2676">
        <v>0</v>
      </c>
      <c r="I2676">
        <v>0</v>
      </c>
      <c r="J2676">
        <v>0</v>
      </c>
      <c r="K2676">
        <v>0</v>
      </c>
      <c r="L2676">
        <v>0</v>
      </c>
      <c r="M2676">
        <v>0</v>
      </c>
    </row>
    <row r="2677" spans="1:13" x14ac:dyDescent="0.35">
      <c r="A2677" t="s">
        <v>7</v>
      </c>
      <c r="B2677" t="s">
        <v>17</v>
      </c>
      <c r="C2677" t="s">
        <v>21</v>
      </c>
      <c r="D2677" t="s">
        <v>34</v>
      </c>
      <c r="E2677" t="s">
        <v>56</v>
      </c>
      <c r="F2677">
        <v>0.5778953531565203</v>
      </c>
      <c r="G2677">
        <v>0.68242966914647329</v>
      </c>
      <c r="H2677">
        <v>2.2350273029787231</v>
      </c>
      <c r="I2677">
        <v>3.787624936810972</v>
      </c>
      <c r="J2677">
        <v>4.2804373136957858</v>
      </c>
      <c r="K2677">
        <v>4.7732496905806006</v>
      </c>
      <c r="L2677">
        <v>5.528574244616844</v>
      </c>
      <c r="M2677">
        <v>6.2838987986530874</v>
      </c>
    </row>
    <row r="2678" spans="1:13" x14ac:dyDescent="0.35">
      <c r="A2678" t="s">
        <v>7</v>
      </c>
      <c r="B2678" t="s">
        <v>17</v>
      </c>
      <c r="C2678" t="s">
        <v>21</v>
      </c>
      <c r="D2678" t="s">
        <v>35</v>
      </c>
      <c r="E2678" t="s">
        <v>56</v>
      </c>
      <c r="F2678">
        <v>0</v>
      </c>
      <c r="G2678">
        <v>0</v>
      </c>
      <c r="H2678">
        <v>0</v>
      </c>
      <c r="I2678">
        <v>0</v>
      </c>
      <c r="J2678">
        <v>0</v>
      </c>
      <c r="K2678">
        <v>0</v>
      </c>
      <c r="L2678">
        <v>0</v>
      </c>
      <c r="M2678">
        <v>0</v>
      </c>
    </row>
    <row r="2679" spans="1:13" x14ac:dyDescent="0.35">
      <c r="A2679" t="s">
        <v>7</v>
      </c>
      <c r="B2679" t="s">
        <v>17</v>
      </c>
      <c r="C2679" t="s">
        <v>21</v>
      </c>
      <c r="D2679" t="s">
        <v>36</v>
      </c>
      <c r="E2679" t="s">
        <v>56</v>
      </c>
      <c r="F2679">
        <v>0.31778631709864658</v>
      </c>
      <c r="G2679">
        <v>0.20338304912186669</v>
      </c>
      <c r="H2679">
        <v>0.84528483249473207</v>
      </c>
      <c r="I2679">
        <v>1.487186615867597</v>
      </c>
      <c r="J2679">
        <v>0.89879465010319981</v>
      </c>
      <c r="K2679">
        <v>0.3104026843388023</v>
      </c>
      <c r="L2679">
        <v>0.5092677449173646</v>
      </c>
      <c r="M2679">
        <v>0.70813280549592683</v>
      </c>
    </row>
    <row r="2680" spans="1:13" x14ac:dyDescent="0.35">
      <c r="A2680" t="s">
        <v>7</v>
      </c>
      <c r="B2680" t="s">
        <v>17</v>
      </c>
      <c r="C2680" t="s">
        <v>21</v>
      </c>
      <c r="D2680" t="s">
        <v>37</v>
      </c>
      <c r="E2680" t="s">
        <v>56</v>
      </c>
      <c r="F2680">
        <v>1.291298380543092</v>
      </c>
      <c r="G2680">
        <v>1.844716070826905</v>
      </c>
      <c r="H2680">
        <v>0.9223580354134524</v>
      </c>
      <c r="I2680">
        <v>0</v>
      </c>
      <c r="J2680">
        <v>0</v>
      </c>
      <c r="K2680">
        <v>0</v>
      </c>
      <c r="L2680">
        <v>0</v>
      </c>
      <c r="M2680">
        <v>0</v>
      </c>
    </row>
    <row r="2681" spans="1:13" x14ac:dyDescent="0.35">
      <c r="A2681" t="s">
        <v>7</v>
      </c>
      <c r="B2681" t="s">
        <v>17</v>
      </c>
      <c r="C2681" t="s">
        <v>21</v>
      </c>
      <c r="D2681" t="s">
        <v>38</v>
      </c>
      <c r="E2681" t="s">
        <v>56</v>
      </c>
      <c r="F2681">
        <v>9.1982457970494433</v>
      </c>
      <c r="G2681">
        <v>16.099432188443821</v>
      </c>
      <c r="H2681">
        <v>22.646851665681051</v>
      </c>
      <c r="I2681">
        <v>29.194271142918272</v>
      </c>
      <c r="J2681">
        <v>34.282019282917013</v>
      </c>
      <c r="K2681">
        <v>39.369767422915743</v>
      </c>
      <c r="L2681">
        <v>39.243964878163922</v>
      </c>
      <c r="M2681">
        <v>39.118162333412108</v>
      </c>
    </row>
    <row r="2682" spans="1:13" x14ac:dyDescent="0.35">
      <c r="A2682" t="s">
        <v>7</v>
      </c>
      <c r="B2682" t="s">
        <v>17</v>
      </c>
      <c r="C2682" t="s">
        <v>21</v>
      </c>
      <c r="D2682" t="s">
        <v>39</v>
      </c>
      <c r="E2682" t="s">
        <v>56</v>
      </c>
      <c r="F2682">
        <v>0</v>
      </c>
      <c r="G2682">
        <v>0</v>
      </c>
      <c r="H2682">
        <v>0</v>
      </c>
      <c r="I2682">
        <v>0</v>
      </c>
      <c r="J2682">
        <v>0</v>
      </c>
      <c r="K2682">
        <v>0</v>
      </c>
      <c r="L2682">
        <v>0</v>
      </c>
      <c r="M2682">
        <v>0</v>
      </c>
    </row>
    <row r="2683" spans="1:13" x14ac:dyDescent="0.35">
      <c r="A2683" t="s">
        <v>7</v>
      </c>
      <c r="B2683" t="s">
        <v>17</v>
      </c>
      <c r="C2683" t="s">
        <v>21</v>
      </c>
      <c r="D2683" t="s">
        <v>40</v>
      </c>
      <c r="E2683" t="s">
        <v>56</v>
      </c>
      <c r="F2683">
        <v>0</v>
      </c>
      <c r="G2683">
        <v>0</v>
      </c>
      <c r="H2683">
        <v>0</v>
      </c>
      <c r="I2683">
        <v>0</v>
      </c>
      <c r="J2683">
        <v>0</v>
      </c>
      <c r="K2683">
        <v>0</v>
      </c>
      <c r="L2683">
        <v>0</v>
      </c>
      <c r="M2683">
        <v>0</v>
      </c>
    </row>
    <row r="2684" spans="1:13" x14ac:dyDescent="0.35">
      <c r="A2684" t="s">
        <v>7</v>
      </c>
      <c r="B2684" t="s">
        <v>17</v>
      </c>
      <c r="C2684" t="s">
        <v>21</v>
      </c>
      <c r="D2684" t="s">
        <v>41</v>
      </c>
      <c r="E2684" t="s">
        <v>56</v>
      </c>
      <c r="F2684">
        <v>0</v>
      </c>
      <c r="G2684">
        <v>0</v>
      </c>
      <c r="H2684">
        <v>0</v>
      </c>
      <c r="I2684">
        <v>0</v>
      </c>
      <c r="J2684">
        <v>0</v>
      </c>
      <c r="K2684">
        <v>0</v>
      </c>
      <c r="L2684">
        <v>0</v>
      </c>
      <c r="M2684">
        <v>0</v>
      </c>
    </row>
    <row r="2685" spans="1:13" x14ac:dyDescent="0.35">
      <c r="A2685" t="s">
        <v>7</v>
      </c>
      <c r="B2685" t="s">
        <v>17</v>
      </c>
      <c r="C2685" t="s">
        <v>21</v>
      </c>
      <c r="D2685" t="s">
        <v>42</v>
      </c>
      <c r="E2685" t="s">
        <v>56</v>
      </c>
      <c r="F2685">
        <v>2.7940430377352352</v>
      </c>
      <c r="G2685">
        <v>1.3227081716737821</v>
      </c>
      <c r="H2685">
        <v>0.66135408583689081</v>
      </c>
      <c r="I2685">
        <v>0</v>
      </c>
      <c r="J2685">
        <v>0</v>
      </c>
      <c r="K2685">
        <v>0</v>
      </c>
      <c r="L2685">
        <v>0</v>
      </c>
      <c r="M2685">
        <v>0</v>
      </c>
    </row>
    <row r="2686" spans="1:13" x14ac:dyDescent="0.35">
      <c r="A2686" t="s">
        <v>7</v>
      </c>
      <c r="B2686" t="s">
        <v>17</v>
      </c>
      <c r="C2686" t="s">
        <v>21</v>
      </c>
      <c r="D2686" t="s">
        <v>43</v>
      </c>
      <c r="E2686" t="s">
        <v>56</v>
      </c>
      <c r="F2686">
        <v>0</v>
      </c>
      <c r="G2686">
        <v>0</v>
      </c>
      <c r="H2686">
        <v>0</v>
      </c>
      <c r="I2686">
        <v>0</v>
      </c>
      <c r="J2686">
        <v>0</v>
      </c>
      <c r="K2686">
        <v>0</v>
      </c>
      <c r="L2686">
        <v>0</v>
      </c>
      <c r="M2686">
        <v>0</v>
      </c>
    </row>
    <row r="2687" spans="1:13" x14ac:dyDescent="0.35">
      <c r="A2687" t="s">
        <v>7</v>
      </c>
      <c r="B2687" t="s">
        <v>17</v>
      </c>
      <c r="C2687" t="s">
        <v>21</v>
      </c>
      <c r="D2687" t="s">
        <v>44</v>
      </c>
      <c r="E2687" t="s">
        <v>56</v>
      </c>
      <c r="F2687">
        <v>2.857085258569755</v>
      </c>
      <c r="G2687">
        <v>4.4018670996281184</v>
      </c>
      <c r="H2687">
        <v>4.0688284494120568</v>
      </c>
      <c r="I2687">
        <v>3.735789799195997</v>
      </c>
      <c r="J2687">
        <v>3.986890241458394</v>
      </c>
      <c r="K2687">
        <v>4.237990683720791</v>
      </c>
      <c r="L2687">
        <v>5.3907906363021194</v>
      </c>
      <c r="M2687">
        <v>6.543590588883446</v>
      </c>
    </row>
    <row r="2688" spans="1:13" x14ac:dyDescent="0.35">
      <c r="A2688" t="s">
        <v>7</v>
      </c>
      <c r="B2688" t="s">
        <v>17</v>
      </c>
      <c r="C2688" t="s">
        <v>21</v>
      </c>
      <c r="D2688" t="s">
        <v>45</v>
      </c>
      <c r="E2688" t="s">
        <v>56</v>
      </c>
      <c r="F2688">
        <v>0</v>
      </c>
      <c r="G2688">
        <v>0</v>
      </c>
      <c r="H2688">
        <v>0</v>
      </c>
      <c r="I2688">
        <v>0</v>
      </c>
      <c r="J2688">
        <v>0</v>
      </c>
      <c r="K2688">
        <v>0</v>
      </c>
      <c r="L2688">
        <v>0</v>
      </c>
      <c r="M2688">
        <v>0</v>
      </c>
    </row>
    <row r="2689" spans="1:13" x14ac:dyDescent="0.35">
      <c r="A2689" t="s">
        <v>7</v>
      </c>
      <c r="B2689" t="s">
        <v>17</v>
      </c>
      <c r="C2689" t="s">
        <v>21</v>
      </c>
      <c r="D2689" t="s">
        <v>46</v>
      </c>
      <c r="E2689" t="s">
        <v>56</v>
      </c>
      <c r="F2689">
        <v>0</v>
      </c>
      <c r="G2689">
        <v>0</v>
      </c>
      <c r="H2689">
        <v>0</v>
      </c>
      <c r="I2689">
        <v>0</v>
      </c>
      <c r="J2689">
        <v>0</v>
      </c>
      <c r="K2689">
        <v>0</v>
      </c>
      <c r="L2689">
        <v>0</v>
      </c>
      <c r="M2689">
        <v>0</v>
      </c>
    </row>
    <row r="2690" spans="1:13" x14ac:dyDescent="0.35">
      <c r="A2690" t="s">
        <v>7</v>
      </c>
      <c r="B2690" t="s">
        <v>17</v>
      </c>
      <c r="C2690" t="s">
        <v>21</v>
      </c>
      <c r="D2690" t="s">
        <v>47</v>
      </c>
      <c r="E2690" t="s">
        <v>56</v>
      </c>
      <c r="F2690">
        <v>0</v>
      </c>
      <c r="G2690">
        <v>0</v>
      </c>
      <c r="H2690">
        <v>0</v>
      </c>
      <c r="I2690">
        <v>0</v>
      </c>
      <c r="J2690">
        <v>0</v>
      </c>
      <c r="K2690">
        <v>0</v>
      </c>
      <c r="L2690">
        <v>0</v>
      </c>
      <c r="M2690">
        <v>0</v>
      </c>
    </row>
    <row r="2691" spans="1:13" x14ac:dyDescent="0.35">
      <c r="A2691" t="s">
        <v>7</v>
      </c>
      <c r="B2691" t="s">
        <v>17</v>
      </c>
      <c r="C2691" t="s">
        <v>21</v>
      </c>
      <c r="D2691" t="s">
        <v>48</v>
      </c>
      <c r="E2691" t="s">
        <v>56</v>
      </c>
      <c r="F2691">
        <v>1.291298380543092</v>
      </c>
      <c r="G2691">
        <v>1.844716070826905</v>
      </c>
      <c r="H2691">
        <v>0.9223580354134524</v>
      </c>
      <c r="I2691">
        <v>0</v>
      </c>
      <c r="J2691">
        <v>0</v>
      </c>
      <c r="K2691">
        <v>0</v>
      </c>
      <c r="L2691">
        <v>0</v>
      </c>
      <c r="M2691">
        <v>0</v>
      </c>
    </row>
    <row r="2692" spans="1:13" x14ac:dyDescent="0.35">
      <c r="A2692" t="s">
        <v>7</v>
      </c>
      <c r="B2692" t="s">
        <v>17</v>
      </c>
      <c r="C2692" t="s">
        <v>21</v>
      </c>
      <c r="D2692" t="s">
        <v>49</v>
      </c>
      <c r="E2692" t="s">
        <v>56</v>
      </c>
      <c r="F2692">
        <v>0.23668051858328371</v>
      </c>
      <c r="G2692">
        <v>0</v>
      </c>
      <c r="H2692">
        <v>1.412096912267139</v>
      </c>
      <c r="I2692">
        <v>2.8241938245342779</v>
      </c>
      <c r="J2692">
        <v>3.099541341104044</v>
      </c>
      <c r="K2692">
        <v>3.3748888576738079</v>
      </c>
      <c r="L2692">
        <v>3.5798959997971478</v>
      </c>
      <c r="M2692">
        <v>3.7849031419204868</v>
      </c>
    </row>
    <row r="2693" spans="1:13" x14ac:dyDescent="0.35">
      <c r="A2693" t="s">
        <v>7</v>
      </c>
      <c r="B2693" t="s">
        <v>17</v>
      </c>
      <c r="C2693" t="s">
        <v>21</v>
      </c>
      <c r="D2693" t="s">
        <v>50</v>
      </c>
      <c r="E2693" t="s">
        <v>56</v>
      </c>
      <c r="F2693">
        <v>0.16234337712494601</v>
      </c>
      <c r="G2693">
        <v>0.32468675424989202</v>
      </c>
      <c r="H2693">
        <v>0.16234337712494601</v>
      </c>
      <c r="I2693">
        <v>0</v>
      </c>
      <c r="J2693">
        <v>0</v>
      </c>
      <c r="K2693">
        <v>0</v>
      </c>
      <c r="L2693">
        <v>9.5081605880958056E-2</v>
      </c>
      <c r="M2693">
        <v>0.19016321176191611</v>
      </c>
    </row>
    <row r="2694" spans="1:13" x14ac:dyDescent="0.35">
      <c r="A2694" t="s">
        <v>7</v>
      </c>
      <c r="B2694" t="s">
        <v>17</v>
      </c>
      <c r="C2694" t="s">
        <v>21</v>
      </c>
      <c r="D2694" t="s">
        <v>51</v>
      </c>
      <c r="E2694" t="s">
        <v>56</v>
      </c>
      <c r="F2694">
        <v>0.17887145744829061</v>
      </c>
      <c r="G2694">
        <v>0.35774291489658122</v>
      </c>
      <c r="H2694">
        <v>0.66058701358663729</v>
      </c>
      <c r="I2694">
        <v>0.9634311122766932</v>
      </c>
      <c r="J2694">
        <v>1.177813966506597</v>
      </c>
      <c r="K2694">
        <v>1.392196820736501</v>
      </c>
      <c r="L2694">
        <v>1.8505146328535931</v>
      </c>
      <c r="M2694">
        <v>2.3088324449706841</v>
      </c>
    </row>
    <row r="2695" spans="1:13" x14ac:dyDescent="0.35">
      <c r="A2695" t="s">
        <v>7</v>
      </c>
      <c r="B2695" t="s">
        <v>17</v>
      </c>
      <c r="C2695" t="s">
        <v>21</v>
      </c>
      <c r="D2695" t="s">
        <v>52</v>
      </c>
      <c r="E2695" t="s">
        <v>56</v>
      </c>
      <c r="F2695">
        <v>0</v>
      </c>
      <c r="G2695">
        <v>0</v>
      </c>
      <c r="H2695">
        <v>0</v>
      </c>
      <c r="I2695">
        <v>0</v>
      </c>
      <c r="J2695">
        <v>3.08200608514517E-3</v>
      </c>
      <c r="K2695">
        <v>6.1640121702903408E-3</v>
      </c>
      <c r="L2695">
        <v>3.08200608514517E-3</v>
      </c>
      <c r="M2695">
        <v>0</v>
      </c>
    </row>
    <row r="2696" spans="1:13" x14ac:dyDescent="0.35">
      <c r="A2696" t="s">
        <v>7</v>
      </c>
      <c r="B2696" t="s">
        <v>17</v>
      </c>
      <c r="C2696" t="s">
        <v>21</v>
      </c>
      <c r="D2696" t="s">
        <v>53</v>
      </c>
      <c r="E2696" t="s">
        <v>56</v>
      </c>
      <c r="F2696">
        <v>0</v>
      </c>
      <c r="G2696">
        <v>0</v>
      </c>
      <c r="H2696">
        <v>0</v>
      </c>
      <c r="I2696">
        <v>0</v>
      </c>
      <c r="J2696">
        <v>0</v>
      </c>
      <c r="K2696">
        <v>0</v>
      </c>
      <c r="L2696">
        <v>0</v>
      </c>
      <c r="M2696">
        <v>0</v>
      </c>
    </row>
    <row r="2697" spans="1:13" x14ac:dyDescent="0.35">
      <c r="A2697" t="s">
        <v>7</v>
      </c>
      <c r="B2697" t="s">
        <v>17</v>
      </c>
      <c r="C2697" t="s">
        <v>21</v>
      </c>
      <c r="D2697" t="s">
        <v>54</v>
      </c>
      <c r="E2697" t="s">
        <v>56</v>
      </c>
      <c r="F2697">
        <v>9.1982457970494433</v>
      </c>
      <c r="G2697">
        <v>16.099432188443821</v>
      </c>
      <c r="H2697">
        <v>22.646851665681051</v>
      </c>
      <c r="I2697">
        <v>29.194271142918272</v>
      </c>
      <c r="J2697">
        <v>34.282019282917013</v>
      </c>
      <c r="K2697">
        <v>39.369767422915743</v>
      </c>
      <c r="L2697">
        <v>39.243964878163922</v>
      </c>
      <c r="M2697">
        <v>39.118162333412108</v>
      </c>
    </row>
    <row r="2698" spans="1:13" x14ac:dyDescent="0.35">
      <c r="A2698" t="s">
        <v>7</v>
      </c>
      <c r="B2698" t="s">
        <v>17</v>
      </c>
      <c r="C2698" t="s">
        <v>21</v>
      </c>
      <c r="D2698" t="s">
        <v>55</v>
      </c>
      <c r="E2698" t="s">
        <v>56</v>
      </c>
      <c r="F2698">
        <v>0</v>
      </c>
      <c r="G2698">
        <v>0</v>
      </c>
      <c r="H2698">
        <v>0</v>
      </c>
      <c r="I2698">
        <v>0</v>
      </c>
      <c r="J2698">
        <v>0</v>
      </c>
      <c r="K2698">
        <v>0</v>
      </c>
      <c r="L2698">
        <v>0</v>
      </c>
      <c r="M2698">
        <v>0</v>
      </c>
    </row>
    <row r="2699" spans="1:13" x14ac:dyDescent="0.35">
      <c r="A2699" t="s">
        <v>7</v>
      </c>
      <c r="B2699" t="s">
        <v>18</v>
      </c>
      <c r="C2699" t="s">
        <v>21</v>
      </c>
      <c r="D2699" t="s">
        <v>25</v>
      </c>
      <c r="E2699" t="s">
        <v>56</v>
      </c>
      <c r="F2699">
        <v>373.377041733753</v>
      </c>
      <c r="G2699">
        <v>446.78830615097002</v>
      </c>
      <c r="H2699">
        <v>412.40607272229778</v>
      </c>
      <c r="I2699">
        <v>378.02383929362583</v>
      </c>
      <c r="J2699">
        <v>420.99739594129147</v>
      </c>
      <c r="K2699">
        <v>463.97095258895752</v>
      </c>
      <c r="L2699">
        <v>557.13549669645386</v>
      </c>
      <c r="M2699">
        <v>650.30004080395065</v>
      </c>
    </row>
    <row r="2700" spans="1:13" x14ac:dyDescent="0.35">
      <c r="A2700" t="s">
        <v>7</v>
      </c>
      <c r="B2700" t="s">
        <v>18</v>
      </c>
      <c r="C2700" t="s">
        <v>21</v>
      </c>
      <c r="D2700" t="s">
        <v>26</v>
      </c>
      <c r="E2700" t="s">
        <v>56</v>
      </c>
      <c r="F2700">
        <v>373.377041733753</v>
      </c>
      <c r="G2700">
        <v>446.78830615097002</v>
      </c>
      <c r="H2700">
        <v>412.40607272229778</v>
      </c>
      <c r="I2700">
        <v>378.02383929362583</v>
      </c>
      <c r="J2700">
        <v>420.99739594129147</v>
      </c>
      <c r="K2700">
        <v>463.97095258895752</v>
      </c>
      <c r="L2700">
        <v>557.13549669645386</v>
      </c>
      <c r="M2700">
        <v>650.30004080395065</v>
      </c>
    </row>
    <row r="2701" spans="1:13" x14ac:dyDescent="0.35">
      <c r="A2701" t="s">
        <v>7</v>
      </c>
      <c r="B2701" t="s">
        <v>18</v>
      </c>
      <c r="C2701" t="s">
        <v>21</v>
      </c>
      <c r="D2701" t="s">
        <v>27</v>
      </c>
      <c r="E2701" t="s">
        <v>56</v>
      </c>
      <c r="F2701">
        <v>119.74592144410489</v>
      </c>
      <c r="G2701">
        <v>142.14801592189261</v>
      </c>
      <c r="H2701">
        <v>114.5490750349491</v>
      </c>
      <c r="I2701">
        <v>87.58662758098437</v>
      </c>
      <c r="J2701">
        <v>97.515666233827375</v>
      </c>
      <c r="K2701">
        <v>107.3720347024103</v>
      </c>
      <c r="L2701">
        <v>142.5931493994525</v>
      </c>
      <c r="M2701">
        <v>177.81745406621519</v>
      </c>
    </row>
    <row r="2702" spans="1:13" x14ac:dyDescent="0.35">
      <c r="A2702" t="s">
        <v>7</v>
      </c>
      <c r="B2702" t="s">
        <v>18</v>
      </c>
      <c r="C2702" t="s">
        <v>21</v>
      </c>
      <c r="D2702" t="s">
        <v>28</v>
      </c>
      <c r="E2702" t="s">
        <v>56</v>
      </c>
      <c r="F2702">
        <v>119.74592144410489</v>
      </c>
      <c r="G2702">
        <v>142.14801592189261</v>
      </c>
      <c r="H2702">
        <v>114.5490750349491</v>
      </c>
      <c r="I2702">
        <v>87.58662758098437</v>
      </c>
      <c r="J2702">
        <v>97.515666233827375</v>
      </c>
      <c r="K2702">
        <v>107.3720347024103</v>
      </c>
      <c r="L2702">
        <v>142.5931493994525</v>
      </c>
      <c r="M2702">
        <v>177.81745406621519</v>
      </c>
    </row>
    <row r="2703" spans="1:13" x14ac:dyDescent="0.35">
      <c r="A2703" t="s">
        <v>7</v>
      </c>
      <c r="B2703" t="s">
        <v>18</v>
      </c>
      <c r="C2703" t="s">
        <v>21</v>
      </c>
      <c r="D2703" t="s">
        <v>29</v>
      </c>
      <c r="E2703" t="s">
        <v>57</v>
      </c>
      <c r="F2703" t="s">
        <v>106</v>
      </c>
      <c r="G2703" t="s">
        <v>151</v>
      </c>
      <c r="H2703" t="s">
        <v>144</v>
      </c>
      <c r="I2703" t="s">
        <v>199</v>
      </c>
      <c r="J2703" t="s">
        <v>85</v>
      </c>
      <c r="K2703" t="s">
        <v>413</v>
      </c>
      <c r="L2703" t="s">
        <v>413</v>
      </c>
      <c r="M2703" t="s">
        <v>188</v>
      </c>
    </row>
    <row r="2704" spans="1:13" x14ac:dyDescent="0.35">
      <c r="A2704" t="s">
        <v>7</v>
      </c>
      <c r="B2704" t="s">
        <v>18</v>
      </c>
      <c r="C2704" t="s">
        <v>21</v>
      </c>
      <c r="D2704" t="s">
        <v>30</v>
      </c>
      <c r="E2704" t="s">
        <v>57</v>
      </c>
      <c r="F2704" t="s">
        <v>90</v>
      </c>
      <c r="G2704" t="s">
        <v>87</v>
      </c>
      <c r="H2704" t="s">
        <v>235</v>
      </c>
      <c r="I2704" t="s">
        <v>204</v>
      </c>
      <c r="J2704" t="s">
        <v>223</v>
      </c>
      <c r="K2704" t="s">
        <v>220</v>
      </c>
      <c r="L2704" t="s">
        <v>223</v>
      </c>
      <c r="M2704" t="s">
        <v>204</v>
      </c>
    </row>
    <row r="2705" spans="1:13" x14ac:dyDescent="0.35">
      <c r="A2705" t="s">
        <v>7</v>
      </c>
      <c r="B2705" t="s">
        <v>18</v>
      </c>
      <c r="C2705" t="s">
        <v>21</v>
      </c>
      <c r="D2705" t="s">
        <v>31</v>
      </c>
      <c r="E2705" t="s">
        <v>56</v>
      </c>
      <c r="F2705">
        <v>95.676456700141799</v>
      </c>
      <c r="G2705">
        <v>112.9901785469669</v>
      </c>
      <c r="H2705">
        <v>126.6123959568223</v>
      </c>
      <c r="I2705">
        <v>140.23461336667779</v>
      </c>
      <c r="J2705">
        <v>166.01323121207281</v>
      </c>
      <c r="K2705">
        <v>191.79184905746791</v>
      </c>
      <c r="L2705">
        <v>221.23456992733259</v>
      </c>
      <c r="M2705">
        <v>250.67729079719729</v>
      </c>
    </row>
    <row r="2706" spans="1:13" x14ac:dyDescent="0.35">
      <c r="A2706" t="s">
        <v>7</v>
      </c>
      <c r="B2706" t="s">
        <v>18</v>
      </c>
      <c r="C2706" t="s">
        <v>21</v>
      </c>
      <c r="D2706" t="s">
        <v>32</v>
      </c>
      <c r="E2706" t="s">
        <v>56</v>
      </c>
      <c r="F2706">
        <v>58.478389474928711</v>
      </c>
      <c r="G2706">
        <v>62.100583730119432</v>
      </c>
      <c r="H2706">
        <v>48.897316950331692</v>
      </c>
      <c r="I2706">
        <v>35.694050170543953</v>
      </c>
      <c r="J2706">
        <v>38.791865372693081</v>
      </c>
      <c r="K2706">
        <v>41.889680574842203</v>
      </c>
      <c r="L2706">
        <v>62.290295710310637</v>
      </c>
      <c r="M2706">
        <v>82.690910845779086</v>
      </c>
    </row>
    <row r="2707" spans="1:13" x14ac:dyDescent="0.35">
      <c r="A2707" t="s">
        <v>7</v>
      </c>
      <c r="B2707" t="s">
        <v>18</v>
      </c>
      <c r="C2707" t="s">
        <v>21</v>
      </c>
      <c r="D2707" t="s">
        <v>33</v>
      </c>
      <c r="E2707" t="s">
        <v>56</v>
      </c>
      <c r="F2707">
        <v>0</v>
      </c>
      <c r="G2707">
        <v>0</v>
      </c>
      <c r="H2707">
        <v>0</v>
      </c>
      <c r="I2707">
        <v>0</v>
      </c>
      <c r="J2707">
        <v>0</v>
      </c>
      <c r="K2707">
        <v>0</v>
      </c>
      <c r="L2707">
        <v>0.65147036927122626</v>
      </c>
      <c r="M2707">
        <v>1.3029407385424521</v>
      </c>
    </row>
    <row r="2708" spans="1:13" x14ac:dyDescent="0.35">
      <c r="A2708" t="s">
        <v>7</v>
      </c>
      <c r="B2708" t="s">
        <v>18</v>
      </c>
      <c r="C2708" t="s">
        <v>21</v>
      </c>
      <c r="D2708" t="s">
        <v>34</v>
      </c>
      <c r="E2708" t="s">
        <v>56</v>
      </c>
      <c r="F2708">
        <v>75.639854039231238</v>
      </c>
      <c r="G2708">
        <v>79.175409769755646</v>
      </c>
      <c r="H2708">
        <v>57.285591004235847</v>
      </c>
      <c r="I2708">
        <v>35.395772238716063</v>
      </c>
      <c r="J2708">
        <v>42.392379799956238</v>
      </c>
      <c r="K2708">
        <v>49.388987361196413</v>
      </c>
      <c r="L2708">
        <v>79.363340085549581</v>
      </c>
      <c r="M2708">
        <v>109.33769280990271</v>
      </c>
    </row>
    <row r="2709" spans="1:13" x14ac:dyDescent="0.35">
      <c r="A2709" t="s">
        <v>7</v>
      </c>
      <c r="B2709" t="s">
        <v>18</v>
      </c>
      <c r="C2709" t="s">
        <v>21</v>
      </c>
      <c r="D2709" t="s">
        <v>35</v>
      </c>
      <c r="E2709" t="s">
        <v>56</v>
      </c>
      <c r="F2709">
        <v>0.10257156850064129</v>
      </c>
      <c r="G2709">
        <v>0</v>
      </c>
      <c r="H2709">
        <v>0</v>
      </c>
      <c r="I2709">
        <v>0</v>
      </c>
      <c r="J2709">
        <v>0</v>
      </c>
      <c r="K2709">
        <v>0</v>
      </c>
      <c r="L2709">
        <v>2.8188622465020179E-2</v>
      </c>
      <c r="M2709">
        <v>5.6377244930040357E-2</v>
      </c>
    </row>
    <row r="2710" spans="1:13" x14ac:dyDescent="0.35">
      <c r="A2710" t="s">
        <v>7</v>
      </c>
      <c r="B2710" t="s">
        <v>18</v>
      </c>
      <c r="C2710" t="s">
        <v>21</v>
      </c>
      <c r="D2710" t="s">
        <v>36</v>
      </c>
      <c r="E2710" t="s">
        <v>56</v>
      </c>
      <c r="F2710">
        <v>12.840890773659901</v>
      </c>
      <c r="G2710">
        <v>14.19370906885719</v>
      </c>
      <c r="H2710">
        <v>11.27920433511022</v>
      </c>
      <c r="I2710">
        <v>8.3646996013632489</v>
      </c>
      <c r="J2710">
        <v>8.8445876972362711</v>
      </c>
      <c r="K2710">
        <v>9.3244757931092899</v>
      </c>
      <c r="L2710">
        <v>8.2369791659891298</v>
      </c>
      <c r="M2710">
        <v>7.1494825388689707</v>
      </c>
    </row>
    <row r="2711" spans="1:13" x14ac:dyDescent="0.35">
      <c r="A2711" t="s">
        <v>7</v>
      </c>
      <c r="B2711" t="s">
        <v>18</v>
      </c>
      <c r="C2711" t="s">
        <v>21</v>
      </c>
      <c r="D2711" t="s">
        <v>37</v>
      </c>
      <c r="E2711" t="s">
        <v>56</v>
      </c>
      <c r="F2711">
        <v>9.9509189875827868</v>
      </c>
      <c r="G2711">
        <v>18.253813276518301</v>
      </c>
      <c r="H2711">
        <v>9.1269066382591504</v>
      </c>
      <c r="I2711">
        <v>0</v>
      </c>
      <c r="J2711">
        <v>0.39797247845713718</v>
      </c>
      <c r="K2711">
        <v>0.79594495691427436</v>
      </c>
      <c r="L2711">
        <v>1.3997445831494231</v>
      </c>
      <c r="M2711">
        <v>2.0035442093845721</v>
      </c>
    </row>
    <row r="2712" spans="1:13" x14ac:dyDescent="0.35">
      <c r="A2712" t="s">
        <v>7</v>
      </c>
      <c r="B2712" t="s">
        <v>18</v>
      </c>
      <c r="C2712" t="s">
        <v>21</v>
      </c>
      <c r="D2712" t="s">
        <v>38</v>
      </c>
      <c r="E2712" t="s">
        <v>56</v>
      </c>
      <c r="F2712">
        <v>120.68796018970799</v>
      </c>
      <c r="G2712">
        <v>160.07461175875261</v>
      </c>
      <c r="H2712">
        <v>159.2046578375386</v>
      </c>
      <c r="I2712">
        <v>158.33470391632471</v>
      </c>
      <c r="J2712">
        <v>164.55735938087599</v>
      </c>
      <c r="K2712">
        <v>170.78001484542739</v>
      </c>
      <c r="L2712">
        <v>183.9309082323864</v>
      </c>
      <c r="M2712">
        <v>197.08180161934541</v>
      </c>
    </row>
    <row r="2713" spans="1:13" x14ac:dyDescent="0.35">
      <c r="A2713" t="s">
        <v>7</v>
      </c>
      <c r="B2713" t="s">
        <v>18</v>
      </c>
      <c r="C2713" t="s">
        <v>21</v>
      </c>
      <c r="D2713" t="s">
        <v>39</v>
      </c>
      <c r="E2713" t="s">
        <v>56</v>
      </c>
      <c r="F2713">
        <v>0</v>
      </c>
      <c r="G2713">
        <v>0</v>
      </c>
      <c r="H2713">
        <v>0</v>
      </c>
      <c r="I2713">
        <v>0</v>
      </c>
      <c r="J2713">
        <v>0</v>
      </c>
      <c r="K2713">
        <v>0</v>
      </c>
      <c r="L2713">
        <v>0</v>
      </c>
      <c r="M2713">
        <v>0</v>
      </c>
    </row>
    <row r="2714" spans="1:13" x14ac:dyDescent="0.35">
      <c r="A2714" t="s">
        <v>7</v>
      </c>
      <c r="B2714" t="s">
        <v>18</v>
      </c>
      <c r="C2714" t="s">
        <v>21</v>
      </c>
      <c r="D2714" t="s">
        <v>40</v>
      </c>
      <c r="E2714" t="s">
        <v>56</v>
      </c>
      <c r="F2714">
        <v>0</v>
      </c>
      <c r="G2714">
        <v>0</v>
      </c>
      <c r="H2714">
        <v>0</v>
      </c>
      <c r="I2714">
        <v>0</v>
      </c>
      <c r="J2714">
        <v>0</v>
      </c>
      <c r="K2714">
        <v>0</v>
      </c>
      <c r="L2714">
        <v>0</v>
      </c>
      <c r="M2714">
        <v>0</v>
      </c>
    </row>
    <row r="2715" spans="1:13" x14ac:dyDescent="0.35">
      <c r="A2715" t="s">
        <v>7</v>
      </c>
      <c r="B2715" t="s">
        <v>18</v>
      </c>
      <c r="C2715" t="s">
        <v>21</v>
      </c>
      <c r="D2715" t="s">
        <v>41</v>
      </c>
      <c r="E2715" t="s">
        <v>56</v>
      </c>
      <c r="F2715">
        <v>0</v>
      </c>
      <c r="G2715">
        <v>0</v>
      </c>
      <c r="H2715">
        <v>0</v>
      </c>
      <c r="I2715">
        <v>0</v>
      </c>
      <c r="J2715">
        <v>0</v>
      </c>
      <c r="K2715">
        <v>0</v>
      </c>
      <c r="L2715">
        <v>0</v>
      </c>
      <c r="M2715">
        <v>0</v>
      </c>
    </row>
    <row r="2716" spans="1:13" x14ac:dyDescent="0.35">
      <c r="A2716" t="s">
        <v>7</v>
      </c>
      <c r="B2716" t="s">
        <v>18</v>
      </c>
      <c r="C2716" t="s">
        <v>21</v>
      </c>
      <c r="D2716" t="s">
        <v>42</v>
      </c>
      <c r="E2716" t="s">
        <v>56</v>
      </c>
      <c r="F2716">
        <v>50.489880934293311</v>
      </c>
      <c r="G2716">
        <v>49.135474187233889</v>
      </c>
      <c r="H2716">
        <v>31.36467462284757</v>
      </c>
      <c r="I2716">
        <v>13.59387505846127</v>
      </c>
      <c r="J2716">
        <v>16.144202223440871</v>
      </c>
      <c r="K2716">
        <v>18.694529388420481</v>
      </c>
      <c r="L2716">
        <v>33.494821138441289</v>
      </c>
      <c r="M2716">
        <v>48.295112888462093</v>
      </c>
    </row>
    <row r="2717" spans="1:13" x14ac:dyDescent="0.35">
      <c r="A2717" t="s">
        <v>7</v>
      </c>
      <c r="B2717" t="s">
        <v>18</v>
      </c>
      <c r="C2717" t="s">
        <v>21</v>
      </c>
      <c r="D2717" t="s">
        <v>43</v>
      </c>
      <c r="E2717" t="s">
        <v>56</v>
      </c>
      <c r="F2717">
        <v>0</v>
      </c>
      <c r="G2717">
        <v>0</v>
      </c>
      <c r="H2717">
        <v>0</v>
      </c>
      <c r="I2717">
        <v>0</v>
      </c>
      <c r="J2717">
        <v>0</v>
      </c>
      <c r="K2717">
        <v>0</v>
      </c>
      <c r="L2717">
        <v>0</v>
      </c>
      <c r="M2717">
        <v>0</v>
      </c>
    </row>
    <row r="2718" spans="1:13" x14ac:dyDescent="0.35">
      <c r="A2718" t="s">
        <v>7</v>
      </c>
      <c r="B2718" t="s">
        <v>18</v>
      </c>
      <c r="C2718" t="s">
        <v>21</v>
      </c>
      <c r="D2718" t="s">
        <v>44</v>
      </c>
      <c r="E2718" t="s">
        <v>56</v>
      </c>
      <c r="F2718">
        <v>7.8985130625937963</v>
      </c>
      <c r="G2718">
        <v>12.965109542885539</v>
      </c>
      <c r="H2718">
        <v>17.532642327484119</v>
      </c>
      <c r="I2718">
        <v>22.100175112082681</v>
      </c>
      <c r="J2718">
        <v>22.617126143429729</v>
      </c>
      <c r="K2718">
        <v>23.13407717477677</v>
      </c>
      <c r="L2718">
        <v>28.764937566046878</v>
      </c>
      <c r="M2718">
        <v>34.395797957316987</v>
      </c>
    </row>
    <row r="2719" spans="1:13" x14ac:dyDescent="0.35">
      <c r="A2719" t="s">
        <v>7</v>
      </c>
      <c r="B2719" t="s">
        <v>18</v>
      </c>
      <c r="C2719" t="s">
        <v>21</v>
      </c>
      <c r="D2719" t="s">
        <v>45</v>
      </c>
      <c r="E2719" t="s">
        <v>56</v>
      </c>
      <c r="F2719">
        <v>0</v>
      </c>
      <c r="G2719">
        <v>0</v>
      </c>
      <c r="H2719">
        <v>0</v>
      </c>
      <c r="I2719">
        <v>0</v>
      </c>
      <c r="J2719">
        <v>0</v>
      </c>
      <c r="K2719">
        <v>0</v>
      </c>
      <c r="L2719">
        <v>0</v>
      </c>
      <c r="M2719">
        <v>0</v>
      </c>
    </row>
    <row r="2720" spans="1:13" x14ac:dyDescent="0.35">
      <c r="A2720" t="s">
        <v>7</v>
      </c>
      <c r="B2720" t="s">
        <v>18</v>
      </c>
      <c r="C2720" t="s">
        <v>21</v>
      </c>
      <c r="D2720" t="s">
        <v>46</v>
      </c>
      <c r="E2720" t="s">
        <v>56</v>
      </c>
      <c r="F2720">
        <v>0</v>
      </c>
      <c r="G2720">
        <v>0</v>
      </c>
      <c r="H2720">
        <v>0</v>
      </c>
      <c r="I2720">
        <v>0</v>
      </c>
      <c r="J2720">
        <v>0</v>
      </c>
      <c r="K2720">
        <v>0</v>
      </c>
      <c r="L2720">
        <v>0</v>
      </c>
      <c r="M2720">
        <v>0</v>
      </c>
    </row>
    <row r="2721" spans="1:13" x14ac:dyDescent="0.35">
      <c r="A2721" t="s">
        <v>7</v>
      </c>
      <c r="B2721" t="s">
        <v>18</v>
      </c>
      <c r="C2721" t="s">
        <v>21</v>
      </c>
      <c r="D2721" t="s">
        <v>47</v>
      </c>
      <c r="E2721" t="s">
        <v>56</v>
      </c>
      <c r="F2721">
        <v>2.941813819975672</v>
      </c>
      <c r="G2721">
        <v>4.6872147491908649</v>
      </c>
      <c r="H2721">
        <v>2.358731038310192</v>
      </c>
      <c r="I2721">
        <v>3.024732742951948E-2</v>
      </c>
      <c r="J2721">
        <v>1.25054399159476</v>
      </c>
      <c r="K2721">
        <v>2.47084065576</v>
      </c>
      <c r="L2721">
        <v>2.4857776820665181</v>
      </c>
      <c r="M2721">
        <v>2.5007147083730361</v>
      </c>
    </row>
    <row r="2722" spans="1:13" x14ac:dyDescent="0.35">
      <c r="A2722" t="s">
        <v>7</v>
      </c>
      <c r="B2722" t="s">
        <v>18</v>
      </c>
      <c r="C2722" t="s">
        <v>21</v>
      </c>
      <c r="D2722" t="s">
        <v>48</v>
      </c>
      <c r="E2722" t="s">
        <v>56</v>
      </c>
      <c r="F2722">
        <v>9.9509189875827868</v>
      </c>
      <c r="G2722">
        <v>18.253813276518301</v>
      </c>
      <c r="H2722">
        <v>9.1269066382591504</v>
      </c>
      <c r="I2722">
        <v>0</v>
      </c>
      <c r="J2722">
        <v>0.39797247845713718</v>
      </c>
      <c r="K2722">
        <v>0.79594495691427436</v>
      </c>
      <c r="L2722">
        <v>1.3997445831494231</v>
      </c>
      <c r="M2722">
        <v>2.0035442093845721</v>
      </c>
    </row>
    <row r="2723" spans="1:13" x14ac:dyDescent="0.35">
      <c r="A2723" t="s">
        <v>7</v>
      </c>
      <c r="B2723" t="s">
        <v>18</v>
      </c>
      <c r="C2723" t="s">
        <v>21</v>
      </c>
      <c r="D2723" t="s">
        <v>49</v>
      </c>
      <c r="E2723" t="s">
        <v>56</v>
      </c>
      <c r="F2723">
        <v>47.761643623444797</v>
      </c>
      <c r="G2723">
        <v>39.106842335199637</v>
      </c>
      <c r="H2723">
        <v>28.47016314293376</v>
      </c>
      <c r="I2723">
        <v>17.833483950667869</v>
      </c>
      <c r="J2723">
        <v>15.286879263382559</v>
      </c>
      <c r="K2723">
        <v>12.740274576097249</v>
      </c>
      <c r="L2723">
        <v>20.112321648247331</v>
      </c>
      <c r="M2723">
        <v>27.484368720397431</v>
      </c>
    </row>
    <row r="2724" spans="1:13" x14ac:dyDescent="0.35">
      <c r="A2724" t="s">
        <v>7</v>
      </c>
      <c r="B2724" t="s">
        <v>18</v>
      </c>
      <c r="C2724" t="s">
        <v>21</v>
      </c>
      <c r="D2724" t="s">
        <v>50</v>
      </c>
      <c r="E2724" t="s">
        <v>56</v>
      </c>
      <c r="F2724">
        <v>10.42540312826759</v>
      </c>
      <c r="G2724">
        <v>20.272591024383299</v>
      </c>
      <c r="H2724">
        <v>11.265673759297259</v>
      </c>
      <c r="I2724">
        <v>2.2587564942112182</v>
      </c>
      <c r="J2724">
        <v>3.6133396833960121</v>
      </c>
      <c r="K2724">
        <v>4.9679228725808056</v>
      </c>
      <c r="L2724">
        <v>19.12128371505225</v>
      </c>
      <c r="M2724">
        <v>33.274644557523693</v>
      </c>
    </row>
    <row r="2725" spans="1:13" x14ac:dyDescent="0.35">
      <c r="A2725" t="s">
        <v>7</v>
      </c>
      <c r="B2725" t="s">
        <v>18</v>
      </c>
      <c r="C2725" t="s">
        <v>21</v>
      </c>
      <c r="D2725" t="s">
        <v>51</v>
      </c>
      <c r="E2725" t="s">
        <v>56</v>
      </c>
      <c r="F2725">
        <v>16.378381734882751</v>
      </c>
      <c r="G2725">
        <v>19.795976410172688</v>
      </c>
      <c r="H2725">
        <v>17.54975410200483</v>
      </c>
      <c r="I2725">
        <v>15.303531793836971</v>
      </c>
      <c r="J2725">
        <v>23.438110251615701</v>
      </c>
      <c r="K2725">
        <v>31.57268870939442</v>
      </c>
      <c r="L2725">
        <v>39.932366827969432</v>
      </c>
      <c r="M2725">
        <v>48.292044946544443</v>
      </c>
    </row>
    <row r="2726" spans="1:13" x14ac:dyDescent="0.35">
      <c r="A2726" t="s">
        <v>7</v>
      </c>
      <c r="B2726" t="s">
        <v>18</v>
      </c>
      <c r="C2726" t="s">
        <v>21</v>
      </c>
      <c r="D2726" t="s">
        <v>52</v>
      </c>
      <c r="E2726" t="s">
        <v>56</v>
      </c>
      <c r="F2726">
        <v>1.0744255526360931</v>
      </c>
      <c r="G2726">
        <v>0</v>
      </c>
      <c r="H2726">
        <v>0</v>
      </c>
      <c r="I2726">
        <v>0</v>
      </c>
      <c r="J2726">
        <v>5.4050601561966338E-2</v>
      </c>
      <c r="K2726">
        <v>0.1081012031239327</v>
      </c>
      <c r="L2726">
        <v>0.19736789428056351</v>
      </c>
      <c r="M2726">
        <v>0.28663458543719428</v>
      </c>
    </row>
    <row r="2727" spans="1:13" x14ac:dyDescent="0.35">
      <c r="A2727" t="s">
        <v>7</v>
      </c>
      <c r="B2727" t="s">
        <v>18</v>
      </c>
      <c r="C2727" t="s">
        <v>21</v>
      </c>
      <c r="D2727" t="s">
        <v>53</v>
      </c>
      <c r="E2727" t="s">
        <v>56</v>
      </c>
      <c r="F2727">
        <v>0</v>
      </c>
      <c r="G2727">
        <v>0</v>
      </c>
      <c r="H2727">
        <v>0</v>
      </c>
      <c r="I2727">
        <v>0</v>
      </c>
      <c r="J2727">
        <v>0</v>
      </c>
      <c r="K2727">
        <v>0</v>
      </c>
      <c r="L2727">
        <v>0</v>
      </c>
      <c r="M2727">
        <v>0</v>
      </c>
    </row>
    <row r="2728" spans="1:13" x14ac:dyDescent="0.35">
      <c r="A2728" t="s">
        <v>7</v>
      </c>
      <c r="B2728" t="s">
        <v>18</v>
      </c>
      <c r="C2728" t="s">
        <v>21</v>
      </c>
      <c r="D2728" t="s">
        <v>54</v>
      </c>
      <c r="E2728" t="s">
        <v>56</v>
      </c>
      <c r="F2728">
        <v>120.68796018970799</v>
      </c>
      <c r="G2728">
        <v>160.07461175875261</v>
      </c>
      <c r="H2728">
        <v>159.2046578375386</v>
      </c>
      <c r="I2728">
        <v>158.33470391632471</v>
      </c>
      <c r="J2728">
        <v>164.55735938087599</v>
      </c>
      <c r="K2728">
        <v>170.78001484542739</v>
      </c>
      <c r="L2728">
        <v>183.9309082323864</v>
      </c>
      <c r="M2728">
        <v>197.08180161934541</v>
      </c>
    </row>
    <row r="2729" spans="1:13" x14ac:dyDescent="0.35">
      <c r="A2729" t="s">
        <v>7</v>
      </c>
      <c r="B2729" t="s">
        <v>18</v>
      </c>
      <c r="C2729" t="s">
        <v>21</v>
      </c>
      <c r="D2729" t="s">
        <v>55</v>
      </c>
      <c r="E2729" t="s">
        <v>56</v>
      </c>
      <c r="F2729">
        <v>0</v>
      </c>
      <c r="G2729">
        <v>0</v>
      </c>
      <c r="H2729">
        <v>0</v>
      </c>
      <c r="I2729">
        <v>0</v>
      </c>
      <c r="J2729">
        <v>0</v>
      </c>
      <c r="K2729">
        <v>0</v>
      </c>
      <c r="L2729">
        <v>0</v>
      </c>
      <c r="M2729">
        <v>0</v>
      </c>
    </row>
    <row r="2730" spans="1:13" x14ac:dyDescent="0.35">
      <c r="A2730" t="s">
        <v>7</v>
      </c>
      <c r="B2730" t="s">
        <v>19</v>
      </c>
      <c r="C2730" t="s">
        <v>21</v>
      </c>
      <c r="D2730" t="s">
        <v>25</v>
      </c>
      <c r="E2730" t="s">
        <v>56</v>
      </c>
      <c r="F2730">
        <v>249.38968605301781</v>
      </c>
      <c r="G2730">
        <v>267.93396390901239</v>
      </c>
      <c r="H2730">
        <v>308.04550355141163</v>
      </c>
      <c r="I2730">
        <v>348.15704319381081</v>
      </c>
      <c r="J2730">
        <v>388.5888929722135</v>
      </c>
      <c r="K2730">
        <v>429.02074275061631</v>
      </c>
      <c r="L2730">
        <v>512.66793127076426</v>
      </c>
      <c r="M2730">
        <v>596.31511979091238</v>
      </c>
    </row>
    <row r="2731" spans="1:13" x14ac:dyDescent="0.35">
      <c r="A2731" t="s">
        <v>7</v>
      </c>
      <c r="B2731" t="s">
        <v>19</v>
      </c>
      <c r="C2731" t="s">
        <v>21</v>
      </c>
      <c r="D2731" t="s">
        <v>26</v>
      </c>
      <c r="E2731" t="s">
        <v>56</v>
      </c>
      <c r="F2731">
        <v>249.38968605301781</v>
      </c>
      <c r="G2731">
        <v>267.93396390901239</v>
      </c>
      <c r="H2731">
        <v>308.04550355141163</v>
      </c>
      <c r="I2731">
        <v>348.15704319381081</v>
      </c>
      <c r="J2731">
        <v>388.5888929722135</v>
      </c>
      <c r="K2731">
        <v>429.02074275061631</v>
      </c>
      <c r="L2731">
        <v>512.66793127076426</v>
      </c>
      <c r="M2731">
        <v>596.31511979091238</v>
      </c>
    </row>
    <row r="2732" spans="1:13" x14ac:dyDescent="0.35">
      <c r="A2732" t="s">
        <v>7</v>
      </c>
      <c r="B2732" t="s">
        <v>19</v>
      </c>
      <c r="C2732" t="s">
        <v>21</v>
      </c>
      <c r="D2732" t="s">
        <v>27</v>
      </c>
      <c r="E2732" t="s">
        <v>56</v>
      </c>
      <c r="F2732">
        <v>14.702760011681629</v>
      </c>
      <c r="G2732">
        <v>17.206583327009639</v>
      </c>
      <c r="H2732">
        <v>18.343681535348651</v>
      </c>
      <c r="I2732">
        <v>19.468482675674821</v>
      </c>
      <c r="J2732">
        <v>24.00276156483919</v>
      </c>
      <c r="K2732">
        <v>28.57022636603913</v>
      </c>
      <c r="L2732">
        <v>35.299274485991518</v>
      </c>
      <c r="M2732">
        <v>42.03481384948995</v>
      </c>
    </row>
    <row r="2733" spans="1:13" x14ac:dyDescent="0.35">
      <c r="A2733" t="s">
        <v>7</v>
      </c>
      <c r="B2733" t="s">
        <v>19</v>
      </c>
      <c r="C2733" t="s">
        <v>21</v>
      </c>
      <c r="D2733" t="s">
        <v>28</v>
      </c>
      <c r="E2733" t="s">
        <v>56</v>
      </c>
      <c r="F2733">
        <v>14.702760011681629</v>
      </c>
      <c r="G2733">
        <v>17.206583327009639</v>
      </c>
      <c r="H2733">
        <v>18.343681535348651</v>
      </c>
      <c r="I2733">
        <v>19.468482675674821</v>
      </c>
      <c r="J2733">
        <v>24.00276156483919</v>
      </c>
      <c r="K2733">
        <v>28.57022636603913</v>
      </c>
      <c r="L2733">
        <v>35.299274485991518</v>
      </c>
      <c r="M2733">
        <v>42.03481384948995</v>
      </c>
    </row>
    <row r="2734" spans="1:13" x14ac:dyDescent="0.35">
      <c r="A2734" t="s">
        <v>7</v>
      </c>
      <c r="B2734" t="s">
        <v>19</v>
      </c>
      <c r="C2734" t="s">
        <v>21</v>
      </c>
      <c r="D2734" t="s">
        <v>29</v>
      </c>
      <c r="E2734" t="s">
        <v>57</v>
      </c>
      <c r="F2734" t="s">
        <v>107</v>
      </c>
      <c r="G2734" t="s">
        <v>234</v>
      </c>
      <c r="H2734" t="s">
        <v>373</v>
      </c>
      <c r="I2734" t="s">
        <v>478</v>
      </c>
      <c r="J2734" t="s">
        <v>547</v>
      </c>
      <c r="K2734" t="s">
        <v>297</v>
      </c>
      <c r="L2734" t="s">
        <v>582</v>
      </c>
      <c r="M2734" t="s">
        <v>98</v>
      </c>
    </row>
    <row r="2735" spans="1:13" x14ac:dyDescent="0.35">
      <c r="A2735" t="s">
        <v>7</v>
      </c>
      <c r="B2735" t="s">
        <v>19</v>
      </c>
      <c r="C2735" t="s">
        <v>21</v>
      </c>
      <c r="D2735" t="s">
        <v>30</v>
      </c>
      <c r="E2735" t="s">
        <v>57</v>
      </c>
      <c r="F2735" t="s">
        <v>108</v>
      </c>
      <c r="G2735" t="s">
        <v>235</v>
      </c>
      <c r="H2735" t="s">
        <v>146</v>
      </c>
      <c r="I2735" t="s">
        <v>86</v>
      </c>
      <c r="J2735" t="s">
        <v>67</v>
      </c>
      <c r="K2735" t="s">
        <v>63</v>
      </c>
      <c r="L2735" t="s">
        <v>63</v>
      </c>
      <c r="M2735" t="s">
        <v>204</v>
      </c>
    </row>
    <row r="2736" spans="1:13" x14ac:dyDescent="0.35">
      <c r="A2736" t="s">
        <v>7</v>
      </c>
      <c r="B2736" t="s">
        <v>19</v>
      </c>
      <c r="C2736" t="s">
        <v>21</v>
      </c>
      <c r="D2736" t="s">
        <v>31</v>
      </c>
      <c r="E2736" t="s">
        <v>56</v>
      </c>
      <c r="F2736">
        <v>207.98704198208841</v>
      </c>
      <c r="G2736">
        <v>216.5170973284516</v>
      </c>
      <c r="H2736">
        <v>246.96725075145619</v>
      </c>
      <c r="I2736">
        <v>277.41740417446078</v>
      </c>
      <c r="J2736">
        <v>303.13105282333868</v>
      </c>
      <c r="K2736">
        <v>328.84470147221668</v>
      </c>
      <c r="L2736">
        <v>388.95393824305307</v>
      </c>
      <c r="M2736">
        <v>449.06317501388958</v>
      </c>
    </row>
    <row r="2737" spans="1:13" x14ac:dyDescent="0.35">
      <c r="A2737" t="s">
        <v>7</v>
      </c>
      <c r="B2737" t="s">
        <v>19</v>
      </c>
      <c r="C2737" t="s">
        <v>21</v>
      </c>
      <c r="D2737" t="s">
        <v>32</v>
      </c>
      <c r="E2737" t="s">
        <v>56</v>
      </c>
      <c r="F2737">
        <v>7.3124038374608018</v>
      </c>
      <c r="G2737">
        <v>8.5722900849307262</v>
      </c>
      <c r="H2737">
        <v>10.18793981393393</v>
      </c>
      <c r="I2737">
        <v>11.80358954293713</v>
      </c>
      <c r="J2737">
        <v>12.94189340595319</v>
      </c>
      <c r="K2737">
        <v>14.08019726896924</v>
      </c>
      <c r="L2737">
        <v>19.811532012867659</v>
      </c>
      <c r="M2737">
        <v>25.54286675676607</v>
      </c>
    </row>
    <row r="2738" spans="1:13" x14ac:dyDescent="0.35">
      <c r="A2738" t="s">
        <v>7</v>
      </c>
      <c r="B2738" t="s">
        <v>19</v>
      </c>
      <c r="C2738" t="s">
        <v>21</v>
      </c>
      <c r="D2738" t="s">
        <v>33</v>
      </c>
      <c r="E2738" t="s">
        <v>56</v>
      </c>
      <c r="F2738">
        <v>0</v>
      </c>
      <c r="G2738">
        <v>0</v>
      </c>
      <c r="H2738">
        <v>0</v>
      </c>
      <c r="I2738">
        <v>0</v>
      </c>
      <c r="J2738">
        <v>0</v>
      </c>
      <c r="K2738">
        <v>0</v>
      </c>
      <c r="L2738">
        <v>0</v>
      </c>
      <c r="M2738">
        <v>0</v>
      </c>
    </row>
    <row r="2739" spans="1:13" x14ac:dyDescent="0.35">
      <c r="A2739" t="s">
        <v>7</v>
      </c>
      <c r="B2739" t="s">
        <v>19</v>
      </c>
      <c r="C2739" t="s">
        <v>21</v>
      </c>
      <c r="D2739" t="s">
        <v>34</v>
      </c>
      <c r="E2739" t="s">
        <v>56</v>
      </c>
      <c r="F2739">
        <v>5.3299905607214333</v>
      </c>
      <c r="G2739">
        <v>7.3653003906830739</v>
      </c>
      <c r="H2739">
        <v>6.6527479946427706</v>
      </c>
      <c r="I2739">
        <v>5.9401955986024708</v>
      </c>
      <c r="J2739">
        <v>9.1009236595399869</v>
      </c>
      <c r="K2739">
        <v>12.2616517204775</v>
      </c>
      <c r="L2739">
        <v>16.211023826628839</v>
      </c>
      <c r="M2739">
        <v>20.16039593278019</v>
      </c>
    </row>
    <row r="2740" spans="1:13" x14ac:dyDescent="0.35">
      <c r="A2740" t="s">
        <v>7</v>
      </c>
      <c r="B2740" t="s">
        <v>19</v>
      </c>
      <c r="C2740" t="s">
        <v>21</v>
      </c>
      <c r="D2740" t="s">
        <v>35</v>
      </c>
      <c r="E2740" t="s">
        <v>56</v>
      </c>
      <c r="F2740">
        <v>0</v>
      </c>
      <c r="G2740">
        <v>0</v>
      </c>
      <c r="H2740">
        <v>0</v>
      </c>
      <c r="I2740">
        <v>0</v>
      </c>
      <c r="J2740">
        <v>0</v>
      </c>
      <c r="K2740">
        <v>0</v>
      </c>
      <c r="L2740">
        <v>0</v>
      </c>
      <c r="M2740">
        <v>0</v>
      </c>
    </row>
    <row r="2741" spans="1:13" x14ac:dyDescent="0.35">
      <c r="A2741" t="s">
        <v>7</v>
      </c>
      <c r="B2741" t="s">
        <v>19</v>
      </c>
      <c r="C2741" t="s">
        <v>21</v>
      </c>
      <c r="D2741" t="s">
        <v>36</v>
      </c>
      <c r="E2741" t="s">
        <v>56</v>
      </c>
      <c r="F2741">
        <v>7.0149280785549433</v>
      </c>
      <c r="G2741">
        <v>6.2164800234943423</v>
      </c>
      <c r="H2741">
        <v>7.286726227185178</v>
      </c>
      <c r="I2741">
        <v>8.3569724308760112</v>
      </c>
      <c r="J2741">
        <v>7.4657880723893184</v>
      </c>
      <c r="K2741">
        <v>6.5746037139026257</v>
      </c>
      <c r="L2741">
        <v>6.3233940073948363</v>
      </c>
      <c r="M2741">
        <v>6.0721843008870504</v>
      </c>
    </row>
    <row r="2742" spans="1:13" x14ac:dyDescent="0.35">
      <c r="A2742" t="s">
        <v>7</v>
      </c>
      <c r="B2742" t="s">
        <v>19</v>
      </c>
      <c r="C2742" t="s">
        <v>21</v>
      </c>
      <c r="D2742" t="s">
        <v>37</v>
      </c>
      <c r="E2742" t="s">
        <v>56</v>
      </c>
      <c r="F2742">
        <v>0</v>
      </c>
      <c r="G2742">
        <v>0</v>
      </c>
      <c r="H2742">
        <v>0</v>
      </c>
      <c r="I2742">
        <v>0</v>
      </c>
      <c r="J2742">
        <v>0</v>
      </c>
      <c r="K2742">
        <v>0</v>
      </c>
      <c r="L2742">
        <v>0</v>
      </c>
      <c r="M2742">
        <v>0</v>
      </c>
    </row>
    <row r="2743" spans="1:13" x14ac:dyDescent="0.35">
      <c r="A2743" t="s">
        <v>7</v>
      </c>
      <c r="B2743" t="s">
        <v>19</v>
      </c>
      <c r="C2743" t="s">
        <v>21</v>
      </c>
      <c r="D2743" t="s">
        <v>38</v>
      </c>
      <c r="E2743" t="s">
        <v>56</v>
      </c>
      <c r="F2743">
        <v>21.745321594192269</v>
      </c>
      <c r="G2743">
        <v>29.262796081452699</v>
      </c>
      <c r="H2743">
        <v>36.950838764193549</v>
      </c>
      <c r="I2743">
        <v>44.638881446934391</v>
      </c>
      <c r="J2743">
        <v>55.949235010992318</v>
      </c>
      <c r="K2743">
        <v>67.25958857505023</v>
      </c>
      <c r="L2743">
        <v>81.368043180819868</v>
      </c>
      <c r="M2743">
        <v>95.476497786589505</v>
      </c>
    </row>
    <row r="2744" spans="1:13" x14ac:dyDescent="0.35">
      <c r="A2744" t="s">
        <v>7</v>
      </c>
      <c r="B2744" t="s">
        <v>19</v>
      </c>
      <c r="C2744" t="s">
        <v>21</v>
      </c>
      <c r="D2744" t="s">
        <v>39</v>
      </c>
      <c r="E2744" t="s">
        <v>56</v>
      </c>
      <c r="F2744">
        <v>0</v>
      </c>
      <c r="G2744">
        <v>0</v>
      </c>
      <c r="H2744">
        <v>0</v>
      </c>
      <c r="I2744">
        <v>0</v>
      </c>
      <c r="J2744">
        <v>0</v>
      </c>
      <c r="K2744">
        <v>0</v>
      </c>
      <c r="L2744">
        <v>0</v>
      </c>
      <c r="M2744">
        <v>0</v>
      </c>
    </row>
    <row r="2745" spans="1:13" x14ac:dyDescent="0.35">
      <c r="A2745" t="s">
        <v>7</v>
      </c>
      <c r="B2745" t="s">
        <v>19</v>
      </c>
      <c r="C2745" t="s">
        <v>21</v>
      </c>
      <c r="D2745" t="s">
        <v>40</v>
      </c>
      <c r="E2745" t="s">
        <v>56</v>
      </c>
      <c r="F2745">
        <v>0</v>
      </c>
      <c r="G2745">
        <v>0</v>
      </c>
      <c r="H2745">
        <v>0</v>
      </c>
      <c r="I2745">
        <v>0</v>
      </c>
      <c r="J2745">
        <v>0</v>
      </c>
      <c r="K2745">
        <v>0</v>
      </c>
      <c r="L2745">
        <v>0</v>
      </c>
      <c r="M2745">
        <v>0</v>
      </c>
    </row>
    <row r="2746" spans="1:13" x14ac:dyDescent="0.35">
      <c r="A2746" t="s">
        <v>7</v>
      </c>
      <c r="B2746" t="s">
        <v>19</v>
      </c>
      <c r="C2746" t="s">
        <v>21</v>
      </c>
      <c r="D2746" t="s">
        <v>41</v>
      </c>
      <c r="E2746" t="s">
        <v>56</v>
      </c>
      <c r="F2746">
        <v>0</v>
      </c>
      <c r="G2746">
        <v>0</v>
      </c>
      <c r="H2746">
        <v>0</v>
      </c>
      <c r="I2746">
        <v>0</v>
      </c>
      <c r="J2746">
        <v>0</v>
      </c>
      <c r="K2746">
        <v>0</v>
      </c>
      <c r="L2746">
        <v>0</v>
      </c>
      <c r="M2746">
        <v>0</v>
      </c>
    </row>
    <row r="2747" spans="1:13" x14ac:dyDescent="0.35">
      <c r="A2747" t="s">
        <v>7</v>
      </c>
      <c r="B2747" t="s">
        <v>19</v>
      </c>
      <c r="C2747" t="s">
        <v>21</v>
      </c>
      <c r="D2747" t="s">
        <v>42</v>
      </c>
      <c r="E2747" t="s">
        <v>56</v>
      </c>
      <c r="F2747">
        <v>0.96863704233299208</v>
      </c>
      <c r="G2747">
        <v>1.042966539506659</v>
      </c>
      <c r="H2747">
        <v>0.52148326975332959</v>
      </c>
      <c r="I2747">
        <v>0</v>
      </c>
      <c r="J2747">
        <v>0.63878372471395917</v>
      </c>
      <c r="K2747">
        <v>1.2775674494279179</v>
      </c>
      <c r="L2747">
        <v>3.317932370961528</v>
      </c>
      <c r="M2747">
        <v>5.3582972924951369</v>
      </c>
    </row>
    <row r="2748" spans="1:13" x14ac:dyDescent="0.35">
      <c r="A2748" t="s">
        <v>7</v>
      </c>
      <c r="B2748" t="s">
        <v>19</v>
      </c>
      <c r="C2748" t="s">
        <v>21</v>
      </c>
      <c r="D2748" t="s">
        <v>43</v>
      </c>
      <c r="E2748" t="s">
        <v>56</v>
      </c>
      <c r="F2748">
        <v>0</v>
      </c>
      <c r="G2748">
        <v>0</v>
      </c>
      <c r="H2748">
        <v>0</v>
      </c>
      <c r="I2748">
        <v>0</v>
      </c>
      <c r="J2748">
        <v>0</v>
      </c>
      <c r="K2748">
        <v>0</v>
      </c>
      <c r="L2748">
        <v>0</v>
      </c>
      <c r="M2748">
        <v>0</v>
      </c>
    </row>
    <row r="2749" spans="1:13" x14ac:dyDescent="0.35">
      <c r="A2749" t="s">
        <v>7</v>
      </c>
      <c r="B2749" t="s">
        <v>19</v>
      </c>
      <c r="C2749" t="s">
        <v>21</v>
      </c>
      <c r="D2749" t="s">
        <v>44</v>
      </c>
      <c r="E2749" t="s">
        <v>56</v>
      </c>
      <c r="F2749">
        <v>5.3170595827231084</v>
      </c>
      <c r="G2749">
        <v>7.5251303649070431</v>
      </c>
      <c r="H2749">
        <v>9.5402062131334464</v>
      </c>
      <c r="I2749">
        <v>11.555282061359851</v>
      </c>
      <c r="J2749">
        <v>12.072690977892719</v>
      </c>
      <c r="K2749">
        <v>12.59009989442557</v>
      </c>
      <c r="L2749">
        <v>16.35215150720839</v>
      </c>
      <c r="M2749">
        <v>20.114203119991188</v>
      </c>
    </row>
    <row r="2750" spans="1:13" x14ac:dyDescent="0.35">
      <c r="A2750" t="s">
        <v>7</v>
      </c>
      <c r="B2750" t="s">
        <v>19</v>
      </c>
      <c r="C2750" t="s">
        <v>21</v>
      </c>
      <c r="D2750" t="s">
        <v>45</v>
      </c>
      <c r="E2750" t="s">
        <v>56</v>
      </c>
      <c r="F2750">
        <v>0</v>
      </c>
      <c r="G2750">
        <v>0</v>
      </c>
      <c r="H2750">
        <v>0</v>
      </c>
      <c r="I2750">
        <v>0</v>
      </c>
      <c r="J2750">
        <v>0</v>
      </c>
      <c r="K2750">
        <v>0</v>
      </c>
      <c r="L2750">
        <v>0</v>
      </c>
      <c r="M2750">
        <v>0</v>
      </c>
    </row>
    <row r="2751" spans="1:13" x14ac:dyDescent="0.35">
      <c r="A2751" t="s">
        <v>7</v>
      </c>
      <c r="B2751" t="s">
        <v>19</v>
      </c>
      <c r="C2751" t="s">
        <v>21</v>
      </c>
      <c r="D2751" t="s">
        <v>46</v>
      </c>
      <c r="E2751" t="s">
        <v>56</v>
      </c>
      <c r="F2751">
        <v>0</v>
      </c>
      <c r="G2751">
        <v>0</v>
      </c>
      <c r="H2751">
        <v>0</v>
      </c>
      <c r="I2751">
        <v>0</v>
      </c>
      <c r="J2751">
        <v>0</v>
      </c>
      <c r="K2751">
        <v>0</v>
      </c>
      <c r="L2751">
        <v>0</v>
      </c>
      <c r="M2751">
        <v>0</v>
      </c>
    </row>
    <row r="2752" spans="1:13" x14ac:dyDescent="0.35">
      <c r="A2752" t="s">
        <v>7</v>
      </c>
      <c r="B2752" t="s">
        <v>19</v>
      </c>
      <c r="C2752" t="s">
        <v>21</v>
      </c>
      <c r="D2752" t="s">
        <v>47</v>
      </c>
      <c r="E2752" t="s">
        <v>56</v>
      </c>
      <c r="F2752">
        <v>0</v>
      </c>
      <c r="G2752">
        <v>0</v>
      </c>
      <c r="H2752">
        <v>0</v>
      </c>
      <c r="I2752">
        <v>0</v>
      </c>
      <c r="J2752">
        <v>0</v>
      </c>
      <c r="K2752">
        <v>0</v>
      </c>
      <c r="L2752">
        <v>0</v>
      </c>
      <c r="M2752">
        <v>0</v>
      </c>
    </row>
    <row r="2753" spans="1:13" x14ac:dyDescent="0.35">
      <c r="A2753" t="s">
        <v>7</v>
      </c>
      <c r="B2753" t="s">
        <v>19</v>
      </c>
      <c r="C2753" t="s">
        <v>21</v>
      </c>
      <c r="D2753" t="s">
        <v>48</v>
      </c>
      <c r="E2753" t="s">
        <v>56</v>
      </c>
      <c r="F2753">
        <v>0</v>
      </c>
      <c r="G2753">
        <v>0</v>
      </c>
      <c r="H2753">
        <v>0</v>
      </c>
      <c r="I2753">
        <v>0</v>
      </c>
      <c r="J2753">
        <v>0</v>
      </c>
      <c r="K2753">
        <v>0</v>
      </c>
      <c r="L2753">
        <v>0</v>
      </c>
      <c r="M2753">
        <v>0</v>
      </c>
    </row>
    <row r="2754" spans="1:13" x14ac:dyDescent="0.35">
      <c r="A2754" t="s">
        <v>7</v>
      </c>
      <c r="B2754" t="s">
        <v>19</v>
      </c>
      <c r="C2754" t="s">
        <v>21</v>
      </c>
      <c r="D2754" t="s">
        <v>49</v>
      </c>
      <c r="E2754" t="s">
        <v>56</v>
      </c>
      <c r="F2754">
        <v>3.1735642124690968</v>
      </c>
      <c r="G2754">
        <v>4.1235007472980856</v>
      </c>
      <c r="H2754">
        <v>3.9419372604246292</v>
      </c>
      <c r="I2754">
        <v>3.760373773551172</v>
      </c>
      <c r="J2754">
        <v>3.6511740367932779</v>
      </c>
      <c r="K2754">
        <v>3.5419743000353838</v>
      </c>
      <c r="L2754">
        <v>3.4276325442489521</v>
      </c>
      <c r="M2754">
        <v>3.3132907884625178</v>
      </c>
    </row>
    <row r="2755" spans="1:13" x14ac:dyDescent="0.35">
      <c r="A2755" t="s">
        <v>7</v>
      </c>
      <c r="B2755" t="s">
        <v>19</v>
      </c>
      <c r="C2755" t="s">
        <v>21</v>
      </c>
      <c r="D2755" t="s">
        <v>50</v>
      </c>
      <c r="E2755" t="s">
        <v>56</v>
      </c>
      <c r="F2755">
        <v>0.25025087601200557</v>
      </c>
      <c r="G2755">
        <v>0</v>
      </c>
      <c r="H2755">
        <v>0.4993165895311974</v>
      </c>
      <c r="I2755">
        <v>0.99863317906239479</v>
      </c>
      <c r="J2755">
        <v>1.709335057293988</v>
      </c>
      <c r="K2755">
        <v>2.4200369355255811</v>
      </c>
      <c r="L2755">
        <v>4.458116621618033</v>
      </c>
      <c r="M2755">
        <v>6.4961963077104832</v>
      </c>
    </row>
    <row r="2756" spans="1:13" x14ac:dyDescent="0.35">
      <c r="A2756" t="s">
        <v>7</v>
      </c>
      <c r="B2756" t="s">
        <v>19</v>
      </c>
      <c r="C2756" t="s">
        <v>21</v>
      </c>
      <c r="D2756" t="s">
        <v>51</v>
      </c>
      <c r="E2756" t="s">
        <v>56</v>
      </c>
      <c r="F2756">
        <v>1.862959843998075</v>
      </c>
      <c r="G2756">
        <v>3.2417996433849869</v>
      </c>
      <c r="H2756">
        <v>2.2114941446869461</v>
      </c>
      <c r="I2756">
        <v>1.1811886459889041</v>
      </c>
      <c r="J2756">
        <v>3.738563391108737</v>
      </c>
      <c r="K2756">
        <v>6.2959381362285676</v>
      </c>
      <c r="L2756">
        <v>8.3184332665310592</v>
      </c>
      <c r="M2756">
        <v>10.340928396833551</v>
      </c>
    </row>
    <row r="2757" spans="1:13" x14ac:dyDescent="0.35">
      <c r="A2757" t="s">
        <v>7</v>
      </c>
      <c r="B2757" t="s">
        <v>19</v>
      </c>
      <c r="C2757" t="s">
        <v>21</v>
      </c>
      <c r="D2757" t="s">
        <v>52</v>
      </c>
      <c r="E2757" t="s">
        <v>56</v>
      </c>
      <c r="F2757">
        <v>4.3215628242255388E-2</v>
      </c>
      <c r="G2757">
        <v>0</v>
      </c>
      <c r="H2757">
        <v>0</v>
      </c>
      <c r="I2757">
        <v>0</v>
      </c>
      <c r="J2757">
        <v>1.8511743439831179E-3</v>
      </c>
      <c r="K2757">
        <v>3.7023486879662372E-3</v>
      </c>
      <c r="L2757">
        <v>6.8413942308021454E-3</v>
      </c>
      <c r="M2757">
        <v>9.9804397736380553E-3</v>
      </c>
    </row>
    <row r="2758" spans="1:13" x14ac:dyDescent="0.35">
      <c r="A2758" t="s">
        <v>7</v>
      </c>
      <c r="B2758" t="s">
        <v>19</v>
      </c>
      <c r="C2758" t="s">
        <v>21</v>
      </c>
      <c r="D2758" t="s">
        <v>53</v>
      </c>
      <c r="E2758" t="s">
        <v>56</v>
      </c>
      <c r="F2758">
        <v>0</v>
      </c>
      <c r="G2758">
        <v>0</v>
      </c>
      <c r="H2758">
        <v>0</v>
      </c>
      <c r="I2758">
        <v>0</v>
      </c>
      <c r="J2758">
        <v>0</v>
      </c>
      <c r="K2758">
        <v>0</v>
      </c>
      <c r="L2758">
        <v>0</v>
      </c>
      <c r="M2758">
        <v>0</v>
      </c>
    </row>
    <row r="2759" spans="1:13" x14ac:dyDescent="0.35">
      <c r="A2759" t="s">
        <v>7</v>
      </c>
      <c r="B2759" t="s">
        <v>19</v>
      </c>
      <c r="C2759" t="s">
        <v>21</v>
      </c>
      <c r="D2759" t="s">
        <v>54</v>
      </c>
      <c r="E2759" t="s">
        <v>56</v>
      </c>
      <c r="F2759">
        <v>21.745321594192269</v>
      </c>
      <c r="G2759">
        <v>29.262796081452699</v>
      </c>
      <c r="H2759">
        <v>36.950838764193549</v>
      </c>
      <c r="I2759">
        <v>44.638881446934391</v>
      </c>
      <c r="J2759">
        <v>55.949235010992318</v>
      </c>
      <c r="K2759">
        <v>67.25958857505023</v>
      </c>
      <c r="L2759">
        <v>81.368043180819868</v>
      </c>
      <c r="M2759">
        <v>95.476497786589505</v>
      </c>
    </row>
    <row r="2760" spans="1:13" x14ac:dyDescent="0.35">
      <c r="A2760" t="s">
        <v>7</v>
      </c>
      <c r="B2760" t="s">
        <v>19</v>
      </c>
      <c r="C2760" t="s">
        <v>21</v>
      </c>
      <c r="D2760" t="s">
        <v>55</v>
      </c>
      <c r="E2760" t="s">
        <v>56</v>
      </c>
      <c r="F2760">
        <v>0</v>
      </c>
      <c r="G2760">
        <v>0</v>
      </c>
      <c r="H2760">
        <v>0</v>
      </c>
      <c r="I2760">
        <v>0</v>
      </c>
      <c r="J2760">
        <v>0</v>
      </c>
      <c r="K2760">
        <v>0</v>
      </c>
      <c r="L2760">
        <v>0</v>
      </c>
      <c r="M2760">
        <v>0</v>
      </c>
    </row>
    <row r="2761" spans="1:13" x14ac:dyDescent="0.35">
      <c r="A2761" t="s">
        <v>7</v>
      </c>
      <c r="B2761" t="s">
        <v>20</v>
      </c>
      <c r="C2761" t="s">
        <v>21</v>
      </c>
      <c r="D2761" t="s">
        <v>25</v>
      </c>
      <c r="E2761" t="s">
        <v>56</v>
      </c>
      <c r="F2761">
        <v>89.960293375943678</v>
      </c>
      <c r="G2761">
        <v>94.540896043263473</v>
      </c>
      <c r="H2761">
        <v>104.078515646539</v>
      </c>
      <c r="I2761">
        <v>113.6161352498145</v>
      </c>
      <c r="J2761">
        <v>125.9649735305206</v>
      </c>
      <c r="K2761">
        <v>138.3138118112268</v>
      </c>
      <c r="L2761">
        <v>186.12093653682149</v>
      </c>
      <c r="M2761">
        <v>233.92806126241621</v>
      </c>
    </row>
    <row r="2762" spans="1:13" x14ac:dyDescent="0.35">
      <c r="A2762" t="s">
        <v>7</v>
      </c>
      <c r="B2762" t="s">
        <v>20</v>
      </c>
      <c r="C2762" t="s">
        <v>21</v>
      </c>
      <c r="D2762" t="s">
        <v>26</v>
      </c>
      <c r="E2762" t="s">
        <v>56</v>
      </c>
      <c r="F2762">
        <v>89.960293375943678</v>
      </c>
      <c r="G2762">
        <v>94.540896043263473</v>
      </c>
      <c r="H2762">
        <v>104.078515646539</v>
      </c>
      <c r="I2762">
        <v>113.6161352498145</v>
      </c>
      <c r="J2762">
        <v>125.9649735305206</v>
      </c>
      <c r="K2762">
        <v>138.3138118112268</v>
      </c>
      <c r="L2762">
        <v>186.12093653682149</v>
      </c>
      <c r="M2762">
        <v>233.92806126241621</v>
      </c>
    </row>
    <row r="2763" spans="1:13" x14ac:dyDescent="0.35">
      <c r="A2763" t="s">
        <v>7</v>
      </c>
      <c r="B2763" t="s">
        <v>20</v>
      </c>
      <c r="C2763" t="s">
        <v>21</v>
      </c>
      <c r="D2763" t="s">
        <v>27</v>
      </c>
      <c r="E2763" t="s">
        <v>56</v>
      </c>
      <c r="F2763">
        <v>20.78948748507176</v>
      </c>
      <c r="G2763">
        <v>19.932263446235751</v>
      </c>
      <c r="H2763">
        <v>23.52520121537729</v>
      </c>
      <c r="I2763">
        <v>27.127085024517822</v>
      </c>
      <c r="J2763">
        <v>29.58334916128269</v>
      </c>
      <c r="K2763">
        <v>32.036587992374614</v>
      </c>
      <c r="L2763">
        <v>36.155419751245773</v>
      </c>
      <c r="M2763">
        <v>40.269083085894493</v>
      </c>
    </row>
    <row r="2764" spans="1:13" x14ac:dyDescent="0.35">
      <c r="A2764" t="s">
        <v>7</v>
      </c>
      <c r="B2764" t="s">
        <v>20</v>
      </c>
      <c r="C2764" t="s">
        <v>21</v>
      </c>
      <c r="D2764" t="s">
        <v>28</v>
      </c>
      <c r="E2764" t="s">
        <v>56</v>
      </c>
      <c r="F2764">
        <v>20.78948748507176</v>
      </c>
      <c r="G2764">
        <v>19.932263446235751</v>
      </c>
      <c r="H2764">
        <v>23.52520121537729</v>
      </c>
      <c r="I2764">
        <v>27.127085024517822</v>
      </c>
      <c r="J2764">
        <v>29.58334916128269</v>
      </c>
      <c r="K2764">
        <v>32.036587992374614</v>
      </c>
      <c r="L2764">
        <v>36.155419751245773</v>
      </c>
      <c r="M2764">
        <v>40.269083085894493</v>
      </c>
    </row>
    <row r="2765" spans="1:13" x14ac:dyDescent="0.35">
      <c r="A2765" t="s">
        <v>7</v>
      </c>
      <c r="B2765" t="s">
        <v>20</v>
      </c>
      <c r="C2765" t="s">
        <v>21</v>
      </c>
      <c r="D2765" t="s">
        <v>29</v>
      </c>
      <c r="E2765" t="s">
        <v>57</v>
      </c>
      <c r="F2765" t="s">
        <v>109</v>
      </c>
      <c r="G2765" t="s">
        <v>236</v>
      </c>
      <c r="H2765" t="s">
        <v>367</v>
      </c>
      <c r="I2765" t="s">
        <v>317</v>
      </c>
      <c r="J2765" t="s">
        <v>310</v>
      </c>
      <c r="K2765" t="s">
        <v>160</v>
      </c>
      <c r="L2765" t="s">
        <v>80</v>
      </c>
      <c r="M2765" t="s">
        <v>383</v>
      </c>
    </row>
    <row r="2766" spans="1:13" x14ac:dyDescent="0.35">
      <c r="A2766" t="s">
        <v>7</v>
      </c>
      <c r="B2766" t="s">
        <v>20</v>
      </c>
      <c r="C2766" t="s">
        <v>21</v>
      </c>
      <c r="D2766" t="s">
        <v>30</v>
      </c>
      <c r="E2766" t="s">
        <v>57</v>
      </c>
      <c r="F2766" t="s">
        <v>110</v>
      </c>
      <c r="G2766" t="s">
        <v>159</v>
      </c>
      <c r="H2766" t="s">
        <v>75</v>
      </c>
      <c r="I2766" t="s">
        <v>171</v>
      </c>
      <c r="J2766" t="s">
        <v>168</v>
      </c>
      <c r="K2766" t="s">
        <v>146</v>
      </c>
      <c r="L2766" t="s">
        <v>102</v>
      </c>
      <c r="M2766" t="s">
        <v>82</v>
      </c>
    </row>
    <row r="2767" spans="1:13" x14ac:dyDescent="0.35">
      <c r="A2767" t="s">
        <v>7</v>
      </c>
      <c r="B2767" t="s">
        <v>20</v>
      </c>
      <c r="C2767" t="s">
        <v>21</v>
      </c>
      <c r="D2767" t="s">
        <v>31</v>
      </c>
      <c r="E2767" t="s">
        <v>56</v>
      </c>
      <c r="F2767">
        <v>58.396612122376247</v>
      </c>
      <c r="G2767">
        <v>60.074446818908292</v>
      </c>
      <c r="H2767">
        <v>63.277190012858583</v>
      </c>
      <c r="I2767">
        <v>66.479933206808866</v>
      </c>
      <c r="J2767">
        <v>75.490940989161444</v>
      </c>
      <c r="K2767">
        <v>84.501948771514009</v>
      </c>
      <c r="L2767">
        <v>125.8046481255687</v>
      </c>
      <c r="M2767">
        <v>167.10734747962351</v>
      </c>
    </row>
    <row r="2768" spans="1:13" x14ac:dyDescent="0.35">
      <c r="A2768" t="s">
        <v>7</v>
      </c>
      <c r="B2768" t="s">
        <v>20</v>
      </c>
      <c r="C2768" t="s">
        <v>21</v>
      </c>
      <c r="D2768" t="s">
        <v>32</v>
      </c>
      <c r="E2768" t="s">
        <v>56</v>
      </c>
      <c r="F2768">
        <v>2.1090675125693461</v>
      </c>
      <c r="G2768">
        <v>2.455650807086855</v>
      </c>
      <c r="H2768">
        <v>3.4090252646708539</v>
      </c>
      <c r="I2768">
        <v>4.3623997222548532</v>
      </c>
      <c r="J2768">
        <v>4.0809662983441433</v>
      </c>
      <c r="K2768">
        <v>3.7995328744334338</v>
      </c>
      <c r="L2768">
        <v>5.0959048441473183</v>
      </c>
      <c r="M2768">
        <v>6.3922768138612023</v>
      </c>
    </row>
    <row r="2769" spans="1:13" x14ac:dyDescent="0.35">
      <c r="A2769" t="s">
        <v>7</v>
      </c>
      <c r="B2769" t="s">
        <v>20</v>
      </c>
      <c r="C2769" t="s">
        <v>21</v>
      </c>
      <c r="D2769" t="s">
        <v>33</v>
      </c>
      <c r="E2769" t="s">
        <v>56</v>
      </c>
      <c r="F2769">
        <v>0</v>
      </c>
      <c r="G2769">
        <v>0</v>
      </c>
      <c r="H2769">
        <v>0</v>
      </c>
      <c r="I2769">
        <v>0</v>
      </c>
      <c r="J2769">
        <v>0</v>
      </c>
      <c r="K2769">
        <v>0</v>
      </c>
      <c r="L2769">
        <v>0</v>
      </c>
      <c r="M2769">
        <v>0</v>
      </c>
    </row>
    <row r="2770" spans="1:13" x14ac:dyDescent="0.35">
      <c r="A2770" t="s">
        <v>7</v>
      </c>
      <c r="B2770" t="s">
        <v>20</v>
      </c>
      <c r="C2770" t="s">
        <v>21</v>
      </c>
      <c r="D2770" t="s">
        <v>34</v>
      </c>
      <c r="E2770" t="s">
        <v>56</v>
      </c>
      <c r="F2770">
        <v>8.1129205166756488</v>
      </c>
      <c r="G2770">
        <v>6.5060494035367373</v>
      </c>
      <c r="H2770">
        <v>8.6183061801792071</v>
      </c>
      <c r="I2770">
        <v>10.73056295682168</v>
      </c>
      <c r="J2770">
        <v>12.143641064900329</v>
      </c>
      <c r="K2770">
        <v>13.55671917297898</v>
      </c>
      <c r="L2770">
        <v>16.89429621944301</v>
      </c>
      <c r="M2770">
        <v>20.231873265907041</v>
      </c>
    </row>
    <row r="2771" spans="1:13" x14ac:dyDescent="0.35">
      <c r="A2771" t="s">
        <v>7</v>
      </c>
      <c r="B2771" t="s">
        <v>20</v>
      </c>
      <c r="C2771" t="s">
        <v>21</v>
      </c>
      <c r="D2771" t="s">
        <v>35</v>
      </c>
      <c r="E2771" t="s">
        <v>56</v>
      </c>
      <c r="F2771">
        <v>0</v>
      </c>
      <c r="G2771">
        <v>0</v>
      </c>
      <c r="H2771">
        <v>0</v>
      </c>
      <c r="I2771">
        <v>0</v>
      </c>
      <c r="J2771">
        <v>0</v>
      </c>
      <c r="K2771">
        <v>0</v>
      </c>
      <c r="L2771">
        <v>0</v>
      </c>
      <c r="M2771">
        <v>0</v>
      </c>
    </row>
    <row r="2772" spans="1:13" x14ac:dyDescent="0.35">
      <c r="A2772" t="s">
        <v>7</v>
      </c>
      <c r="B2772" t="s">
        <v>20</v>
      </c>
      <c r="C2772" t="s">
        <v>21</v>
      </c>
      <c r="D2772" t="s">
        <v>36</v>
      </c>
      <c r="E2772" t="s">
        <v>56</v>
      </c>
      <c r="F2772">
        <v>4.1250342864458673</v>
      </c>
      <c r="G2772">
        <v>2.8641994655014731</v>
      </c>
      <c r="H2772">
        <v>3.1806417005509462</v>
      </c>
      <c r="I2772">
        <v>3.497083935600418</v>
      </c>
      <c r="J2772">
        <v>3.4340220314593171</v>
      </c>
      <c r="K2772">
        <v>3.370960127318217</v>
      </c>
      <c r="L2772">
        <v>2.737235897691916</v>
      </c>
      <c r="M2772">
        <v>2.1035116680656158</v>
      </c>
    </row>
    <row r="2773" spans="1:13" x14ac:dyDescent="0.35">
      <c r="A2773" t="s">
        <v>7</v>
      </c>
      <c r="B2773" t="s">
        <v>20</v>
      </c>
      <c r="C2773" t="s">
        <v>21</v>
      </c>
      <c r="D2773" t="s">
        <v>37</v>
      </c>
      <c r="E2773" t="s">
        <v>56</v>
      </c>
      <c r="F2773">
        <v>0</v>
      </c>
      <c r="G2773">
        <v>0</v>
      </c>
      <c r="H2773">
        <v>0</v>
      </c>
      <c r="I2773">
        <v>0</v>
      </c>
      <c r="J2773">
        <v>0</v>
      </c>
      <c r="K2773">
        <v>0</v>
      </c>
      <c r="L2773">
        <v>0</v>
      </c>
      <c r="M2773">
        <v>0</v>
      </c>
    </row>
    <row r="2774" spans="1:13" x14ac:dyDescent="0.35">
      <c r="A2774" t="s">
        <v>7</v>
      </c>
      <c r="B2774" t="s">
        <v>20</v>
      </c>
      <c r="C2774" t="s">
        <v>21</v>
      </c>
      <c r="D2774" t="s">
        <v>38</v>
      </c>
      <c r="E2774" t="s">
        <v>56</v>
      </c>
      <c r="F2774">
        <v>17.216658937876581</v>
      </c>
      <c r="G2774">
        <v>22.64054954823013</v>
      </c>
      <c r="H2774">
        <v>25.593352488279411</v>
      </c>
      <c r="I2774">
        <v>28.546155428328699</v>
      </c>
      <c r="J2774">
        <v>30.815403146655409</v>
      </c>
      <c r="K2774">
        <v>33.084650864982137</v>
      </c>
      <c r="L2774">
        <v>35.588851449970512</v>
      </c>
      <c r="M2774">
        <v>38.093052034958873</v>
      </c>
    </row>
    <row r="2775" spans="1:13" x14ac:dyDescent="0.35">
      <c r="A2775" t="s">
        <v>7</v>
      </c>
      <c r="B2775" t="s">
        <v>20</v>
      </c>
      <c r="C2775" t="s">
        <v>21</v>
      </c>
      <c r="D2775" t="s">
        <v>39</v>
      </c>
      <c r="E2775" t="s">
        <v>56</v>
      </c>
      <c r="F2775">
        <v>0</v>
      </c>
      <c r="G2775">
        <v>0</v>
      </c>
      <c r="H2775">
        <v>0</v>
      </c>
      <c r="I2775">
        <v>0</v>
      </c>
      <c r="J2775">
        <v>0</v>
      </c>
      <c r="K2775">
        <v>0</v>
      </c>
      <c r="L2775">
        <v>0</v>
      </c>
      <c r="M2775">
        <v>0</v>
      </c>
    </row>
    <row r="2776" spans="1:13" x14ac:dyDescent="0.35">
      <c r="A2776" t="s">
        <v>7</v>
      </c>
      <c r="B2776" t="s">
        <v>20</v>
      </c>
      <c r="C2776" t="s">
        <v>21</v>
      </c>
      <c r="D2776" t="s">
        <v>40</v>
      </c>
      <c r="E2776" t="s">
        <v>56</v>
      </c>
      <c r="F2776">
        <v>0</v>
      </c>
      <c r="G2776">
        <v>0</v>
      </c>
      <c r="H2776">
        <v>0</v>
      </c>
      <c r="I2776">
        <v>0</v>
      </c>
      <c r="J2776">
        <v>0</v>
      </c>
      <c r="K2776">
        <v>0</v>
      </c>
      <c r="L2776">
        <v>0</v>
      </c>
      <c r="M2776">
        <v>0</v>
      </c>
    </row>
    <row r="2777" spans="1:13" x14ac:dyDescent="0.35">
      <c r="A2777" t="s">
        <v>7</v>
      </c>
      <c r="B2777" t="s">
        <v>20</v>
      </c>
      <c r="C2777" t="s">
        <v>21</v>
      </c>
      <c r="D2777" t="s">
        <v>41</v>
      </c>
      <c r="E2777" t="s">
        <v>56</v>
      </c>
      <c r="F2777">
        <v>0</v>
      </c>
      <c r="G2777">
        <v>0</v>
      </c>
      <c r="H2777">
        <v>0</v>
      </c>
      <c r="I2777">
        <v>0</v>
      </c>
      <c r="J2777">
        <v>0</v>
      </c>
      <c r="K2777">
        <v>0</v>
      </c>
      <c r="L2777">
        <v>0</v>
      </c>
      <c r="M2777">
        <v>0</v>
      </c>
    </row>
    <row r="2778" spans="1:13" x14ac:dyDescent="0.35">
      <c r="A2778" t="s">
        <v>7</v>
      </c>
      <c r="B2778" t="s">
        <v>20</v>
      </c>
      <c r="C2778" t="s">
        <v>21</v>
      </c>
      <c r="D2778" t="s">
        <v>42</v>
      </c>
      <c r="E2778" t="s">
        <v>56</v>
      </c>
      <c r="F2778">
        <v>0.18071042309086269</v>
      </c>
      <c r="G2778">
        <v>0</v>
      </c>
      <c r="H2778">
        <v>0</v>
      </c>
      <c r="I2778">
        <v>0</v>
      </c>
      <c r="J2778">
        <v>0</v>
      </c>
      <c r="K2778">
        <v>0</v>
      </c>
      <c r="L2778">
        <v>0</v>
      </c>
      <c r="M2778">
        <v>0</v>
      </c>
    </row>
    <row r="2779" spans="1:13" x14ac:dyDescent="0.35">
      <c r="A2779" t="s">
        <v>7</v>
      </c>
      <c r="B2779" t="s">
        <v>20</v>
      </c>
      <c r="C2779" t="s">
        <v>21</v>
      </c>
      <c r="D2779" t="s">
        <v>43</v>
      </c>
      <c r="E2779" t="s">
        <v>56</v>
      </c>
      <c r="F2779">
        <v>0</v>
      </c>
      <c r="G2779">
        <v>0</v>
      </c>
      <c r="H2779">
        <v>0</v>
      </c>
      <c r="I2779">
        <v>0</v>
      </c>
      <c r="J2779">
        <v>0</v>
      </c>
      <c r="K2779">
        <v>0</v>
      </c>
      <c r="L2779">
        <v>0</v>
      </c>
      <c r="M2779">
        <v>0</v>
      </c>
    </row>
    <row r="2780" spans="1:13" x14ac:dyDescent="0.35">
      <c r="A2780" t="s">
        <v>7</v>
      </c>
      <c r="B2780" t="s">
        <v>20</v>
      </c>
      <c r="C2780" t="s">
        <v>21</v>
      </c>
      <c r="D2780" t="s">
        <v>44</v>
      </c>
      <c r="E2780" t="s">
        <v>56</v>
      </c>
      <c r="F2780">
        <v>1.9283570894784829</v>
      </c>
      <c r="G2780">
        <v>2.455650807086855</v>
      </c>
      <c r="H2780">
        <v>3.2997206578742291</v>
      </c>
      <c r="I2780">
        <v>4.1437905086616018</v>
      </c>
      <c r="J2780">
        <v>3.971661691547518</v>
      </c>
      <c r="K2780">
        <v>3.7995328744334338</v>
      </c>
      <c r="L2780">
        <v>5.0959048441473183</v>
      </c>
      <c r="M2780">
        <v>6.3922768138612023</v>
      </c>
    </row>
    <row r="2781" spans="1:13" x14ac:dyDescent="0.35">
      <c r="A2781" t="s">
        <v>7</v>
      </c>
      <c r="B2781" t="s">
        <v>20</v>
      </c>
      <c r="C2781" t="s">
        <v>21</v>
      </c>
      <c r="D2781" t="s">
        <v>45</v>
      </c>
      <c r="E2781" t="s">
        <v>56</v>
      </c>
      <c r="F2781">
        <v>0</v>
      </c>
      <c r="G2781">
        <v>0</v>
      </c>
      <c r="H2781">
        <v>0</v>
      </c>
      <c r="I2781">
        <v>0</v>
      </c>
      <c r="J2781">
        <v>0</v>
      </c>
      <c r="K2781">
        <v>0</v>
      </c>
      <c r="L2781">
        <v>0</v>
      </c>
      <c r="M2781">
        <v>0</v>
      </c>
    </row>
    <row r="2782" spans="1:13" x14ac:dyDescent="0.35">
      <c r="A2782" t="s">
        <v>7</v>
      </c>
      <c r="B2782" t="s">
        <v>20</v>
      </c>
      <c r="C2782" t="s">
        <v>21</v>
      </c>
      <c r="D2782" t="s">
        <v>46</v>
      </c>
      <c r="E2782" t="s">
        <v>56</v>
      </c>
      <c r="F2782">
        <v>0</v>
      </c>
      <c r="G2782">
        <v>0</v>
      </c>
      <c r="H2782">
        <v>0</v>
      </c>
      <c r="I2782">
        <v>0</v>
      </c>
      <c r="J2782">
        <v>0</v>
      </c>
      <c r="K2782">
        <v>0</v>
      </c>
      <c r="L2782">
        <v>0</v>
      </c>
      <c r="M2782">
        <v>0</v>
      </c>
    </row>
    <row r="2783" spans="1:13" x14ac:dyDescent="0.35">
      <c r="A2783" t="s">
        <v>7</v>
      </c>
      <c r="B2783" t="s">
        <v>20</v>
      </c>
      <c r="C2783" t="s">
        <v>21</v>
      </c>
      <c r="D2783" t="s">
        <v>47</v>
      </c>
      <c r="E2783" t="s">
        <v>56</v>
      </c>
      <c r="F2783">
        <v>0.26848942359072769</v>
      </c>
      <c r="G2783">
        <v>0</v>
      </c>
      <c r="H2783">
        <v>0.73996058076504201</v>
      </c>
      <c r="I2783">
        <v>1.479921161530084</v>
      </c>
      <c r="J2783">
        <v>0.9289793804075358</v>
      </c>
      <c r="K2783">
        <v>0.37803759928498759</v>
      </c>
      <c r="L2783">
        <v>0.62359423335148834</v>
      </c>
      <c r="M2783">
        <v>0.86915086741798919</v>
      </c>
    </row>
    <row r="2784" spans="1:13" x14ac:dyDescent="0.35">
      <c r="A2784" t="s">
        <v>7</v>
      </c>
      <c r="B2784" t="s">
        <v>20</v>
      </c>
      <c r="C2784" t="s">
        <v>21</v>
      </c>
      <c r="D2784" t="s">
        <v>48</v>
      </c>
      <c r="E2784" t="s">
        <v>56</v>
      </c>
      <c r="F2784">
        <v>0</v>
      </c>
      <c r="G2784">
        <v>0</v>
      </c>
      <c r="H2784">
        <v>0</v>
      </c>
      <c r="I2784">
        <v>0</v>
      </c>
      <c r="J2784">
        <v>0</v>
      </c>
      <c r="K2784">
        <v>0</v>
      </c>
      <c r="L2784">
        <v>0</v>
      </c>
      <c r="M2784">
        <v>0</v>
      </c>
    </row>
    <row r="2785" spans="1:13" x14ac:dyDescent="0.35">
      <c r="A2785" t="s">
        <v>7</v>
      </c>
      <c r="B2785" t="s">
        <v>20</v>
      </c>
      <c r="C2785" t="s">
        <v>21</v>
      </c>
      <c r="D2785" t="s">
        <v>49</v>
      </c>
      <c r="E2785" t="s">
        <v>56</v>
      </c>
      <c r="F2785">
        <v>6.7408516451973126</v>
      </c>
      <c r="G2785">
        <v>4.119617623258458</v>
      </c>
      <c r="H2785">
        <v>5.9742187694507578</v>
      </c>
      <c r="I2785">
        <v>7.8288199156430576</v>
      </c>
      <c r="J2785">
        <v>8.0121673920335148</v>
      </c>
      <c r="K2785">
        <v>8.1955148684239703</v>
      </c>
      <c r="L2785">
        <v>9.5949999166981677</v>
      </c>
      <c r="M2785">
        <v>10.99448496497237</v>
      </c>
    </row>
    <row r="2786" spans="1:13" x14ac:dyDescent="0.35">
      <c r="A2786" t="s">
        <v>7</v>
      </c>
      <c r="B2786" t="s">
        <v>20</v>
      </c>
      <c r="C2786" t="s">
        <v>21</v>
      </c>
      <c r="D2786" t="s">
        <v>50</v>
      </c>
      <c r="E2786" t="s">
        <v>56</v>
      </c>
      <c r="F2786">
        <v>1.20471540976251E-2</v>
      </c>
      <c r="G2786">
        <v>0</v>
      </c>
      <c r="H2786">
        <v>0</v>
      </c>
      <c r="I2786">
        <v>0</v>
      </c>
      <c r="J2786">
        <v>0</v>
      </c>
      <c r="K2786">
        <v>0</v>
      </c>
      <c r="L2786">
        <v>0.5927463237979218</v>
      </c>
      <c r="M2786">
        <v>1.1854926475958441</v>
      </c>
    </row>
    <row r="2787" spans="1:13" x14ac:dyDescent="0.35">
      <c r="A2787" t="s">
        <v>7</v>
      </c>
      <c r="B2787" t="s">
        <v>20</v>
      </c>
      <c r="C2787" t="s">
        <v>21</v>
      </c>
      <c r="D2787" t="s">
        <v>51</v>
      </c>
      <c r="E2787" t="s">
        <v>56</v>
      </c>
      <c r="F2787">
        <v>1.1932158901391401</v>
      </c>
      <c r="G2787">
        <v>2.3864317802782802</v>
      </c>
      <c r="H2787">
        <v>2.6440874107284502</v>
      </c>
      <c r="I2787">
        <v>2.9017430411786198</v>
      </c>
      <c r="J2787">
        <v>4.0719507511778001</v>
      </c>
      <c r="K2787">
        <v>5.2421584611769809</v>
      </c>
      <c r="L2787">
        <v>6.6470270572579064</v>
      </c>
      <c r="M2787">
        <v>8.0518956533388319</v>
      </c>
    </row>
    <row r="2788" spans="1:13" x14ac:dyDescent="0.35">
      <c r="A2788" t="s">
        <v>7</v>
      </c>
      <c r="B2788" t="s">
        <v>20</v>
      </c>
      <c r="C2788" t="s">
        <v>21</v>
      </c>
      <c r="D2788" t="s">
        <v>52</v>
      </c>
      <c r="E2788" t="s">
        <v>56</v>
      </c>
      <c r="F2788">
        <v>0.16680582724157139</v>
      </c>
      <c r="G2788">
        <v>0</v>
      </c>
      <c r="H2788">
        <v>0</v>
      </c>
      <c r="I2788">
        <v>0</v>
      </c>
      <c r="J2788">
        <v>5.9522921689015122E-2</v>
      </c>
      <c r="K2788">
        <v>0.1190458433780302</v>
      </c>
      <c r="L2788">
        <v>5.9522921689015122E-2</v>
      </c>
      <c r="M2788">
        <v>0</v>
      </c>
    </row>
    <row r="2789" spans="1:13" x14ac:dyDescent="0.35">
      <c r="A2789" t="s">
        <v>7</v>
      </c>
      <c r="B2789" t="s">
        <v>20</v>
      </c>
      <c r="C2789" t="s">
        <v>21</v>
      </c>
      <c r="D2789" t="s">
        <v>53</v>
      </c>
      <c r="E2789" t="s">
        <v>56</v>
      </c>
      <c r="F2789">
        <v>0</v>
      </c>
      <c r="G2789">
        <v>0</v>
      </c>
      <c r="H2789">
        <v>0</v>
      </c>
      <c r="I2789">
        <v>0</v>
      </c>
      <c r="J2789">
        <v>0</v>
      </c>
      <c r="K2789">
        <v>0</v>
      </c>
      <c r="L2789">
        <v>0</v>
      </c>
      <c r="M2789">
        <v>0</v>
      </c>
    </row>
    <row r="2790" spans="1:13" x14ac:dyDescent="0.35">
      <c r="A2790" t="s">
        <v>7</v>
      </c>
      <c r="B2790" t="s">
        <v>20</v>
      </c>
      <c r="C2790" t="s">
        <v>21</v>
      </c>
      <c r="D2790" t="s">
        <v>54</v>
      </c>
      <c r="E2790" t="s">
        <v>56</v>
      </c>
      <c r="F2790">
        <v>17.216658937876581</v>
      </c>
      <c r="G2790">
        <v>22.64054954823013</v>
      </c>
      <c r="H2790">
        <v>25.593352488279411</v>
      </c>
      <c r="I2790">
        <v>28.546155428328699</v>
      </c>
      <c r="J2790">
        <v>30.815403146655409</v>
      </c>
      <c r="K2790">
        <v>33.084650864982137</v>
      </c>
      <c r="L2790">
        <v>35.588851449970512</v>
      </c>
      <c r="M2790">
        <v>38.093052034958873</v>
      </c>
    </row>
    <row r="2791" spans="1:13" x14ac:dyDescent="0.35">
      <c r="A2791" t="s">
        <v>7</v>
      </c>
      <c r="B2791" t="s">
        <v>20</v>
      </c>
      <c r="C2791" t="s">
        <v>21</v>
      </c>
      <c r="D2791" t="s">
        <v>55</v>
      </c>
      <c r="E2791" t="s">
        <v>56</v>
      </c>
      <c r="F2791">
        <v>0</v>
      </c>
      <c r="G2791">
        <v>0</v>
      </c>
      <c r="H2791">
        <v>0</v>
      </c>
      <c r="I2791">
        <v>0</v>
      </c>
      <c r="J2791">
        <v>0</v>
      </c>
      <c r="K2791">
        <v>0</v>
      </c>
      <c r="L2791">
        <v>0</v>
      </c>
      <c r="M2791">
        <v>0</v>
      </c>
    </row>
    <row r="2792" spans="1:13" x14ac:dyDescent="0.35">
      <c r="A2792" t="s">
        <v>7</v>
      </c>
      <c r="B2792" t="s">
        <v>11</v>
      </c>
      <c r="C2792" t="s">
        <v>22</v>
      </c>
      <c r="D2792" t="s">
        <v>25</v>
      </c>
      <c r="E2792" t="s">
        <v>56</v>
      </c>
      <c r="F2792">
        <v>1670.9438980523171</v>
      </c>
      <c r="G2792">
        <v>1867.6979227931349</v>
      </c>
      <c r="H2792">
        <v>1744.3440251507379</v>
      </c>
      <c r="I2792">
        <v>1722.6019309122589</v>
      </c>
      <c r="J2792">
        <v>1907.813959157922</v>
      </c>
      <c r="K2792">
        <v>2090.9795613417682</v>
      </c>
      <c r="L2792">
        <v>2420.820021330685</v>
      </c>
      <c r="M2792">
        <v>2750.249904035004</v>
      </c>
    </row>
    <row r="2793" spans="1:13" x14ac:dyDescent="0.35">
      <c r="A2793" t="s">
        <v>7</v>
      </c>
      <c r="B2793" t="s">
        <v>11</v>
      </c>
      <c r="C2793" t="s">
        <v>22</v>
      </c>
      <c r="D2793" t="s">
        <v>26</v>
      </c>
      <c r="E2793" t="s">
        <v>56</v>
      </c>
      <c r="F2793">
        <v>1449.9438980523171</v>
      </c>
      <c r="G2793">
        <v>1637.2097477546019</v>
      </c>
      <c r="H2793">
        <v>1498.967690246345</v>
      </c>
      <c r="I2793">
        <v>1459.4582701035661</v>
      </c>
      <c r="J2793">
        <v>1628.8891596722019</v>
      </c>
      <c r="K2793">
        <v>1798.3200492408371</v>
      </c>
      <c r="L2793">
        <v>2115.2812740322638</v>
      </c>
      <c r="M2793">
        <v>2432.2424988236912</v>
      </c>
    </row>
    <row r="2794" spans="1:13" x14ac:dyDescent="0.35">
      <c r="A2794" t="s">
        <v>7</v>
      </c>
      <c r="B2794" t="s">
        <v>11</v>
      </c>
      <c r="C2794" t="s">
        <v>22</v>
      </c>
      <c r="D2794" t="s">
        <v>27</v>
      </c>
      <c r="E2794" t="s">
        <v>56</v>
      </c>
      <c r="F2794">
        <v>635.51878548718992</v>
      </c>
      <c r="G2794">
        <v>726.36710550569967</v>
      </c>
      <c r="H2794">
        <v>661.21425267580514</v>
      </c>
      <c r="I2794">
        <v>598.76498764642122</v>
      </c>
      <c r="J2794">
        <v>645.95932112571109</v>
      </c>
      <c r="K2794">
        <v>690.81080299725852</v>
      </c>
      <c r="L2794">
        <v>739.3693703862657</v>
      </c>
      <c r="M2794">
        <v>787.7985483660666</v>
      </c>
    </row>
    <row r="2795" spans="1:13" x14ac:dyDescent="0.35">
      <c r="A2795" t="s">
        <v>7</v>
      </c>
      <c r="B2795" t="s">
        <v>11</v>
      </c>
      <c r="C2795" t="s">
        <v>22</v>
      </c>
      <c r="D2795" t="s">
        <v>28</v>
      </c>
      <c r="E2795" t="s">
        <v>56</v>
      </c>
      <c r="F2795">
        <v>414.51878548718992</v>
      </c>
      <c r="G2795">
        <v>495.87893046716601</v>
      </c>
      <c r="H2795">
        <v>415.83791777141198</v>
      </c>
      <c r="I2795">
        <v>335.62132683772847</v>
      </c>
      <c r="J2795">
        <v>367.03452163999128</v>
      </c>
      <c r="K2795">
        <v>398.15129089632791</v>
      </c>
      <c r="L2795">
        <v>433.83062308784531</v>
      </c>
      <c r="M2795">
        <v>469.79114315475317</v>
      </c>
    </row>
    <row r="2796" spans="1:13" x14ac:dyDescent="0.35">
      <c r="A2796" t="s">
        <v>7</v>
      </c>
      <c r="B2796" t="s">
        <v>11</v>
      </c>
      <c r="C2796" t="s">
        <v>22</v>
      </c>
      <c r="D2796" t="s">
        <v>29</v>
      </c>
      <c r="E2796" t="s">
        <v>57</v>
      </c>
      <c r="F2796" t="s">
        <v>96</v>
      </c>
      <c r="G2796" t="s">
        <v>229</v>
      </c>
      <c r="H2796" t="s">
        <v>181</v>
      </c>
      <c r="I2796" t="s">
        <v>268</v>
      </c>
      <c r="J2796" t="s">
        <v>292</v>
      </c>
      <c r="K2796" t="s">
        <v>118</v>
      </c>
      <c r="L2796" t="s">
        <v>80</v>
      </c>
      <c r="M2796" t="s">
        <v>80</v>
      </c>
    </row>
    <row r="2797" spans="1:13" x14ac:dyDescent="0.35">
      <c r="A2797" t="s">
        <v>7</v>
      </c>
      <c r="B2797" t="s">
        <v>11</v>
      </c>
      <c r="C2797" t="s">
        <v>22</v>
      </c>
      <c r="D2797" t="s">
        <v>30</v>
      </c>
      <c r="E2797" t="s">
        <v>57</v>
      </c>
      <c r="F2797" t="s">
        <v>97</v>
      </c>
      <c r="G2797" t="s">
        <v>230</v>
      </c>
      <c r="H2797" t="s">
        <v>368</v>
      </c>
      <c r="I2797" t="s">
        <v>147</v>
      </c>
      <c r="J2797" t="s">
        <v>436</v>
      </c>
      <c r="K2797" t="s">
        <v>372</v>
      </c>
      <c r="L2797" t="s">
        <v>336</v>
      </c>
      <c r="M2797" t="s">
        <v>159</v>
      </c>
    </row>
    <row r="2798" spans="1:13" x14ac:dyDescent="0.35">
      <c r="A2798" t="s">
        <v>7</v>
      </c>
      <c r="B2798" t="s">
        <v>11</v>
      </c>
      <c r="C2798" t="s">
        <v>22</v>
      </c>
      <c r="D2798" t="s">
        <v>31</v>
      </c>
      <c r="E2798" t="s">
        <v>56</v>
      </c>
      <c r="F2798">
        <v>740.47803050911193</v>
      </c>
      <c r="G2798">
        <v>760.88886900417015</v>
      </c>
      <c r="H2798">
        <v>718.20719906211741</v>
      </c>
      <c r="I2798">
        <v>774.2581664855436</v>
      </c>
      <c r="J2798">
        <v>853.34840860700831</v>
      </c>
      <c r="K2798">
        <v>932.43865072847291</v>
      </c>
      <c r="L2798">
        <v>1147.0721806221079</v>
      </c>
      <c r="M2798">
        <v>1361.705710515743</v>
      </c>
    </row>
    <row r="2799" spans="1:13" x14ac:dyDescent="0.35">
      <c r="A2799" t="s">
        <v>7</v>
      </c>
      <c r="B2799" t="s">
        <v>11</v>
      </c>
      <c r="C2799" t="s">
        <v>22</v>
      </c>
      <c r="D2799" t="s">
        <v>32</v>
      </c>
      <c r="E2799" t="s">
        <v>56</v>
      </c>
      <c r="F2799">
        <v>110.214365654909</v>
      </c>
      <c r="G2799">
        <v>126.9658618754891</v>
      </c>
      <c r="H2799">
        <v>98.931297014729722</v>
      </c>
      <c r="I2799">
        <v>70.896732153970376</v>
      </c>
      <c r="J2799">
        <v>78.726372511134855</v>
      </c>
      <c r="K2799">
        <v>86.556012868299348</v>
      </c>
      <c r="L2799">
        <v>131.2126064686459</v>
      </c>
      <c r="M2799">
        <v>175.86920006899251</v>
      </c>
    </row>
    <row r="2800" spans="1:13" x14ac:dyDescent="0.35">
      <c r="A2800" t="s">
        <v>7</v>
      </c>
      <c r="B2800" t="s">
        <v>11</v>
      </c>
      <c r="C2800" t="s">
        <v>22</v>
      </c>
      <c r="D2800" t="s">
        <v>33</v>
      </c>
      <c r="E2800" t="s">
        <v>56</v>
      </c>
      <c r="F2800">
        <v>0</v>
      </c>
      <c r="G2800">
        <v>0</v>
      </c>
      <c r="H2800">
        <v>1.6651489706087359</v>
      </c>
      <c r="I2800">
        <v>3.3302979412174718</v>
      </c>
      <c r="J2800">
        <v>2.0548277113070941</v>
      </c>
      <c r="K2800">
        <v>0.77935748139671635</v>
      </c>
      <c r="L2800">
        <v>2.0101512675316209</v>
      </c>
      <c r="M2800">
        <v>3.2409450536665272</v>
      </c>
    </row>
    <row r="2801" spans="1:13" x14ac:dyDescent="0.35">
      <c r="A2801" t="s">
        <v>7</v>
      </c>
      <c r="B2801" t="s">
        <v>11</v>
      </c>
      <c r="C2801" t="s">
        <v>22</v>
      </c>
      <c r="D2801" t="s">
        <v>34</v>
      </c>
      <c r="E2801" t="s">
        <v>56</v>
      </c>
      <c r="F2801">
        <v>268.53377425032039</v>
      </c>
      <c r="G2801">
        <v>307.40235431022552</v>
      </c>
      <c r="H2801">
        <v>219.0679295465566</v>
      </c>
      <c r="I2801">
        <v>130.73350478288751</v>
      </c>
      <c r="J2801">
        <v>141.52105829992081</v>
      </c>
      <c r="K2801">
        <v>152.30861181695411</v>
      </c>
      <c r="L2801">
        <v>191.30400450908209</v>
      </c>
      <c r="M2801">
        <v>230.2993972012101</v>
      </c>
    </row>
    <row r="2802" spans="1:13" x14ac:dyDescent="0.35">
      <c r="A2802" t="s">
        <v>7</v>
      </c>
      <c r="B2802" t="s">
        <v>11</v>
      </c>
      <c r="C2802" t="s">
        <v>22</v>
      </c>
      <c r="D2802" t="s">
        <v>35</v>
      </c>
      <c r="E2802" t="s">
        <v>56</v>
      </c>
      <c r="F2802">
        <v>0.20514313700128259</v>
      </c>
      <c r="G2802">
        <v>0</v>
      </c>
      <c r="H2802">
        <v>0.72287883875067493</v>
      </c>
      <c r="I2802">
        <v>1.4457576775013501</v>
      </c>
      <c r="J2802">
        <v>0.87273799818960918</v>
      </c>
      <c r="K2802">
        <v>0.29971831887786848</v>
      </c>
      <c r="L2802">
        <v>0.18393588009473991</v>
      </c>
      <c r="M2802">
        <v>6.8153441311611218E-2</v>
      </c>
    </row>
    <row r="2803" spans="1:13" x14ac:dyDescent="0.35">
      <c r="A2803" t="s">
        <v>7</v>
      </c>
      <c r="B2803" t="s">
        <v>11</v>
      </c>
      <c r="C2803" t="s">
        <v>22</v>
      </c>
      <c r="D2803" t="s">
        <v>36</v>
      </c>
      <c r="E2803" t="s">
        <v>56</v>
      </c>
      <c r="F2803">
        <v>55.336706584039092</v>
      </c>
      <c r="G2803">
        <v>56.994285912015997</v>
      </c>
      <c r="H2803">
        <v>47.342486709097791</v>
      </c>
      <c r="I2803">
        <v>37.690687506179572</v>
      </c>
      <c r="J2803">
        <v>36.919766628892013</v>
      </c>
      <c r="K2803">
        <v>36.148845751604448</v>
      </c>
      <c r="L2803">
        <v>32.796572329173067</v>
      </c>
      <c r="M2803">
        <v>29.4442989067417</v>
      </c>
    </row>
    <row r="2804" spans="1:13" x14ac:dyDescent="0.35">
      <c r="A2804" t="s">
        <v>7</v>
      </c>
      <c r="B2804" t="s">
        <v>11</v>
      </c>
      <c r="C2804" t="s">
        <v>22</v>
      </c>
      <c r="D2804" t="s">
        <v>37</v>
      </c>
      <c r="E2804" t="s">
        <v>56</v>
      </c>
      <c r="F2804">
        <v>23.37209278044018</v>
      </c>
      <c r="G2804">
        <v>34.937877905752963</v>
      </c>
      <c r="H2804">
        <v>33.912256617430458</v>
      </c>
      <c r="I2804">
        <v>32.886635329107953</v>
      </c>
      <c r="J2804">
        <v>31.556221404043541</v>
      </c>
      <c r="K2804">
        <v>30.225807478979121</v>
      </c>
      <c r="L2804">
        <v>19.362091242218678</v>
      </c>
      <c r="M2804">
        <v>8.4983750054582323</v>
      </c>
    </row>
    <row r="2805" spans="1:13" x14ac:dyDescent="0.35">
      <c r="A2805" t="s">
        <v>7</v>
      </c>
      <c r="B2805" t="s">
        <v>11</v>
      </c>
      <c r="C2805" t="s">
        <v>22</v>
      </c>
      <c r="D2805" t="s">
        <v>38</v>
      </c>
      <c r="E2805" t="s">
        <v>56</v>
      </c>
      <c r="F2805">
        <v>251.80378513649529</v>
      </c>
      <c r="G2805">
        <v>350.02049874694808</v>
      </c>
      <c r="H2805">
        <v>376.48987726583641</v>
      </c>
      <c r="I2805">
        <v>402.95925578472458</v>
      </c>
      <c r="J2805">
        <v>480.36156845393651</v>
      </c>
      <c r="K2805">
        <v>557.76388112314862</v>
      </c>
      <c r="L2805">
        <v>589.68278420617548</v>
      </c>
      <c r="M2805">
        <v>621.60168728920223</v>
      </c>
    </row>
    <row r="2806" spans="1:13" x14ac:dyDescent="0.35">
      <c r="A2806" t="s">
        <v>7</v>
      </c>
      <c r="B2806" t="s">
        <v>11</v>
      </c>
      <c r="C2806" t="s">
        <v>22</v>
      </c>
      <c r="D2806" t="s">
        <v>39</v>
      </c>
      <c r="E2806" t="s">
        <v>56</v>
      </c>
      <c r="F2806">
        <v>0</v>
      </c>
      <c r="G2806">
        <v>0</v>
      </c>
      <c r="H2806">
        <v>2.628616221216908</v>
      </c>
      <c r="I2806">
        <v>5.257232442433815</v>
      </c>
      <c r="J2806">
        <v>3.5281980577687748</v>
      </c>
      <c r="K2806">
        <v>1.7991636731037359</v>
      </c>
      <c r="L2806">
        <v>1.6569475072345561</v>
      </c>
      <c r="M2806">
        <v>1.5147313413653769</v>
      </c>
    </row>
    <row r="2807" spans="1:13" x14ac:dyDescent="0.35">
      <c r="A2807" t="s">
        <v>7</v>
      </c>
      <c r="B2807" t="s">
        <v>11</v>
      </c>
      <c r="C2807" t="s">
        <v>22</v>
      </c>
      <c r="D2807" t="s">
        <v>40</v>
      </c>
      <c r="E2807" t="s">
        <v>56</v>
      </c>
      <c r="F2807">
        <v>221</v>
      </c>
      <c r="G2807">
        <v>230.48817503853371</v>
      </c>
      <c r="H2807">
        <v>245.37633490439319</v>
      </c>
      <c r="I2807">
        <v>263.14366080869269</v>
      </c>
      <c r="J2807">
        <v>278.92479948571969</v>
      </c>
      <c r="K2807">
        <v>292.65951210093061</v>
      </c>
      <c r="L2807">
        <v>305.53874729842039</v>
      </c>
      <c r="M2807">
        <v>318.00740521131343</v>
      </c>
    </row>
    <row r="2808" spans="1:13" x14ac:dyDescent="0.35">
      <c r="A2808" t="s">
        <v>7</v>
      </c>
      <c r="B2808" t="s">
        <v>11</v>
      </c>
      <c r="C2808" t="s">
        <v>22</v>
      </c>
      <c r="D2808" t="s">
        <v>41</v>
      </c>
      <c r="E2808" t="s">
        <v>56</v>
      </c>
      <c r="F2808">
        <v>0</v>
      </c>
      <c r="G2808">
        <v>0</v>
      </c>
      <c r="H2808">
        <v>0.36826669697268932</v>
      </c>
      <c r="I2808">
        <v>0.73653339394537864</v>
      </c>
      <c r="J2808">
        <v>0.36826669697268932</v>
      </c>
      <c r="K2808">
        <v>0</v>
      </c>
      <c r="L2808">
        <v>0</v>
      </c>
      <c r="M2808">
        <v>0</v>
      </c>
    </row>
    <row r="2809" spans="1:13" x14ac:dyDescent="0.35">
      <c r="A2809" t="s">
        <v>7</v>
      </c>
      <c r="B2809" t="s">
        <v>11</v>
      </c>
      <c r="C2809" t="s">
        <v>22</v>
      </c>
      <c r="D2809" t="s">
        <v>42</v>
      </c>
      <c r="E2809" t="s">
        <v>56</v>
      </c>
      <c r="F2809">
        <v>64.708522765281288</v>
      </c>
      <c r="G2809">
        <v>54.72935049532277</v>
      </c>
      <c r="H2809">
        <v>29.826907748753278</v>
      </c>
      <c r="I2809">
        <v>4.9244650021837924</v>
      </c>
      <c r="J2809">
        <v>13.449607502232841</v>
      </c>
      <c r="K2809">
        <v>21.97475000228189</v>
      </c>
      <c r="L2809">
        <v>37.395376397476767</v>
      </c>
      <c r="M2809">
        <v>52.816002792671647</v>
      </c>
    </row>
    <row r="2810" spans="1:13" x14ac:dyDescent="0.35">
      <c r="A2810" t="s">
        <v>7</v>
      </c>
      <c r="B2810" t="s">
        <v>11</v>
      </c>
      <c r="C2810" t="s">
        <v>22</v>
      </c>
      <c r="D2810" t="s">
        <v>43</v>
      </c>
      <c r="E2810" t="s">
        <v>56</v>
      </c>
      <c r="F2810">
        <v>0</v>
      </c>
      <c r="G2810">
        <v>0</v>
      </c>
      <c r="H2810">
        <v>1.3611437949080749</v>
      </c>
      <c r="I2810">
        <v>2.7222875898161498</v>
      </c>
      <c r="J2810">
        <v>1.3611437949080749</v>
      </c>
      <c r="K2810">
        <v>0</v>
      </c>
      <c r="L2810">
        <v>0</v>
      </c>
      <c r="M2810">
        <v>0</v>
      </c>
    </row>
    <row r="2811" spans="1:13" x14ac:dyDescent="0.35">
      <c r="A2811" t="s">
        <v>7</v>
      </c>
      <c r="B2811" t="s">
        <v>11</v>
      </c>
      <c r="C2811" t="s">
        <v>22</v>
      </c>
      <c r="D2811" t="s">
        <v>44</v>
      </c>
      <c r="E2811" t="s">
        <v>56</v>
      </c>
      <c r="F2811">
        <v>44.360175315705277</v>
      </c>
      <c r="G2811">
        <v>72.17707203159344</v>
      </c>
      <c r="H2811">
        <v>68.766858917701796</v>
      </c>
      <c r="I2811">
        <v>65.356645803810153</v>
      </c>
      <c r="J2811">
        <v>64.83215236653345</v>
      </c>
      <c r="K2811">
        <v>64.30765892925676</v>
      </c>
      <c r="L2811">
        <v>93.645244930648914</v>
      </c>
      <c r="M2811">
        <v>122.9828309320411</v>
      </c>
    </row>
    <row r="2812" spans="1:13" x14ac:dyDescent="0.35">
      <c r="A2812" t="s">
        <v>7</v>
      </c>
      <c r="B2812" t="s">
        <v>11</v>
      </c>
      <c r="C2812" t="s">
        <v>22</v>
      </c>
      <c r="D2812" t="s">
        <v>45</v>
      </c>
      <c r="E2812" t="s">
        <v>56</v>
      </c>
      <c r="F2812">
        <v>0</v>
      </c>
      <c r="G2812">
        <v>0</v>
      </c>
      <c r="H2812">
        <v>0</v>
      </c>
      <c r="I2812">
        <v>0</v>
      </c>
      <c r="J2812">
        <v>0</v>
      </c>
      <c r="K2812">
        <v>0</v>
      </c>
      <c r="L2812">
        <v>0</v>
      </c>
      <c r="M2812">
        <v>0</v>
      </c>
    </row>
    <row r="2813" spans="1:13" x14ac:dyDescent="0.35">
      <c r="A2813" t="s">
        <v>7</v>
      </c>
      <c r="B2813" t="s">
        <v>11</v>
      </c>
      <c r="C2813" t="s">
        <v>22</v>
      </c>
      <c r="D2813" t="s">
        <v>46</v>
      </c>
      <c r="E2813" t="s">
        <v>56</v>
      </c>
      <c r="F2813">
        <v>0</v>
      </c>
      <c r="G2813">
        <v>0</v>
      </c>
      <c r="H2813">
        <v>0</v>
      </c>
      <c r="I2813">
        <v>0</v>
      </c>
      <c r="J2813">
        <v>0</v>
      </c>
      <c r="K2813">
        <v>0</v>
      </c>
      <c r="L2813">
        <v>0</v>
      </c>
      <c r="M2813">
        <v>0</v>
      </c>
    </row>
    <row r="2814" spans="1:13" x14ac:dyDescent="0.35">
      <c r="A2814" t="s">
        <v>7</v>
      </c>
      <c r="B2814" t="s">
        <v>11</v>
      </c>
      <c r="C2814" t="s">
        <v>22</v>
      </c>
      <c r="D2814" t="s">
        <v>47</v>
      </c>
      <c r="E2814" t="s">
        <v>56</v>
      </c>
      <c r="F2814">
        <v>9.5644602323782486</v>
      </c>
      <c r="G2814">
        <v>11.09303116750686</v>
      </c>
      <c r="H2814">
        <v>6.377321264571866</v>
      </c>
      <c r="I2814">
        <v>1.661611361636874</v>
      </c>
      <c r="J2814">
        <v>2.2552448083409291</v>
      </c>
      <c r="K2814">
        <v>2.8488782550449829</v>
      </c>
      <c r="L2814">
        <v>3.194081292963268</v>
      </c>
      <c r="M2814">
        <v>3.5392843308815518</v>
      </c>
    </row>
    <row r="2815" spans="1:13" x14ac:dyDescent="0.35">
      <c r="A2815" t="s">
        <v>7</v>
      </c>
      <c r="B2815" t="s">
        <v>11</v>
      </c>
      <c r="C2815" t="s">
        <v>22</v>
      </c>
      <c r="D2815" t="s">
        <v>48</v>
      </c>
      <c r="E2815" t="s">
        <v>56</v>
      </c>
      <c r="F2815">
        <v>13.65597939736087</v>
      </c>
      <c r="G2815">
        <v>22.518773113110811</v>
      </c>
      <c r="H2815">
        <v>19.777827970681219</v>
      </c>
      <c r="I2815">
        <v>17.03688282825162</v>
      </c>
      <c r="J2815">
        <v>18.583589979902019</v>
      </c>
      <c r="K2815">
        <v>20.130297131552421</v>
      </c>
      <c r="L2815">
        <v>11.0669206704685</v>
      </c>
      <c r="M2815">
        <v>2.0035442093845721</v>
      </c>
    </row>
    <row r="2816" spans="1:13" x14ac:dyDescent="0.35">
      <c r="A2816" t="s">
        <v>7</v>
      </c>
      <c r="B2816" t="s">
        <v>11</v>
      </c>
      <c r="C2816" t="s">
        <v>22</v>
      </c>
      <c r="D2816" t="s">
        <v>49</v>
      </c>
      <c r="E2816" t="s">
        <v>56</v>
      </c>
      <c r="F2816">
        <v>89.781617069626009</v>
      </c>
      <c r="G2816">
        <v>59.9049308355523</v>
      </c>
      <c r="H2816">
        <v>58.477379010887383</v>
      </c>
      <c r="I2816">
        <v>57.049827186222473</v>
      </c>
      <c r="J2816">
        <v>55.797286369659432</v>
      </c>
      <c r="K2816">
        <v>54.544745553096412</v>
      </c>
      <c r="L2816">
        <v>58.536015408297892</v>
      </c>
      <c r="M2816">
        <v>62.527285263499373</v>
      </c>
    </row>
    <row r="2817" spans="1:13" x14ac:dyDescent="0.35">
      <c r="A2817" t="s">
        <v>7</v>
      </c>
      <c r="B2817" t="s">
        <v>11</v>
      </c>
      <c r="C2817" t="s">
        <v>22</v>
      </c>
      <c r="D2817" t="s">
        <v>50</v>
      </c>
      <c r="E2817" t="s">
        <v>56</v>
      </c>
      <c r="F2817">
        <v>94.076643443365384</v>
      </c>
      <c r="G2817">
        <v>143.56393425934951</v>
      </c>
      <c r="H2817">
        <v>84.452769738851302</v>
      </c>
      <c r="I2817">
        <v>25.341605218353031</v>
      </c>
      <c r="J2817">
        <v>21.55750280559182</v>
      </c>
      <c r="K2817">
        <v>17.773400392830609</v>
      </c>
      <c r="L2817">
        <v>34.797396283050489</v>
      </c>
      <c r="M2817">
        <v>51.821392173270368</v>
      </c>
    </row>
    <row r="2818" spans="1:13" x14ac:dyDescent="0.35">
      <c r="A2818" t="s">
        <v>7</v>
      </c>
      <c r="B2818" t="s">
        <v>11</v>
      </c>
      <c r="C2818" t="s">
        <v>22</v>
      </c>
      <c r="D2818" t="s">
        <v>51</v>
      </c>
      <c r="E2818" t="s">
        <v>56</v>
      </c>
      <c r="F2818">
        <v>82.120536580358703</v>
      </c>
      <c r="G2818">
        <v>103.5531457732109</v>
      </c>
      <c r="H2818">
        <v>74.422492785253198</v>
      </c>
      <c r="I2818">
        <v>45.291839797295466</v>
      </c>
      <c r="J2818">
        <v>60.609247536981933</v>
      </c>
      <c r="K2818">
        <v>75.92665527666837</v>
      </c>
      <c r="L2818">
        <v>94.506444193627757</v>
      </c>
      <c r="M2818">
        <v>113.0862331105872</v>
      </c>
    </row>
    <row r="2819" spans="1:13" x14ac:dyDescent="0.35">
      <c r="A2819" t="s">
        <v>7</v>
      </c>
      <c r="B2819" t="s">
        <v>11</v>
      </c>
      <c r="C2819" t="s">
        <v>22</v>
      </c>
      <c r="D2819" t="s">
        <v>52</v>
      </c>
      <c r="E2819" t="s">
        <v>56</v>
      </c>
      <c r="F2819">
        <v>2.554977156970403</v>
      </c>
      <c r="G2819">
        <v>0.38034344211275323</v>
      </c>
      <c r="H2819">
        <v>0.19017172105637661</v>
      </c>
      <c r="I2819">
        <v>0</v>
      </c>
      <c r="J2819">
        <v>0.51136483330211635</v>
      </c>
      <c r="K2819">
        <v>1.0227296666042329</v>
      </c>
      <c r="L2819">
        <v>0.70411959688493941</v>
      </c>
      <c r="M2819">
        <v>0.38550952716564613</v>
      </c>
    </row>
    <row r="2820" spans="1:13" x14ac:dyDescent="0.35">
      <c r="A2820" t="s">
        <v>7</v>
      </c>
      <c r="B2820" t="s">
        <v>11</v>
      </c>
      <c r="C2820" t="s">
        <v>22</v>
      </c>
      <c r="D2820" t="s">
        <v>53</v>
      </c>
      <c r="E2820" t="s">
        <v>56</v>
      </c>
      <c r="F2820">
        <v>0</v>
      </c>
      <c r="G2820">
        <v>0</v>
      </c>
      <c r="H2820">
        <v>0</v>
      </c>
      <c r="I2820">
        <v>0</v>
      </c>
      <c r="J2820">
        <v>0</v>
      </c>
      <c r="K2820">
        <v>0</v>
      </c>
      <c r="L2820">
        <v>0</v>
      </c>
      <c r="M2820">
        <v>0</v>
      </c>
    </row>
    <row r="2821" spans="1:13" x14ac:dyDescent="0.35">
      <c r="A2821" t="s">
        <v>7</v>
      </c>
      <c r="B2821" t="s">
        <v>11</v>
      </c>
      <c r="C2821" t="s">
        <v>22</v>
      </c>
      <c r="D2821" t="s">
        <v>54</v>
      </c>
      <c r="E2821" t="s">
        <v>56</v>
      </c>
      <c r="F2821">
        <v>251.80378513649529</v>
      </c>
      <c r="G2821">
        <v>350.02049874694808</v>
      </c>
      <c r="H2821">
        <v>376.48987726583641</v>
      </c>
      <c r="I2821">
        <v>402.95925578472458</v>
      </c>
      <c r="J2821">
        <v>480.36156845393651</v>
      </c>
      <c r="K2821">
        <v>557.76388112314862</v>
      </c>
      <c r="L2821">
        <v>589.68278420617548</v>
      </c>
      <c r="M2821">
        <v>621.60168728920223</v>
      </c>
    </row>
    <row r="2822" spans="1:13" x14ac:dyDescent="0.35">
      <c r="A2822" t="s">
        <v>7</v>
      </c>
      <c r="B2822" t="s">
        <v>11</v>
      </c>
      <c r="C2822" t="s">
        <v>22</v>
      </c>
      <c r="D2822" t="s">
        <v>55</v>
      </c>
      <c r="E2822" t="s">
        <v>56</v>
      </c>
      <c r="F2822">
        <v>0</v>
      </c>
      <c r="G2822">
        <v>0</v>
      </c>
      <c r="H2822">
        <v>0</v>
      </c>
      <c r="I2822">
        <v>0</v>
      </c>
      <c r="J2822">
        <v>0</v>
      </c>
      <c r="K2822">
        <v>0</v>
      </c>
      <c r="L2822">
        <v>0</v>
      </c>
      <c r="M2822">
        <v>0</v>
      </c>
    </row>
    <row r="2823" spans="1:13" x14ac:dyDescent="0.35">
      <c r="A2823" t="s">
        <v>7</v>
      </c>
      <c r="B2823" t="s">
        <v>12</v>
      </c>
      <c r="C2823" t="s">
        <v>22</v>
      </c>
      <c r="D2823" t="s">
        <v>25</v>
      </c>
      <c r="E2823" t="s">
        <v>56</v>
      </c>
      <c r="F2823">
        <v>259.50058452493658</v>
      </c>
      <c r="G2823">
        <v>304.60670927831961</v>
      </c>
      <c r="H2823">
        <v>243.7455656565152</v>
      </c>
      <c r="I2823">
        <v>182.88104585930631</v>
      </c>
      <c r="J2823">
        <v>201.0148251895435</v>
      </c>
      <c r="K2823">
        <v>219.11867658172699</v>
      </c>
      <c r="L2823">
        <v>270.71914003259599</v>
      </c>
      <c r="M2823">
        <v>322.3064044394435</v>
      </c>
    </row>
    <row r="2824" spans="1:13" x14ac:dyDescent="0.35">
      <c r="A2824" t="s">
        <v>7</v>
      </c>
      <c r="B2824" t="s">
        <v>12</v>
      </c>
      <c r="C2824" t="s">
        <v>22</v>
      </c>
      <c r="D2824" t="s">
        <v>26</v>
      </c>
      <c r="E2824" t="s">
        <v>56</v>
      </c>
      <c r="F2824">
        <v>259.50058452493658</v>
      </c>
      <c r="G2824">
        <v>304.60670927831961</v>
      </c>
      <c r="H2824">
        <v>243.7842450849088</v>
      </c>
      <c r="I2824">
        <v>182.96178089149811</v>
      </c>
      <c r="J2824">
        <v>201.17272170679061</v>
      </c>
      <c r="K2824">
        <v>219.3836625220832</v>
      </c>
      <c r="L2824">
        <v>271.10365733336261</v>
      </c>
      <c r="M2824">
        <v>322.8236521446421</v>
      </c>
    </row>
    <row r="2825" spans="1:13" x14ac:dyDescent="0.35">
      <c r="A2825" t="s">
        <v>7</v>
      </c>
      <c r="B2825" t="s">
        <v>12</v>
      </c>
      <c r="C2825" t="s">
        <v>22</v>
      </c>
      <c r="D2825" t="s">
        <v>27</v>
      </c>
      <c r="E2825" t="s">
        <v>56</v>
      </c>
      <c r="F2825">
        <v>93.399724295531371</v>
      </c>
      <c r="G2825">
        <v>112.39824697163171</v>
      </c>
      <c r="H2825">
        <v>74.662519728229867</v>
      </c>
      <c r="I2825">
        <v>37.769450691468982</v>
      </c>
      <c r="J2825">
        <v>45.183390197244123</v>
      </c>
      <c r="K2825">
        <v>52.35987783896659</v>
      </c>
      <c r="L2825">
        <v>71.414637140773408</v>
      </c>
      <c r="M2825">
        <v>90.522518062244913</v>
      </c>
    </row>
    <row r="2826" spans="1:13" x14ac:dyDescent="0.35">
      <c r="A2826" t="s">
        <v>7</v>
      </c>
      <c r="B2826" t="s">
        <v>12</v>
      </c>
      <c r="C2826" t="s">
        <v>22</v>
      </c>
      <c r="D2826" t="s">
        <v>28</v>
      </c>
      <c r="E2826" t="s">
        <v>56</v>
      </c>
      <c r="F2826">
        <v>93.399724295531371</v>
      </c>
      <c r="G2826">
        <v>112.39824697163171</v>
      </c>
      <c r="H2826">
        <v>74.701199156623474</v>
      </c>
      <c r="I2826">
        <v>37.850185723660772</v>
      </c>
      <c r="J2826">
        <v>45.341286714491261</v>
      </c>
      <c r="K2826">
        <v>52.62486377932278</v>
      </c>
      <c r="L2826">
        <v>71.799154441540011</v>
      </c>
      <c r="M2826">
        <v>91.039765767443498</v>
      </c>
    </row>
    <row r="2827" spans="1:13" x14ac:dyDescent="0.35">
      <c r="A2827" t="s">
        <v>7</v>
      </c>
      <c r="B2827" t="s">
        <v>12</v>
      </c>
      <c r="C2827" t="s">
        <v>22</v>
      </c>
      <c r="D2827" t="s">
        <v>29</v>
      </c>
      <c r="E2827" t="s">
        <v>57</v>
      </c>
      <c r="F2827" t="s">
        <v>98</v>
      </c>
      <c r="G2827" t="s">
        <v>189</v>
      </c>
      <c r="H2827" t="s">
        <v>371</v>
      </c>
      <c r="I2827" t="s">
        <v>214</v>
      </c>
      <c r="J2827" t="s">
        <v>231</v>
      </c>
      <c r="K2827" t="s">
        <v>190</v>
      </c>
      <c r="L2827" t="s">
        <v>131</v>
      </c>
      <c r="M2827" t="s">
        <v>193</v>
      </c>
    </row>
    <row r="2828" spans="1:13" x14ac:dyDescent="0.35">
      <c r="A2828" t="s">
        <v>7</v>
      </c>
      <c r="B2828" t="s">
        <v>12</v>
      </c>
      <c r="C2828" t="s">
        <v>22</v>
      </c>
      <c r="D2828" t="s">
        <v>30</v>
      </c>
      <c r="E2828" t="s">
        <v>57</v>
      </c>
      <c r="F2828" t="s">
        <v>99</v>
      </c>
      <c r="G2828" t="s">
        <v>157</v>
      </c>
      <c r="H2828" t="s">
        <v>235</v>
      </c>
      <c r="I2828" t="s">
        <v>105</v>
      </c>
      <c r="J2828" t="s">
        <v>212</v>
      </c>
      <c r="K2828" t="s">
        <v>212</v>
      </c>
      <c r="L2828" t="s">
        <v>191</v>
      </c>
      <c r="M2828" t="s">
        <v>223</v>
      </c>
    </row>
    <row r="2829" spans="1:13" x14ac:dyDescent="0.35">
      <c r="A2829" t="s">
        <v>7</v>
      </c>
      <c r="B2829" t="s">
        <v>12</v>
      </c>
      <c r="C2829" t="s">
        <v>22</v>
      </c>
      <c r="D2829" t="s">
        <v>31</v>
      </c>
      <c r="E2829" t="s">
        <v>56</v>
      </c>
      <c r="F2829">
        <v>51.989227166898353</v>
      </c>
      <c r="G2829">
        <v>63.874120936632742</v>
      </c>
      <c r="H2829">
        <v>71.679388339670709</v>
      </c>
      <c r="I2829">
        <v>79.484655742708696</v>
      </c>
      <c r="J2829">
        <v>91.08156834227033</v>
      </c>
      <c r="K2829">
        <v>102.67848094183201</v>
      </c>
      <c r="L2829">
        <v>119.6361274574669</v>
      </c>
      <c r="M2829">
        <v>136.5937739731018</v>
      </c>
    </row>
    <row r="2830" spans="1:13" x14ac:dyDescent="0.35">
      <c r="A2830" t="s">
        <v>7</v>
      </c>
      <c r="B2830" t="s">
        <v>12</v>
      </c>
      <c r="C2830" t="s">
        <v>22</v>
      </c>
      <c r="D2830" t="s">
        <v>32</v>
      </c>
      <c r="E2830" t="s">
        <v>56</v>
      </c>
      <c r="F2830">
        <v>46.454156836715967</v>
      </c>
      <c r="G2830">
        <v>45.424591825915748</v>
      </c>
      <c r="H2830">
        <v>27.94897546108724</v>
      </c>
      <c r="I2830">
        <v>10.47335909625874</v>
      </c>
      <c r="J2830">
        <v>13.366267873344659</v>
      </c>
      <c r="K2830">
        <v>16.259176650430579</v>
      </c>
      <c r="L2830">
        <v>29.933232614402861</v>
      </c>
      <c r="M2830">
        <v>43.607288578375133</v>
      </c>
    </row>
    <row r="2831" spans="1:13" x14ac:dyDescent="0.35">
      <c r="A2831" t="s">
        <v>7</v>
      </c>
      <c r="B2831" t="s">
        <v>12</v>
      </c>
      <c r="C2831" t="s">
        <v>22</v>
      </c>
      <c r="D2831" t="s">
        <v>33</v>
      </c>
      <c r="E2831" t="s">
        <v>56</v>
      </c>
      <c r="F2831">
        <v>0</v>
      </c>
      <c r="G2831">
        <v>0</v>
      </c>
      <c r="H2831">
        <v>0</v>
      </c>
      <c r="I2831">
        <v>0</v>
      </c>
      <c r="J2831">
        <v>0</v>
      </c>
      <c r="K2831">
        <v>0</v>
      </c>
      <c r="L2831">
        <v>0</v>
      </c>
      <c r="M2831">
        <v>0</v>
      </c>
    </row>
    <row r="2832" spans="1:13" x14ac:dyDescent="0.35">
      <c r="A2832" t="s">
        <v>7</v>
      </c>
      <c r="B2832" t="s">
        <v>12</v>
      </c>
      <c r="C2832" t="s">
        <v>22</v>
      </c>
      <c r="D2832" t="s">
        <v>34</v>
      </c>
      <c r="E2832" t="s">
        <v>56</v>
      </c>
      <c r="F2832">
        <v>64.380240676803609</v>
      </c>
      <c r="G2832">
        <v>66.227294632251613</v>
      </c>
      <c r="H2832">
        <v>37.570707345884458</v>
      </c>
      <c r="I2832">
        <v>8.9141200595172929</v>
      </c>
      <c r="J2832">
        <v>16.06232755769182</v>
      </c>
      <c r="K2832">
        <v>23.210535055866352</v>
      </c>
      <c r="L2832">
        <v>39.376717980161153</v>
      </c>
      <c r="M2832">
        <v>55.542900904455948</v>
      </c>
    </row>
    <row r="2833" spans="1:13" x14ac:dyDescent="0.35">
      <c r="A2833" t="s">
        <v>7</v>
      </c>
      <c r="B2833" t="s">
        <v>12</v>
      </c>
      <c r="C2833" t="s">
        <v>22</v>
      </c>
      <c r="D2833" t="s">
        <v>35</v>
      </c>
      <c r="E2833" t="s">
        <v>56</v>
      </c>
      <c r="F2833">
        <v>0.10257156850064129</v>
      </c>
      <c r="G2833">
        <v>0</v>
      </c>
      <c r="H2833">
        <v>0</v>
      </c>
      <c r="I2833">
        <v>0</v>
      </c>
      <c r="J2833">
        <v>0</v>
      </c>
      <c r="K2833">
        <v>0</v>
      </c>
      <c r="L2833">
        <v>0</v>
      </c>
      <c r="M2833">
        <v>0</v>
      </c>
    </row>
    <row r="2834" spans="1:13" x14ac:dyDescent="0.35">
      <c r="A2834" t="s">
        <v>7</v>
      </c>
      <c r="B2834" t="s">
        <v>12</v>
      </c>
      <c r="C2834" t="s">
        <v>22</v>
      </c>
      <c r="D2834" t="s">
        <v>36</v>
      </c>
      <c r="E2834" t="s">
        <v>56</v>
      </c>
      <c r="F2834">
        <v>4.5651182647979436</v>
      </c>
      <c r="G2834">
        <v>6.7053460943775658</v>
      </c>
      <c r="H2834">
        <v>4.2485988013165086</v>
      </c>
      <c r="I2834">
        <v>1.7918515082554509</v>
      </c>
      <c r="J2834">
        <v>2.5421022487558931</v>
      </c>
      <c r="K2834">
        <v>3.2923529892563361</v>
      </c>
      <c r="L2834">
        <v>3.1824661778950452</v>
      </c>
      <c r="M2834">
        <v>3.0725793665337529</v>
      </c>
    </row>
    <row r="2835" spans="1:13" x14ac:dyDescent="0.35">
      <c r="A2835" t="s">
        <v>7</v>
      </c>
      <c r="B2835" t="s">
        <v>12</v>
      </c>
      <c r="C2835" t="s">
        <v>22</v>
      </c>
      <c r="D2835" t="s">
        <v>37</v>
      </c>
      <c r="E2835" t="s">
        <v>56</v>
      </c>
      <c r="F2835">
        <v>8.3747300828975462</v>
      </c>
      <c r="G2835">
        <v>15.585419693688269</v>
      </c>
      <c r="H2835">
        <v>7.7927098468441356</v>
      </c>
      <c r="I2835">
        <v>0</v>
      </c>
      <c r="J2835">
        <v>0.39797247845713718</v>
      </c>
      <c r="K2835">
        <v>0.79594495691427436</v>
      </c>
      <c r="L2835">
        <v>1.3997445831494231</v>
      </c>
      <c r="M2835">
        <v>2.0035442093845721</v>
      </c>
    </row>
    <row r="2836" spans="1:13" x14ac:dyDescent="0.35">
      <c r="A2836" t="s">
        <v>7</v>
      </c>
      <c r="B2836" t="s">
        <v>12</v>
      </c>
      <c r="C2836" t="s">
        <v>22</v>
      </c>
      <c r="D2836" t="s">
        <v>38</v>
      </c>
      <c r="E2836" t="s">
        <v>56</v>
      </c>
      <c r="F2836">
        <v>83.634539928322482</v>
      </c>
      <c r="G2836">
        <v>106.7899360954537</v>
      </c>
      <c r="H2836">
        <v>94.543865290105785</v>
      </c>
      <c r="I2836">
        <v>82.297794484757873</v>
      </c>
      <c r="J2836">
        <v>77.722483206270795</v>
      </c>
      <c r="K2836">
        <v>73.147171927783702</v>
      </c>
      <c r="L2836">
        <v>77.575368520287299</v>
      </c>
      <c r="M2836">
        <v>82.003565112790909</v>
      </c>
    </row>
    <row r="2837" spans="1:13" x14ac:dyDescent="0.35">
      <c r="A2837" t="s">
        <v>7</v>
      </c>
      <c r="B2837" t="s">
        <v>12</v>
      </c>
      <c r="C2837" t="s">
        <v>22</v>
      </c>
      <c r="D2837" t="s">
        <v>39</v>
      </c>
      <c r="E2837" t="s">
        <v>56</v>
      </c>
      <c r="F2837">
        <v>0</v>
      </c>
      <c r="G2837">
        <v>0</v>
      </c>
      <c r="H2837">
        <v>0</v>
      </c>
      <c r="I2837">
        <v>0</v>
      </c>
      <c r="J2837">
        <v>0</v>
      </c>
      <c r="K2837">
        <v>0</v>
      </c>
      <c r="L2837">
        <v>0</v>
      </c>
      <c r="M2837">
        <v>0</v>
      </c>
    </row>
    <row r="2838" spans="1:13" x14ac:dyDescent="0.35">
      <c r="A2838" t="s">
        <v>7</v>
      </c>
      <c r="B2838" t="s">
        <v>12</v>
      </c>
      <c r="C2838" t="s">
        <v>22</v>
      </c>
      <c r="D2838" t="s">
        <v>40</v>
      </c>
      <c r="E2838" t="s">
        <v>56</v>
      </c>
      <c r="F2838">
        <v>0</v>
      </c>
      <c r="G2838">
        <v>0</v>
      </c>
      <c r="H2838">
        <v>-3.8679428393611277E-2</v>
      </c>
      <c r="I2838">
        <v>-8.0735032191793871E-2</v>
      </c>
      <c r="J2838">
        <v>-0.15789651724714721</v>
      </c>
      <c r="K2838">
        <v>-0.26498594035619177</v>
      </c>
      <c r="L2838">
        <v>-0.38451730076660873</v>
      </c>
      <c r="M2838">
        <v>-0.51724770519858532</v>
      </c>
    </row>
    <row r="2839" spans="1:13" x14ac:dyDescent="0.35">
      <c r="A2839" t="s">
        <v>7</v>
      </c>
      <c r="B2839" t="s">
        <v>12</v>
      </c>
      <c r="C2839" t="s">
        <v>22</v>
      </c>
      <c r="D2839" t="s">
        <v>41</v>
      </c>
      <c r="E2839" t="s">
        <v>56</v>
      </c>
      <c r="F2839">
        <v>0</v>
      </c>
      <c r="G2839">
        <v>0</v>
      </c>
      <c r="H2839">
        <v>0</v>
      </c>
      <c r="I2839">
        <v>0</v>
      </c>
      <c r="J2839">
        <v>0</v>
      </c>
      <c r="K2839">
        <v>0</v>
      </c>
      <c r="L2839">
        <v>0</v>
      </c>
      <c r="M2839">
        <v>0</v>
      </c>
    </row>
    <row r="2840" spans="1:13" x14ac:dyDescent="0.35">
      <c r="A2840" t="s">
        <v>7</v>
      </c>
      <c r="B2840" t="s">
        <v>12</v>
      </c>
      <c r="C2840" t="s">
        <v>22</v>
      </c>
      <c r="D2840" t="s">
        <v>42</v>
      </c>
      <c r="E2840" t="s">
        <v>56</v>
      </c>
      <c r="F2840">
        <v>44.499214237788131</v>
      </c>
      <c r="G2840">
        <v>42.146376859776261</v>
      </c>
      <c r="H2840">
        <v>21.07318842988813</v>
      </c>
      <c r="I2840">
        <v>0</v>
      </c>
      <c r="J2840">
        <v>2.307791284064832</v>
      </c>
      <c r="K2840">
        <v>4.6155825681296641</v>
      </c>
      <c r="L2840">
        <v>14.94891057183902</v>
      </c>
      <c r="M2840">
        <v>25.28223857554838</v>
      </c>
    </row>
    <row r="2841" spans="1:13" x14ac:dyDescent="0.35">
      <c r="A2841" t="s">
        <v>7</v>
      </c>
      <c r="B2841" t="s">
        <v>12</v>
      </c>
      <c r="C2841" t="s">
        <v>22</v>
      </c>
      <c r="D2841" t="s">
        <v>43</v>
      </c>
      <c r="E2841" t="s">
        <v>56</v>
      </c>
      <c r="F2841">
        <v>0</v>
      </c>
      <c r="G2841">
        <v>0</v>
      </c>
      <c r="H2841">
        <v>0</v>
      </c>
      <c r="I2841">
        <v>0</v>
      </c>
      <c r="J2841">
        <v>0</v>
      </c>
      <c r="K2841">
        <v>0</v>
      </c>
      <c r="L2841">
        <v>0</v>
      </c>
      <c r="M2841">
        <v>0</v>
      </c>
    </row>
    <row r="2842" spans="1:13" x14ac:dyDescent="0.35">
      <c r="A2842" t="s">
        <v>7</v>
      </c>
      <c r="B2842" t="s">
        <v>12</v>
      </c>
      <c r="C2842" t="s">
        <v>22</v>
      </c>
      <c r="D2842" t="s">
        <v>44</v>
      </c>
      <c r="E2842" t="s">
        <v>56</v>
      </c>
      <c r="F2842">
        <v>1.9549425989278331</v>
      </c>
      <c r="G2842">
        <v>3.2782149661394842</v>
      </c>
      <c r="H2842">
        <v>6.8757870311991116</v>
      </c>
      <c r="I2842">
        <v>10.47335909625874</v>
      </c>
      <c r="J2842">
        <v>11.058476589279829</v>
      </c>
      <c r="K2842">
        <v>11.64359408230092</v>
      </c>
      <c r="L2842">
        <v>14.984322042563839</v>
      </c>
      <c r="M2842">
        <v>18.32505000282675</v>
      </c>
    </row>
    <row r="2843" spans="1:13" x14ac:dyDescent="0.35">
      <c r="A2843" t="s">
        <v>7</v>
      </c>
      <c r="B2843" t="s">
        <v>12</v>
      </c>
      <c r="C2843" t="s">
        <v>22</v>
      </c>
      <c r="D2843" t="s">
        <v>45</v>
      </c>
      <c r="E2843" t="s">
        <v>56</v>
      </c>
      <c r="F2843">
        <v>0</v>
      </c>
      <c r="G2843">
        <v>0</v>
      </c>
      <c r="H2843">
        <v>0</v>
      </c>
      <c r="I2843">
        <v>0</v>
      </c>
      <c r="J2843">
        <v>0</v>
      </c>
      <c r="K2843">
        <v>0</v>
      </c>
      <c r="L2843">
        <v>0</v>
      </c>
      <c r="M2843">
        <v>0</v>
      </c>
    </row>
    <row r="2844" spans="1:13" x14ac:dyDescent="0.35">
      <c r="A2844" t="s">
        <v>7</v>
      </c>
      <c r="B2844" t="s">
        <v>12</v>
      </c>
      <c r="C2844" t="s">
        <v>22</v>
      </c>
      <c r="D2844" t="s">
        <v>46</v>
      </c>
      <c r="E2844" t="s">
        <v>56</v>
      </c>
      <c r="F2844">
        <v>0</v>
      </c>
      <c r="G2844">
        <v>0</v>
      </c>
      <c r="H2844">
        <v>0</v>
      </c>
      <c r="I2844">
        <v>0</v>
      </c>
      <c r="J2844">
        <v>0</v>
      </c>
      <c r="K2844">
        <v>0</v>
      </c>
      <c r="L2844">
        <v>0</v>
      </c>
      <c r="M2844">
        <v>0</v>
      </c>
    </row>
    <row r="2845" spans="1:13" x14ac:dyDescent="0.35">
      <c r="A2845" t="s">
        <v>7</v>
      </c>
      <c r="B2845" t="s">
        <v>12</v>
      </c>
      <c r="C2845" t="s">
        <v>22</v>
      </c>
      <c r="D2845" t="s">
        <v>47</v>
      </c>
      <c r="E2845" t="s">
        <v>56</v>
      </c>
      <c r="F2845">
        <v>2.25951875757</v>
      </c>
      <c r="G2845">
        <v>4.51903751514</v>
      </c>
      <c r="H2845">
        <v>2.25951875757</v>
      </c>
      <c r="I2845">
        <v>0</v>
      </c>
      <c r="J2845">
        <v>1.23542032788</v>
      </c>
      <c r="K2845">
        <v>2.47084065576</v>
      </c>
      <c r="L2845">
        <v>2.4780653360399998</v>
      </c>
      <c r="M2845">
        <v>2.48529001632</v>
      </c>
    </row>
    <row r="2846" spans="1:13" x14ac:dyDescent="0.35">
      <c r="A2846" t="s">
        <v>7</v>
      </c>
      <c r="B2846" t="s">
        <v>12</v>
      </c>
      <c r="C2846" t="s">
        <v>22</v>
      </c>
      <c r="D2846" t="s">
        <v>48</v>
      </c>
      <c r="E2846" t="s">
        <v>56</v>
      </c>
      <c r="F2846">
        <v>8.3747300828975462</v>
      </c>
      <c r="G2846">
        <v>15.585419693688269</v>
      </c>
      <c r="H2846">
        <v>7.7927098468441356</v>
      </c>
      <c r="I2846">
        <v>0</v>
      </c>
      <c r="J2846">
        <v>0.39797247845713718</v>
      </c>
      <c r="K2846">
        <v>0.79594495691427436</v>
      </c>
      <c r="L2846">
        <v>1.3997445831494231</v>
      </c>
      <c r="M2846">
        <v>2.0035442093845721</v>
      </c>
    </row>
    <row r="2847" spans="1:13" x14ac:dyDescent="0.35">
      <c r="A2847" t="s">
        <v>7</v>
      </c>
      <c r="B2847" t="s">
        <v>12</v>
      </c>
      <c r="C2847" t="s">
        <v>22</v>
      </c>
      <c r="D2847" t="s">
        <v>49</v>
      </c>
      <c r="E2847" t="s">
        <v>56</v>
      </c>
      <c r="F2847">
        <v>42.954422795669458</v>
      </c>
      <c r="G2847">
        <v>34.728969385179539</v>
      </c>
      <c r="H2847">
        <v>18.420593166474589</v>
      </c>
      <c r="I2847">
        <v>2.1122169477696291</v>
      </c>
      <c r="J2847">
        <v>2.9442262065762121</v>
      </c>
      <c r="K2847">
        <v>3.776235465382793</v>
      </c>
      <c r="L2847">
        <v>4.5931701451635831</v>
      </c>
      <c r="M2847">
        <v>5.4101048249443719</v>
      </c>
    </row>
    <row r="2848" spans="1:13" x14ac:dyDescent="0.35">
      <c r="A2848" t="s">
        <v>7</v>
      </c>
      <c r="B2848" t="s">
        <v>12</v>
      </c>
      <c r="C2848" t="s">
        <v>22</v>
      </c>
      <c r="D2848" t="s">
        <v>50</v>
      </c>
      <c r="E2848" t="s">
        <v>56</v>
      </c>
      <c r="F2848">
        <v>8.7142237723785119</v>
      </c>
      <c r="G2848">
        <v>17.106130482402971</v>
      </c>
      <c r="H2848">
        <v>8.5530652412014874</v>
      </c>
      <c r="I2848">
        <v>0</v>
      </c>
      <c r="J2848">
        <v>2.7718604198401251E-2</v>
      </c>
      <c r="K2848">
        <v>5.5437208396802502E-2</v>
      </c>
      <c r="L2848">
        <v>7.6693903085365296</v>
      </c>
      <c r="M2848">
        <v>15.283343408676259</v>
      </c>
    </row>
    <row r="2849" spans="1:13" x14ac:dyDescent="0.35">
      <c r="A2849" t="s">
        <v>7</v>
      </c>
      <c r="B2849" t="s">
        <v>12</v>
      </c>
      <c r="C2849" t="s">
        <v>22</v>
      </c>
      <c r="D2849" t="s">
        <v>51</v>
      </c>
      <c r="E2849" t="s">
        <v>56</v>
      </c>
      <c r="F2849">
        <v>12.698293472244551</v>
      </c>
      <c r="G2849">
        <v>14.39219476466911</v>
      </c>
      <c r="H2849">
        <v>10.597048938208379</v>
      </c>
      <c r="I2849">
        <v>6.8019031117476638</v>
      </c>
      <c r="J2849">
        <v>13.090382746917211</v>
      </c>
      <c r="K2849">
        <v>19.378862382086751</v>
      </c>
      <c r="L2849">
        <v>27.113422983231491</v>
      </c>
      <c r="M2849">
        <v>34.847983584376223</v>
      </c>
    </row>
    <row r="2850" spans="1:13" x14ac:dyDescent="0.35">
      <c r="A2850" t="s">
        <v>7</v>
      </c>
      <c r="B2850" t="s">
        <v>12</v>
      </c>
      <c r="C2850" t="s">
        <v>22</v>
      </c>
      <c r="D2850" t="s">
        <v>52</v>
      </c>
      <c r="E2850" t="s">
        <v>56</v>
      </c>
      <c r="F2850">
        <v>1.33006365110937E-2</v>
      </c>
      <c r="G2850">
        <v>0</v>
      </c>
      <c r="H2850">
        <v>0</v>
      </c>
      <c r="I2850">
        <v>0</v>
      </c>
      <c r="J2850">
        <v>0</v>
      </c>
      <c r="K2850">
        <v>0</v>
      </c>
      <c r="L2850">
        <v>7.345432295500523E-4</v>
      </c>
      <c r="M2850">
        <v>1.469086459100105E-3</v>
      </c>
    </row>
    <row r="2851" spans="1:13" x14ac:dyDescent="0.35">
      <c r="A2851" t="s">
        <v>7</v>
      </c>
      <c r="B2851" t="s">
        <v>12</v>
      </c>
      <c r="C2851" t="s">
        <v>22</v>
      </c>
      <c r="D2851" t="s">
        <v>53</v>
      </c>
      <c r="E2851" t="s">
        <v>56</v>
      </c>
      <c r="F2851">
        <v>0</v>
      </c>
      <c r="G2851">
        <v>0</v>
      </c>
      <c r="H2851">
        <v>0</v>
      </c>
      <c r="I2851">
        <v>0</v>
      </c>
      <c r="J2851">
        <v>0</v>
      </c>
      <c r="K2851">
        <v>0</v>
      </c>
      <c r="L2851">
        <v>0</v>
      </c>
      <c r="M2851">
        <v>0</v>
      </c>
    </row>
    <row r="2852" spans="1:13" x14ac:dyDescent="0.35">
      <c r="A2852" t="s">
        <v>7</v>
      </c>
      <c r="B2852" t="s">
        <v>12</v>
      </c>
      <c r="C2852" t="s">
        <v>22</v>
      </c>
      <c r="D2852" t="s">
        <v>54</v>
      </c>
      <c r="E2852" t="s">
        <v>56</v>
      </c>
      <c r="F2852">
        <v>83.634539928322482</v>
      </c>
      <c r="G2852">
        <v>106.7899360954537</v>
      </c>
      <c r="H2852">
        <v>94.543865290105785</v>
      </c>
      <c r="I2852">
        <v>82.297794484757873</v>
      </c>
      <c r="J2852">
        <v>77.722483206270795</v>
      </c>
      <c r="K2852">
        <v>73.147171927783702</v>
      </c>
      <c r="L2852">
        <v>77.575368520287299</v>
      </c>
      <c r="M2852">
        <v>82.003565112790909</v>
      </c>
    </row>
    <row r="2853" spans="1:13" x14ac:dyDescent="0.35">
      <c r="A2853" t="s">
        <v>7</v>
      </c>
      <c r="B2853" t="s">
        <v>12</v>
      </c>
      <c r="C2853" t="s">
        <v>22</v>
      </c>
      <c r="D2853" t="s">
        <v>55</v>
      </c>
      <c r="E2853" t="s">
        <v>56</v>
      </c>
      <c r="F2853">
        <v>0</v>
      </c>
      <c r="G2853">
        <v>0</v>
      </c>
      <c r="H2853">
        <v>0</v>
      </c>
      <c r="I2853">
        <v>0</v>
      </c>
      <c r="J2853">
        <v>0</v>
      </c>
      <c r="K2853">
        <v>0</v>
      </c>
      <c r="L2853">
        <v>0</v>
      </c>
      <c r="M2853">
        <v>0</v>
      </c>
    </row>
    <row r="2854" spans="1:13" x14ac:dyDescent="0.35">
      <c r="A2854" t="s">
        <v>7</v>
      </c>
      <c r="B2854" t="s">
        <v>13</v>
      </c>
      <c r="C2854" t="s">
        <v>22</v>
      </c>
      <c r="D2854" t="s">
        <v>25</v>
      </c>
      <c r="E2854" t="s">
        <v>56</v>
      </c>
      <c r="F2854">
        <v>144.78800185859879</v>
      </c>
      <c r="G2854">
        <v>175.3364376936388</v>
      </c>
      <c r="H2854">
        <v>155.02112247581221</v>
      </c>
      <c r="I2854">
        <v>134.9371373877697</v>
      </c>
      <c r="J2854">
        <v>154.6040582357104</v>
      </c>
      <c r="K2854">
        <v>174.03344413956751</v>
      </c>
      <c r="L2854">
        <v>200.15181071689159</v>
      </c>
      <c r="M2854">
        <v>226.23501905747051</v>
      </c>
    </row>
    <row r="2855" spans="1:13" x14ac:dyDescent="0.35">
      <c r="A2855" t="s">
        <v>7</v>
      </c>
      <c r="B2855" t="s">
        <v>13</v>
      </c>
      <c r="C2855" t="s">
        <v>22</v>
      </c>
      <c r="D2855" t="s">
        <v>26</v>
      </c>
      <c r="E2855" t="s">
        <v>56</v>
      </c>
      <c r="F2855">
        <v>144.78800185859879</v>
      </c>
      <c r="G2855">
        <v>175.3364376936388</v>
      </c>
      <c r="H2855">
        <v>154.1950963895483</v>
      </c>
      <c r="I2855">
        <v>133.05375508545791</v>
      </c>
      <c r="J2855">
        <v>151.99839426060839</v>
      </c>
      <c r="K2855">
        <v>170.94303343575891</v>
      </c>
      <c r="L2855">
        <v>196.66352947842589</v>
      </c>
      <c r="M2855">
        <v>222.38402552109281</v>
      </c>
    </row>
    <row r="2856" spans="1:13" x14ac:dyDescent="0.35">
      <c r="A2856" t="s">
        <v>7</v>
      </c>
      <c r="B2856" t="s">
        <v>13</v>
      </c>
      <c r="C2856" t="s">
        <v>22</v>
      </c>
      <c r="D2856" t="s">
        <v>27</v>
      </c>
      <c r="E2856" t="s">
        <v>56</v>
      </c>
      <c r="F2856">
        <v>77.002742388586313</v>
      </c>
      <c r="G2856">
        <v>95.009309895781101</v>
      </c>
      <c r="H2856">
        <v>74.843984738811216</v>
      </c>
      <c r="I2856">
        <v>54.949394319312518</v>
      </c>
      <c r="J2856">
        <v>63.701873674893207</v>
      </c>
      <c r="K2856">
        <v>71.763315584777047</v>
      </c>
      <c r="L2856">
        <v>72.508415465720191</v>
      </c>
      <c r="M2856">
        <v>72.301527915483319</v>
      </c>
    </row>
    <row r="2857" spans="1:13" x14ac:dyDescent="0.35">
      <c r="A2857" t="s">
        <v>7</v>
      </c>
      <c r="B2857" t="s">
        <v>13</v>
      </c>
      <c r="C2857" t="s">
        <v>22</v>
      </c>
      <c r="D2857" t="s">
        <v>28</v>
      </c>
      <c r="E2857" t="s">
        <v>56</v>
      </c>
      <c r="F2857">
        <v>77.002742388586313</v>
      </c>
      <c r="G2857">
        <v>95.009309895781101</v>
      </c>
      <c r="H2857">
        <v>74.01795865254735</v>
      </c>
      <c r="I2857">
        <v>53.06601201700073</v>
      </c>
      <c r="J2857">
        <v>61.096209699791203</v>
      </c>
      <c r="K2857">
        <v>68.672904880968503</v>
      </c>
      <c r="L2857">
        <v>69.020134227254474</v>
      </c>
      <c r="M2857">
        <v>68.450534379105719</v>
      </c>
    </row>
    <row r="2858" spans="1:13" x14ac:dyDescent="0.35">
      <c r="A2858" t="s">
        <v>7</v>
      </c>
      <c r="B2858" t="s">
        <v>13</v>
      </c>
      <c r="C2858" t="s">
        <v>22</v>
      </c>
      <c r="D2858" t="s">
        <v>29</v>
      </c>
      <c r="E2858" t="s">
        <v>57</v>
      </c>
      <c r="F2858" t="s">
        <v>61</v>
      </c>
      <c r="G2858" t="s">
        <v>99</v>
      </c>
      <c r="H2858" t="s">
        <v>167</v>
      </c>
      <c r="I2858" t="s">
        <v>87</v>
      </c>
      <c r="J2858" t="s">
        <v>137</v>
      </c>
      <c r="K2858" t="s">
        <v>62</v>
      </c>
      <c r="L2858" t="s">
        <v>73</v>
      </c>
      <c r="M2858" t="s">
        <v>413</v>
      </c>
    </row>
    <row r="2859" spans="1:13" x14ac:dyDescent="0.35">
      <c r="A2859" t="s">
        <v>7</v>
      </c>
      <c r="B2859" t="s">
        <v>13</v>
      </c>
      <c r="C2859" t="s">
        <v>22</v>
      </c>
      <c r="D2859" t="s">
        <v>30</v>
      </c>
      <c r="E2859" t="s">
        <v>57</v>
      </c>
      <c r="F2859" t="s">
        <v>65</v>
      </c>
      <c r="G2859" t="s">
        <v>231</v>
      </c>
      <c r="H2859" t="s">
        <v>336</v>
      </c>
      <c r="I2859" t="s">
        <v>102</v>
      </c>
      <c r="J2859" t="s">
        <v>146</v>
      </c>
      <c r="K2859" t="s">
        <v>88</v>
      </c>
      <c r="L2859" t="s">
        <v>82</v>
      </c>
      <c r="M2859" t="s">
        <v>67</v>
      </c>
    </row>
    <row r="2860" spans="1:13" x14ac:dyDescent="0.35">
      <c r="A2860" t="s">
        <v>7</v>
      </c>
      <c r="B2860" t="s">
        <v>13</v>
      </c>
      <c r="C2860" t="s">
        <v>22</v>
      </c>
      <c r="D2860" t="s">
        <v>31</v>
      </c>
      <c r="E2860" t="s">
        <v>56</v>
      </c>
      <c r="F2860">
        <v>37.374276078231638</v>
      </c>
      <c r="G2860">
        <v>36.985435010374196</v>
      </c>
      <c r="H2860">
        <v>41.2027873585739</v>
      </c>
      <c r="I2860">
        <v>45.420139706773597</v>
      </c>
      <c r="J2860">
        <v>49.446358590325687</v>
      </c>
      <c r="K2860">
        <v>53.472577473877777</v>
      </c>
      <c r="L2860">
        <v>55.535738956499713</v>
      </c>
      <c r="M2860">
        <v>57.598900439121643</v>
      </c>
    </row>
    <row r="2861" spans="1:13" x14ac:dyDescent="0.35">
      <c r="A2861" t="s">
        <v>7</v>
      </c>
      <c r="B2861" t="s">
        <v>13</v>
      </c>
      <c r="C2861" t="s">
        <v>22</v>
      </c>
      <c r="D2861" t="s">
        <v>32</v>
      </c>
      <c r="E2861" t="s">
        <v>56</v>
      </c>
      <c r="F2861">
        <v>12.705097657581611</v>
      </c>
      <c r="G2861">
        <v>18.975927534636579</v>
      </c>
      <c r="H2861">
        <v>13.2033389733639</v>
      </c>
      <c r="I2861">
        <v>7.4307504120912222</v>
      </c>
      <c r="J2861">
        <v>6.6812933305778399</v>
      </c>
      <c r="K2861">
        <v>5.9318362490644576</v>
      </c>
      <c r="L2861">
        <v>15.300730846520761</v>
      </c>
      <c r="M2861">
        <v>24.669625443977068</v>
      </c>
    </row>
    <row r="2862" spans="1:13" x14ac:dyDescent="0.35">
      <c r="A2862" t="s">
        <v>7</v>
      </c>
      <c r="B2862" t="s">
        <v>13</v>
      </c>
      <c r="C2862" t="s">
        <v>22</v>
      </c>
      <c r="D2862" t="s">
        <v>33</v>
      </c>
      <c r="E2862" t="s">
        <v>56</v>
      </c>
      <c r="F2862">
        <v>0</v>
      </c>
      <c r="G2862">
        <v>0</v>
      </c>
      <c r="H2862">
        <v>0.26160279836522649</v>
      </c>
      <c r="I2862">
        <v>0.52320559673045308</v>
      </c>
      <c r="J2862">
        <v>0.51803864461504068</v>
      </c>
      <c r="K2862">
        <v>0.51287169249962827</v>
      </c>
      <c r="L2862">
        <v>0.27840910909062833</v>
      </c>
      <c r="M2862">
        <v>4.3946525681628351E-2</v>
      </c>
    </row>
    <row r="2863" spans="1:13" x14ac:dyDescent="0.35">
      <c r="A2863" t="s">
        <v>7</v>
      </c>
      <c r="B2863" t="s">
        <v>13</v>
      </c>
      <c r="C2863" t="s">
        <v>22</v>
      </c>
      <c r="D2863" t="s">
        <v>34</v>
      </c>
      <c r="E2863" t="s">
        <v>56</v>
      </c>
      <c r="F2863">
        <v>47.552817079074778</v>
      </c>
      <c r="G2863">
        <v>57.774393678908538</v>
      </c>
      <c r="H2863">
        <v>34.230350173996378</v>
      </c>
      <c r="I2863">
        <v>10.686306669084219</v>
      </c>
      <c r="J2863">
        <v>12.878934418333451</v>
      </c>
      <c r="K2863">
        <v>15.07156216758268</v>
      </c>
      <c r="L2863">
        <v>22.559722018527619</v>
      </c>
      <c r="M2863">
        <v>30.047881869472569</v>
      </c>
    </row>
    <row r="2864" spans="1:13" x14ac:dyDescent="0.35">
      <c r="A2864" t="s">
        <v>7</v>
      </c>
      <c r="B2864" t="s">
        <v>13</v>
      </c>
      <c r="C2864" t="s">
        <v>22</v>
      </c>
      <c r="D2864" t="s">
        <v>35</v>
      </c>
      <c r="E2864" t="s">
        <v>56</v>
      </c>
      <c r="F2864">
        <v>0</v>
      </c>
      <c r="G2864">
        <v>0</v>
      </c>
      <c r="H2864">
        <v>0.1202944040696842</v>
      </c>
      <c r="I2864">
        <v>0.24058880813936839</v>
      </c>
      <c r="J2864">
        <v>0.21220836237522189</v>
      </c>
      <c r="K2864">
        <v>0.18382791661107539</v>
      </c>
      <c r="L2864">
        <v>9.1913958305537724E-2</v>
      </c>
      <c r="M2864">
        <v>0</v>
      </c>
    </row>
    <row r="2865" spans="1:13" x14ac:dyDescent="0.35">
      <c r="A2865" t="s">
        <v>7</v>
      </c>
      <c r="B2865" t="s">
        <v>13</v>
      </c>
      <c r="C2865" t="s">
        <v>22</v>
      </c>
      <c r="D2865" t="s">
        <v>36</v>
      </c>
      <c r="E2865" t="s">
        <v>56</v>
      </c>
      <c r="F2865">
        <v>11.21542006906563</v>
      </c>
      <c r="G2865">
        <v>8.5193895729460269</v>
      </c>
      <c r="H2865">
        <v>8.6585023837183712</v>
      </c>
      <c r="I2865">
        <v>8.7976151944907173</v>
      </c>
      <c r="J2865">
        <v>8.3364088102382468</v>
      </c>
      <c r="K2865">
        <v>7.8752024259857754</v>
      </c>
      <c r="L2865">
        <v>7.432474531093761</v>
      </c>
      <c r="M2865">
        <v>6.9897466362017484</v>
      </c>
    </row>
    <row r="2866" spans="1:13" x14ac:dyDescent="0.35">
      <c r="A2866" t="s">
        <v>7</v>
      </c>
      <c r="B2866" t="s">
        <v>13</v>
      </c>
      <c r="C2866" t="s">
        <v>22</v>
      </c>
      <c r="D2866" t="s">
        <v>37</v>
      </c>
      <c r="E2866" t="s">
        <v>56</v>
      </c>
      <c r="F2866">
        <v>0.93153820000078336</v>
      </c>
      <c r="G2866">
        <v>1.3696789195104799</v>
      </c>
      <c r="H2866">
        <v>0.68483945975523985</v>
      </c>
      <c r="I2866">
        <v>0</v>
      </c>
      <c r="J2866">
        <v>0</v>
      </c>
      <c r="K2866">
        <v>0</v>
      </c>
      <c r="L2866">
        <v>0</v>
      </c>
      <c r="M2866">
        <v>0</v>
      </c>
    </row>
    <row r="2867" spans="1:13" x14ac:dyDescent="0.35">
      <c r="A2867" t="s">
        <v>7</v>
      </c>
      <c r="B2867" t="s">
        <v>13</v>
      </c>
      <c r="C2867" t="s">
        <v>22</v>
      </c>
      <c r="D2867" t="s">
        <v>38</v>
      </c>
      <c r="E2867" t="s">
        <v>56</v>
      </c>
      <c r="F2867">
        <v>35.008852774644382</v>
      </c>
      <c r="G2867">
        <v>51.711612977262952</v>
      </c>
      <c r="H2867">
        <v>55.622237241810033</v>
      </c>
      <c r="I2867">
        <v>59.532861506357143</v>
      </c>
      <c r="J2867">
        <v>73.510027116331727</v>
      </c>
      <c r="K2867">
        <v>87.487192726306347</v>
      </c>
      <c r="L2867">
        <v>95.098520693268426</v>
      </c>
      <c r="M2867">
        <v>102.70984866023051</v>
      </c>
    </row>
    <row r="2868" spans="1:13" x14ac:dyDescent="0.35">
      <c r="A2868" t="s">
        <v>7</v>
      </c>
      <c r="B2868" t="s">
        <v>13</v>
      </c>
      <c r="C2868" t="s">
        <v>22</v>
      </c>
      <c r="D2868" t="s">
        <v>39</v>
      </c>
      <c r="E2868" t="s">
        <v>56</v>
      </c>
      <c r="F2868">
        <v>0</v>
      </c>
      <c r="G2868">
        <v>0</v>
      </c>
      <c r="H2868">
        <v>0.2111435958955761</v>
      </c>
      <c r="I2868">
        <v>0.42228719179115221</v>
      </c>
      <c r="J2868">
        <v>0.4151249878111668</v>
      </c>
      <c r="K2868">
        <v>0.40796278383118129</v>
      </c>
      <c r="L2868">
        <v>0.36601936511944327</v>
      </c>
      <c r="M2868">
        <v>0.32407594640770548</v>
      </c>
    </row>
    <row r="2869" spans="1:13" x14ac:dyDescent="0.35">
      <c r="A2869" t="s">
        <v>7</v>
      </c>
      <c r="B2869" t="s">
        <v>13</v>
      </c>
      <c r="C2869" t="s">
        <v>22</v>
      </c>
      <c r="D2869" t="s">
        <v>40</v>
      </c>
      <c r="E2869" t="s">
        <v>56</v>
      </c>
      <c r="F2869">
        <v>0</v>
      </c>
      <c r="G2869">
        <v>0</v>
      </c>
      <c r="H2869">
        <v>0.82602608626386143</v>
      </c>
      <c r="I2869">
        <v>1.8833823023117979</v>
      </c>
      <c r="J2869">
        <v>2.6056639751020039</v>
      </c>
      <c r="K2869">
        <v>3.0904107038085442</v>
      </c>
      <c r="L2869">
        <v>3.4882812384657131</v>
      </c>
      <c r="M2869">
        <v>3.8509935363776049</v>
      </c>
    </row>
    <row r="2870" spans="1:13" x14ac:dyDescent="0.35">
      <c r="A2870" t="s">
        <v>7</v>
      </c>
      <c r="B2870" t="s">
        <v>13</v>
      </c>
      <c r="C2870" t="s">
        <v>22</v>
      </c>
      <c r="D2870" t="s">
        <v>41</v>
      </c>
      <c r="E2870" t="s">
        <v>56</v>
      </c>
      <c r="F2870">
        <v>0</v>
      </c>
      <c r="G2870">
        <v>0</v>
      </c>
      <c r="H2870">
        <v>0</v>
      </c>
      <c r="I2870">
        <v>0</v>
      </c>
      <c r="J2870">
        <v>0</v>
      </c>
      <c r="K2870">
        <v>0</v>
      </c>
      <c r="L2870">
        <v>0</v>
      </c>
      <c r="M2870">
        <v>0</v>
      </c>
    </row>
    <row r="2871" spans="1:13" x14ac:dyDescent="0.35">
      <c r="A2871" t="s">
        <v>7</v>
      </c>
      <c r="B2871" t="s">
        <v>13</v>
      </c>
      <c r="C2871" t="s">
        <v>22</v>
      </c>
      <c r="D2871" t="s">
        <v>42</v>
      </c>
      <c r="E2871" t="s">
        <v>56</v>
      </c>
      <c r="F2871">
        <v>3.035453369301222</v>
      </c>
      <c r="G2871">
        <v>0.81732250646902427</v>
      </c>
      <c r="H2871">
        <v>0.40866125323451208</v>
      </c>
      <c r="I2871">
        <v>0</v>
      </c>
      <c r="J2871">
        <v>0</v>
      </c>
      <c r="K2871">
        <v>0</v>
      </c>
      <c r="L2871">
        <v>0</v>
      </c>
      <c r="M2871">
        <v>0</v>
      </c>
    </row>
    <row r="2872" spans="1:13" x14ac:dyDescent="0.35">
      <c r="A2872" t="s">
        <v>7</v>
      </c>
      <c r="B2872" t="s">
        <v>13</v>
      </c>
      <c r="C2872" t="s">
        <v>22</v>
      </c>
      <c r="D2872" t="s">
        <v>43</v>
      </c>
      <c r="E2872" t="s">
        <v>56</v>
      </c>
      <c r="F2872">
        <v>0</v>
      </c>
      <c r="G2872">
        <v>0</v>
      </c>
      <c r="H2872">
        <v>6.8575423084471204E-2</v>
      </c>
      <c r="I2872">
        <v>0.13715084616894241</v>
      </c>
      <c r="J2872">
        <v>6.8575423084471204E-2</v>
      </c>
      <c r="K2872">
        <v>0</v>
      </c>
      <c r="L2872">
        <v>0</v>
      </c>
      <c r="M2872">
        <v>0</v>
      </c>
    </row>
    <row r="2873" spans="1:13" x14ac:dyDescent="0.35">
      <c r="A2873" t="s">
        <v>7</v>
      </c>
      <c r="B2873" t="s">
        <v>13</v>
      </c>
      <c r="C2873" t="s">
        <v>22</v>
      </c>
      <c r="D2873" t="s">
        <v>44</v>
      </c>
      <c r="E2873" t="s">
        <v>56</v>
      </c>
      <c r="F2873">
        <v>9.6683020169810732</v>
      </c>
      <c r="G2873">
        <v>18.158604084465338</v>
      </c>
      <c r="H2873">
        <v>12.785565591341459</v>
      </c>
      <c r="I2873">
        <v>7.4125270982175877</v>
      </c>
      <c r="J2873">
        <v>6.6721816736410222</v>
      </c>
      <c r="K2873">
        <v>5.9318362490644576</v>
      </c>
      <c r="L2873">
        <v>15.300730846520761</v>
      </c>
      <c r="M2873">
        <v>24.669625443977068</v>
      </c>
    </row>
    <row r="2874" spans="1:13" x14ac:dyDescent="0.35">
      <c r="A2874" t="s">
        <v>7</v>
      </c>
      <c r="B2874" t="s">
        <v>13</v>
      </c>
      <c r="C2874" t="s">
        <v>22</v>
      </c>
      <c r="D2874" t="s">
        <v>45</v>
      </c>
      <c r="E2874" t="s">
        <v>56</v>
      </c>
      <c r="F2874">
        <v>0</v>
      </c>
      <c r="G2874">
        <v>0</v>
      </c>
      <c r="H2874">
        <v>0</v>
      </c>
      <c r="I2874">
        <v>0</v>
      </c>
      <c r="J2874">
        <v>0</v>
      </c>
      <c r="K2874">
        <v>0</v>
      </c>
      <c r="L2874">
        <v>0</v>
      </c>
      <c r="M2874">
        <v>0</v>
      </c>
    </row>
    <row r="2875" spans="1:13" x14ac:dyDescent="0.35">
      <c r="A2875" t="s">
        <v>7</v>
      </c>
      <c r="B2875" t="s">
        <v>13</v>
      </c>
      <c r="C2875" t="s">
        <v>22</v>
      </c>
      <c r="D2875" t="s">
        <v>46</v>
      </c>
      <c r="E2875" t="s">
        <v>56</v>
      </c>
      <c r="F2875">
        <v>0</v>
      </c>
      <c r="G2875">
        <v>0</v>
      </c>
      <c r="H2875">
        <v>0</v>
      </c>
      <c r="I2875">
        <v>0</v>
      </c>
      <c r="J2875">
        <v>0</v>
      </c>
      <c r="K2875">
        <v>0</v>
      </c>
      <c r="L2875">
        <v>0</v>
      </c>
      <c r="M2875">
        <v>0</v>
      </c>
    </row>
    <row r="2876" spans="1:13" x14ac:dyDescent="0.35">
      <c r="A2876" t="s">
        <v>7</v>
      </c>
      <c r="B2876" t="s">
        <v>13</v>
      </c>
      <c r="C2876" t="s">
        <v>22</v>
      </c>
      <c r="D2876" t="s">
        <v>47</v>
      </c>
      <c r="E2876" t="s">
        <v>56</v>
      </c>
      <c r="F2876">
        <v>0.65446411214030509</v>
      </c>
      <c r="G2876">
        <v>7.3742833430106652E-2</v>
      </c>
      <c r="H2876">
        <v>3.6871416715053333E-2</v>
      </c>
      <c r="I2876">
        <v>0</v>
      </c>
      <c r="J2876">
        <v>0</v>
      </c>
      <c r="K2876">
        <v>0</v>
      </c>
      <c r="L2876">
        <v>8.4709377545267875E-2</v>
      </c>
      <c r="M2876">
        <v>0.16941875509053569</v>
      </c>
    </row>
    <row r="2877" spans="1:13" x14ac:dyDescent="0.35">
      <c r="A2877" t="s">
        <v>7</v>
      </c>
      <c r="B2877" t="s">
        <v>13</v>
      </c>
      <c r="C2877" t="s">
        <v>22</v>
      </c>
      <c r="D2877" t="s">
        <v>48</v>
      </c>
      <c r="E2877" t="s">
        <v>56</v>
      </c>
      <c r="F2877">
        <v>0.93153820000078336</v>
      </c>
      <c r="G2877">
        <v>1.3696789195104799</v>
      </c>
      <c r="H2877">
        <v>0.68483945975523985</v>
      </c>
      <c r="I2877">
        <v>0</v>
      </c>
      <c r="J2877">
        <v>0</v>
      </c>
      <c r="K2877">
        <v>0</v>
      </c>
      <c r="L2877">
        <v>0</v>
      </c>
      <c r="M2877">
        <v>0</v>
      </c>
    </row>
    <row r="2878" spans="1:13" x14ac:dyDescent="0.35">
      <c r="A2878" t="s">
        <v>7</v>
      </c>
      <c r="B2878" t="s">
        <v>13</v>
      </c>
      <c r="C2878" t="s">
        <v>22</v>
      </c>
      <c r="D2878" t="s">
        <v>49</v>
      </c>
      <c r="E2878" t="s">
        <v>56</v>
      </c>
      <c r="F2878">
        <v>11.08839307206742</v>
      </c>
      <c r="G2878">
        <v>6.5767984753005564</v>
      </c>
      <c r="H2878">
        <v>6.3068158402213363</v>
      </c>
      <c r="I2878">
        <v>6.0368332051421154</v>
      </c>
      <c r="J2878">
        <v>6.7508102765386324</v>
      </c>
      <c r="K2878">
        <v>7.4647873479351476</v>
      </c>
      <c r="L2878">
        <v>8.9261948344749023</v>
      </c>
      <c r="M2878">
        <v>10.38760232101466</v>
      </c>
    </row>
    <row r="2879" spans="1:13" x14ac:dyDescent="0.35">
      <c r="A2879" t="s">
        <v>7</v>
      </c>
      <c r="B2879" t="s">
        <v>13</v>
      </c>
      <c r="C2879" t="s">
        <v>22</v>
      </c>
      <c r="D2879" t="s">
        <v>50</v>
      </c>
      <c r="E2879" t="s">
        <v>56</v>
      </c>
      <c r="F2879">
        <v>14.334678823693361</v>
      </c>
      <c r="G2879">
        <v>19.141268737740461</v>
      </c>
      <c r="H2879">
        <v>9.5706343688702322</v>
      </c>
      <c r="I2879">
        <v>0</v>
      </c>
      <c r="J2879">
        <v>0.60661029283613777</v>
      </c>
      <c r="K2879">
        <v>1.213220585672276</v>
      </c>
      <c r="L2879">
        <v>2.6155210370581479</v>
      </c>
      <c r="M2879">
        <v>4.01782148844402</v>
      </c>
    </row>
    <row r="2880" spans="1:13" x14ac:dyDescent="0.35">
      <c r="A2880" t="s">
        <v>7</v>
      </c>
      <c r="B2880" t="s">
        <v>13</v>
      </c>
      <c r="C2880" t="s">
        <v>22</v>
      </c>
      <c r="D2880" t="s">
        <v>51</v>
      </c>
      <c r="E2880" t="s">
        <v>56</v>
      </c>
      <c r="F2880">
        <v>21.540773295133651</v>
      </c>
      <c r="G2880">
        <v>31.768824543382891</v>
      </c>
      <c r="H2880">
        <v>17.960472490146898</v>
      </c>
      <c r="I2880">
        <v>4.1521204369109164</v>
      </c>
      <c r="J2880">
        <v>4.8428785010502384</v>
      </c>
      <c r="K2880">
        <v>5.5336365651895569</v>
      </c>
      <c r="L2880">
        <v>10.22655358471345</v>
      </c>
      <c r="M2880">
        <v>14.91947060423734</v>
      </c>
    </row>
    <row r="2881" spans="1:13" x14ac:dyDescent="0.35">
      <c r="A2881" t="s">
        <v>7</v>
      </c>
      <c r="B2881" t="s">
        <v>13</v>
      </c>
      <c r="C2881" t="s">
        <v>22</v>
      </c>
      <c r="D2881" t="s">
        <v>52</v>
      </c>
      <c r="E2881" t="s">
        <v>56</v>
      </c>
      <c r="F2881">
        <v>0.58897188818035651</v>
      </c>
      <c r="G2881">
        <v>0.28750192248463102</v>
      </c>
      <c r="H2881">
        <v>0.14375096124231551</v>
      </c>
      <c r="I2881">
        <v>0</v>
      </c>
      <c r="J2881">
        <v>6.6581490285494538E-2</v>
      </c>
      <c r="K2881">
        <v>0.1331629805709891</v>
      </c>
      <c r="L2881">
        <v>0.14560399058656751</v>
      </c>
      <c r="M2881">
        <v>0.15804500060214591</v>
      </c>
    </row>
    <row r="2882" spans="1:13" x14ac:dyDescent="0.35">
      <c r="A2882" t="s">
        <v>7</v>
      </c>
      <c r="B2882" t="s">
        <v>13</v>
      </c>
      <c r="C2882" t="s">
        <v>22</v>
      </c>
      <c r="D2882" t="s">
        <v>53</v>
      </c>
      <c r="E2882" t="s">
        <v>56</v>
      </c>
      <c r="F2882">
        <v>0</v>
      </c>
      <c r="G2882">
        <v>0</v>
      </c>
      <c r="H2882">
        <v>0</v>
      </c>
      <c r="I2882">
        <v>0</v>
      </c>
      <c r="J2882">
        <v>0</v>
      </c>
      <c r="K2882">
        <v>0</v>
      </c>
      <c r="L2882">
        <v>0</v>
      </c>
      <c r="M2882">
        <v>0</v>
      </c>
    </row>
    <row r="2883" spans="1:13" x14ac:dyDescent="0.35">
      <c r="A2883" t="s">
        <v>7</v>
      </c>
      <c r="B2883" t="s">
        <v>13</v>
      </c>
      <c r="C2883" t="s">
        <v>22</v>
      </c>
      <c r="D2883" t="s">
        <v>54</v>
      </c>
      <c r="E2883" t="s">
        <v>56</v>
      </c>
      <c r="F2883">
        <v>35.008852774644382</v>
      </c>
      <c r="G2883">
        <v>51.711612977262952</v>
      </c>
      <c r="H2883">
        <v>55.622237241810033</v>
      </c>
      <c r="I2883">
        <v>59.532861506357143</v>
      </c>
      <c r="J2883">
        <v>73.510027116331727</v>
      </c>
      <c r="K2883">
        <v>87.487192726306347</v>
      </c>
      <c r="L2883">
        <v>95.098520693268426</v>
      </c>
      <c r="M2883">
        <v>102.70984866023051</v>
      </c>
    </row>
    <row r="2884" spans="1:13" x14ac:dyDescent="0.35">
      <c r="A2884" t="s">
        <v>7</v>
      </c>
      <c r="B2884" t="s">
        <v>13</v>
      </c>
      <c r="C2884" t="s">
        <v>22</v>
      </c>
      <c r="D2884" t="s">
        <v>55</v>
      </c>
      <c r="E2884" t="s">
        <v>56</v>
      </c>
      <c r="F2884">
        <v>0</v>
      </c>
      <c r="G2884">
        <v>0</v>
      </c>
      <c r="H2884">
        <v>0</v>
      </c>
      <c r="I2884">
        <v>0</v>
      </c>
      <c r="J2884">
        <v>0</v>
      </c>
      <c r="K2884">
        <v>0</v>
      </c>
      <c r="L2884">
        <v>0</v>
      </c>
      <c r="M2884">
        <v>0</v>
      </c>
    </row>
    <row r="2885" spans="1:13" x14ac:dyDescent="0.35">
      <c r="A2885" t="s">
        <v>7</v>
      </c>
      <c r="B2885" t="s">
        <v>14</v>
      </c>
      <c r="C2885" t="s">
        <v>22</v>
      </c>
      <c r="D2885" t="s">
        <v>25</v>
      </c>
      <c r="E2885" t="s">
        <v>56</v>
      </c>
      <c r="F2885">
        <v>53.381589076849338</v>
      </c>
      <c r="G2885">
        <v>71.606538997645231</v>
      </c>
      <c r="H2885">
        <v>92.172698025926763</v>
      </c>
      <c r="I2885">
        <v>112.7099005599668</v>
      </c>
      <c r="J2885">
        <v>126.2518697948197</v>
      </c>
      <c r="K2885">
        <v>139.87366394859251</v>
      </c>
      <c r="L2885">
        <v>163.99400740993539</v>
      </c>
      <c r="M2885">
        <v>188.11415648780979</v>
      </c>
    </row>
    <row r="2886" spans="1:13" x14ac:dyDescent="0.35">
      <c r="A2886" t="s">
        <v>7</v>
      </c>
      <c r="B2886" t="s">
        <v>14</v>
      </c>
      <c r="C2886" t="s">
        <v>22</v>
      </c>
      <c r="D2886" t="s">
        <v>26</v>
      </c>
      <c r="E2886" t="s">
        <v>56</v>
      </c>
      <c r="F2886">
        <v>53.381589076849338</v>
      </c>
      <c r="G2886">
        <v>71.606538997645231</v>
      </c>
      <c r="H2886">
        <v>92.224619688272142</v>
      </c>
      <c r="I2886">
        <v>112.842700378899</v>
      </c>
      <c r="J2886">
        <v>126.38866503865729</v>
      </c>
      <c r="K2886">
        <v>139.93462969841559</v>
      </c>
      <c r="L2886">
        <v>163.96015116378189</v>
      </c>
      <c r="M2886">
        <v>187.9856726291481</v>
      </c>
    </row>
    <row r="2887" spans="1:13" x14ac:dyDescent="0.35">
      <c r="A2887" t="s">
        <v>7</v>
      </c>
      <c r="B2887" t="s">
        <v>14</v>
      </c>
      <c r="C2887" t="s">
        <v>22</v>
      </c>
      <c r="D2887" t="s">
        <v>27</v>
      </c>
      <c r="E2887" t="s">
        <v>56</v>
      </c>
      <c r="F2887">
        <v>15.65694086912784</v>
      </c>
      <c r="G2887">
        <v>18.302422546377809</v>
      </c>
      <c r="H2887">
        <v>32.602466358855089</v>
      </c>
      <c r="I2887">
        <v>46.780512689286148</v>
      </c>
      <c r="J2887">
        <v>39.672855043499609</v>
      </c>
      <c r="K2887">
        <v>32.675081483833587</v>
      </c>
      <c r="L2887">
        <v>42.585592032878758</v>
      </c>
      <c r="M2887">
        <v>52.462180057254358</v>
      </c>
    </row>
    <row r="2888" spans="1:13" x14ac:dyDescent="0.35">
      <c r="A2888" t="s">
        <v>7</v>
      </c>
      <c r="B2888" t="s">
        <v>14</v>
      </c>
      <c r="C2888" t="s">
        <v>22</v>
      </c>
      <c r="D2888" t="s">
        <v>28</v>
      </c>
      <c r="E2888" t="s">
        <v>56</v>
      </c>
      <c r="F2888">
        <v>15.65694086912784</v>
      </c>
      <c r="G2888">
        <v>18.302422546377809</v>
      </c>
      <c r="H2888">
        <v>32.654388021200482</v>
      </c>
      <c r="I2888">
        <v>46.91331250821834</v>
      </c>
      <c r="J2888">
        <v>39.809650287337291</v>
      </c>
      <c r="K2888">
        <v>32.736047233656699</v>
      </c>
      <c r="L2888">
        <v>42.551735786725189</v>
      </c>
      <c r="M2888">
        <v>52.333696198592627</v>
      </c>
    </row>
    <row r="2889" spans="1:13" x14ac:dyDescent="0.35">
      <c r="A2889" t="s">
        <v>7</v>
      </c>
      <c r="B2889" t="s">
        <v>14</v>
      </c>
      <c r="C2889" t="s">
        <v>22</v>
      </c>
      <c r="D2889" t="s">
        <v>29</v>
      </c>
      <c r="E2889" t="s">
        <v>57</v>
      </c>
      <c r="F2889" t="s">
        <v>100</v>
      </c>
      <c r="G2889" t="s">
        <v>232</v>
      </c>
      <c r="H2889" t="s">
        <v>362</v>
      </c>
      <c r="I2889" t="s">
        <v>245</v>
      </c>
      <c r="J2889" t="s">
        <v>284</v>
      </c>
      <c r="K2889" t="s">
        <v>325</v>
      </c>
      <c r="L2889" t="s">
        <v>178</v>
      </c>
      <c r="M2889" t="s">
        <v>78</v>
      </c>
    </row>
    <row r="2890" spans="1:13" x14ac:dyDescent="0.35">
      <c r="A2890" t="s">
        <v>7</v>
      </c>
      <c r="B2890" t="s">
        <v>14</v>
      </c>
      <c r="C2890" t="s">
        <v>22</v>
      </c>
      <c r="D2890" t="s">
        <v>30</v>
      </c>
      <c r="E2890" t="s">
        <v>57</v>
      </c>
      <c r="F2890" t="s">
        <v>85</v>
      </c>
      <c r="G2890" t="s">
        <v>137</v>
      </c>
      <c r="H2890" t="s">
        <v>209</v>
      </c>
      <c r="I2890" t="s">
        <v>186</v>
      </c>
      <c r="J2890" t="s">
        <v>130</v>
      </c>
      <c r="K2890" t="s">
        <v>146</v>
      </c>
      <c r="L2890" t="s">
        <v>102</v>
      </c>
      <c r="M2890" t="s">
        <v>82</v>
      </c>
    </row>
    <row r="2891" spans="1:13" x14ac:dyDescent="0.35">
      <c r="A2891" t="s">
        <v>7</v>
      </c>
      <c r="B2891" t="s">
        <v>14</v>
      </c>
      <c r="C2891" t="s">
        <v>22</v>
      </c>
      <c r="D2891" t="s">
        <v>31</v>
      </c>
      <c r="E2891" t="s">
        <v>56</v>
      </c>
      <c r="F2891">
        <v>14.47589464167863</v>
      </c>
      <c r="G2891">
        <v>17.672415548024262</v>
      </c>
      <c r="H2891">
        <v>20.139471491806461</v>
      </c>
      <c r="I2891">
        <v>22.606527435588649</v>
      </c>
      <c r="J2891">
        <v>30.325702290318539</v>
      </c>
      <c r="K2891">
        <v>38.044877145048432</v>
      </c>
      <c r="L2891">
        <v>43.52017810530149</v>
      </c>
      <c r="M2891">
        <v>48.995479065554562</v>
      </c>
    </row>
    <row r="2892" spans="1:13" x14ac:dyDescent="0.35">
      <c r="A2892" t="s">
        <v>7</v>
      </c>
      <c r="B2892" t="s">
        <v>14</v>
      </c>
      <c r="C2892" t="s">
        <v>22</v>
      </c>
      <c r="D2892" t="s">
        <v>32</v>
      </c>
      <c r="E2892" t="s">
        <v>56</v>
      </c>
      <c r="F2892">
        <v>6.6571403042503068</v>
      </c>
      <c r="G2892">
        <v>10.496903774312161</v>
      </c>
      <c r="H2892">
        <v>10.648939460252731</v>
      </c>
      <c r="I2892">
        <v>10.8009751461933</v>
      </c>
      <c r="J2892">
        <v>16.23886882743745</v>
      </c>
      <c r="K2892">
        <v>21.676762508681609</v>
      </c>
      <c r="L2892">
        <v>26.601223283980922</v>
      </c>
      <c r="M2892">
        <v>31.52568405928022</v>
      </c>
    </row>
    <row r="2893" spans="1:13" x14ac:dyDescent="0.35">
      <c r="A2893" t="s">
        <v>7</v>
      </c>
      <c r="B2893" t="s">
        <v>14</v>
      </c>
      <c r="C2893" t="s">
        <v>22</v>
      </c>
      <c r="D2893" t="s">
        <v>33</v>
      </c>
      <c r="E2893" t="s">
        <v>56</v>
      </c>
      <c r="F2893">
        <v>0</v>
      </c>
      <c r="G2893">
        <v>0</v>
      </c>
      <c r="H2893">
        <v>0</v>
      </c>
      <c r="I2893">
        <v>0</v>
      </c>
      <c r="J2893">
        <v>0</v>
      </c>
      <c r="K2893">
        <v>0</v>
      </c>
      <c r="L2893">
        <v>0.78755085249809076</v>
      </c>
      <c r="M2893">
        <v>1.575101704996182</v>
      </c>
    </row>
    <row r="2894" spans="1:13" x14ac:dyDescent="0.35">
      <c r="A2894" t="s">
        <v>7</v>
      </c>
      <c r="B2894" t="s">
        <v>14</v>
      </c>
      <c r="C2894" t="s">
        <v>22</v>
      </c>
      <c r="D2894" t="s">
        <v>34</v>
      </c>
      <c r="E2894" t="s">
        <v>56</v>
      </c>
      <c r="F2894">
        <v>8.2023140531643577</v>
      </c>
      <c r="G2894">
        <v>9.2800581642578308</v>
      </c>
      <c r="H2894">
        <v>20.331076239340099</v>
      </c>
      <c r="I2894">
        <v>31.382094314422378</v>
      </c>
      <c r="J2894">
        <v>22.766382376142211</v>
      </c>
      <c r="K2894">
        <v>14.15067043786204</v>
      </c>
      <c r="L2894">
        <v>22.669718857917061</v>
      </c>
      <c r="M2894">
        <v>31.188767277972079</v>
      </c>
    </row>
    <row r="2895" spans="1:13" x14ac:dyDescent="0.35">
      <c r="A2895" t="s">
        <v>7</v>
      </c>
      <c r="B2895" t="s">
        <v>14</v>
      </c>
      <c r="C2895" t="s">
        <v>22</v>
      </c>
      <c r="D2895" t="s">
        <v>35</v>
      </c>
      <c r="E2895" t="s">
        <v>56</v>
      </c>
      <c r="F2895">
        <v>0</v>
      </c>
      <c r="G2895">
        <v>0</v>
      </c>
      <c r="H2895">
        <v>0</v>
      </c>
      <c r="I2895">
        <v>0</v>
      </c>
      <c r="J2895">
        <v>0</v>
      </c>
      <c r="K2895">
        <v>0</v>
      </c>
      <c r="L2895">
        <v>3.4076720655805609E-2</v>
      </c>
      <c r="M2895">
        <v>6.8153441311611218E-2</v>
      </c>
    </row>
    <row r="2896" spans="1:13" x14ac:dyDescent="0.35">
      <c r="A2896" t="s">
        <v>7</v>
      </c>
      <c r="B2896" t="s">
        <v>14</v>
      </c>
      <c r="C2896" t="s">
        <v>22</v>
      </c>
      <c r="D2896" t="s">
        <v>36</v>
      </c>
      <c r="E2896" t="s">
        <v>56</v>
      </c>
      <c r="F2896">
        <v>3.2366328372721709</v>
      </c>
      <c r="G2896">
        <v>3.0682228993308929</v>
      </c>
      <c r="H2896">
        <v>2.711981266811446</v>
      </c>
      <c r="I2896">
        <v>2.3557396342919978</v>
      </c>
      <c r="J2896">
        <v>2.290145150063871</v>
      </c>
      <c r="K2896">
        <v>2.224550665835745</v>
      </c>
      <c r="L2896">
        <v>1.869184388033543</v>
      </c>
      <c r="M2896">
        <v>1.5138181102313399</v>
      </c>
    </row>
    <row r="2897" spans="1:13" x14ac:dyDescent="0.35">
      <c r="A2897" t="s">
        <v>7</v>
      </c>
      <c r="B2897" t="s">
        <v>14</v>
      </c>
      <c r="C2897" t="s">
        <v>22</v>
      </c>
      <c r="D2897" t="s">
        <v>37</v>
      </c>
      <c r="E2897" t="s">
        <v>56</v>
      </c>
      <c r="F2897">
        <v>0.6149391489201631</v>
      </c>
      <c r="G2897">
        <v>0.74589407129986707</v>
      </c>
      <c r="H2897">
        <v>0.37294703564993348</v>
      </c>
      <c r="I2897">
        <v>0</v>
      </c>
      <c r="J2897">
        <v>0</v>
      </c>
      <c r="K2897">
        <v>0</v>
      </c>
      <c r="L2897">
        <v>0</v>
      </c>
      <c r="M2897">
        <v>0</v>
      </c>
    </row>
    <row r="2898" spans="1:13" x14ac:dyDescent="0.35">
      <c r="A2898" t="s">
        <v>7</v>
      </c>
      <c r="B2898" t="s">
        <v>14</v>
      </c>
      <c r="C2898" t="s">
        <v>22</v>
      </c>
      <c r="D2898" t="s">
        <v>38</v>
      </c>
      <c r="E2898" t="s">
        <v>56</v>
      </c>
      <c r="F2898">
        <v>20.194668091563699</v>
      </c>
      <c r="G2898">
        <v>30.34304454042023</v>
      </c>
      <c r="H2898">
        <v>38.02020419441147</v>
      </c>
      <c r="I2898">
        <v>45.697363848402709</v>
      </c>
      <c r="J2898">
        <v>54.767566394695272</v>
      </c>
      <c r="K2898">
        <v>63.837768940987807</v>
      </c>
      <c r="L2898">
        <v>68.478218955394951</v>
      </c>
      <c r="M2898">
        <v>73.118668969802087</v>
      </c>
    </row>
    <row r="2899" spans="1:13" x14ac:dyDescent="0.35">
      <c r="A2899" t="s">
        <v>7</v>
      </c>
      <c r="B2899" t="s">
        <v>14</v>
      </c>
      <c r="C2899" t="s">
        <v>22</v>
      </c>
      <c r="D2899" t="s">
        <v>39</v>
      </c>
      <c r="E2899" t="s">
        <v>56</v>
      </c>
      <c r="F2899">
        <v>0</v>
      </c>
      <c r="G2899">
        <v>0</v>
      </c>
      <c r="H2899">
        <v>0</v>
      </c>
      <c r="I2899">
        <v>0</v>
      </c>
      <c r="J2899">
        <v>0</v>
      </c>
      <c r="K2899">
        <v>0</v>
      </c>
      <c r="L2899">
        <v>0</v>
      </c>
      <c r="M2899">
        <v>0</v>
      </c>
    </row>
    <row r="2900" spans="1:13" x14ac:dyDescent="0.35">
      <c r="A2900" t="s">
        <v>7</v>
      </c>
      <c r="B2900" t="s">
        <v>14</v>
      </c>
      <c r="C2900" t="s">
        <v>22</v>
      </c>
      <c r="D2900" t="s">
        <v>40</v>
      </c>
      <c r="E2900" t="s">
        <v>56</v>
      </c>
      <c r="F2900">
        <v>0</v>
      </c>
      <c r="G2900">
        <v>0</v>
      </c>
      <c r="H2900">
        <v>-5.1921662345385637E-2</v>
      </c>
      <c r="I2900">
        <v>-0.13279981893219009</v>
      </c>
      <c r="J2900">
        <v>-0.13679524383768449</v>
      </c>
      <c r="K2900">
        <v>-6.0965749823103023E-2</v>
      </c>
      <c r="L2900">
        <v>3.3856246153569483E-2</v>
      </c>
      <c r="M2900">
        <v>0.1284838586617279</v>
      </c>
    </row>
    <row r="2901" spans="1:13" x14ac:dyDescent="0.35">
      <c r="A2901" t="s">
        <v>7</v>
      </c>
      <c r="B2901" t="s">
        <v>14</v>
      </c>
      <c r="C2901" t="s">
        <v>22</v>
      </c>
      <c r="D2901" t="s">
        <v>41</v>
      </c>
      <c r="E2901" t="s">
        <v>56</v>
      </c>
      <c r="F2901">
        <v>0</v>
      </c>
      <c r="G2901">
        <v>0</v>
      </c>
      <c r="H2901">
        <v>0</v>
      </c>
      <c r="I2901">
        <v>0</v>
      </c>
      <c r="J2901">
        <v>0</v>
      </c>
      <c r="K2901">
        <v>0</v>
      </c>
      <c r="L2901">
        <v>0</v>
      </c>
      <c r="M2901">
        <v>0</v>
      </c>
    </row>
    <row r="2902" spans="1:13" x14ac:dyDescent="0.35">
      <c r="A2902" t="s">
        <v>7</v>
      </c>
      <c r="B2902" t="s">
        <v>14</v>
      </c>
      <c r="C2902" t="s">
        <v>22</v>
      </c>
      <c r="D2902" t="s">
        <v>42</v>
      </c>
      <c r="E2902" t="s">
        <v>56</v>
      </c>
      <c r="F2902">
        <v>3.846831149022071</v>
      </c>
      <c r="G2902">
        <v>5.4751254344651814</v>
      </c>
      <c r="H2902">
        <v>5.1997952183244864</v>
      </c>
      <c r="I2902">
        <v>4.9244650021837924</v>
      </c>
      <c r="J2902">
        <v>10.483317489518541</v>
      </c>
      <c r="K2902">
        <v>16.04216997685328</v>
      </c>
      <c r="L2902">
        <v>19.669906427151929</v>
      </c>
      <c r="M2902">
        <v>23.297642877450571</v>
      </c>
    </row>
    <row r="2903" spans="1:13" x14ac:dyDescent="0.35">
      <c r="A2903" t="s">
        <v>7</v>
      </c>
      <c r="B2903" t="s">
        <v>14</v>
      </c>
      <c r="C2903" t="s">
        <v>22</v>
      </c>
      <c r="D2903" t="s">
        <v>43</v>
      </c>
      <c r="E2903" t="s">
        <v>56</v>
      </c>
      <c r="F2903">
        <v>0</v>
      </c>
      <c r="G2903">
        <v>0</v>
      </c>
      <c r="H2903">
        <v>0</v>
      </c>
      <c r="I2903">
        <v>0</v>
      </c>
      <c r="J2903">
        <v>0</v>
      </c>
      <c r="K2903">
        <v>0</v>
      </c>
      <c r="L2903">
        <v>0</v>
      </c>
      <c r="M2903">
        <v>0</v>
      </c>
    </row>
    <row r="2904" spans="1:13" x14ac:dyDescent="0.35">
      <c r="A2904" t="s">
        <v>7</v>
      </c>
      <c r="B2904" t="s">
        <v>14</v>
      </c>
      <c r="C2904" t="s">
        <v>22</v>
      </c>
      <c r="D2904" t="s">
        <v>44</v>
      </c>
      <c r="E2904" t="s">
        <v>56</v>
      </c>
      <c r="F2904">
        <v>2.7838009723253769</v>
      </c>
      <c r="G2904">
        <v>5.0217783398469837</v>
      </c>
      <c r="H2904">
        <v>5.4491442419282432</v>
      </c>
      <c r="I2904">
        <v>5.8765101440095044</v>
      </c>
      <c r="J2904">
        <v>5.7509779428809154</v>
      </c>
      <c r="K2904">
        <v>5.625445741752328</v>
      </c>
      <c r="L2904">
        <v>6.9267434617909904</v>
      </c>
      <c r="M2904">
        <v>8.2280411818296528</v>
      </c>
    </row>
    <row r="2905" spans="1:13" x14ac:dyDescent="0.35">
      <c r="A2905" t="s">
        <v>7</v>
      </c>
      <c r="B2905" t="s">
        <v>14</v>
      </c>
      <c r="C2905" t="s">
        <v>22</v>
      </c>
      <c r="D2905" t="s">
        <v>45</v>
      </c>
      <c r="E2905" t="s">
        <v>56</v>
      </c>
      <c r="F2905">
        <v>0</v>
      </c>
      <c r="G2905">
        <v>0</v>
      </c>
      <c r="H2905">
        <v>0</v>
      </c>
      <c r="I2905">
        <v>0</v>
      </c>
      <c r="J2905">
        <v>0</v>
      </c>
      <c r="K2905">
        <v>0</v>
      </c>
      <c r="L2905">
        <v>0</v>
      </c>
      <c r="M2905">
        <v>0</v>
      </c>
    </row>
    <row r="2906" spans="1:13" x14ac:dyDescent="0.35">
      <c r="A2906" t="s">
        <v>7</v>
      </c>
      <c r="B2906" t="s">
        <v>14</v>
      </c>
      <c r="C2906" t="s">
        <v>22</v>
      </c>
      <c r="D2906" t="s">
        <v>46</v>
      </c>
      <c r="E2906" t="s">
        <v>56</v>
      </c>
      <c r="F2906">
        <v>0</v>
      </c>
      <c r="G2906">
        <v>0</v>
      </c>
      <c r="H2906">
        <v>0</v>
      </c>
      <c r="I2906">
        <v>0</v>
      </c>
      <c r="J2906">
        <v>0</v>
      </c>
      <c r="K2906">
        <v>0</v>
      </c>
      <c r="L2906">
        <v>0</v>
      </c>
      <c r="M2906">
        <v>0</v>
      </c>
    </row>
    <row r="2907" spans="1:13" x14ac:dyDescent="0.35">
      <c r="A2907" t="s">
        <v>7</v>
      </c>
      <c r="B2907" t="s">
        <v>14</v>
      </c>
      <c r="C2907" t="s">
        <v>22</v>
      </c>
      <c r="D2907" t="s">
        <v>47</v>
      </c>
      <c r="E2907" t="s">
        <v>56</v>
      </c>
      <c r="F2907">
        <v>0.68229506240567273</v>
      </c>
      <c r="G2907">
        <v>0.1681772340508664</v>
      </c>
      <c r="H2907">
        <v>0.15981005336406329</v>
      </c>
      <c r="I2907">
        <v>0.15144287267726031</v>
      </c>
      <c r="J2907">
        <v>7.5721436338630169E-2</v>
      </c>
      <c r="K2907">
        <v>0</v>
      </c>
      <c r="L2907">
        <v>0</v>
      </c>
      <c r="M2907">
        <v>0</v>
      </c>
    </row>
    <row r="2908" spans="1:13" x14ac:dyDescent="0.35">
      <c r="A2908" t="s">
        <v>7</v>
      </c>
      <c r="B2908" t="s">
        <v>14</v>
      </c>
      <c r="C2908" t="s">
        <v>22</v>
      </c>
      <c r="D2908" t="s">
        <v>48</v>
      </c>
      <c r="E2908" t="s">
        <v>56</v>
      </c>
      <c r="F2908">
        <v>0.6149391489201631</v>
      </c>
      <c r="G2908">
        <v>0.74589407129986707</v>
      </c>
      <c r="H2908">
        <v>0.37294703564993348</v>
      </c>
      <c r="I2908">
        <v>0</v>
      </c>
      <c r="J2908">
        <v>0</v>
      </c>
      <c r="K2908">
        <v>0</v>
      </c>
      <c r="L2908">
        <v>0</v>
      </c>
      <c r="M2908">
        <v>0</v>
      </c>
    </row>
    <row r="2909" spans="1:13" x14ac:dyDescent="0.35">
      <c r="A2909" t="s">
        <v>7</v>
      </c>
      <c r="B2909" t="s">
        <v>14</v>
      </c>
      <c r="C2909" t="s">
        <v>22</v>
      </c>
      <c r="D2909" t="s">
        <v>49</v>
      </c>
      <c r="E2909" t="s">
        <v>56</v>
      </c>
      <c r="F2909">
        <v>3.322608778736829</v>
      </c>
      <c r="G2909">
        <v>1.477042495175525</v>
      </c>
      <c r="H2909">
        <v>4.1673760797776334</v>
      </c>
      <c r="I2909">
        <v>6.8577096643797448</v>
      </c>
      <c r="J2909">
        <v>5.7116428622003124</v>
      </c>
      <c r="K2909">
        <v>4.5655760600208799</v>
      </c>
      <c r="L2909">
        <v>7.8693607043062066</v>
      </c>
      <c r="M2909">
        <v>11.17314534859154</v>
      </c>
    </row>
    <row r="2910" spans="1:13" x14ac:dyDescent="0.35">
      <c r="A2910" t="s">
        <v>7</v>
      </c>
      <c r="B2910" t="s">
        <v>14</v>
      </c>
      <c r="C2910" t="s">
        <v>22</v>
      </c>
      <c r="D2910" t="s">
        <v>50</v>
      </c>
      <c r="E2910" t="s">
        <v>56</v>
      </c>
      <c r="F2910">
        <v>1.53621927518878</v>
      </c>
      <c r="G2910">
        <v>3.07243855037756</v>
      </c>
      <c r="H2910">
        <v>8.9990183927658194</v>
      </c>
      <c r="I2910">
        <v>14.92559823515408</v>
      </c>
      <c r="J2910">
        <v>7.4627991175770392</v>
      </c>
      <c r="K2910">
        <v>0</v>
      </c>
      <c r="L2910">
        <v>3.900415030130687</v>
      </c>
      <c r="M2910">
        <v>7.8008300602613732</v>
      </c>
    </row>
    <row r="2911" spans="1:13" x14ac:dyDescent="0.35">
      <c r="A2911" t="s">
        <v>7</v>
      </c>
      <c r="B2911" t="s">
        <v>14</v>
      </c>
      <c r="C2911" t="s">
        <v>22</v>
      </c>
      <c r="D2911" t="s">
        <v>51</v>
      </c>
      <c r="E2911" t="s">
        <v>56</v>
      </c>
      <c r="F2911">
        <v>3.343485999238748</v>
      </c>
      <c r="G2911">
        <v>4.7305771187047467</v>
      </c>
      <c r="H2911">
        <v>7.1646817667966509</v>
      </c>
      <c r="I2911">
        <v>9.5987864148885542</v>
      </c>
      <c r="J2911">
        <v>9.5919403963648566</v>
      </c>
      <c r="K2911">
        <v>9.5850943778411644</v>
      </c>
      <c r="L2911">
        <v>10.89994312348017</v>
      </c>
      <c r="M2911">
        <v>12.214791869119161</v>
      </c>
    </row>
    <row r="2912" spans="1:13" x14ac:dyDescent="0.35">
      <c r="A2912" t="s">
        <v>7</v>
      </c>
      <c r="B2912" t="s">
        <v>14</v>
      </c>
      <c r="C2912" t="s">
        <v>22</v>
      </c>
      <c r="D2912" t="s">
        <v>52</v>
      </c>
      <c r="E2912" t="s">
        <v>56</v>
      </c>
      <c r="F2912">
        <v>0</v>
      </c>
      <c r="G2912">
        <v>0</v>
      </c>
      <c r="H2912">
        <v>0</v>
      </c>
      <c r="I2912">
        <v>0</v>
      </c>
      <c r="J2912">
        <v>0</v>
      </c>
      <c r="K2912">
        <v>0</v>
      </c>
      <c r="L2912">
        <v>0</v>
      </c>
      <c r="M2912">
        <v>0</v>
      </c>
    </row>
    <row r="2913" spans="1:13" x14ac:dyDescent="0.35">
      <c r="A2913" t="s">
        <v>7</v>
      </c>
      <c r="B2913" t="s">
        <v>14</v>
      </c>
      <c r="C2913" t="s">
        <v>22</v>
      </c>
      <c r="D2913" t="s">
        <v>53</v>
      </c>
      <c r="E2913" t="s">
        <v>56</v>
      </c>
      <c r="F2913">
        <v>0</v>
      </c>
      <c r="G2913">
        <v>0</v>
      </c>
      <c r="H2913">
        <v>0</v>
      </c>
      <c r="I2913">
        <v>0</v>
      </c>
      <c r="J2913">
        <v>0</v>
      </c>
      <c r="K2913">
        <v>0</v>
      </c>
      <c r="L2913">
        <v>0</v>
      </c>
      <c r="M2913">
        <v>0</v>
      </c>
    </row>
    <row r="2914" spans="1:13" x14ac:dyDescent="0.35">
      <c r="A2914" t="s">
        <v>7</v>
      </c>
      <c r="B2914" t="s">
        <v>14</v>
      </c>
      <c r="C2914" t="s">
        <v>22</v>
      </c>
      <c r="D2914" t="s">
        <v>54</v>
      </c>
      <c r="E2914" t="s">
        <v>56</v>
      </c>
      <c r="F2914">
        <v>20.194668091563699</v>
      </c>
      <c r="G2914">
        <v>30.34304454042023</v>
      </c>
      <c r="H2914">
        <v>38.02020419441147</v>
      </c>
      <c r="I2914">
        <v>45.697363848402709</v>
      </c>
      <c r="J2914">
        <v>54.767566394695272</v>
      </c>
      <c r="K2914">
        <v>63.837768940987807</v>
      </c>
      <c r="L2914">
        <v>68.478218955394951</v>
      </c>
      <c r="M2914">
        <v>73.118668969802087</v>
      </c>
    </row>
    <row r="2915" spans="1:13" x14ac:dyDescent="0.35">
      <c r="A2915" t="s">
        <v>7</v>
      </c>
      <c r="B2915" t="s">
        <v>14</v>
      </c>
      <c r="C2915" t="s">
        <v>22</v>
      </c>
      <c r="D2915" t="s">
        <v>55</v>
      </c>
      <c r="E2915" t="s">
        <v>56</v>
      </c>
      <c r="F2915">
        <v>0</v>
      </c>
      <c r="G2915">
        <v>0</v>
      </c>
      <c r="H2915">
        <v>0</v>
      </c>
      <c r="I2915">
        <v>0</v>
      </c>
      <c r="J2915">
        <v>0</v>
      </c>
      <c r="K2915">
        <v>0</v>
      </c>
      <c r="L2915">
        <v>0</v>
      </c>
      <c r="M2915">
        <v>0</v>
      </c>
    </row>
    <row r="2916" spans="1:13" x14ac:dyDescent="0.35">
      <c r="A2916" t="s">
        <v>7</v>
      </c>
      <c r="B2916" t="s">
        <v>15</v>
      </c>
      <c r="C2916" t="s">
        <v>22</v>
      </c>
      <c r="D2916" t="s">
        <v>25</v>
      </c>
      <c r="E2916" t="s">
        <v>56</v>
      </c>
      <c r="F2916">
        <v>197.65067722071569</v>
      </c>
      <c r="G2916">
        <v>209.8385067557426</v>
      </c>
      <c r="H2916">
        <v>227.118864402707</v>
      </c>
      <c r="I2916">
        <v>245.87441617190149</v>
      </c>
      <c r="J2916">
        <v>292.24352905372018</v>
      </c>
      <c r="K2916">
        <v>337.72793261399158</v>
      </c>
      <c r="L2916">
        <v>361.81368471440919</v>
      </c>
      <c r="M2916">
        <v>385.33503442236929</v>
      </c>
    </row>
    <row r="2917" spans="1:13" x14ac:dyDescent="0.35">
      <c r="A2917" t="s">
        <v>7</v>
      </c>
      <c r="B2917" t="s">
        <v>15</v>
      </c>
      <c r="C2917" t="s">
        <v>22</v>
      </c>
      <c r="D2917" t="s">
        <v>26</v>
      </c>
      <c r="E2917" t="s">
        <v>56</v>
      </c>
      <c r="F2917">
        <v>197.65067722071569</v>
      </c>
      <c r="G2917">
        <v>209.8385067557426</v>
      </c>
      <c r="H2917">
        <v>224.55178976737571</v>
      </c>
      <c r="I2917">
        <v>239.2650727790087</v>
      </c>
      <c r="J2917">
        <v>282.21350085569691</v>
      </c>
      <c r="K2917">
        <v>325.16192893238508</v>
      </c>
      <c r="L2917">
        <v>347.39500601199842</v>
      </c>
      <c r="M2917">
        <v>369.62808309161193</v>
      </c>
    </row>
    <row r="2918" spans="1:13" x14ac:dyDescent="0.35">
      <c r="A2918" t="s">
        <v>7</v>
      </c>
      <c r="B2918" t="s">
        <v>15</v>
      </c>
      <c r="C2918" t="s">
        <v>22</v>
      </c>
      <c r="D2918" t="s">
        <v>27</v>
      </c>
      <c r="E2918" t="s">
        <v>56</v>
      </c>
      <c r="F2918">
        <v>43.003971798700412</v>
      </c>
      <c r="G2918">
        <v>41.913826218981548</v>
      </c>
      <c r="H2918">
        <v>53.120010122986848</v>
      </c>
      <c r="I2918">
        <v>66.417979336277298</v>
      </c>
      <c r="J2918">
        <v>92.062657814874001</v>
      </c>
      <c r="K2918">
        <v>117.16738596876409</v>
      </c>
      <c r="L2918">
        <v>110.4563099599968</v>
      </c>
      <c r="M2918">
        <v>103.62804879044189</v>
      </c>
    </row>
    <row r="2919" spans="1:13" x14ac:dyDescent="0.35">
      <c r="A2919" t="s">
        <v>7</v>
      </c>
      <c r="B2919" t="s">
        <v>15</v>
      </c>
      <c r="C2919" t="s">
        <v>22</v>
      </c>
      <c r="D2919" t="s">
        <v>28</v>
      </c>
      <c r="E2919" t="s">
        <v>56</v>
      </c>
      <c r="F2919">
        <v>43.003971798700412</v>
      </c>
      <c r="G2919">
        <v>41.913826218981548</v>
      </c>
      <c r="H2919">
        <v>50.552935487655517</v>
      </c>
      <c r="I2919">
        <v>59.808635943384481</v>
      </c>
      <c r="J2919">
        <v>82.032629616850613</v>
      </c>
      <c r="K2919">
        <v>104.60138228715761</v>
      </c>
      <c r="L2919">
        <v>96.037631257585986</v>
      </c>
      <c r="M2919">
        <v>87.921097459684518</v>
      </c>
    </row>
    <row r="2920" spans="1:13" x14ac:dyDescent="0.35">
      <c r="A2920" t="s">
        <v>7</v>
      </c>
      <c r="B2920" t="s">
        <v>15</v>
      </c>
      <c r="C2920" t="s">
        <v>22</v>
      </c>
      <c r="D2920" t="s">
        <v>29</v>
      </c>
      <c r="E2920" t="s">
        <v>57</v>
      </c>
      <c r="F2920" t="s">
        <v>101</v>
      </c>
      <c r="G2920" t="s">
        <v>68</v>
      </c>
      <c r="H2920" t="s">
        <v>237</v>
      </c>
      <c r="I2920" t="s">
        <v>178</v>
      </c>
      <c r="J2920" t="s">
        <v>84</v>
      </c>
      <c r="K2920" t="s">
        <v>470</v>
      </c>
      <c r="L2920" t="s">
        <v>92</v>
      </c>
      <c r="M2920" t="s">
        <v>68</v>
      </c>
    </row>
    <row r="2921" spans="1:13" x14ac:dyDescent="0.35">
      <c r="A2921" t="s">
        <v>7</v>
      </c>
      <c r="B2921" t="s">
        <v>15</v>
      </c>
      <c r="C2921" t="s">
        <v>22</v>
      </c>
      <c r="D2921" t="s">
        <v>30</v>
      </c>
      <c r="E2921" t="s">
        <v>57</v>
      </c>
      <c r="F2921" t="s">
        <v>102</v>
      </c>
      <c r="G2921" t="s">
        <v>63</v>
      </c>
      <c r="H2921" t="s">
        <v>86</v>
      </c>
      <c r="I2921" t="s">
        <v>146</v>
      </c>
      <c r="J2921" t="s">
        <v>75</v>
      </c>
      <c r="K2921" t="s">
        <v>108</v>
      </c>
      <c r="L2921" t="s">
        <v>75</v>
      </c>
      <c r="M2921" t="s">
        <v>168</v>
      </c>
    </row>
    <row r="2922" spans="1:13" x14ac:dyDescent="0.35">
      <c r="A2922" t="s">
        <v>7</v>
      </c>
      <c r="B2922" t="s">
        <v>15</v>
      </c>
      <c r="C2922" t="s">
        <v>22</v>
      </c>
      <c r="D2922" t="s">
        <v>31</v>
      </c>
      <c r="E2922" t="s">
        <v>56</v>
      </c>
      <c r="F2922">
        <v>109.1012642920564</v>
      </c>
      <c r="G2922">
        <v>106.41059573544629</v>
      </c>
      <c r="H2922">
        <v>108.725221835978</v>
      </c>
      <c r="I2922">
        <v>111.0398479365097</v>
      </c>
      <c r="J2922">
        <v>112.76053142451281</v>
      </c>
      <c r="K2922">
        <v>114.4812149125159</v>
      </c>
      <c r="L2922">
        <v>148.700472210957</v>
      </c>
      <c r="M2922">
        <v>182.91972950939819</v>
      </c>
    </row>
    <row r="2923" spans="1:13" x14ac:dyDescent="0.35">
      <c r="A2923" t="s">
        <v>7</v>
      </c>
      <c r="B2923" t="s">
        <v>15</v>
      </c>
      <c r="C2923" t="s">
        <v>22</v>
      </c>
      <c r="D2923" t="s">
        <v>32</v>
      </c>
      <c r="E2923" t="s">
        <v>56</v>
      </c>
      <c r="F2923">
        <v>19.632977842910261</v>
      </c>
      <c r="G2923">
        <v>24.084123905096931</v>
      </c>
      <c r="H2923">
        <v>18.91190693716554</v>
      </c>
      <c r="I2923">
        <v>13.739689969234149</v>
      </c>
      <c r="J2923">
        <v>12.90076270069218</v>
      </c>
      <c r="K2923">
        <v>12.0618354321502</v>
      </c>
      <c r="L2923">
        <v>17.737010980362111</v>
      </c>
      <c r="M2923">
        <v>23.412186528574011</v>
      </c>
    </row>
    <row r="2924" spans="1:13" x14ac:dyDescent="0.35">
      <c r="A2924" t="s">
        <v>7</v>
      </c>
      <c r="B2924" t="s">
        <v>15</v>
      </c>
      <c r="C2924" t="s">
        <v>22</v>
      </c>
      <c r="D2924" t="s">
        <v>33</v>
      </c>
      <c r="E2924" t="s">
        <v>56</v>
      </c>
      <c r="F2924">
        <v>0</v>
      </c>
      <c r="G2924">
        <v>0</v>
      </c>
      <c r="H2924">
        <v>1.403546172243507</v>
      </c>
      <c r="I2924">
        <v>2.8070923444870131</v>
      </c>
      <c r="J2924">
        <v>1.536789066692051</v>
      </c>
      <c r="K2924">
        <v>0.26648578889708813</v>
      </c>
      <c r="L2924">
        <v>0.94419130594290235</v>
      </c>
      <c r="M2924">
        <v>1.621896822988717</v>
      </c>
    </row>
    <row r="2925" spans="1:13" x14ac:dyDescent="0.35">
      <c r="A2925" t="s">
        <v>7</v>
      </c>
      <c r="B2925" t="s">
        <v>15</v>
      </c>
      <c r="C2925" t="s">
        <v>22</v>
      </c>
      <c r="D2925" t="s">
        <v>34</v>
      </c>
      <c r="E2925" t="s">
        <v>56</v>
      </c>
      <c r="F2925">
        <v>16.31312339460213</v>
      </c>
      <c r="G2925">
        <v>5.3757582297602227</v>
      </c>
      <c r="H2925">
        <v>14.070078977176021</v>
      </c>
      <c r="I2925">
        <v>22.764399724591819</v>
      </c>
      <c r="J2925">
        <v>31.053227395128541</v>
      </c>
      <c r="K2925">
        <v>39.342055065665271</v>
      </c>
      <c r="L2925">
        <v>38.06418261349733</v>
      </c>
      <c r="M2925">
        <v>36.786310161329382</v>
      </c>
    </row>
    <row r="2926" spans="1:13" x14ac:dyDescent="0.35">
      <c r="A2926" t="s">
        <v>7</v>
      </c>
      <c r="B2926" t="s">
        <v>15</v>
      </c>
      <c r="C2926" t="s">
        <v>22</v>
      </c>
      <c r="D2926" t="s">
        <v>35</v>
      </c>
      <c r="E2926" t="s">
        <v>56</v>
      </c>
      <c r="F2926">
        <v>0</v>
      </c>
      <c r="G2926">
        <v>0</v>
      </c>
      <c r="H2926">
        <v>0.60258443468099177</v>
      </c>
      <c r="I2926">
        <v>1.205168869361984</v>
      </c>
      <c r="J2926">
        <v>0.66052963581438828</v>
      </c>
      <c r="K2926">
        <v>0.11589040226679299</v>
      </c>
      <c r="L2926">
        <v>5.7945201133396497E-2</v>
      </c>
      <c r="M2926">
        <v>0</v>
      </c>
    </row>
    <row r="2927" spans="1:13" x14ac:dyDescent="0.35">
      <c r="A2927" t="s">
        <v>7</v>
      </c>
      <c r="B2927" t="s">
        <v>15</v>
      </c>
      <c r="C2927" t="s">
        <v>22</v>
      </c>
      <c r="D2927" t="s">
        <v>36</v>
      </c>
      <c r="E2927" t="s">
        <v>56</v>
      </c>
      <c r="F2927">
        <v>14.856510387961579</v>
      </c>
      <c r="G2927">
        <v>19.433592246402959</v>
      </c>
      <c r="H2927">
        <v>12.854650327082281</v>
      </c>
      <c r="I2927">
        <v>6.2757084077615994</v>
      </c>
      <c r="J2927">
        <v>7.0770681719970181</v>
      </c>
      <c r="K2927">
        <v>7.8784279362324341</v>
      </c>
      <c r="L2927">
        <v>6.4630436977132248</v>
      </c>
      <c r="M2927">
        <v>5.0476594591940156</v>
      </c>
    </row>
    <row r="2928" spans="1:13" x14ac:dyDescent="0.35">
      <c r="A2928" t="s">
        <v>7</v>
      </c>
      <c r="B2928" t="s">
        <v>15</v>
      </c>
      <c r="C2928" t="s">
        <v>22</v>
      </c>
      <c r="D2928" t="s">
        <v>37</v>
      </c>
      <c r="E2928" t="s">
        <v>56</v>
      </c>
      <c r="F2928">
        <v>0</v>
      </c>
      <c r="G2928">
        <v>0</v>
      </c>
      <c r="H2928">
        <v>5.6494290544255721</v>
      </c>
      <c r="I2928">
        <v>11.298858108851141</v>
      </c>
      <c r="J2928">
        <v>15.316605141744651</v>
      </c>
      <c r="K2928">
        <v>19.334352174638148</v>
      </c>
      <c r="L2928">
        <v>9.667176087319076</v>
      </c>
      <c r="M2928">
        <v>0</v>
      </c>
    </row>
    <row r="2929" spans="1:13" x14ac:dyDescent="0.35">
      <c r="A2929" t="s">
        <v>7</v>
      </c>
      <c r="B2929" t="s">
        <v>15</v>
      </c>
      <c r="C2929" t="s">
        <v>22</v>
      </c>
      <c r="D2929" t="s">
        <v>38</v>
      </c>
      <c r="E2929" t="s">
        <v>56</v>
      </c>
      <c r="F2929">
        <v>37.746801303185357</v>
      </c>
      <c r="G2929">
        <v>54.53443663903623</v>
      </c>
      <c r="H2929">
        <v>60.359257617172048</v>
      </c>
      <c r="I2929">
        <v>66.184078595307867</v>
      </c>
      <c r="J2929">
        <v>98.441467321597713</v>
      </c>
      <c r="K2929">
        <v>130.69885604788749</v>
      </c>
      <c r="L2929">
        <v>124.85944225425079</v>
      </c>
      <c r="M2929">
        <v>119.020028460614</v>
      </c>
    </row>
    <row r="2930" spans="1:13" x14ac:dyDescent="0.35">
      <c r="A2930" t="s">
        <v>7</v>
      </c>
      <c r="B2930" t="s">
        <v>15</v>
      </c>
      <c r="C2930" t="s">
        <v>22</v>
      </c>
      <c r="D2930" t="s">
        <v>39</v>
      </c>
      <c r="E2930" t="s">
        <v>56</v>
      </c>
      <c r="F2930">
        <v>0</v>
      </c>
      <c r="G2930">
        <v>0</v>
      </c>
      <c r="H2930">
        <v>1.975114411451689</v>
      </c>
      <c r="I2930">
        <v>3.950228822903378</v>
      </c>
      <c r="J2930">
        <v>2.4665199975175409</v>
      </c>
      <c r="K2930">
        <v>0.98281117213170577</v>
      </c>
      <c r="L2930">
        <v>0.90154166082260656</v>
      </c>
      <c r="M2930">
        <v>0.82027214951350735</v>
      </c>
    </row>
    <row r="2931" spans="1:13" x14ac:dyDescent="0.35">
      <c r="A2931" t="s">
        <v>7</v>
      </c>
      <c r="B2931" t="s">
        <v>15</v>
      </c>
      <c r="C2931" t="s">
        <v>22</v>
      </c>
      <c r="D2931" t="s">
        <v>40</v>
      </c>
      <c r="E2931" t="s">
        <v>56</v>
      </c>
      <c r="F2931">
        <v>0</v>
      </c>
      <c r="G2931">
        <v>0</v>
      </c>
      <c r="H2931">
        <v>2.567074635331331</v>
      </c>
      <c r="I2931">
        <v>6.6093433928928169</v>
      </c>
      <c r="J2931">
        <v>10.030028198023389</v>
      </c>
      <c r="K2931">
        <v>12.566003681606469</v>
      </c>
      <c r="L2931">
        <v>14.418678702410819</v>
      </c>
      <c r="M2931">
        <v>15.70695133075739</v>
      </c>
    </row>
    <row r="2932" spans="1:13" x14ac:dyDescent="0.35">
      <c r="A2932" t="s">
        <v>7</v>
      </c>
      <c r="B2932" t="s">
        <v>15</v>
      </c>
      <c r="C2932" t="s">
        <v>22</v>
      </c>
      <c r="D2932" t="s">
        <v>41</v>
      </c>
      <c r="E2932" t="s">
        <v>56</v>
      </c>
      <c r="F2932">
        <v>0</v>
      </c>
      <c r="G2932">
        <v>0</v>
      </c>
      <c r="H2932">
        <v>0.36826669697268932</v>
      </c>
      <c r="I2932">
        <v>0.73653339394537864</v>
      </c>
      <c r="J2932">
        <v>0.36826669697268932</v>
      </c>
      <c r="K2932">
        <v>0</v>
      </c>
      <c r="L2932">
        <v>0</v>
      </c>
      <c r="M2932">
        <v>0</v>
      </c>
    </row>
    <row r="2933" spans="1:13" x14ac:dyDescent="0.35">
      <c r="A2933" t="s">
        <v>7</v>
      </c>
      <c r="B2933" t="s">
        <v>15</v>
      </c>
      <c r="C2933" t="s">
        <v>22</v>
      </c>
      <c r="D2933" t="s">
        <v>42</v>
      </c>
      <c r="E2933" t="s">
        <v>56</v>
      </c>
      <c r="F2933">
        <v>5.7805716058217644</v>
      </c>
      <c r="G2933">
        <v>2.0955553562310381</v>
      </c>
      <c r="H2933">
        <v>1.047777678115519</v>
      </c>
      <c r="I2933">
        <v>0</v>
      </c>
      <c r="J2933">
        <v>0</v>
      </c>
      <c r="K2933">
        <v>0</v>
      </c>
      <c r="L2933">
        <v>0</v>
      </c>
      <c r="M2933">
        <v>0</v>
      </c>
    </row>
    <row r="2934" spans="1:13" x14ac:dyDescent="0.35">
      <c r="A2934" t="s">
        <v>7</v>
      </c>
      <c r="B2934" t="s">
        <v>15</v>
      </c>
      <c r="C2934" t="s">
        <v>22</v>
      </c>
      <c r="D2934" t="s">
        <v>43</v>
      </c>
      <c r="E2934" t="s">
        <v>56</v>
      </c>
      <c r="F2934">
        <v>0</v>
      </c>
      <c r="G2934">
        <v>0</v>
      </c>
      <c r="H2934">
        <v>1.0728628148730881</v>
      </c>
      <c r="I2934">
        <v>2.1457256297461771</v>
      </c>
      <c r="J2934">
        <v>1.0728628148730881</v>
      </c>
      <c r="K2934">
        <v>0</v>
      </c>
      <c r="L2934">
        <v>0</v>
      </c>
      <c r="M2934">
        <v>0</v>
      </c>
    </row>
    <row r="2935" spans="1:13" x14ac:dyDescent="0.35">
      <c r="A2935" t="s">
        <v>7</v>
      </c>
      <c r="B2935" t="s">
        <v>15</v>
      </c>
      <c r="C2935" t="s">
        <v>22</v>
      </c>
      <c r="D2935" t="s">
        <v>44</v>
      </c>
      <c r="E2935" t="s">
        <v>56</v>
      </c>
      <c r="F2935">
        <v>13.8524062370885</v>
      </c>
      <c r="G2935">
        <v>21.988568548865889</v>
      </c>
      <c r="H2935">
        <v>17.86412923742358</v>
      </c>
      <c r="I2935">
        <v>13.73968992598126</v>
      </c>
      <c r="J2935">
        <v>12.900762679065741</v>
      </c>
      <c r="K2935">
        <v>12.0618354321502</v>
      </c>
      <c r="L2935">
        <v>17.737010980362111</v>
      </c>
      <c r="M2935">
        <v>23.412186528574011</v>
      </c>
    </row>
    <row r="2936" spans="1:13" x14ac:dyDescent="0.35">
      <c r="A2936" t="s">
        <v>7</v>
      </c>
      <c r="B2936" t="s">
        <v>15</v>
      </c>
      <c r="C2936" t="s">
        <v>22</v>
      </c>
      <c r="D2936" t="s">
        <v>45</v>
      </c>
      <c r="E2936" t="s">
        <v>56</v>
      </c>
      <c r="F2936">
        <v>0</v>
      </c>
      <c r="G2936">
        <v>0</v>
      </c>
      <c r="H2936">
        <v>0</v>
      </c>
      <c r="I2936">
        <v>0</v>
      </c>
      <c r="J2936">
        <v>0</v>
      </c>
      <c r="K2936">
        <v>0</v>
      </c>
      <c r="L2936">
        <v>0</v>
      </c>
      <c r="M2936">
        <v>0</v>
      </c>
    </row>
    <row r="2937" spans="1:13" x14ac:dyDescent="0.35">
      <c r="A2937" t="s">
        <v>7</v>
      </c>
      <c r="B2937" t="s">
        <v>15</v>
      </c>
      <c r="C2937" t="s">
        <v>22</v>
      </c>
      <c r="D2937" t="s">
        <v>46</v>
      </c>
      <c r="E2937" t="s">
        <v>56</v>
      </c>
      <c r="F2937">
        <v>0</v>
      </c>
      <c r="G2937">
        <v>0</v>
      </c>
      <c r="H2937">
        <v>0</v>
      </c>
      <c r="I2937">
        <v>0</v>
      </c>
      <c r="J2937">
        <v>0</v>
      </c>
      <c r="K2937">
        <v>0</v>
      </c>
      <c r="L2937">
        <v>0</v>
      </c>
      <c r="M2937">
        <v>0</v>
      </c>
    </row>
    <row r="2938" spans="1:13" x14ac:dyDescent="0.35">
      <c r="A2938" t="s">
        <v>7</v>
      </c>
      <c r="B2938" t="s">
        <v>15</v>
      </c>
      <c r="C2938" t="s">
        <v>22</v>
      </c>
      <c r="D2938" t="s">
        <v>47</v>
      </c>
      <c r="E2938" t="s">
        <v>56</v>
      </c>
      <c r="F2938">
        <v>0</v>
      </c>
      <c r="G2938">
        <v>0</v>
      </c>
      <c r="H2938">
        <v>0</v>
      </c>
      <c r="I2938">
        <v>0</v>
      </c>
      <c r="J2938">
        <v>0</v>
      </c>
      <c r="K2938">
        <v>0</v>
      </c>
      <c r="L2938">
        <v>0</v>
      </c>
      <c r="M2938">
        <v>0</v>
      </c>
    </row>
    <row r="2939" spans="1:13" x14ac:dyDescent="0.35">
      <c r="A2939" t="s">
        <v>7</v>
      </c>
      <c r="B2939" t="s">
        <v>15</v>
      </c>
      <c r="C2939" t="s">
        <v>22</v>
      </c>
      <c r="D2939" t="s">
        <v>48</v>
      </c>
      <c r="E2939" t="s">
        <v>56</v>
      </c>
      <c r="F2939">
        <v>0</v>
      </c>
      <c r="G2939">
        <v>0</v>
      </c>
      <c r="H2939">
        <v>5.6494290544255721</v>
      </c>
      <c r="I2939">
        <v>11.298858108851141</v>
      </c>
      <c r="J2939">
        <v>15.316605141744651</v>
      </c>
      <c r="K2939">
        <v>19.334352174638148</v>
      </c>
      <c r="L2939">
        <v>9.667176087319076</v>
      </c>
      <c r="M2939">
        <v>0</v>
      </c>
    </row>
    <row r="2940" spans="1:13" x14ac:dyDescent="0.35">
      <c r="A2940" t="s">
        <v>7</v>
      </c>
      <c r="B2940" t="s">
        <v>15</v>
      </c>
      <c r="C2940" t="s">
        <v>22</v>
      </c>
      <c r="D2940" t="s">
        <v>49</v>
      </c>
      <c r="E2940" t="s">
        <v>56</v>
      </c>
      <c r="F2940">
        <v>6.6642557283522406</v>
      </c>
      <c r="G2940">
        <v>0</v>
      </c>
      <c r="H2940">
        <v>3.708724885985363</v>
      </c>
      <c r="I2940">
        <v>7.4174497719707277</v>
      </c>
      <c r="J2940">
        <v>7.9735103403964542</v>
      </c>
      <c r="K2940">
        <v>8.5295709088221816</v>
      </c>
      <c r="L2940">
        <v>9.4508451300087781</v>
      </c>
      <c r="M2940">
        <v>10.37211935119538</v>
      </c>
    </row>
    <row r="2941" spans="1:13" x14ac:dyDescent="0.35">
      <c r="A2941" t="s">
        <v>7</v>
      </c>
      <c r="B2941" t="s">
        <v>15</v>
      </c>
      <c r="C2941" t="s">
        <v>22</v>
      </c>
      <c r="D2941" t="s">
        <v>50</v>
      </c>
      <c r="E2941" t="s">
        <v>56</v>
      </c>
      <c r="F2941">
        <v>0.58818532026703985</v>
      </c>
      <c r="G2941">
        <v>0</v>
      </c>
      <c r="H2941">
        <v>0</v>
      </c>
      <c r="I2941">
        <v>0</v>
      </c>
      <c r="J2941">
        <v>4.1148808868026716</v>
      </c>
      <c r="K2941">
        <v>8.2297617736053414</v>
      </c>
      <c r="L2941">
        <v>6.3928434657530007</v>
      </c>
      <c r="M2941">
        <v>4.5559251579006599</v>
      </c>
    </row>
    <row r="2942" spans="1:13" x14ac:dyDescent="0.35">
      <c r="A2942" t="s">
        <v>7</v>
      </c>
      <c r="B2942" t="s">
        <v>15</v>
      </c>
      <c r="C2942" t="s">
        <v>22</v>
      </c>
      <c r="D2942" t="s">
        <v>51</v>
      </c>
      <c r="E2942" t="s">
        <v>56</v>
      </c>
      <c r="F2942">
        <v>8.8787287659008634</v>
      </c>
      <c r="G2942">
        <v>5.3757582297602227</v>
      </c>
      <c r="H2942">
        <v>9.0849143141979667</v>
      </c>
      <c r="I2942">
        <v>12.794070398635711</v>
      </c>
      <c r="J2942">
        <v>16.357599595077581</v>
      </c>
      <c r="K2942">
        <v>19.92112879151945</v>
      </c>
      <c r="L2942">
        <v>19.932679886119811</v>
      </c>
      <c r="M2942">
        <v>19.944230980720171</v>
      </c>
    </row>
    <row r="2943" spans="1:13" x14ac:dyDescent="0.35">
      <c r="A2943" t="s">
        <v>7</v>
      </c>
      <c r="B2943" t="s">
        <v>15</v>
      </c>
      <c r="C2943" t="s">
        <v>22</v>
      </c>
      <c r="D2943" t="s">
        <v>52</v>
      </c>
      <c r="E2943" t="s">
        <v>56</v>
      </c>
      <c r="F2943">
        <v>0.18195358008198539</v>
      </c>
      <c r="G2943">
        <v>0</v>
      </c>
      <c r="H2943">
        <v>0</v>
      </c>
      <c r="I2943">
        <v>0</v>
      </c>
      <c r="J2943">
        <v>0.17363367608923971</v>
      </c>
      <c r="K2943">
        <v>0.34726735217847948</v>
      </c>
      <c r="L2943">
        <v>0.17363367608923971</v>
      </c>
      <c r="M2943">
        <v>0</v>
      </c>
    </row>
    <row r="2944" spans="1:13" x14ac:dyDescent="0.35">
      <c r="A2944" t="s">
        <v>7</v>
      </c>
      <c r="B2944" t="s">
        <v>15</v>
      </c>
      <c r="C2944" t="s">
        <v>22</v>
      </c>
      <c r="D2944" t="s">
        <v>53</v>
      </c>
      <c r="E2944" t="s">
        <v>56</v>
      </c>
      <c r="F2944">
        <v>0</v>
      </c>
      <c r="G2944">
        <v>0</v>
      </c>
      <c r="H2944">
        <v>0</v>
      </c>
      <c r="I2944">
        <v>0</v>
      </c>
      <c r="J2944">
        <v>0</v>
      </c>
      <c r="K2944">
        <v>0</v>
      </c>
      <c r="L2944">
        <v>0</v>
      </c>
      <c r="M2944">
        <v>0</v>
      </c>
    </row>
    <row r="2945" spans="1:13" x14ac:dyDescent="0.35">
      <c r="A2945" t="s">
        <v>7</v>
      </c>
      <c r="B2945" t="s">
        <v>15</v>
      </c>
      <c r="C2945" t="s">
        <v>22</v>
      </c>
      <c r="D2945" t="s">
        <v>54</v>
      </c>
      <c r="E2945" t="s">
        <v>56</v>
      </c>
      <c r="F2945">
        <v>37.746801303185357</v>
      </c>
      <c r="G2945">
        <v>54.53443663903623</v>
      </c>
      <c r="H2945">
        <v>60.359257617172048</v>
      </c>
      <c r="I2945">
        <v>66.184078595307867</v>
      </c>
      <c r="J2945">
        <v>98.441467321597713</v>
      </c>
      <c r="K2945">
        <v>130.69885604788749</v>
      </c>
      <c r="L2945">
        <v>124.85944225425079</v>
      </c>
      <c r="M2945">
        <v>119.020028460614</v>
      </c>
    </row>
    <row r="2946" spans="1:13" x14ac:dyDescent="0.35">
      <c r="A2946" t="s">
        <v>7</v>
      </c>
      <c r="B2946" t="s">
        <v>15</v>
      </c>
      <c r="C2946" t="s">
        <v>22</v>
      </c>
      <c r="D2946" t="s">
        <v>55</v>
      </c>
      <c r="E2946" t="s">
        <v>56</v>
      </c>
      <c r="F2946">
        <v>0</v>
      </c>
      <c r="G2946">
        <v>0</v>
      </c>
      <c r="H2946">
        <v>0</v>
      </c>
      <c r="I2946">
        <v>0</v>
      </c>
      <c r="J2946">
        <v>0</v>
      </c>
      <c r="K2946">
        <v>0</v>
      </c>
      <c r="L2946">
        <v>0</v>
      </c>
      <c r="M2946">
        <v>0</v>
      </c>
    </row>
    <row r="2947" spans="1:13" x14ac:dyDescent="0.35">
      <c r="A2947" t="s">
        <v>7</v>
      </c>
      <c r="B2947" t="s">
        <v>16</v>
      </c>
      <c r="C2947" t="s">
        <v>22</v>
      </c>
      <c r="D2947" t="s">
        <v>25</v>
      </c>
      <c r="E2947" t="s">
        <v>56</v>
      </c>
      <c r="F2947">
        <v>378.09871219561609</v>
      </c>
      <c r="G2947">
        <v>423.04868653560851</v>
      </c>
      <c r="H2947">
        <v>424.84352303164201</v>
      </c>
      <c r="I2947">
        <v>428.25068513195959</v>
      </c>
      <c r="J2947">
        <v>500.01954439186738</v>
      </c>
      <c r="K2947">
        <v>570.62137761604163</v>
      </c>
      <c r="L2947">
        <v>630.11313555813229</v>
      </c>
      <c r="M2947">
        <v>689.12062958936713</v>
      </c>
    </row>
    <row r="2948" spans="1:13" x14ac:dyDescent="0.35">
      <c r="A2948" t="s">
        <v>7</v>
      </c>
      <c r="B2948" t="s">
        <v>16</v>
      </c>
      <c r="C2948" t="s">
        <v>22</v>
      </c>
      <c r="D2948" t="s">
        <v>26</v>
      </c>
      <c r="E2948" t="s">
        <v>56</v>
      </c>
      <c r="F2948">
        <v>378.09871219561609</v>
      </c>
      <c r="G2948">
        <v>423.04868653560851</v>
      </c>
      <c r="H2948">
        <v>421.31345375725232</v>
      </c>
      <c r="I2948">
        <v>419.57822097889601</v>
      </c>
      <c r="J2948">
        <v>487.33497081390288</v>
      </c>
      <c r="K2948">
        <v>555.09172064890981</v>
      </c>
      <c r="L2948">
        <v>612.42377082337043</v>
      </c>
      <c r="M2948">
        <v>669.75582099783094</v>
      </c>
    </row>
    <row r="2949" spans="1:13" x14ac:dyDescent="0.35">
      <c r="A2949" t="s">
        <v>7</v>
      </c>
      <c r="B2949" t="s">
        <v>16</v>
      </c>
      <c r="C2949" t="s">
        <v>22</v>
      </c>
      <c r="D2949" t="s">
        <v>27</v>
      </c>
      <c r="E2949" t="s">
        <v>56</v>
      </c>
      <c r="F2949">
        <v>132.34163381842791</v>
      </c>
      <c r="G2949">
        <v>147.49004178897181</v>
      </c>
      <c r="H2949">
        <v>140.98786090756599</v>
      </c>
      <c r="I2949">
        <v>136.83584300222091</v>
      </c>
      <c r="J2949">
        <v>175.8827433961936</v>
      </c>
      <c r="K2949">
        <v>213.7108386014408</v>
      </c>
      <c r="L2949">
        <v>207.97609978874169</v>
      </c>
      <c r="M2949">
        <v>202.0509144810739</v>
      </c>
    </row>
    <row r="2950" spans="1:13" x14ac:dyDescent="0.35">
      <c r="A2950" t="s">
        <v>7</v>
      </c>
      <c r="B2950" t="s">
        <v>16</v>
      </c>
      <c r="C2950" t="s">
        <v>22</v>
      </c>
      <c r="D2950" t="s">
        <v>28</v>
      </c>
      <c r="E2950" t="s">
        <v>56</v>
      </c>
      <c r="F2950">
        <v>132.34163381842791</v>
      </c>
      <c r="G2950">
        <v>147.49004178897181</v>
      </c>
      <c r="H2950">
        <v>137.4577916331763</v>
      </c>
      <c r="I2950">
        <v>128.16337884915731</v>
      </c>
      <c r="J2950">
        <v>163.1981698182291</v>
      </c>
      <c r="K2950">
        <v>198.18118163430901</v>
      </c>
      <c r="L2950">
        <v>190.2867350539799</v>
      </c>
      <c r="M2950">
        <v>182.68610588953771</v>
      </c>
    </row>
    <row r="2951" spans="1:13" x14ac:dyDescent="0.35">
      <c r="A2951" t="s">
        <v>7</v>
      </c>
      <c r="B2951" t="s">
        <v>16</v>
      </c>
      <c r="C2951" t="s">
        <v>22</v>
      </c>
      <c r="D2951" t="s">
        <v>29</v>
      </c>
      <c r="E2951" t="s">
        <v>57</v>
      </c>
      <c r="F2951" t="s">
        <v>99</v>
      </c>
      <c r="G2951" t="s">
        <v>237</v>
      </c>
      <c r="H2951" t="s">
        <v>149</v>
      </c>
      <c r="I2951" t="s">
        <v>167</v>
      </c>
      <c r="J2951" t="s">
        <v>199</v>
      </c>
      <c r="K2951" t="s">
        <v>329</v>
      </c>
      <c r="L2951" t="s">
        <v>149</v>
      </c>
      <c r="M2951" t="s">
        <v>149</v>
      </c>
    </row>
    <row r="2952" spans="1:13" x14ac:dyDescent="0.35">
      <c r="A2952" t="s">
        <v>7</v>
      </c>
      <c r="B2952" t="s">
        <v>16</v>
      </c>
      <c r="C2952" t="s">
        <v>22</v>
      </c>
      <c r="D2952" t="s">
        <v>30</v>
      </c>
      <c r="E2952" t="s">
        <v>57</v>
      </c>
      <c r="F2952" t="s">
        <v>103</v>
      </c>
      <c r="G2952" t="s">
        <v>103</v>
      </c>
      <c r="H2952" t="s">
        <v>69</v>
      </c>
      <c r="I2952" t="s">
        <v>102</v>
      </c>
      <c r="J2952" t="s">
        <v>69</v>
      </c>
      <c r="K2952" t="s">
        <v>75</v>
      </c>
      <c r="L2952" t="s">
        <v>69</v>
      </c>
      <c r="M2952" t="s">
        <v>146</v>
      </c>
    </row>
    <row r="2953" spans="1:13" x14ac:dyDescent="0.35">
      <c r="A2953" t="s">
        <v>7</v>
      </c>
      <c r="B2953" t="s">
        <v>16</v>
      </c>
      <c r="C2953" t="s">
        <v>22</v>
      </c>
      <c r="D2953" t="s">
        <v>31</v>
      </c>
      <c r="E2953" t="s">
        <v>56</v>
      </c>
      <c r="F2953">
        <v>156.77055362065721</v>
      </c>
      <c r="G2953">
        <v>154.066674898559</v>
      </c>
      <c r="H2953">
        <v>162.49077139409221</v>
      </c>
      <c r="I2953">
        <v>170.9148678896253</v>
      </c>
      <c r="J2953">
        <v>178.54406927472911</v>
      </c>
      <c r="K2953">
        <v>186.17327065983289</v>
      </c>
      <c r="L2953">
        <v>227.47351774862389</v>
      </c>
      <c r="M2953">
        <v>268.77376483741477</v>
      </c>
    </row>
    <row r="2954" spans="1:13" x14ac:dyDescent="0.35">
      <c r="A2954" t="s">
        <v>7</v>
      </c>
      <c r="B2954" t="s">
        <v>16</v>
      </c>
      <c r="C2954" t="s">
        <v>22</v>
      </c>
      <c r="D2954" t="s">
        <v>32</v>
      </c>
      <c r="E2954" t="s">
        <v>56</v>
      </c>
      <c r="F2954">
        <v>36.663376533645071</v>
      </c>
      <c r="G2954">
        <v>48.112761982050152</v>
      </c>
      <c r="H2954">
        <v>37.107389431019172</v>
      </c>
      <c r="I2954">
        <v>26.102016879988199</v>
      </c>
      <c r="J2954">
        <v>23.204888916606649</v>
      </c>
      <c r="K2954">
        <v>20.307760953225099</v>
      </c>
      <c r="L2954">
        <v>36.896839182761049</v>
      </c>
      <c r="M2954">
        <v>53.485917412297013</v>
      </c>
    </row>
    <row r="2955" spans="1:13" x14ac:dyDescent="0.35">
      <c r="A2955" t="s">
        <v>7</v>
      </c>
      <c r="B2955" t="s">
        <v>16</v>
      </c>
      <c r="C2955" t="s">
        <v>22</v>
      </c>
      <c r="D2955" t="s">
        <v>33</v>
      </c>
      <c r="E2955" t="s">
        <v>56</v>
      </c>
      <c r="F2955">
        <v>0</v>
      </c>
      <c r="G2955">
        <v>0</v>
      </c>
      <c r="H2955">
        <v>1.6651489706087359</v>
      </c>
      <c r="I2955">
        <v>3.3302979412174718</v>
      </c>
      <c r="J2955">
        <v>2.0548277113070941</v>
      </c>
      <c r="K2955">
        <v>0.77935748139671635</v>
      </c>
      <c r="L2955">
        <v>1.222600415033531</v>
      </c>
      <c r="M2955">
        <v>1.665843348670345</v>
      </c>
    </row>
    <row r="2956" spans="1:13" x14ac:dyDescent="0.35">
      <c r="A2956" t="s">
        <v>7</v>
      </c>
      <c r="B2956" t="s">
        <v>16</v>
      </c>
      <c r="C2956" t="s">
        <v>22</v>
      </c>
      <c r="D2956" t="s">
        <v>34</v>
      </c>
      <c r="E2956" t="s">
        <v>56</v>
      </c>
      <c r="F2956">
        <v>71.800701121319705</v>
      </c>
      <c r="G2956">
        <v>66.48007243636242</v>
      </c>
      <c r="H2956">
        <v>52.008712966782262</v>
      </c>
      <c r="I2956">
        <v>37.537353497202112</v>
      </c>
      <c r="J2956">
        <v>50.783817479444437</v>
      </c>
      <c r="K2956">
        <v>64.030281461686769</v>
      </c>
      <c r="L2956">
        <v>70.552744721652005</v>
      </c>
      <c r="M2956">
        <v>77.07520798161724</v>
      </c>
    </row>
    <row r="2957" spans="1:13" x14ac:dyDescent="0.35">
      <c r="A2957" t="s">
        <v>7</v>
      </c>
      <c r="B2957" t="s">
        <v>16</v>
      </c>
      <c r="C2957" t="s">
        <v>22</v>
      </c>
      <c r="D2957" t="s">
        <v>35</v>
      </c>
      <c r="E2957" t="s">
        <v>56</v>
      </c>
      <c r="F2957">
        <v>0.10257156850064129</v>
      </c>
      <c r="G2957">
        <v>0</v>
      </c>
      <c r="H2957">
        <v>0.72287883875067493</v>
      </c>
      <c r="I2957">
        <v>1.4457576775013501</v>
      </c>
      <c r="J2957">
        <v>0.87273799818960918</v>
      </c>
      <c r="K2957">
        <v>0.29971831887786848</v>
      </c>
      <c r="L2957">
        <v>0.14985915943893419</v>
      </c>
      <c r="M2957">
        <v>0</v>
      </c>
    </row>
    <row r="2958" spans="1:13" x14ac:dyDescent="0.35">
      <c r="A2958" t="s">
        <v>7</v>
      </c>
      <c r="B2958" t="s">
        <v>16</v>
      </c>
      <c r="C2958" t="s">
        <v>22</v>
      </c>
      <c r="D2958" t="s">
        <v>36</v>
      </c>
      <c r="E2958" t="s">
        <v>56</v>
      </c>
      <c r="F2958">
        <v>27.392148704589321</v>
      </c>
      <c r="G2958">
        <v>30.025824282802361</v>
      </c>
      <c r="H2958">
        <v>23.789932832160432</v>
      </c>
      <c r="I2958">
        <v>17.554041381518498</v>
      </c>
      <c r="J2958">
        <v>17.682914472383811</v>
      </c>
      <c r="K2958">
        <v>17.811787563249119</v>
      </c>
      <c r="L2958">
        <v>16.155976314716341</v>
      </c>
      <c r="M2958">
        <v>14.50016506618357</v>
      </c>
    </row>
    <row r="2959" spans="1:13" x14ac:dyDescent="0.35">
      <c r="A2959" t="s">
        <v>7</v>
      </c>
      <c r="B2959" t="s">
        <v>16</v>
      </c>
      <c r="C2959" t="s">
        <v>22</v>
      </c>
      <c r="D2959" t="s">
        <v>37</v>
      </c>
      <c r="E2959" t="s">
        <v>56</v>
      </c>
      <c r="F2959">
        <v>2.4137620292349951</v>
      </c>
      <c r="G2959">
        <v>2.4202437657656239</v>
      </c>
      <c r="H2959">
        <v>6.8595509373083843</v>
      </c>
      <c r="I2959">
        <v>11.298858108851141</v>
      </c>
      <c r="J2959">
        <v>15.316605141744651</v>
      </c>
      <c r="K2959">
        <v>19.334352174638148</v>
      </c>
      <c r="L2959">
        <v>9.667176087319076</v>
      </c>
      <c r="M2959">
        <v>0</v>
      </c>
    </row>
    <row r="2960" spans="1:13" x14ac:dyDescent="0.35">
      <c r="A2960" t="s">
        <v>7</v>
      </c>
      <c r="B2960" t="s">
        <v>16</v>
      </c>
      <c r="C2960" t="s">
        <v>22</v>
      </c>
      <c r="D2960" t="s">
        <v>38</v>
      </c>
      <c r="E2960" t="s">
        <v>56</v>
      </c>
      <c r="F2960">
        <v>82.955598617669153</v>
      </c>
      <c r="G2960">
        <v>121.94310917006889</v>
      </c>
      <c r="H2960">
        <v>134.4610405101723</v>
      </c>
      <c r="I2960">
        <v>146.97897185027571</v>
      </c>
      <c r="J2960">
        <v>195.94945078357691</v>
      </c>
      <c r="K2960">
        <v>244.9199297168781</v>
      </c>
      <c r="L2960">
        <v>248.97278723771419</v>
      </c>
      <c r="M2960">
        <v>253.0256447585503</v>
      </c>
    </row>
    <row r="2961" spans="1:13" x14ac:dyDescent="0.35">
      <c r="A2961" t="s">
        <v>7</v>
      </c>
      <c r="B2961" t="s">
        <v>16</v>
      </c>
      <c r="C2961" t="s">
        <v>22</v>
      </c>
      <c r="D2961" t="s">
        <v>39</v>
      </c>
      <c r="E2961" t="s">
        <v>56</v>
      </c>
      <c r="F2961">
        <v>0</v>
      </c>
      <c r="G2961">
        <v>0</v>
      </c>
      <c r="H2961">
        <v>2.2080278763581092</v>
      </c>
      <c r="I2961">
        <v>4.4160557527162183</v>
      </c>
      <c r="J2961">
        <v>2.9256590359206158</v>
      </c>
      <c r="K2961">
        <v>1.4352623191250129</v>
      </c>
      <c r="L2961">
        <v>1.332269956111366</v>
      </c>
      <c r="M2961">
        <v>1.2292775930977189</v>
      </c>
    </row>
    <row r="2962" spans="1:13" x14ac:dyDescent="0.35">
      <c r="A2962" t="s">
        <v>7</v>
      </c>
      <c r="B2962" t="s">
        <v>16</v>
      </c>
      <c r="C2962" t="s">
        <v>22</v>
      </c>
      <c r="D2962" t="s">
        <v>40</v>
      </c>
      <c r="E2962" t="s">
        <v>56</v>
      </c>
      <c r="F2962">
        <v>0</v>
      </c>
      <c r="G2962">
        <v>0</v>
      </c>
      <c r="H2962">
        <v>3.5300692743897222</v>
      </c>
      <c r="I2962">
        <v>8.6724641530636504</v>
      </c>
      <c r="J2962">
        <v>12.68457357796453</v>
      </c>
      <c r="K2962">
        <v>15.52965696713181</v>
      </c>
      <c r="L2962">
        <v>17.68936473476187</v>
      </c>
      <c r="M2962">
        <v>19.364808591536189</v>
      </c>
    </row>
    <row r="2963" spans="1:13" x14ac:dyDescent="0.35">
      <c r="A2963" t="s">
        <v>7</v>
      </c>
      <c r="B2963" t="s">
        <v>16</v>
      </c>
      <c r="C2963" t="s">
        <v>22</v>
      </c>
      <c r="D2963" t="s">
        <v>41</v>
      </c>
      <c r="E2963" t="s">
        <v>56</v>
      </c>
      <c r="F2963">
        <v>0</v>
      </c>
      <c r="G2963">
        <v>0</v>
      </c>
      <c r="H2963">
        <v>0.36826669697268932</v>
      </c>
      <c r="I2963">
        <v>0.73653339394537864</v>
      </c>
      <c r="J2963">
        <v>0.36826669697268932</v>
      </c>
      <c r="K2963">
        <v>0</v>
      </c>
      <c r="L2963">
        <v>0</v>
      </c>
      <c r="M2963">
        <v>0</v>
      </c>
    </row>
    <row r="2964" spans="1:13" x14ac:dyDescent="0.35">
      <c r="A2964" t="s">
        <v>7</v>
      </c>
      <c r="B2964" t="s">
        <v>16</v>
      </c>
      <c r="C2964" t="s">
        <v>22</v>
      </c>
      <c r="D2964" t="s">
        <v>42</v>
      </c>
      <c r="E2964" t="s">
        <v>56</v>
      </c>
      <c r="F2964">
        <v>10.27525132782883</v>
      </c>
      <c r="G2964">
        <v>3.2282015969084612</v>
      </c>
      <c r="H2964">
        <v>1.6141007984542299</v>
      </c>
      <c r="I2964">
        <v>0</v>
      </c>
      <c r="J2964">
        <v>1.97150039354844E-2</v>
      </c>
      <c r="K2964">
        <v>3.94300078709688E-2</v>
      </c>
      <c r="L2964">
        <v>1.97150039354844E-2</v>
      </c>
      <c r="M2964">
        <v>0</v>
      </c>
    </row>
    <row r="2965" spans="1:13" x14ac:dyDescent="0.35">
      <c r="A2965" t="s">
        <v>7</v>
      </c>
      <c r="B2965" t="s">
        <v>16</v>
      </c>
      <c r="C2965" t="s">
        <v>22</v>
      </c>
      <c r="D2965" t="s">
        <v>43</v>
      </c>
      <c r="E2965" t="s">
        <v>56</v>
      </c>
      <c r="F2965">
        <v>0</v>
      </c>
      <c r="G2965">
        <v>0</v>
      </c>
      <c r="H2965">
        <v>1.1414382379575621</v>
      </c>
      <c r="I2965">
        <v>2.2828764759151241</v>
      </c>
      <c r="J2965">
        <v>1.1414382379575621</v>
      </c>
      <c r="K2965">
        <v>0</v>
      </c>
      <c r="L2965">
        <v>0</v>
      </c>
      <c r="M2965">
        <v>0</v>
      </c>
    </row>
    <row r="2966" spans="1:13" x14ac:dyDescent="0.35">
      <c r="A2966" t="s">
        <v>7</v>
      </c>
      <c r="B2966" t="s">
        <v>16</v>
      </c>
      <c r="C2966" t="s">
        <v>22</v>
      </c>
      <c r="D2966" t="s">
        <v>44</v>
      </c>
      <c r="E2966" t="s">
        <v>56</v>
      </c>
      <c r="F2966">
        <v>26.35916032234012</v>
      </c>
      <c r="G2966">
        <v>44.829314217085837</v>
      </c>
      <c r="H2966">
        <v>35.391313222134073</v>
      </c>
      <c r="I2966">
        <v>25.953312227182298</v>
      </c>
      <c r="J2966">
        <v>23.110821586268219</v>
      </c>
      <c r="K2966">
        <v>20.26833094535413</v>
      </c>
      <c r="L2966">
        <v>36.877124178825568</v>
      </c>
      <c r="M2966">
        <v>53.485917412297013</v>
      </c>
    </row>
    <row r="2967" spans="1:13" x14ac:dyDescent="0.35">
      <c r="A2967" t="s">
        <v>7</v>
      </c>
      <c r="B2967" t="s">
        <v>16</v>
      </c>
      <c r="C2967" t="s">
        <v>22</v>
      </c>
      <c r="D2967" t="s">
        <v>45</v>
      </c>
      <c r="E2967" t="s">
        <v>56</v>
      </c>
      <c r="F2967">
        <v>0</v>
      </c>
      <c r="G2967">
        <v>0</v>
      </c>
      <c r="H2967">
        <v>0</v>
      </c>
      <c r="I2967">
        <v>0</v>
      </c>
      <c r="J2967">
        <v>0</v>
      </c>
      <c r="K2967">
        <v>0</v>
      </c>
      <c r="L2967">
        <v>0</v>
      </c>
      <c r="M2967">
        <v>0</v>
      </c>
    </row>
    <row r="2968" spans="1:13" x14ac:dyDescent="0.35">
      <c r="A2968" t="s">
        <v>7</v>
      </c>
      <c r="B2968" t="s">
        <v>16</v>
      </c>
      <c r="C2968" t="s">
        <v>22</v>
      </c>
      <c r="D2968" t="s">
        <v>46</v>
      </c>
      <c r="E2968" t="s">
        <v>56</v>
      </c>
      <c r="F2968">
        <v>0</v>
      </c>
      <c r="G2968">
        <v>0</v>
      </c>
      <c r="H2968">
        <v>0</v>
      </c>
      <c r="I2968">
        <v>0</v>
      </c>
      <c r="J2968">
        <v>0</v>
      </c>
      <c r="K2968">
        <v>0</v>
      </c>
      <c r="L2968">
        <v>0</v>
      </c>
      <c r="M2968">
        <v>0</v>
      </c>
    </row>
    <row r="2969" spans="1:13" x14ac:dyDescent="0.35">
      <c r="A2969" t="s">
        <v>7</v>
      </c>
      <c r="B2969" t="s">
        <v>16</v>
      </c>
      <c r="C2969" t="s">
        <v>22</v>
      </c>
      <c r="D2969" t="s">
        <v>47</v>
      </c>
      <c r="E2969" t="s">
        <v>56</v>
      </c>
      <c r="F2969">
        <v>0.89461531110237935</v>
      </c>
      <c r="G2969">
        <v>7.3742833430106652E-2</v>
      </c>
      <c r="H2969">
        <v>3.6871416715053333E-2</v>
      </c>
      <c r="I2969">
        <v>0</v>
      </c>
      <c r="J2969">
        <v>0</v>
      </c>
      <c r="K2969">
        <v>0</v>
      </c>
      <c r="L2969">
        <v>8.4709377545267875E-2</v>
      </c>
      <c r="M2969">
        <v>0.16941875509053569</v>
      </c>
    </row>
    <row r="2970" spans="1:13" x14ac:dyDescent="0.35">
      <c r="A2970" t="s">
        <v>7</v>
      </c>
      <c r="B2970" t="s">
        <v>16</v>
      </c>
      <c r="C2970" t="s">
        <v>22</v>
      </c>
      <c r="D2970" t="s">
        <v>48</v>
      </c>
      <c r="E2970" t="s">
        <v>56</v>
      </c>
      <c r="F2970">
        <v>2.4137620292349951</v>
      </c>
      <c r="G2970">
        <v>2.4202437657656239</v>
      </c>
      <c r="H2970">
        <v>6.8595509373083843</v>
      </c>
      <c r="I2970">
        <v>11.298858108851141</v>
      </c>
      <c r="J2970">
        <v>15.316605141744651</v>
      </c>
      <c r="K2970">
        <v>19.334352174638148</v>
      </c>
      <c r="L2970">
        <v>9.667176087319076</v>
      </c>
      <c r="M2970">
        <v>0</v>
      </c>
    </row>
    <row r="2971" spans="1:13" x14ac:dyDescent="0.35">
      <c r="A2971" t="s">
        <v>7</v>
      </c>
      <c r="B2971" t="s">
        <v>16</v>
      </c>
      <c r="C2971" t="s">
        <v>22</v>
      </c>
      <c r="D2971" t="s">
        <v>49</v>
      </c>
      <c r="E2971" t="s">
        <v>56</v>
      </c>
      <c r="F2971">
        <v>22.971599702671259</v>
      </c>
      <c r="G2971">
        <v>6.6184454523989844</v>
      </c>
      <c r="H2971">
        <v>10.15471148321493</v>
      </c>
      <c r="I2971">
        <v>13.69097751403087</v>
      </c>
      <c r="J2971">
        <v>16.042605738956539</v>
      </c>
      <c r="K2971">
        <v>18.394233963882211</v>
      </c>
      <c r="L2971">
        <v>21.125899363109859</v>
      </c>
      <c r="M2971">
        <v>23.857564762337521</v>
      </c>
    </row>
    <row r="2972" spans="1:13" x14ac:dyDescent="0.35">
      <c r="A2972" t="s">
        <v>7</v>
      </c>
      <c r="B2972" t="s">
        <v>16</v>
      </c>
      <c r="C2972" t="s">
        <v>22</v>
      </c>
      <c r="D2972" t="s">
        <v>50</v>
      </c>
      <c r="E2972" t="s">
        <v>56</v>
      </c>
      <c r="F2972">
        <v>15.876274624544831</v>
      </c>
      <c r="G2972">
        <v>20.18793081777298</v>
      </c>
      <c r="H2972">
        <v>10.09396540888649</v>
      </c>
      <c r="I2972">
        <v>0</v>
      </c>
      <c r="J2972">
        <v>5.5676415562915018</v>
      </c>
      <c r="K2972">
        <v>11.135283112583</v>
      </c>
      <c r="L2972">
        <v>11.930149781654061</v>
      </c>
      <c r="M2972">
        <v>12.72501645072512</v>
      </c>
    </row>
    <row r="2973" spans="1:13" x14ac:dyDescent="0.35">
      <c r="A2973" t="s">
        <v>7</v>
      </c>
      <c r="B2973" t="s">
        <v>16</v>
      </c>
      <c r="C2973" t="s">
        <v>22</v>
      </c>
      <c r="D2973" t="s">
        <v>51</v>
      </c>
      <c r="E2973" t="s">
        <v>56</v>
      </c>
      <c r="F2973">
        <v>32.034707287593889</v>
      </c>
      <c r="G2973">
        <v>39.345813888507038</v>
      </c>
      <c r="H2973">
        <v>30.07097864533085</v>
      </c>
      <c r="I2973">
        <v>20.79614340215468</v>
      </c>
      <c r="J2973">
        <v>25.887698263436111</v>
      </c>
      <c r="K2973">
        <v>30.979253124717559</v>
      </c>
      <c r="L2973">
        <v>34.390585742116677</v>
      </c>
      <c r="M2973">
        <v>37.801918359515803</v>
      </c>
    </row>
    <row r="2974" spans="1:13" x14ac:dyDescent="0.35">
      <c r="A2974" t="s">
        <v>7</v>
      </c>
      <c r="B2974" t="s">
        <v>16</v>
      </c>
      <c r="C2974" t="s">
        <v>22</v>
      </c>
      <c r="D2974" t="s">
        <v>52</v>
      </c>
      <c r="E2974" t="s">
        <v>56</v>
      </c>
      <c r="F2974">
        <v>0.91811950650973539</v>
      </c>
      <c r="G2974">
        <v>0.32788227768340789</v>
      </c>
      <c r="H2974">
        <v>0.16394113884170389</v>
      </c>
      <c r="I2974">
        <v>0</v>
      </c>
      <c r="J2974">
        <v>0.24021516637473431</v>
      </c>
      <c r="K2974">
        <v>0.48043033274946861</v>
      </c>
      <c r="L2974">
        <v>0.34608080755034809</v>
      </c>
      <c r="M2974">
        <v>0.21173128235122779</v>
      </c>
    </row>
    <row r="2975" spans="1:13" x14ac:dyDescent="0.35">
      <c r="A2975" t="s">
        <v>7</v>
      </c>
      <c r="B2975" t="s">
        <v>16</v>
      </c>
      <c r="C2975" t="s">
        <v>22</v>
      </c>
      <c r="D2975" t="s">
        <v>53</v>
      </c>
      <c r="E2975" t="s">
        <v>56</v>
      </c>
      <c r="F2975">
        <v>0</v>
      </c>
      <c r="G2975">
        <v>0</v>
      </c>
      <c r="H2975">
        <v>0</v>
      </c>
      <c r="I2975">
        <v>0</v>
      </c>
      <c r="J2975">
        <v>0</v>
      </c>
      <c r="K2975">
        <v>0</v>
      </c>
      <c r="L2975">
        <v>0</v>
      </c>
      <c r="M2975">
        <v>0</v>
      </c>
    </row>
    <row r="2976" spans="1:13" x14ac:dyDescent="0.35">
      <c r="A2976" t="s">
        <v>7</v>
      </c>
      <c r="B2976" t="s">
        <v>16</v>
      </c>
      <c r="C2976" t="s">
        <v>22</v>
      </c>
      <c r="D2976" t="s">
        <v>54</v>
      </c>
      <c r="E2976" t="s">
        <v>56</v>
      </c>
      <c r="F2976">
        <v>82.955598617669153</v>
      </c>
      <c r="G2976">
        <v>121.94310917006889</v>
      </c>
      <c r="H2976">
        <v>134.4610405101723</v>
      </c>
      <c r="I2976">
        <v>146.97897185027571</v>
      </c>
      <c r="J2976">
        <v>195.94945078357691</v>
      </c>
      <c r="K2976">
        <v>244.9199297168781</v>
      </c>
      <c r="L2976">
        <v>248.97278723771419</v>
      </c>
      <c r="M2976">
        <v>253.0256447585503</v>
      </c>
    </row>
    <row r="2977" spans="1:13" x14ac:dyDescent="0.35">
      <c r="A2977" t="s">
        <v>7</v>
      </c>
      <c r="B2977" t="s">
        <v>16</v>
      </c>
      <c r="C2977" t="s">
        <v>22</v>
      </c>
      <c r="D2977" t="s">
        <v>55</v>
      </c>
      <c r="E2977" t="s">
        <v>56</v>
      </c>
      <c r="F2977">
        <v>0</v>
      </c>
      <c r="G2977">
        <v>0</v>
      </c>
      <c r="H2977">
        <v>0</v>
      </c>
      <c r="I2977">
        <v>0</v>
      </c>
      <c r="J2977">
        <v>0</v>
      </c>
      <c r="K2977">
        <v>0</v>
      </c>
      <c r="L2977">
        <v>0</v>
      </c>
      <c r="M2977">
        <v>0</v>
      </c>
    </row>
    <row r="2978" spans="1:13" x14ac:dyDescent="0.35">
      <c r="A2978" t="s">
        <v>7</v>
      </c>
      <c r="B2978" t="s">
        <v>17</v>
      </c>
      <c r="C2978" t="s">
        <v>22</v>
      </c>
      <c r="D2978" t="s">
        <v>25</v>
      </c>
      <c r="E2978" t="s">
        <v>56</v>
      </c>
      <c r="F2978">
        <v>131.29805004136489</v>
      </c>
      <c r="G2978">
        <v>146.02160378664681</v>
      </c>
      <c r="H2978">
        <v>160.00835832936471</v>
      </c>
      <c r="I2978">
        <v>174.0095928140189</v>
      </c>
      <c r="J2978">
        <v>196.9031094259316</v>
      </c>
      <c r="K2978">
        <v>219.75620714812791</v>
      </c>
      <c r="L2978">
        <v>270.60591571269578</v>
      </c>
      <c r="M2978">
        <v>321.43355127950429</v>
      </c>
    </row>
    <row r="2979" spans="1:13" x14ac:dyDescent="0.35">
      <c r="A2979" t="s">
        <v>7</v>
      </c>
      <c r="B2979" t="s">
        <v>17</v>
      </c>
      <c r="C2979" t="s">
        <v>22</v>
      </c>
      <c r="D2979" t="s">
        <v>26</v>
      </c>
      <c r="E2979" t="s">
        <v>56</v>
      </c>
      <c r="F2979">
        <v>131.29805004136489</v>
      </c>
      <c r="G2979">
        <v>146.02160378664681</v>
      </c>
      <c r="H2979">
        <v>159.9836721468385</v>
      </c>
      <c r="I2979">
        <v>173.94574050703011</v>
      </c>
      <c r="J2979">
        <v>196.83505804800961</v>
      </c>
      <c r="K2979">
        <v>219.7243755889892</v>
      </c>
      <c r="L2979">
        <v>270.6354763583513</v>
      </c>
      <c r="M2979">
        <v>321.54657712771348</v>
      </c>
    </row>
    <row r="2980" spans="1:13" x14ac:dyDescent="0.35">
      <c r="A2980" t="s">
        <v>7</v>
      </c>
      <c r="B2980" t="s">
        <v>17</v>
      </c>
      <c r="C2980" t="s">
        <v>22</v>
      </c>
      <c r="D2980" t="s">
        <v>27</v>
      </c>
      <c r="E2980" t="s">
        <v>56</v>
      </c>
      <c r="F2980">
        <v>3.1207541093717119</v>
      </c>
      <c r="G2980">
        <v>4.1850029154028707</v>
      </c>
      <c r="H2980">
        <v>8.5074920050808025</v>
      </c>
      <c r="I2980">
        <v>13.1994123385519</v>
      </c>
      <c r="J2980">
        <v>13.425678508218519</v>
      </c>
      <c r="K2980">
        <v>13.246595120829131</v>
      </c>
      <c r="L2980">
        <v>14.45763025401066</v>
      </c>
      <c r="M2980">
        <v>15.61880068892345</v>
      </c>
    </row>
    <row r="2981" spans="1:13" x14ac:dyDescent="0.35">
      <c r="A2981" t="s">
        <v>7</v>
      </c>
      <c r="B2981" t="s">
        <v>17</v>
      </c>
      <c r="C2981" t="s">
        <v>22</v>
      </c>
      <c r="D2981" t="s">
        <v>28</v>
      </c>
      <c r="E2981" t="s">
        <v>56</v>
      </c>
      <c r="F2981">
        <v>3.1207541093717119</v>
      </c>
      <c r="G2981">
        <v>4.1850029154028707</v>
      </c>
      <c r="H2981">
        <v>8.4828058225545728</v>
      </c>
      <c r="I2981">
        <v>13.135560031563029</v>
      </c>
      <c r="J2981">
        <v>13.35762713029651</v>
      </c>
      <c r="K2981">
        <v>13.2147635616905</v>
      </c>
      <c r="L2981">
        <v>14.487190899666111</v>
      </c>
      <c r="M2981">
        <v>15.73182653713266</v>
      </c>
    </row>
    <row r="2982" spans="1:13" x14ac:dyDescent="0.35">
      <c r="A2982" t="s">
        <v>7</v>
      </c>
      <c r="B2982" t="s">
        <v>17</v>
      </c>
      <c r="C2982" t="s">
        <v>22</v>
      </c>
      <c r="D2982" t="s">
        <v>29</v>
      </c>
      <c r="E2982" t="s">
        <v>57</v>
      </c>
      <c r="F2982" t="s">
        <v>104</v>
      </c>
      <c r="G2982" t="s">
        <v>238</v>
      </c>
      <c r="H2982" t="s">
        <v>260</v>
      </c>
      <c r="I2982" t="s">
        <v>477</v>
      </c>
      <c r="J2982" t="s">
        <v>427</v>
      </c>
      <c r="K2982" t="s">
        <v>261</v>
      </c>
      <c r="L2982" t="s">
        <v>462</v>
      </c>
      <c r="M2982" t="s">
        <v>602</v>
      </c>
    </row>
    <row r="2983" spans="1:13" x14ac:dyDescent="0.35">
      <c r="A2983" t="s">
        <v>7</v>
      </c>
      <c r="B2983" t="s">
        <v>17</v>
      </c>
      <c r="C2983" t="s">
        <v>22</v>
      </c>
      <c r="D2983" t="s">
        <v>30</v>
      </c>
      <c r="E2983" t="s">
        <v>57</v>
      </c>
      <c r="F2983" t="s">
        <v>105</v>
      </c>
      <c r="G2983" t="s">
        <v>105</v>
      </c>
      <c r="H2983" t="s">
        <v>63</v>
      </c>
      <c r="I2983" t="s">
        <v>146</v>
      </c>
      <c r="J2983" t="s">
        <v>86</v>
      </c>
      <c r="K2983" t="s">
        <v>211</v>
      </c>
      <c r="L2983" t="s">
        <v>211</v>
      </c>
      <c r="M2983" t="s">
        <v>211</v>
      </c>
    </row>
    <row r="2984" spans="1:13" x14ac:dyDescent="0.35">
      <c r="A2984" t="s">
        <v>7</v>
      </c>
      <c r="B2984" t="s">
        <v>17</v>
      </c>
      <c r="C2984" t="s">
        <v>22</v>
      </c>
      <c r="D2984" t="s">
        <v>31</v>
      </c>
      <c r="E2984" t="s">
        <v>56</v>
      </c>
      <c r="F2984">
        <v>114.26169589721221</v>
      </c>
      <c r="G2984">
        <v>121.4670675378059</v>
      </c>
      <c r="H2984">
        <v>128.5935563792832</v>
      </c>
      <c r="I2984">
        <v>135.72004522076051</v>
      </c>
      <c r="J2984">
        <v>153.0001465015383</v>
      </c>
      <c r="K2984">
        <v>170.28024778231611</v>
      </c>
      <c r="L2984">
        <v>219.2098547550832</v>
      </c>
      <c r="M2984">
        <v>268.13946172785029</v>
      </c>
    </row>
    <row r="2985" spans="1:13" x14ac:dyDescent="0.35">
      <c r="A2985" t="s">
        <v>7</v>
      </c>
      <c r="B2985" t="s">
        <v>17</v>
      </c>
      <c r="C2985" t="s">
        <v>22</v>
      </c>
      <c r="D2985" t="s">
        <v>32</v>
      </c>
      <c r="E2985" t="s">
        <v>56</v>
      </c>
      <c r="F2985">
        <v>5.6511282963049894</v>
      </c>
      <c r="G2985">
        <v>5.7245752713018989</v>
      </c>
      <c r="H2985">
        <v>4.7317003014489227</v>
      </c>
      <c r="I2985">
        <v>3.738825331595947</v>
      </c>
      <c r="J2985">
        <v>3.9929906089099352</v>
      </c>
      <c r="K2985">
        <v>4.2471558862239238</v>
      </c>
      <c r="L2985">
        <v>5.3936459570311452</v>
      </c>
      <c r="M2985">
        <v>6.5401360278383676</v>
      </c>
    </row>
    <row r="2986" spans="1:13" x14ac:dyDescent="0.35">
      <c r="A2986" t="s">
        <v>7</v>
      </c>
      <c r="B2986" t="s">
        <v>17</v>
      </c>
      <c r="C2986" t="s">
        <v>22</v>
      </c>
      <c r="D2986" t="s">
        <v>33</v>
      </c>
      <c r="E2986" t="s">
        <v>56</v>
      </c>
      <c r="F2986">
        <v>0</v>
      </c>
      <c r="G2986">
        <v>0</v>
      </c>
      <c r="H2986">
        <v>0</v>
      </c>
      <c r="I2986">
        <v>0</v>
      </c>
      <c r="J2986">
        <v>0</v>
      </c>
      <c r="K2986">
        <v>0</v>
      </c>
      <c r="L2986">
        <v>0</v>
      </c>
      <c r="M2986">
        <v>0</v>
      </c>
    </row>
    <row r="2987" spans="1:13" x14ac:dyDescent="0.35">
      <c r="A2987" t="s">
        <v>7</v>
      </c>
      <c r="B2987" t="s">
        <v>17</v>
      </c>
      <c r="C2987" t="s">
        <v>22</v>
      </c>
      <c r="D2987" t="s">
        <v>34</v>
      </c>
      <c r="E2987" t="s">
        <v>56</v>
      </c>
      <c r="F2987">
        <v>0.5778953531565203</v>
      </c>
      <c r="G2987">
        <v>0.68242966914647329</v>
      </c>
      <c r="H2987">
        <v>2.2354586126040101</v>
      </c>
      <c r="I2987">
        <v>3.7884875560615461</v>
      </c>
      <c r="J2987">
        <v>4.2790881028253516</v>
      </c>
      <c r="K2987">
        <v>4.7696886495891579</v>
      </c>
      <c r="L2987">
        <v>5.5244915202713534</v>
      </c>
      <c r="M2987">
        <v>6.2792943909535479</v>
      </c>
    </row>
    <row r="2988" spans="1:13" x14ac:dyDescent="0.35">
      <c r="A2988" t="s">
        <v>7</v>
      </c>
      <c r="B2988" t="s">
        <v>17</v>
      </c>
      <c r="C2988" t="s">
        <v>22</v>
      </c>
      <c r="D2988" t="s">
        <v>35</v>
      </c>
      <c r="E2988" t="s">
        <v>56</v>
      </c>
      <c r="F2988">
        <v>0</v>
      </c>
      <c r="G2988">
        <v>0</v>
      </c>
      <c r="H2988">
        <v>0</v>
      </c>
      <c r="I2988">
        <v>0</v>
      </c>
      <c r="J2988">
        <v>0</v>
      </c>
      <c r="K2988">
        <v>0</v>
      </c>
      <c r="L2988">
        <v>0</v>
      </c>
      <c r="M2988">
        <v>0</v>
      </c>
    </row>
    <row r="2989" spans="1:13" x14ac:dyDescent="0.35">
      <c r="A2989" t="s">
        <v>7</v>
      </c>
      <c r="B2989" t="s">
        <v>17</v>
      </c>
      <c r="C2989" t="s">
        <v>22</v>
      </c>
      <c r="D2989" t="s">
        <v>36</v>
      </c>
      <c r="E2989" t="s">
        <v>56</v>
      </c>
      <c r="F2989">
        <v>0.31778631709864658</v>
      </c>
      <c r="G2989">
        <v>0.20338304912186669</v>
      </c>
      <c r="H2989">
        <v>0.84528483249473207</v>
      </c>
      <c r="I2989">
        <v>1.487186615867597</v>
      </c>
      <c r="J2989">
        <v>1.2400830616465359</v>
      </c>
      <c r="K2989">
        <v>0.99297950742547503</v>
      </c>
      <c r="L2989">
        <v>1.2240630120120679</v>
      </c>
      <c r="M2989">
        <v>1.455146516598661</v>
      </c>
    </row>
    <row r="2990" spans="1:13" x14ac:dyDescent="0.35">
      <c r="A2990" t="s">
        <v>7</v>
      </c>
      <c r="B2990" t="s">
        <v>17</v>
      </c>
      <c r="C2990" t="s">
        <v>22</v>
      </c>
      <c r="D2990" t="s">
        <v>37</v>
      </c>
      <c r="E2990" t="s">
        <v>56</v>
      </c>
      <c r="F2990">
        <v>1.291298380543092</v>
      </c>
      <c r="G2990">
        <v>1.844716070826905</v>
      </c>
      <c r="H2990">
        <v>0.9223580354134524</v>
      </c>
      <c r="I2990">
        <v>0</v>
      </c>
      <c r="J2990">
        <v>0</v>
      </c>
      <c r="K2990">
        <v>0</v>
      </c>
      <c r="L2990">
        <v>0</v>
      </c>
      <c r="M2990">
        <v>0</v>
      </c>
    </row>
    <row r="2991" spans="1:13" x14ac:dyDescent="0.35">
      <c r="A2991" t="s">
        <v>7</v>
      </c>
      <c r="B2991" t="s">
        <v>17</v>
      </c>
      <c r="C2991" t="s">
        <v>22</v>
      </c>
      <c r="D2991" t="s">
        <v>38</v>
      </c>
      <c r="E2991" t="s">
        <v>56</v>
      </c>
      <c r="F2991">
        <v>9.1982457970494433</v>
      </c>
      <c r="G2991">
        <v>16.099432188443821</v>
      </c>
      <c r="H2991">
        <v>22.655313985594159</v>
      </c>
      <c r="I2991">
        <v>29.2111957827445</v>
      </c>
      <c r="J2991">
        <v>34.322749773089541</v>
      </c>
      <c r="K2991">
        <v>39.434303763434578</v>
      </c>
      <c r="L2991">
        <v>39.283421113953601</v>
      </c>
      <c r="M2991">
        <v>39.13253846447261</v>
      </c>
    </row>
    <row r="2992" spans="1:13" x14ac:dyDescent="0.35">
      <c r="A2992" t="s">
        <v>7</v>
      </c>
      <c r="B2992" t="s">
        <v>17</v>
      </c>
      <c r="C2992" t="s">
        <v>22</v>
      </c>
      <c r="D2992" t="s">
        <v>39</v>
      </c>
      <c r="E2992" t="s">
        <v>56</v>
      </c>
      <c r="F2992">
        <v>0</v>
      </c>
      <c r="G2992">
        <v>0</v>
      </c>
      <c r="H2992">
        <v>0</v>
      </c>
      <c r="I2992">
        <v>0</v>
      </c>
      <c r="J2992">
        <v>0</v>
      </c>
      <c r="K2992">
        <v>0</v>
      </c>
      <c r="L2992">
        <v>0</v>
      </c>
      <c r="M2992">
        <v>0</v>
      </c>
    </row>
    <row r="2993" spans="1:13" x14ac:dyDescent="0.35">
      <c r="A2993" t="s">
        <v>7</v>
      </c>
      <c r="B2993" t="s">
        <v>17</v>
      </c>
      <c r="C2993" t="s">
        <v>22</v>
      </c>
      <c r="D2993" t="s">
        <v>40</v>
      </c>
      <c r="E2993" t="s">
        <v>56</v>
      </c>
      <c r="F2993">
        <v>0</v>
      </c>
      <c r="G2993">
        <v>0</v>
      </c>
      <c r="H2993">
        <v>2.468618252622904E-2</v>
      </c>
      <c r="I2993">
        <v>6.385230698887448E-2</v>
      </c>
      <c r="J2993">
        <v>6.8051377922014974E-2</v>
      </c>
      <c r="K2993">
        <v>3.1831559138636077E-2</v>
      </c>
      <c r="L2993">
        <v>-2.956064565544534E-2</v>
      </c>
      <c r="M2993">
        <v>-0.11302584820921099</v>
      </c>
    </row>
    <row r="2994" spans="1:13" x14ac:dyDescent="0.35">
      <c r="A2994" t="s">
        <v>7</v>
      </c>
      <c r="B2994" t="s">
        <v>17</v>
      </c>
      <c r="C2994" t="s">
        <v>22</v>
      </c>
      <c r="D2994" t="s">
        <v>41</v>
      </c>
      <c r="E2994" t="s">
        <v>56</v>
      </c>
      <c r="F2994">
        <v>0</v>
      </c>
      <c r="G2994">
        <v>0</v>
      </c>
      <c r="H2994">
        <v>0</v>
      </c>
      <c r="I2994">
        <v>0</v>
      </c>
      <c r="J2994">
        <v>0</v>
      </c>
      <c r="K2994">
        <v>0</v>
      </c>
      <c r="L2994">
        <v>0</v>
      </c>
      <c r="M2994">
        <v>0</v>
      </c>
    </row>
    <row r="2995" spans="1:13" x14ac:dyDescent="0.35">
      <c r="A2995" t="s">
        <v>7</v>
      </c>
      <c r="B2995" t="s">
        <v>17</v>
      </c>
      <c r="C2995" t="s">
        <v>22</v>
      </c>
      <c r="D2995" t="s">
        <v>42</v>
      </c>
      <c r="E2995" t="s">
        <v>56</v>
      </c>
      <c r="F2995">
        <v>2.7940430377352352</v>
      </c>
      <c r="G2995">
        <v>1.3227081716737821</v>
      </c>
      <c r="H2995">
        <v>0.66135408583689081</v>
      </c>
      <c r="I2995">
        <v>0</v>
      </c>
      <c r="J2995">
        <v>0</v>
      </c>
      <c r="K2995">
        <v>0</v>
      </c>
      <c r="L2995">
        <v>0</v>
      </c>
      <c r="M2995">
        <v>0</v>
      </c>
    </row>
    <row r="2996" spans="1:13" x14ac:dyDescent="0.35">
      <c r="A2996" t="s">
        <v>7</v>
      </c>
      <c r="B2996" t="s">
        <v>17</v>
      </c>
      <c r="C2996" t="s">
        <v>22</v>
      </c>
      <c r="D2996" t="s">
        <v>43</v>
      </c>
      <c r="E2996" t="s">
        <v>56</v>
      </c>
      <c r="F2996">
        <v>0</v>
      </c>
      <c r="G2996">
        <v>0</v>
      </c>
      <c r="H2996">
        <v>0</v>
      </c>
      <c r="I2996">
        <v>0</v>
      </c>
      <c r="J2996">
        <v>0</v>
      </c>
      <c r="K2996">
        <v>0</v>
      </c>
      <c r="L2996">
        <v>0</v>
      </c>
      <c r="M2996">
        <v>0</v>
      </c>
    </row>
    <row r="2997" spans="1:13" x14ac:dyDescent="0.35">
      <c r="A2997" t="s">
        <v>7</v>
      </c>
      <c r="B2997" t="s">
        <v>17</v>
      </c>
      <c r="C2997" t="s">
        <v>22</v>
      </c>
      <c r="D2997" t="s">
        <v>44</v>
      </c>
      <c r="E2997" t="s">
        <v>56</v>
      </c>
      <c r="F2997">
        <v>2.857085258569755</v>
      </c>
      <c r="G2997">
        <v>4.4018670996281184</v>
      </c>
      <c r="H2997">
        <v>4.070346215612032</v>
      </c>
      <c r="I2997">
        <v>3.738825331595947</v>
      </c>
      <c r="J2997">
        <v>3.9929906089099352</v>
      </c>
      <c r="K2997">
        <v>4.2471558862239238</v>
      </c>
      <c r="L2997">
        <v>5.3936459570311452</v>
      </c>
      <c r="M2997">
        <v>6.5401360278383676</v>
      </c>
    </row>
    <row r="2998" spans="1:13" x14ac:dyDescent="0.35">
      <c r="A2998" t="s">
        <v>7</v>
      </c>
      <c r="B2998" t="s">
        <v>17</v>
      </c>
      <c r="C2998" t="s">
        <v>22</v>
      </c>
      <c r="D2998" t="s">
        <v>45</v>
      </c>
      <c r="E2998" t="s">
        <v>56</v>
      </c>
      <c r="F2998">
        <v>0</v>
      </c>
      <c r="G2998">
        <v>0</v>
      </c>
      <c r="H2998">
        <v>0</v>
      </c>
      <c r="I2998">
        <v>0</v>
      </c>
      <c r="J2998">
        <v>0</v>
      </c>
      <c r="K2998">
        <v>0</v>
      </c>
      <c r="L2998">
        <v>0</v>
      </c>
      <c r="M2998">
        <v>0</v>
      </c>
    </row>
    <row r="2999" spans="1:13" x14ac:dyDescent="0.35">
      <c r="A2999" t="s">
        <v>7</v>
      </c>
      <c r="B2999" t="s">
        <v>17</v>
      </c>
      <c r="C2999" t="s">
        <v>22</v>
      </c>
      <c r="D2999" t="s">
        <v>46</v>
      </c>
      <c r="E2999" t="s">
        <v>56</v>
      </c>
      <c r="F2999">
        <v>0</v>
      </c>
      <c r="G2999">
        <v>0</v>
      </c>
      <c r="H2999">
        <v>0</v>
      </c>
      <c r="I2999">
        <v>0</v>
      </c>
      <c r="J2999">
        <v>0</v>
      </c>
      <c r="K2999">
        <v>0</v>
      </c>
      <c r="L2999">
        <v>0</v>
      </c>
      <c r="M2999">
        <v>0</v>
      </c>
    </row>
    <row r="3000" spans="1:13" x14ac:dyDescent="0.35">
      <c r="A3000" t="s">
        <v>7</v>
      </c>
      <c r="B3000" t="s">
        <v>17</v>
      </c>
      <c r="C3000" t="s">
        <v>22</v>
      </c>
      <c r="D3000" t="s">
        <v>47</v>
      </c>
      <c r="E3000" t="s">
        <v>56</v>
      </c>
      <c r="F3000">
        <v>0</v>
      </c>
      <c r="G3000">
        <v>0</v>
      </c>
      <c r="H3000">
        <v>0</v>
      </c>
      <c r="I3000">
        <v>0</v>
      </c>
      <c r="J3000">
        <v>0</v>
      </c>
      <c r="K3000">
        <v>0</v>
      </c>
      <c r="L3000">
        <v>0</v>
      </c>
      <c r="M3000">
        <v>0</v>
      </c>
    </row>
    <row r="3001" spans="1:13" x14ac:dyDescent="0.35">
      <c r="A3001" t="s">
        <v>7</v>
      </c>
      <c r="B3001" t="s">
        <v>17</v>
      </c>
      <c r="C3001" t="s">
        <v>22</v>
      </c>
      <c r="D3001" t="s">
        <v>48</v>
      </c>
      <c r="E3001" t="s">
        <v>56</v>
      </c>
      <c r="F3001">
        <v>1.291298380543092</v>
      </c>
      <c r="G3001">
        <v>1.844716070826905</v>
      </c>
      <c r="H3001">
        <v>0.9223580354134524</v>
      </c>
      <c r="I3001">
        <v>0</v>
      </c>
      <c r="J3001">
        <v>0</v>
      </c>
      <c r="K3001">
        <v>0</v>
      </c>
      <c r="L3001">
        <v>0</v>
      </c>
      <c r="M3001">
        <v>0</v>
      </c>
    </row>
    <row r="3002" spans="1:13" x14ac:dyDescent="0.35">
      <c r="A3002" t="s">
        <v>7</v>
      </c>
      <c r="B3002" t="s">
        <v>17</v>
      </c>
      <c r="C3002" t="s">
        <v>22</v>
      </c>
      <c r="D3002" t="s">
        <v>49</v>
      </c>
      <c r="E3002" t="s">
        <v>56</v>
      </c>
      <c r="F3002">
        <v>0.23668051858328371</v>
      </c>
      <c r="G3002">
        <v>0</v>
      </c>
      <c r="H3002">
        <v>1.412096912267139</v>
      </c>
      <c r="I3002">
        <v>2.8241938245342779</v>
      </c>
      <c r="J3002">
        <v>3.099541341104044</v>
      </c>
      <c r="K3002">
        <v>3.3748888576738079</v>
      </c>
      <c r="L3002">
        <v>3.5798959997971478</v>
      </c>
      <c r="M3002">
        <v>3.7849031419204868</v>
      </c>
    </row>
    <row r="3003" spans="1:13" x14ac:dyDescent="0.35">
      <c r="A3003" t="s">
        <v>7</v>
      </c>
      <c r="B3003" t="s">
        <v>17</v>
      </c>
      <c r="C3003" t="s">
        <v>22</v>
      </c>
      <c r="D3003" t="s">
        <v>50</v>
      </c>
      <c r="E3003" t="s">
        <v>56</v>
      </c>
      <c r="F3003">
        <v>0.16234337712494601</v>
      </c>
      <c r="G3003">
        <v>0.32468675424989202</v>
      </c>
      <c r="H3003">
        <v>0.16234337712494601</v>
      </c>
      <c r="I3003">
        <v>0</v>
      </c>
      <c r="J3003">
        <v>0</v>
      </c>
      <c r="K3003">
        <v>0</v>
      </c>
      <c r="L3003">
        <v>9.5081605880958056E-2</v>
      </c>
      <c r="M3003">
        <v>0.19016321176191611</v>
      </c>
    </row>
    <row r="3004" spans="1:13" x14ac:dyDescent="0.35">
      <c r="A3004" t="s">
        <v>7</v>
      </c>
      <c r="B3004" t="s">
        <v>17</v>
      </c>
      <c r="C3004" t="s">
        <v>22</v>
      </c>
      <c r="D3004" t="s">
        <v>51</v>
      </c>
      <c r="E3004" t="s">
        <v>56</v>
      </c>
      <c r="F3004">
        <v>0.17887145744829061</v>
      </c>
      <c r="G3004">
        <v>0.35774291489658122</v>
      </c>
      <c r="H3004">
        <v>0.66101832321192466</v>
      </c>
      <c r="I3004">
        <v>0.96429373152726794</v>
      </c>
      <c r="J3004">
        <v>1.176464755636164</v>
      </c>
      <c r="K3004">
        <v>1.388635779745059</v>
      </c>
      <c r="L3004">
        <v>1.846431908508102</v>
      </c>
      <c r="M3004">
        <v>2.304228037271145</v>
      </c>
    </row>
    <row r="3005" spans="1:13" x14ac:dyDescent="0.35">
      <c r="A3005" t="s">
        <v>7</v>
      </c>
      <c r="B3005" t="s">
        <v>17</v>
      </c>
      <c r="C3005" t="s">
        <v>22</v>
      </c>
      <c r="D3005" t="s">
        <v>52</v>
      </c>
      <c r="E3005" t="s">
        <v>56</v>
      </c>
      <c r="F3005">
        <v>0</v>
      </c>
      <c r="G3005">
        <v>0</v>
      </c>
      <c r="H3005">
        <v>0</v>
      </c>
      <c r="I3005">
        <v>0</v>
      </c>
      <c r="J3005">
        <v>3.08200608514517E-3</v>
      </c>
      <c r="K3005">
        <v>6.1640121702903408E-3</v>
      </c>
      <c r="L3005">
        <v>3.08200608514517E-3</v>
      </c>
      <c r="M3005">
        <v>0</v>
      </c>
    </row>
    <row r="3006" spans="1:13" x14ac:dyDescent="0.35">
      <c r="A3006" t="s">
        <v>7</v>
      </c>
      <c r="B3006" t="s">
        <v>17</v>
      </c>
      <c r="C3006" t="s">
        <v>22</v>
      </c>
      <c r="D3006" t="s">
        <v>53</v>
      </c>
      <c r="E3006" t="s">
        <v>56</v>
      </c>
      <c r="F3006">
        <v>0</v>
      </c>
      <c r="G3006">
        <v>0</v>
      </c>
      <c r="H3006">
        <v>0</v>
      </c>
      <c r="I3006">
        <v>0</v>
      </c>
      <c r="J3006">
        <v>0</v>
      </c>
      <c r="K3006">
        <v>0</v>
      </c>
      <c r="L3006">
        <v>0</v>
      </c>
      <c r="M3006">
        <v>0</v>
      </c>
    </row>
    <row r="3007" spans="1:13" x14ac:dyDescent="0.35">
      <c r="A3007" t="s">
        <v>7</v>
      </c>
      <c r="B3007" t="s">
        <v>17</v>
      </c>
      <c r="C3007" t="s">
        <v>22</v>
      </c>
      <c r="D3007" t="s">
        <v>54</v>
      </c>
      <c r="E3007" t="s">
        <v>56</v>
      </c>
      <c r="F3007">
        <v>9.1982457970494433</v>
      </c>
      <c r="G3007">
        <v>16.099432188443821</v>
      </c>
      <c r="H3007">
        <v>22.655313985594159</v>
      </c>
      <c r="I3007">
        <v>29.2111957827445</v>
      </c>
      <c r="J3007">
        <v>34.322749773089541</v>
      </c>
      <c r="K3007">
        <v>39.434303763434578</v>
      </c>
      <c r="L3007">
        <v>39.283421113953601</v>
      </c>
      <c r="M3007">
        <v>39.13253846447261</v>
      </c>
    </row>
    <row r="3008" spans="1:13" x14ac:dyDescent="0.35">
      <c r="A3008" t="s">
        <v>7</v>
      </c>
      <c r="B3008" t="s">
        <v>17</v>
      </c>
      <c r="C3008" t="s">
        <v>22</v>
      </c>
      <c r="D3008" t="s">
        <v>55</v>
      </c>
      <c r="E3008" t="s">
        <v>56</v>
      </c>
      <c r="F3008">
        <v>0</v>
      </c>
      <c r="G3008">
        <v>0</v>
      </c>
      <c r="H3008">
        <v>0</v>
      </c>
      <c r="I3008">
        <v>0</v>
      </c>
      <c r="J3008">
        <v>0</v>
      </c>
      <c r="K3008">
        <v>0</v>
      </c>
      <c r="L3008">
        <v>0</v>
      </c>
      <c r="M3008">
        <v>0</v>
      </c>
    </row>
    <row r="3009" spans="1:13" x14ac:dyDescent="0.35">
      <c r="A3009" t="s">
        <v>7</v>
      </c>
      <c r="B3009" t="s">
        <v>18</v>
      </c>
      <c r="C3009" t="s">
        <v>22</v>
      </c>
      <c r="D3009" t="s">
        <v>25</v>
      </c>
      <c r="E3009" t="s">
        <v>56</v>
      </c>
      <c r="F3009">
        <v>373.377041733753</v>
      </c>
      <c r="G3009">
        <v>445.87825891682621</v>
      </c>
      <c r="H3009">
        <v>420.96441538164453</v>
      </c>
      <c r="I3009">
        <v>396.34613214170179</v>
      </c>
      <c r="J3009">
        <v>434.82250358570923</v>
      </c>
      <c r="K3009">
        <v>472.83630435155328</v>
      </c>
      <c r="L3009">
        <v>556.62288633230435</v>
      </c>
      <c r="M3009">
        <v>640.34745611643268</v>
      </c>
    </row>
    <row r="3010" spans="1:13" x14ac:dyDescent="0.35">
      <c r="A3010" t="s">
        <v>7</v>
      </c>
      <c r="B3010" t="s">
        <v>18</v>
      </c>
      <c r="C3010" t="s">
        <v>22</v>
      </c>
      <c r="D3010" t="s">
        <v>26</v>
      </c>
      <c r="E3010" t="s">
        <v>56</v>
      </c>
      <c r="F3010">
        <v>373.377041733753</v>
      </c>
      <c r="G3010">
        <v>445.87825891682621</v>
      </c>
      <c r="H3010">
        <v>419.77370369053978</v>
      </c>
      <c r="I3010">
        <v>393.66914846425351</v>
      </c>
      <c r="J3010">
        <v>431.26301730849218</v>
      </c>
      <c r="K3010">
        <v>468.85688615273119</v>
      </c>
      <c r="L3010">
        <v>552.38645932653026</v>
      </c>
      <c r="M3010">
        <v>635.91603250032972</v>
      </c>
    </row>
    <row r="3011" spans="1:13" x14ac:dyDescent="0.35">
      <c r="A3011" t="s">
        <v>7</v>
      </c>
      <c r="B3011" t="s">
        <v>18</v>
      </c>
      <c r="C3011" t="s">
        <v>22</v>
      </c>
      <c r="D3011" t="s">
        <v>27</v>
      </c>
      <c r="E3011" t="s">
        <v>56</v>
      </c>
      <c r="F3011">
        <v>119.74592144410489</v>
      </c>
      <c r="G3011">
        <v>142.14801592189261</v>
      </c>
      <c r="H3011">
        <v>139.1064800131104</v>
      </c>
      <c r="I3011">
        <v>135.74671629422821</v>
      </c>
      <c r="J3011">
        <v>131.6986315340653</v>
      </c>
      <c r="K3011">
        <v>127.1823051201127</v>
      </c>
      <c r="L3011">
        <v>155.50710915475611</v>
      </c>
      <c r="M3011">
        <v>183.74748258259129</v>
      </c>
    </row>
    <row r="3012" spans="1:13" x14ac:dyDescent="0.35">
      <c r="A3012" t="s">
        <v>7</v>
      </c>
      <c r="B3012" t="s">
        <v>18</v>
      </c>
      <c r="C3012" t="s">
        <v>22</v>
      </c>
      <c r="D3012" t="s">
        <v>28</v>
      </c>
      <c r="E3012" t="s">
        <v>56</v>
      </c>
      <c r="F3012">
        <v>119.74592144410489</v>
      </c>
      <c r="G3012">
        <v>142.14801592189261</v>
      </c>
      <c r="H3012">
        <v>137.91576832200559</v>
      </c>
      <c r="I3012">
        <v>133.0697326167799</v>
      </c>
      <c r="J3012">
        <v>128.13914525684831</v>
      </c>
      <c r="K3012">
        <v>123.2028869212906</v>
      </c>
      <c r="L3012">
        <v>151.2706821489821</v>
      </c>
      <c r="M3012">
        <v>179.31605896648841</v>
      </c>
    </row>
    <row r="3013" spans="1:13" x14ac:dyDescent="0.35">
      <c r="A3013" t="s">
        <v>7</v>
      </c>
      <c r="B3013" t="s">
        <v>18</v>
      </c>
      <c r="C3013" t="s">
        <v>22</v>
      </c>
      <c r="D3013" t="s">
        <v>29</v>
      </c>
      <c r="E3013" t="s">
        <v>57</v>
      </c>
      <c r="F3013" t="s">
        <v>106</v>
      </c>
      <c r="G3013" t="s">
        <v>151</v>
      </c>
      <c r="H3013" t="s">
        <v>118</v>
      </c>
      <c r="I3013" t="s">
        <v>149</v>
      </c>
      <c r="J3013" t="s">
        <v>90</v>
      </c>
      <c r="K3013" t="s">
        <v>188</v>
      </c>
      <c r="L3013" t="s">
        <v>413</v>
      </c>
      <c r="M3013" t="s">
        <v>413</v>
      </c>
    </row>
    <row r="3014" spans="1:13" x14ac:dyDescent="0.35">
      <c r="A3014" t="s">
        <v>7</v>
      </c>
      <c r="B3014" t="s">
        <v>18</v>
      </c>
      <c r="C3014" t="s">
        <v>22</v>
      </c>
      <c r="D3014" t="s">
        <v>30</v>
      </c>
      <c r="E3014" t="s">
        <v>57</v>
      </c>
      <c r="F3014" t="s">
        <v>90</v>
      </c>
      <c r="G3014" t="s">
        <v>87</v>
      </c>
      <c r="H3014" t="s">
        <v>372</v>
      </c>
      <c r="I3014" t="s">
        <v>179</v>
      </c>
      <c r="J3014" t="s">
        <v>86</v>
      </c>
      <c r="K3014" t="s">
        <v>211</v>
      </c>
      <c r="L3014" t="s">
        <v>204</v>
      </c>
      <c r="M3014" t="s">
        <v>204</v>
      </c>
    </row>
    <row r="3015" spans="1:13" x14ac:dyDescent="0.35">
      <c r="A3015" t="s">
        <v>7</v>
      </c>
      <c r="B3015" t="s">
        <v>18</v>
      </c>
      <c r="C3015" t="s">
        <v>22</v>
      </c>
      <c r="D3015" t="s">
        <v>31</v>
      </c>
      <c r="E3015" t="s">
        <v>56</v>
      </c>
      <c r="F3015">
        <v>95.676456700141799</v>
      </c>
      <c r="G3015">
        <v>112.0801313128231</v>
      </c>
      <c r="H3015">
        <v>118.9055307408162</v>
      </c>
      <c r="I3015">
        <v>125.73093016880939</v>
      </c>
      <c r="J3015">
        <v>155.51308034647121</v>
      </c>
      <c r="K3015">
        <v>185.2952305241331</v>
      </c>
      <c r="L3015">
        <v>212.88792794369621</v>
      </c>
      <c r="M3015">
        <v>240.48062536325929</v>
      </c>
    </row>
    <row r="3016" spans="1:13" x14ac:dyDescent="0.35">
      <c r="A3016" t="s">
        <v>7</v>
      </c>
      <c r="B3016" t="s">
        <v>18</v>
      </c>
      <c r="C3016" t="s">
        <v>22</v>
      </c>
      <c r="D3016" t="s">
        <v>32</v>
      </c>
      <c r="E3016" t="s">
        <v>56</v>
      </c>
      <c r="F3016">
        <v>58.478389474928711</v>
      </c>
      <c r="G3016">
        <v>62.100583730119432</v>
      </c>
      <c r="H3016">
        <v>43.630947759211487</v>
      </c>
      <c r="I3016">
        <v>25.161311788303561</v>
      </c>
      <c r="J3016">
        <v>34.576704003391228</v>
      </c>
      <c r="K3016">
        <v>43.992096218478878</v>
      </c>
      <c r="L3016">
        <v>64.423975532345366</v>
      </c>
      <c r="M3016">
        <v>84.855854846211855</v>
      </c>
    </row>
    <row r="3017" spans="1:13" x14ac:dyDescent="0.35">
      <c r="A3017" t="s">
        <v>7</v>
      </c>
      <c r="B3017" t="s">
        <v>18</v>
      </c>
      <c r="C3017" t="s">
        <v>22</v>
      </c>
      <c r="D3017" t="s">
        <v>33</v>
      </c>
      <c r="E3017" t="s">
        <v>56</v>
      </c>
      <c r="F3017">
        <v>0</v>
      </c>
      <c r="G3017">
        <v>0</v>
      </c>
      <c r="H3017">
        <v>0</v>
      </c>
      <c r="I3017">
        <v>0</v>
      </c>
      <c r="J3017">
        <v>0</v>
      </c>
      <c r="K3017">
        <v>0</v>
      </c>
      <c r="L3017">
        <v>0.78755085249809076</v>
      </c>
      <c r="M3017">
        <v>1.575101704996182</v>
      </c>
    </row>
    <row r="3018" spans="1:13" x14ac:dyDescent="0.35">
      <c r="A3018" t="s">
        <v>7</v>
      </c>
      <c r="B3018" t="s">
        <v>18</v>
      </c>
      <c r="C3018" t="s">
        <v>22</v>
      </c>
      <c r="D3018" t="s">
        <v>34</v>
      </c>
      <c r="E3018" t="s">
        <v>56</v>
      </c>
      <c r="F3018">
        <v>75.639854039231238</v>
      </c>
      <c r="G3018">
        <v>79.175409769755646</v>
      </c>
      <c r="H3018">
        <v>75.895525211130789</v>
      </c>
      <c r="I3018">
        <v>72.615640652505959</v>
      </c>
      <c r="J3018">
        <v>64.877316265444207</v>
      </c>
      <c r="K3018">
        <v>57.138991878382477</v>
      </c>
      <c r="L3018">
        <v>80.62637610208958</v>
      </c>
      <c r="M3018">
        <v>104.1137603257967</v>
      </c>
    </row>
    <row r="3019" spans="1:13" x14ac:dyDescent="0.35">
      <c r="A3019" t="s">
        <v>7</v>
      </c>
      <c r="B3019" t="s">
        <v>18</v>
      </c>
      <c r="C3019" t="s">
        <v>22</v>
      </c>
      <c r="D3019" t="s">
        <v>35</v>
      </c>
      <c r="E3019" t="s">
        <v>56</v>
      </c>
      <c r="F3019">
        <v>0.10257156850064129</v>
      </c>
      <c r="G3019">
        <v>0</v>
      </c>
      <c r="H3019">
        <v>0</v>
      </c>
      <c r="I3019">
        <v>0</v>
      </c>
      <c r="J3019">
        <v>0</v>
      </c>
      <c r="K3019">
        <v>0</v>
      </c>
      <c r="L3019">
        <v>3.4076720655805609E-2</v>
      </c>
      <c r="M3019">
        <v>6.8153441311611218E-2</v>
      </c>
    </row>
    <row r="3020" spans="1:13" x14ac:dyDescent="0.35">
      <c r="A3020" t="s">
        <v>7</v>
      </c>
      <c r="B3020" t="s">
        <v>18</v>
      </c>
      <c r="C3020" t="s">
        <v>22</v>
      </c>
      <c r="D3020" t="s">
        <v>36</v>
      </c>
      <c r="E3020" t="s">
        <v>56</v>
      </c>
      <c r="F3020">
        <v>12.840890773659901</v>
      </c>
      <c r="G3020">
        <v>14.19370906885719</v>
      </c>
      <c r="H3020">
        <v>11.516249177908669</v>
      </c>
      <c r="I3020">
        <v>8.8387892869601465</v>
      </c>
      <c r="J3020">
        <v>8.879840247842866</v>
      </c>
      <c r="K3020">
        <v>8.9208912087255854</v>
      </c>
      <c r="L3020">
        <v>8.0371777425894031</v>
      </c>
      <c r="M3020">
        <v>7.1534642764532244</v>
      </c>
    </row>
    <row r="3021" spans="1:13" x14ac:dyDescent="0.35">
      <c r="A3021" t="s">
        <v>7</v>
      </c>
      <c r="B3021" t="s">
        <v>18</v>
      </c>
      <c r="C3021" t="s">
        <v>22</v>
      </c>
      <c r="D3021" t="s">
        <v>37</v>
      </c>
      <c r="E3021" t="s">
        <v>56</v>
      </c>
      <c r="F3021">
        <v>9.9509189875827868</v>
      </c>
      <c r="G3021">
        <v>18.253813276518301</v>
      </c>
      <c r="H3021">
        <v>11.9959189979594</v>
      </c>
      <c r="I3021">
        <v>5.7380247194004994</v>
      </c>
      <c r="J3021">
        <v>3.2669848381573869</v>
      </c>
      <c r="K3021">
        <v>0.79594495691427436</v>
      </c>
      <c r="L3021">
        <v>1.3997445831494231</v>
      </c>
      <c r="M3021">
        <v>2.0035442093845721</v>
      </c>
    </row>
    <row r="3022" spans="1:13" x14ac:dyDescent="0.35">
      <c r="A3022" t="s">
        <v>7</v>
      </c>
      <c r="B3022" t="s">
        <v>18</v>
      </c>
      <c r="C3022" t="s">
        <v>22</v>
      </c>
      <c r="D3022" t="s">
        <v>38</v>
      </c>
      <c r="E3022" t="s">
        <v>56</v>
      </c>
      <c r="F3022">
        <v>120.68796018970799</v>
      </c>
      <c r="G3022">
        <v>160.07461175875261</v>
      </c>
      <c r="H3022">
        <v>157.40894345865439</v>
      </c>
      <c r="I3022">
        <v>154.74327515855629</v>
      </c>
      <c r="J3022">
        <v>163.5465525853372</v>
      </c>
      <c r="K3022">
        <v>172.3498300121181</v>
      </c>
      <c r="L3022">
        <v>183.86495229838329</v>
      </c>
      <c r="M3022">
        <v>195.38007458464861</v>
      </c>
    </row>
    <row r="3023" spans="1:13" x14ac:dyDescent="0.35">
      <c r="A3023" t="s">
        <v>7</v>
      </c>
      <c r="B3023" t="s">
        <v>18</v>
      </c>
      <c r="C3023" t="s">
        <v>22</v>
      </c>
      <c r="D3023" t="s">
        <v>39</v>
      </c>
      <c r="E3023" t="s">
        <v>56</v>
      </c>
      <c r="F3023">
        <v>0</v>
      </c>
      <c r="G3023">
        <v>0</v>
      </c>
      <c r="H3023">
        <v>0.42058834485879892</v>
      </c>
      <c r="I3023">
        <v>0.84117668971759785</v>
      </c>
      <c r="J3023">
        <v>0.60253902184816255</v>
      </c>
      <c r="K3023">
        <v>0.36390135397872719</v>
      </c>
      <c r="L3023">
        <v>0.32467755112319252</v>
      </c>
      <c r="M3023">
        <v>0.28545374826765779</v>
      </c>
    </row>
    <row r="3024" spans="1:13" x14ac:dyDescent="0.35">
      <c r="A3024" t="s">
        <v>7</v>
      </c>
      <c r="B3024" t="s">
        <v>18</v>
      </c>
      <c r="C3024" t="s">
        <v>22</v>
      </c>
      <c r="D3024" t="s">
        <v>40</v>
      </c>
      <c r="E3024" t="s">
        <v>56</v>
      </c>
      <c r="F3024">
        <v>0</v>
      </c>
      <c r="G3024">
        <v>0</v>
      </c>
      <c r="H3024">
        <v>1.1907116911047699</v>
      </c>
      <c r="I3024">
        <v>2.67698367744832</v>
      </c>
      <c r="J3024">
        <v>3.5594862772169491</v>
      </c>
      <c r="K3024">
        <v>3.9794181988221728</v>
      </c>
      <c r="L3024">
        <v>4.2364270057740718</v>
      </c>
      <c r="M3024">
        <v>4.4314236161029408</v>
      </c>
    </row>
    <row r="3025" spans="1:13" x14ac:dyDescent="0.35">
      <c r="A3025" t="s">
        <v>7</v>
      </c>
      <c r="B3025" t="s">
        <v>18</v>
      </c>
      <c r="C3025" t="s">
        <v>22</v>
      </c>
      <c r="D3025" t="s">
        <v>41</v>
      </c>
      <c r="E3025" t="s">
        <v>56</v>
      </c>
      <c r="F3025">
        <v>0</v>
      </c>
      <c r="G3025">
        <v>0</v>
      </c>
      <c r="H3025">
        <v>0</v>
      </c>
      <c r="I3025">
        <v>0</v>
      </c>
      <c r="J3025">
        <v>0</v>
      </c>
      <c r="K3025">
        <v>0</v>
      </c>
      <c r="L3025">
        <v>0</v>
      </c>
      <c r="M3025">
        <v>0</v>
      </c>
    </row>
    <row r="3026" spans="1:13" x14ac:dyDescent="0.35">
      <c r="A3026" t="s">
        <v>7</v>
      </c>
      <c r="B3026" t="s">
        <v>18</v>
      </c>
      <c r="C3026" t="s">
        <v>22</v>
      </c>
      <c r="D3026" t="s">
        <v>42</v>
      </c>
      <c r="E3026" t="s">
        <v>56</v>
      </c>
      <c r="F3026">
        <v>50.489880934293311</v>
      </c>
      <c r="G3026">
        <v>49.135474187233889</v>
      </c>
      <c r="H3026">
        <v>27.029969594708831</v>
      </c>
      <c r="I3026">
        <v>4.9244650021837924</v>
      </c>
      <c r="J3026">
        <v>12.791108773583399</v>
      </c>
      <c r="K3026">
        <v>20.657752544983001</v>
      </c>
      <c r="L3026">
        <v>34.673175473099057</v>
      </c>
      <c r="M3026">
        <v>48.688598401215117</v>
      </c>
    </row>
    <row r="3027" spans="1:13" x14ac:dyDescent="0.35">
      <c r="A3027" t="s">
        <v>7</v>
      </c>
      <c r="B3027" t="s">
        <v>18</v>
      </c>
      <c r="C3027" t="s">
        <v>22</v>
      </c>
      <c r="D3027" t="s">
        <v>43</v>
      </c>
      <c r="E3027" t="s">
        <v>56</v>
      </c>
      <c r="F3027">
        <v>0</v>
      </c>
      <c r="G3027">
        <v>0</v>
      </c>
      <c r="H3027">
        <v>0.2197055569505148</v>
      </c>
      <c r="I3027">
        <v>0.4394111139010296</v>
      </c>
      <c r="J3027">
        <v>0.2197055569505148</v>
      </c>
      <c r="K3027">
        <v>0</v>
      </c>
      <c r="L3027">
        <v>0</v>
      </c>
      <c r="M3027">
        <v>0</v>
      </c>
    </row>
    <row r="3028" spans="1:13" x14ac:dyDescent="0.35">
      <c r="A3028" t="s">
        <v>7</v>
      </c>
      <c r="B3028" t="s">
        <v>18</v>
      </c>
      <c r="C3028" t="s">
        <v>22</v>
      </c>
      <c r="D3028" t="s">
        <v>44</v>
      </c>
      <c r="E3028" t="s">
        <v>56</v>
      </c>
      <c r="F3028">
        <v>7.8985130625937963</v>
      </c>
      <c r="G3028">
        <v>12.965109542885539</v>
      </c>
      <c r="H3028">
        <v>16.600978164502649</v>
      </c>
      <c r="I3028">
        <v>20.23684678611977</v>
      </c>
      <c r="J3028">
        <v>21.755058223985358</v>
      </c>
      <c r="K3028">
        <v>23.273269661850939</v>
      </c>
      <c r="L3028">
        <v>29.720263053423839</v>
      </c>
      <c r="M3028">
        <v>36.167256444996752</v>
      </c>
    </row>
    <row r="3029" spans="1:13" x14ac:dyDescent="0.35">
      <c r="A3029" t="s">
        <v>7</v>
      </c>
      <c r="B3029" t="s">
        <v>18</v>
      </c>
      <c r="C3029" t="s">
        <v>22</v>
      </c>
      <c r="D3029" t="s">
        <v>45</v>
      </c>
      <c r="E3029" t="s">
        <v>56</v>
      </c>
      <c r="F3029">
        <v>0</v>
      </c>
      <c r="G3029">
        <v>0</v>
      </c>
      <c r="H3029">
        <v>0</v>
      </c>
      <c r="I3029">
        <v>0</v>
      </c>
      <c r="J3029">
        <v>0</v>
      </c>
      <c r="K3029">
        <v>0</v>
      </c>
      <c r="L3029">
        <v>0</v>
      </c>
      <c r="M3029">
        <v>0</v>
      </c>
    </row>
    <row r="3030" spans="1:13" x14ac:dyDescent="0.35">
      <c r="A3030" t="s">
        <v>7</v>
      </c>
      <c r="B3030" t="s">
        <v>18</v>
      </c>
      <c r="C3030" t="s">
        <v>22</v>
      </c>
      <c r="D3030" t="s">
        <v>46</v>
      </c>
      <c r="E3030" t="s">
        <v>56</v>
      </c>
      <c r="F3030">
        <v>0</v>
      </c>
      <c r="G3030">
        <v>0</v>
      </c>
      <c r="H3030">
        <v>0</v>
      </c>
      <c r="I3030">
        <v>0</v>
      </c>
      <c r="J3030">
        <v>0</v>
      </c>
      <c r="K3030">
        <v>0</v>
      </c>
      <c r="L3030">
        <v>0</v>
      </c>
      <c r="M3030">
        <v>0</v>
      </c>
    </row>
    <row r="3031" spans="1:13" x14ac:dyDescent="0.35">
      <c r="A3031" t="s">
        <v>7</v>
      </c>
      <c r="B3031" t="s">
        <v>18</v>
      </c>
      <c r="C3031" t="s">
        <v>22</v>
      </c>
      <c r="D3031" t="s">
        <v>47</v>
      </c>
      <c r="E3031" t="s">
        <v>56</v>
      </c>
      <c r="F3031">
        <v>2.941813819975672</v>
      </c>
      <c r="G3031">
        <v>4.6872147491908649</v>
      </c>
      <c r="H3031">
        <v>2.4344524746488219</v>
      </c>
      <c r="I3031">
        <v>0.18169020010678011</v>
      </c>
      <c r="J3031">
        <v>1.3262654279333901</v>
      </c>
      <c r="K3031">
        <v>2.47084065576</v>
      </c>
      <c r="L3031">
        <v>2.4857776820665181</v>
      </c>
      <c r="M3031">
        <v>2.5007147083730361</v>
      </c>
    </row>
    <row r="3032" spans="1:13" x14ac:dyDescent="0.35">
      <c r="A3032" t="s">
        <v>7</v>
      </c>
      <c r="B3032" t="s">
        <v>18</v>
      </c>
      <c r="C3032" t="s">
        <v>22</v>
      </c>
      <c r="D3032" t="s">
        <v>48</v>
      </c>
      <c r="E3032" t="s">
        <v>56</v>
      </c>
      <c r="F3032">
        <v>9.9509189875827868</v>
      </c>
      <c r="G3032">
        <v>18.253813276518301</v>
      </c>
      <c r="H3032">
        <v>11.9959189979594</v>
      </c>
      <c r="I3032">
        <v>5.7380247194004994</v>
      </c>
      <c r="J3032">
        <v>3.2669848381573869</v>
      </c>
      <c r="K3032">
        <v>0.79594495691427436</v>
      </c>
      <c r="L3032">
        <v>1.3997445831494231</v>
      </c>
      <c r="M3032">
        <v>2.0035442093845721</v>
      </c>
    </row>
    <row r="3033" spans="1:13" x14ac:dyDescent="0.35">
      <c r="A3033" t="s">
        <v>7</v>
      </c>
      <c r="B3033" t="s">
        <v>18</v>
      </c>
      <c r="C3033" t="s">
        <v>22</v>
      </c>
      <c r="D3033" t="s">
        <v>49</v>
      </c>
      <c r="E3033" t="s">
        <v>56</v>
      </c>
      <c r="F3033">
        <v>47.761643623444797</v>
      </c>
      <c r="G3033">
        <v>39.106842335199637</v>
      </c>
      <c r="H3033">
        <v>34.026152246831352</v>
      </c>
      <c r="I3033">
        <v>28.945462158463069</v>
      </c>
      <c r="J3033">
        <v>24.991797860772088</v>
      </c>
      <c r="K3033">
        <v>21.038133563081111</v>
      </c>
      <c r="L3033">
        <v>20.80758758444377</v>
      </c>
      <c r="M3033">
        <v>20.577041605806411</v>
      </c>
    </row>
    <row r="3034" spans="1:13" x14ac:dyDescent="0.35">
      <c r="A3034" t="s">
        <v>7</v>
      </c>
      <c r="B3034" t="s">
        <v>18</v>
      </c>
      <c r="C3034" t="s">
        <v>22</v>
      </c>
      <c r="D3034" t="s">
        <v>50</v>
      </c>
      <c r="E3034" t="s">
        <v>56</v>
      </c>
      <c r="F3034">
        <v>10.42540312826759</v>
      </c>
      <c r="G3034">
        <v>20.272591024383299</v>
      </c>
      <c r="H3034">
        <v>22.30778153183693</v>
      </c>
      <c r="I3034">
        <v>24.342972039290569</v>
      </c>
      <c r="J3034">
        <v>14.03924502292227</v>
      </c>
      <c r="K3034">
        <v>3.7355180065539768</v>
      </c>
      <c r="L3034">
        <v>16.62023055707623</v>
      </c>
      <c r="M3034">
        <v>29.5049431075985</v>
      </c>
    </row>
    <row r="3035" spans="1:13" x14ac:dyDescent="0.35">
      <c r="A3035" t="s">
        <v>7</v>
      </c>
      <c r="B3035" t="s">
        <v>18</v>
      </c>
      <c r="C3035" t="s">
        <v>22</v>
      </c>
      <c r="D3035" t="s">
        <v>51</v>
      </c>
      <c r="E3035" t="s">
        <v>56</v>
      </c>
      <c r="F3035">
        <v>16.378381734882751</v>
      </c>
      <c r="G3035">
        <v>19.795976410172688</v>
      </c>
      <c r="H3035">
        <v>19.5615914324625</v>
      </c>
      <c r="I3035">
        <v>19.327206454752311</v>
      </c>
      <c r="J3035">
        <v>25.639579816940611</v>
      </c>
      <c r="K3035">
        <v>31.95195317912891</v>
      </c>
      <c r="L3035">
        <v>42.909965493239959</v>
      </c>
      <c r="M3035">
        <v>53.867977807351011</v>
      </c>
    </row>
    <row r="3036" spans="1:13" x14ac:dyDescent="0.35">
      <c r="A3036" t="s">
        <v>7</v>
      </c>
      <c r="B3036" t="s">
        <v>18</v>
      </c>
      <c r="C3036" t="s">
        <v>22</v>
      </c>
      <c r="D3036" t="s">
        <v>52</v>
      </c>
      <c r="E3036" t="s">
        <v>56</v>
      </c>
      <c r="F3036">
        <v>1.0744255526360931</v>
      </c>
      <c r="G3036">
        <v>0</v>
      </c>
      <c r="H3036">
        <v>0</v>
      </c>
      <c r="I3036">
        <v>0</v>
      </c>
      <c r="J3036">
        <v>0.20669356480923831</v>
      </c>
      <c r="K3036">
        <v>0.41338712961847662</v>
      </c>
      <c r="L3036">
        <v>0.2885924673296284</v>
      </c>
      <c r="M3036">
        <v>0.1637978050407802</v>
      </c>
    </row>
    <row r="3037" spans="1:13" x14ac:dyDescent="0.35">
      <c r="A3037" t="s">
        <v>7</v>
      </c>
      <c r="B3037" t="s">
        <v>18</v>
      </c>
      <c r="C3037" t="s">
        <v>22</v>
      </c>
      <c r="D3037" t="s">
        <v>53</v>
      </c>
      <c r="E3037" t="s">
        <v>56</v>
      </c>
      <c r="F3037">
        <v>0</v>
      </c>
      <c r="G3037">
        <v>0</v>
      </c>
      <c r="H3037">
        <v>0</v>
      </c>
      <c r="I3037">
        <v>0</v>
      </c>
      <c r="J3037">
        <v>0</v>
      </c>
      <c r="K3037">
        <v>0</v>
      </c>
      <c r="L3037">
        <v>0</v>
      </c>
      <c r="M3037">
        <v>0</v>
      </c>
    </row>
    <row r="3038" spans="1:13" x14ac:dyDescent="0.35">
      <c r="A3038" t="s">
        <v>7</v>
      </c>
      <c r="B3038" t="s">
        <v>18</v>
      </c>
      <c r="C3038" t="s">
        <v>22</v>
      </c>
      <c r="D3038" t="s">
        <v>54</v>
      </c>
      <c r="E3038" t="s">
        <v>56</v>
      </c>
      <c r="F3038">
        <v>120.68796018970799</v>
      </c>
      <c r="G3038">
        <v>160.07461175875261</v>
      </c>
      <c r="H3038">
        <v>157.40894345865439</v>
      </c>
      <c r="I3038">
        <v>154.74327515855629</v>
      </c>
      <c r="J3038">
        <v>163.5465525853372</v>
      </c>
      <c r="K3038">
        <v>172.3498300121181</v>
      </c>
      <c r="L3038">
        <v>183.86495229838329</v>
      </c>
      <c r="M3038">
        <v>195.38007458464861</v>
      </c>
    </row>
    <row r="3039" spans="1:13" x14ac:dyDescent="0.35">
      <c r="A3039" t="s">
        <v>7</v>
      </c>
      <c r="B3039" t="s">
        <v>18</v>
      </c>
      <c r="C3039" t="s">
        <v>22</v>
      </c>
      <c r="D3039" t="s">
        <v>55</v>
      </c>
      <c r="E3039" t="s">
        <v>56</v>
      </c>
      <c r="F3039">
        <v>0</v>
      </c>
      <c r="G3039">
        <v>0</v>
      </c>
      <c r="H3039">
        <v>0</v>
      </c>
      <c r="I3039">
        <v>0</v>
      </c>
      <c r="J3039">
        <v>0</v>
      </c>
      <c r="K3039">
        <v>0</v>
      </c>
      <c r="L3039">
        <v>0</v>
      </c>
      <c r="M3039">
        <v>0</v>
      </c>
    </row>
    <row r="3040" spans="1:13" x14ac:dyDescent="0.35">
      <c r="A3040" t="s">
        <v>7</v>
      </c>
      <c r="B3040" t="s">
        <v>19</v>
      </c>
      <c r="C3040" t="s">
        <v>22</v>
      </c>
      <c r="D3040" t="s">
        <v>25</v>
      </c>
      <c r="E3040" t="s">
        <v>56</v>
      </c>
      <c r="F3040">
        <v>249.38968605301781</v>
      </c>
      <c r="G3040">
        <v>266.13085146567897</v>
      </c>
      <c r="H3040">
        <v>307.31362199752817</v>
      </c>
      <c r="I3040">
        <v>348.54225862560833</v>
      </c>
      <c r="J3040">
        <v>379.30271773238832</v>
      </c>
      <c r="K3040">
        <v>409.90045604850673</v>
      </c>
      <c r="L3040">
        <v>492.84972319148523</v>
      </c>
      <c r="M3040">
        <v>575.83835624680364</v>
      </c>
    </row>
    <row r="3041" spans="1:13" x14ac:dyDescent="0.35">
      <c r="A3041" t="s">
        <v>7</v>
      </c>
      <c r="B3041" t="s">
        <v>19</v>
      </c>
      <c r="C3041" t="s">
        <v>22</v>
      </c>
      <c r="D3041" t="s">
        <v>26</v>
      </c>
      <c r="E3041" t="s">
        <v>56</v>
      </c>
      <c r="F3041">
        <v>249.38968605301781</v>
      </c>
      <c r="G3041">
        <v>266.13085146567897</v>
      </c>
      <c r="H3041">
        <v>307.22000355757268</v>
      </c>
      <c r="I3041">
        <v>348.30915564946639</v>
      </c>
      <c r="J3041">
        <v>379.09868472459959</v>
      </c>
      <c r="K3041">
        <v>409.88821379973268</v>
      </c>
      <c r="L3041">
        <v>493.02890688385111</v>
      </c>
      <c r="M3041">
        <v>576.16959996796925</v>
      </c>
    </row>
    <row r="3042" spans="1:13" x14ac:dyDescent="0.35">
      <c r="A3042" t="s">
        <v>7</v>
      </c>
      <c r="B3042" t="s">
        <v>19</v>
      </c>
      <c r="C3042" t="s">
        <v>22</v>
      </c>
      <c r="D3042" t="s">
        <v>27</v>
      </c>
      <c r="E3042" t="s">
        <v>56</v>
      </c>
      <c r="F3042">
        <v>14.702760011681629</v>
      </c>
      <c r="G3042">
        <v>17.206583327009639</v>
      </c>
      <c r="H3042">
        <v>18.709944189706011</v>
      </c>
      <c r="I3042">
        <v>20.247342049308021</v>
      </c>
      <c r="J3042">
        <v>24.72894029761375</v>
      </c>
      <c r="K3042">
        <v>29.08185178001769</v>
      </c>
      <c r="L3042">
        <v>36.486974605650168</v>
      </c>
      <c r="M3042">
        <v>43.94236986337156</v>
      </c>
    </row>
    <row r="3043" spans="1:13" x14ac:dyDescent="0.35">
      <c r="A3043" t="s">
        <v>7</v>
      </c>
      <c r="B3043" t="s">
        <v>19</v>
      </c>
      <c r="C3043" t="s">
        <v>22</v>
      </c>
      <c r="D3043" t="s">
        <v>28</v>
      </c>
      <c r="E3043" t="s">
        <v>56</v>
      </c>
      <c r="F3043">
        <v>14.702760011681629</v>
      </c>
      <c r="G3043">
        <v>17.206583327009639</v>
      </c>
      <c r="H3043">
        <v>18.616325749750569</v>
      </c>
      <c r="I3043">
        <v>20.01423907316612</v>
      </c>
      <c r="J3043">
        <v>24.52490728982507</v>
      </c>
      <c r="K3043">
        <v>29.069609531243731</v>
      </c>
      <c r="L3043">
        <v>36.666158298016072</v>
      </c>
      <c r="M3043">
        <v>44.273613584537188</v>
      </c>
    </row>
    <row r="3044" spans="1:13" x14ac:dyDescent="0.35">
      <c r="A3044" t="s">
        <v>7</v>
      </c>
      <c r="B3044" t="s">
        <v>19</v>
      </c>
      <c r="C3044" t="s">
        <v>22</v>
      </c>
      <c r="D3044" t="s">
        <v>29</v>
      </c>
      <c r="E3044" t="s">
        <v>57</v>
      </c>
      <c r="F3044" t="s">
        <v>107</v>
      </c>
      <c r="G3044" t="s">
        <v>239</v>
      </c>
      <c r="H3044" t="s">
        <v>89</v>
      </c>
      <c r="I3044" t="s">
        <v>479</v>
      </c>
      <c r="J3044" t="s">
        <v>548</v>
      </c>
      <c r="K3044" t="s">
        <v>443</v>
      </c>
      <c r="L3044" t="s">
        <v>98</v>
      </c>
      <c r="M3044" t="s">
        <v>439</v>
      </c>
    </row>
    <row r="3045" spans="1:13" x14ac:dyDescent="0.35">
      <c r="A3045" t="s">
        <v>7</v>
      </c>
      <c r="B3045" t="s">
        <v>19</v>
      </c>
      <c r="C3045" t="s">
        <v>22</v>
      </c>
      <c r="D3045" t="s">
        <v>30</v>
      </c>
      <c r="E3045" t="s">
        <v>57</v>
      </c>
      <c r="F3045" t="s">
        <v>108</v>
      </c>
      <c r="G3045" t="s">
        <v>235</v>
      </c>
      <c r="H3045" t="s">
        <v>88</v>
      </c>
      <c r="I3045" t="s">
        <v>86</v>
      </c>
      <c r="J3045" t="s">
        <v>67</v>
      </c>
      <c r="K3045" t="s">
        <v>63</v>
      </c>
      <c r="L3045" t="s">
        <v>63</v>
      </c>
      <c r="M3045" t="s">
        <v>63</v>
      </c>
    </row>
    <row r="3046" spans="1:13" x14ac:dyDescent="0.35">
      <c r="A3046" t="s">
        <v>7</v>
      </c>
      <c r="B3046" t="s">
        <v>19</v>
      </c>
      <c r="C3046" t="s">
        <v>22</v>
      </c>
      <c r="D3046" t="s">
        <v>31</v>
      </c>
      <c r="E3046" t="s">
        <v>56</v>
      </c>
      <c r="F3046">
        <v>207.98704198208841</v>
      </c>
      <c r="G3046">
        <v>214.71398488511821</v>
      </c>
      <c r="H3046">
        <v>245.84215600884781</v>
      </c>
      <c r="I3046">
        <v>276.97032713257732</v>
      </c>
      <c r="J3046">
        <v>293.12542105912928</v>
      </c>
      <c r="K3046">
        <v>309.28051498568129</v>
      </c>
      <c r="L3046">
        <v>368.38557164198522</v>
      </c>
      <c r="M3046">
        <v>427.49062829828921</v>
      </c>
    </row>
    <row r="3047" spans="1:13" x14ac:dyDescent="0.35">
      <c r="A3047" t="s">
        <v>7</v>
      </c>
      <c r="B3047" t="s">
        <v>19</v>
      </c>
      <c r="C3047" t="s">
        <v>22</v>
      </c>
      <c r="D3047" t="s">
        <v>32</v>
      </c>
      <c r="E3047" t="s">
        <v>56</v>
      </c>
      <c r="F3047">
        <v>7.3124038374608018</v>
      </c>
      <c r="G3047">
        <v>8.5722900849307262</v>
      </c>
      <c r="H3047">
        <v>10.21580750559429</v>
      </c>
      <c r="I3047">
        <v>11.85932492625785</v>
      </c>
      <c r="J3047">
        <v>12.932324268516689</v>
      </c>
      <c r="K3047">
        <v>14.00532361077553</v>
      </c>
      <c r="L3047">
        <v>19.35908475982967</v>
      </c>
      <c r="M3047">
        <v>24.712845908883811</v>
      </c>
    </row>
    <row r="3048" spans="1:13" x14ac:dyDescent="0.35">
      <c r="A3048" t="s">
        <v>7</v>
      </c>
      <c r="B3048" t="s">
        <v>19</v>
      </c>
      <c r="C3048" t="s">
        <v>22</v>
      </c>
      <c r="D3048" t="s">
        <v>33</v>
      </c>
      <c r="E3048" t="s">
        <v>56</v>
      </c>
      <c r="F3048">
        <v>0</v>
      </c>
      <c r="G3048">
        <v>0</v>
      </c>
      <c r="H3048">
        <v>0</v>
      </c>
      <c r="I3048">
        <v>0</v>
      </c>
      <c r="J3048">
        <v>0</v>
      </c>
      <c r="K3048">
        <v>0</v>
      </c>
      <c r="L3048">
        <v>0</v>
      </c>
      <c r="M3048">
        <v>0</v>
      </c>
    </row>
    <row r="3049" spans="1:13" x14ac:dyDescent="0.35">
      <c r="A3049" t="s">
        <v>7</v>
      </c>
      <c r="B3049" t="s">
        <v>19</v>
      </c>
      <c r="C3049" t="s">
        <v>22</v>
      </c>
      <c r="D3049" t="s">
        <v>34</v>
      </c>
      <c r="E3049" t="s">
        <v>56</v>
      </c>
      <c r="F3049">
        <v>5.3299905607214333</v>
      </c>
      <c r="G3049">
        <v>7.3653003906830739</v>
      </c>
      <c r="H3049">
        <v>6.6538216296600039</v>
      </c>
      <c r="I3049">
        <v>5.942342868636934</v>
      </c>
      <c r="J3049">
        <v>9.3121493853552337</v>
      </c>
      <c r="K3049">
        <v>12.681955902073531</v>
      </c>
      <c r="L3049">
        <v>17.068358235566208</v>
      </c>
      <c r="M3049">
        <v>21.454760569058891</v>
      </c>
    </row>
    <row r="3050" spans="1:13" x14ac:dyDescent="0.35">
      <c r="A3050" t="s">
        <v>7</v>
      </c>
      <c r="B3050" t="s">
        <v>19</v>
      </c>
      <c r="C3050" t="s">
        <v>22</v>
      </c>
      <c r="D3050" t="s">
        <v>35</v>
      </c>
      <c r="E3050" t="s">
        <v>56</v>
      </c>
      <c r="F3050">
        <v>0</v>
      </c>
      <c r="G3050">
        <v>0</v>
      </c>
      <c r="H3050">
        <v>0</v>
      </c>
      <c r="I3050">
        <v>0</v>
      </c>
      <c r="J3050">
        <v>0</v>
      </c>
      <c r="K3050">
        <v>0</v>
      </c>
      <c r="L3050">
        <v>0</v>
      </c>
      <c r="M3050">
        <v>0</v>
      </c>
    </row>
    <row r="3051" spans="1:13" x14ac:dyDescent="0.35">
      <c r="A3051" t="s">
        <v>7</v>
      </c>
      <c r="B3051" t="s">
        <v>19</v>
      </c>
      <c r="C3051" t="s">
        <v>22</v>
      </c>
      <c r="D3051" t="s">
        <v>36</v>
      </c>
      <c r="E3051" t="s">
        <v>56</v>
      </c>
      <c r="F3051">
        <v>7.0149280785549433</v>
      </c>
      <c r="G3051">
        <v>6.2164800234943423</v>
      </c>
      <c r="H3051">
        <v>7.5501767039052314</v>
      </c>
      <c r="I3051">
        <v>8.8838733843161179</v>
      </c>
      <c r="J3051">
        <v>7.7332011592193908</v>
      </c>
      <c r="K3051">
        <v>6.5825289341226618</v>
      </c>
      <c r="L3051">
        <v>6.4756588063957743</v>
      </c>
      <c r="M3051">
        <v>6.3687886786688876</v>
      </c>
    </row>
    <row r="3052" spans="1:13" x14ac:dyDescent="0.35">
      <c r="A3052" t="s">
        <v>7</v>
      </c>
      <c r="B3052" t="s">
        <v>19</v>
      </c>
      <c r="C3052" t="s">
        <v>22</v>
      </c>
      <c r="D3052" t="s">
        <v>37</v>
      </c>
      <c r="E3052" t="s">
        <v>56</v>
      </c>
      <c r="F3052">
        <v>0</v>
      </c>
      <c r="G3052">
        <v>0</v>
      </c>
      <c r="H3052">
        <v>0</v>
      </c>
      <c r="I3052">
        <v>0</v>
      </c>
      <c r="J3052">
        <v>0</v>
      </c>
      <c r="K3052">
        <v>0</v>
      </c>
      <c r="L3052">
        <v>0</v>
      </c>
      <c r="M3052">
        <v>0</v>
      </c>
    </row>
    <row r="3053" spans="1:13" x14ac:dyDescent="0.35">
      <c r="A3053" t="s">
        <v>7</v>
      </c>
      <c r="B3053" t="s">
        <v>19</v>
      </c>
      <c r="C3053" t="s">
        <v>22</v>
      </c>
      <c r="D3053" t="s">
        <v>38</v>
      </c>
      <c r="E3053" t="s">
        <v>56</v>
      </c>
      <c r="F3053">
        <v>21.745321594192269</v>
      </c>
      <c r="G3053">
        <v>29.262796081452699</v>
      </c>
      <c r="H3053">
        <v>36.958041709565443</v>
      </c>
      <c r="I3053">
        <v>44.653287337678172</v>
      </c>
      <c r="J3053">
        <v>55.995588852378972</v>
      </c>
      <c r="K3053">
        <v>67.33789036707978</v>
      </c>
      <c r="L3053">
        <v>81.740233440074164</v>
      </c>
      <c r="M3053">
        <v>96.142576513068562</v>
      </c>
    </row>
    <row r="3054" spans="1:13" x14ac:dyDescent="0.35">
      <c r="A3054" t="s">
        <v>7</v>
      </c>
      <c r="B3054" t="s">
        <v>19</v>
      </c>
      <c r="C3054" t="s">
        <v>22</v>
      </c>
      <c r="D3054" t="s">
        <v>39</v>
      </c>
      <c r="E3054" t="s">
        <v>56</v>
      </c>
      <c r="F3054">
        <v>0</v>
      </c>
      <c r="G3054">
        <v>0</v>
      </c>
      <c r="H3054">
        <v>0</v>
      </c>
      <c r="I3054">
        <v>0</v>
      </c>
      <c r="J3054">
        <v>0</v>
      </c>
      <c r="K3054">
        <v>0</v>
      </c>
      <c r="L3054">
        <v>0</v>
      </c>
      <c r="M3054">
        <v>0</v>
      </c>
    </row>
    <row r="3055" spans="1:13" x14ac:dyDescent="0.35">
      <c r="A3055" t="s">
        <v>7</v>
      </c>
      <c r="B3055" t="s">
        <v>19</v>
      </c>
      <c r="C3055" t="s">
        <v>22</v>
      </c>
      <c r="D3055" t="s">
        <v>40</v>
      </c>
      <c r="E3055" t="s">
        <v>56</v>
      </c>
      <c r="F3055">
        <v>0</v>
      </c>
      <c r="G3055">
        <v>0</v>
      </c>
      <c r="H3055">
        <v>9.3618439955433869E-2</v>
      </c>
      <c r="I3055">
        <v>0.2331029761419057</v>
      </c>
      <c r="J3055">
        <v>0.20403300778867209</v>
      </c>
      <c r="K3055">
        <v>1.2242248773958299E-2</v>
      </c>
      <c r="L3055">
        <v>-0.1791836923659029</v>
      </c>
      <c r="M3055">
        <v>-0.33124372116562428</v>
      </c>
    </row>
    <row r="3056" spans="1:13" x14ac:dyDescent="0.35">
      <c r="A3056" t="s">
        <v>7</v>
      </c>
      <c r="B3056" t="s">
        <v>19</v>
      </c>
      <c r="C3056" t="s">
        <v>22</v>
      </c>
      <c r="D3056" t="s">
        <v>41</v>
      </c>
      <c r="E3056" t="s">
        <v>56</v>
      </c>
      <c r="F3056">
        <v>0</v>
      </c>
      <c r="G3056">
        <v>0</v>
      </c>
      <c r="H3056">
        <v>0</v>
      </c>
      <c r="I3056">
        <v>0</v>
      </c>
      <c r="J3056">
        <v>0</v>
      </c>
      <c r="K3056">
        <v>0</v>
      </c>
      <c r="L3056">
        <v>0</v>
      </c>
      <c r="M3056">
        <v>0</v>
      </c>
    </row>
    <row r="3057" spans="1:13" x14ac:dyDescent="0.35">
      <c r="A3057" t="s">
        <v>7</v>
      </c>
      <c r="B3057" t="s">
        <v>19</v>
      </c>
      <c r="C3057" t="s">
        <v>22</v>
      </c>
      <c r="D3057" t="s">
        <v>42</v>
      </c>
      <c r="E3057" t="s">
        <v>56</v>
      </c>
      <c r="F3057">
        <v>0.96863704233299208</v>
      </c>
      <c r="G3057">
        <v>1.042966539506659</v>
      </c>
      <c r="H3057">
        <v>0.52148326975332959</v>
      </c>
      <c r="I3057">
        <v>0</v>
      </c>
      <c r="J3057">
        <v>0.63878372471395917</v>
      </c>
      <c r="K3057">
        <v>1.2775674494279179</v>
      </c>
      <c r="L3057">
        <v>2.7024859204421992</v>
      </c>
      <c r="M3057">
        <v>4.1274043914564773</v>
      </c>
    </row>
    <row r="3058" spans="1:13" x14ac:dyDescent="0.35">
      <c r="A3058" t="s">
        <v>7</v>
      </c>
      <c r="B3058" t="s">
        <v>19</v>
      </c>
      <c r="C3058" t="s">
        <v>22</v>
      </c>
      <c r="D3058" t="s">
        <v>43</v>
      </c>
      <c r="E3058" t="s">
        <v>56</v>
      </c>
      <c r="F3058">
        <v>0</v>
      </c>
      <c r="G3058">
        <v>0</v>
      </c>
      <c r="H3058">
        <v>0</v>
      </c>
      <c r="I3058">
        <v>0</v>
      </c>
      <c r="J3058">
        <v>0</v>
      </c>
      <c r="K3058">
        <v>0</v>
      </c>
      <c r="L3058">
        <v>0</v>
      </c>
      <c r="M3058">
        <v>0</v>
      </c>
    </row>
    <row r="3059" spans="1:13" x14ac:dyDescent="0.35">
      <c r="A3059" t="s">
        <v>7</v>
      </c>
      <c r="B3059" t="s">
        <v>19</v>
      </c>
      <c r="C3059" t="s">
        <v>22</v>
      </c>
      <c r="D3059" t="s">
        <v>44</v>
      </c>
      <c r="E3059" t="s">
        <v>56</v>
      </c>
      <c r="F3059">
        <v>5.3170595827231084</v>
      </c>
      <c r="G3059">
        <v>7.5251303649070431</v>
      </c>
      <c r="H3059">
        <v>9.5680739047938115</v>
      </c>
      <c r="I3059">
        <v>11.61101744468057</v>
      </c>
      <c r="J3059">
        <v>12.063121840456221</v>
      </c>
      <c r="K3059">
        <v>12.51522623623187</v>
      </c>
      <c r="L3059">
        <v>16.515150704689731</v>
      </c>
      <c r="M3059">
        <v>20.51507517314759</v>
      </c>
    </row>
    <row r="3060" spans="1:13" x14ac:dyDescent="0.35">
      <c r="A3060" t="s">
        <v>7</v>
      </c>
      <c r="B3060" t="s">
        <v>19</v>
      </c>
      <c r="C3060" t="s">
        <v>22</v>
      </c>
      <c r="D3060" t="s">
        <v>45</v>
      </c>
      <c r="E3060" t="s">
        <v>56</v>
      </c>
      <c r="F3060">
        <v>0</v>
      </c>
      <c r="G3060">
        <v>0</v>
      </c>
      <c r="H3060">
        <v>0</v>
      </c>
      <c r="I3060">
        <v>0</v>
      </c>
      <c r="J3060">
        <v>0</v>
      </c>
      <c r="K3060">
        <v>0</v>
      </c>
      <c r="L3060">
        <v>0</v>
      </c>
      <c r="M3060">
        <v>0</v>
      </c>
    </row>
    <row r="3061" spans="1:13" x14ac:dyDescent="0.35">
      <c r="A3061" t="s">
        <v>7</v>
      </c>
      <c r="B3061" t="s">
        <v>19</v>
      </c>
      <c r="C3061" t="s">
        <v>22</v>
      </c>
      <c r="D3061" t="s">
        <v>46</v>
      </c>
      <c r="E3061" t="s">
        <v>56</v>
      </c>
      <c r="F3061">
        <v>0</v>
      </c>
      <c r="G3061">
        <v>0</v>
      </c>
      <c r="H3061">
        <v>0</v>
      </c>
      <c r="I3061">
        <v>0</v>
      </c>
      <c r="J3061">
        <v>0</v>
      </c>
      <c r="K3061">
        <v>0</v>
      </c>
      <c r="L3061">
        <v>0</v>
      </c>
      <c r="M3061">
        <v>0</v>
      </c>
    </row>
    <row r="3062" spans="1:13" x14ac:dyDescent="0.35">
      <c r="A3062" t="s">
        <v>7</v>
      </c>
      <c r="B3062" t="s">
        <v>19</v>
      </c>
      <c r="C3062" t="s">
        <v>22</v>
      </c>
      <c r="D3062" t="s">
        <v>47</v>
      </c>
      <c r="E3062" t="s">
        <v>56</v>
      </c>
      <c r="F3062">
        <v>0</v>
      </c>
      <c r="G3062">
        <v>0</v>
      </c>
      <c r="H3062">
        <v>0</v>
      </c>
      <c r="I3062">
        <v>0</v>
      </c>
      <c r="J3062">
        <v>0</v>
      </c>
      <c r="K3062">
        <v>0</v>
      </c>
      <c r="L3062">
        <v>0</v>
      </c>
      <c r="M3062">
        <v>0</v>
      </c>
    </row>
    <row r="3063" spans="1:13" x14ac:dyDescent="0.35">
      <c r="A3063" t="s">
        <v>7</v>
      </c>
      <c r="B3063" t="s">
        <v>19</v>
      </c>
      <c r="C3063" t="s">
        <v>22</v>
      </c>
      <c r="D3063" t="s">
        <v>48</v>
      </c>
      <c r="E3063" t="s">
        <v>56</v>
      </c>
      <c r="F3063">
        <v>0</v>
      </c>
      <c r="G3063">
        <v>0</v>
      </c>
      <c r="H3063">
        <v>0</v>
      </c>
      <c r="I3063">
        <v>0</v>
      </c>
      <c r="J3063">
        <v>0</v>
      </c>
      <c r="K3063">
        <v>0</v>
      </c>
      <c r="L3063">
        <v>0</v>
      </c>
      <c r="M3063">
        <v>0</v>
      </c>
    </row>
    <row r="3064" spans="1:13" x14ac:dyDescent="0.35">
      <c r="A3064" t="s">
        <v>7</v>
      </c>
      <c r="B3064" t="s">
        <v>19</v>
      </c>
      <c r="C3064" t="s">
        <v>22</v>
      </c>
      <c r="D3064" t="s">
        <v>49</v>
      </c>
      <c r="E3064" t="s">
        <v>56</v>
      </c>
      <c r="F3064">
        <v>3.1735642124690968</v>
      </c>
      <c r="G3064">
        <v>4.1235007472980856</v>
      </c>
      <c r="H3064">
        <v>3.9419372604246292</v>
      </c>
      <c r="I3064">
        <v>3.760373773551172</v>
      </c>
      <c r="J3064">
        <v>3.6511740367932779</v>
      </c>
      <c r="K3064">
        <v>3.5419743000353838</v>
      </c>
      <c r="L3064">
        <v>3.4276325442489521</v>
      </c>
      <c r="M3064">
        <v>3.3132907884625178</v>
      </c>
    </row>
    <row r="3065" spans="1:13" x14ac:dyDescent="0.35">
      <c r="A3065" t="s">
        <v>7</v>
      </c>
      <c r="B3065" t="s">
        <v>19</v>
      </c>
      <c r="C3065" t="s">
        <v>22</v>
      </c>
      <c r="D3065" t="s">
        <v>50</v>
      </c>
      <c r="E3065" t="s">
        <v>56</v>
      </c>
      <c r="F3065">
        <v>0.25025087601200557</v>
      </c>
      <c r="G3065">
        <v>0</v>
      </c>
      <c r="H3065">
        <v>0.4993165895311974</v>
      </c>
      <c r="I3065">
        <v>0.99863317906239479</v>
      </c>
      <c r="J3065">
        <v>1.950616226378032</v>
      </c>
      <c r="K3065">
        <v>2.9025992736936699</v>
      </c>
      <c r="L3065">
        <v>5.0638736467170489</v>
      </c>
      <c r="M3065">
        <v>7.2251480197404279</v>
      </c>
    </row>
    <row r="3066" spans="1:13" x14ac:dyDescent="0.35">
      <c r="A3066" t="s">
        <v>7</v>
      </c>
      <c r="B3066" t="s">
        <v>19</v>
      </c>
      <c r="C3066" t="s">
        <v>22</v>
      </c>
      <c r="D3066" t="s">
        <v>51</v>
      </c>
      <c r="E3066" t="s">
        <v>56</v>
      </c>
      <c r="F3066">
        <v>1.862959843998075</v>
      </c>
      <c r="G3066">
        <v>3.2417996433849869</v>
      </c>
      <c r="H3066">
        <v>2.2125677797041781</v>
      </c>
      <c r="I3066">
        <v>1.1833359160233681</v>
      </c>
      <c r="J3066">
        <v>3.7085079478399399</v>
      </c>
      <c r="K3066">
        <v>6.2336799796565128</v>
      </c>
      <c r="L3066">
        <v>8.5700106503694098</v>
      </c>
      <c r="M3066">
        <v>10.90634132108231</v>
      </c>
    </row>
    <row r="3067" spans="1:13" x14ac:dyDescent="0.35">
      <c r="A3067" t="s">
        <v>7</v>
      </c>
      <c r="B3067" t="s">
        <v>19</v>
      </c>
      <c r="C3067" t="s">
        <v>22</v>
      </c>
      <c r="D3067" t="s">
        <v>52</v>
      </c>
      <c r="E3067" t="s">
        <v>56</v>
      </c>
      <c r="F3067">
        <v>4.3215628242255388E-2</v>
      </c>
      <c r="G3067">
        <v>0</v>
      </c>
      <c r="H3067">
        <v>0</v>
      </c>
      <c r="I3067">
        <v>0</v>
      </c>
      <c r="J3067">
        <v>1.8511743439831179E-3</v>
      </c>
      <c r="K3067">
        <v>3.7023486879662372E-3</v>
      </c>
      <c r="L3067">
        <v>6.8413942308021454E-3</v>
      </c>
      <c r="M3067">
        <v>9.9804397736380553E-3</v>
      </c>
    </row>
    <row r="3068" spans="1:13" x14ac:dyDescent="0.35">
      <c r="A3068" t="s">
        <v>7</v>
      </c>
      <c r="B3068" t="s">
        <v>19</v>
      </c>
      <c r="C3068" t="s">
        <v>22</v>
      </c>
      <c r="D3068" t="s">
        <v>53</v>
      </c>
      <c r="E3068" t="s">
        <v>56</v>
      </c>
      <c r="F3068">
        <v>0</v>
      </c>
      <c r="G3068">
        <v>0</v>
      </c>
      <c r="H3068">
        <v>0</v>
      </c>
      <c r="I3068">
        <v>0</v>
      </c>
      <c r="J3068">
        <v>0</v>
      </c>
      <c r="K3068">
        <v>0</v>
      </c>
      <c r="L3068">
        <v>0</v>
      </c>
      <c r="M3068">
        <v>0</v>
      </c>
    </row>
    <row r="3069" spans="1:13" x14ac:dyDescent="0.35">
      <c r="A3069" t="s">
        <v>7</v>
      </c>
      <c r="B3069" t="s">
        <v>19</v>
      </c>
      <c r="C3069" t="s">
        <v>22</v>
      </c>
      <c r="D3069" t="s">
        <v>54</v>
      </c>
      <c r="E3069" t="s">
        <v>56</v>
      </c>
      <c r="F3069">
        <v>21.745321594192269</v>
      </c>
      <c r="G3069">
        <v>29.262796081452699</v>
      </c>
      <c r="H3069">
        <v>36.958041709565443</v>
      </c>
      <c r="I3069">
        <v>44.653287337678172</v>
      </c>
      <c r="J3069">
        <v>55.995588852378972</v>
      </c>
      <c r="K3069">
        <v>67.33789036707978</v>
      </c>
      <c r="L3069">
        <v>81.740233440074164</v>
      </c>
      <c r="M3069">
        <v>96.142576513068562</v>
      </c>
    </row>
    <row r="3070" spans="1:13" x14ac:dyDescent="0.35">
      <c r="A3070" t="s">
        <v>7</v>
      </c>
      <c r="B3070" t="s">
        <v>19</v>
      </c>
      <c r="C3070" t="s">
        <v>22</v>
      </c>
      <c r="D3070" t="s">
        <v>55</v>
      </c>
      <c r="E3070" t="s">
        <v>56</v>
      </c>
      <c r="F3070">
        <v>0</v>
      </c>
      <c r="G3070">
        <v>0</v>
      </c>
      <c r="H3070">
        <v>0</v>
      </c>
      <c r="I3070">
        <v>0</v>
      </c>
      <c r="J3070">
        <v>0</v>
      </c>
      <c r="K3070">
        <v>0</v>
      </c>
      <c r="L3070">
        <v>0</v>
      </c>
      <c r="M3070">
        <v>0</v>
      </c>
    </row>
    <row r="3071" spans="1:13" x14ac:dyDescent="0.35">
      <c r="A3071" t="s">
        <v>7</v>
      </c>
      <c r="B3071" t="s">
        <v>20</v>
      </c>
      <c r="C3071" t="s">
        <v>22</v>
      </c>
      <c r="D3071" t="s">
        <v>25</v>
      </c>
      <c r="E3071" t="s">
        <v>56</v>
      </c>
      <c r="F3071">
        <v>89.960293375943678</v>
      </c>
      <c r="G3071">
        <v>94.294822228739804</v>
      </c>
      <c r="H3071">
        <v>103.01912182461589</v>
      </c>
      <c r="I3071">
        <v>111.9596718267117</v>
      </c>
      <c r="J3071">
        <v>125.8520433988718</v>
      </c>
      <c r="K3071">
        <v>139.41220598263169</v>
      </c>
      <c r="L3071">
        <v>183.60082068757069</v>
      </c>
      <c r="M3071">
        <v>227.86090388411091</v>
      </c>
    </row>
    <row r="3072" spans="1:13" x14ac:dyDescent="0.35">
      <c r="A3072" t="s">
        <v>7</v>
      </c>
      <c r="B3072" t="s">
        <v>20</v>
      </c>
      <c r="C3072" t="s">
        <v>22</v>
      </c>
      <c r="D3072" t="s">
        <v>26</v>
      </c>
      <c r="E3072" t="s">
        <v>56</v>
      </c>
      <c r="F3072">
        <v>89.960293375943678</v>
      </c>
      <c r="G3072">
        <v>94.294822228739804</v>
      </c>
      <c r="H3072">
        <v>102.4881104630832</v>
      </c>
      <c r="I3072">
        <v>110.6813986974267</v>
      </c>
      <c r="J3072">
        <v>124.1666060182055</v>
      </c>
      <c r="K3072">
        <v>137.65181333898451</v>
      </c>
      <c r="L3072">
        <v>181.78143704265139</v>
      </c>
      <c r="M3072">
        <v>225.91106074631821</v>
      </c>
    </row>
    <row r="3073" spans="1:13" x14ac:dyDescent="0.35">
      <c r="A3073" t="s">
        <v>7</v>
      </c>
      <c r="B3073" t="s">
        <v>20</v>
      </c>
      <c r="C3073" t="s">
        <v>22</v>
      </c>
      <c r="D3073" t="s">
        <v>27</v>
      </c>
      <c r="E3073" t="s">
        <v>56</v>
      </c>
      <c r="F3073">
        <v>20.78948748507176</v>
      </c>
      <c r="G3073">
        <v>19.932263446235751</v>
      </c>
      <c r="H3073">
        <v>24.02465839026522</v>
      </c>
      <c r="I3073">
        <v>28.33541460607038</v>
      </c>
      <c r="J3073">
        <v>32.267583483388513</v>
      </c>
      <c r="K3073">
        <v>35.867368813454291</v>
      </c>
      <c r="L3073">
        <v>40.465537120930513</v>
      </c>
      <c r="M3073">
        <v>45.11984075673486</v>
      </c>
    </row>
    <row r="3074" spans="1:13" x14ac:dyDescent="0.35">
      <c r="A3074" t="s">
        <v>7</v>
      </c>
      <c r="B3074" t="s">
        <v>20</v>
      </c>
      <c r="C3074" t="s">
        <v>22</v>
      </c>
      <c r="D3074" t="s">
        <v>28</v>
      </c>
      <c r="E3074" t="s">
        <v>56</v>
      </c>
      <c r="F3074">
        <v>20.78948748507176</v>
      </c>
      <c r="G3074">
        <v>19.932263446235751</v>
      </c>
      <c r="H3074">
        <v>23.493647028732571</v>
      </c>
      <c r="I3074">
        <v>27.05714147678529</v>
      </c>
      <c r="J3074">
        <v>30.582146102722231</v>
      </c>
      <c r="K3074">
        <v>34.106976169807062</v>
      </c>
      <c r="L3074">
        <v>38.646153476011207</v>
      </c>
      <c r="M3074">
        <v>43.169997618942233</v>
      </c>
    </row>
    <row r="3075" spans="1:13" x14ac:dyDescent="0.35">
      <c r="A3075" t="s">
        <v>7</v>
      </c>
      <c r="B3075" t="s">
        <v>20</v>
      </c>
      <c r="C3075" t="s">
        <v>22</v>
      </c>
      <c r="D3075" t="s">
        <v>29</v>
      </c>
      <c r="E3075" t="s">
        <v>57</v>
      </c>
      <c r="F3075" t="s">
        <v>109</v>
      </c>
      <c r="G3075" t="s">
        <v>236</v>
      </c>
      <c r="H3075" t="s">
        <v>316</v>
      </c>
      <c r="I3075" t="s">
        <v>300</v>
      </c>
      <c r="J3075" t="s">
        <v>310</v>
      </c>
      <c r="K3075" t="s">
        <v>346</v>
      </c>
      <c r="L3075" t="s">
        <v>118</v>
      </c>
      <c r="M3075" t="s">
        <v>263</v>
      </c>
    </row>
    <row r="3076" spans="1:13" x14ac:dyDescent="0.35">
      <c r="A3076" t="s">
        <v>7</v>
      </c>
      <c r="B3076" t="s">
        <v>20</v>
      </c>
      <c r="C3076" t="s">
        <v>22</v>
      </c>
      <c r="D3076" t="s">
        <v>30</v>
      </c>
      <c r="E3076" t="s">
        <v>57</v>
      </c>
      <c r="F3076" t="s">
        <v>110</v>
      </c>
      <c r="G3076" t="s">
        <v>159</v>
      </c>
      <c r="H3076" t="s">
        <v>235</v>
      </c>
      <c r="I3076" t="s">
        <v>75</v>
      </c>
      <c r="J3076" t="s">
        <v>179</v>
      </c>
      <c r="K3076" t="s">
        <v>168</v>
      </c>
      <c r="L3076" t="s">
        <v>88</v>
      </c>
      <c r="M3076" t="s">
        <v>88</v>
      </c>
    </row>
    <row r="3077" spans="1:13" x14ac:dyDescent="0.35">
      <c r="A3077" t="s">
        <v>7</v>
      </c>
      <c r="B3077" t="s">
        <v>20</v>
      </c>
      <c r="C3077" t="s">
        <v>22</v>
      </c>
      <c r="D3077" t="s">
        <v>31</v>
      </c>
      <c r="E3077" t="s">
        <v>56</v>
      </c>
      <c r="F3077">
        <v>58.396612122376247</v>
      </c>
      <c r="G3077">
        <v>59.828373004384623</v>
      </c>
      <c r="H3077">
        <v>62.375184539077829</v>
      </c>
      <c r="I3077">
        <v>64.921996073771041</v>
      </c>
      <c r="J3077">
        <v>73.165691425140523</v>
      </c>
      <c r="K3077">
        <v>81.409386776510019</v>
      </c>
      <c r="L3077">
        <v>119.11530853272021</v>
      </c>
      <c r="M3077">
        <v>156.82123028893039</v>
      </c>
    </row>
    <row r="3078" spans="1:13" x14ac:dyDescent="0.35">
      <c r="A3078" t="s">
        <v>7</v>
      </c>
      <c r="B3078" t="s">
        <v>20</v>
      </c>
      <c r="C3078" t="s">
        <v>22</v>
      </c>
      <c r="D3078" t="s">
        <v>32</v>
      </c>
      <c r="E3078" t="s">
        <v>56</v>
      </c>
      <c r="F3078">
        <v>2.1090675125693461</v>
      </c>
      <c r="G3078">
        <v>2.455650807086855</v>
      </c>
      <c r="H3078">
        <v>3.245452017455841</v>
      </c>
      <c r="I3078">
        <v>4.0352532278248274</v>
      </c>
      <c r="J3078">
        <v>4.0194647137103692</v>
      </c>
      <c r="K3078">
        <v>4.0036761995959136</v>
      </c>
      <c r="L3078">
        <v>5.1390610366785276</v>
      </c>
      <c r="M3078">
        <v>6.2744458737611399</v>
      </c>
    </row>
    <row r="3079" spans="1:13" x14ac:dyDescent="0.35">
      <c r="A3079" t="s">
        <v>7</v>
      </c>
      <c r="B3079" t="s">
        <v>20</v>
      </c>
      <c r="C3079" t="s">
        <v>22</v>
      </c>
      <c r="D3079" t="s">
        <v>33</v>
      </c>
      <c r="E3079" t="s">
        <v>56</v>
      </c>
      <c r="F3079">
        <v>0</v>
      </c>
      <c r="G3079">
        <v>0</v>
      </c>
      <c r="H3079">
        <v>0</v>
      </c>
      <c r="I3079">
        <v>0</v>
      </c>
      <c r="J3079">
        <v>0</v>
      </c>
      <c r="K3079">
        <v>0</v>
      </c>
      <c r="L3079">
        <v>0</v>
      </c>
      <c r="M3079">
        <v>0</v>
      </c>
    </row>
    <row r="3080" spans="1:13" x14ac:dyDescent="0.35">
      <c r="A3080" t="s">
        <v>7</v>
      </c>
      <c r="B3080" t="s">
        <v>20</v>
      </c>
      <c r="C3080" t="s">
        <v>22</v>
      </c>
      <c r="D3080" t="s">
        <v>34</v>
      </c>
      <c r="E3080" t="s">
        <v>56</v>
      </c>
      <c r="F3080">
        <v>8.1129205166756488</v>
      </c>
      <c r="G3080">
        <v>6.5060494035367373</v>
      </c>
      <c r="H3080">
        <v>8.6778648060087598</v>
      </c>
      <c r="I3080">
        <v>10.84968020848078</v>
      </c>
      <c r="J3080">
        <v>12.26868706685152</v>
      </c>
      <c r="K3080">
        <v>13.68769392522225</v>
      </c>
      <c r="L3080">
        <v>17.53203392950293</v>
      </c>
      <c r="M3080">
        <v>21.376373933783611</v>
      </c>
    </row>
    <row r="3081" spans="1:13" x14ac:dyDescent="0.35">
      <c r="A3081" t="s">
        <v>7</v>
      </c>
      <c r="B3081" t="s">
        <v>20</v>
      </c>
      <c r="C3081" t="s">
        <v>22</v>
      </c>
      <c r="D3081" t="s">
        <v>35</v>
      </c>
      <c r="E3081" t="s">
        <v>56</v>
      </c>
      <c r="F3081">
        <v>0</v>
      </c>
      <c r="G3081">
        <v>0</v>
      </c>
      <c r="H3081">
        <v>0</v>
      </c>
      <c r="I3081">
        <v>0</v>
      </c>
      <c r="J3081">
        <v>0</v>
      </c>
      <c r="K3081">
        <v>0</v>
      </c>
      <c r="L3081">
        <v>0</v>
      </c>
      <c r="M3081">
        <v>0</v>
      </c>
    </row>
    <row r="3082" spans="1:13" x14ac:dyDescent="0.35">
      <c r="A3082" t="s">
        <v>7</v>
      </c>
      <c r="B3082" t="s">
        <v>20</v>
      </c>
      <c r="C3082" t="s">
        <v>22</v>
      </c>
      <c r="D3082" t="s">
        <v>36</v>
      </c>
      <c r="E3082" t="s">
        <v>56</v>
      </c>
      <c r="F3082">
        <v>4.1250342864458673</v>
      </c>
      <c r="G3082">
        <v>2.8641994655014731</v>
      </c>
      <c r="H3082">
        <v>3.1830714986904729</v>
      </c>
      <c r="I3082">
        <v>3.5019435318794732</v>
      </c>
      <c r="J3082">
        <v>4.1655363529486298</v>
      </c>
      <c r="K3082">
        <v>4.8291291740177869</v>
      </c>
      <c r="L3082">
        <v>4.1736434276993863</v>
      </c>
      <c r="M3082">
        <v>3.5181576813809881</v>
      </c>
    </row>
    <row r="3083" spans="1:13" x14ac:dyDescent="0.35">
      <c r="A3083" t="s">
        <v>7</v>
      </c>
      <c r="B3083" t="s">
        <v>20</v>
      </c>
      <c r="C3083" t="s">
        <v>22</v>
      </c>
      <c r="D3083" t="s">
        <v>37</v>
      </c>
      <c r="E3083" t="s">
        <v>56</v>
      </c>
      <c r="F3083">
        <v>0</v>
      </c>
      <c r="G3083">
        <v>0</v>
      </c>
      <c r="H3083">
        <v>0</v>
      </c>
      <c r="I3083">
        <v>0</v>
      </c>
      <c r="J3083">
        <v>0</v>
      </c>
      <c r="K3083">
        <v>0</v>
      </c>
      <c r="L3083">
        <v>0</v>
      </c>
      <c r="M3083">
        <v>0</v>
      </c>
    </row>
    <row r="3084" spans="1:13" x14ac:dyDescent="0.35">
      <c r="A3084" t="s">
        <v>7</v>
      </c>
      <c r="B3084" t="s">
        <v>20</v>
      </c>
      <c r="C3084" t="s">
        <v>22</v>
      </c>
      <c r="D3084" t="s">
        <v>38</v>
      </c>
      <c r="E3084" t="s">
        <v>56</v>
      </c>
      <c r="F3084">
        <v>17.216658937876581</v>
      </c>
      <c r="G3084">
        <v>22.64054954823013</v>
      </c>
      <c r="H3084">
        <v>25.006537601850319</v>
      </c>
      <c r="I3084">
        <v>27.372525655470518</v>
      </c>
      <c r="J3084">
        <v>30.547226459554501</v>
      </c>
      <c r="K3084">
        <v>33.721927263638477</v>
      </c>
      <c r="L3084">
        <v>35.821390116050317</v>
      </c>
      <c r="M3084">
        <v>37.920852968462142</v>
      </c>
    </row>
    <row r="3085" spans="1:13" x14ac:dyDescent="0.35">
      <c r="A3085" t="s">
        <v>7</v>
      </c>
      <c r="B3085" t="s">
        <v>20</v>
      </c>
      <c r="C3085" t="s">
        <v>22</v>
      </c>
      <c r="D3085" t="s">
        <v>39</v>
      </c>
      <c r="E3085" t="s">
        <v>56</v>
      </c>
      <c r="F3085">
        <v>0</v>
      </c>
      <c r="G3085">
        <v>0</v>
      </c>
      <c r="H3085">
        <v>0</v>
      </c>
      <c r="I3085">
        <v>0</v>
      </c>
      <c r="J3085">
        <v>0</v>
      </c>
      <c r="K3085">
        <v>0</v>
      </c>
      <c r="L3085">
        <v>0</v>
      </c>
      <c r="M3085">
        <v>0</v>
      </c>
    </row>
    <row r="3086" spans="1:13" x14ac:dyDescent="0.35">
      <c r="A3086" t="s">
        <v>7</v>
      </c>
      <c r="B3086" t="s">
        <v>20</v>
      </c>
      <c r="C3086" t="s">
        <v>22</v>
      </c>
      <c r="D3086" t="s">
        <v>40</v>
      </c>
      <c r="E3086" t="s">
        <v>56</v>
      </c>
      <c r="F3086">
        <v>0</v>
      </c>
      <c r="G3086">
        <v>0</v>
      </c>
      <c r="H3086">
        <v>0.5310113615326455</v>
      </c>
      <c r="I3086">
        <v>1.278273129285088</v>
      </c>
      <c r="J3086">
        <v>1.6854373806662879</v>
      </c>
      <c r="K3086">
        <v>1.760392643647239</v>
      </c>
      <c r="L3086">
        <v>1.8193836449192959</v>
      </c>
      <c r="M3086">
        <v>1.9498431377926291</v>
      </c>
    </row>
    <row r="3087" spans="1:13" x14ac:dyDescent="0.35">
      <c r="A3087" t="s">
        <v>7</v>
      </c>
      <c r="B3087" t="s">
        <v>20</v>
      </c>
      <c r="C3087" t="s">
        <v>22</v>
      </c>
      <c r="D3087" t="s">
        <v>41</v>
      </c>
      <c r="E3087" t="s">
        <v>56</v>
      </c>
      <c r="F3087">
        <v>0</v>
      </c>
      <c r="G3087">
        <v>0</v>
      </c>
      <c r="H3087">
        <v>0</v>
      </c>
      <c r="I3087">
        <v>0</v>
      </c>
      <c r="J3087">
        <v>0</v>
      </c>
      <c r="K3087">
        <v>0</v>
      </c>
      <c r="L3087">
        <v>0</v>
      </c>
      <c r="M3087">
        <v>0</v>
      </c>
    </row>
    <row r="3088" spans="1:13" x14ac:dyDescent="0.35">
      <c r="A3088" t="s">
        <v>7</v>
      </c>
      <c r="B3088" t="s">
        <v>20</v>
      </c>
      <c r="C3088" t="s">
        <v>22</v>
      </c>
      <c r="D3088" t="s">
        <v>42</v>
      </c>
      <c r="E3088" t="s">
        <v>56</v>
      </c>
      <c r="F3088">
        <v>0.18071042309086269</v>
      </c>
      <c r="G3088">
        <v>0</v>
      </c>
      <c r="H3088">
        <v>0</v>
      </c>
      <c r="I3088">
        <v>0</v>
      </c>
      <c r="J3088">
        <v>0</v>
      </c>
      <c r="K3088">
        <v>0</v>
      </c>
      <c r="L3088">
        <v>0</v>
      </c>
      <c r="M3088">
        <v>0</v>
      </c>
    </row>
    <row r="3089" spans="1:13" x14ac:dyDescent="0.35">
      <c r="A3089" t="s">
        <v>7</v>
      </c>
      <c r="B3089" t="s">
        <v>20</v>
      </c>
      <c r="C3089" t="s">
        <v>22</v>
      </c>
      <c r="D3089" t="s">
        <v>43</v>
      </c>
      <c r="E3089" t="s">
        <v>56</v>
      </c>
      <c r="F3089">
        <v>0</v>
      </c>
      <c r="G3089">
        <v>0</v>
      </c>
      <c r="H3089">
        <v>0</v>
      </c>
      <c r="I3089">
        <v>0</v>
      </c>
      <c r="J3089">
        <v>0</v>
      </c>
      <c r="K3089">
        <v>0</v>
      </c>
      <c r="L3089">
        <v>0</v>
      </c>
      <c r="M3089">
        <v>0</v>
      </c>
    </row>
    <row r="3090" spans="1:13" x14ac:dyDescent="0.35">
      <c r="A3090" t="s">
        <v>7</v>
      </c>
      <c r="B3090" t="s">
        <v>20</v>
      </c>
      <c r="C3090" t="s">
        <v>22</v>
      </c>
      <c r="D3090" t="s">
        <v>44</v>
      </c>
      <c r="E3090" t="s">
        <v>56</v>
      </c>
      <c r="F3090">
        <v>1.9283570894784829</v>
      </c>
      <c r="G3090">
        <v>2.455650807086855</v>
      </c>
      <c r="H3090">
        <v>3.1361474106592162</v>
      </c>
      <c r="I3090">
        <v>3.8166440142315752</v>
      </c>
      <c r="J3090">
        <v>3.910160106913743</v>
      </c>
      <c r="K3090">
        <v>4.0036761995959136</v>
      </c>
      <c r="L3090">
        <v>5.1390610366785276</v>
      </c>
      <c r="M3090">
        <v>6.2744458737611399</v>
      </c>
    </row>
    <row r="3091" spans="1:13" x14ac:dyDescent="0.35">
      <c r="A3091" t="s">
        <v>7</v>
      </c>
      <c r="B3091" t="s">
        <v>20</v>
      </c>
      <c r="C3091" t="s">
        <v>22</v>
      </c>
      <c r="D3091" t="s">
        <v>45</v>
      </c>
      <c r="E3091" t="s">
        <v>56</v>
      </c>
      <c r="F3091">
        <v>0</v>
      </c>
      <c r="G3091">
        <v>0</v>
      </c>
      <c r="H3091">
        <v>0</v>
      </c>
      <c r="I3091">
        <v>0</v>
      </c>
      <c r="J3091">
        <v>0</v>
      </c>
      <c r="K3091">
        <v>0</v>
      </c>
      <c r="L3091">
        <v>0</v>
      </c>
      <c r="M3091">
        <v>0</v>
      </c>
    </row>
    <row r="3092" spans="1:13" x14ac:dyDescent="0.35">
      <c r="A3092" t="s">
        <v>7</v>
      </c>
      <c r="B3092" t="s">
        <v>20</v>
      </c>
      <c r="C3092" t="s">
        <v>22</v>
      </c>
      <c r="D3092" t="s">
        <v>46</v>
      </c>
      <c r="E3092" t="s">
        <v>56</v>
      </c>
      <c r="F3092">
        <v>0</v>
      </c>
      <c r="G3092">
        <v>0</v>
      </c>
      <c r="H3092">
        <v>0</v>
      </c>
      <c r="I3092">
        <v>0</v>
      </c>
      <c r="J3092">
        <v>0</v>
      </c>
      <c r="K3092">
        <v>0</v>
      </c>
      <c r="L3092">
        <v>0</v>
      </c>
      <c r="M3092">
        <v>0</v>
      </c>
    </row>
    <row r="3093" spans="1:13" x14ac:dyDescent="0.35">
      <c r="A3093" t="s">
        <v>7</v>
      </c>
      <c r="B3093" t="s">
        <v>20</v>
      </c>
      <c r="C3093" t="s">
        <v>22</v>
      </c>
      <c r="D3093" t="s">
        <v>47</v>
      </c>
      <c r="E3093" t="s">
        <v>56</v>
      </c>
      <c r="F3093">
        <v>0.26848942359072769</v>
      </c>
      <c r="G3093">
        <v>0</v>
      </c>
      <c r="H3093">
        <v>0.73996058076504201</v>
      </c>
      <c r="I3093">
        <v>1.479921161530084</v>
      </c>
      <c r="J3093">
        <v>0.9289793804075358</v>
      </c>
      <c r="K3093">
        <v>0.37803759928498759</v>
      </c>
      <c r="L3093">
        <v>0.62359423335148834</v>
      </c>
      <c r="M3093">
        <v>0.86915086741798919</v>
      </c>
    </row>
    <row r="3094" spans="1:13" x14ac:dyDescent="0.35">
      <c r="A3094" t="s">
        <v>7</v>
      </c>
      <c r="B3094" t="s">
        <v>20</v>
      </c>
      <c r="C3094" t="s">
        <v>22</v>
      </c>
      <c r="D3094" t="s">
        <v>48</v>
      </c>
      <c r="E3094" t="s">
        <v>56</v>
      </c>
      <c r="F3094">
        <v>0</v>
      </c>
      <c r="G3094">
        <v>0</v>
      </c>
      <c r="H3094">
        <v>0</v>
      </c>
      <c r="I3094">
        <v>0</v>
      </c>
      <c r="J3094">
        <v>0</v>
      </c>
      <c r="K3094">
        <v>0</v>
      </c>
      <c r="L3094">
        <v>0</v>
      </c>
      <c r="M3094">
        <v>0</v>
      </c>
    </row>
    <row r="3095" spans="1:13" x14ac:dyDescent="0.35">
      <c r="A3095" t="s">
        <v>7</v>
      </c>
      <c r="B3095" t="s">
        <v>20</v>
      </c>
      <c r="C3095" t="s">
        <v>22</v>
      </c>
      <c r="D3095" t="s">
        <v>49</v>
      </c>
      <c r="E3095" t="s">
        <v>56</v>
      </c>
      <c r="F3095">
        <v>6.7408516451973126</v>
      </c>
      <c r="G3095">
        <v>4.119617623258458</v>
      </c>
      <c r="H3095">
        <v>5.9742187694507578</v>
      </c>
      <c r="I3095">
        <v>7.8288199156430576</v>
      </c>
      <c r="J3095">
        <v>8.0121673920335148</v>
      </c>
      <c r="K3095">
        <v>8.1955148684239703</v>
      </c>
      <c r="L3095">
        <v>9.5949999166981677</v>
      </c>
      <c r="M3095">
        <v>10.99448496497237</v>
      </c>
    </row>
    <row r="3096" spans="1:13" x14ac:dyDescent="0.35">
      <c r="A3096" t="s">
        <v>7</v>
      </c>
      <c r="B3096" t="s">
        <v>20</v>
      </c>
      <c r="C3096" t="s">
        <v>22</v>
      </c>
      <c r="D3096" t="s">
        <v>50</v>
      </c>
      <c r="E3096" t="s">
        <v>56</v>
      </c>
      <c r="F3096">
        <v>1.20471540976251E-2</v>
      </c>
      <c r="G3096">
        <v>0</v>
      </c>
      <c r="H3096">
        <v>0</v>
      </c>
      <c r="I3096">
        <v>0</v>
      </c>
      <c r="J3096">
        <v>0</v>
      </c>
      <c r="K3096">
        <v>0</v>
      </c>
      <c r="L3096">
        <v>1.088060691722244</v>
      </c>
      <c r="M3096">
        <v>2.176121383444487</v>
      </c>
    </row>
    <row r="3097" spans="1:13" x14ac:dyDescent="0.35">
      <c r="A3097" t="s">
        <v>7</v>
      </c>
      <c r="B3097" t="s">
        <v>20</v>
      </c>
      <c r="C3097" t="s">
        <v>22</v>
      </c>
      <c r="D3097" t="s">
        <v>51</v>
      </c>
      <c r="E3097" t="s">
        <v>56</v>
      </c>
      <c r="F3097">
        <v>1.1932158901391401</v>
      </c>
      <c r="G3097">
        <v>2.3864317802782802</v>
      </c>
      <c r="H3097">
        <v>2.7036460365580028</v>
      </c>
      <c r="I3097">
        <v>3.0208602928377259</v>
      </c>
      <c r="J3097">
        <v>4.1969967531289871</v>
      </c>
      <c r="K3097">
        <v>5.3731332134202479</v>
      </c>
      <c r="L3097">
        <v>6.7894503993935009</v>
      </c>
      <c r="M3097">
        <v>8.205767585366754</v>
      </c>
    </row>
    <row r="3098" spans="1:13" x14ac:dyDescent="0.35">
      <c r="A3098" t="s">
        <v>7</v>
      </c>
      <c r="B3098" t="s">
        <v>20</v>
      </c>
      <c r="C3098" t="s">
        <v>22</v>
      </c>
      <c r="D3098" t="s">
        <v>52</v>
      </c>
      <c r="E3098" t="s">
        <v>56</v>
      </c>
      <c r="F3098">
        <v>0.16680582724157139</v>
      </c>
      <c r="G3098">
        <v>0</v>
      </c>
      <c r="H3098">
        <v>0</v>
      </c>
      <c r="I3098">
        <v>0</v>
      </c>
      <c r="J3098">
        <v>5.9522921689015122E-2</v>
      </c>
      <c r="K3098">
        <v>0.1190458433780302</v>
      </c>
      <c r="L3098">
        <v>5.9522921689015122E-2</v>
      </c>
      <c r="M3098">
        <v>0</v>
      </c>
    </row>
    <row r="3099" spans="1:13" x14ac:dyDescent="0.35">
      <c r="A3099" t="s">
        <v>7</v>
      </c>
      <c r="B3099" t="s">
        <v>20</v>
      </c>
      <c r="C3099" t="s">
        <v>22</v>
      </c>
      <c r="D3099" t="s">
        <v>53</v>
      </c>
      <c r="E3099" t="s">
        <v>56</v>
      </c>
      <c r="F3099">
        <v>0</v>
      </c>
      <c r="G3099">
        <v>0</v>
      </c>
      <c r="H3099">
        <v>0</v>
      </c>
      <c r="I3099">
        <v>0</v>
      </c>
      <c r="J3099">
        <v>0</v>
      </c>
      <c r="K3099">
        <v>0</v>
      </c>
      <c r="L3099">
        <v>0</v>
      </c>
      <c r="M3099">
        <v>0</v>
      </c>
    </row>
    <row r="3100" spans="1:13" x14ac:dyDescent="0.35">
      <c r="A3100" t="s">
        <v>7</v>
      </c>
      <c r="B3100" t="s">
        <v>20</v>
      </c>
      <c r="C3100" t="s">
        <v>22</v>
      </c>
      <c r="D3100" t="s">
        <v>54</v>
      </c>
      <c r="E3100" t="s">
        <v>56</v>
      </c>
      <c r="F3100">
        <v>17.216658937876581</v>
      </c>
      <c r="G3100">
        <v>22.64054954823013</v>
      </c>
      <c r="H3100">
        <v>25.006537601850319</v>
      </c>
      <c r="I3100">
        <v>27.372525655470518</v>
      </c>
      <c r="J3100">
        <v>30.547226459554501</v>
      </c>
      <c r="K3100">
        <v>33.721927263638477</v>
      </c>
      <c r="L3100">
        <v>35.821390116050317</v>
      </c>
      <c r="M3100">
        <v>37.920852968462142</v>
      </c>
    </row>
    <row r="3101" spans="1:13" x14ac:dyDescent="0.35">
      <c r="A3101" t="s">
        <v>7</v>
      </c>
      <c r="B3101" t="s">
        <v>20</v>
      </c>
      <c r="C3101" t="s">
        <v>22</v>
      </c>
      <c r="D3101" t="s">
        <v>55</v>
      </c>
      <c r="E3101" t="s">
        <v>56</v>
      </c>
      <c r="F3101">
        <v>0</v>
      </c>
      <c r="G3101">
        <v>0</v>
      </c>
      <c r="H3101">
        <v>0</v>
      </c>
      <c r="I3101">
        <v>0</v>
      </c>
      <c r="J3101">
        <v>0</v>
      </c>
      <c r="K3101">
        <v>0</v>
      </c>
      <c r="L3101">
        <v>0</v>
      </c>
      <c r="M3101">
        <v>0</v>
      </c>
    </row>
    <row r="3102" spans="1:13" x14ac:dyDescent="0.35">
      <c r="A3102" t="s">
        <v>7</v>
      </c>
      <c r="B3102" t="s">
        <v>11</v>
      </c>
      <c r="C3102" t="s">
        <v>23</v>
      </c>
      <c r="D3102" t="s">
        <v>25</v>
      </c>
      <c r="E3102" t="s">
        <v>56</v>
      </c>
      <c r="F3102">
        <v>1670.9438980523171</v>
      </c>
      <c r="G3102">
        <v>1867.6979227931349</v>
      </c>
      <c r="H3102">
        <v>1803.7730736849969</v>
      </c>
      <c r="I3102">
        <v>1854.561899041988</v>
      </c>
      <c r="J3102">
        <v>2244.7241085191858</v>
      </c>
      <c r="K3102">
        <v>2646.1189816998972</v>
      </c>
      <c r="L3102">
        <v>3025.97242691766</v>
      </c>
      <c r="M3102">
        <v>3412.5305111457628</v>
      </c>
    </row>
    <row r="3103" spans="1:13" x14ac:dyDescent="0.35">
      <c r="A3103" t="s">
        <v>7</v>
      </c>
      <c r="B3103" t="s">
        <v>11</v>
      </c>
      <c r="C3103" t="s">
        <v>23</v>
      </c>
      <c r="D3103" t="s">
        <v>26</v>
      </c>
      <c r="E3103" t="s">
        <v>56</v>
      </c>
      <c r="F3103">
        <v>1449.9438980523171</v>
      </c>
      <c r="G3103">
        <v>1637.2097477546019</v>
      </c>
      <c r="H3103">
        <v>1552.1020170386439</v>
      </c>
      <c r="I3103">
        <v>1575.385106012433</v>
      </c>
      <c r="J3103">
        <v>1928.7028728444991</v>
      </c>
      <c r="K3103">
        <v>2282.0206396765652</v>
      </c>
      <c r="L3103">
        <v>2605.701243795238</v>
      </c>
      <c r="M3103">
        <v>2929.3818479139131</v>
      </c>
    </row>
    <row r="3104" spans="1:13" x14ac:dyDescent="0.35">
      <c r="A3104" t="s">
        <v>7</v>
      </c>
      <c r="B3104" t="s">
        <v>11</v>
      </c>
      <c r="C3104" t="s">
        <v>23</v>
      </c>
      <c r="D3104" t="s">
        <v>27</v>
      </c>
      <c r="E3104" t="s">
        <v>56</v>
      </c>
      <c r="F3104">
        <v>635.51878548718992</v>
      </c>
      <c r="G3104">
        <v>726.36710550569967</v>
      </c>
      <c r="H3104">
        <v>746.48473412966246</v>
      </c>
      <c r="I3104">
        <v>771.23619041424024</v>
      </c>
      <c r="J3104">
        <v>1041.191032155695</v>
      </c>
      <c r="K3104">
        <v>1333.7058367802861</v>
      </c>
      <c r="L3104">
        <v>1689.8419927875441</v>
      </c>
      <c r="M3104">
        <v>2049.5117172516939</v>
      </c>
    </row>
    <row r="3105" spans="1:13" x14ac:dyDescent="0.35">
      <c r="A3105" t="s">
        <v>7</v>
      </c>
      <c r="B3105" t="s">
        <v>11</v>
      </c>
      <c r="C3105" t="s">
        <v>23</v>
      </c>
      <c r="D3105" t="s">
        <v>28</v>
      </c>
      <c r="E3105" t="s">
        <v>56</v>
      </c>
      <c r="F3105">
        <v>414.51878548718992</v>
      </c>
      <c r="G3105">
        <v>495.87893046716601</v>
      </c>
      <c r="H3105">
        <v>494.81367748330962</v>
      </c>
      <c r="I3105">
        <v>492.05939738468612</v>
      </c>
      <c r="J3105">
        <v>725.16979648100858</v>
      </c>
      <c r="K3105">
        <v>969.6074947569532</v>
      </c>
      <c r="L3105">
        <v>1269.5708096651219</v>
      </c>
      <c r="M3105">
        <v>1566.363054019844</v>
      </c>
    </row>
    <row r="3106" spans="1:13" x14ac:dyDescent="0.35">
      <c r="A3106" t="s">
        <v>7</v>
      </c>
      <c r="B3106" t="s">
        <v>11</v>
      </c>
      <c r="C3106" t="s">
        <v>23</v>
      </c>
      <c r="D3106" t="s">
        <v>29</v>
      </c>
      <c r="E3106" t="s">
        <v>57</v>
      </c>
      <c r="F3106" t="s">
        <v>96</v>
      </c>
      <c r="G3106" t="s">
        <v>229</v>
      </c>
      <c r="H3106" t="s">
        <v>374</v>
      </c>
      <c r="I3106" t="s">
        <v>390</v>
      </c>
      <c r="J3106" t="s">
        <v>384</v>
      </c>
      <c r="K3106" t="s">
        <v>228</v>
      </c>
      <c r="L3106" t="s">
        <v>139</v>
      </c>
      <c r="M3106" t="s">
        <v>485</v>
      </c>
    </row>
    <row r="3107" spans="1:13" x14ac:dyDescent="0.35">
      <c r="A3107" t="s">
        <v>7</v>
      </c>
      <c r="B3107" t="s">
        <v>11</v>
      </c>
      <c r="C3107" t="s">
        <v>23</v>
      </c>
      <c r="D3107" t="s">
        <v>30</v>
      </c>
      <c r="E3107" t="s">
        <v>57</v>
      </c>
      <c r="F3107" t="s">
        <v>97</v>
      </c>
      <c r="G3107" t="s">
        <v>230</v>
      </c>
      <c r="H3107" t="s">
        <v>85</v>
      </c>
      <c r="I3107" t="s">
        <v>137</v>
      </c>
      <c r="J3107" t="s">
        <v>209</v>
      </c>
      <c r="K3107" t="s">
        <v>196</v>
      </c>
      <c r="L3107" t="s">
        <v>149</v>
      </c>
      <c r="M3107" t="s">
        <v>335</v>
      </c>
    </row>
    <row r="3108" spans="1:13" x14ac:dyDescent="0.35">
      <c r="A3108" t="s">
        <v>7</v>
      </c>
      <c r="B3108" t="s">
        <v>11</v>
      </c>
      <c r="C3108" t="s">
        <v>23</v>
      </c>
      <c r="D3108" t="s">
        <v>31</v>
      </c>
      <c r="E3108" t="s">
        <v>56</v>
      </c>
      <c r="F3108">
        <v>740.47803050911193</v>
      </c>
      <c r="G3108">
        <v>760.88886900417015</v>
      </c>
      <c r="H3108">
        <v>699.13186281468211</v>
      </c>
      <c r="I3108">
        <v>745.76567631494061</v>
      </c>
      <c r="J3108">
        <v>810.8803138569773</v>
      </c>
      <c r="K3108">
        <v>875.99495139901387</v>
      </c>
      <c r="L3108">
        <v>852.46679687783831</v>
      </c>
      <c r="M3108">
        <v>828.93864235666274</v>
      </c>
    </row>
    <row r="3109" spans="1:13" x14ac:dyDescent="0.35">
      <c r="A3109" t="s">
        <v>7</v>
      </c>
      <c r="B3109" t="s">
        <v>11</v>
      </c>
      <c r="C3109" t="s">
        <v>23</v>
      </c>
      <c r="D3109" t="s">
        <v>32</v>
      </c>
      <c r="E3109" t="s">
        <v>56</v>
      </c>
      <c r="F3109">
        <v>110.214365654909</v>
      </c>
      <c r="G3109">
        <v>126.9658618754891</v>
      </c>
      <c r="H3109">
        <v>98.673997280929669</v>
      </c>
      <c r="I3109">
        <v>70.382132686370269</v>
      </c>
      <c r="J3109">
        <v>67.624658080415259</v>
      </c>
      <c r="K3109">
        <v>64.867183474460276</v>
      </c>
      <c r="L3109">
        <v>78.984689719926735</v>
      </c>
      <c r="M3109">
        <v>93.102195965393193</v>
      </c>
    </row>
    <row r="3110" spans="1:13" x14ac:dyDescent="0.35">
      <c r="A3110" t="s">
        <v>7</v>
      </c>
      <c r="B3110" t="s">
        <v>11</v>
      </c>
      <c r="C3110" t="s">
        <v>23</v>
      </c>
      <c r="D3110" t="s">
        <v>33</v>
      </c>
      <c r="E3110" t="s">
        <v>56</v>
      </c>
      <c r="F3110">
        <v>0</v>
      </c>
      <c r="G3110">
        <v>0</v>
      </c>
      <c r="H3110">
        <v>4.6978130191502094</v>
      </c>
      <c r="I3110">
        <v>9.3956260383004171</v>
      </c>
      <c r="J3110">
        <v>15.015529309982091</v>
      </c>
      <c r="K3110">
        <v>20.635432581663771</v>
      </c>
      <c r="L3110">
        <v>32.239032675587779</v>
      </c>
      <c r="M3110">
        <v>43.842632769511788</v>
      </c>
    </row>
    <row r="3111" spans="1:13" x14ac:dyDescent="0.35">
      <c r="A3111" t="s">
        <v>7</v>
      </c>
      <c r="B3111" t="s">
        <v>11</v>
      </c>
      <c r="C3111" t="s">
        <v>23</v>
      </c>
      <c r="D3111" t="s">
        <v>34</v>
      </c>
      <c r="E3111" t="s">
        <v>56</v>
      </c>
      <c r="F3111">
        <v>268.53377425032039</v>
      </c>
      <c r="G3111">
        <v>307.40235431022552</v>
      </c>
      <c r="H3111">
        <v>263.26646302588222</v>
      </c>
      <c r="I3111">
        <v>219.1305717415388</v>
      </c>
      <c r="J3111">
        <v>296.17516176276871</v>
      </c>
      <c r="K3111">
        <v>373.2197517839985</v>
      </c>
      <c r="L3111">
        <v>461.62327128447942</v>
      </c>
      <c r="M3111">
        <v>550.02679078496021</v>
      </c>
    </row>
    <row r="3112" spans="1:13" x14ac:dyDescent="0.35">
      <c r="A3112" t="s">
        <v>7</v>
      </c>
      <c r="B3112" t="s">
        <v>11</v>
      </c>
      <c r="C3112" t="s">
        <v>23</v>
      </c>
      <c r="D3112" t="s">
        <v>35</v>
      </c>
      <c r="E3112" t="s">
        <v>56</v>
      </c>
      <c r="F3112">
        <v>0.20514313700128259</v>
      </c>
      <c r="G3112">
        <v>0</v>
      </c>
      <c r="H3112">
        <v>1.1198345525436231</v>
      </c>
      <c r="I3112">
        <v>2.2396691050872461</v>
      </c>
      <c r="J3112">
        <v>3.807946728080978</v>
      </c>
      <c r="K3112">
        <v>5.3762243510747112</v>
      </c>
      <c r="L3112">
        <v>20.092265880587739</v>
      </c>
      <c r="M3112">
        <v>34.808307410100767</v>
      </c>
    </row>
    <row r="3113" spans="1:13" x14ac:dyDescent="0.35">
      <c r="A3113" t="s">
        <v>7</v>
      </c>
      <c r="B3113" t="s">
        <v>11</v>
      </c>
      <c r="C3113" t="s">
        <v>23</v>
      </c>
      <c r="D3113" t="s">
        <v>36</v>
      </c>
      <c r="E3113" t="s">
        <v>56</v>
      </c>
      <c r="F3113">
        <v>55.336706584039092</v>
      </c>
      <c r="G3113">
        <v>56.994285912015997</v>
      </c>
      <c r="H3113">
        <v>47.995411847435008</v>
      </c>
      <c r="I3113">
        <v>38.996537782854013</v>
      </c>
      <c r="J3113">
        <v>45.254991062578448</v>
      </c>
      <c r="K3113">
        <v>51.513444342302883</v>
      </c>
      <c r="L3113">
        <v>94.742790589231419</v>
      </c>
      <c r="M3113">
        <v>137.97213683615999</v>
      </c>
    </row>
    <row r="3114" spans="1:13" x14ac:dyDescent="0.35">
      <c r="A3114" t="s">
        <v>7</v>
      </c>
      <c r="B3114" t="s">
        <v>11</v>
      </c>
      <c r="C3114" t="s">
        <v>23</v>
      </c>
      <c r="D3114" t="s">
        <v>37</v>
      </c>
      <c r="E3114" t="s">
        <v>56</v>
      </c>
      <c r="F3114">
        <v>23.37209278044018</v>
      </c>
      <c r="G3114">
        <v>34.937877905752963</v>
      </c>
      <c r="H3114">
        <v>55.766843014299582</v>
      </c>
      <c r="I3114">
        <v>76.595808122846208</v>
      </c>
      <c r="J3114">
        <v>109.1250954498188</v>
      </c>
      <c r="K3114">
        <v>141.65438277679141</v>
      </c>
      <c r="L3114">
        <v>198.16532162969119</v>
      </c>
      <c r="M3114">
        <v>254.676260482591</v>
      </c>
    </row>
    <row r="3115" spans="1:13" x14ac:dyDescent="0.35">
      <c r="A3115" t="s">
        <v>7</v>
      </c>
      <c r="B3115" t="s">
        <v>11</v>
      </c>
      <c r="C3115" t="s">
        <v>23</v>
      </c>
      <c r="D3115" t="s">
        <v>38</v>
      </c>
      <c r="E3115" t="s">
        <v>56</v>
      </c>
      <c r="F3115">
        <v>251.80378513649529</v>
      </c>
      <c r="G3115">
        <v>350.02049874694808</v>
      </c>
      <c r="H3115">
        <v>367.91064962287368</v>
      </c>
      <c r="I3115">
        <v>385.80080049879928</v>
      </c>
      <c r="J3115">
        <v>518.86173159591272</v>
      </c>
      <c r="K3115">
        <v>651.92266269302627</v>
      </c>
      <c r="L3115">
        <v>733.07559016370487</v>
      </c>
      <c r="M3115">
        <v>814.22851763438348</v>
      </c>
    </row>
    <row r="3116" spans="1:13" x14ac:dyDescent="0.35">
      <c r="A3116" t="s">
        <v>7</v>
      </c>
      <c r="B3116" t="s">
        <v>11</v>
      </c>
      <c r="C3116" t="s">
        <v>23</v>
      </c>
      <c r="D3116" t="s">
        <v>39</v>
      </c>
      <c r="E3116" t="s">
        <v>56</v>
      </c>
      <c r="F3116">
        <v>0</v>
      </c>
      <c r="G3116">
        <v>0</v>
      </c>
      <c r="H3116">
        <v>13.53914186084832</v>
      </c>
      <c r="I3116">
        <v>27.078283721696639</v>
      </c>
      <c r="J3116">
        <v>61.9574449979647</v>
      </c>
      <c r="K3116">
        <v>96.836606274232764</v>
      </c>
      <c r="L3116">
        <v>134.3114849741911</v>
      </c>
      <c r="M3116">
        <v>171.7863636741495</v>
      </c>
    </row>
    <row r="3117" spans="1:13" x14ac:dyDescent="0.35">
      <c r="A3117" t="s">
        <v>7</v>
      </c>
      <c r="B3117" t="s">
        <v>11</v>
      </c>
      <c r="C3117" t="s">
        <v>23</v>
      </c>
      <c r="D3117" t="s">
        <v>40</v>
      </c>
      <c r="E3117" t="s">
        <v>56</v>
      </c>
      <c r="F3117">
        <v>221</v>
      </c>
      <c r="G3117">
        <v>230.48817503853371</v>
      </c>
      <c r="H3117">
        <v>251.67105664635289</v>
      </c>
      <c r="I3117">
        <v>279.17679302955412</v>
      </c>
      <c r="J3117">
        <v>316.02123567468658</v>
      </c>
      <c r="K3117">
        <v>364.09834202333229</v>
      </c>
      <c r="L3117">
        <v>420.27118312242152</v>
      </c>
      <c r="M3117">
        <v>483.14866323185038</v>
      </c>
    </row>
    <row r="3118" spans="1:13" x14ac:dyDescent="0.35">
      <c r="A3118" t="s">
        <v>7</v>
      </c>
      <c r="B3118" t="s">
        <v>11</v>
      </c>
      <c r="C3118" t="s">
        <v>23</v>
      </c>
      <c r="D3118" t="s">
        <v>41</v>
      </c>
      <c r="E3118" t="s">
        <v>56</v>
      </c>
      <c r="F3118">
        <v>0</v>
      </c>
      <c r="G3118">
        <v>0</v>
      </c>
      <c r="H3118">
        <v>0.4502465831771249</v>
      </c>
      <c r="I3118">
        <v>0.90049316635424981</v>
      </c>
      <c r="J3118">
        <v>0.71643876567938447</v>
      </c>
      <c r="K3118">
        <v>0.53238436500451924</v>
      </c>
      <c r="L3118">
        <v>0.26619218250225962</v>
      </c>
      <c r="M3118">
        <v>0</v>
      </c>
    </row>
    <row r="3119" spans="1:13" x14ac:dyDescent="0.35">
      <c r="A3119" t="s">
        <v>7</v>
      </c>
      <c r="B3119" t="s">
        <v>11</v>
      </c>
      <c r="C3119" t="s">
        <v>23</v>
      </c>
      <c r="D3119" t="s">
        <v>42</v>
      </c>
      <c r="E3119" t="s">
        <v>56</v>
      </c>
      <c r="F3119">
        <v>64.708522765281288</v>
      </c>
      <c r="G3119">
        <v>54.72935049532277</v>
      </c>
      <c r="H3119">
        <v>29.639123175534682</v>
      </c>
      <c r="I3119">
        <v>4.5488958557465802</v>
      </c>
      <c r="J3119">
        <v>3.0355167961933338</v>
      </c>
      <c r="K3119">
        <v>1.5221377366400879</v>
      </c>
      <c r="L3119">
        <v>0.76106886832004417</v>
      </c>
      <c r="M3119">
        <v>0</v>
      </c>
    </row>
    <row r="3120" spans="1:13" x14ac:dyDescent="0.35">
      <c r="A3120" t="s">
        <v>7</v>
      </c>
      <c r="B3120" t="s">
        <v>11</v>
      </c>
      <c r="C3120" t="s">
        <v>23</v>
      </c>
      <c r="D3120" t="s">
        <v>43</v>
      </c>
      <c r="E3120" t="s">
        <v>56</v>
      </c>
      <c r="F3120">
        <v>0</v>
      </c>
      <c r="G3120">
        <v>0</v>
      </c>
      <c r="H3120">
        <v>9.276597649437873</v>
      </c>
      <c r="I3120">
        <v>18.55319529887575</v>
      </c>
      <c r="J3120">
        <v>41.668887344546228</v>
      </c>
      <c r="K3120">
        <v>64.784579390216706</v>
      </c>
      <c r="L3120">
        <v>79.815927860575556</v>
      </c>
      <c r="M3120">
        <v>94.847276330934434</v>
      </c>
    </row>
    <row r="3121" spans="1:13" x14ac:dyDescent="0.35">
      <c r="A3121" t="s">
        <v>7</v>
      </c>
      <c r="B3121" t="s">
        <v>11</v>
      </c>
      <c r="C3121" t="s">
        <v>23</v>
      </c>
      <c r="D3121" t="s">
        <v>44</v>
      </c>
      <c r="E3121" t="s">
        <v>56</v>
      </c>
      <c r="F3121">
        <v>44.360175315705277</v>
      </c>
      <c r="G3121">
        <v>72.17707203159344</v>
      </c>
      <c r="H3121">
        <v>68.69734375712035</v>
      </c>
      <c r="I3121">
        <v>65.217615482647261</v>
      </c>
      <c r="J3121">
        <v>64.14452864185337</v>
      </c>
      <c r="K3121">
        <v>63.071441801059493</v>
      </c>
      <c r="L3121">
        <v>78.051635711086476</v>
      </c>
      <c r="M3121">
        <v>93.031829621113459</v>
      </c>
    </row>
    <row r="3122" spans="1:13" x14ac:dyDescent="0.35">
      <c r="A3122" t="s">
        <v>7</v>
      </c>
      <c r="B3122" t="s">
        <v>11</v>
      </c>
      <c r="C3122" t="s">
        <v>23</v>
      </c>
      <c r="D3122" t="s">
        <v>45</v>
      </c>
      <c r="E3122" t="s">
        <v>56</v>
      </c>
      <c r="F3122">
        <v>0</v>
      </c>
      <c r="G3122">
        <v>0</v>
      </c>
      <c r="H3122">
        <v>0</v>
      </c>
      <c r="I3122">
        <v>0</v>
      </c>
      <c r="J3122">
        <v>0</v>
      </c>
      <c r="K3122">
        <v>0</v>
      </c>
      <c r="L3122">
        <v>0</v>
      </c>
      <c r="M3122">
        <v>0</v>
      </c>
    </row>
    <row r="3123" spans="1:13" x14ac:dyDescent="0.35">
      <c r="A3123" t="s">
        <v>7</v>
      </c>
      <c r="B3123" t="s">
        <v>11</v>
      </c>
      <c r="C3123" t="s">
        <v>23</v>
      </c>
      <c r="D3123" t="s">
        <v>46</v>
      </c>
      <c r="E3123" t="s">
        <v>56</v>
      </c>
      <c r="F3123">
        <v>0</v>
      </c>
      <c r="G3123">
        <v>0</v>
      </c>
      <c r="H3123">
        <v>0</v>
      </c>
      <c r="I3123">
        <v>0</v>
      </c>
      <c r="J3123">
        <v>7.6352830228914731E-2</v>
      </c>
      <c r="K3123">
        <v>0.15270566045782949</v>
      </c>
      <c r="L3123">
        <v>1.0364343396700331</v>
      </c>
      <c r="M3123">
        <v>1.9201630188822369</v>
      </c>
    </row>
    <row r="3124" spans="1:13" x14ac:dyDescent="0.35">
      <c r="A3124" t="s">
        <v>7</v>
      </c>
      <c r="B3124" t="s">
        <v>11</v>
      </c>
      <c r="C3124" t="s">
        <v>23</v>
      </c>
      <c r="D3124" t="s">
        <v>47</v>
      </c>
      <c r="E3124" t="s">
        <v>56</v>
      </c>
      <c r="F3124">
        <v>9.5644602323782486</v>
      </c>
      <c r="G3124">
        <v>11.09303116750686</v>
      </c>
      <c r="H3124">
        <v>6.1282400935260162</v>
      </c>
      <c r="I3124">
        <v>1.1634490195451741</v>
      </c>
      <c r="J3124">
        <v>1.256819508140826</v>
      </c>
      <c r="K3124">
        <v>1.3501899967364781</v>
      </c>
      <c r="L3124">
        <v>4.3878876721693656</v>
      </c>
      <c r="M3124">
        <v>7.4255853476022553</v>
      </c>
    </row>
    <row r="3125" spans="1:13" x14ac:dyDescent="0.35">
      <c r="A3125" t="s">
        <v>7</v>
      </c>
      <c r="B3125" t="s">
        <v>11</v>
      </c>
      <c r="C3125" t="s">
        <v>23</v>
      </c>
      <c r="D3125" t="s">
        <v>48</v>
      </c>
      <c r="E3125" t="s">
        <v>56</v>
      </c>
      <c r="F3125">
        <v>13.65597939736087</v>
      </c>
      <c r="G3125">
        <v>22.518773113110811</v>
      </c>
      <c r="H3125">
        <v>39.045062849744113</v>
      </c>
      <c r="I3125">
        <v>55.571352586377422</v>
      </c>
      <c r="J3125">
        <v>86.208616804353568</v>
      </c>
      <c r="K3125">
        <v>116.84588102232971</v>
      </c>
      <c r="L3125">
        <v>164.46024516841891</v>
      </c>
      <c r="M3125">
        <v>212.07460931450811</v>
      </c>
    </row>
    <row r="3126" spans="1:13" x14ac:dyDescent="0.35">
      <c r="A3126" t="s">
        <v>7</v>
      </c>
      <c r="B3126" t="s">
        <v>11</v>
      </c>
      <c r="C3126" t="s">
        <v>23</v>
      </c>
      <c r="D3126" t="s">
        <v>49</v>
      </c>
      <c r="E3126" t="s">
        <v>56</v>
      </c>
      <c r="F3126">
        <v>89.781617069626009</v>
      </c>
      <c r="G3126">
        <v>59.9049308355523</v>
      </c>
      <c r="H3126">
        <v>74.692039330828578</v>
      </c>
      <c r="I3126">
        <v>89.47914782610485</v>
      </c>
      <c r="J3126">
        <v>92.713949715448308</v>
      </c>
      <c r="K3126">
        <v>95.948751604791795</v>
      </c>
      <c r="L3126">
        <v>108.26632922794251</v>
      </c>
      <c r="M3126">
        <v>120.5839068510932</v>
      </c>
    </row>
    <row r="3127" spans="1:13" x14ac:dyDescent="0.35">
      <c r="A3127" t="s">
        <v>7</v>
      </c>
      <c r="B3127" t="s">
        <v>11</v>
      </c>
      <c r="C3127" t="s">
        <v>23</v>
      </c>
      <c r="D3127" t="s">
        <v>50</v>
      </c>
      <c r="E3127" t="s">
        <v>56</v>
      </c>
      <c r="F3127">
        <v>94.076643443365384</v>
      </c>
      <c r="G3127">
        <v>143.56393425934951</v>
      </c>
      <c r="H3127">
        <v>87.80146120766517</v>
      </c>
      <c r="I3127">
        <v>32.038988155980803</v>
      </c>
      <c r="J3127">
        <v>91.641491546668362</v>
      </c>
      <c r="K3127">
        <v>151.24399493735589</v>
      </c>
      <c r="L3127">
        <v>197.01012177358311</v>
      </c>
      <c r="M3127">
        <v>242.7762486098103</v>
      </c>
    </row>
    <row r="3128" spans="1:13" x14ac:dyDescent="0.35">
      <c r="A3128" t="s">
        <v>7</v>
      </c>
      <c r="B3128" t="s">
        <v>11</v>
      </c>
      <c r="C3128" t="s">
        <v>23</v>
      </c>
      <c r="D3128" t="s">
        <v>51</v>
      </c>
      <c r="E3128" t="s">
        <v>56</v>
      </c>
      <c r="F3128">
        <v>82.120536580358703</v>
      </c>
      <c r="G3128">
        <v>103.5531457732109</v>
      </c>
      <c r="H3128">
        <v>99.130415400825484</v>
      </c>
      <c r="I3128">
        <v>94.707685028440054</v>
      </c>
      <c r="J3128">
        <v>107.07592293384511</v>
      </c>
      <c r="K3128">
        <v>119.4441608392501</v>
      </c>
      <c r="L3128">
        <v>149.9975210747892</v>
      </c>
      <c r="M3128">
        <v>180.55088131032821</v>
      </c>
    </row>
    <row r="3129" spans="1:13" x14ac:dyDescent="0.35">
      <c r="A3129" t="s">
        <v>7</v>
      </c>
      <c r="B3129" t="s">
        <v>11</v>
      </c>
      <c r="C3129" t="s">
        <v>23</v>
      </c>
      <c r="D3129" t="s">
        <v>52</v>
      </c>
      <c r="E3129" t="s">
        <v>56</v>
      </c>
      <c r="F3129">
        <v>2.554977156970403</v>
      </c>
      <c r="G3129">
        <v>0.38034344211275323</v>
      </c>
      <c r="H3129">
        <v>0.19017172105637661</v>
      </c>
      <c r="I3129">
        <v>0</v>
      </c>
      <c r="J3129">
        <v>2.162592719846653</v>
      </c>
      <c r="K3129">
        <v>4.3251854396933069</v>
      </c>
      <c r="L3129">
        <v>4.3429745782930631</v>
      </c>
      <c r="M3129">
        <v>4.3607637168928184</v>
      </c>
    </row>
    <row r="3130" spans="1:13" x14ac:dyDescent="0.35">
      <c r="A3130" t="s">
        <v>7</v>
      </c>
      <c r="B3130" t="s">
        <v>11</v>
      </c>
      <c r="C3130" t="s">
        <v>23</v>
      </c>
      <c r="D3130" t="s">
        <v>53</v>
      </c>
      <c r="E3130" t="s">
        <v>56</v>
      </c>
      <c r="F3130">
        <v>0</v>
      </c>
      <c r="G3130">
        <v>0</v>
      </c>
      <c r="H3130">
        <v>0</v>
      </c>
      <c r="I3130">
        <v>0</v>
      </c>
      <c r="J3130">
        <v>0</v>
      </c>
      <c r="K3130">
        <v>0</v>
      </c>
      <c r="L3130">
        <v>0</v>
      </c>
      <c r="M3130">
        <v>0</v>
      </c>
    </row>
    <row r="3131" spans="1:13" x14ac:dyDescent="0.35">
      <c r="A3131" t="s">
        <v>7</v>
      </c>
      <c r="B3131" t="s">
        <v>11</v>
      </c>
      <c r="C3131" t="s">
        <v>23</v>
      </c>
      <c r="D3131" t="s">
        <v>54</v>
      </c>
      <c r="E3131" t="s">
        <v>56</v>
      </c>
      <c r="F3131">
        <v>251.80378513649529</v>
      </c>
      <c r="G3131">
        <v>350.02049874694808</v>
      </c>
      <c r="H3131">
        <v>367.91064962287368</v>
      </c>
      <c r="I3131">
        <v>385.80080049879928</v>
      </c>
      <c r="J3131">
        <v>514.69932593321062</v>
      </c>
      <c r="K3131">
        <v>643.59785136762196</v>
      </c>
      <c r="L3131">
        <v>713.90814046004641</v>
      </c>
      <c r="M3131">
        <v>784.21842955247087</v>
      </c>
    </row>
    <row r="3132" spans="1:13" x14ac:dyDescent="0.35">
      <c r="A3132" t="s">
        <v>7</v>
      </c>
      <c r="B3132" t="s">
        <v>11</v>
      </c>
      <c r="C3132" t="s">
        <v>23</v>
      </c>
      <c r="D3132" t="s">
        <v>55</v>
      </c>
      <c r="E3132" t="s">
        <v>56</v>
      </c>
      <c r="F3132">
        <v>0</v>
      </c>
      <c r="G3132">
        <v>0</v>
      </c>
      <c r="H3132">
        <v>0</v>
      </c>
      <c r="I3132">
        <v>0</v>
      </c>
      <c r="J3132">
        <v>4.162405662702132</v>
      </c>
      <c r="K3132">
        <v>8.3248113254042639</v>
      </c>
      <c r="L3132">
        <v>19.167449703658448</v>
      </c>
      <c r="M3132">
        <v>30.010088081912649</v>
      </c>
    </row>
    <row r="3133" spans="1:13" x14ac:dyDescent="0.35">
      <c r="A3133" t="s">
        <v>7</v>
      </c>
      <c r="B3133" t="s">
        <v>12</v>
      </c>
      <c r="C3133" t="s">
        <v>23</v>
      </c>
      <c r="D3133" t="s">
        <v>25</v>
      </c>
      <c r="E3133" t="s">
        <v>56</v>
      </c>
      <c r="F3133">
        <v>259.50058452493658</v>
      </c>
      <c r="G3133">
        <v>299.83663633724052</v>
      </c>
      <c r="H3133">
        <v>286.48113706026737</v>
      </c>
      <c r="I3133">
        <v>274.53362189245132</v>
      </c>
      <c r="J3133">
        <v>320.35024665815553</v>
      </c>
      <c r="K3133">
        <v>367.19731690841468</v>
      </c>
      <c r="L3133">
        <v>421.58823694977622</v>
      </c>
      <c r="M3133">
        <v>476.55273917595662</v>
      </c>
    </row>
    <row r="3134" spans="1:13" x14ac:dyDescent="0.35">
      <c r="A3134" t="s">
        <v>7</v>
      </c>
      <c r="B3134" t="s">
        <v>12</v>
      </c>
      <c r="C3134" t="s">
        <v>23</v>
      </c>
      <c r="D3134" t="s">
        <v>26</v>
      </c>
      <c r="E3134" t="s">
        <v>56</v>
      </c>
      <c r="F3134">
        <v>259.50058452493658</v>
      </c>
      <c r="G3134">
        <v>299.83663633724052</v>
      </c>
      <c r="H3134">
        <v>281.43424828141031</v>
      </c>
      <c r="I3134">
        <v>263.03186022558009</v>
      </c>
      <c r="J3134">
        <v>301.86134148247339</v>
      </c>
      <c r="K3134">
        <v>340.69082273936681</v>
      </c>
      <c r="L3134">
        <v>386.45360156660848</v>
      </c>
      <c r="M3134">
        <v>432.21638039385039</v>
      </c>
    </row>
    <row r="3135" spans="1:13" x14ac:dyDescent="0.35">
      <c r="A3135" t="s">
        <v>7</v>
      </c>
      <c r="B3135" t="s">
        <v>12</v>
      </c>
      <c r="C3135" t="s">
        <v>23</v>
      </c>
      <c r="D3135" t="s">
        <v>27</v>
      </c>
      <c r="E3135" t="s">
        <v>56</v>
      </c>
      <c r="F3135">
        <v>93.399724295531371</v>
      </c>
      <c r="G3135">
        <v>112.39824697163171</v>
      </c>
      <c r="H3135">
        <v>127.0603757403659</v>
      </c>
      <c r="I3135">
        <v>137.6201537730046</v>
      </c>
      <c r="J3135">
        <v>167.1004775211405</v>
      </c>
      <c r="K3135">
        <v>198.25224717508431</v>
      </c>
      <c r="L3135">
        <v>245.85198271697001</v>
      </c>
      <c r="M3135">
        <v>293.53716625036088</v>
      </c>
    </row>
    <row r="3136" spans="1:13" x14ac:dyDescent="0.35">
      <c r="A3136" t="s">
        <v>7</v>
      </c>
      <c r="B3136" t="s">
        <v>12</v>
      </c>
      <c r="C3136" t="s">
        <v>23</v>
      </c>
      <c r="D3136" t="s">
        <v>28</v>
      </c>
      <c r="E3136" t="s">
        <v>56</v>
      </c>
      <c r="F3136">
        <v>93.399724295531371</v>
      </c>
      <c r="G3136">
        <v>112.39824697163171</v>
      </c>
      <c r="H3136">
        <v>122.0134869615087</v>
      </c>
      <c r="I3136">
        <v>126.1183921061334</v>
      </c>
      <c r="J3136">
        <v>148.6115723454584</v>
      </c>
      <c r="K3136">
        <v>171.74575300603641</v>
      </c>
      <c r="L3136">
        <v>210.71734733380239</v>
      </c>
      <c r="M3136">
        <v>249.20080746825479</v>
      </c>
    </row>
    <row r="3137" spans="1:13" x14ac:dyDescent="0.35">
      <c r="A3137" t="s">
        <v>7</v>
      </c>
      <c r="B3137" t="s">
        <v>12</v>
      </c>
      <c r="C3137" t="s">
        <v>23</v>
      </c>
      <c r="D3137" t="s">
        <v>29</v>
      </c>
      <c r="E3137" t="s">
        <v>57</v>
      </c>
      <c r="F3137" t="s">
        <v>98</v>
      </c>
      <c r="G3137" t="s">
        <v>240</v>
      </c>
      <c r="H3137" t="s">
        <v>71</v>
      </c>
      <c r="I3137" t="s">
        <v>230</v>
      </c>
      <c r="J3137" t="s">
        <v>149</v>
      </c>
      <c r="K3137" t="s">
        <v>329</v>
      </c>
      <c r="L3137" t="s">
        <v>149</v>
      </c>
      <c r="M3137" t="s">
        <v>314</v>
      </c>
    </row>
    <row r="3138" spans="1:13" x14ac:dyDescent="0.35">
      <c r="A3138" t="s">
        <v>7</v>
      </c>
      <c r="B3138" t="s">
        <v>12</v>
      </c>
      <c r="C3138" t="s">
        <v>23</v>
      </c>
      <c r="D3138" t="s">
        <v>30</v>
      </c>
      <c r="E3138" t="s">
        <v>57</v>
      </c>
      <c r="F3138" t="s">
        <v>99</v>
      </c>
      <c r="G3138" t="s">
        <v>157</v>
      </c>
      <c r="H3138" t="s">
        <v>183</v>
      </c>
      <c r="I3138" t="s">
        <v>81</v>
      </c>
      <c r="J3138" t="s">
        <v>81</v>
      </c>
      <c r="K3138" t="s">
        <v>301</v>
      </c>
      <c r="L3138" t="s">
        <v>190</v>
      </c>
      <c r="M3138" t="s">
        <v>231</v>
      </c>
    </row>
    <row r="3139" spans="1:13" x14ac:dyDescent="0.35">
      <c r="A3139" t="s">
        <v>7</v>
      </c>
      <c r="B3139" t="s">
        <v>12</v>
      </c>
      <c r="C3139" t="s">
        <v>23</v>
      </c>
      <c r="D3139" t="s">
        <v>31</v>
      </c>
      <c r="E3139" t="s">
        <v>56</v>
      </c>
      <c r="F3139">
        <v>51.989227166898353</v>
      </c>
      <c r="G3139">
        <v>59.104047995553557</v>
      </c>
      <c r="H3139">
        <v>66.960940683295846</v>
      </c>
      <c r="I3139">
        <v>74.817833371038105</v>
      </c>
      <c r="J3139">
        <v>81.712225473893128</v>
      </c>
      <c r="K3139">
        <v>88.60661757674815</v>
      </c>
      <c r="L3139">
        <v>87.069647071058938</v>
      </c>
      <c r="M3139">
        <v>85.532676565369755</v>
      </c>
    </row>
    <row r="3140" spans="1:13" x14ac:dyDescent="0.35">
      <c r="A3140" t="s">
        <v>7</v>
      </c>
      <c r="B3140" t="s">
        <v>12</v>
      </c>
      <c r="C3140" t="s">
        <v>23</v>
      </c>
      <c r="D3140" t="s">
        <v>32</v>
      </c>
      <c r="E3140" t="s">
        <v>56</v>
      </c>
      <c r="F3140">
        <v>46.454156836715967</v>
      </c>
      <c r="G3140">
        <v>45.424591825915748</v>
      </c>
      <c r="H3140">
        <v>29.265605388491799</v>
      </c>
      <c r="I3140">
        <v>13.106618951067849</v>
      </c>
      <c r="J3140">
        <v>12.20125365871306</v>
      </c>
      <c r="K3140">
        <v>11.295888366358261</v>
      </c>
      <c r="L3140">
        <v>6.4756209345941844</v>
      </c>
      <c r="M3140">
        <v>1.6553535028301101</v>
      </c>
    </row>
    <row r="3141" spans="1:13" x14ac:dyDescent="0.35">
      <c r="A3141" t="s">
        <v>7</v>
      </c>
      <c r="B3141" t="s">
        <v>12</v>
      </c>
      <c r="C3141" t="s">
        <v>23</v>
      </c>
      <c r="D3141" t="s">
        <v>33</v>
      </c>
      <c r="E3141" t="s">
        <v>56</v>
      </c>
      <c r="F3141">
        <v>0</v>
      </c>
      <c r="G3141">
        <v>0</v>
      </c>
      <c r="H3141">
        <v>1.0465339213003499</v>
      </c>
      <c r="I3141">
        <v>2.0930678426007008</v>
      </c>
      <c r="J3141">
        <v>3.7977612517882489</v>
      </c>
      <c r="K3141">
        <v>5.5024546609757987</v>
      </c>
      <c r="L3141">
        <v>8.1832208208157944</v>
      </c>
      <c r="M3141">
        <v>10.86398698065579</v>
      </c>
    </row>
    <row r="3142" spans="1:13" x14ac:dyDescent="0.35">
      <c r="A3142" t="s">
        <v>7</v>
      </c>
      <c r="B3142" t="s">
        <v>12</v>
      </c>
      <c r="C3142" t="s">
        <v>23</v>
      </c>
      <c r="D3142" t="s">
        <v>34</v>
      </c>
      <c r="E3142" t="s">
        <v>56</v>
      </c>
      <c r="F3142">
        <v>64.380240676803609</v>
      </c>
      <c r="G3142">
        <v>66.227294632251613</v>
      </c>
      <c r="H3142">
        <v>72.197146317876246</v>
      </c>
      <c r="I3142">
        <v>78.166998003500879</v>
      </c>
      <c r="J3142">
        <v>80.561336732263655</v>
      </c>
      <c r="K3142">
        <v>82.955675461026416</v>
      </c>
      <c r="L3142">
        <v>92.027438780305047</v>
      </c>
      <c r="M3142">
        <v>101.09920209958359</v>
      </c>
    </row>
    <row r="3143" spans="1:13" x14ac:dyDescent="0.35">
      <c r="A3143" t="s">
        <v>7</v>
      </c>
      <c r="B3143" t="s">
        <v>12</v>
      </c>
      <c r="C3143" t="s">
        <v>23</v>
      </c>
      <c r="D3143" t="s">
        <v>35</v>
      </c>
      <c r="E3143" t="s">
        <v>56</v>
      </c>
      <c r="F3143">
        <v>0.10257156850064129</v>
      </c>
      <c r="G3143">
        <v>0</v>
      </c>
      <c r="H3143">
        <v>0.36572218530914058</v>
      </c>
      <c r="I3143">
        <v>0.73144437061828116</v>
      </c>
      <c r="J3143">
        <v>0.86551575402418512</v>
      </c>
      <c r="K3143">
        <v>0.99958713743008887</v>
      </c>
      <c r="L3143">
        <v>7.2852677786858191</v>
      </c>
      <c r="M3143">
        <v>13.57094841994155</v>
      </c>
    </row>
    <row r="3144" spans="1:13" x14ac:dyDescent="0.35">
      <c r="A3144" t="s">
        <v>7</v>
      </c>
      <c r="B3144" t="s">
        <v>12</v>
      </c>
      <c r="C3144" t="s">
        <v>23</v>
      </c>
      <c r="D3144" t="s">
        <v>36</v>
      </c>
      <c r="E3144" t="s">
        <v>56</v>
      </c>
      <c r="F3144">
        <v>4.5651182647979436</v>
      </c>
      <c r="G3144">
        <v>6.7053460943775658</v>
      </c>
      <c r="H3144">
        <v>4.9617665567633971</v>
      </c>
      <c r="I3144">
        <v>3.2181870191492288</v>
      </c>
      <c r="J3144">
        <v>3.879866486744195</v>
      </c>
      <c r="K3144">
        <v>4.5415459543391616</v>
      </c>
      <c r="L3144">
        <v>10.00633454873461</v>
      </c>
      <c r="M3144">
        <v>15.471123143130059</v>
      </c>
    </row>
    <row r="3145" spans="1:13" x14ac:dyDescent="0.35">
      <c r="A3145" t="s">
        <v>7</v>
      </c>
      <c r="B3145" t="s">
        <v>12</v>
      </c>
      <c r="C3145" t="s">
        <v>23</v>
      </c>
      <c r="D3145" t="s">
        <v>37</v>
      </c>
      <c r="E3145" t="s">
        <v>56</v>
      </c>
      <c r="F3145">
        <v>8.3747300828975462</v>
      </c>
      <c r="G3145">
        <v>15.585419693688269</v>
      </c>
      <c r="H3145">
        <v>16.35171612491596</v>
      </c>
      <c r="I3145">
        <v>17.11801255614365</v>
      </c>
      <c r="J3145">
        <v>24.457117354424621</v>
      </c>
      <c r="K3145">
        <v>31.79622215270561</v>
      </c>
      <c r="L3145">
        <v>44.818532364042568</v>
      </c>
      <c r="M3145">
        <v>57.840842575379533</v>
      </c>
    </row>
    <row r="3146" spans="1:13" x14ac:dyDescent="0.35">
      <c r="A3146" t="s">
        <v>7</v>
      </c>
      <c r="B3146" t="s">
        <v>12</v>
      </c>
      <c r="C3146" t="s">
        <v>23</v>
      </c>
      <c r="D3146" t="s">
        <v>38</v>
      </c>
      <c r="E3146" t="s">
        <v>56</v>
      </c>
      <c r="F3146">
        <v>83.634539928322482</v>
      </c>
      <c r="G3146">
        <v>106.7899360954537</v>
      </c>
      <c r="H3146">
        <v>88.885962693347778</v>
      </c>
      <c r="I3146">
        <v>70.981989291241845</v>
      </c>
      <c r="J3146">
        <v>85.323202085611456</v>
      </c>
      <c r="K3146">
        <v>99.664414879981109</v>
      </c>
      <c r="L3146">
        <v>109.8170548230279</v>
      </c>
      <c r="M3146">
        <v>119.9696947660746</v>
      </c>
    </row>
    <row r="3147" spans="1:13" x14ac:dyDescent="0.35">
      <c r="A3147" t="s">
        <v>7</v>
      </c>
      <c r="B3147" t="s">
        <v>12</v>
      </c>
      <c r="C3147" t="s">
        <v>23</v>
      </c>
      <c r="D3147" t="s">
        <v>39</v>
      </c>
      <c r="E3147" t="s">
        <v>56</v>
      </c>
      <c r="F3147">
        <v>0</v>
      </c>
      <c r="G3147">
        <v>0</v>
      </c>
      <c r="H3147">
        <v>1.398854410109784</v>
      </c>
      <c r="I3147">
        <v>2.797708820219567</v>
      </c>
      <c r="J3147">
        <v>9.0630626850108627</v>
      </c>
      <c r="K3147">
        <v>15.32841654980216</v>
      </c>
      <c r="L3147">
        <v>20.770484445343719</v>
      </c>
      <c r="M3147">
        <v>26.212552340885281</v>
      </c>
    </row>
    <row r="3148" spans="1:13" x14ac:dyDescent="0.35">
      <c r="A3148" t="s">
        <v>7</v>
      </c>
      <c r="B3148" t="s">
        <v>12</v>
      </c>
      <c r="C3148" t="s">
        <v>23</v>
      </c>
      <c r="D3148" t="s">
        <v>40</v>
      </c>
      <c r="E3148" t="s">
        <v>56</v>
      </c>
      <c r="F3148">
        <v>0</v>
      </c>
      <c r="G3148">
        <v>0</v>
      </c>
      <c r="H3148">
        <v>5.0468887788571504</v>
      </c>
      <c r="I3148">
        <v>11.5017616668712</v>
      </c>
      <c r="J3148">
        <v>18.48890517568206</v>
      </c>
      <c r="K3148">
        <v>26.50649416904799</v>
      </c>
      <c r="L3148">
        <v>35.134635383167598</v>
      </c>
      <c r="M3148">
        <v>44.336358782106153</v>
      </c>
    </row>
    <row r="3149" spans="1:13" x14ac:dyDescent="0.35">
      <c r="A3149" t="s">
        <v>7</v>
      </c>
      <c r="B3149" t="s">
        <v>12</v>
      </c>
      <c r="C3149" t="s">
        <v>23</v>
      </c>
      <c r="D3149" t="s">
        <v>41</v>
      </c>
      <c r="E3149" t="s">
        <v>56</v>
      </c>
      <c r="F3149">
        <v>0</v>
      </c>
      <c r="G3149">
        <v>0</v>
      </c>
      <c r="H3149">
        <v>0</v>
      </c>
      <c r="I3149">
        <v>0</v>
      </c>
      <c r="J3149">
        <v>0</v>
      </c>
      <c r="K3149">
        <v>0</v>
      </c>
      <c r="L3149">
        <v>0</v>
      </c>
      <c r="M3149">
        <v>0</v>
      </c>
    </row>
    <row r="3150" spans="1:13" x14ac:dyDescent="0.35">
      <c r="A3150" t="s">
        <v>7</v>
      </c>
      <c r="B3150" t="s">
        <v>12</v>
      </c>
      <c r="C3150" t="s">
        <v>23</v>
      </c>
      <c r="D3150" t="s">
        <v>42</v>
      </c>
      <c r="E3150" t="s">
        <v>56</v>
      </c>
      <c r="F3150">
        <v>44.499214237788131</v>
      </c>
      <c r="G3150">
        <v>42.146376859776261</v>
      </c>
      <c r="H3150">
        <v>21.07318842988813</v>
      </c>
      <c r="I3150">
        <v>0</v>
      </c>
      <c r="J3150">
        <v>0</v>
      </c>
      <c r="K3150">
        <v>0</v>
      </c>
      <c r="L3150">
        <v>0</v>
      </c>
      <c r="M3150">
        <v>0</v>
      </c>
    </row>
    <row r="3151" spans="1:13" x14ac:dyDescent="0.35">
      <c r="A3151" t="s">
        <v>7</v>
      </c>
      <c r="B3151" t="s">
        <v>12</v>
      </c>
      <c r="C3151" t="s">
        <v>23</v>
      </c>
      <c r="D3151" t="s">
        <v>43</v>
      </c>
      <c r="E3151" t="s">
        <v>56</v>
      </c>
      <c r="F3151">
        <v>0</v>
      </c>
      <c r="G3151">
        <v>0</v>
      </c>
      <c r="H3151">
        <v>0.80771087072628789</v>
      </c>
      <c r="I3151">
        <v>1.615421741452576</v>
      </c>
      <c r="J3151">
        <v>5.3147856142638084</v>
      </c>
      <c r="K3151">
        <v>9.0141494870750396</v>
      </c>
      <c r="L3151">
        <v>10.63318076617449</v>
      </c>
      <c r="M3151">
        <v>12.252212045273939</v>
      </c>
    </row>
    <row r="3152" spans="1:13" x14ac:dyDescent="0.35">
      <c r="A3152" t="s">
        <v>7</v>
      </c>
      <c r="B3152" t="s">
        <v>12</v>
      </c>
      <c r="C3152" t="s">
        <v>23</v>
      </c>
      <c r="D3152" t="s">
        <v>44</v>
      </c>
      <c r="E3152" t="s">
        <v>56</v>
      </c>
      <c r="F3152">
        <v>1.9549425989278331</v>
      </c>
      <c r="G3152">
        <v>3.2782149661394842</v>
      </c>
      <c r="H3152">
        <v>8.192416958603669</v>
      </c>
      <c r="I3152">
        <v>13.106618951067849</v>
      </c>
      <c r="J3152">
        <v>12.20125365871306</v>
      </c>
      <c r="K3152">
        <v>11.295888366358261</v>
      </c>
      <c r="L3152">
        <v>6.4756209345941844</v>
      </c>
      <c r="M3152">
        <v>1.6553535028301101</v>
      </c>
    </row>
    <row r="3153" spans="1:13" x14ac:dyDescent="0.35">
      <c r="A3153" t="s">
        <v>7</v>
      </c>
      <c r="B3153" t="s">
        <v>12</v>
      </c>
      <c r="C3153" t="s">
        <v>23</v>
      </c>
      <c r="D3153" t="s">
        <v>45</v>
      </c>
      <c r="E3153" t="s">
        <v>56</v>
      </c>
      <c r="F3153">
        <v>0</v>
      </c>
      <c r="G3153">
        <v>0</v>
      </c>
      <c r="H3153">
        <v>0</v>
      </c>
      <c r="I3153">
        <v>0</v>
      </c>
      <c r="J3153">
        <v>0</v>
      </c>
      <c r="K3153">
        <v>0</v>
      </c>
      <c r="L3153">
        <v>0</v>
      </c>
      <c r="M3153">
        <v>0</v>
      </c>
    </row>
    <row r="3154" spans="1:13" x14ac:dyDescent="0.35">
      <c r="A3154" t="s">
        <v>7</v>
      </c>
      <c r="B3154" t="s">
        <v>12</v>
      </c>
      <c r="C3154" t="s">
        <v>23</v>
      </c>
      <c r="D3154" t="s">
        <v>46</v>
      </c>
      <c r="E3154" t="s">
        <v>56</v>
      </c>
      <c r="F3154">
        <v>0</v>
      </c>
      <c r="G3154">
        <v>0</v>
      </c>
      <c r="H3154">
        <v>0</v>
      </c>
      <c r="I3154">
        <v>0</v>
      </c>
      <c r="J3154">
        <v>0</v>
      </c>
      <c r="K3154">
        <v>0</v>
      </c>
      <c r="L3154">
        <v>0.15867866502829769</v>
      </c>
      <c r="M3154">
        <v>0.31735733005659539</v>
      </c>
    </row>
    <row r="3155" spans="1:13" x14ac:dyDescent="0.35">
      <c r="A3155" t="s">
        <v>7</v>
      </c>
      <c r="B3155" t="s">
        <v>12</v>
      </c>
      <c r="C3155" t="s">
        <v>23</v>
      </c>
      <c r="D3155" t="s">
        <v>47</v>
      </c>
      <c r="E3155" t="s">
        <v>56</v>
      </c>
      <c r="F3155">
        <v>2.25951875757</v>
      </c>
      <c r="G3155">
        <v>4.51903751514</v>
      </c>
      <c r="H3155">
        <v>2.8412432673425871</v>
      </c>
      <c r="I3155">
        <v>1.1634490195451741</v>
      </c>
      <c r="J3155">
        <v>1.2187996276007871</v>
      </c>
      <c r="K3155">
        <v>1.2741502356564001</v>
      </c>
      <c r="L3155">
        <v>2.5130830578517052</v>
      </c>
      <c r="M3155">
        <v>3.75201588004701</v>
      </c>
    </row>
    <row r="3156" spans="1:13" x14ac:dyDescent="0.35">
      <c r="A3156" t="s">
        <v>7</v>
      </c>
      <c r="B3156" t="s">
        <v>12</v>
      </c>
      <c r="C3156" t="s">
        <v>23</v>
      </c>
      <c r="D3156" t="s">
        <v>48</v>
      </c>
      <c r="E3156" t="s">
        <v>56</v>
      </c>
      <c r="F3156">
        <v>8.3747300828975462</v>
      </c>
      <c r="G3156">
        <v>15.585419693688269</v>
      </c>
      <c r="H3156">
        <v>16.35171612491596</v>
      </c>
      <c r="I3156">
        <v>17.11801255614365</v>
      </c>
      <c r="J3156">
        <v>24.457117354424621</v>
      </c>
      <c r="K3156">
        <v>31.79622215270561</v>
      </c>
      <c r="L3156">
        <v>44.818532364042568</v>
      </c>
      <c r="M3156">
        <v>57.840842575379533</v>
      </c>
    </row>
    <row r="3157" spans="1:13" x14ac:dyDescent="0.35">
      <c r="A3157" t="s">
        <v>7</v>
      </c>
      <c r="B3157" t="s">
        <v>12</v>
      </c>
      <c r="C3157" t="s">
        <v>23</v>
      </c>
      <c r="D3157" t="s">
        <v>49</v>
      </c>
      <c r="E3157" t="s">
        <v>56</v>
      </c>
      <c r="F3157">
        <v>42.954422795669458</v>
      </c>
      <c r="G3157">
        <v>34.728969385179539</v>
      </c>
      <c r="H3157">
        <v>33.800696203727348</v>
      </c>
      <c r="I3157">
        <v>32.872423022275157</v>
      </c>
      <c r="J3157">
        <v>18.963395587600761</v>
      </c>
      <c r="K3157">
        <v>5.0543681529263749</v>
      </c>
      <c r="L3157">
        <v>5.2931705284544686</v>
      </c>
      <c r="M3157">
        <v>5.5319729039825631</v>
      </c>
    </row>
    <row r="3158" spans="1:13" x14ac:dyDescent="0.35">
      <c r="A3158" t="s">
        <v>7</v>
      </c>
      <c r="B3158" t="s">
        <v>12</v>
      </c>
      <c r="C3158" t="s">
        <v>23</v>
      </c>
      <c r="D3158" t="s">
        <v>50</v>
      </c>
      <c r="E3158" t="s">
        <v>56</v>
      </c>
      <c r="F3158">
        <v>8.7142237723785119</v>
      </c>
      <c r="G3158">
        <v>17.106130482402971</v>
      </c>
      <c r="H3158">
        <v>8.5530652412014874</v>
      </c>
      <c r="I3158">
        <v>0</v>
      </c>
      <c r="J3158">
        <v>31.07159157668795</v>
      </c>
      <c r="K3158">
        <v>62.143183153375901</v>
      </c>
      <c r="L3158">
        <v>64.594496244258792</v>
      </c>
      <c r="M3158">
        <v>67.045809335141669</v>
      </c>
    </row>
    <row r="3159" spans="1:13" x14ac:dyDescent="0.35">
      <c r="A3159" t="s">
        <v>7</v>
      </c>
      <c r="B3159" t="s">
        <v>12</v>
      </c>
      <c r="C3159" t="s">
        <v>23</v>
      </c>
      <c r="D3159" t="s">
        <v>51</v>
      </c>
      <c r="E3159" t="s">
        <v>56</v>
      </c>
      <c r="F3159">
        <v>12.698293472244551</v>
      </c>
      <c r="G3159">
        <v>14.39219476466911</v>
      </c>
      <c r="H3159">
        <v>29.843384872947411</v>
      </c>
      <c r="I3159">
        <v>45.294574981225722</v>
      </c>
      <c r="J3159">
        <v>30.525683305796079</v>
      </c>
      <c r="K3159">
        <v>15.75679163036644</v>
      </c>
      <c r="L3159">
        <v>22.13737364047023</v>
      </c>
      <c r="M3159">
        <v>28.517955650574009</v>
      </c>
    </row>
    <row r="3160" spans="1:13" x14ac:dyDescent="0.35">
      <c r="A3160" t="s">
        <v>7</v>
      </c>
      <c r="B3160" t="s">
        <v>12</v>
      </c>
      <c r="C3160" t="s">
        <v>23</v>
      </c>
      <c r="D3160" t="s">
        <v>52</v>
      </c>
      <c r="E3160" t="s">
        <v>56</v>
      </c>
      <c r="F3160">
        <v>1.33006365110937E-2</v>
      </c>
      <c r="G3160">
        <v>0</v>
      </c>
      <c r="H3160">
        <v>0</v>
      </c>
      <c r="I3160">
        <v>0</v>
      </c>
      <c r="J3160">
        <v>6.6626217885478616E-4</v>
      </c>
      <c r="K3160">
        <v>1.3325243577095719E-3</v>
      </c>
      <c r="L3160">
        <v>2.398367121553275E-3</v>
      </c>
      <c r="M3160">
        <v>3.4642098853969769E-3</v>
      </c>
    </row>
    <row r="3161" spans="1:13" x14ac:dyDescent="0.35">
      <c r="A3161" t="s">
        <v>7</v>
      </c>
      <c r="B3161" t="s">
        <v>12</v>
      </c>
      <c r="C3161" t="s">
        <v>23</v>
      </c>
      <c r="D3161" t="s">
        <v>53</v>
      </c>
      <c r="E3161" t="s">
        <v>56</v>
      </c>
      <c r="F3161">
        <v>0</v>
      </c>
      <c r="G3161">
        <v>0</v>
      </c>
      <c r="H3161">
        <v>0</v>
      </c>
      <c r="I3161">
        <v>0</v>
      </c>
      <c r="J3161">
        <v>0</v>
      </c>
      <c r="K3161">
        <v>0</v>
      </c>
      <c r="L3161">
        <v>0</v>
      </c>
      <c r="M3161">
        <v>0</v>
      </c>
    </row>
    <row r="3162" spans="1:13" x14ac:dyDescent="0.35">
      <c r="A3162" t="s">
        <v>7</v>
      </c>
      <c r="B3162" t="s">
        <v>12</v>
      </c>
      <c r="C3162" t="s">
        <v>23</v>
      </c>
      <c r="D3162" t="s">
        <v>54</v>
      </c>
      <c r="E3162" t="s">
        <v>56</v>
      </c>
      <c r="F3162">
        <v>83.634539928322482</v>
      </c>
      <c r="G3162">
        <v>106.7899360954537</v>
      </c>
      <c r="H3162">
        <v>88.885962693347778</v>
      </c>
      <c r="I3162">
        <v>70.981989291241845</v>
      </c>
      <c r="J3162">
        <v>83.767929711927792</v>
      </c>
      <c r="K3162">
        <v>96.553870132613767</v>
      </c>
      <c r="L3162">
        <v>102.17050955546129</v>
      </c>
      <c r="M3162">
        <v>107.78714897830881</v>
      </c>
    </row>
    <row r="3163" spans="1:13" x14ac:dyDescent="0.35">
      <c r="A3163" t="s">
        <v>7</v>
      </c>
      <c r="B3163" t="s">
        <v>12</v>
      </c>
      <c r="C3163" t="s">
        <v>23</v>
      </c>
      <c r="D3163" t="s">
        <v>55</v>
      </c>
      <c r="E3163" t="s">
        <v>56</v>
      </c>
      <c r="F3163">
        <v>0</v>
      </c>
      <c r="G3163">
        <v>0</v>
      </c>
      <c r="H3163">
        <v>0</v>
      </c>
      <c r="I3163">
        <v>0</v>
      </c>
      <c r="J3163">
        <v>1.5552723736836711</v>
      </c>
      <c r="K3163">
        <v>3.1105447473673409</v>
      </c>
      <c r="L3163">
        <v>7.6465452675666059</v>
      </c>
      <c r="M3163">
        <v>12.18254578776587</v>
      </c>
    </row>
    <row r="3164" spans="1:13" x14ac:dyDescent="0.35">
      <c r="A3164" t="s">
        <v>7</v>
      </c>
      <c r="B3164" t="s">
        <v>13</v>
      </c>
      <c r="C3164" t="s">
        <v>23</v>
      </c>
      <c r="D3164" t="s">
        <v>25</v>
      </c>
      <c r="E3164" t="s">
        <v>56</v>
      </c>
      <c r="F3164">
        <v>144.78800185859879</v>
      </c>
      <c r="G3164">
        <v>175.18333736263131</v>
      </c>
      <c r="H3164">
        <v>158.2619857023403</v>
      </c>
      <c r="I3164">
        <v>141.81436226677599</v>
      </c>
      <c r="J3164">
        <v>194.13354047676739</v>
      </c>
      <c r="K3164">
        <v>248.27293522678579</v>
      </c>
      <c r="L3164">
        <v>288.34311404275502</v>
      </c>
      <c r="M3164">
        <v>328.87019549184078</v>
      </c>
    </row>
    <row r="3165" spans="1:13" x14ac:dyDescent="0.35">
      <c r="A3165" t="s">
        <v>7</v>
      </c>
      <c r="B3165" t="s">
        <v>13</v>
      </c>
      <c r="C3165" t="s">
        <v>23</v>
      </c>
      <c r="D3165" t="s">
        <v>26</v>
      </c>
      <c r="E3165" t="s">
        <v>56</v>
      </c>
      <c r="F3165">
        <v>144.78800185859879</v>
      </c>
      <c r="G3165">
        <v>175.18333736263131</v>
      </c>
      <c r="H3165">
        <v>156.7489778057066</v>
      </c>
      <c r="I3165">
        <v>138.31461824878201</v>
      </c>
      <c r="J3165">
        <v>187.351757970113</v>
      </c>
      <c r="K3165">
        <v>236.38889769144399</v>
      </c>
      <c r="L3165">
        <v>270.44417650820361</v>
      </c>
      <c r="M3165">
        <v>304.49945532496298</v>
      </c>
    </row>
    <row r="3166" spans="1:13" x14ac:dyDescent="0.35">
      <c r="A3166" t="s">
        <v>7</v>
      </c>
      <c r="B3166" t="s">
        <v>13</v>
      </c>
      <c r="C3166" t="s">
        <v>23</v>
      </c>
      <c r="D3166" t="s">
        <v>27</v>
      </c>
      <c r="E3166" t="s">
        <v>56</v>
      </c>
      <c r="F3166">
        <v>77.002742388586313</v>
      </c>
      <c r="G3166">
        <v>95.009309895781101</v>
      </c>
      <c r="H3166">
        <v>81.16269176166432</v>
      </c>
      <c r="I3166">
        <v>68.041634455402487</v>
      </c>
      <c r="J3166">
        <v>107.17269423484061</v>
      </c>
      <c r="K3166">
        <v>150.13243962922701</v>
      </c>
      <c r="L3166">
        <v>186.9643922429978</v>
      </c>
      <c r="M3166">
        <v>223.7642931437222</v>
      </c>
    </row>
    <row r="3167" spans="1:13" x14ac:dyDescent="0.35">
      <c r="A3167" t="s">
        <v>7</v>
      </c>
      <c r="B3167" t="s">
        <v>13</v>
      </c>
      <c r="C3167" t="s">
        <v>23</v>
      </c>
      <c r="D3167" t="s">
        <v>28</v>
      </c>
      <c r="E3167" t="s">
        <v>56</v>
      </c>
      <c r="F3167">
        <v>77.002742388586313</v>
      </c>
      <c r="G3167">
        <v>95.009309895781101</v>
      </c>
      <c r="H3167">
        <v>79.649683865030624</v>
      </c>
      <c r="I3167">
        <v>64.541890437408497</v>
      </c>
      <c r="J3167">
        <v>100.3909117281862</v>
      </c>
      <c r="K3167">
        <v>138.2484020938852</v>
      </c>
      <c r="L3167">
        <v>169.06545470844631</v>
      </c>
      <c r="M3167">
        <v>199.3935529768444</v>
      </c>
    </row>
    <row r="3168" spans="1:13" x14ac:dyDescent="0.35">
      <c r="A3168" t="s">
        <v>7</v>
      </c>
      <c r="B3168" t="s">
        <v>13</v>
      </c>
      <c r="C3168" t="s">
        <v>23</v>
      </c>
      <c r="D3168" t="s">
        <v>29</v>
      </c>
      <c r="E3168" t="s">
        <v>57</v>
      </c>
      <c r="F3168" t="s">
        <v>61</v>
      </c>
      <c r="G3168" t="s">
        <v>99</v>
      </c>
      <c r="H3168" t="s">
        <v>363</v>
      </c>
      <c r="I3168" t="s">
        <v>368</v>
      </c>
      <c r="J3168" t="s">
        <v>196</v>
      </c>
      <c r="K3168" t="s">
        <v>61</v>
      </c>
      <c r="L3168" t="s">
        <v>161</v>
      </c>
      <c r="M3168" t="s">
        <v>99</v>
      </c>
    </row>
    <row r="3169" spans="1:13" x14ac:dyDescent="0.35">
      <c r="A3169" t="s">
        <v>7</v>
      </c>
      <c r="B3169" t="s">
        <v>13</v>
      </c>
      <c r="C3169" t="s">
        <v>23</v>
      </c>
      <c r="D3169" t="s">
        <v>30</v>
      </c>
      <c r="E3169" t="s">
        <v>57</v>
      </c>
      <c r="F3169" t="s">
        <v>65</v>
      </c>
      <c r="G3169" t="s">
        <v>231</v>
      </c>
      <c r="H3169" t="s">
        <v>372</v>
      </c>
      <c r="I3169" t="s">
        <v>171</v>
      </c>
      <c r="J3169" t="s">
        <v>436</v>
      </c>
      <c r="K3169" t="s">
        <v>131</v>
      </c>
      <c r="L3169" t="s">
        <v>87</v>
      </c>
      <c r="M3169" t="s">
        <v>413</v>
      </c>
    </row>
    <row r="3170" spans="1:13" x14ac:dyDescent="0.35">
      <c r="A3170" t="s">
        <v>7</v>
      </c>
      <c r="B3170" t="s">
        <v>13</v>
      </c>
      <c r="C3170" t="s">
        <v>23</v>
      </c>
      <c r="D3170" t="s">
        <v>31</v>
      </c>
      <c r="E3170" t="s">
        <v>56</v>
      </c>
      <c r="F3170">
        <v>37.374276078231638</v>
      </c>
      <c r="G3170">
        <v>36.83233467936676</v>
      </c>
      <c r="H3170">
        <v>39.844552611237823</v>
      </c>
      <c r="I3170">
        <v>42.85677054310888</v>
      </c>
      <c r="J3170">
        <v>44.152971279044927</v>
      </c>
      <c r="K3170">
        <v>45.449172014980967</v>
      </c>
      <c r="L3170">
        <v>43.985852145323257</v>
      </c>
      <c r="M3170">
        <v>42.522532275665533</v>
      </c>
    </row>
    <row r="3171" spans="1:13" x14ac:dyDescent="0.35">
      <c r="A3171" t="s">
        <v>7</v>
      </c>
      <c r="B3171" t="s">
        <v>13</v>
      </c>
      <c r="C3171" t="s">
        <v>23</v>
      </c>
      <c r="D3171" t="s">
        <v>32</v>
      </c>
      <c r="E3171" t="s">
        <v>56</v>
      </c>
      <c r="F3171">
        <v>12.705097657581611</v>
      </c>
      <c r="G3171">
        <v>18.975927534636579</v>
      </c>
      <c r="H3171">
        <v>12.425124498516031</v>
      </c>
      <c r="I3171">
        <v>5.8743214623954874</v>
      </c>
      <c r="J3171">
        <v>8.4830805583050477</v>
      </c>
      <c r="K3171">
        <v>11.09183965421461</v>
      </c>
      <c r="L3171">
        <v>16.860400663768381</v>
      </c>
      <c r="M3171">
        <v>22.628961673322149</v>
      </c>
    </row>
    <row r="3172" spans="1:13" x14ac:dyDescent="0.35">
      <c r="A3172" t="s">
        <v>7</v>
      </c>
      <c r="B3172" t="s">
        <v>13</v>
      </c>
      <c r="C3172" t="s">
        <v>23</v>
      </c>
      <c r="D3172" t="s">
        <v>33</v>
      </c>
      <c r="E3172" t="s">
        <v>56</v>
      </c>
      <c r="F3172">
        <v>0</v>
      </c>
      <c r="G3172">
        <v>0</v>
      </c>
      <c r="H3172">
        <v>0.63085789340252885</v>
      </c>
      <c r="I3172">
        <v>1.2617157868050579</v>
      </c>
      <c r="J3172">
        <v>1.6735991088180979</v>
      </c>
      <c r="K3172">
        <v>2.0854824308311382</v>
      </c>
      <c r="L3172">
        <v>3.7937233669725892</v>
      </c>
      <c r="M3172">
        <v>5.5019643031140406</v>
      </c>
    </row>
    <row r="3173" spans="1:13" x14ac:dyDescent="0.35">
      <c r="A3173" t="s">
        <v>7</v>
      </c>
      <c r="B3173" t="s">
        <v>13</v>
      </c>
      <c r="C3173" t="s">
        <v>23</v>
      </c>
      <c r="D3173" t="s">
        <v>34</v>
      </c>
      <c r="E3173" t="s">
        <v>56</v>
      </c>
      <c r="F3173">
        <v>47.552817079074778</v>
      </c>
      <c r="G3173">
        <v>57.774393678908538</v>
      </c>
      <c r="H3173">
        <v>36.759220830166413</v>
      </c>
      <c r="I3173">
        <v>15.7440479814243</v>
      </c>
      <c r="J3173">
        <v>23.331016447200891</v>
      </c>
      <c r="K3173">
        <v>30.917984912977481</v>
      </c>
      <c r="L3173">
        <v>46.551260924837948</v>
      </c>
      <c r="M3173">
        <v>62.184536936698407</v>
      </c>
    </row>
    <row r="3174" spans="1:13" x14ac:dyDescent="0.35">
      <c r="A3174" t="s">
        <v>7</v>
      </c>
      <c r="B3174" t="s">
        <v>13</v>
      </c>
      <c r="C3174" t="s">
        <v>23</v>
      </c>
      <c r="D3174" t="s">
        <v>35</v>
      </c>
      <c r="E3174" t="s">
        <v>56</v>
      </c>
      <c r="F3174">
        <v>0</v>
      </c>
      <c r="G3174">
        <v>0</v>
      </c>
      <c r="H3174">
        <v>7.9797069222624792E-2</v>
      </c>
      <c r="I3174">
        <v>0.15959413844524961</v>
      </c>
      <c r="J3174">
        <v>0.2358207718627896</v>
      </c>
      <c r="K3174">
        <v>0.31204740528032959</v>
      </c>
      <c r="L3174">
        <v>0.94509977507155873</v>
      </c>
      <c r="M3174">
        <v>1.578152144862788</v>
      </c>
    </row>
    <row r="3175" spans="1:13" x14ac:dyDescent="0.35">
      <c r="A3175" t="s">
        <v>7</v>
      </c>
      <c r="B3175" t="s">
        <v>13</v>
      </c>
      <c r="C3175" t="s">
        <v>23</v>
      </c>
      <c r="D3175" t="s">
        <v>36</v>
      </c>
      <c r="E3175" t="s">
        <v>56</v>
      </c>
      <c r="F3175">
        <v>11.21542006906563</v>
      </c>
      <c r="G3175">
        <v>8.5193895729460269</v>
      </c>
      <c r="H3175">
        <v>8.6681029366605724</v>
      </c>
      <c r="I3175">
        <v>8.8168163003751179</v>
      </c>
      <c r="J3175">
        <v>9.5458958903704101</v>
      </c>
      <c r="K3175">
        <v>10.274975480365701</v>
      </c>
      <c r="L3175">
        <v>11.55728844028318</v>
      </c>
      <c r="M3175">
        <v>12.83960140020066</v>
      </c>
    </row>
    <row r="3176" spans="1:13" x14ac:dyDescent="0.35">
      <c r="A3176" t="s">
        <v>7</v>
      </c>
      <c r="B3176" t="s">
        <v>13</v>
      </c>
      <c r="C3176" t="s">
        <v>23</v>
      </c>
      <c r="D3176" t="s">
        <v>37</v>
      </c>
      <c r="E3176" t="s">
        <v>56</v>
      </c>
      <c r="F3176">
        <v>0.93153820000078336</v>
      </c>
      <c r="G3176">
        <v>1.3696789195104799</v>
      </c>
      <c r="H3176">
        <v>1.81045530086434</v>
      </c>
      <c r="I3176">
        <v>2.2512316822182008</v>
      </c>
      <c r="J3176">
        <v>4.6780316551727088</v>
      </c>
      <c r="K3176">
        <v>7.1048316281272177</v>
      </c>
      <c r="L3176">
        <v>8.5866423234633427</v>
      </c>
      <c r="M3176">
        <v>10.06845301879947</v>
      </c>
    </row>
    <row r="3177" spans="1:13" x14ac:dyDescent="0.35">
      <c r="A3177" t="s">
        <v>7</v>
      </c>
      <c r="B3177" t="s">
        <v>13</v>
      </c>
      <c r="C3177" t="s">
        <v>23</v>
      </c>
      <c r="D3177" t="s">
        <v>38</v>
      </c>
      <c r="E3177" t="s">
        <v>56</v>
      </c>
      <c r="F3177">
        <v>35.008852774644382</v>
      </c>
      <c r="G3177">
        <v>51.711612977262952</v>
      </c>
      <c r="H3177">
        <v>54.596286630579122</v>
      </c>
      <c r="I3177">
        <v>57.480960283895293</v>
      </c>
      <c r="J3177">
        <v>85.181893278766111</v>
      </c>
      <c r="K3177">
        <v>112.88282627363689</v>
      </c>
      <c r="L3177">
        <v>116.1059968489851</v>
      </c>
      <c r="M3177">
        <v>119.32916742433341</v>
      </c>
    </row>
    <row r="3178" spans="1:13" x14ac:dyDescent="0.35">
      <c r="A3178" t="s">
        <v>7</v>
      </c>
      <c r="B3178" t="s">
        <v>13</v>
      </c>
      <c r="C3178" t="s">
        <v>23</v>
      </c>
      <c r="D3178" t="s">
        <v>39</v>
      </c>
      <c r="E3178" t="s">
        <v>56</v>
      </c>
      <c r="F3178">
        <v>0</v>
      </c>
      <c r="G3178">
        <v>0</v>
      </c>
      <c r="H3178">
        <v>1.9345800350572</v>
      </c>
      <c r="I3178">
        <v>3.8691600701144</v>
      </c>
      <c r="J3178">
        <v>10.06944898057202</v>
      </c>
      <c r="K3178">
        <v>16.269737891029639</v>
      </c>
      <c r="L3178">
        <v>22.057912019498129</v>
      </c>
      <c r="M3178">
        <v>27.846086147966631</v>
      </c>
    </row>
    <row r="3179" spans="1:13" x14ac:dyDescent="0.35">
      <c r="A3179" t="s">
        <v>7</v>
      </c>
      <c r="B3179" t="s">
        <v>13</v>
      </c>
      <c r="C3179" t="s">
        <v>23</v>
      </c>
      <c r="D3179" t="s">
        <v>40</v>
      </c>
      <c r="E3179" t="s">
        <v>56</v>
      </c>
      <c r="F3179">
        <v>0</v>
      </c>
      <c r="G3179">
        <v>0</v>
      </c>
      <c r="H3179">
        <v>1.5130078966336939</v>
      </c>
      <c r="I3179">
        <v>3.4997440179939829</v>
      </c>
      <c r="J3179">
        <v>6.7817825066544177</v>
      </c>
      <c r="K3179">
        <v>11.8840375353418</v>
      </c>
      <c r="L3179">
        <v>17.89893753455145</v>
      </c>
      <c r="M3179">
        <v>24.370740166877841</v>
      </c>
    </row>
    <row r="3180" spans="1:13" x14ac:dyDescent="0.35">
      <c r="A3180" t="s">
        <v>7</v>
      </c>
      <c r="B3180" t="s">
        <v>13</v>
      </c>
      <c r="C3180" t="s">
        <v>23</v>
      </c>
      <c r="D3180" t="s">
        <v>41</v>
      </c>
      <c r="E3180" t="s">
        <v>56</v>
      </c>
      <c r="F3180">
        <v>0</v>
      </c>
      <c r="G3180">
        <v>0</v>
      </c>
      <c r="H3180">
        <v>0</v>
      </c>
      <c r="I3180">
        <v>0</v>
      </c>
      <c r="J3180">
        <v>0</v>
      </c>
      <c r="K3180">
        <v>0</v>
      </c>
      <c r="L3180">
        <v>0</v>
      </c>
      <c r="M3180">
        <v>0</v>
      </c>
    </row>
    <row r="3181" spans="1:13" x14ac:dyDescent="0.35">
      <c r="A3181" t="s">
        <v>7</v>
      </c>
      <c r="B3181" t="s">
        <v>13</v>
      </c>
      <c r="C3181" t="s">
        <v>23</v>
      </c>
      <c r="D3181" t="s">
        <v>42</v>
      </c>
      <c r="E3181" t="s">
        <v>56</v>
      </c>
      <c r="F3181">
        <v>3.035453369301222</v>
      </c>
      <c r="G3181">
        <v>0.81732250646902427</v>
      </c>
      <c r="H3181">
        <v>0.40866125323451208</v>
      </c>
      <c r="I3181">
        <v>0</v>
      </c>
      <c r="J3181">
        <v>0</v>
      </c>
      <c r="K3181">
        <v>0</v>
      </c>
      <c r="L3181">
        <v>0</v>
      </c>
      <c r="M3181">
        <v>0</v>
      </c>
    </row>
    <row r="3182" spans="1:13" x14ac:dyDescent="0.35">
      <c r="A3182" t="s">
        <v>7</v>
      </c>
      <c r="B3182" t="s">
        <v>13</v>
      </c>
      <c r="C3182" t="s">
        <v>23</v>
      </c>
      <c r="D3182" t="s">
        <v>43</v>
      </c>
      <c r="E3182" t="s">
        <v>56</v>
      </c>
      <c r="F3182">
        <v>0</v>
      </c>
      <c r="G3182">
        <v>0</v>
      </c>
      <c r="H3182">
        <v>1.4942300550040819</v>
      </c>
      <c r="I3182">
        <v>2.9884601100081629</v>
      </c>
      <c r="J3182">
        <v>7.551353309274548</v>
      </c>
      <c r="K3182">
        <v>12.11424650854093</v>
      </c>
      <c r="L3182">
        <v>15.704078966741241</v>
      </c>
      <c r="M3182">
        <v>19.293911424941559</v>
      </c>
    </row>
    <row r="3183" spans="1:13" x14ac:dyDescent="0.35">
      <c r="A3183" t="s">
        <v>7</v>
      </c>
      <c r="B3183" t="s">
        <v>13</v>
      </c>
      <c r="C3183" t="s">
        <v>23</v>
      </c>
      <c r="D3183" t="s">
        <v>44</v>
      </c>
      <c r="E3183" t="s">
        <v>56</v>
      </c>
      <c r="F3183">
        <v>9.6683020169810732</v>
      </c>
      <c r="G3183">
        <v>18.158604084465338</v>
      </c>
      <c r="H3183">
        <v>12.0073511164936</v>
      </c>
      <c r="I3183">
        <v>5.8560981485218528</v>
      </c>
      <c r="J3183">
        <v>8.4739689013682309</v>
      </c>
      <c r="K3183">
        <v>11.09183965421461</v>
      </c>
      <c r="L3183">
        <v>16.860400663768381</v>
      </c>
      <c r="M3183">
        <v>22.628961673322149</v>
      </c>
    </row>
    <row r="3184" spans="1:13" x14ac:dyDescent="0.35">
      <c r="A3184" t="s">
        <v>7</v>
      </c>
      <c r="B3184" t="s">
        <v>13</v>
      </c>
      <c r="C3184" t="s">
        <v>23</v>
      </c>
      <c r="D3184" t="s">
        <v>45</v>
      </c>
      <c r="E3184" t="s">
        <v>56</v>
      </c>
      <c r="F3184">
        <v>0</v>
      </c>
      <c r="G3184">
        <v>0</v>
      </c>
      <c r="H3184">
        <v>0</v>
      </c>
      <c r="I3184">
        <v>0</v>
      </c>
      <c r="J3184">
        <v>0</v>
      </c>
      <c r="K3184">
        <v>0</v>
      </c>
      <c r="L3184">
        <v>0</v>
      </c>
      <c r="M3184">
        <v>0</v>
      </c>
    </row>
    <row r="3185" spans="1:13" x14ac:dyDescent="0.35">
      <c r="A3185" t="s">
        <v>7</v>
      </c>
      <c r="B3185" t="s">
        <v>13</v>
      </c>
      <c r="C3185" t="s">
        <v>23</v>
      </c>
      <c r="D3185" t="s">
        <v>46</v>
      </c>
      <c r="E3185" t="s">
        <v>56</v>
      </c>
      <c r="F3185">
        <v>0</v>
      </c>
      <c r="G3185">
        <v>0</v>
      </c>
      <c r="H3185">
        <v>0</v>
      </c>
      <c r="I3185">
        <v>0</v>
      </c>
      <c r="J3185">
        <v>7.6352830228914731E-2</v>
      </c>
      <c r="K3185">
        <v>0.15270566045782949</v>
      </c>
      <c r="L3185">
        <v>7.6352830228914731E-2</v>
      </c>
      <c r="M3185">
        <v>0</v>
      </c>
    </row>
    <row r="3186" spans="1:13" x14ac:dyDescent="0.35">
      <c r="A3186" t="s">
        <v>7</v>
      </c>
      <c r="B3186" t="s">
        <v>13</v>
      </c>
      <c r="C3186" t="s">
        <v>23</v>
      </c>
      <c r="D3186" t="s">
        <v>47</v>
      </c>
      <c r="E3186" t="s">
        <v>56</v>
      </c>
      <c r="F3186">
        <v>0.65446411214030509</v>
      </c>
      <c r="G3186">
        <v>7.3742833430106652E-2</v>
      </c>
      <c r="H3186">
        <v>3.6871416715053333E-2</v>
      </c>
      <c r="I3186">
        <v>0</v>
      </c>
      <c r="J3186">
        <v>3.8019880540040372E-2</v>
      </c>
      <c r="K3186">
        <v>7.6039761080080731E-2</v>
      </c>
      <c r="L3186">
        <v>7.5768835565543619E-2</v>
      </c>
      <c r="M3186">
        <v>7.549791005100652E-2</v>
      </c>
    </row>
    <row r="3187" spans="1:13" x14ac:dyDescent="0.35">
      <c r="A3187" t="s">
        <v>7</v>
      </c>
      <c r="B3187" t="s">
        <v>13</v>
      </c>
      <c r="C3187" t="s">
        <v>23</v>
      </c>
      <c r="D3187" t="s">
        <v>48</v>
      </c>
      <c r="E3187" t="s">
        <v>56</v>
      </c>
      <c r="F3187">
        <v>0.93153820000078336</v>
      </c>
      <c r="G3187">
        <v>1.3696789195104799</v>
      </c>
      <c r="H3187">
        <v>1.81045530086434</v>
      </c>
      <c r="I3187">
        <v>2.2512316822182008</v>
      </c>
      <c r="J3187">
        <v>4.6780316551727088</v>
      </c>
      <c r="K3187">
        <v>7.1048316281272177</v>
      </c>
      <c r="L3187">
        <v>8.5866423234633427</v>
      </c>
      <c r="M3187">
        <v>10.06845301879947</v>
      </c>
    </row>
    <row r="3188" spans="1:13" x14ac:dyDescent="0.35">
      <c r="A3188" t="s">
        <v>7</v>
      </c>
      <c r="B3188" t="s">
        <v>13</v>
      </c>
      <c r="C3188" t="s">
        <v>23</v>
      </c>
      <c r="D3188" t="s">
        <v>49</v>
      </c>
      <c r="E3188" t="s">
        <v>56</v>
      </c>
      <c r="F3188">
        <v>11.08839307206742</v>
      </c>
      <c r="G3188">
        <v>6.5767984753005564</v>
      </c>
      <c r="H3188">
        <v>6.3068158402213363</v>
      </c>
      <c r="I3188">
        <v>6.0368332051421154</v>
      </c>
      <c r="J3188">
        <v>6.8752430983831703</v>
      </c>
      <c r="K3188">
        <v>7.7136529916242278</v>
      </c>
      <c r="L3188">
        <v>11.482072177959379</v>
      </c>
      <c r="M3188">
        <v>15.25049136429454</v>
      </c>
    </row>
    <row r="3189" spans="1:13" x14ac:dyDescent="0.35">
      <c r="A3189" t="s">
        <v>7</v>
      </c>
      <c r="B3189" t="s">
        <v>13</v>
      </c>
      <c r="C3189" t="s">
        <v>23</v>
      </c>
      <c r="D3189" t="s">
        <v>50</v>
      </c>
      <c r="E3189" t="s">
        <v>56</v>
      </c>
      <c r="F3189">
        <v>14.334678823693361</v>
      </c>
      <c r="G3189">
        <v>19.141268737740461</v>
      </c>
      <c r="H3189">
        <v>11.60183979680636</v>
      </c>
      <c r="I3189">
        <v>4.0624108558722556</v>
      </c>
      <c r="J3189">
        <v>6.5073611456257368</v>
      </c>
      <c r="K3189">
        <v>8.9523114353792135</v>
      </c>
      <c r="L3189">
        <v>13.537802138573721</v>
      </c>
      <c r="M3189">
        <v>18.123292841768212</v>
      </c>
    </row>
    <row r="3190" spans="1:13" x14ac:dyDescent="0.35">
      <c r="A3190" t="s">
        <v>7</v>
      </c>
      <c r="B3190" t="s">
        <v>13</v>
      </c>
      <c r="C3190" t="s">
        <v>23</v>
      </c>
      <c r="D3190" t="s">
        <v>51</v>
      </c>
      <c r="E3190" t="s">
        <v>56</v>
      </c>
      <c r="F3190">
        <v>21.540773295133651</v>
      </c>
      <c r="G3190">
        <v>31.768824543382891</v>
      </c>
      <c r="H3190">
        <v>18.57203665897298</v>
      </c>
      <c r="I3190">
        <v>5.3752487745630706</v>
      </c>
      <c r="J3190">
        <v>9.6422999915843235</v>
      </c>
      <c r="K3190">
        <v>13.90935120860558</v>
      </c>
      <c r="L3190">
        <v>21.16623988026705</v>
      </c>
      <c r="M3190">
        <v>28.423128551928521</v>
      </c>
    </row>
    <row r="3191" spans="1:13" x14ac:dyDescent="0.35">
      <c r="A3191" t="s">
        <v>7</v>
      </c>
      <c r="B3191" t="s">
        <v>13</v>
      </c>
      <c r="C3191" t="s">
        <v>23</v>
      </c>
      <c r="D3191" t="s">
        <v>52</v>
      </c>
      <c r="E3191" t="s">
        <v>56</v>
      </c>
      <c r="F3191">
        <v>0.58897188818035651</v>
      </c>
      <c r="G3191">
        <v>0.28750192248463102</v>
      </c>
      <c r="H3191">
        <v>0.14375096124231551</v>
      </c>
      <c r="I3191">
        <v>0</v>
      </c>
      <c r="J3191">
        <v>6.6581490285494538E-2</v>
      </c>
      <c r="K3191">
        <v>0.1331629805709891</v>
      </c>
      <c r="L3191">
        <v>0.17896375401749751</v>
      </c>
      <c r="M3191">
        <v>0.22476452746400599</v>
      </c>
    </row>
    <row r="3192" spans="1:13" x14ac:dyDescent="0.35">
      <c r="A3192" t="s">
        <v>7</v>
      </c>
      <c r="B3192" t="s">
        <v>13</v>
      </c>
      <c r="C3192" t="s">
        <v>23</v>
      </c>
      <c r="D3192" t="s">
        <v>53</v>
      </c>
      <c r="E3192" t="s">
        <v>56</v>
      </c>
      <c r="F3192">
        <v>0</v>
      </c>
      <c r="G3192">
        <v>0</v>
      </c>
      <c r="H3192">
        <v>0</v>
      </c>
      <c r="I3192">
        <v>0</v>
      </c>
      <c r="J3192">
        <v>0</v>
      </c>
      <c r="K3192">
        <v>0</v>
      </c>
      <c r="L3192">
        <v>0</v>
      </c>
      <c r="M3192">
        <v>0</v>
      </c>
    </row>
    <row r="3193" spans="1:13" x14ac:dyDescent="0.35">
      <c r="A3193" t="s">
        <v>7</v>
      </c>
      <c r="B3193" t="s">
        <v>13</v>
      </c>
      <c r="C3193" t="s">
        <v>23</v>
      </c>
      <c r="D3193" t="s">
        <v>54</v>
      </c>
      <c r="E3193" t="s">
        <v>56</v>
      </c>
      <c r="F3193">
        <v>35.008852774644382</v>
      </c>
      <c r="G3193">
        <v>51.711612977262952</v>
      </c>
      <c r="H3193">
        <v>54.596286630579122</v>
      </c>
      <c r="I3193">
        <v>57.480960283895293</v>
      </c>
      <c r="J3193">
        <v>85.181893278766111</v>
      </c>
      <c r="K3193">
        <v>112.88282627363689</v>
      </c>
      <c r="L3193">
        <v>116.1059968489851</v>
      </c>
      <c r="M3193">
        <v>119.32916742433341</v>
      </c>
    </row>
    <row r="3194" spans="1:13" x14ac:dyDescent="0.35">
      <c r="A3194" t="s">
        <v>7</v>
      </c>
      <c r="B3194" t="s">
        <v>13</v>
      </c>
      <c r="C3194" t="s">
        <v>23</v>
      </c>
      <c r="D3194" t="s">
        <v>55</v>
      </c>
      <c r="E3194" t="s">
        <v>56</v>
      </c>
      <c r="F3194">
        <v>0</v>
      </c>
      <c r="G3194">
        <v>0</v>
      </c>
      <c r="H3194">
        <v>0</v>
      </c>
      <c r="I3194">
        <v>0</v>
      </c>
      <c r="J3194">
        <v>0</v>
      </c>
      <c r="K3194">
        <v>0</v>
      </c>
      <c r="L3194">
        <v>0</v>
      </c>
      <c r="M3194">
        <v>0</v>
      </c>
    </row>
    <row r="3195" spans="1:13" x14ac:dyDescent="0.35">
      <c r="A3195" t="s">
        <v>7</v>
      </c>
      <c r="B3195" t="s">
        <v>14</v>
      </c>
      <c r="C3195" t="s">
        <v>23</v>
      </c>
      <c r="D3195" t="s">
        <v>25</v>
      </c>
      <c r="E3195" t="s">
        <v>56</v>
      </c>
      <c r="F3195">
        <v>53.381589076849338</v>
      </c>
      <c r="G3195">
        <v>70.149490416044529</v>
      </c>
      <c r="H3195">
        <v>98.933310042263756</v>
      </c>
      <c r="I3195">
        <v>128.68153125741961</v>
      </c>
      <c r="J3195">
        <v>178.5651744820137</v>
      </c>
      <c r="K3195">
        <v>229.30872972820421</v>
      </c>
      <c r="L3195">
        <v>278.98143438748878</v>
      </c>
      <c r="M3195">
        <v>330.12343305408939</v>
      </c>
    </row>
    <row r="3196" spans="1:13" x14ac:dyDescent="0.35">
      <c r="A3196" t="s">
        <v>7</v>
      </c>
      <c r="B3196" t="s">
        <v>14</v>
      </c>
      <c r="C3196" t="s">
        <v>23</v>
      </c>
      <c r="D3196" t="s">
        <v>26</v>
      </c>
      <c r="E3196" t="s">
        <v>56</v>
      </c>
      <c r="F3196">
        <v>53.381589076849338</v>
      </c>
      <c r="G3196">
        <v>70.149490416044529</v>
      </c>
      <c r="H3196">
        <v>97.545577580526484</v>
      </c>
      <c r="I3196">
        <v>124.9416647450084</v>
      </c>
      <c r="J3196">
        <v>171.64757721168439</v>
      </c>
      <c r="K3196">
        <v>218.35348967836049</v>
      </c>
      <c r="L3196">
        <v>262.66901973663261</v>
      </c>
      <c r="M3196">
        <v>306.98454979490481</v>
      </c>
    </row>
    <row r="3197" spans="1:13" x14ac:dyDescent="0.35">
      <c r="A3197" t="s">
        <v>7</v>
      </c>
      <c r="B3197" t="s">
        <v>14</v>
      </c>
      <c r="C3197" t="s">
        <v>23</v>
      </c>
      <c r="D3197" t="s">
        <v>27</v>
      </c>
      <c r="E3197" t="s">
        <v>56</v>
      </c>
      <c r="F3197">
        <v>15.65694086912784</v>
      </c>
      <c r="G3197">
        <v>18.302422546377809</v>
      </c>
      <c r="H3197">
        <v>36.898438702564192</v>
      </c>
      <c r="I3197">
        <v>56.164953255376737</v>
      </c>
      <c r="J3197">
        <v>94.879472626967129</v>
      </c>
      <c r="K3197">
        <v>134.64219582486029</v>
      </c>
      <c r="L3197">
        <v>183.11326939620071</v>
      </c>
      <c r="M3197">
        <v>232.0733984735258</v>
      </c>
    </row>
    <row r="3198" spans="1:13" x14ac:dyDescent="0.35">
      <c r="A3198" t="s">
        <v>7</v>
      </c>
      <c r="B3198" t="s">
        <v>14</v>
      </c>
      <c r="C3198" t="s">
        <v>23</v>
      </c>
      <c r="D3198" t="s">
        <v>28</v>
      </c>
      <c r="E3198" t="s">
        <v>56</v>
      </c>
      <c r="F3198">
        <v>15.65694086912784</v>
      </c>
      <c r="G3198">
        <v>18.302422546377809</v>
      </c>
      <c r="H3198">
        <v>35.51070624082692</v>
      </c>
      <c r="I3198">
        <v>52.425086742965568</v>
      </c>
      <c r="J3198">
        <v>87.961875356637819</v>
      </c>
      <c r="K3198">
        <v>123.6869557750165</v>
      </c>
      <c r="L3198">
        <v>166.80085474534451</v>
      </c>
      <c r="M3198">
        <v>208.9345152143411</v>
      </c>
    </row>
    <row r="3199" spans="1:13" x14ac:dyDescent="0.35">
      <c r="A3199" t="s">
        <v>7</v>
      </c>
      <c r="B3199" t="s">
        <v>14</v>
      </c>
      <c r="C3199" t="s">
        <v>23</v>
      </c>
      <c r="D3199" t="s">
        <v>29</v>
      </c>
      <c r="E3199" t="s">
        <v>57</v>
      </c>
      <c r="F3199" t="s">
        <v>100</v>
      </c>
      <c r="G3199" t="s">
        <v>241</v>
      </c>
      <c r="H3199" t="s">
        <v>375</v>
      </c>
      <c r="I3199" t="s">
        <v>338</v>
      </c>
      <c r="J3199" t="s">
        <v>322</v>
      </c>
      <c r="K3199" t="s">
        <v>285</v>
      </c>
      <c r="L3199" t="s">
        <v>208</v>
      </c>
      <c r="M3199" t="s">
        <v>340</v>
      </c>
    </row>
    <row r="3200" spans="1:13" x14ac:dyDescent="0.35">
      <c r="A3200" t="s">
        <v>7</v>
      </c>
      <c r="B3200" t="s">
        <v>14</v>
      </c>
      <c r="C3200" t="s">
        <v>23</v>
      </c>
      <c r="D3200" t="s">
        <v>30</v>
      </c>
      <c r="E3200" t="s">
        <v>57</v>
      </c>
      <c r="F3200" t="s">
        <v>85</v>
      </c>
      <c r="G3200" t="s">
        <v>137</v>
      </c>
      <c r="H3200" t="s">
        <v>59</v>
      </c>
      <c r="I3200" t="s">
        <v>230</v>
      </c>
      <c r="J3200" t="s">
        <v>307</v>
      </c>
      <c r="K3200" t="s">
        <v>160</v>
      </c>
      <c r="L3200" t="s">
        <v>66</v>
      </c>
      <c r="M3200" t="s">
        <v>92</v>
      </c>
    </row>
    <row r="3201" spans="1:13" x14ac:dyDescent="0.35">
      <c r="A3201" t="s">
        <v>7</v>
      </c>
      <c r="B3201" t="s">
        <v>14</v>
      </c>
      <c r="C3201" t="s">
        <v>23</v>
      </c>
      <c r="D3201" t="s">
        <v>31</v>
      </c>
      <c r="E3201" t="s">
        <v>56</v>
      </c>
      <c r="F3201">
        <v>14.47589464167863</v>
      </c>
      <c r="G3201">
        <v>16.215366966423542</v>
      </c>
      <c r="H3201">
        <v>21.176483756294271</v>
      </c>
      <c r="I3201">
        <v>26.13760054616499</v>
      </c>
      <c r="J3201">
        <v>30.239626520881881</v>
      </c>
      <c r="K3201">
        <v>34.341652495598758</v>
      </c>
      <c r="L3201">
        <v>33.757103300334528</v>
      </c>
      <c r="M3201">
        <v>33.172554105070297</v>
      </c>
    </row>
    <row r="3202" spans="1:13" x14ac:dyDescent="0.35">
      <c r="A3202" t="s">
        <v>7</v>
      </c>
      <c r="B3202" t="s">
        <v>14</v>
      </c>
      <c r="C3202" t="s">
        <v>23</v>
      </c>
      <c r="D3202" t="s">
        <v>32</v>
      </c>
      <c r="E3202" t="s">
        <v>56</v>
      </c>
      <c r="F3202">
        <v>6.6571403042503068</v>
      </c>
      <c r="G3202">
        <v>10.496903774312161</v>
      </c>
      <c r="H3202">
        <v>10.96370618510384</v>
      </c>
      <c r="I3202">
        <v>11.43050859589551</v>
      </c>
      <c r="J3202">
        <v>8.5730357384866931</v>
      </c>
      <c r="K3202">
        <v>5.7155628810778687</v>
      </c>
      <c r="L3202">
        <v>3.200708923139739</v>
      </c>
      <c r="M3202">
        <v>0.68585496520160893</v>
      </c>
    </row>
    <row r="3203" spans="1:13" x14ac:dyDescent="0.35">
      <c r="A3203" t="s">
        <v>7</v>
      </c>
      <c r="B3203" t="s">
        <v>14</v>
      </c>
      <c r="C3203" t="s">
        <v>23</v>
      </c>
      <c r="D3203" t="s">
        <v>33</v>
      </c>
      <c r="E3203" t="s">
        <v>56</v>
      </c>
      <c r="F3203">
        <v>0</v>
      </c>
      <c r="G3203">
        <v>0</v>
      </c>
      <c r="H3203">
        <v>0.86176237513733323</v>
      </c>
      <c r="I3203">
        <v>1.723524750274666</v>
      </c>
      <c r="J3203">
        <v>3.091411152377888</v>
      </c>
      <c r="K3203">
        <v>4.4592975544811102</v>
      </c>
      <c r="L3203">
        <v>6.6856434372002553</v>
      </c>
      <c r="M3203">
        <v>8.9119893199193996</v>
      </c>
    </row>
    <row r="3204" spans="1:13" x14ac:dyDescent="0.35">
      <c r="A3204" t="s">
        <v>7</v>
      </c>
      <c r="B3204" t="s">
        <v>14</v>
      </c>
      <c r="C3204" t="s">
        <v>23</v>
      </c>
      <c r="D3204" t="s">
        <v>34</v>
      </c>
      <c r="E3204" t="s">
        <v>56</v>
      </c>
      <c r="F3204">
        <v>8.2023140531643577</v>
      </c>
      <c r="G3204">
        <v>9.2800581642578308</v>
      </c>
      <c r="H3204">
        <v>20.300689287832508</v>
      </c>
      <c r="I3204">
        <v>31.321320411407189</v>
      </c>
      <c r="J3204">
        <v>49.236857406763932</v>
      </c>
      <c r="K3204">
        <v>67.152394402120677</v>
      </c>
      <c r="L3204">
        <v>87.567072679906246</v>
      </c>
      <c r="M3204">
        <v>107.9817509576918</v>
      </c>
    </row>
    <row r="3205" spans="1:13" x14ac:dyDescent="0.35">
      <c r="A3205" t="s">
        <v>7</v>
      </c>
      <c r="B3205" t="s">
        <v>14</v>
      </c>
      <c r="C3205" t="s">
        <v>23</v>
      </c>
      <c r="D3205" t="s">
        <v>35</v>
      </c>
      <c r="E3205" t="s">
        <v>56</v>
      </c>
      <c r="F3205">
        <v>0</v>
      </c>
      <c r="G3205">
        <v>0</v>
      </c>
      <c r="H3205">
        <v>2.937754513509799E-2</v>
      </c>
      <c r="I3205">
        <v>5.8755090270195993E-2</v>
      </c>
      <c r="J3205">
        <v>0.79657009342683971</v>
      </c>
      <c r="K3205">
        <v>1.5343850965834831</v>
      </c>
      <c r="L3205">
        <v>3.7018160394949029</v>
      </c>
      <c r="M3205">
        <v>5.869246982406322</v>
      </c>
    </row>
    <row r="3206" spans="1:13" x14ac:dyDescent="0.35">
      <c r="A3206" t="s">
        <v>7</v>
      </c>
      <c r="B3206" t="s">
        <v>14</v>
      </c>
      <c r="C3206" t="s">
        <v>23</v>
      </c>
      <c r="D3206" t="s">
        <v>36</v>
      </c>
      <c r="E3206" t="s">
        <v>56</v>
      </c>
      <c r="F3206">
        <v>3.2366328372721709</v>
      </c>
      <c r="G3206">
        <v>3.0682228993308929</v>
      </c>
      <c r="H3206">
        <v>2.7205029287630849</v>
      </c>
      <c r="I3206">
        <v>2.3727829581952768</v>
      </c>
      <c r="J3206">
        <v>2.580224006479253</v>
      </c>
      <c r="K3206">
        <v>2.7876650547632291</v>
      </c>
      <c r="L3206">
        <v>4.2610178148681168</v>
      </c>
      <c r="M3206">
        <v>5.7343705749730054</v>
      </c>
    </row>
    <row r="3207" spans="1:13" x14ac:dyDescent="0.35">
      <c r="A3207" t="s">
        <v>7</v>
      </c>
      <c r="B3207" t="s">
        <v>14</v>
      </c>
      <c r="C3207" t="s">
        <v>23</v>
      </c>
      <c r="D3207" t="s">
        <v>37</v>
      </c>
      <c r="E3207" t="s">
        <v>56</v>
      </c>
      <c r="F3207">
        <v>0.6149391489201631</v>
      </c>
      <c r="G3207">
        <v>0.74589407129986707</v>
      </c>
      <c r="H3207">
        <v>3.8412659057021199</v>
      </c>
      <c r="I3207">
        <v>6.9366377401043726</v>
      </c>
      <c r="J3207">
        <v>13.73320572748348</v>
      </c>
      <c r="K3207">
        <v>20.5297737148626</v>
      </c>
      <c r="L3207">
        <v>25.948177663960529</v>
      </c>
      <c r="M3207">
        <v>31.366581613058472</v>
      </c>
    </row>
    <row r="3208" spans="1:13" x14ac:dyDescent="0.35">
      <c r="A3208" t="s">
        <v>7</v>
      </c>
      <c r="B3208" t="s">
        <v>14</v>
      </c>
      <c r="C3208" t="s">
        <v>23</v>
      </c>
      <c r="D3208" t="s">
        <v>38</v>
      </c>
      <c r="E3208" t="s">
        <v>56</v>
      </c>
      <c r="F3208">
        <v>20.194668091563699</v>
      </c>
      <c r="G3208">
        <v>30.34304454042023</v>
      </c>
      <c r="H3208">
        <v>36.010829884893802</v>
      </c>
      <c r="I3208">
        <v>41.67861522936736</v>
      </c>
      <c r="J3208">
        <v>57.640645429082277</v>
      </c>
      <c r="K3208">
        <v>73.602675628797201</v>
      </c>
      <c r="L3208">
        <v>86.429274492559287</v>
      </c>
      <c r="M3208">
        <v>99.255873356321402</v>
      </c>
    </row>
    <row r="3209" spans="1:13" x14ac:dyDescent="0.35">
      <c r="A3209" t="s">
        <v>7</v>
      </c>
      <c r="B3209" t="s">
        <v>14</v>
      </c>
      <c r="C3209" t="s">
        <v>23</v>
      </c>
      <c r="D3209" t="s">
        <v>39</v>
      </c>
      <c r="E3209" t="s">
        <v>56</v>
      </c>
      <c r="F3209">
        <v>0</v>
      </c>
      <c r="G3209">
        <v>0</v>
      </c>
      <c r="H3209">
        <v>1.640959711664419</v>
      </c>
      <c r="I3209">
        <v>3.2819194233288371</v>
      </c>
      <c r="J3209">
        <v>5.7560011367021771</v>
      </c>
      <c r="K3209">
        <v>8.230082850075517</v>
      </c>
      <c r="L3209">
        <v>11.118205385169</v>
      </c>
      <c r="M3209">
        <v>14.006327920262491</v>
      </c>
    </row>
    <row r="3210" spans="1:13" x14ac:dyDescent="0.35">
      <c r="A3210" t="s">
        <v>7</v>
      </c>
      <c r="B3210" t="s">
        <v>14</v>
      </c>
      <c r="C3210" t="s">
        <v>23</v>
      </c>
      <c r="D3210" t="s">
        <v>40</v>
      </c>
      <c r="E3210" t="s">
        <v>56</v>
      </c>
      <c r="F3210">
        <v>0</v>
      </c>
      <c r="G3210">
        <v>0</v>
      </c>
      <c r="H3210">
        <v>1.387732461737275</v>
      </c>
      <c r="I3210">
        <v>3.739866512411175</v>
      </c>
      <c r="J3210">
        <v>6.9175972703293169</v>
      </c>
      <c r="K3210">
        <v>10.955240049843781</v>
      </c>
      <c r="L3210">
        <v>16.312414650856169</v>
      </c>
      <c r="M3210">
        <v>23.138883259184659</v>
      </c>
    </row>
    <row r="3211" spans="1:13" x14ac:dyDescent="0.35">
      <c r="A3211" t="s">
        <v>7</v>
      </c>
      <c r="B3211" t="s">
        <v>14</v>
      </c>
      <c r="C3211" t="s">
        <v>23</v>
      </c>
      <c r="D3211" t="s">
        <v>41</v>
      </c>
      <c r="E3211" t="s">
        <v>56</v>
      </c>
      <c r="F3211">
        <v>0</v>
      </c>
      <c r="G3211">
        <v>0</v>
      </c>
      <c r="H3211">
        <v>0.4502465831771249</v>
      </c>
      <c r="I3211">
        <v>0.90049316635424981</v>
      </c>
      <c r="J3211">
        <v>0.67365774111549892</v>
      </c>
      <c r="K3211">
        <v>0.44682231587674792</v>
      </c>
      <c r="L3211">
        <v>0.22341115793837399</v>
      </c>
      <c r="M3211">
        <v>0</v>
      </c>
    </row>
    <row r="3212" spans="1:13" x14ac:dyDescent="0.35">
      <c r="A3212" t="s">
        <v>7</v>
      </c>
      <c r="B3212" t="s">
        <v>14</v>
      </c>
      <c r="C3212" t="s">
        <v>23</v>
      </c>
      <c r="D3212" t="s">
        <v>42</v>
      </c>
      <c r="E3212" t="s">
        <v>56</v>
      </c>
      <c r="F3212">
        <v>3.846831149022071</v>
      </c>
      <c r="G3212">
        <v>5.4751254344651814</v>
      </c>
      <c r="H3212">
        <v>5.0120106451058799</v>
      </c>
      <c r="I3212">
        <v>4.5488958557465802</v>
      </c>
      <c r="J3212">
        <v>3.0158017922578502</v>
      </c>
      <c r="K3212">
        <v>1.4827077287691199</v>
      </c>
      <c r="L3212">
        <v>0.74135386438455997</v>
      </c>
      <c r="M3212">
        <v>0</v>
      </c>
    </row>
    <row r="3213" spans="1:13" x14ac:dyDescent="0.35">
      <c r="A3213" t="s">
        <v>7</v>
      </c>
      <c r="B3213" t="s">
        <v>14</v>
      </c>
      <c r="C3213" t="s">
        <v>23</v>
      </c>
      <c r="D3213" t="s">
        <v>43</v>
      </c>
      <c r="E3213" t="s">
        <v>56</v>
      </c>
      <c r="F3213">
        <v>0</v>
      </c>
      <c r="G3213">
        <v>0</v>
      </c>
      <c r="H3213">
        <v>0.50420845276010107</v>
      </c>
      <c r="I3213">
        <v>1.0084169055202019</v>
      </c>
      <c r="J3213">
        <v>2.2120729631369551</v>
      </c>
      <c r="K3213">
        <v>3.4157290207537079</v>
      </c>
      <c r="L3213">
        <v>4.0035931040097541</v>
      </c>
      <c r="M3213">
        <v>4.5914571872657994</v>
      </c>
    </row>
    <row r="3214" spans="1:13" x14ac:dyDescent="0.35">
      <c r="A3214" t="s">
        <v>7</v>
      </c>
      <c r="B3214" t="s">
        <v>14</v>
      </c>
      <c r="C3214" t="s">
        <v>23</v>
      </c>
      <c r="D3214" t="s">
        <v>44</v>
      </c>
      <c r="E3214" t="s">
        <v>56</v>
      </c>
      <c r="F3214">
        <v>2.7838009723253769</v>
      </c>
      <c r="G3214">
        <v>5.0217783398469837</v>
      </c>
      <c r="H3214">
        <v>5.9516955399979574</v>
      </c>
      <c r="I3214">
        <v>6.8816127401489329</v>
      </c>
      <c r="J3214">
        <v>5.5526605511908427</v>
      </c>
      <c r="K3214">
        <v>4.2237083622327516</v>
      </c>
      <c r="L3214">
        <v>2.45478166371718</v>
      </c>
      <c r="M3214">
        <v>0.68585496520160893</v>
      </c>
    </row>
    <row r="3215" spans="1:13" x14ac:dyDescent="0.35">
      <c r="A3215" t="s">
        <v>7</v>
      </c>
      <c r="B3215" t="s">
        <v>14</v>
      </c>
      <c r="C3215" t="s">
        <v>23</v>
      </c>
      <c r="D3215" t="s">
        <v>45</v>
      </c>
      <c r="E3215" t="s">
        <v>56</v>
      </c>
      <c r="F3215">
        <v>0</v>
      </c>
      <c r="G3215">
        <v>0</v>
      </c>
      <c r="H3215">
        <v>0</v>
      </c>
      <c r="I3215">
        <v>0</v>
      </c>
      <c r="J3215">
        <v>0</v>
      </c>
      <c r="K3215">
        <v>0</v>
      </c>
      <c r="L3215">
        <v>0</v>
      </c>
      <c r="M3215">
        <v>0</v>
      </c>
    </row>
    <row r="3216" spans="1:13" x14ac:dyDescent="0.35">
      <c r="A3216" t="s">
        <v>7</v>
      </c>
      <c r="B3216" t="s">
        <v>14</v>
      </c>
      <c r="C3216" t="s">
        <v>23</v>
      </c>
      <c r="D3216" t="s">
        <v>46</v>
      </c>
      <c r="E3216" t="s">
        <v>56</v>
      </c>
      <c r="F3216">
        <v>0</v>
      </c>
      <c r="G3216">
        <v>0</v>
      </c>
      <c r="H3216">
        <v>0</v>
      </c>
      <c r="I3216">
        <v>0</v>
      </c>
      <c r="J3216">
        <v>0</v>
      </c>
      <c r="K3216">
        <v>0</v>
      </c>
      <c r="L3216">
        <v>0.27959820293968762</v>
      </c>
      <c r="M3216">
        <v>0.55919640587937514</v>
      </c>
    </row>
    <row r="3217" spans="1:13" x14ac:dyDescent="0.35">
      <c r="A3217" t="s">
        <v>7</v>
      </c>
      <c r="B3217" t="s">
        <v>14</v>
      </c>
      <c r="C3217" t="s">
        <v>23</v>
      </c>
      <c r="D3217" t="s">
        <v>47</v>
      </c>
      <c r="E3217" t="s">
        <v>56</v>
      </c>
      <c r="F3217">
        <v>0.68229506240567273</v>
      </c>
      <c r="G3217">
        <v>0.1681772340508664</v>
      </c>
      <c r="H3217">
        <v>8.4088617025433188E-2</v>
      </c>
      <c r="I3217">
        <v>0</v>
      </c>
      <c r="J3217">
        <v>0</v>
      </c>
      <c r="K3217">
        <v>0</v>
      </c>
      <c r="L3217">
        <v>0.62233148396253202</v>
      </c>
      <c r="M3217">
        <v>1.244662967925064</v>
      </c>
    </row>
    <row r="3218" spans="1:13" x14ac:dyDescent="0.35">
      <c r="A3218" t="s">
        <v>7</v>
      </c>
      <c r="B3218" t="s">
        <v>14</v>
      </c>
      <c r="C3218" t="s">
        <v>23</v>
      </c>
      <c r="D3218" t="s">
        <v>48</v>
      </c>
      <c r="E3218" t="s">
        <v>56</v>
      </c>
      <c r="F3218">
        <v>0.6149391489201631</v>
      </c>
      <c r="G3218">
        <v>0.74589407129986707</v>
      </c>
      <c r="H3218">
        <v>3.8412659057021199</v>
      </c>
      <c r="I3218">
        <v>6.9366377401043726</v>
      </c>
      <c r="J3218">
        <v>13.73320572748348</v>
      </c>
      <c r="K3218">
        <v>20.5297737148626</v>
      </c>
      <c r="L3218">
        <v>25.948177663960529</v>
      </c>
      <c r="M3218">
        <v>31.366581613058472</v>
      </c>
    </row>
    <row r="3219" spans="1:13" x14ac:dyDescent="0.35">
      <c r="A3219" t="s">
        <v>7</v>
      </c>
      <c r="B3219" t="s">
        <v>14</v>
      </c>
      <c r="C3219" t="s">
        <v>23</v>
      </c>
      <c r="D3219" t="s">
        <v>49</v>
      </c>
      <c r="E3219" t="s">
        <v>56</v>
      </c>
      <c r="F3219">
        <v>3.322608778736829</v>
      </c>
      <c r="G3219">
        <v>1.477042495175525</v>
      </c>
      <c r="H3219">
        <v>4.1673760797776334</v>
      </c>
      <c r="I3219">
        <v>6.8577096643797448</v>
      </c>
      <c r="J3219">
        <v>10.5015306424527</v>
      </c>
      <c r="K3219">
        <v>14.145351620525661</v>
      </c>
      <c r="L3219">
        <v>17.387042802086761</v>
      </c>
      <c r="M3219">
        <v>20.628733983647841</v>
      </c>
    </row>
    <row r="3220" spans="1:13" x14ac:dyDescent="0.35">
      <c r="A3220" t="s">
        <v>7</v>
      </c>
      <c r="B3220" t="s">
        <v>14</v>
      </c>
      <c r="C3220" t="s">
        <v>23</v>
      </c>
      <c r="D3220" t="s">
        <v>50</v>
      </c>
      <c r="E3220" t="s">
        <v>56</v>
      </c>
      <c r="F3220">
        <v>1.53621927518878</v>
      </c>
      <c r="G3220">
        <v>3.07243855037756</v>
      </c>
      <c r="H3220">
        <v>8.9990183927658194</v>
      </c>
      <c r="I3220">
        <v>14.92559823515408</v>
      </c>
      <c r="J3220">
        <v>24.869983674506869</v>
      </c>
      <c r="K3220">
        <v>34.814369113859662</v>
      </c>
      <c r="L3220">
        <v>48.298773447493609</v>
      </c>
      <c r="M3220">
        <v>61.783177781127563</v>
      </c>
    </row>
    <row r="3221" spans="1:13" x14ac:dyDescent="0.35">
      <c r="A3221" t="s">
        <v>7</v>
      </c>
      <c r="B3221" t="s">
        <v>14</v>
      </c>
      <c r="C3221" t="s">
        <v>23</v>
      </c>
      <c r="D3221" t="s">
        <v>51</v>
      </c>
      <c r="E3221" t="s">
        <v>56</v>
      </c>
      <c r="F3221">
        <v>3.343485999238748</v>
      </c>
      <c r="G3221">
        <v>4.7305771187047467</v>
      </c>
      <c r="H3221">
        <v>7.1342948152890564</v>
      </c>
      <c r="I3221">
        <v>9.5380125118733634</v>
      </c>
      <c r="J3221">
        <v>13.865343089804361</v>
      </c>
      <c r="K3221">
        <v>18.19267366773536</v>
      </c>
      <c r="L3221">
        <v>21.75325177458652</v>
      </c>
      <c r="M3221">
        <v>25.31382988143768</v>
      </c>
    </row>
    <row r="3222" spans="1:13" x14ac:dyDescent="0.35">
      <c r="A3222" t="s">
        <v>7</v>
      </c>
      <c r="B3222" t="s">
        <v>14</v>
      </c>
      <c r="C3222" t="s">
        <v>23</v>
      </c>
      <c r="D3222" t="s">
        <v>52</v>
      </c>
      <c r="E3222" t="s">
        <v>56</v>
      </c>
      <c r="F3222">
        <v>0</v>
      </c>
      <c r="G3222">
        <v>0</v>
      </c>
      <c r="H3222">
        <v>0</v>
      </c>
      <c r="I3222">
        <v>0</v>
      </c>
      <c r="J3222">
        <v>0</v>
      </c>
      <c r="K3222">
        <v>0</v>
      </c>
      <c r="L3222">
        <v>0.12800465573935749</v>
      </c>
      <c r="M3222">
        <v>0.25600931147871497</v>
      </c>
    </row>
    <row r="3223" spans="1:13" x14ac:dyDescent="0.35">
      <c r="A3223" t="s">
        <v>7</v>
      </c>
      <c r="B3223" t="s">
        <v>14</v>
      </c>
      <c r="C3223" t="s">
        <v>23</v>
      </c>
      <c r="D3223" t="s">
        <v>53</v>
      </c>
      <c r="E3223" t="s">
        <v>56</v>
      </c>
      <c r="F3223">
        <v>0</v>
      </c>
      <c r="G3223">
        <v>0</v>
      </c>
      <c r="H3223">
        <v>0</v>
      </c>
      <c r="I3223">
        <v>0</v>
      </c>
      <c r="J3223">
        <v>0</v>
      </c>
      <c r="K3223">
        <v>0</v>
      </c>
      <c r="L3223">
        <v>0</v>
      </c>
      <c r="M3223">
        <v>0</v>
      </c>
    </row>
    <row r="3224" spans="1:13" x14ac:dyDescent="0.35">
      <c r="A3224" t="s">
        <v>7</v>
      </c>
      <c r="B3224" t="s">
        <v>14</v>
      </c>
      <c r="C3224" t="s">
        <v>23</v>
      </c>
      <c r="D3224" t="s">
        <v>54</v>
      </c>
      <c r="E3224" t="s">
        <v>56</v>
      </c>
      <c r="F3224">
        <v>20.194668091563699</v>
      </c>
      <c r="G3224">
        <v>30.34304454042023</v>
      </c>
      <c r="H3224">
        <v>36.010829884893802</v>
      </c>
      <c r="I3224">
        <v>41.67861522936736</v>
      </c>
      <c r="J3224">
        <v>55.03351214006382</v>
      </c>
      <c r="K3224">
        <v>68.388409050760274</v>
      </c>
      <c r="L3224">
        <v>75.884711688628087</v>
      </c>
      <c r="M3224">
        <v>83.381014326495929</v>
      </c>
    </row>
    <row r="3225" spans="1:13" x14ac:dyDescent="0.35">
      <c r="A3225" t="s">
        <v>7</v>
      </c>
      <c r="B3225" t="s">
        <v>14</v>
      </c>
      <c r="C3225" t="s">
        <v>23</v>
      </c>
      <c r="D3225" t="s">
        <v>55</v>
      </c>
      <c r="E3225" t="s">
        <v>56</v>
      </c>
      <c r="F3225">
        <v>0</v>
      </c>
      <c r="G3225">
        <v>0</v>
      </c>
      <c r="H3225">
        <v>0</v>
      </c>
      <c r="I3225">
        <v>0</v>
      </c>
      <c r="J3225">
        <v>2.6071332890184609</v>
      </c>
      <c r="K3225">
        <v>5.2142665780369217</v>
      </c>
      <c r="L3225">
        <v>10.5445628039312</v>
      </c>
      <c r="M3225">
        <v>15.87485902982548</v>
      </c>
    </row>
    <row r="3226" spans="1:13" x14ac:dyDescent="0.35">
      <c r="A3226" t="s">
        <v>7</v>
      </c>
      <c r="B3226" t="s">
        <v>15</v>
      </c>
      <c r="C3226" t="s">
        <v>23</v>
      </c>
      <c r="D3226" t="s">
        <v>25</v>
      </c>
      <c r="E3226" t="s">
        <v>56</v>
      </c>
      <c r="F3226">
        <v>197.65067722071569</v>
      </c>
      <c r="G3226">
        <v>210.20030360493769</v>
      </c>
      <c r="H3226">
        <v>234.67859164020521</v>
      </c>
      <c r="I3226">
        <v>258.4928091759636</v>
      </c>
      <c r="J3226">
        <v>315.67342256626472</v>
      </c>
      <c r="K3226">
        <v>375.78676466011279</v>
      </c>
      <c r="L3226">
        <v>444.36895006497281</v>
      </c>
      <c r="M3226">
        <v>515.28137912022225</v>
      </c>
    </row>
    <row r="3227" spans="1:13" x14ac:dyDescent="0.35">
      <c r="A3227" t="s">
        <v>7</v>
      </c>
      <c r="B3227" t="s">
        <v>15</v>
      </c>
      <c r="C3227" t="s">
        <v>23</v>
      </c>
      <c r="D3227" t="s">
        <v>26</v>
      </c>
      <c r="E3227" t="s">
        <v>56</v>
      </c>
      <c r="F3227">
        <v>197.65067722071569</v>
      </c>
      <c r="G3227">
        <v>210.20030360493769</v>
      </c>
      <c r="H3227">
        <v>235.8839935011631</v>
      </c>
      <c r="I3227">
        <v>261.56768339738852</v>
      </c>
      <c r="J3227">
        <v>318.17797010818441</v>
      </c>
      <c r="K3227">
        <v>374.78825681898002</v>
      </c>
      <c r="L3227">
        <v>437.49880131246209</v>
      </c>
      <c r="M3227">
        <v>500.20934580594422</v>
      </c>
    </row>
    <row r="3228" spans="1:13" x14ac:dyDescent="0.35">
      <c r="A3228" t="s">
        <v>7</v>
      </c>
      <c r="B3228" t="s">
        <v>15</v>
      </c>
      <c r="C3228" t="s">
        <v>23</v>
      </c>
      <c r="D3228" t="s">
        <v>27</v>
      </c>
      <c r="E3228" t="s">
        <v>56</v>
      </c>
      <c r="F3228">
        <v>43.003971798700412</v>
      </c>
      <c r="G3228">
        <v>41.913826218981548</v>
      </c>
      <c r="H3228">
        <v>51.789229016432579</v>
      </c>
      <c r="I3228">
        <v>61.758089448121027</v>
      </c>
      <c r="J3228">
        <v>107.0654562367863</v>
      </c>
      <c r="K3228">
        <v>159.50691457109971</v>
      </c>
      <c r="L3228">
        <v>224.1468685442116</v>
      </c>
      <c r="M3228">
        <v>291.55711476841822</v>
      </c>
    </row>
    <row r="3229" spans="1:13" x14ac:dyDescent="0.35">
      <c r="A3229" t="s">
        <v>7</v>
      </c>
      <c r="B3229" t="s">
        <v>15</v>
      </c>
      <c r="C3229" t="s">
        <v>23</v>
      </c>
      <c r="D3229" t="s">
        <v>28</v>
      </c>
      <c r="E3229" t="s">
        <v>56</v>
      </c>
      <c r="F3229">
        <v>43.003971798700412</v>
      </c>
      <c r="G3229">
        <v>41.913826218981548</v>
      </c>
      <c r="H3229">
        <v>52.994630877390492</v>
      </c>
      <c r="I3229">
        <v>64.832963669545933</v>
      </c>
      <c r="J3229">
        <v>109.570003778706</v>
      </c>
      <c r="K3229">
        <v>158.50840672996679</v>
      </c>
      <c r="L3229">
        <v>217.27671979170091</v>
      </c>
      <c r="M3229">
        <v>276.48508145414007</v>
      </c>
    </row>
    <row r="3230" spans="1:13" x14ac:dyDescent="0.35">
      <c r="A3230" t="s">
        <v>7</v>
      </c>
      <c r="B3230" t="s">
        <v>15</v>
      </c>
      <c r="C3230" t="s">
        <v>23</v>
      </c>
      <c r="D3230" t="s">
        <v>29</v>
      </c>
      <c r="E3230" t="s">
        <v>57</v>
      </c>
      <c r="F3230" t="s">
        <v>101</v>
      </c>
      <c r="G3230" t="s">
        <v>68</v>
      </c>
      <c r="H3230" t="s">
        <v>84</v>
      </c>
      <c r="I3230" t="s">
        <v>97</v>
      </c>
      <c r="J3230" t="s">
        <v>160</v>
      </c>
      <c r="K3230" t="s">
        <v>112</v>
      </c>
      <c r="L3230" t="s">
        <v>389</v>
      </c>
      <c r="M3230" t="s">
        <v>308</v>
      </c>
    </row>
    <row r="3231" spans="1:13" x14ac:dyDescent="0.35">
      <c r="A3231" t="s">
        <v>7</v>
      </c>
      <c r="B3231" t="s">
        <v>15</v>
      </c>
      <c r="C3231" t="s">
        <v>23</v>
      </c>
      <c r="D3231" t="s">
        <v>30</v>
      </c>
      <c r="E3231" t="s">
        <v>57</v>
      </c>
      <c r="F3231" t="s">
        <v>102</v>
      </c>
      <c r="G3231" t="s">
        <v>63</v>
      </c>
      <c r="H3231" t="s">
        <v>86</v>
      </c>
      <c r="I3231" t="s">
        <v>82</v>
      </c>
      <c r="J3231" t="s">
        <v>108</v>
      </c>
      <c r="K3231" t="s">
        <v>190</v>
      </c>
      <c r="L3231" t="s">
        <v>368</v>
      </c>
      <c r="M3231" t="s">
        <v>167</v>
      </c>
    </row>
    <row r="3232" spans="1:13" x14ac:dyDescent="0.35">
      <c r="A3232" t="s">
        <v>7</v>
      </c>
      <c r="B3232" t="s">
        <v>15</v>
      </c>
      <c r="C3232" t="s">
        <v>23</v>
      </c>
      <c r="D3232" t="s">
        <v>31</v>
      </c>
      <c r="E3232" t="s">
        <v>56</v>
      </c>
      <c r="F3232">
        <v>109.1012642920564</v>
      </c>
      <c r="G3232">
        <v>106.7723925846413</v>
      </c>
      <c r="H3232">
        <v>117.17921683235581</v>
      </c>
      <c r="I3232">
        <v>127.5860410800703</v>
      </c>
      <c r="J3232">
        <v>130.71756646025699</v>
      </c>
      <c r="K3232">
        <v>133.84909184044349</v>
      </c>
      <c r="L3232">
        <v>125.1485079495839</v>
      </c>
      <c r="M3232">
        <v>116.4479240587242</v>
      </c>
    </row>
    <row r="3233" spans="1:13" x14ac:dyDescent="0.35">
      <c r="A3233" t="s">
        <v>7</v>
      </c>
      <c r="B3233" t="s">
        <v>15</v>
      </c>
      <c r="C3233" t="s">
        <v>23</v>
      </c>
      <c r="D3233" t="s">
        <v>32</v>
      </c>
      <c r="E3233" t="s">
        <v>56</v>
      </c>
      <c r="F3233">
        <v>19.632977842910261</v>
      </c>
      <c r="G3233">
        <v>24.084123905096931</v>
      </c>
      <c r="H3233">
        <v>18.88458716336509</v>
      </c>
      <c r="I3233">
        <v>13.68505042163325</v>
      </c>
      <c r="J3233">
        <v>11.59790549109481</v>
      </c>
      <c r="K3233">
        <v>9.510760560556367</v>
      </c>
      <c r="L3233">
        <v>17.42145690967741</v>
      </c>
      <c r="M3233">
        <v>25.332153258798471</v>
      </c>
    </row>
    <row r="3234" spans="1:13" x14ac:dyDescent="0.35">
      <c r="A3234" t="s">
        <v>7</v>
      </c>
      <c r="B3234" t="s">
        <v>15</v>
      </c>
      <c r="C3234" t="s">
        <v>23</v>
      </c>
      <c r="D3234" t="s">
        <v>33</v>
      </c>
      <c r="E3234" t="s">
        <v>56</v>
      </c>
      <c r="F3234">
        <v>0</v>
      </c>
      <c r="G3234">
        <v>0</v>
      </c>
      <c r="H3234">
        <v>0.96059768107027743</v>
      </c>
      <c r="I3234">
        <v>1.9211953621405551</v>
      </c>
      <c r="J3234">
        <v>2.327190025971531</v>
      </c>
      <c r="K3234">
        <v>2.7331846898025089</v>
      </c>
      <c r="L3234">
        <v>4.4785170035080926</v>
      </c>
      <c r="M3234">
        <v>6.2238493172136762</v>
      </c>
    </row>
    <row r="3235" spans="1:13" x14ac:dyDescent="0.35">
      <c r="A3235" t="s">
        <v>7</v>
      </c>
      <c r="B3235" t="s">
        <v>15</v>
      </c>
      <c r="C3235" t="s">
        <v>23</v>
      </c>
      <c r="D3235" t="s">
        <v>34</v>
      </c>
      <c r="E3235" t="s">
        <v>56</v>
      </c>
      <c r="F3235">
        <v>16.31312339460213</v>
      </c>
      <c r="G3235">
        <v>5.3757582297602227</v>
      </c>
      <c r="H3235">
        <v>15.83934826889676</v>
      </c>
      <c r="I3235">
        <v>26.302938308033301</v>
      </c>
      <c r="J3235">
        <v>41.860039207103739</v>
      </c>
      <c r="K3235">
        <v>57.41714010617418</v>
      </c>
      <c r="L3235">
        <v>73.463778826604539</v>
      </c>
      <c r="M3235">
        <v>89.510417547034891</v>
      </c>
    </row>
    <row r="3236" spans="1:13" x14ac:dyDescent="0.35">
      <c r="A3236" t="s">
        <v>7</v>
      </c>
      <c r="B3236" t="s">
        <v>15</v>
      </c>
      <c r="C3236" t="s">
        <v>23</v>
      </c>
      <c r="D3236" t="s">
        <v>35</v>
      </c>
      <c r="E3236" t="s">
        <v>56</v>
      </c>
      <c r="F3236">
        <v>0</v>
      </c>
      <c r="G3236">
        <v>0</v>
      </c>
      <c r="H3236">
        <v>0.37207961647923599</v>
      </c>
      <c r="I3236">
        <v>0.74415923295847208</v>
      </c>
      <c r="J3236">
        <v>0.45189283211782227</v>
      </c>
      <c r="K3236">
        <v>0.15962643127717241</v>
      </c>
      <c r="L3236">
        <v>2.2835740685135488</v>
      </c>
      <c r="M3236">
        <v>4.4075217057499252</v>
      </c>
    </row>
    <row r="3237" spans="1:13" x14ac:dyDescent="0.35">
      <c r="A3237" t="s">
        <v>7</v>
      </c>
      <c r="B3237" t="s">
        <v>15</v>
      </c>
      <c r="C3237" t="s">
        <v>23</v>
      </c>
      <c r="D3237" t="s">
        <v>36</v>
      </c>
      <c r="E3237" t="s">
        <v>56</v>
      </c>
      <c r="F3237">
        <v>14.856510387961579</v>
      </c>
      <c r="G3237">
        <v>19.433592246402959</v>
      </c>
      <c r="H3237">
        <v>12.854650327082281</v>
      </c>
      <c r="I3237">
        <v>6.2757084077615994</v>
      </c>
      <c r="J3237">
        <v>7.7520231144219771</v>
      </c>
      <c r="K3237">
        <v>9.2283378210823575</v>
      </c>
      <c r="L3237">
        <v>17.31467303954695</v>
      </c>
      <c r="M3237">
        <v>25.40100825801154</v>
      </c>
    </row>
    <row r="3238" spans="1:13" x14ac:dyDescent="0.35">
      <c r="A3238" t="s">
        <v>7</v>
      </c>
      <c r="B3238" t="s">
        <v>15</v>
      </c>
      <c r="C3238" t="s">
        <v>23</v>
      </c>
      <c r="D3238" t="s">
        <v>37</v>
      </c>
      <c r="E3238" t="s">
        <v>56</v>
      </c>
      <c r="F3238">
        <v>0</v>
      </c>
      <c r="G3238">
        <v>0</v>
      </c>
      <c r="H3238">
        <v>5.6494290544255721</v>
      </c>
      <c r="I3238">
        <v>11.298858108851141</v>
      </c>
      <c r="J3238">
        <v>16.249419432144851</v>
      </c>
      <c r="K3238">
        <v>21.19998075543856</v>
      </c>
      <c r="L3238">
        <v>30.77410971355204</v>
      </c>
      <c r="M3238">
        <v>40.348238671665527</v>
      </c>
    </row>
    <row r="3239" spans="1:13" x14ac:dyDescent="0.35">
      <c r="A3239" t="s">
        <v>7</v>
      </c>
      <c r="B3239" t="s">
        <v>15</v>
      </c>
      <c r="C3239" t="s">
        <v>23</v>
      </c>
      <c r="D3239" t="s">
        <v>38</v>
      </c>
      <c r="E3239" t="s">
        <v>56</v>
      </c>
      <c r="F3239">
        <v>37.746801303185357</v>
      </c>
      <c r="G3239">
        <v>54.53443663903623</v>
      </c>
      <c r="H3239">
        <v>62.51187322817858</v>
      </c>
      <c r="I3239">
        <v>70.489309817320944</v>
      </c>
      <c r="J3239">
        <v>97.382829625702712</v>
      </c>
      <c r="K3239">
        <v>124.27634943408439</v>
      </c>
      <c r="L3239">
        <v>142.99120666196691</v>
      </c>
      <c r="M3239">
        <v>161.7060638898493</v>
      </c>
    </row>
    <row r="3240" spans="1:13" x14ac:dyDescent="0.35">
      <c r="A3240" t="s">
        <v>7</v>
      </c>
      <c r="B3240" t="s">
        <v>15</v>
      </c>
      <c r="C3240" t="s">
        <v>23</v>
      </c>
      <c r="D3240" t="s">
        <v>39</v>
      </c>
      <c r="E3240" t="s">
        <v>56</v>
      </c>
      <c r="F3240">
        <v>0</v>
      </c>
      <c r="G3240">
        <v>0</v>
      </c>
      <c r="H3240">
        <v>1.632211329309458</v>
      </c>
      <c r="I3240">
        <v>3.2644226586189151</v>
      </c>
      <c r="J3240">
        <v>9.8391039193698759</v>
      </c>
      <c r="K3240">
        <v>16.41378518012084</v>
      </c>
      <c r="L3240">
        <v>23.622977139508709</v>
      </c>
      <c r="M3240">
        <v>30.832169098896589</v>
      </c>
    </row>
    <row r="3241" spans="1:13" x14ac:dyDescent="0.35">
      <c r="A3241" t="s">
        <v>7</v>
      </c>
      <c r="B3241" t="s">
        <v>15</v>
      </c>
      <c r="C3241" t="s">
        <v>23</v>
      </c>
      <c r="D3241" t="s">
        <v>40</v>
      </c>
      <c r="E3241" t="s">
        <v>56</v>
      </c>
      <c r="F3241">
        <v>0</v>
      </c>
      <c r="G3241">
        <v>0</v>
      </c>
      <c r="H3241">
        <v>-1.205401860957916</v>
      </c>
      <c r="I3241">
        <v>-3.074874221424897</v>
      </c>
      <c r="J3241">
        <v>-2.504547541919695</v>
      </c>
      <c r="K3241">
        <v>0.99850784113285518</v>
      </c>
      <c r="L3241">
        <v>6.870148752510711</v>
      </c>
      <c r="M3241">
        <v>15.072033314278031</v>
      </c>
    </row>
    <row r="3242" spans="1:13" x14ac:dyDescent="0.35">
      <c r="A3242" t="s">
        <v>7</v>
      </c>
      <c r="B3242" t="s">
        <v>15</v>
      </c>
      <c r="C3242" t="s">
        <v>23</v>
      </c>
      <c r="D3242" t="s">
        <v>41</v>
      </c>
      <c r="E3242" t="s">
        <v>56</v>
      </c>
      <c r="F3242">
        <v>0</v>
      </c>
      <c r="G3242">
        <v>0</v>
      </c>
      <c r="H3242">
        <v>0</v>
      </c>
      <c r="I3242">
        <v>0</v>
      </c>
      <c r="J3242">
        <v>1.6999702969523339E-5</v>
      </c>
      <c r="K3242">
        <v>3.399940593904667E-5</v>
      </c>
      <c r="L3242">
        <v>1.6999702969523339E-5</v>
      </c>
      <c r="M3242">
        <v>0</v>
      </c>
    </row>
    <row r="3243" spans="1:13" x14ac:dyDescent="0.35">
      <c r="A3243" t="s">
        <v>7</v>
      </c>
      <c r="B3243" t="s">
        <v>15</v>
      </c>
      <c r="C3243" t="s">
        <v>23</v>
      </c>
      <c r="D3243" t="s">
        <v>42</v>
      </c>
      <c r="E3243" t="s">
        <v>56</v>
      </c>
      <c r="F3243">
        <v>5.7805716058217644</v>
      </c>
      <c r="G3243">
        <v>2.0955553562310381</v>
      </c>
      <c r="H3243">
        <v>1.047777678115519</v>
      </c>
      <c r="I3243">
        <v>0</v>
      </c>
      <c r="J3243">
        <v>0</v>
      </c>
      <c r="K3243">
        <v>0</v>
      </c>
      <c r="L3243">
        <v>0</v>
      </c>
      <c r="M3243">
        <v>0</v>
      </c>
    </row>
    <row r="3244" spans="1:13" x14ac:dyDescent="0.35">
      <c r="A3244" t="s">
        <v>7</v>
      </c>
      <c r="B3244" t="s">
        <v>15</v>
      </c>
      <c r="C3244" t="s">
        <v>23</v>
      </c>
      <c r="D3244" t="s">
        <v>43</v>
      </c>
      <c r="E3244" t="s">
        <v>56</v>
      </c>
      <c r="F3244">
        <v>0</v>
      </c>
      <c r="G3244">
        <v>0</v>
      </c>
      <c r="H3244">
        <v>1.252568632628509</v>
      </c>
      <c r="I3244">
        <v>2.5051372652570181</v>
      </c>
      <c r="J3244">
        <v>7.6377383292895891</v>
      </c>
      <c r="K3244">
        <v>12.770339393322161</v>
      </c>
      <c r="L3244">
        <v>15.853837207729811</v>
      </c>
      <c r="M3244">
        <v>18.937335022137471</v>
      </c>
    </row>
    <row r="3245" spans="1:13" x14ac:dyDescent="0.35">
      <c r="A3245" t="s">
        <v>7</v>
      </c>
      <c r="B3245" t="s">
        <v>15</v>
      </c>
      <c r="C3245" t="s">
        <v>23</v>
      </c>
      <c r="D3245" t="s">
        <v>44</v>
      </c>
      <c r="E3245" t="s">
        <v>56</v>
      </c>
      <c r="F3245">
        <v>13.8524062370885</v>
      </c>
      <c r="G3245">
        <v>21.988568548865889</v>
      </c>
      <c r="H3245">
        <v>17.83680946362313</v>
      </c>
      <c r="I3245">
        <v>13.685050378380369</v>
      </c>
      <c r="J3245">
        <v>11.597905469468371</v>
      </c>
      <c r="K3245">
        <v>9.510760560556367</v>
      </c>
      <c r="L3245">
        <v>17.42145690967741</v>
      </c>
      <c r="M3245">
        <v>25.332153258798471</v>
      </c>
    </row>
    <row r="3246" spans="1:13" x14ac:dyDescent="0.35">
      <c r="A3246" t="s">
        <v>7</v>
      </c>
      <c r="B3246" t="s">
        <v>15</v>
      </c>
      <c r="C3246" t="s">
        <v>23</v>
      </c>
      <c r="D3246" t="s">
        <v>45</v>
      </c>
      <c r="E3246" t="s">
        <v>56</v>
      </c>
      <c r="F3246">
        <v>0</v>
      </c>
      <c r="G3246">
        <v>0</v>
      </c>
      <c r="H3246">
        <v>0</v>
      </c>
      <c r="I3246">
        <v>0</v>
      </c>
      <c r="J3246">
        <v>0</v>
      </c>
      <c r="K3246">
        <v>0</v>
      </c>
      <c r="L3246">
        <v>0</v>
      </c>
      <c r="M3246">
        <v>0</v>
      </c>
    </row>
    <row r="3247" spans="1:13" x14ac:dyDescent="0.35">
      <c r="A3247" t="s">
        <v>7</v>
      </c>
      <c r="B3247" t="s">
        <v>15</v>
      </c>
      <c r="C3247" t="s">
        <v>23</v>
      </c>
      <c r="D3247" t="s">
        <v>46</v>
      </c>
      <c r="E3247" t="s">
        <v>56</v>
      </c>
      <c r="F3247">
        <v>0</v>
      </c>
      <c r="G3247">
        <v>0</v>
      </c>
      <c r="H3247">
        <v>0</v>
      </c>
      <c r="I3247">
        <v>0</v>
      </c>
      <c r="J3247">
        <v>0</v>
      </c>
      <c r="K3247">
        <v>0</v>
      </c>
      <c r="L3247">
        <v>0.35689326928137582</v>
      </c>
      <c r="M3247">
        <v>0.71378653856275154</v>
      </c>
    </row>
    <row r="3248" spans="1:13" x14ac:dyDescent="0.35">
      <c r="A3248" t="s">
        <v>7</v>
      </c>
      <c r="B3248" t="s">
        <v>15</v>
      </c>
      <c r="C3248" t="s">
        <v>23</v>
      </c>
      <c r="D3248" t="s">
        <v>47</v>
      </c>
      <c r="E3248" t="s">
        <v>56</v>
      </c>
      <c r="F3248">
        <v>0</v>
      </c>
      <c r="G3248">
        <v>0</v>
      </c>
      <c r="H3248">
        <v>0</v>
      </c>
      <c r="I3248">
        <v>0</v>
      </c>
      <c r="J3248">
        <v>0</v>
      </c>
      <c r="K3248">
        <v>0</v>
      </c>
      <c r="L3248">
        <v>0.7943753413037079</v>
      </c>
      <c r="M3248">
        <v>1.588750682607416</v>
      </c>
    </row>
    <row r="3249" spans="1:13" x14ac:dyDescent="0.35">
      <c r="A3249" t="s">
        <v>7</v>
      </c>
      <c r="B3249" t="s">
        <v>15</v>
      </c>
      <c r="C3249" t="s">
        <v>23</v>
      </c>
      <c r="D3249" t="s">
        <v>48</v>
      </c>
      <c r="E3249" t="s">
        <v>56</v>
      </c>
      <c r="F3249">
        <v>0</v>
      </c>
      <c r="G3249">
        <v>0</v>
      </c>
      <c r="H3249">
        <v>5.6494290544255721</v>
      </c>
      <c r="I3249">
        <v>11.298858108851141</v>
      </c>
      <c r="J3249">
        <v>16.249419432144851</v>
      </c>
      <c r="K3249">
        <v>21.19998075543856</v>
      </c>
      <c r="L3249">
        <v>30.77410971355204</v>
      </c>
      <c r="M3249">
        <v>40.348238671665527</v>
      </c>
    </row>
    <row r="3250" spans="1:13" x14ac:dyDescent="0.35">
      <c r="A3250" t="s">
        <v>7</v>
      </c>
      <c r="B3250" t="s">
        <v>15</v>
      </c>
      <c r="C3250" t="s">
        <v>23</v>
      </c>
      <c r="D3250" t="s">
        <v>49</v>
      </c>
      <c r="E3250" t="s">
        <v>56</v>
      </c>
      <c r="F3250">
        <v>6.6642557283522406</v>
      </c>
      <c r="G3250">
        <v>0</v>
      </c>
      <c r="H3250">
        <v>3.708724885985363</v>
      </c>
      <c r="I3250">
        <v>7.4174497719707277</v>
      </c>
      <c r="J3250">
        <v>8.3690346117665211</v>
      </c>
      <c r="K3250">
        <v>9.3206194515623206</v>
      </c>
      <c r="L3250">
        <v>13.59959931666082</v>
      </c>
      <c r="M3250">
        <v>17.878579181759321</v>
      </c>
    </row>
    <row r="3251" spans="1:13" x14ac:dyDescent="0.35">
      <c r="A3251" t="s">
        <v>7</v>
      </c>
      <c r="B3251" t="s">
        <v>15</v>
      </c>
      <c r="C3251" t="s">
        <v>23</v>
      </c>
      <c r="D3251" t="s">
        <v>50</v>
      </c>
      <c r="E3251" t="s">
        <v>56</v>
      </c>
      <c r="F3251">
        <v>0.58818532026703985</v>
      </c>
      <c r="G3251">
        <v>0</v>
      </c>
      <c r="H3251">
        <v>2.257541956990988</v>
      </c>
      <c r="I3251">
        <v>4.5150839139819743</v>
      </c>
      <c r="J3251">
        <v>11.17426855982869</v>
      </c>
      <c r="K3251">
        <v>17.833453205675411</v>
      </c>
      <c r="L3251">
        <v>28.138717357067609</v>
      </c>
      <c r="M3251">
        <v>38.443981508459807</v>
      </c>
    </row>
    <row r="3252" spans="1:13" x14ac:dyDescent="0.35">
      <c r="A3252" t="s">
        <v>7</v>
      </c>
      <c r="B3252" t="s">
        <v>15</v>
      </c>
      <c r="C3252" t="s">
        <v>23</v>
      </c>
      <c r="D3252" t="s">
        <v>51</v>
      </c>
      <c r="E3252" t="s">
        <v>56</v>
      </c>
      <c r="F3252">
        <v>8.8787287659008634</v>
      </c>
      <c r="G3252">
        <v>5.3757582297602227</v>
      </c>
      <c r="H3252">
        <v>9.0849143141979667</v>
      </c>
      <c r="I3252">
        <v>12.794070398635711</v>
      </c>
      <c r="J3252">
        <v>19.101908177582281</v>
      </c>
      <c r="K3252">
        <v>25.409745956528859</v>
      </c>
      <c r="L3252">
        <v>26.993219840838279</v>
      </c>
      <c r="M3252">
        <v>28.576693725147688</v>
      </c>
    </row>
    <row r="3253" spans="1:13" x14ac:dyDescent="0.35">
      <c r="A3253" t="s">
        <v>7</v>
      </c>
      <c r="B3253" t="s">
        <v>15</v>
      </c>
      <c r="C3253" t="s">
        <v>23</v>
      </c>
      <c r="D3253" t="s">
        <v>52</v>
      </c>
      <c r="E3253" t="s">
        <v>56</v>
      </c>
      <c r="F3253">
        <v>0.18195358008198539</v>
      </c>
      <c r="G3253">
        <v>0</v>
      </c>
      <c r="H3253">
        <v>0</v>
      </c>
      <c r="I3253">
        <v>0</v>
      </c>
      <c r="J3253">
        <v>1.81407375124305</v>
      </c>
      <c r="K3253">
        <v>3.6281475024861001</v>
      </c>
      <c r="L3253">
        <v>3.643461062114425</v>
      </c>
      <c r="M3253">
        <v>3.658774621742749</v>
      </c>
    </row>
    <row r="3254" spans="1:13" x14ac:dyDescent="0.35">
      <c r="A3254" t="s">
        <v>7</v>
      </c>
      <c r="B3254" t="s">
        <v>15</v>
      </c>
      <c r="C3254" t="s">
        <v>23</v>
      </c>
      <c r="D3254" t="s">
        <v>53</v>
      </c>
      <c r="E3254" t="s">
        <v>56</v>
      </c>
      <c r="F3254">
        <v>0</v>
      </c>
      <c r="G3254">
        <v>0</v>
      </c>
      <c r="H3254">
        <v>0</v>
      </c>
      <c r="I3254">
        <v>0</v>
      </c>
      <c r="J3254">
        <v>0</v>
      </c>
      <c r="K3254">
        <v>0</v>
      </c>
      <c r="L3254">
        <v>0</v>
      </c>
      <c r="M3254">
        <v>0</v>
      </c>
    </row>
    <row r="3255" spans="1:13" x14ac:dyDescent="0.35">
      <c r="A3255" t="s">
        <v>7</v>
      </c>
      <c r="B3255" t="s">
        <v>15</v>
      </c>
      <c r="C3255" t="s">
        <v>23</v>
      </c>
      <c r="D3255" t="s">
        <v>54</v>
      </c>
      <c r="E3255" t="s">
        <v>56</v>
      </c>
      <c r="F3255">
        <v>37.746801303185357</v>
      </c>
      <c r="G3255">
        <v>54.53443663903623</v>
      </c>
      <c r="H3255">
        <v>62.51187322817858</v>
      </c>
      <c r="I3255">
        <v>70.489309817320944</v>
      </c>
      <c r="J3255">
        <v>97.382829625702712</v>
      </c>
      <c r="K3255">
        <v>124.27634943408439</v>
      </c>
      <c r="L3255">
        <v>142.99120666196691</v>
      </c>
      <c r="M3255">
        <v>161.7060638898493</v>
      </c>
    </row>
    <row r="3256" spans="1:13" x14ac:dyDescent="0.35">
      <c r="A3256" t="s">
        <v>7</v>
      </c>
      <c r="B3256" t="s">
        <v>15</v>
      </c>
      <c r="C3256" t="s">
        <v>23</v>
      </c>
      <c r="D3256" t="s">
        <v>55</v>
      </c>
      <c r="E3256" t="s">
        <v>56</v>
      </c>
      <c r="F3256">
        <v>0</v>
      </c>
      <c r="G3256">
        <v>0</v>
      </c>
      <c r="H3256">
        <v>0</v>
      </c>
      <c r="I3256">
        <v>0</v>
      </c>
      <c r="J3256">
        <v>0</v>
      </c>
      <c r="K3256">
        <v>0</v>
      </c>
      <c r="L3256">
        <v>0</v>
      </c>
      <c r="M3256">
        <v>0</v>
      </c>
    </row>
    <row r="3257" spans="1:13" x14ac:dyDescent="0.35">
      <c r="A3257" t="s">
        <v>7</v>
      </c>
      <c r="B3257" t="s">
        <v>16</v>
      </c>
      <c r="C3257" t="s">
        <v>23</v>
      </c>
      <c r="D3257" t="s">
        <v>25</v>
      </c>
      <c r="E3257" t="s">
        <v>56</v>
      </c>
      <c r="F3257">
        <v>378.09871219561609</v>
      </c>
      <c r="G3257">
        <v>420.68783835398722</v>
      </c>
      <c r="H3257">
        <v>433.27114978013299</v>
      </c>
      <c r="I3257">
        <v>446.20023382958988</v>
      </c>
      <c r="J3257">
        <v>571.28338524484775</v>
      </c>
      <c r="K3257">
        <v>701.44161399728625</v>
      </c>
      <c r="L3257">
        <v>825.69743275604583</v>
      </c>
      <c r="M3257">
        <v>952.93854807724676</v>
      </c>
    </row>
    <row r="3258" spans="1:13" x14ac:dyDescent="0.35">
      <c r="A3258" t="s">
        <v>7</v>
      </c>
      <c r="B3258" t="s">
        <v>16</v>
      </c>
      <c r="C3258" t="s">
        <v>23</v>
      </c>
      <c r="D3258" t="s">
        <v>26</v>
      </c>
      <c r="E3258" t="s">
        <v>56</v>
      </c>
      <c r="F3258">
        <v>378.09871219561609</v>
      </c>
      <c r="G3258">
        <v>420.68783835398722</v>
      </c>
      <c r="H3258">
        <v>432.51942431785568</v>
      </c>
      <c r="I3258">
        <v>444.35101028172443</v>
      </c>
      <c r="J3258">
        <v>564.17385546706612</v>
      </c>
      <c r="K3258">
        <v>683.99670065240798</v>
      </c>
      <c r="L3258">
        <v>794.39125179729194</v>
      </c>
      <c r="M3258">
        <v>904.78580294217568</v>
      </c>
    </row>
    <row r="3259" spans="1:13" x14ac:dyDescent="0.35">
      <c r="A3259" t="s">
        <v>7</v>
      </c>
      <c r="B3259" t="s">
        <v>16</v>
      </c>
      <c r="C3259" t="s">
        <v>23</v>
      </c>
      <c r="D3259" t="s">
        <v>27</v>
      </c>
      <c r="E3259" t="s">
        <v>56</v>
      </c>
      <c r="F3259">
        <v>132.34163381842791</v>
      </c>
      <c r="G3259">
        <v>147.49004178897181</v>
      </c>
      <c r="H3259">
        <v>147.81980888223009</v>
      </c>
      <c r="I3259">
        <v>149.6412073523116</v>
      </c>
      <c r="J3259">
        <v>244.6777683896504</v>
      </c>
      <c r="K3259">
        <v>351.96113835665108</v>
      </c>
      <c r="L3259">
        <v>464.91268029064298</v>
      </c>
      <c r="M3259">
        <v>580.53602212161559</v>
      </c>
    </row>
    <row r="3260" spans="1:13" x14ac:dyDescent="0.35">
      <c r="A3260" t="s">
        <v>7</v>
      </c>
      <c r="B3260" t="s">
        <v>16</v>
      </c>
      <c r="C3260" t="s">
        <v>23</v>
      </c>
      <c r="D3260" t="s">
        <v>28</v>
      </c>
      <c r="E3260" t="s">
        <v>56</v>
      </c>
      <c r="F3260">
        <v>132.34163381842791</v>
      </c>
      <c r="G3260">
        <v>147.49004178897181</v>
      </c>
      <c r="H3260">
        <v>147.0680834199529</v>
      </c>
      <c r="I3260">
        <v>147.79198380444609</v>
      </c>
      <c r="J3260">
        <v>237.56823861186879</v>
      </c>
      <c r="K3260">
        <v>334.5162250117728</v>
      </c>
      <c r="L3260">
        <v>433.6064993318891</v>
      </c>
      <c r="M3260">
        <v>532.3832769865445</v>
      </c>
    </row>
    <row r="3261" spans="1:13" x14ac:dyDescent="0.35">
      <c r="A3261" t="s">
        <v>7</v>
      </c>
      <c r="B3261" t="s">
        <v>16</v>
      </c>
      <c r="C3261" t="s">
        <v>23</v>
      </c>
      <c r="D3261" t="s">
        <v>29</v>
      </c>
      <c r="E3261" t="s">
        <v>57</v>
      </c>
      <c r="F3261" t="s">
        <v>99</v>
      </c>
      <c r="G3261" t="s">
        <v>237</v>
      </c>
      <c r="H3261" t="s">
        <v>314</v>
      </c>
      <c r="I3261" t="s">
        <v>59</v>
      </c>
      <c r="J3261" t="s">
        <v>178</v>
      </c>
      <c r="K3261" t="s">
        <v>470</v>
      </c>
      <c r="L3261" t="s">
        <v>101</v>
      </c>
      <c r="M3261" t="s">
        <v>264</v>
      </c>
    </row>
    <row r="3262" spans="1:13" x14ac:dyDescent="0.35">
      <c r="A3262" t="s">
        <v>7</v>
      </c>
      <c r="B3262" t="s">
        <v>16</v>
      </c>
      <c r="C3262" t="s">
        <v>23</v>
      </c>
      <c r="D3262" t="s">
        <v>30</v>
      </c>
      <c r="E3262" t="s">
        <v>57</v>
      </c>
      <c r="F3262" t="s">
        <v>103</v>
      </c>
      <c r="G3262" t="s">
        <v>103</v>
      </c>
      <c r="H3262" t="s">
        <v>179</v>
      </c>
      <c r="I3262" t="s">
        <v>168</v>
      </c>
      <c r="J3262" t="s">
        <v>372</v>
      </c>
      <c r="K3262" t="s">
        <v>222</v>
      </c>
      <c r="L3262" t="s">
        <v>62</v>
      </c>
      <c r="M3262" t="s">
        <v>85</v>
      </c>
    </row>
    <row r="3263" spans="1:13" x14ac:dyDescent="0.35">
      <c r="A3263" t="s">
        <v>7</v>
      </c>
      <c r="B3263" t="s">
        <v>16</v>
      </c>
      <c r="C3263" t="s">
        <v>23</v>
      </c>
      <c r="D3263" t="s">
        <v>31</v>
      </c>
      <c r="E3263" t="s">
        <v>56</v>
      </c>
      <c r="F3263">
        <v>156.77055362065721</v>
      </c>
      <c r="G3263">
        <v>151.70582671693771</v>
      </c>
      <c r="H3263">
        <v>165.39398058115009</v>
      </c>
      <c r="I3263">
        <v>179.0821344453625</v>
      </c>
      <c r="J3263">
        <v>185.05936131837029</v>
      </c>
      <c r="K3263">
        <v>191.03658819137831</v>
      </c>
      <c r="L3263">
        <v>185.2355776802375</v>
      </c>
      <c r="M3263">
        <v>179.43456716909679</v>
      </c>
    </row>
    <row r="3264" spans="1:13" x14ac:dyDescent="0.35">
      <c r="A3264" t="s">
        <v>7</v>
      </c>
      <c r="B3264" t="s">
        <v>16</v>
      </c>
      <c r="C3264" t="s">
        <v>23</v>
      </c>
      <c r="D3264" t="s">
        <v>32</v>
      </c>
      <c r="E3264" t="s">
        <v>56</v>
      </c>
      <c r="F3264">
        <v>36.663376533645071</v>
      </c>
      <c r="G3264">
        <v>48.112761982050152</v>
      </c>
      <c r="H3264">
        <v>35.25921887042125</v>
      </c>
      <c r="I3264">
        <v>22.405675758792359</v>
      </c>
      <c r="J3264">
        <v>23.609497628907519</v>
      </c>
      <c r="K3264">
        <v>24.813319499022679</v>
      </c>
      <c r="L3264">
        <v>38.371718290968772</v>
      </c>
      <c r="M3264">
        <v>51.930117082914883</v>
      </c>
    </row>
    <row r="3265" spans="1:13" x14ac:dyDescent="0.35">
      <c r="A3265" t="s">
        <v>7</v>
      </c>
      <c r="B3265" t="s">
        <v>16</v>
      </c>
      <c r="C3265" t="s">
        <v>23</v>
      </c>
      <c r="D3265" t="s">
        <v>33</v>
      </c>
      <c r="E3265" t="s">
        <v>56</v>
      </c>
      <c r="F3265">
        <v>0</v>
      </c>
      <c r="G3265">
        <v>0</v>
      </c>
      <c r="H3265">
        <v>2.172854646739995</v>
      </c>
      <c r="I3265">
        <v>4.3457092934799908</v>
      </c>
      <c r="J3265">
        <v>5.5667826934860969</v>
      </c>
      <c r="K3265">
        <v>6.7878560934922012</v>
      </c>
      <c r="L3265">
        <v>10.42610104346989</v>
      </c>
      <c r="M3265">
        <v>14.064345993447571</v>
      </c>
    </row>
    <row r="3266" spans="1:13" x14ac:dyDescent="0.35">
      <c r="A3266" t="s">
        <v>7</v>
      </c>
      <c r="B3266" t="s">
        <v>16</v>
      </c>
      <c r="C3266" t="s">
        <v>23</v>
      </c>
      <c r="D3266" t="s">
        <v>34</v>
      </c>
      <c r="E3266" t="s">
        <v>56</v>
      </c>
      <c r="F3266">
        <v>71.800701121319705</v>
      </c>
      <c r="G3266">
        <v>66.48007243636242</v>
      </c>
      <c r="H3266">
        <v>57.025599384981142</v>
      </c>
      <c r="I3266">
        <v>47.571126333599871</v>
      </c>
      <c r="J3266">
        <v>73.951558577610697</v>
      </c>
      <c r="K3266">
        <v>100.3319908216215</v>
      </c>
      <c r="L3266">
        <v>132.59779617564831</v>
      </c>
      <c r="M3266">
        <v>164.86360152967501</v>
      </c>
    </row>
    <row r="3267" spans="1:13" x14ac:dyDescent="0.35">
      <c r="A3267" t="s">
        <v>7</v>
      </c>
      <c r="B3267" t="s">
        <v>16</v>
      </c>
      <c r="C3267" t="s">
        <v>23</v>
      </c>
      <c r="D3267" t="s">
        <v>35</v>
      </c>
      <c r="E3267" t="s">
        <v>56</v>
      </c>
      <c r="F3267">
        <v>0.10257156850064129</v>
      </c>
      <c r="G3267">
        <v>0</v>
      </c>
      <c r="H3267">
        <v>0.70181146371825498</v>
      </c>
      <c r="I3267">
        <v>1.40362292743651</v>
      </c>
      <c r="J3267">
        <v>0.96891851894626813</v>
      </c>
      <c r="K3267">
        <v>0.53421411045602618</v>
      </c>
      <c r="L3267">
        <v>3.5766742010941921</v>
      </c>
      <c r="M3267">
        <v>6.619134291732359</v>
      </c>
    </row>
    <row r="3268" spans="1:13" x14ac:dyDescent="0.35">
      <c r="A3268" t="s">
        <v>7</v>
      </c>
      <c r="B3268" t="s">
        <v>16</v>
      </c>
      <c r="C3268" t="s">
        <v>23</v>
      </c>
      <c r="D3268" t="s">
        <v>36</v>
      </c>
      <c r="E3268" t="s">
        <v>56</v>
      </c>
      <c r="F3268">
        <v>27.392148704589321</v>
      </c>
      <c r="G3268">
        <v>30.025824282802361</v>
      </c>
      <c r="H3268">
        <v>23.916170481163061</v>
      </c>
      <c r="I3268">
        <v>17.80651667952376</v>
      </c>
      <c r="J3268">
        <v>19.81738960528531</v>
      </c>
      <c r="K3268">
        <v>21.82826253104685</v>
      </c>
      <c r="L3268">
        <v>33.993911774481028</v>
      </c>
      <c r="M3268">
        <v>46.159561017915202</v>
      </c>
    </row>
    <row r="3269" spans="1:13" x14ac:dyDescent="0.35">
      <c r="A3269" t="s">
        <v>7</v>
      </c>
      <c r="B3269" t="s">
        <v>16</v>
      </c>
      <c r="C3269" t="s">
        <v>23</v>
      </c>
      <c r="D3269" t="s">
        <v>37</v>
      </c>
      <c r="E3269" t="s">
        <v>56</v>
      </c>
      <c r="F3269">
        <v>2.4137620292349951</v>
      </c>
      <c r="G3269">
        <v>2.4202437657656239</v>
      </c>
      <c r="H3269">
        <v>9.5173101645634901</v>
      </c>
      <c r="I3269">
        <v>16.614376563361361</v>
      </c>
      <c r="J3269">
        <v>24.928038325496171</v>
      </c>
      <c r="K3269">
        <v>33.241700087630981</v>
      </c>
      <c r="L3269">
        <v>45.807284601806487</v>
      </c>
      <c r="M3269">
        <v>58.372869115981999</v>
      </c>
    </row>
    <row r="3270" spans="1:13" x14ac:dyDescent="0.35">
      <c r="A3270" t="s">
        <v>7</v>
      </c>
      <c r="B3270" t="s">
        <v>16</v>
      </c>
      <c r="C3270" t="s">
        <v>23</v>
      </c>
      <c r="D3270" t="s">
        <v>38</v>
      </c>
      <c r="E3270" t="s">
        <v>56</v>
      </c>
      <c r="F3270">
        <v>82.955598617669153</v>
      </c>
      <c r="G3270">
        <v>121.94310917006889</v>
      </c>
      <c r="H3270">
        <v>134.31177483009591</v>
      </c>
      <c r="I3270">
        <v>146.68044049012289</v>
      </c>
      <c r="J3270">
        <v>207.91240977536239</v>
      </c>
      <c r="K3270">
        <v>269.14437906060192</v>
      </c>
      <c r="L3270">
        <v>293.84198368898763</v>
      </c>
      <c r="M3270">
        <v>318.53958831737322</v>
      </c>
    </row>
    <row r="3271" spans="1:13" x14ac:dyDescent="0.35">
      <c r="A3271" t="s">
        <v>7</v>
      </c>
      <c r="B3271" t="s">
        <v>16</v>
      </c>
      <c r="C3271" t="s">
        <v>23</v>
      </c>
      <c r="D3271" t="s">
        <v>39</v>
      </c>
      <c r="E3271" t="s">
        <v>56</v>
      </c>
      <c r="F3271">
        <v>0</v>
      </c>
      <c r="G3271">
        <v>0</v>
      </c>
      <c r="H3271">
        <v>4.2207038950225808</v>
      </c>
      <c r="I3271">
        <v>8.4414077900451616</v>
      </c>
      <c r="J3271">
        <v>22.359899023601361</v>
      </c>
      <c r="K3271">
        <v>36.278390257157568</v>
      </c>
      <c r="L3271">
        <v>50.540204340598137</v>
      </c>
      <c r="M3271">
        <v>64.802018424038721</v>
      </c>
    </row>
    <row r="3272" spans="1:13" x14ac:dyDescent="0.35">
      <c r="A3272" t="s">
        <v>7</v>
      </c>
      <c r="B3272" t="s">
        <v>16</v>
      </c>
      <c r="C3272" t="s">
        <v>23</v>
      </c>
      <c r="D3272" t="s">
        <v>40</v>
      </c>
      <c r="E3272" t="s">
        <v>56</v>
      </c>
      <c r="F3272">
        <v>0</v>
      </c>
      <c r="G3272">
        <v>0</v>
      </c>
      <c r="H3272">
        <v>0.75172546227723513</v>
      </c>
      <c r="I3272">
        <v>1.8492235478654711</v>
      </c>
      <c r="J3272">
        <v>7.1095297777816286</v>
      </c>
      <c r="K3272">
        <v>17.444913344878241</v>
      </c>
      <c r="L3272">
        <v>31.30618095875387</v>
      </c>
      <c r="M3272">
        <v>48.152745135071036</v>
      </c>
    </row>
    <row r="3273" spans="1:13" x14ac:dyDescent="0.35">
      <c r="A3273" t="s">
        <v>7</v>
      </c>
      <c r="B3273" t="s">
        <v>16</v>
      </c>
      <c r="C3273" t="s">
        <v>23</v>
      </c>
      <c r="D3273" t="s">
        <v>41</v>
      </c>
      <c r="E3273" t="s">
        <v>56</v>
      </c>
      <c r="F3273">
        <v>0</v>
      </c>
      <c r="G3273">
        <v>0</v>
      </c>
      <c r="H3273">
        <v>0</v>
      </c>
      <c r="I3273">
        <v>0</v>
      </c>
      <c r="J3273">
        <v>4.2781024563885869E-2</v>
      </c>
      <c r="K3273">
        <v>8.5562049127771739E-2</v>
      </c>
      <c r="L3273">
        <v>4.2781024563885869E-2</v>
      </c>
      <c r="M3273">
        <v>0</v>
      </c>
    </row>
    <row r="3274" spans="1:13" x14ac:dyDescent="0.35">
      <c r="A3274" t="s">
        <v>7</v>
      </c>
      <c r="B3274" t="s">
        <v>16</v>
      </c>
      <c r="C3274" t="s">
        <v>23</v>
      </c>
      <c r="D3274" t="s">
        <v>42</v>
      </c>
      <c r="E3274" t="s">
        <v>56</v>
      </c>
      <c r="F3274">
        <v>10.27525132782883</v>
      </c>
      <c r="G3274">
        <v>3.2282015969084612</v>
      </c>
      <c r="H3274">
        <v>1.6141007984542299</v>
      </c>
      <c r="I3274">
        <v>0</v>
      </c>
      <c r="J3274">
        <v>1.97150039354844E-2</v>
      </c>
      <c r="K3274">
        <v>3.94300078709688E-2</v>
      </c>
      <c r="L3274">
        <v>1.97150039354844E-2</v>
      </c>
      <c r="M3274">
        <v>0</v>
      </c>
    </row>
    <row r="3275" spans="1:13" x14ac:dyDescent="0.35">
      <c r="A3275" t="s">
        <v>7</v>
      </c>
      <c r="B3275" t="s">
        <v>16</v>
      </c>
      <c r="C3275" t="s">
        <v>23</v>
      </c>
      <c r="D3275" t="s">
        <v>43</v>
      </c>
      <c r="E3275" t="s">
        <v>56</v>
      </c>
      <c r="F3275">
        <v>0</v>
      </c>
      <c r="G3275">
        <v>0</v>
      </c>
      <c r="H3275">
        <v>3.186373977119155</v>
      </c>
      <c r="I3275">
        <v>6.372747954238311</v>
      </c>
      <c r="J3275">
        <v>16.809225752287571</v>
      </c>
      <c r="K3275">
        <v>27.245703550336831</v>
      </c>
      <c r="L3275">
        <v>34.811707640584167</v>
      </c>
      <c r="M3275">
        <v>42.377711730831521</v>
      </c>
    </row>
    <row r="3276" spans="1:13" x14ac:dyDescent="0.35">
      <c r="A3276" t="s">
        <v>7</v>
      </c>
      <c r="B3276" t="s">
        <v>16</v>
      </c>
      <c r="C3276" t="s">
        <v>23</v>
      </c>
      <c r="D3276" t="s">
        <v>44</v>
      </c>
      <c r="E3276" t="s">
        <v>56</v>
      </c>
      <c r="F3276">
        <v>26.35916032234012</v>
      </c>
      <c r="G3276">
        <v>44.829314217085837</v>
      </c>
      <c r="H3276">
        <v>33.543142661536152</v>
      </c>
      <c r="I3276">
        <v>22.256971105986469</v>
      </c>
      <c r="J3276">
        <v>23.51543029856909</v>
      </c>
      <c r="K3276">
        <v>24.77388949115171</v>
      </c>
      <c r="L3276">
        <v>38.352003287033291</v>
      </c>
      <c r="M3276">
        <v>51.930117082914883</v>
      </c>
    </row>
    <row r="3277" spans="1:13" x14ac:dyDescent="0.35">
      <c r="A3277" t="s">
        <v>7</v>
      </c>
      <c r="B3277" t="s">
        <v>16</v>
      </c>
      <c r="C3277" t="s">
        <v>23</v>
      </c>
      <c r="D3277" t="s">
        <v>45</v>
      </c>
      <c r="E3277" t="s">
        <v>56</v>
      </c>
      <c r="F3277">
        <v>0</v>
      </c>
      <c r="G3277">
        <v>0</v>
      </c>
      <c r="H3277">
        <v>0</v>
      </c>
      <c r="I3277">
        <v>0</v>
      </c>
      <c r="J3277">
        <v>0</v>
      </c>
      <c r="K3277">
        <v>0</v>
      </c>
      <c r="L3277">
        <v>0</v>
      </c>
      <c r="M3277">
        <v>0</v>
      </c>
    </row>
    <row r="3278" spans="1:13" x14ac:dyDescent="0.35">
      <c r="A3278" t="s">
        <v>7</v>
      </c>
      <c r="B3278" t="s">
        <v>16</v>
      </c>
      <c r="C3278" t="s">
        <v>23</v>
      </c>
      <c r="D3278" t="s">
        <v>46</v>
      </c>
      <c r="E3278" t="s">
        <v>56</v>
      </c>
      <c r="F3278">
        <v>0</v>
      </c>
      <c r="G3278">
        <v>0</v>
      </c>
      <c r="H3278">
        <v>0</v>
      </c>
      <c r="I3278">
        <v>0</v>
      </c>
      <c r="J3278">
        <v>7.6352830228914731E-2</v>
      </c>
      <c r="K3278">
        <v>0.15270566045782949</v>
      </c>
      <c r="L3278">
        <v>0.43324609951029053</v>
      </c>
      <c r="M3278">
        <v>0.71378653856275154</v>
      </c>
    </row>
    <row r="3279" spans="1:13" x14ac:dyDescent="0.35">
      <c r="A3279" t="s">
        <v>7</v>
      </c>
      <c r="B3279" t="s">
        <v>16</v>
      </c>
      <c r="C3279" t="s">
        <v>23</v>
      </c>
      <c r="D3279" t="s">
        <v>47</v>
      </c>
      <c r="E3279" t="s">
        <v>56</v>
      </c>
      <c r="F3279">
        <v>0.89461531110237935</v>
      </c>
      <c r="G3279">
        <v>7.3742833430106652E-2</v>
      </c>
      <c r="H3279">
        <v>3.6871416715053333E-2</v>
      </c>
      <c r="I3279">
        <v>0</v>
      </c>
      <c r="J3279">
        <v>3.8019880540040372E-2</v>
      </c>
      <c r="K3279">
        <v>7.6039761080080731E-2</v>
      </c>
      <c r="L3279">
        <v>0.87014417686924894</v>
      </c>
      <c r="M3279">
        <v>1.664248592658417</v>
      </c>
    </row>
    <row r="3280" spans="1:13" x14ac:dyDescent="0.35">
      <c r="A3280" t="s">
        <v>7</v>
      </c>
      <c r="B3280" t="s">
        <v>16</v>
      </c>
      <c r="C3280" t="s">
        <v>23</v>
      </c>
      <c r="D3280" t="s">
        <v>48</v>
      </c>
      <c r="E3280" t="s">
        <v>56</v>
      </c>
      <c r="F3280">
        <v>2.4137620292349951</v>
      </c>
      <c r="G3280">
        <v>2.4202437657656239</v>
      </c>
      <c r="H3280">
        <v>9.5173101645634901</v>
      </c>
      <c r="I3280">
        <v>16.614376563361361</v>
      </c>
      <c r="J3280">
        <v>24.928038325496171</v>
      </c>
      <c r="K3280">
        <v>33.241700087630981</v>
      </c>
      <c r="L3280">
        <v>45.807284601806487</v>
      </c>
      <c r="M3280">
        <v>58.372869115981999</v>
      </c>
    </row>
    <row r="3281" spans="1:13" x14ac:dyDescent="0.35">
      <c r="A3281" t="s">
        <v>7</v>
      </c>
      <c r="B3281" t="s">
        <v>16</v>
      </c>
      <c r="C3281" t="s">
        <v>23</v>
      </c>
      <c r="D3281" t="s">
        <v>49</v>
      </c>
      <c r="E3281" t="s">
        <v>56</v>
      </c>
      <c r="F3281">
        <v>22.971599702671259</v>
      </c>
      <c r="G3281">
        <v>6.6184454523989844</v>
      </c>
      <c r="H3281">
        <v>10.15471148321493</v>
      </c>
      <c r="I3281">
        <v>13.69097751403087</v>
      </c>
      <c r="J3281">
        <v>16.892893768882011</v>
      </c>
      <c r="K3281">
        <v>20.09481002373315</v>
      </c>
      <c r="L3281">
        <v>28.315905545513019</v>
      </c>
      <c r="M3281">
        <v>36.537001067292877</v>
      </c>
    </row>
    <row r="3282" spans="1:13" x14ac:dyDescent="0.35">
      <c r="A3282" t="s">
        <v>7</v>
      </c>
      <c r="B3282" t="s">
        <v>16</v>
      </c>
      <c r="C3282" t="s">
        <v>23</v>
      </c>
      <c r="D3282" t="s">
        <v>50</v>
      </c>
      <c r="E3282" t="s">
        <v>56</v>
      </c>
      <c r="F3282">
        <v>15.876274624544831</v>
      </c>
      <c r="G3282">
        <v>20.18793081777298</v>
      </c>
      <c r="H3282">
        <v>14.57202858326098</v>
      </c>
      <c r="I3282">
        <v>8.9561263487489686</v>
      </c>
      <c r="J3282">
        <v>19.039782191655561</v>
      </c>
      <c r="K3282">
        <v>29.12343803456216</v>
      </c>
      <c r="L3282">
        <v>45.398350733744508</v>
      </c>
      <c r="M3282">
        <v>61.673263432926873</v>
      </c>
    </row>
    <row r="3283" spans="1:13" x14ac:dyDescent="0.35">
      <c r="A3283" t="s">
        <v>7</v>
      </c>
      <c r="B3283" t="s">
        <v>16</v>
      </c>
      <c r="C3283" t="s">
        <v>23</v>
      </c>
      <c r="D3283" t="s">
        <v>51</v>
      </c>
      <c r="E3283" t="s">
        <v>56</v>
      </c>
      <c r="F3283">
        <v>32.034707287593889</v>
      </c>
      <c r="G3283">
        <v>39.345813888507038</v>
      </c>
      <c r="H3283">
        <v>30.682542814156971</v>
      </c>
      <c r="I3283">
        <v>22.0192717398069</v>
      </c>
      <c r="J3283">
        <v>33.557022528584341</v>
      </c>
      <c r="K3283">
        <v>45.094773317361778</v>
      </c>
      <c r="L3283">
        <v>53.02794730951274</v>
      </c>
      <c r="M3283">
        <v>60.961121301663717</v>
      </c>
    </row>
    <row r="3284" spans="1:13" x14ac:dyDescent="0.35">
      <c r="A3284" t="s">
        <v>7</v>
      </c>
      <c r="B3284" t="s">
        <v>16</v>
      </c>
      <c r="C3284" t="s">
        <v>23</v>
      </c>
      <c r="D3284" t="s">
        <v>52</v>
      </c>
      <c r="E3284" t="s">
        <v>56</v>
      </c>
      <c r="F3284">
        <v>0.91811950650973539</v>
      </c>
      <c r="G3284">
        <v>0.32788227768340789</v>
      </c>
      <c r="H3284">
        <v>0.16394113884170389</v>
      </c>
      <c r="I3284">
        <v>0</v>
      </c>
      <c r="J3284">
        <v>1.8806552415285429</v>
      </c>
      <c r="K3284">
        <v>3.7613104830570858</v>
      </c>
      <c r="L3284">
        <v>3.8492679570064641</v>
      </c>
      <c r="M3284">
        <v>3.937225430955841</v>
      </c>
    </row>
    <row r="3285" spans="1:13" x14ac:dyDescent="0.35">
      <c r="A3285" t="s">
        <v>7</v>
      </c>
      <c r="B3285" t="s">
        <v>16</v>
      </c>
      <c r="C3285" t="s">
        <v>23</v>
      </c>
      <c r="D3285" t="s">
        <v>53</v>
      </c>
      <c r="E3285" t="s">
        <v>56</v>
      </c>
      <c r="F3285">
        <v>0</v>
      </c>
      <c r="G3285">
        <v>0</v>
      </c>
      <c r="H3285">
        <v>0</v>
      </c>
      <c r="I3285">
        <v>0</v>
      </c>
      <c r="J3285">
        <v>0</v>
      </c>
      <c r="K3285">
        <v>0</v>
      </c>
      <c r="L3285">
        <v>0</v>
      </c>
      <c r="M3285">
        <v>0</v>
      </c>
    </row>
    <row r="3286" spans="1:13" x14ac:dyDescent="0.35">
      <c r="A3286" t="s">
        <v>7</v>
      </c>
      <c r="B3286" t="s">
        <v>16</v>
      </c>
      <c r="C3286" t="s">
        <v>23</v>
      </c>
      <c r="D3286" t="s">
        <v>54</v>
      </c>
      <c r="E3286" t="s">
        <v>56</v>
      </c>
      <c r="F3286">
        <v>82.955598617669153</v>
      </c>
      <c r="G3286">
        <v>121.94310917006889</v>
      </c>
      <c r="H3286">
        <v>134.31177483009591</v>
      </c>
      <c r="I3286">
        <v>146.68044049012289</v>
      </c>
      <c r="J3286">
        <v>207.91240977536239</v>
      </c>
      <c r="K3286">
        <v>269.14437906060192</v>
      </c>
      <c r="L3286">
        <v>292.86564205682691</v>
      </c>
      <c r="M3286">
        <v>316.58690505305179</v>
      </c>
    </row>
    <row r="3287" spans="1:13" x14ac:dyDescent="0.35">
      <c r="A3287" t="s">
        <v>7</v>
      </c>
      <c r="B3287" t="s">
        <v>16</v>
      </c>
      <c r="C3287" t="s">
        <v>23</v>
      </c>
      <c r="D3287" t="s">
        <v>55</v>
      </c>
      <c r="E3287" t="s">
        <v>56</v>
      </c>
      <c r="F3287">
        <v>0</v>
      </c>
      <c r="G3287">
        <v>0</v>
      </c>
      <c r="H3287">
        <v>0</v>
      </c>
      <c r="I3287">
        <v>0</v>
      </c>
      <c r="J3287">
        <v>0</v>
      </c>
      <c r="K3287">
        <v>0</v>
      </c>
      <c r="L3287">
        <v>0.97634163216068581</v>
      </c>
      <c r="M3287">
        <v>1.9526832643213721</v>
      </c>
    </row>
    <row r="3288" spans="1:13" x14ac:dyDescent="0.35">
      <c r="A3288" t="s">
        <v>7</v>
      </c>
      <c r="B3288" t="s">
        <v>17</v>
      </c>
      <c r="C3288" t="s">
        <v>23</v>
      </c>
      <c r="D3288" t="s">
        <v>25</v>
      </c>
      <c r="E3288" t="s">
        <v>56</v>
      </c>
      <c r="F3288">
        <v>131.29805004136489</v>
      </c>
      <c r="G3288">
        <v>142.32461668124211</v>
      </c>
      <c r="H3288">
        <v>149.99129303225899</v>
      </c>
      <c r="I3288">
        <v>158.74444648288241</v>
      </c>
      <c r="J3288">
        <v>192.6485509375317</v>
      </c>
      <c r="K3288">
        <v>227.1580632312824</v>
      </c>
      <c r="L3288">
        <v>246.28666769245609</v>
      </c>
      <c r="M3288">
        <v>265.86619623054781</v>
      </c>
    </row>
    <row r="3289" spans="1:13" x14ac:dyDescent="0.35">
      <c r="A3289" t="s">
        <v>7</v>
      </c>
      <c r="B3289" t="s">
        <v>17</v>
      </c>
      <c r="C3289" t="s">
        <v>23</v>
      </c>
      <c r="D3289" t="s">
        <v>26</v>
      </c>
      <c r="E3289" t="s">
        <v>56</v>
      </c>
      <c r="F3289">
        <v>131.29805004136489</v>
      </c>
      <c r="G3289">
        <v>142.32461668124211</v>
      </c>
      <c r="H3289">
        <v>148.0874424199707</v>
      </c>
      <c r="I3289">
        <v>153.85026815869921</v>
      </c>
      <c r="J3289">
        <v>184.21251021335411</v>
      </c>
      <c r="K3289">
        <v>214.57475226800889</v>
      </c>
      <c r="L3289">
        <v>229.0276931431674</v>
      </c>
      <c r="M3289">
        <v>243.4806340183259</v>
      </c>
    </row>
    <row r="3290" spans="1:13" x14ac:dyDescent="0.35">
      <c r="A3290" t="s">
        <v>7</v>
      </c>
      <c r="B3290" t="s">
        <v>17</v>
      </c>
      <c r="C3290" t="s">
        <v>23</v>
      </c>
      <c r="D3290" t="s">
        <v>27</v>
      </c>
      <c r="E3290" t="s">
        <v>56</v>
      </c>
      <c r="F3290">
        <v>3.1207541093717119</v>
      </c>
      <c r="G3290">
        <v>4.1850029154028707</v>
      </c>
      <c r="H3290">
        <v>14.073059343974339</v>
      </c>
      <c r="I3290">
        <v>25.955892650053549</v>
      </c>
      <c r="J3290">
        <v>39.049546305968498</v>
      </c>
      <c r="K3290">
        <v>53.657157848335807</v>
      </c>
      <c r="L3290">
        <v>73.43037515736178</v>
      </c>
      <c r="M3290">
        <v>93.516586355145748</v>
      </c>
    </row>
    <row r="3291" spans="1:13" x14ac:dyDescent="0.35">
      <c r="A3291" t="s">
        <v>7</v>
      </c>
      <c r="B3291" t="s">
        <v>17</v>
      </c>
      <c r="C3291" t="s">
        <v>23</v>
      </c>
      <c r="D3291" t="s">
        <v>28</v>
      </c>
      <c r="E3291" t="s">
        <v>56</v>
      </c>
      <c r="F3291">
        <v>3.1207541093717119</v>
      </c>
      <c r="G3291">
        <v>4.1850029154028707</v>
      </c>
      <c r="H3291">
        <v>12.169208731686</v>
      </c>
      <c r="I3291">
        <v>21.061714325870401</v>
      </c>
      <c r="J3291">
        <v>30.613505581790829</v>
      </c>
      <c r="K3291">
        <v>41.073846885062309</v>
      </c>
      <c r="L3291">
        <v>56.1714006080731</v>
      </c>
      <c r="M3291">
        <v>71.131024142923877</v>
      </c>
    </row>
    <row r="3292" spans="1:13" x14ac:dyDescent="0.35">
      <c r="A3292" t="s">
        <v>7</v>
      </c>
      <c r="B3292" t="s">
        <v>17</v>
      </c>
      <c r="C3292" t="s">
        <v>23</v>
      </c>
      <c r="D3292" t="s">
        <v>29</v>
      </c>
      <c r="E3292" t="s">
        <v>57</v>
      </c>
      <c r="F3292" t="s">
        <v>104</v>
      </c>
      <c r="G3292" t="s">
        <v>242</v>
      </c>
      <c r="H3292" t="s">
        <v>93</v>
      </c>
      <c r="I3292" t="s">
        <v>299</v>
      </c>
      <c r="J3292" t="s">
        <v>388</v>
      </c>
      <c r="K3292" t="s">
        <v>596</v>
      </c>
      <c r="L3292" t="s">
        <v>177</v>
      </c>
      <c r="M3292" t="s">
        <v>261</v>
      </c>
    </row>
    <row r="3293" spans="1:13" x14ac:dyDescent="0.35">
      <c r="A3293" t="s">
        <v>7</v>
      </c>
      <c r="B3293" t="s">
        <v>17</v>
      </c>
      <c r="C3293" t="s">
        <v>23</v>
      </c>
      <c r="D3293" t="s">
        <v>30</v>
      </c>
      <c r="E3293" t="s">
        <v>57</v>
      </c>
      <c r="F3293" t="s">
        <v>105</v>
      </c>
      <c r="G3293" t="s">
        <v>105</v>
      </c>
      <c r="H3293" t="s">
        <v>103</v>
      </c>
      <c r="I3293" t="s">
        <v>305</v>
      </c>
      <c r="J3293" t="s">
        <v>62</v>
      </c>
      <c r="K3293" t="s">
        <v>157</v>
      </c>
      <c r="L3293" t="s">
        <v>178</v>
      </c>
      <c r="M3293" t="s">
        <v>160</v>
      </c>
    </row>
    <row r="3294" spans="1:13" x14ac:dyDescent="0.35">
      <c r="A3294" t="s">
        <v>7</v>
      </c>
      <c r="B3294" t="s">
        <v>17</v>
      </c>
      <c r="C3294" t="s">
        <v>23</v>
      </c>
      <c r="D3294" t="s">
        <v>31</v>
      </c>
      <c r="E3294" t="s">
        <v>56</v>
      </c>
      <c r="F3294">
        <v>114.26169589721221</v>
      </c>
      <c r="G3294">
        <v>117.7700804324012</v>
      </c>
      <c r="H3294">
        <v>114.7100491149366</v>
      </c>
      <c r="I3294">
        <v>111.6500177974721</v>
      </c>
      <c r="J3294">
        <v>131.65863479344731</v>
      </c>
      <c r="K3294">
        <v>151.66725178942261</v>
      </c>
      <c r="L3294">
        <v>150.04344810620921</v>
      </c>
      <c r="M3294">
        <v>148.4196444229959</v>
      </c>
    </row>
    <row r="3295" spans="1:13" x14ac:dyDescent="0.35">
      <c r="A3295" t="s">
        <v>7</v>
      </c>
      <c r="B3295" t="s">
        <v>17</v>
      </c>
      <c r="C3295" t="s">
        <v>23</v>
      </c>
      <c r="D3295" t="s">
        <v>32</v>
      </c>
      <c r="E3295" t="s">
        <v>56</v>
      </c>
      <c r="F3295">
        <v>5.6511282963049894</v>
      </c>
      <c r="G3295">
        <v>5.7245752713018989</v>
      </c>
      <c r="H3295">
        <v>5.2581868192157177</v>
      </c>
      <c r="I3295">
        <v>4.7917983671295383</v>
      </c>
      <c r="J3295">
        <v>3.5512145769265731</v>
      </c>
      <c r="K3295">
        <v>2.3106307867236082</v>
      </c>
      <c r="L3295">
        <v>4.140928824423848</v>
      </c>
      <c r="M3295">
        <v>5.9712268621240874</v>
      </c>
    </row>
    <row r="3296" spans="1:13" x14ac:dyDescent="0.35">
      <c r="A3296" t="s">
        <v>7</v>
      </c>
      <c r="B3296" t="s">
        <v>17</v>
      </c>
      <c r="C3296" t="s">
        <v>23</v>
      </c>
      <c r="D3296" t="s">
        <v>33</v>
      </c>
      <c r="E3296" t="s">
        <v>56</v>
      </c>
      <c r="F3296">
        <v>0</v>
      </c>
      <c r="G3296">
        <v>0</v>
      </c>
      <c r="H3296">
        <v>0.20114042292146539</v>
      </c>
      <c r="I3296">
        <v>0.40228084584293072</v>
      </c>
      <c r="J3296">
        <v>0.74850675923715593</v>
      </c>
      <c r="K3296">
        <v>1.0947326726313811</v>
      </c>
      <c r="L3296">
        <v>1.98437132880891</v>
      </c>
      <c r="M3296">
        <v>2.87400998498644</v>
      </c>
    </row>
    <row r="3297" spans="1:13" x14ac:dyDescent="0.35">
      <c r="A3297" t="s">
        <v>7</v>
      </c>
      <c r="B3297" t="s">
        <v>17</v>
      </c>
      <c r="C3297" t="s">
        <v>23</v>
      </c>
      <c r="D3297" t="s">
        <v>34</v>
      </c>
      <c r="E3297" t="s">
        <v>56</v>
      </c>
      <c r="F3297">
        <v>0.5778953531565203</v>
      </c>
      <c r="G3297">
        <v>0.68242966914647329</v>
      </c>
      <c r="H3297">
        <v>3.81207744396393</v>
      </c>
      <c r="I3297">
        <v>6.9417252187813867</v>
      </c>
      <c r="J3297">
        <v>9.2461923454218233</v>
      </c>
      <c r="K3297">
        <v>11.55065947206225</v>
      </c>
      <c r="L3297">
        <v>15.333050327271261</v>
      </c>
      <c r="M3297">
        <v>19.115441182480271</v>
      </c>
    </row>
    <row r="3298" spans="1:13" x14ac:dyDescent="0.35">
      <c r="A3298" t="s">
        <v>7</v>
      </c>
      <c r="B3298" t="s">
        <v>17</v>
      </c>
      <c r="C3298" t="s">
        <v>23</v>
      </c>
      <c r="D3298" t="s">
        <v>35</v>
      </c>
      <c r="E3298" t="s">
        <v>56</v>
      </c>
      <c r="F3298">
        <v>0</v>
      </c>
      <c r="G3298">
        <v>0</v>
      </c>
      <c r="H3298">
        <v>6.3831584720958033E-3</v>
      </c>
      <c r="I3298">
        <v>1.276631694419161E-2</v>
      </c>
      <c r="J3298">
        <v>5.6793692017161272E-2</v>
      </c>
      <c r="K3298">
        <v>0.1008210670901309</v>
      </c>
      <c r="L3298">
        <v>0.20090509684067259</v>
      </c>
      <c r="M3298">
        <v>0.30098912659121441</v>
      </c>
    </row>
    <row r="3299" spans="1:13" x14ac:dyDescent="0.35">
      <c r="A3299" t="s">
        <v>7</v>
      </c>
      <c r="B3299" t="s">
        <v>17</v>
      </c>
      <c r="C3299" t="s">
        <v>23</v>
      </c>
      <c r="D3299" t="s">
        <v>36</v>
      </c>
      <c r="E3299" t="s">
        <v>56</v>
      </c>
      <c r="F3299">
        <v>0.31778631709864658</v>
      </c>
      <c r="G3299">
        <v>0.20338304912186669</v>
      </c>
      <c r="H3299">
        <v>0.87306836926336562</v>
      </c>
      <c r="I3299">
        <v>1.542753689404865</v>
      </c>
      <c r="J3299">
        <v>2.7091450412171389</v>
      </c>
      <c r="K3299">
        <v>3.875536393029412</v>
      </c>
      <c r="L3299">
        <v>4.2133505636467561</v>
      </c>
      <c r="M3299">
        <v>4.551164734264102</v>
      </c>
    </row>
    <row r="3300" spans="1:13" x14ac:dyDescent="0.35">
      <c r="A3300" t="s">
        <v>7</v>
      </c>
      <c r="B3300" t="s">
        <v>17</v>
      </c>
      <c r="C3300" t="s">
        <v>23</v>
      </c>
      <c r="D3300" t="s">
        <v>37</v>
      </c>
      <c r="E3300" t="s">
        <v>56</v>
      </c>
      <c r="F3300">
        <v>1.291298380543092</v>
      </c>
      <c r="G3300">
        <v>1.844716070826905</v>
      </c>
      <c r="H3300">
        <v>0.9223580354134524</v>
      </c>
      <c r="I3300">
        <v>0</v>
      </c>
      <c r="J3300">
        <v>0</v>
      </c>
      <c r="K3300">
        <v>0</v>
      </c>
      <c r="L3300">
        <v>2.6030837028791041</v>
      </c>
      <c r="M3300">
        <v>5.2061674057582072</v>
      </c>
    </row>
    <row r="3301" spans="1:13" x14ac:dyDescent="0.35">
      <c r="A3301" t="s">
        <v>7</v>
      </c>
      <c r="B3301" t="s">
        <v>17</v>
      </c>
      <c r="C3301" t="s">
        <v>23</v>
      </c>
      <c r="D3301" t="s">
        <v>38</v>
      </c>
      <c r="E3301" t="s">
        <v>56</v>
      </c>
      <c r="F3301">
        <v>9.1982457970494433</v>
      </c>
      <c r="G3301">
        <v>16.099432188443821</v>
      </c>
      <c r="H3301">
        <v>21.01206291849801</v>
      </c>
      <c r="I3301">
        <v>25.924693648552211</v>
      </c>
      <c r="J3301">
        <v>32.046852378188888</v>
      </c>
      <c r="K3301">
        <v>38.169011107825582</v>
      </c>
      <c r="L3301">
        <v>42.15427770103976</v>
      </c>
      <c r="M3301">
        <v>46.139544294253938</v>
      </c>
    </row>
    <row r="3302" spans="1:13" x14ac:dyDescent="0.35">
      <c r="A3302" t="s">
        <v>7</v>
      </c>
      <c r="B3302" t="s">
        <v>17</v>
      </c>
      <c r="C3302" t="s">
        <v>23</v>
      </c>
      <c r="D3302" t="s">
        <v>39</v>
      </c>
      <c r="E3302" t="s">
        <v>56</v>
      </c>
      <c r="F3302">
        <v>0</v>
      </c>
      <c r="G3302">
        <v>0</v>
      </c>
      <c r="H3302">
        <v>1.292116137286019</v>
      </c>
      <c r="I3302">
        <v>2.5842322745720372</v>
      </c>
      <c r="J3302">
        <v>4.1951706268979878</v>
      </c>
      <c r="K3302">
        <v>5.8061089792239393</v>
      </c>
      <c r="L3302">
        <v>8.3542774920478333</v>
      </c>
      <c r="M3302">
        <v>10.902446004871731</v>
      </c>
    </row>
    <row r="3303" spans="1:13" x14ac:dyDescent="0.35">
      <c r="A3303" t="s">
        <v>7</v>
      </c>
      <c r="B3303" t="s">
        <v>17</v>
      </c>
      <c r="C3303" t="s">
        <v>23</v>
      </c>
      <c r="D3303" t="s">
        <v>40</v>
      </c>
      <c r="E3303" t="s">
        <v>56</v>
      </c>
      <c r="F3303">
        <v>0</v>
      </c>
      <c r="G3303">
        <v>0</v>
      </c>
      <c r="H3303">
        <v>1.9038506122883361</v>
      </c>
      <c r="I3303">
        <v>4.8941783241831516</v>
      </c>
      <c r="J3303">
        <v>8.4360407241776745</v>
      </c>
      <c r="K3303">
        <v>12.583310963273499</v>
      </c>
      <c r="L3303">
        <v>17.258974549288681</v>
      </c>
      <c r="M3303">
        <v>22.38556221222187</v>
      </c>
    </row>
    <row r="3304" spans="1:13" x14ac:dyDescent="0.35">
      <c r="A3304" t="s">
        <v>7</v>
      </c>
      <c r="B3304" t="s">
        <v>17</v>
      </c>
      <c r="C3304" t="s">
        <v>23</v>
      </c>
      <c r="D3304" t="s">
        <v>41</v>
      </c>
      <c r="E3304" t="s">
        <v>56</v>
      </c>
      <c r="F3304">
        <v>0</v>
      </c>
      <c r="G3304">
        <v>0</v>
      </c>
      <c r="H3304">
        <v>0</v>
      </c>
      <c r="I3304">
        <v>0</v>
      </c>
      <c r="J3304">
        <v>0</v>
      </c>
      <c r="K3304">
        <v>0</v>
      </c>
      <c r="L3304">
        <v>0</v>
      </c>
      <c r="M3304">
        <v>0</v>
      </c>
    </row>
    <row r="3305" spans="1:13" x14ac:dyDescent="0.35">
      <c r="A3305" t="s">
        <v>7</v>
      </c>
      <c r="B3305" t="s">
        <v>17</v>
      </c>
      <c r="C3305" t="s">
        <v>23</v>
      </c>
      <c r="D3305" t="s">
        <v>42</v>
      </c>
      <c r="E3305" t="s">
        <v>56</v>
      </c>
      <c r="F3305">
        <v>2.7940430377352352</v>
      </c>
      <c r="G3305">
        <v>1.3227081716737821</v>
      </c>
      <c r="H3305">
        <v>0.66135408583689081</v>
      </c>
      <c r="I3305">
        <v>0</v>
      </c>
      <c r="J3305">
        <v>0</v>
      </c>
      <c r="K3305">
        <v>0</v>
      </c>
      <c r="L3305">
        <v>0</v>
      </c>
      <c r="M3305">
        <v>0</v>
      </c>
    </row>
    <row r="3306" spans="1:13" x14ac:dyDescent="0.35">
      <c r="A3306" t="s">
        <v>7</v>
      </c>
      <c r="B3306" t="s">
        <v>17</v>
      </c>
      <c r="C3306" t="s">
        <v>23</v>
      </c>
      <c r="D3306" t="s">
        <v>43</v>
      </c>
      <c r="E3306" t="s">
        <v>56</v>
      </c>
      <c r="F3306">
        <v>0</v>
      </c>
      <c r="G3306">
        <v>0</v>
      </c>
      <c r="H3306">
        <v>1.0136083536070439</v>
      </c>
      <c r="I3306">
        <v>2.0272167072140892</v>
      </c>
      <c r="J3306">
        <v>2.8114713589500862</v>
      </c>
      <c r="K3306">
        <v>3.5957260106860831</v>
      </c>
      <c r="L3306">
        <v>5.0315409751018709</v>
      </c>
      <c r="M3306">
        <v>6.4673559395176614</v>
      </c>
    </row>
    <row r="3307" spans="1:13" x14ac:dyDescent="0.35">
      <c r="A3307" t="s">
        <v>7</v>
      </c>
      <c r="B3307" t="s">
        <v>17</v>
      </c>
      <c r="C3307" t="s">
        <v>23</v>
      </c>
      <c r="D3307" t="s">
        <v>44</v>
      </c>
      <c r="E3307" t="s">
        <v>56</v>
      </c>
      <c r="F3307">
        <v>2.857085258569755</v>
      </c>
      <c r="G3307">
        <v>4.4018670996281184</v>
      </c>
      <c r="H3307">
        <v>4.596832733378827</v>
      </c>
      <c r="I3307">
        <v>4.7917983671295383</v>
      </c>
      <c r="J3307">
        <v>3.5512145769265731</v>
      </c>
      <c r="K3307">
        <v>2.3106307867236082</v>
      </c>
      <c r="L3307">
        <v>4.140928824423848</v>
      </c>
      <c r="M3307">
        <v>5.9712268621240874</v>
      </c>
    </row>
    <row r="3308" spans="1:13" x14ac:dyDescent="0.35">
      <c r="A3308" t="s">
        <v>7</v>
      </c>
      <c r="B3308" t="s">
        <v>17</v>
      </c>
      <c r="C3308" t="s">
        <v>23</v>
      </c>
      <c r="D3308" t="s">
        <v>45</v>
      </c>
      <c r="E3308" t="s">
        <v>56</v>
      </c>
      <c r="F3308">
        <v>0</v>
      </c>
      <c r="G3308">
        <v>0</v>
      </c>
      <c r="H3308">
        <v>0</v>
      </c>
      <c r="I3308">
        <v>0</v>
      </c>
      <c r="J3308">
        <v>0</v>
      </c>
      <c r="K3308">
        <v>0</v>
      </c>
      <c r="L3308">
        <v>0</v>
      </c>
      <c r="M3308">
        <v>0</v>
      </c>
    </row>
    <row r="3309" spans="1:13" x14ac:dyDescent="0.35">
      <c r="A3309" t="s">
        <v>7</v>
      </c>
      <c r="B3309" t="s">
        <v>17</v>
      </c>
      <c r="C3309" t="s">
        <v>23</v>
      </c>
      <c r="D3309" t="s">
        <v>46</v>
      </c>
      <c r="E3309" t="s">
        <v>56</v>
      </c>
      <c r="F3309">
        <v>0</v>
      </c>
      <c r="G3309">
        <v>0</v>
      </c>
      <c r="H3309">
        <v>0</v>
      </c>
      <c r="I3309">
        <v>0</v>
      </c>
      <c r="J3309">
        <v>0</v>
      </c>
      <c r="K3309">
        <v>0</v>
      </c>
      <c r="L3309">
        <v>0</v>
      </c>
      <c r="M3309">
        <v>0</v>
      </c>
    </row>
    <row r="3310" spans="1:13" x14ac:dyDescent="0.35">
      <c r="A3310" t="s">
        <v>7</v>
      </c>
      <c r="B3310" t="s">
        <v>17</v>
      </c>
      <c r="C3310" t="s">
        <v>23</v>
      </c>
      <c r="D3310" t="s">
        <v>47</v>
      </c>
      <c r="E3310" t="s">
        <v>56</v>
      </c>
      <c r="F3310">
        <v>0</v>
      </c>
      <c r="G3310">
        <v>0</v>
      </c>
      <c r="H3310">
        <v>0</v>
      </c>
      <c r="I3310">
        <v>0</v>
      </c>
      <c r="J3310">
        <v>0</v>
      </c>
      <c r="K3310">
        <v>0</v>
      </c>
      <c r="L3310">
        <v>0</v>
      </c>
      <c r="M3310">
        <v>0</v>
      </c>
    </row>
    <row r="3311" spans="1:13" x14ac:dyDescent="0.35">
      <c r="A3311" t="s">
        <v>7</v>
      </c>
      <c r="B3311" t="s">
        <v>17</v>
      </c>
      <c r="C3311" t="s">
        <v>23</v>
      </c>
      <c r="D3311" t="s">
        <v>48</v>
      </c>
      <c r="E3311" t="s">
        <v>56</v>
      </c>
      <c r="F3311">
        <v>1.291298380543092</v>
      </c>
      <c r="G3311">
        <v>1.844716070826905</v>
      </c>
      <c r="H3311">
        <v>0.9223580354134524</v>
      </c>
      <c r="I3311">
        <v>0</v>
      </c>
      <c r="J3311">
        <v>0</v>
      </c>
      <c r="K3311">
        <v>0</v>
      </c>
      <c r="L3311">
        <v>2.6030837028791041</v>
      </c>
      <c r="M3311">
        <v>5.2061674057582072</v>
      </c>
    </row>
    <row r="3312" spans="1:13" x14ac:dyDescent="0.35">
      <c r="A3312" t="s">
        <v>7</v>
      </c>
      <c r="B3312" t="s">
        <v>17</v>
      </c>
      <c r="C3312" t="s">
        <v>23</v>
      </c>
      <c r="D3312" t="s">
        <v>49</v>
      </c>
      <c r="E3312" t="s">
        <v>56</v>
      </c>
      <c r="F3312">
        <v>0.23668051858328371</v>
      </c>
      <c r="G3312">
        <v>0</v>
      </c>
      <c r="H3312">
        <v>2.2452299240634122</v>
      </c>
      <c r="I3312">
        <v>4.4904598481268243</v>
      </c>
      <c r="J3312">
        <v>5.0773047063599464</v>
      </c>
      <c r="K3312">
        <v>5.6641495645930684</v>
      </c>
      <c r="L3312">
        <v>5.7132773924492319</v>
      </c>
      <c r="M3312">
        <v>5.7624052203053973</v>
      </c>
    </row>
    <row r="3313" spans="1:13" x14ac:dyDescent="0.35">
      <c r="A3313" t="s">
        <v>7</v>
      </c>
      <c r="B3313" t="s">
        <v>17</v>
      </c>
      <c r="C3313" t="s">
        <v>23</v>
      </c>
      <c r="D3313" t="s">
        <v>50</v>
      </c>
      <c r="E3313" t="s">
        <v>56</v>
      </c>
      <c r="F3313">
        <v>0.16234337712494601</v>
      </c>
      <c r="G3313">
        <v>0.32468675424989202</v>
      </c>
      <c r="H3313">
        <v>0.88845117547153973</v>
      </c>
      <c r="I3313">
        <v>1.452215596693188</v>
      </c>
      <c r="J3313">
        <v>2.1438343492704681</v>
      </c>
      <c r="K3313">
        <v>2.8354531018477478</v>
      </c>
      <c r="L3313">
        <v>3.9066612791501649</v>
      </c>
      <c r="M3313">
        <v>4.9778694564525834</v>
      </c>
    </row>
    <row r="3314" spans="1:13" x14ac:dyDescent="0.35">
      <c r="A3314" t="s">
        <v>7</v>
      </c>
      <c r="B3314" t="s">
        <v>17</v>
      </c>
      <c r="C3314" t="s">
        <v>23</v>
      </c>
      <c r="D3314" t="s">
        <v>51</v>
      </c>
      <c r="E3314" t="s">
        <v>56</v>
      </c>
      <c r="F3314">
        <v>0.17887145744829061</v>
      </c>
      <c r="G3314">
        <v>0.35774291489658122</v>
      </c>
      <c r="H3314">
        <v>0.67839634442897823</v>
      </c>
      <c r="I3314">
        <v>0.99904977396137518</v>
      </c>
      <c r="J3314">
        <v>2.0219712837062618</v>
      </c>
      <c r="K3314">
        <v>3.0448927934511478</v>
      </c>
      <c r="L3314">
        <v>5.7100296495867191</v>
      </c>
      <c r="M3314">
        <v>8.3751665057222908</v>
      </c>
    </row>
    <row r="3315" spans="1:13" x14ac:dyDescent="0.35">
      <c r="A3315" t="s">
        <v>7</v>
      </c>
      <c r="B3315" t="s">
        <v>17</v>
      </c>
      <c r="C3315" t="s">
        <v>23</v>
      </c>
      <c r="D3315" t="s">
        <v>52</v>
      </c>
      <c r="E3315" t="s">
        <v>56</v>
      </c>
      <c r="F3315">
        <v>0</v>
      </c>
      <c r="G3315">
        <v>0</v>
      </c>
      <c r="H3315">
        <v>0</v>
      </c>
      <c r="I3315">
        <v>0</v>
      </c>
      <c r="J3315">
        <v>3.08200608514517E-3</v>
      </c>
      <c r="K3315">
        <v>6.1640121702903408E-3</v>
      </c>
      <c r="L3315">
        <v>3.08200608514517E-3</v>
      </c>
      <c r="M3315">
        <v>0</v>
      </c>
    </row>
    <row r="3316" spans="1:13" x14ac:dyDescent="0.35">
      <c r="A3316" t="s">
        <v>7</v>
      </c>
      <c r="B3316" t="s">
        <v>17</v>
      </c>
      <c r="C3316" t="s">
        <v>23</v>
      </c>
      <c r="D3316" t="s">
        <v>53</v>
      </c>
      <c r="E3316" t="s">
        <v>56</v>
      </c>
      <c r="F3316">
        <v>0</v>
      </c>
      <c r="G3316">
        <v>0</v>
      </c>
      <c r="H3316">
        <v>0</v>
      </c>
      <c r="I3316">
        <v>0</v>
      </c>
      <c r="J3316">
        <v>0</v>
      </c>
      <c r="K3316">
        <v>0</v>
      </c>
      <c r="L3316">
        <v>0</v>
      </c>
      <c r="M3316">
        <v>0</v>
      </c>
    </row>
    <row r="3317" spans="1:13" x14ac:dyDescent="0.35">
      <c r="A3317" t="s">
        <v>7</v>
      </c>
      <c r="B3317" t="s">
        <v>17</v>
      </c>
      <c r="C3317" t="s">
        <v>23</v>
      </c>
      <c r="D3317" t="s">
        <v>54</v>
      </c>
      <c r="E3317" t="s">
        <v>56</v>
      </c>
      <c r="F3317">
        <v>9.1982457970494433</v>
      </c>
      <c r="G3317">
        <v>16.099432188443821</v>
      </c>
      <c r="H3317">
        <v>21.01206291849801</v>
      </c>
      <c r="I3317">
        <v>25.924693648552211</v>
      </c>
      <c r="J3317">
        <v>32.046852378188888</v>
      </c>
      <c r="K3317">
        <v>38.169011107825582</v>
      </c>
      <c r="L3317">
        <v>42.15427770103976</v>
      </c>
      <c r="M3317">
        <v>46.139544294253938</v>
      </c>
    </row>
    <row r="3318" spans="1:13" x14ac:dyDescent="0.35">
      <c r="A3318" t="s">
        <v>7</v>
      </c>
      <c r="B3318" t="s">
        <v>17</v>
      </c>
      <c r="C3318" t="s">
        <v>23</v>
      </c>
      <c r="D3318" t="s">
        <v>55</v>
      </c>
      <c r="E3318" t="s">
        <v>56</v>
      </c>
      <c r="F3318">
        <v>0</v>
      </c>
      <c r="G3318">
        <v>0</v>
      </c>
      <c r="H3318">
        <v>0</v>
      </c>
      <c r="I3318">
        <v>0</v>
      </c>
      <c r="J3318">
        <v>0</v>
      </c>
      <c r="K3318">
        <v>0</v>
      </c>
      <c r="L3318">
        <v>0</v>
      </c>
      <c r="M3318">
        <v>0</v>
      </c>
    </row>
    <row r="3319" spans="1:13" x14ac:dyDescent="0.35">
      <c r="A3319" t="s">
        <v>7</v>
      </c>
      <c r="B3319" t="s">
        <v>18</v>
      </c>
      <c r="C3319" t="s">
        <v>23</v>
      </c>
      <c r="D3319" t="s">
        <v>25</v>
      </c>
      <c r="E3319" t="s">
        <v>56</v>
      </c>
      <c r="F3319">
        <v>373.377041733753</v>
      </c>
      <c r="G3319">
        <v>439.47380401954672</v>
      </c>
      <c r="H3319">
        <v>473.56884676860687</v>
      </c>
      <c r="I3319">
        <v>510.57249035536012</v>
      </c>
      <c r="J3319">
        <v>621.2295818156839</v>
      </c>
      <c r="K3319">
        <v>734.27736935119253</v>
      </c>
      <c r="L3319">
        <v>868.6561544689381</v>
      </c>
      <c r="M3319">
        <v>1005.957604438304</v>
      </c>
    </row>
    <row r="3320" spans="1:13" x14ac:dyDescent="0.35">
      <c r="A3320" t="s">
        <v>7</v>
      </c>
      <c r="B3320" t="s">
        <v>18</v>
      </c>
      <c r="C3320" t="s">
        <v>23</v>
      </c>
      <c r="D3320" t="s">
        <v>26</v>
      </c>
      <c r="E3320" t="s">
        <v>56</v>
      </c>
      <c r="F3320">
        <v>373.377041733753</v>
      </c>
      <c r="G3320">
        <v>439.47380401954672</v>
      </c>
      <c r="H3320">
        <v>466.36805391145538</v>
      </c>
      <c r="I3320">
        <v>493.26230380336409</v>
      </c>
      <c r="J3320">
        <v>591.85866288500051</v>
      </c>
      <c r="K3320">
        <v>690.45502196663665</v>
      </c>
      <c r="L3320">
        <v>807.6628060020405</v>
      </c>
      <c r="M3320">
        <v>924.87059003744446</v>
      </c>
    </row>
    <row r="3321" spans="1:13" x14ac:dyDescent="0.35">
      <c r="A3321" t="s">
        <v>7</v>
      </c>
      <c r="B3321" t="s">
        <v>18</v>
      </c>
      <c r="C3321" t="s">
        <v>23</v>
      </c>
      <c r="D3321" t="s">
        <v>27</v>
      </c>
      <c r="E3321" t="s">
        <v>56</v>
      </c>
      <c r="F3321">
        <v>119.74592144410489</v>
      </c>
      <c r="G3321">
        <v>142.14801592189261</v>
      </c>
      <c r="H3321">
        <v>193.71462793251439</v>
      </c>
      <c r="I3321">
        <v>242.21242015398329</v>
      </c>
      <c r="J3321">
        <v>321.95353470932127</v>
      </c>
      <c r="K3321">
        <v>405.31363370613991</v>
      </c>
      <c r="L3321">
        <v>518.59307931049409</v>
      </c>
      <c r="M3321">
        <v>633.84928117009906</v>
      </c>
    </row>
    <row r="3322" spans="1:13" x14ac:dyDescent="0.35">
      <c r="A3322" t="s">
        <v>7</v>
      </c>
      <c r="B3322" t="s">
        <v>18</v>
      </c>
      <c r="C3322" t="s">
        <v>23</v>
      </c>
      <c r="D3322" t="s">
        <v>28</v>
      </c>
      <c r="E3322" t="s">
        <v>56</v>
      </c>
      <c r="F3322">
        <v>119.74592144410489</v>
      </c>
      <c r="G3322">
        <v>142.14801592189261</v>
      </c>
      <c r="H3322">
        <v>186.51383507536289</v>
      </c>
      <c r="I3322">
        <v>224.90223360198729</v>
      </c>
      <c r="J3322">
        <v>292.58261577863789</v>
      </c>
      <c r="K3322">
        <v>361.49128632158391</v>
      </c>
      <c r="L3322">
        <v>457.59973084359638</v>
      </c>
      <c r="M3322">
        <v>552.76226676923955</v>
      </c>
    </row>
    <row r="3323" spans="1:13" x14ac:dyDescent="0.35">
      <c r="A3323" t="s">
        <v>7</v>
      </c>
      <c r="B3323" t="s">
        <v>18</v>
      </c>
      <c r="C3323" t="s">
        <v>23</v>
      </c>
      <c r="D3323" t="s">
        <v>29</v>
      </c>
      <c r="E3323" t="s">
        <v>57</v>
      </c>
      <c r="F3323" t="s">
        <v>106</v>
      </c>
      <c r="G3323" t="s">
        <v>243</v>
      </c>
      <c r="H3323" t="s">
        <v>308</v>
      </c>
      <c r="I3323" t="s">
        <v>325</v>
      </c>
      <c r="J3323" t="s">
        <v>160</v>
      </c>
      <c r="K3323" t="s">
        <v>66</v>
      </c>
      <c r="L3323" t="s">
        <v>66</v>
      </c>
      <c r="M3323" t="s">
        <v>66</v>
      </c>
    </row>
    <row r="3324" spans="1:13" x14ac:dyDescent="0.35">
      <c r="A3324" t="s">
        <v>7</v>
      </c>
      <c r="B3324" t="s">
        <v>18</v>
      </c>
      <c r="C3324" t="s">
        <v>23</v>
      </c>
      <c r="D3324" t="s">
        <v>30</v>
      </c>
      <c r="E3324" t="s">
        <v>57</v>
      </c>
      <c r="F3324" t="s">
        <v>90</v>
      </c>
      <c r="G3324" t="s">
        <v>87</v>
      </c>
      <c r="H3324" t="s">
        <v>183</v>
      </c>
      <c r="I3324" t="s">
        <v>222</v>
      </c>
      <c r="J3324" t="s">
        <v>183</v>
      </c>
      <c r="K3324" t="s">
        <v>193</v>
      </c>
      <c r="L3324" t="s">
        <v>62</v>
      </c>
      <c r="M3324" t="s">
        <v>413</v>
      </c>
    </row>
    <row r="3325" spans="1:13" x14ac:dyDescent="0.35">
      <c r="A3325" t="s">
        <v>7</v>
      </c>
      <c r="B3325" t="s">
        <v>18</v>
      </c>
      <c r="C3325" t="s">
        <v>23</v>
      </c>
      <c r="D3325" t="s">
        <v>31</v>
      </c>
      <c r="E3325" t="s">
        <v>56</v>
      </c>
      <c r="F3325">
        <v>95.676456700141799</v>
      </c>
      <c r="G3325">
        <v>105.67567641554361</v>
      </c>
      <c r="H3325">
        <v>118.3338770893163</v>
      </c>
      <c r="I3325">
        <v>130.9920777630889</v>
      </c>
      <c r="J3325">
        <v>141.851572311479</v>
      </c>
      <c r="K3325">
        <v>152.71106685986899</v>
      </c>
      <c r="L3325">
        <v>151.3064423823262</v>
      </c>
      <c r="M3325">
        <v>149.90181790478351</v>
      </c>
    </row>
    <row r="3326" spans="1:13" x14ac:dyDescent="0.35">
      <c r="A3326" t="s">
        <v>7</v>
      </c>
      <c r="B3326" t="s">
        <v>18</v>
      </c>
      <c r="C3326" t="s">
        <v>23</v>
      </c>
      <c r="D3326" t="s">
        <v>32</v>
      </c>
      <c r="E3326" t="s">
        <v>56</v>
      </c>
      <c r="F3326">
        <v>58.478389474928711</v>
      </c>
      <c r="G3326">
        <v>62.100583730119432</v>
      </c>
      <c r="H3326">
        <v>45.200686053737627</v>
      </c>
      <c r="I3326">
        <v>28.300788377355829</v>
      </c>
      <c r="J3326">
        <v>24.077693376358649</v>
      </c>
      <c r="K3326">
        <v>19.85459837536148</v>
      </c>
      <c r="L3326">
        <v>14.780001696792599</v>
      </c>
      <c r="M3326">
        <v>9.705405018223713</v>
      </c>
    </row>
    <row r="3327" spans="1:13" x14ac:dyDescent="0.35">
      <c r="A3327" t="s">
        <v>7</v>
      </c>
      <c r="B3327" t="s">
        <v>18</v>
      </c>
      <c r="C3327" t="s">
        <v>23</v>
      </c>
      <c r="D3327" t="s">
        <v>33</v>
      </c>
      <c r="E3327" t="s">
        <v>56</v>
      </c>
      <c r="F3327">
        <v>0</v>
      </c>
      <c r="G3327">
        <v>0</v>
      </c>
      <c r="H3327">
        <v>2.2174911646444491</v>
      </c>
      <c r="I3327">
        <v>4.4349823292888964</v>
      </c>
      <c r="J3327">
        <v>7.8628744411584748</v>
      </c>
      <c r="K3327">
        <v>11.29076655302805</v>
      </c>
      <c r="L3327">
        <v>17.100873794708441</v>
      </c>
      <c r="M3327">
        <v>22.910981036388829</v>
      </c>
    </row>
    <row r="3328" spans="1:13" x14ac:dyDescent="0.35">
      <c r="A3328" t="s">
        <v>7</v>
      </c>
      <c r="B3328" t="s">
        <v>18</v>
      </c>
      <c r="C3328" t="s">
        <v>23</v>
      </c>
      <c r="D3328" t="s">
        <v>34</v>
      </c>
      <c r="E3328" t="s">
        <v>56</v>
      </c>
      <c r="F3328">
        <v>75.639854039231238</v>
      </c>
      <c r="G3328">
        <v>79.175409769755646</v>
      </c>
      <c r="H3328">
        <v>107.1264687076837</v>
      </c>
      <c r="I3328">
        <v>135.07752764561189</v>
      </c>
      <c r="J3328">
        <v>156.62821645907769</v>
      </c>
      <c r="K3328">
        <v>178.17890527254369</v>
      </c>
      <c r="L3328">
        <v>207.2004015528305</v>
      </c>
      <c r="M3328">
        <v>236.2218978331174</v>
      </c>
    </row>
    <row r="3329" spans="1:13" x14ac:dyDescent="0.35">
      <c r="A3329" t="s">
        <v>7</v>
      </c>
      <c r="B3329" t="s">
        <v>18</v>
      </c>
      <c r="C3329" t="s">
        <v>23</v>
      </c>
      <c r="D3329" t="s">
        <v>35</v>
      </c>
      <c r="E3329" t="s">
        <v>56</v>
      </c>
      <c r="F3329">
        <v>0.10257156850064129</v>
      </c>
      <c r="G3329">
        <v>0</v>
      </c>
      <c r="H3329">
        <v>0.40581912118826979</v>
      </c>
      <c r="I3329">
        <v>0.8116382423765397</v>
      </c>
      <c r="J3329">
        <v>1.8714936320755129</v>
      </c>
      <c r="K3329">
        <v>2.9313490217744871</v>
      </c>
      <c r="L3329">
        <v>12.32310786738347</v>
      </c>
      <c r="M3329">
        <v>21.71486671299245</v>
      </c>
    </row>
    <row r="3330" spans="1:13" x14ac:dyDescent="0.35">
      <c r="A3330" t="s">
        <v>7</v>
      </c>
      <c r="B3330" t="s">
        <v>18</v>
      </c>
      <c r="C3330" t="s">
        <v>23</v>
      </c>
      <c r="D3330" t="s">
        <v>36</v>
      </c>
      <c r="E3330" t="s">
        <v>56</v>
      </c>
      <c r="F3330">
        <v>12.840890773659901</v>
      </c>
      <c r="G3330">
        <v>14.19370906885719</v>
      </c>
      <c r="H3330">
        <v>12.084193615837259</v>
      </c>
      <c r="I3330">
        <v>9.9746781628173249</v>
      </c>
      <c r="J3330">
        <v>11.271904259435621</v>
      </c>
      <c r="K3330">
        <v>12.569130356053909</v>
      </c>
      <c r="L3330">
        <v>22.697985174909039</v>
      </c>
      <c r="M3330">
        <v>32.82683999376416</v>
      </c>
    </row>
    <row r="3331" spans="1:13" x14ac:dyDescent="0.35">
      <c r="A3331" t="s">
        <v>7</v>
      </c>
      <c r="B3331" t="s">
        <v>18</v>
      </c>
      <c r="C3331" t="s">
        <v>23</v>
      </c>
      <c r="D3331" t="s">
        <v>37</v>
      </c>
      <c r="E3331" t="s">
        <v>56</v>
      </c>
      <c r="F3331">
        <v>9.9509189875827868</v>
      </c>
      <c r="G3331">
        <v>18.253813276518301</v>
      </c>
      <c r="H3331">
        <v>26.784839547052531</v>
      </c>
      <c r="I3331">
        <v>35.315865817586747</v>
      </c>
      <c r="J3331">
        <v>54.172561733884983</v>
      </c>
      <c r="K3331">
        <v>73.029257650183197</v>
      </c>
      <c r="L3331">
        <v>100.129222788641</v>
      </c>
      <c r="M3331">
        <v>127.22918792709871</v>
      </c>
    </row>
    <row r="3332" spans="1:13" x14ac:dyDescent="0.35">
      <c r="A3332" t="s">
        <v>7</v>
      </c>
      <c r="B3332" t="s">
        <v>18</v>
      </c>
      <c r="C3332" t="s">
        <v>23</v>
      </c>
      <c r="D3332" t="s">
        <v>38</v>
      </c>
      <c r="E3332" t="s">
        <v>56</v>
      </c>
      <c r="F3332">
        <v>120.68796018970799</v>
      </c>
      <c r="G3332">
        <v>160.07461175875261</v>
      </c>
      <c r="H3332">
        <v>149.98100168518511</v>
      </c>
      <c r="I3332">
        <v>139.88739161161769</v>
      </c>
      <c r="J3332">
        <v>175.19275960089331</v>
      </c>
      <c r="K3332">
        <v>210.49812759016879</v>
      </c>
      <c r="L3332">
        <v>242.49274677900451</v>
      </c>
      <c r="M3332">
        <v>274.48736596784022</v>
      </c>
    </row>
    <row r="3333" spans="1:13" x14ac:dyDescent="0.35">
      <c r="A3333" t="s">
        <v>7</v>
      </c>
      <c r="B3333" t="s">
        <v>18</v>
      </c>
      <c r="C3333" t="s">
        <v>23</v>
      </c>
      <c r="D3333" t="s">
        <v>39</v>
      </c>
      <c r="E3333" t="s">
        <v>56</v>
      </c>
      <c r="F3333">
        <v>0</v>
      </c>
      <c r="G3333">
        <v>0</v>
      </c>
      <c r="H3333">
        <v>4.2336769268101557</v>
      </c>
      <c r="I3333">
        <v>8.4673538536203115</v>
      </c>
      <c r="J3333">
        <v>18.92958707063719</v>
      </c>
      <c r="K3333">
        <v>29.39182028765406</v>
      </c>
      <c r="L3333">
        <v>39.632023965444802</v>
      </c>
      <c r="M3333">
        <v>49.872227643235561</v>
      </c>
    </row>
    <row r="3334" spans="1:13" x14ac:dyDescent="0.35">
      <c r="A3334" t="s">
        <v>7</v>
      </c>
      <c r="B3334" t="s">
        <v>18</v>
      </c>
      <c r="C3334" t="s">
        <v>23</v>
      </c>
      <c r="D3334" t="s">
        <v>40</v>
      </c>
      <c r="E3334" t="s">
        <v>56</v>
      </c>
      <c r="F3334">
        <v>0</v>
      </c>
      <c r="G3334">
        <v>0</v>
      </c>
      <c r="H3334">
        <v>7.2007928571515061</v>
      </c>
      <c r="I3334">
        <v>17.310186551995908</v>
      </c>
      <c r="J3334">
        <v>29.37091893068343</v>
      </c>
      <c r="K3334">
        <v>43.822347384555933</v>
      </c>
      <c r="L3334">
        <v>60.993348466897643</v>
      </c>
      <c r="M3334">
        <v>81.087014400859474</v>
      </c>
    </row>
    <row r="3335" spans="1:13" x14ac:dyDescent="0.35">
      <c r="A3335" t="s">
        <v>7</v>
      </c>
      <c r="B3335" t="s">
        <v>18</v>
      </c>
      <c r="C3335" t="s">
        <v>23</v>
      </c>
      <c r="D3335" t="s">
        <v>41</v>
      </c>
      <c r="E3335" t="s">
        <v>56</v>
      </c>
      <c r="F3335">
        <v>0</v>
      </c>
      <c r="G3335">
        <v>0</v>
      </c>
      <c r="H3335">
        <v>0.4502465831771249</v>
      </c>
      <c r="I3335">
        <v>0.90049316635424981</v>
      </c>
      <c r="J3335">
        <v>0.67365774111549892</v>
      </c>
      <c r="K3335">
        <v>0.44682231587674792</v>
      </c>
      <c r="L3335">
        <v>0.22341115793837399</v>
      </c>
      <c r="M3335">
        <v>0</v>
      </c>
    </row>
    <row r="3336" spans="1:13" x14ac:dyDescent="0.35">
      <c r="A3336" t="s">
        <v>7</v>
      </c>
      <c r="B3336" t="s">
        <v>18</v>
      </c>
      <c r="C3336" t="s">
        <v>23</v>
      </c>
      <c r="D3336" t="s">
        <v>42</v>
      </c>
      <c r="E3336" t="s">
        <v>56</v>
      </c>
      <c r="F3336">
        <v>50.489880934293311</v>
      </c>
      <c r="G3336">
        <v>49.135474187233889</v>
      </c>
      <c r="H3336">
        <v>26.842185021490231</v>
      </c>
      <c r="I3336">
        <v>4.5488958557465802</v>
      </c>
      <c r="J3336">
        <v>3.0158017922578502</v>
      </c>
      <c r="K3336">
        <v>1.4827077287691199</v>
      </c>
      <c r="L3336">
        <v>0.74135386438455997</v>
      </c>
      <c r="M3336">
        <v>0</v>
      </c>
    </row>
    <row r="3337" spans="1:13" x14ac:dyDescent="0.35">
      <c r="A3337" t="s">
        <v>7</v>
      </c>
      <c r="B3337" t="s">
        <v>18</v>
      </c>
      <c r="C3337" t="s">
        <v>23</v>
      </c>
      <c r="D3337" t="s">
        <v>43</v>
      </c>
      <c r="E3337" t="s">
        <v>56</v>
      </c>
      <c r="F3337">
        <v>0</v>
      </c>
      <c r="G3337">
        <v>0</v>
      </c>
      <c r="H3337">
        <v>2.1776317126940068</v>
      </c>
      <c r="I3337">
        <v>4.3552634253880136</v>
      </c>
      <c r="J3337">
        <v>10.33273113308694</v>
      </c>
      <c r="K3337">
        <v>16.310198840785858</v>
      </c>
      <c r="L3337">
        <v>18.775530473621249</v>
      </c>
      <c r="M3337">
        <v>21.24086210645665</v>
      </c>
    </row>
    <row r="3338" spans="1:13" x14ac:dyDescent="0.35">
      <c r="A3338" t="s">
        <v>7</v>
      </c>
      <c r="B3338" t="s">
        <v>18</v>
      </c>
      <c r="C3338" t="s">
        <v>23</v>
      </c>
      <c r="D3338" t="s">
        <v>44</v>
      </c>
      <c r="E3338" t="s">
        <v>56</v>
      </c>
      <c r="F3338">
        <v>7.8985130625937963</v>
      </c>
      <c r="G3338">
        <v>12.965109542885539</v>
      </c>
      <c r="H3338">
        <v>18.3585010322474</v>
      </c>
      <c r="I3338">
        <v>23.75189252160925</v>
      </c>
      <c r="J3338">
        <v>21.031354578278329</v>
      </c>
      <c r="K3338">
        <v>18.310816634947411</v>
      </c>
      <c r="L3338">
        <v>14.008110826585559</v>
      </c>
      <c r="M3338">
        <v>9.705405018223713</v>
      </c>
    </row>
    <row r="3339" spans="1:13" x14ac:dyDescent="0.35">
      <c r="A3339" t="s">
        <v>7</v>
      </c>
      <c r="B3339" t="s">
        <v>18</v>
      </c>
      <c r="C3339" t="s">
        <v>23</v>
      </c>
      <c r="D3339" t="s">
        <v>45</v>
      </c>
      <c r="E3339" t="s">
        <v>56</v>
      </c>
      <c r="F3339">
        <v>0</v>
      </c>
      <c r="G3339">
        <v>0</v>
      </c>
      <c r="H3339">
        <v>0</v>
      </c>
      <c r="I3339">
        <v>0</v>
      </c>
      <c r="J3339">
        <v>0</v>
      </c>
      <c r="K3339">
        <v>0</v>
      </c>
      <c r="L3339">
        <v>0</v>
      </c>
      <c r="M3339">
        <v>0</v>
      </c>
    </row>
    <row r="3340" spans="1:13" x14ac:dyDescent="0.35">
      <c r="A3340" t="s">
        <v>7</v>
      </c>
      <c r="B3340" t="s">
        <v>18</v>
      </c>
      <c r="C3340" t="s">
        <v>23</v>
      </c>
      <c r="D3340" t="s">
        <v>46</v>
      </c>
      <c r="E3340" t="s">
        <v>56</v>
      </c>
      <c r="F3340">
        <v>0</v>
      </c>
      <c r="G3340">
        <v>0</v>
      </c>
      <c r="H3340">
        <v>0</v>
      </c>
      <c r="I3340">
        <v>0</v>
      </c>
      <c r="J3340">
        <v>0</v>
      </c>
      <c r="K3340">
        <v>0</v>
      </c>
      <c r="L3340">
        <v>0.46298981423596319</v>
      </c>
      <c r="M3340">
        <v>0.92597962847192639</v>
      </c>
    </row>
    <row r="3341" spans="1:13" x14ac:dyDescent="0.35">
      <c r="A3341" t="s">
        <v>7</v>
      </c>
      <c r="B3341" t="s">
        <v>18</v>
      </c>
      <c r="C3341" t="s">
        <v>23</v>
      </c>
      <c r="D3341" t="s">
        <v>47</v>
      </c>
      <c r="E3341" t="s">
        <v>56</v>
      </c>
      <c r="F3341">
        <v>2.941813819975672</v>
      </c>
      <c r="G3341">
        <v>4.6872147491908649</v>
      </c>
      <c r="H3341">
        <v>2.9253318843680201</v>
      </c>
      <c r="I3341">
        <v>1.1634490195451741</v>
      </c>
      <c r="J3341">
        <v>1.2187996276007871</v>
      </c>
      <c r="K3341">
        <v>1.2741502356564001</v>
      </c>
      <c r="L3341">
        <v>3.1904207770558628</v>
      </c>
      <c r="M3341">
        <v>5.1066913184553258</v>
      </c>
    </row>
    <row r="3342" spans="1:13" x14ac:dyDescent="0.35">
      <c r="A3342" t="s">
        <v>7</v>
      </c>
      <c r="B3342" t="s">
        <v>18</v>
      </c>
      <c r="C3342" t="s">
        <v>23</v>
      </c>
      <c r="D3342" t="s">
        <v>48</v>
      </c>
      <c r="E3342" t="s">
        <v>56</v>
      </c>
      <c r="F3342">
        <v>9.9509189875827868</v>
      </c>
      <c r="G3342">
        <v>18.253813276518301</v>
      </c>
      <c r="H3342">
        <v>26.784839547052531</v>
      </c>
      <c r="I3342">
        <v>35.315865817586747</v>
      </c>
      <c r="J3342">
        <v>54.172561733884983</v>
      </c>
      <c r="K3342">
        <v>73.029257650183197</v>
      </c>
      <c r="L3342">
        <v>100.129222788641</v>
      </c>
      <c r="M3342">
        <v>127.22918792709871</v>
      </c>
    </row>
    <row r="3343" spans="1:13" x14ac:dyDescent="0.35">
      <c r="A3343" t="s">
        <v>7</v>
      </c>
      <c r="B3343" t="s">
        <v>18</v>
      </c>
      <c r="C3343" t="s">
        <v>23</v>
      </c>
      <c r="D3343" t="s">
        <v>49</v>
      </c>
      <c r="E3343" t="s">
        <v>56</v>
      </c>
      <c r="F3343">
        <v>47.761643623444797</v>
      </c>
      <c r="G3343">
        <v>39.106842335199637</v>
      </c>
      <c r="H3343">
        <v>49.406255284084139</v>
      </c>
      <c r="I3343">
        <v>59.705668232968648</v>
      </c>
      <c r="J3343">
        <v>45.800855022049078</v>
      </c>
      <c r="K3343">
        <v>31.896041811129521</v>
      </c>
      <c r="L3343">
        <v>31.025270065515251</v>
      </c>
      <c r="M3343">
        <v>30.154498319901009</v>
      </c>
    </row>
    <row r="3344" spans="1:13" x14ac:dyDescent="0.35">
      <c r="A3344" t="s">
        <v>7</v>
      </c>
      <c r="B3344" t="s">
        <v>18</v>
      </c>
      <c r="C3344" t="s">
        <v>23</v>
      </c>
      <c r="D3344" t="s">
        <v>50</v>
      </c>
      <c r="E3344" t="s">
        <v>56</v>
      </c>
      <c r="F3344">
        <v>10.42540312826759</v>
      </c>
      <c r="G3344">
        <v>20.272591024383299</v>
      </c>
      <c r="H3344">
        <v>18.12908384192999</v>
      </c>
      <c r="I3344">
        <v>15.985576659476679</v>
      </c>
      <c r="J3344">
        <v>57.658124059231923</v>
      </c>
      <c r="K3344">
        <v>99.330671458987155</v>
      </c>
      <c r="L3344">
        <v>116.2888340720954</v>
      </c>
      <c r="M3344">
        <v>133.24699668520361</v>
      </c>
    </row>
    <row r="3345" spans="1:13" x14ac:dyDescent="0.35">
      <c r="A3345" t="s">
        <v>7</v>
      </c>
      <c r="B3345" t="s">
        <v>18</v>
      </c>
      <c r="C3345" t="s">
        <v>23</v>
      </c>
      <c r="D3345" t="s">
        <v>51</v>
      </c>
      <c r="E3345" t="s">
        <v>56</v>
      </c>
      <c r="F3345">
        <v>16.378381734882751</v>
      </c>
      <c r="G3345">
        <v>19.795976410172688</v>
      </c>
      <c r="H3345">
        <v>39.591129581669612</v>
      </c>
      <c r="I3345">
        <v>59.386282753166533</v>
      </c>
      <c r="J3345">
        <v>52.961877534494278</v>
      </c>
      <c r="K3345">
        <v>46.537472315822058</v>
      </c>
      <c r="L3345">
        <v>59.468036460124168</v>
      </c>
      <c r="M3345">
        <v>72.398600604426264</v>
      </c>
    </row>
    <row r="3346" spans="1:13" x14ac:dyDescent="0.35">
      <c r="A3346" t="s">
        <v>7</v>
      </c>
      <c r="B3346" t="s">
        <v>18</v>
      </c>
      <c r="C3346" t="s">
        <v>23</v>
      </c>
      <c r="D3346" t="s">
        <v>52</v>
      </c>
      <c r="E3346" t="s">
        <v>56</v>
      </c>
      <c r="F3346">
        <v>1.0744255526360931</v>
      </c>
      <c r="G3346">
        <v>0</v>
      </c>
      <c r="H3346">
        <v>0</v>
      </c>
      <c r="I3346">
        <v>0</v>
      </c>
      <c r="J3346">
        <v>0.20735984330248161</v>
      </c>
      <c r="K3346">
        <v>0.41471968660496322</v>
      </c>
      <c r="L3346">
        <v>0.41826095509575489</v>
      </c>
      <c r="M3346">
        <v>0.42180222358654662</v>
      </c>
    </row>
    <row r="3347" spans="1:13" x14ac:dyDescent="0.35">
      <c r="A3347" t="s">
        <v>7</v>
      </c>
      <c r="B3347" t="s">
        <v>18</v>
      </c>
      <c r="C3347" t="s">
        <v>23</v>
      </c>
      <c r="D3347" t="s">
        <v>53</v>
      </c>
      <c r="E3347" t="s">
        <v>56</v>
      </c>
      <c r="F3347">
        <v>0</v>
      </c>
      <c r="G3347">
        <v>0</v>
      </c>
      <c r="H3347">
        <v>0</v>
      </c>
      <c r="I3347">
        <v>0</v>
      </c>
      <c r="J3347">
        <v>0</v>
      </c>
      <c r="K3347">
        <v>0</v>
      </c>
      <c r="L3347">
        <v>0</v>
      </c>
      <c r="M3347">
        <v>0</v>
      </c>
    </row>
    <row r="3348" spans="1:13" x14ac:dyDescent="0.35">
      <c r="A3348" t="s">
        <v>7</v>
      </c>
      <c r="B3348" t="s">
        <v>18</v>
      </c>
      <c r="C3348" t="s">
        <v>23</v>
      </c>
      <c r="D3348" t="s">
        <v>54</v>
      </c>
      <c r="E3348" t="s">
        <v>56</v>
      </c>
      <c r="F3348">
        <v>120.68796018970799</v>
      </c>
      <c r="G3348">
        <v>160.07461175875261</v>
      </c>
      <c r="H3348">
        <v>149.98100168518511</v>
      </c>
      <c r="I3348">
        <v>139.88739161161769</v>
      </c>
      <c r="J3348">
        <v>171.0303539381911</v>
      </c>
      <c r="K3348">
        <v>202.17331626476451</v>
      </c>
      <c r="L3348">
        <v>224.3016387075067</v>
      </c>
      <c r="M3348">
        <v>246.42996115024889</v>
      </c>
    </row>
    <row r="3349" spans="1:13" x14ac:dyDescent="0.35">
      <c r="A3349" t="s">
        <v>7</v>
      </c>
      <c r="B3349" t="s">
        <v>18</v>
      </c>
      <c r="C3349" t="s">
        <v>23</v>
      </c>
      <c r="D3349" t="s">
        <v>55</v>
      </c>
      <c r="E3349" t="s">
        <v>56</v>
      </c>
      <c r="F3349">
        <v>0</v>
      </c>
      <c r="G3349">
        <v>0</v>
      </c>
      <c r="H3349">
        <v>0</v>
      </c>
      <c r="I3349">
        <v>0</v>
      </c>
      <c r="J3349">
        <v>4.162405662702132</v>
      </c>
      <c r="K3349">
        <v>8.3248113254042639</v>
      </c>
      <c r="L3349">
        <v>18.191108071497808</v>
      </c>
      <c r="M3349">
        <v>28.057404817591351</v>
      </c>
    </row>
    <row r="3350" spans="1:13" x14ac:dyDescent="0.35">
      <c r="A3350" t="s">
        <v>7</v>
      </c>
      <c r="B3350" t="s">
        <v>19</v>
      </c>
      <c r="C3350" t="s">
        <v>23</v>
      </c>
      <c r="D3350" t="s">
        <v>25</v>
      </c>
      <c r="E3350" t="s">
        <v>56</v>
      </c>
      <c r="F3350">
        <v>249.38968605301781</v>
      </c>
      <c r="G3350">
        <v>262.46563932148922</v>
      </c>
      <c r="H3350">
        <v>304.00153829401899</v>
      </c>
      <c r="I3350">
        <v>347.40014787571312</v>
      </c>
      <c r="J3350">
        <v>412.55870708002891</v>
      </c>
      <c r="K3350">
        <v>479.66109012615902</v>
      </c>
      <c r="L3350">
        <v>555.54498104876495</v>
      </c>
      <c r="M3350">
        <v>632.3829490669533</v>
      </c>
    </row>
    <row r="3351" spans="1:13" x14ac:dyDescent="0.35">
      <c r="A3351" t="s">
        <v>7</v>
      </c>
      <c r="B3351" t="s">
        <v>19</v>
      </c>
      <c r="C3351" t="s">
        <v>23</v>
      </c>
      <c r="D3351" t="s">
        <v>26</v>
      </c>
      <c r="E3351" t="s">
        <v>56</v>
      </c>
      <c r="F3351">
        <v>249.38968605301781</v>
      </c>
      <c r="G3351">
        <v>262.46563932148922</v>
      </c>
      <c r="H3351">
        <v>300.47896296389212</v>
      </c>
      <c r="I3351">
        <v>338.49228660629473</v>
      </c>
      <c r="J3351">
        <v>396.15260986982162</v>
      </c>
      <c r="K3351">
        <v>453.81293313334811</v>
      </c>
      <c r="L3351">
        <v>518.98508313499065</v>
      </c>
      <c r="M3351">
        <v>584.15723313663329</v>
      </c>
    </row>
    <row r="3352" spans="1:13" x14ac:dyDescent="0.35">
      <c r="A3352" t="s">
        <v>7</v>
      </c>
      <c r="B3352" t="s">
        <v>19</v>
      </c>
      <c r="C3352" t="s">
        <v>23</v>
      </c>
      <c r="D3352" t="s">
        <v>27</v>
      </c>
      <c r="E3352" t="s">
        <v>56</v>
      </c>
      <c r="F3352">
        <v>14.702760011681629</v>
      </c>
      <c r="G3352">
        <v>17.206583327009639</v>
      </c>
      <c r="H3352">
        <v>32.942178706928509</v>
      </c>
      <c r="I3352">
        <v>50.855851980713773</v>
      </c>
      <c r="J3352">
        <v>91.107230694811051</v>
      </c>
      <c r="K3352">
        <v>134.3365671609458</v>
      </c>
      <c r="L3352">
        <v>203.38720438001371</v>
      </c>
      <c r="M3352">
        <v>273.47604996091422</v>
      </c>
    </row>
    <row r="3353" spans="1:13" x14ac:dyDescent="0.35">
      <c r="A3353" t="s">
        <v>7</v>
      </c>
      <c r="B3353" t="s">
        <v>19</v>
      </c>
      <c r="C3353" t="s">
        <v>23</v>
      </c>
      <c r="D3353" t="s">
        <v>28</v>
      </c>
      <c r="E3353" t="s">
        <v>56</v>
      </c>
      <c r="F3353">
        <v>14.702760011681629</v>
      </c>
      <c r="G3353">
        <v>17.206583327009639</v>
      </c>
      <c r="H3353">
        <v>29.419603376801639</v>
      </c>
      <c r="I3353">
        <v>41.947990711295461</v>
      </c>
      <c r="J3353">
        <v>74.701133484603702</v>
      </c>
      <c r="K3353">
        <v>108.48841016813491</v>
      </c>
      <c r="L3353">
        <v>166.82730646623929</v>
      </c>
      <c r="M3353">
        <v>225.2503340305941</v>
      </c>
    </row>
    <row r="3354" spans="1:13" x14ac:dyDescent="0.35">
      <c r="A3354" t="s">
        <v>7</v>
      </c>
      <c r="B3354" t="s">
        <v>19</v>
      </c>
      <c r="C3354" t="s">
        <v>23</v>
      </c>
      <c r="D3354" t="s">
        <v>29</v>
      </c>
      <c r="E3354" t="s">
        <v>57</v>
      </c>
      <c r="F3354" t="s">
        <v>107</v>
      </c>
      <c r="G3354" t="s">
        <v>244</v>
      </c>
      <c r="H3354" t="s">
        <v>376</v>
      </c>
      <c r="I3354" t="s">
        <v>348</v>
      </c>
      <c r="J3354" t="s">
        <v>93</v>
      </c>
      <c r="K3354" t="s">
        <v>386</v>
      </c>
      <c r="L3354" t="s">
        <v>459</v>
      </c>
      <c r="M3354" t="s">
        <v>351</v>
      </c>
    </row>
    <row r="3355" spans="1:13" x14ac:dyDescent="0.35">
      <c r="A3355" t="s">
        <v>7</v>
      </c>
      <c r="B3355" t="s">
        <v>19</v>
      </c>
      <c r="C3355" t="s">
        <v>23</v>
      </c>
      <c r="D3355" t="s">
        <v>30</v>
      </c>
      <c r="E3355" t="s">
        <v>57</v>
      </c>
      <c r="F3355" t="s">
        <v>108</v>
      </c>
      <c r="G3355" t="s">
        <v>235</v>
      </c>
      <c r="H3355" t="s">
        <v>110</v>
      </c>
      <c r="I3355" t="s">
        <v>174</v>
      </c>
      <c r="J3355" t="s">
        <v>363</v>
      </c>
      <c r="K3355" t="s">
        <v>115</v>
      </c>
      <c r="L3355" t="s">
        <v>250</v>
      </c>
      <c r="M3355" t="s">
        <v>317</v>
      </c>
    </row>
    <row r="3356" spans="1:13" x14ac:dyDescent="0.35">
      <c r="A3356" t="s">
        <v>7</v>
      </c>
      <c r="B3356" t="s">
        <v>19</v>
      </c>
      <c r="C3356" t="s">
        <v>23</v>
      </c>
      <c r="D3356" t="s">
        <v>31</v>
      </c>
      <c r="E3356" t="s">
        <v>56</v>
      </c>
      <c r="F3356">
        <v>207.98704198208841</v>
      </c>
      <c r="G3356">
        <v>211.0487727409284</v>
      </c>
      <c r="H3356">
        <v>231.20576588985841</v>
      </c>
      <c r="I3356">
        <v>251.3627590387884</v>
      </c>
      <c r="J3356">
        <v>268.85680539732459</v>
      </c>
      <c r="K3356">
        <v>286.35085175586067</v>
      </c>
      <c r="L3356">
        <v>282.19093459661269</v>
      </c>
      <c r="M3356">
        <v>278.03101743736471</v>
      </c>
    </row>
    <row r="3357" spans="1:13" x14ac:dyDescent="0.35">
      <c r="A3357" t="s">
        <v>7</v>
      </c>
      <c r="B3357" t="s">
        <v>19</v>
      </c>
      <c r="C3357" t="s">
        <v>23</v>
      </c>
      <c r="D3357" t="s">
        <v>32</v>
      </c>
      <c r="E3357" t="s">
        <v>56</v>
      </c>
      <c r="F3357">
        <v>7.3124038374608018</v>
      </c>
      <c r="G3357">
        <v>8.5722900849307262</v>
      </c>
      <c r="H3357">
        <v>9.5444195119388144</v>
      </c>
      <c r="I3357">
        <v>10.516548938946899</v>
      </c>
      <c r="J3357">
        <v>12.25028039887858</v>
      </c>
      <c r="K3357">
        <v>13.984011858810261</v>
      </c>
      <c r="L3357">
        <v>18.711956381356529</v>
      </c>
      <c r="M3357">
        <v>23.439900903902799</v>
      </c>
    </row>
    <row r="3358" spans="1:13" x14ac:dyDescent="0.35">
      <c r="A3358" t="s">
        <v>7</v>
      </c>
      <c r="B3358" t="s">
        <v>19</v>
      </c>
      <c r="C3358" t="s">
        <v>23</v>
      </c>
      <c r="D3358" t="s">
        <v>33</v>
      </c>
      <c r="E3358" t="s">
        <v>56</v>
      </c>
      <c r="F3358">
        <v>0</v>
      </c>
      <c r="G3358">
        <v>0</v>
      </c>
      <c r="H3358">
        <v>0.10632678484429731</v>
      </c>
      <c r="I3358">
        <v>0.21265356968859461</v>
      </c>
      <c r="J3358">
        <v>0.80109648056121274</v>
      </c>
      <c r="K3358">
        <v>1.389539391433831</v>
      </c>
      <c r="L3358">
        <v>2.3463669611639641</v>
      </c>
      <c r="M3358">
        <v>3.3031945308940971</v>
      </c>
    </row>
    <row r="3359" spans="1:13" x14ac:dyDescent="0.35">
      <c r="A3359" t="s">
        <v>7</v>
      </c>
      <c r="B3359" t="s">
        <v>19</v>
      </c>
      <c r="C3359" t="s">
        <v>23</v>
      </c>
      <c r="D3359" t="s">
        <v>34</v>
      </c>
      <c r="E3359" t="s">
        <v>56</v>
      </c>
      <c r="F3359">
        <v>5.3299905607214333</v>
      </c>
      <c r="G3359">
        <v>7.3653003906830739</v>
      </c>
      <c r="H3359">
        <v>11.171136523580749</v>
      </c>
      <c r="I3359">
        <v>14.97697265647842</v>
      </c>
      <c r="J3359">
        <v>22.05697757658271</v>
      </c>
      <c r="K3359">
        <v>29.136982496687001</v>
      </c>
      <c r="L3359">
        <v>44.200847092957119</v>
      </c>
      <c r="M3359">
        <v>59.264711689227241</v>
      </c>
    </row>
    <row r="3360" spans="1:13" x14ac:dyDescent="0.35">
      <c r="A3360" t="s">
        <v>7</v>
      </c>
      <c r="B3360" t="s">
        <v>19</v>
      </c>
      <c r="C3360" t="s">
        <v>23</v>
      </c>
      <c r="D3360" t="s">
        <v>35</v>
      </c>
      <c r="E3360" t="s">
        <v>56</v>
      </c>
      <c r="F3360">
        <v>0</v>
      </c>
      <c r="G3360">
        <v>0</v>
      </c>
      <c r="H3360">
        <v>5.8208091650027542E-3</v>
      </c>
      <c r="I3360">
        <v>1.164161833000551E-2</v>
      </c>
      <c r="J3360">
        <v>0.90946380976849395</v>
      </c>
      <c r="K3360">
        <v>1.807286001206982</v>
      </c>
      <c r="L3360">
        <v>2.4470514790457809</v>
      </c>
      <c r="M3360">
        <v>3.0868169568845798</v>
      </c>
    </row>
    <row r="3361" spans="1:13" x14ac:dyDescent="0.35">
      <c r="A3361" t="s">
        <v>7</v>
      </c>
      <c r="B3361" t="s">
        <v>19</v>
      </c>
      <c r="C3361" t="s">
        <v>23</v>
      </c>
      <c r="D3361" t="s">
        <v>36</v>
      </c>
      <c r="E3361" t="s">
        <v>56</v>
      </c>
      <c r="F3361">
        <v>7.0149280785549433</v>
      </c>
      <c r="G3361">
        <v>6.2164800234943423</v>
      </c>
      <c r="H3361">
        <v>6.700206343506073</v>
      </c>
      <c r="I3361">
        <v>7.1839326635178002</v>
      </c>
      <c r="J3361">
        <v>8.189553126264606</v>
      </c>
      <c r="K3361">
        <v>9.1951735890114108</v>
      </c>
      <c r="L3361">
        <v>19.80566902067309</v>
      </c>
      <c r="M3361">
        <v>30.416164452334758</v>
      </c>
    </row>
    <row r="3362" spans="1:13" x14ac:dyDescent="0.35">
      <c r="A3362" t="s">
        <v>7</v>
      </c>
      <c r="B3362" t="s">
        <v>19</v>
      </c>
      <c r="C3362" t="s">
        <v>23</v>
      </c>
      <c r="D3362" t="s">
        <v>37</v>
      </c>
      <c r="E3362" t="s">
        <v>56</v>
      </c>
      <c r="F3362">
        <v>0</v>
      </c>
      <c r="G3362">
        <v>0</v>
      </c>
      <c r="H3362">
        <v>1.8205551027146309</v>
      </c>
      <c r="I3362">
        <v>3.641110205429261</v>
      </c>
      <c r="J3362">
        <v>7.1080167449723994</v>
      </c>
      <c r="K3362">
        <v>10.57492328451554</v>
      </c>
      <c r="L3362">
        <v>15.920654075092489</v>
      </c>
      <c r="M3362">
        <v>21.266384865669451</v>
      </c>
    </row>
    <row r="3363" spans="1:13" x14ac:dyDescent="0.35">
      <c r="A3363" t="s">
        <v>7</v>
      </c>
      <c r="B3363" t="s">
        <v>19</v>
      </c>
      <c r="C3363" t="s">
        <v>23</v>
      </c>
      <c r="D3363" t="s">
        <v>38</v>
      </c>
      <c r="E3363" t="s">
        <v>56</v>
      </c>
      <c r="F3363">
        <v>21.745321594192269</v>
      </c>
      <c r="G3363">
        <v>29.262796081452699</v>
      </c>
      <c r="H3363">
        <v>37.202667260992847</v>
      </c>
      <c r="I3363">
        <v>45.142538440533002</v>
      </c>
      <c r="J3363">
        <v>63.164375225314387</v>
      </c>
      <c r="K3363">
        <v>81.186212010095815</v>
      </c>
      <c r="L3363">
        <v>105.52931522117331</v>
      </c>
      <c r="M3363">
        <v>129.87241843225081</v>
      </c>
    </row>
    <row r="3364" spans="1:13" x14ac:dyDescent="0.35">
      <c r="A3364" t="s">
        <v>7</v>
      </c>
      <c r="B3364" t="s">
        <v>19</v>
      </c>
      <c r="C3364" t="s">
        <v>23</v>
      </c>
      <c r="D3364" t="s">
        <v>39</v>
      </c>
      <c r="E3364" t="s">
        <v>56</v>
      </c>
      <c r="F3364">
        <v>0</v>
      </c>
      <c r="G3364">
        <v>0</v>
      </c>
      <c r="H3364">
        <v>2.7220647372911722</v>
      </c>
      <c r="I3364">
        <v>5.4441294745823443</v>
      </c>
      <c r="J3364">
        <v>12.81604111015446</v>
      </c>
      <c r="K3364">
        <v>20.18795274572657</v>
      </c>
      <c r="L3364">
        <v>27.8322883069157</v>
      </c>
      <c r="M3364">
        <v>35.476623868104816</v>
      </c>
    </row>
    <row r="3365" spans="1:13" x14ac:dyDescent="0.35">
      <c r="A3365" t="s">
        <v>7</v>
      </c>
      <c r="B3365" t="s">
        <v>19</v>
      </c>
      <c r="C3365" t="s">
        <v>23</v>
      </c>
      <c r="D3365" t="s">
        <v>40</v>
      </c>
      <c r="E3365" t="s">
        <v>56</v>
      </c>
      <c r="F3365">
        <v>0</v>
      </c>
      <c r="G3365">
        <v>0</v>
      </c>
      <c r="H3365">
        <v>3.5225753301268732</v>
      </c>
      <c r="I3365">
        <v>8.9078612694183068</v>
      </c>
      <c r="J3365">
        <v>16.406097210207349</v>
      </c>
      <c r="K3365">
        <v>25.848156992810932</v>
      </c>
      <c r="L3365">
        <v>36.559897913774293</v>
      </c>
      <c r="M3365">
        <v>48.225715930320042</v>
      </c>
    </row>
    <row r="3366" spans="1:13" x14ac:dyDescent="0.35">
      <c r="A3366" t="s">
        <v>7</v>
      </c>
      <c r="B3366" t="s">
        <v>19</v>
      </c>
      <c r="C3366" t="s">
        <v>23</v>
      </c>
      <c r="D3366" t="s">
        <v>41</v>
      </c>
      <c r="E3366" t="s">
        <v>56</v>
      </c>
      <c r="F3366">
        <v>0</v>
      </c>
      <c r="G3366">
        <v>0</v>
      </c>
      <c r="H3366">
        <v>0</v>
      </c>
      <c r="I3366">
        <v>0</v>
      </c>
      <c r="J3366">
        <v>0</v>
      </c>
      <c r="K3366">
        <v>0</v>
      </c>
      <c r="L3366">
        <v>0</v>
      </c>
      <c r="M3366">
        <v>0</v>
      </c>
    </row>
    <row r="3367" spans="1:13" x14ac:dyDescent="0.35">
      <c r="A3367" t="s">
        <v>7</v>
      </c>
      <c r="B3367" t="s">
        <v>19</v>
      </c>
      <c r="C3367" t="s">
        <v>23</v>
      </c>
      <c r="D3367" t="s">
        <v>42</v>
      </c>
      <c r="E3367" t="s">
        <v>56</v>
      </c>
      <c r="F3367">
        <v>0.96863704233299208</v>
      </c>
      <c r="G3367">
        <v>1.042966539506659</v>
      </c>
      <c r="H3367">
        <v>0.52148326975332959</v>
      </c>
      <c r="I3367">
        <v>0</v>
      </c>
      <c r="J3367">
        <v>0</v>
      </c>
      <c r="K3367">
        <v>0</v>
      </c>
      <c r="L3367">
        <v>0</v>
      </c>
      <c r="M3367">
        <v>0</v>
      </c>
    </row>
    <row r="3368" spans="1:13" x14ac:dyDescent="0.35">
      <c r="A3368" t="s">
        <v>7</v>
      </c>
      <c r="B3368" t="s">
        <v>19</v>
      </c>
      <c r="C3368" t="s">
        <v>23</v>
      </c>
      <c r="D3368" t="s">
        <v>43</v>
      </c>
      <c r="E3368" t="s">
        <v>56</v>
      </c>
      <c r="F3368">
        <v>0</v>
      </c>
      <c r="G3368">
        <v>0</v>
      </c>
      <c r="H3368">
        <v>2.110398355003094</v>
      </c>
      <c r="I3368">
        <v>4.2207967100061889</v>
      </c>
      <c r="J3368">
        <v>9.4022607737040378</v>
      </c>
      <c r="K3368">
        <v>14.58372483740188</v>
      </c>
      <c r="L3368">
        <v>17.873910888761799</v>
      </c>
      <c r="M3368">
        <v>21.16409694012173</v>
      </c>
    </row>
    <row r="3369" spans="1:13" x14ac:dyDescent="0.35">
      <c r="A3369" t="s">
        <v>7</v>
      </c>
      <c r="B3369" t="s">
        <v>19</v>
      </c>
      <c r="C3369" t="s">
        <v>23</v>
      </c>
      <c r="D3369" t="s">
        <v>44</v>
      </c>
      <c r="E3369" t="s">
        <v>56</v>
      </c>
      <c r="F3369">
        <v>5.3170595827231084</v>
      </c>
      <c r="G3369">
        <v>7.5251303649070431</v>
      </c>
      <c r="H3369">
        <v>8.8966859111383343</v>
      </c>
      <c r="I3369">
        <v>10.268241457369619</v>
      </c>
      <c r="J3369">
        <v>12.01986169553207</v>
      </c>
      <c r="K3369">
        <v>13.77148193369451</v>
      </c>
      <c r="L3369">
        <v>18.57050824665879</v>
      </c>
      <c r="M3369">
        <v>23.369534559623069</v>
      </c>
    </row>
    <row r="3370" spans="1:13" x14ac:dyDescent="0.35">
      <c r="A3370" t="s">
        <v>7</v>
      </c>
      <c r="B3370" t="s">
        <v>19</v>
      </c>
      <c r="C3370" t="s">
        <v>23</v>
      </c>
      <c r="D3370" t="s">
        <v>45</v>
      </c>
      <c r="E3370" t="s">
        <v>56</v>
      </c>
      <c r="F3370">
        <v>0</v>
      </c>
      <c r="G3370">
        <v>0</v>
      </c>
      <c r="H3370">
        <v>0</v>
      </c>
      <c r="I3370">
        <v>0</v>
      </c>
      <c r="J3370">
        <v>0</v>
      </c>
      <c r="K3370">
        <v>0</v>
      </c>
      <c r="L3370">
        <v>0</v>
      </c>
      <c r="M3370">
        <v>0</v>
      </c>
    </row>
    <row r="3371" spans="1:13" x14ac:dyDescent="0.35">
      <c r="A3371" t="s">
        <v>7</v>
      </c>
      <c r="B3371" t="s">
        <v>19</v>
      </c>
      <c r="C3371" t="s">
        <v>23</v>
      </c>
      <c r="D3371" t="s">
        <v>46</v>
      </c>
      <c r="E3371" t="s">
        <v>56</v>
      </c>
      <c r="F3371">
        <v>0</v>
      </c>
      <c r="G3371">
        <v>0</v>
      </c>
      <c r="H3371">
        <v>0</v>
      </c>
      <c r="I3371">
        <v>0</v>
      </c>
      <c r="J3371">
        <v>0</v>
      </c>
      <c r="K3371">
        <v>0</v>
      </c>
      <c r="L3371">
        <v>0</v>
      </c>
      <c r="M3371">
        <v>0</v>
      </c>
    </row>
    <row r="3372" spans="1:13" x14ac:dyDescent="0.35">
      <c r="A3372" t="s">
        <v>7</v>
      </c>
      <c r="B3372" t="s">
        <v>19</v>
      </c>
      <c r="C3372" t="s">
        <v>23</v>
      </c>
      <c r="D3372" t="s">
        <v>47</v>
      </c>
      <c r="E3372" t="s">
        <v>56</v>
      </c>
      <c r="F3372">
        <v>0</v>
      </c>
      <c r="G3372">
        <v>0</v>
      </c>
      <c r="H3372">
        <v>0</v>
      </c>
      <c r="I3372">
        <v>0</v>
      </c>
      <c r="J3372">
        <v>0</v>
      </c>
      <c r="K3372">
        <v>0</v>
      </c>
      <c r="L3372">
        <v>0</v>
      </c>
      <c r="M3372">
        <v>0</v>
      </c>
    </row>
    <row r="3373" spans="1:13" x14ac:dyDescent="0.35">
      <c r="A3373" t="s">
        <v>7</v>
      </c>
      <c r="B3373" t="s">
        <v>19</v>
      </c>
      <c r="C3373" t="s">
        <v>23</v>
      </c>
      <c r="D3373" t="s">
        <v>48</v>
      </c>
      <c r="E3373" t="s">
        <v>56</v>
      </c>
      <c r="F3373">
        <v>0</v>
      </c>
      <c r="G3373">
        <v>0</v>
      </c>
      <c r="H3373">
        <v>1.8205551027146309</v>
      </c>
      <c r="I3373">
        <v>3.641110205429261</v>
      </c>
      <c r="J3373">
        <v>7.1080167449723994</v>
      </c>
      <c r="K3373">
        <v>10.57492328451554</v>
      </c>
      <c r="L3373">
        <v>15.920654075092489</v>
      </c>
      <c r="M3373">
        <v>21.266384865669451</v>
      </c>
    </row>
    <row r="3374" spans="1:13" x14ac:dyDescent="0.35">
      <c r="A3374" t="s">
        <v>7</v>
      </c>
      <c r="B3374" t="s">
        <v>19</v>
      </c>
      <c r="C3374" t="s">
        <v>23</v>
      </c>
      <c r="D3374" t="s">
        <v>49</v>
      </c>
      <c r="E3374" t="s">
        <v>56</v>
      </c>
      <c r="F3374">
        <v>3.1735642124690968</v>
      </c>
      <c r="G3374">
        <v>4.1235007472980856</v>
      </c>
      <c r="H3374">
        <v>3.943361531316778</v>
      </c>
      <c r="I3374">
        <v>3.7632223153354709</v>
      </c>
      <c r="J3374">
        <v>3.6525983897911618</v>
      </c>
      <c r="K3374">
        <v>3.541974464246854</v>
      </c>
      <c r="L3374">
        <v>9.7045616394624883</v>
      </c>
      <c r="M3374">
        <v>15.867148814678121</v>
      </c>
    </row>
    <row r="3375" spans="1:13" x14ac:dyDescent="0.35">
      <c r="A3375" t="s">
        <v>7</v>
      </c>
      <c r="B3375" t="s">
        <v>19</v>
      </c>
      <c r="C3375" t="s">
        <v>23</v>
      </c>
      <c r="D3375" t="s">
        <v>50</v>
      </c>
      <c r="E3375" t="s">
        <v>56</v>
      </c>
      <c r="F3375">
        <v>0.25025087601200557</v>
      </c>
      <c r="G3375">
        <v>0</v>
      </c>
      <c r="H3375">
        <v>1.8075806585701391</v>
      </c>
      <c r="I3375">
        <v>3.615161317140279</v>
      </c>
      <c r="J3375">
        <v>5.848819067318642</v>
      </c>
      <c r="K3375">
        <v>8.082476817497005</v>
      </c>
      <c r="L3375">
        <v>11.553229406418451</v>
      </c>
      <c r="M3375">
        <v>15.0239819953399</v>
      </c>
    </row>
    <row r="3376" spans="1:13" x14ac:dyDescent="0.35">
      <c r="A3376" t="s">
        <v>7</v>
      </c>
      <c r="B3376" t="s">
        <v>19</v>
      </c>
      <c r="C3376" t="s">
        <v>23</v>
      </c>
      <c r="D3376" t="s">
        <v>51</v>
      </c>
      <c r="E3376" t="s">
        <v>56</v>
      </c>
      <c r="F3376">
        <v>1.862959843998075</v>
      </c>
      <c r="G3376">
        <v>3.2417996433849869</v>
      </c>
      <c r="H3376">
        <v>5.4201943336938294</v>
      </c>
      <c r="I3376">
        <v>7.5985890240026714</v>
      </c>
      <c r="J3376">
        <v>12.543587412231441</v>
      </c>
      <c r="K3376">
        <v>17.4885858004602</v>
      </c>
      <c r="L3376">
        <v>22.930215308659491</v>
      </c>
      <c r="M3376">
        <v>28.371844816858779</v>
      </c>
    </row>
    <row r="3377" spans="1:13" x14ac:dyDescent="0.35">
      <c r="A3377" t="s">
        <v>7</v>
      </c>
      <c r="B3377" t="s">
        <v>19</v>
      </c>
      <c r="C3377" t="s">
        <v>23</v>
      </c>
      <c r="D3377" t="s">
        <v>52</v>
      </c>
      <c r="E3377" t="s">
        <v>56</v>
      </c>
      <c r="F3377">
        <v>4.3215628242255388E-2</v>
      </c>
      <c r="G3377">
        <v>0</v>
      </c>
      <c r="H3377">
        <v>0</v>
      </c>
      <c r="I3377">
        <v>0</v>
      </c>
      <c r="J3377">
        <v>1.197270724146784E-2</v>
      </c>
      <c r="K3377">
        <v>2.394541448293569E-2</v>
      </c>
      <c r="L3377">
        <v>1.284073841668505E-2</v>
      </c>
      <c r="M3377">
        <v>1.7360623504344181E-3</v>
      </c>
    </row>
    <row r="3378" spans="1:13" x14ac:dyDescent="0.35">
      <c r="A3378" t="s">
        <v>7</v>
      </c>
      <c r="B3378" t="s">
        <v>19</v>
      </c>
      <c r="C3378" t="s">
        <v>23</v>
      </c>
      <c r="D3378" t="s">
        <v>53</v>
      </c>
      <c r="E3378" t="s">
        <v>56</v>
      </c>
      <c r="F3378">
        <v>0</v>
      </c>
      <c r="G3378">
        <v>0</v>
      </c>
      <c r="H3378">
        <v>0</v>
      </c>
      <c r="I3378">
        <v>0</v>
      </c>
      <c r="J3378">
        <v>0</v>
      </c>
      <c r="K3378">
        <v>0</v>
      </c>
      <c r="L3378">
        <v>0</v>
      </c>
      <c r="M3378">
        <v>0</v>
      </c>
    </row>
    <row r="3379" spans="1:13" x14ac:dyDescent="0.35">
      <c r="A3379" t="s">
        <v>7</v>
      </c>
      <c r="B3379" t="s">
        <v>19</v>
      </c>
      <c r="C3379" t="s">
        <v>23</v>
      </c>
      <c r="D3379" t="s">
        <v>54</v>
      </c>
      <c r="E3379" t="s">
        <v>56</v>
      </c>
      <c r="F3379">
        <v>21.745321594192269</v>
      </c>
      <c r="G3379">
        <v>29.262796081452699</v>
      </c>
      <c r="H3379">
        <v>37.202667260992847</v>
      </c>
      <c r="I3379">
        <v>45.142538440533002</v>
      </c>
      <c r="J3379">
        <v>63.164375225314387</v>
      </c>
      <c r="K3379">
        <v>81.186212010095815</v>
      </c>
      <c r="L3379">
        <v>105.52931522117331</v>
      </c>
      <c r="M3379">
        <v>129.87241843225081</v>
      </c>
    </row>
    <row r="3380" spans="1:13" x14ac:dyDescent="0.35">
      <c r="A3380" t="s">
        <v>7</v>
      </c>
      <c r="B3380" t="s">
        <v>19</v>
      </c>
      <c r="C3380" t="s">
        <v>23</v>
      </c>
      <c r="D3380" t="s">
        <v>55</v>
      </c>
      <c r="E3380" t="s">
        <v>56</v>
      </c>
      <c r="F3380">
        <v>0</v>
      </c>
      <c r="G3380">
        <v>0</v>
      </c>
      <c r="H3380">
        <v>0</v>
      </c>
      <c r="I3380">
        <v>0</v>
      </c>
      <c r="J3380">
        <v>0</v>
      </c>
      <c r="K3380">
        <v>0</v>
      </c>
      <c r="L3380">
        <v>0</v>
      </c>
      <c r="M3380">
        <v>0</v>
      </c>
    </row>
    <row r="3381" spans="1:13" x14ac:dyDescent="0.35">
      <c r="A3381" t="s">
        <v>7</v>
      </c>
      <c r="B3381" t="s">
        <v>20</v>
      </c>
      <c r="C3381" t="s">
        <v>23</v>
      </c>
      <c r="D3381" t="s">
        <v>25</v>
      </c>
      <c r="E3381" t="s">
        <v>56</v>
      </c>
      <c r="F3381">
        <v>89.960293375943678</v>
      </c>
      <c r="G3381">
        <v>100.7641422329676</v>
      </c>
      <c r="H3381">
        <v>115.0358902624013</v>
      </c>
      <c r="I3381">
        <v>130.12351700237099</v>
      </c>
      <c r="J3381">
        <v>179.10232788535231</v>
      </c>
      <c r="K3381">
        <v>230.12723614620359</v>
      </c>
      <c r="L3381">
        <v>243.8057268550248</v>
      </c>
      <c r="M3381">
        <v>256.39399660884987</v>
      </c>
    </row>
    <row r="3382" spans="1:13" x14ac:dyDescent="0.35">
      <c r="A3382" t="s">
        <v>7</v>
      </c>
      <c r="B3382" t="s">
        <v>20</v>
      </c>
      <c r="C3382" t="s">
        <v>23</v>
      </c>
      <c r="D3382" t="s">
        <v>26</v>
      </c>
      <c r="E3382" t="s">
        <v>56</v>
      </c>
      <c r="F3382">
        <v>89.960293375943678</v>
      </c>
      <c r="G3382">
        <v>100.7641422329676</v>
      </c>
      <c r="H3382">
        <v>113.5208024343645</v>
      </c>
      <c r="I3382">
        <v>126.2774626357614</v>
      </c>
      <c r="J3382">
        <v>171.36401640986051</v>
      </c>
      <c r="K3382">
        <v>216.45057018395951</v>
      </c>
      <c r="L3382">
        <v>224.14517839687619</v>
      </c>
      <c r="M3382">
        <v>231.83978660979281</v>
      </c>
    </row>
    <row r="3383" spans="1:13" x14ac:dyDescent="0.35">
      <c r="A3383" t="s">
        <v>7</v>
      </c>
      <c r="B3383" t="s">
        <v>20</v>
      </c>
      <c r="C3383" t="s">
        <v>23</v>
      </c>
      <c r="D3383" t="s">
        <v>27</v>
      </c>
      <c r="E3383" t="s">
        <v>56</v>
      </c>
      <c r="F3383">
        <v>20.78948748507176</v>
      </c>
      <c r="G3383">
        <v>19.932263446235751</v>
      </c>
      <c r="H3383">
        <v>29.328324012221081</v>
      </c>
      <c r="I3383">
        <v>39.486719531269102</v>
      </c>
      <c r="J3383">
        <v>74.902747047454724</v>
      </c>
      <c r="K3383">
        <v>112.98028955493329</v>
      </c>
      <c r="L3383">
        <v>142.28138883030269</v>
      </c>
      <c r="M3383">
        <v>168.81670334598959</v>
      </c>
    </row>
    <row r="3384" spans="1:13" x14ac:dyDescent="0.35">
      <c r="A3384" t="s">
        <v>7</v>
      </c>
      <c r="B3384" t="s">
        <v>20</v>
      </c>
      <c r="C3384" t="s">
        <v>23</v>
      </c>
      <c r="D3384" t="s">
        <v>28</v>
      </c>
      <c r="E3384" t="s">
        <v>56</v>
      </c>
      <c r="F3384">
        <v>20.78948748507176</v>
      </c>
      <c r="G3384">
        <v>19.932263446235751</v>
      </c>
      <c r="H3384">
        <v>27.813236184184319</v>
      </c>
      <c r="I3384">
        <v>35.640665164659559</v>
      </c>
      <c r="J3384">
        <v>67.16443557196294</v>
      </c>
      <c r="K3384">
        <v>99.303623592689277</v>
      </c>
      <c r="L3384">
        <v>122.62084037215411</v>
      </c>
      <c r="M3384">
        <v>144.26249334693259</v>
      </c>
    </row>
    <row r="3385" spans="1:13" x14ac:dyDescent="0.35">
      <c r="A3385" t="s">
        <v>7</v>
      </c>
      <c r="B3385" t="s">
        <v>20</v>
      </c>
      <c r="C3385" t="s">
        <v>23</v>
      </c>
      <c r="D3385" t="s">
        <v>29</v>
      </c>
      <c r="E3385" t="s">
        <v>57</v>
      </c>
      <c r="F3385" t="s">
        <v>109</v>
      </c>
      <c r="G3385" t="s">
        <v>245</v>
      </c>
      <c r="H3385" t="s">
        <v>377</v>
      </c>
      <c r="I3385" t="s">
        <v>187</v>
      </c>
      <c r="J3385" t="s">
        <v>330</v>
      </c>
      <c r="K3385" t="s">
        <v>451</v>
      </c>
      <c r="L3385" t="s">
        <v>258</v>
      </c>
      <c r="M3385" t="s">
        <v>340</v>
      </c>
    </row>
    <row r="3386" spans="1:13" x14ac:dyDescent="0.35">
      <c r="A3386" t="s">
        <v>7</v>
      </c>
      <c r="B3386" t="s">
        <v>20</v>
      </c>
      <c r="C3386" t="s">
        <v>23</v>
      </c>
      <c r="D3386" t="s">
        <v>30</v>
      </c>
      <c r="E3386" t="s">
        <v>57</v>
      </c>
      <c r="F3386" t="s">
        <v>110</v>
      </c>
      <c r="G3386" t="s">
        <v>159</v>
      </c>
      <c r="H3386" t="s">
        <v>372</v>
      </c>
      <c r="I3386" t="s">
        <v>81</v>
      </c>
      <c r="J3386" t="s">
        <v>166</v>
      </c>
      <c r="K3386" t="s">
        <v>133</v>
      </c>
      <c r="L3386" t="s">
        <v>115</v>
      </c>
      <c r="M3386" t="s">
        <v>97</v>
      </c>
    </row>
    <row r="3387" spans="1:13" x14ac:dyDescent="0.35">
      <c r="A3387" t="s">
        <v>7</v>
      </c>
      <c r="B3387" t="s">
        <v>20</v>
      </c>
      <c r="C3387" t="s">
        <v>23</v>
      </c>
      <c r="D3387" t="s">
        <v>31</v>
      </c>
      <c r="E3387" t="s">
        <v>56</v>
      </c>
      <c r="F3387">
        <v>58.396612122376247</v>
      </c>
      <c r="G3387">
        <v>66.29769300861237</v>
      </c>
      <c r="H3387">
        <v>69.488190139419928</v>
      </c>
      <c r="I3387">
        <v>72.678687270227456</v>
      </c>
      <c r="J3387">
        <v>83.453940036355462</v>
      </c>
      <c r="K3387">
        <v>94.229192802483439</v>
      </c>
      <c r="L3387">
        <v>83.690394112452225</v>
      </c>
      <c r="M3387">
        <v>73.151595422420968</v>
      </c>
    </row>
    <row r="3388" spans="1:13" x14ac:dyDescent="0.35">
      <c r="A3388" t="s">
        <v>7</v>
      </c>
      <c r="B3388" t="s">
        <v>20</v>
      </c>
      <c r="C3388" t="s">
        <v>23</v>
      </c>
      <c r="D3388" t="s">
        <v>32</v>
      </c>
      <c r="E3388" t="s">
        <v>56</v>
      </c>
      <c r="F3388">
        <v>2.1090675125693461</v>
      </c>
      <c r="G3388">
        <v>2.455650807086855</v>
      </c>
      <c r="H3388">
        <v>3.4114860256162189</v>
      </c>
      <c r="I3388">
        <v>4.3673212441455824</v>
      </c>
      <c r="J3388">
        <v>4.1359720993439772</v>
      </c>
      <c r="K3388">
        <v>3.9046229545423721</v>
      </c>
      <c r="L3388">
        <v>2.9800845263850562</v>
      </c>
      <c r="M3388">
        <v>2.0555460982277411</v>
      </c>
    </row>
    <row r="3389" spans="1:13" x14ac:dyDescent="0.35">
      <c r="A3389" t="s">
        <v>7</v>
      </c>
      <c r="B3389" t="s">
        <v>20</v>
      </c>
      <c r="C3389" t="s">
        <v>23</v>
      </c>
      <c r="D3389" t="s">
        <v>33</v>
      </c>
      <c r="E3389" t="s">
        <v>56</v>
      </c>
      <c r="F3389">
        <v>0</v>
      </c>
      <c r="G3389">
        <v>0</v>
      </c>
      <c r="H3389">
        <v>0</v>
      </c>
      <c r="I3389">
        <v>0</v>
      </c>
      <c r="J3389">
        <v>3.6268935539193588E-2</v>
      </c>
      <c r="K3389">
        <v>7.2537871078387176E-2</v>
      </c>
      <c r="L3389">
        <v>0.38131954743666763</v>
      </c>
      <c r="M3389">
        <v>0.69010122379494809</v>
      </c>
    </row>
    <row r="3390" spans="1:13" x14ac:dyDescent="0.35">
      <c r="A3390" t="s">
        <v>7</v>
      </c>
      <c r="B3390" t="s">
        <v>20</v>
      </c>
      <c r="C3390" t="s">
        <v>23</v>
      </c>
      <c r="D3390" t="s">
        <v>34</v>
      </c>
      <c r="E3390" t="s">
        <v>56</v>
      </c>
      <c r="F3390">
        <v>8.1129205166756488</v>
      </c>
      <c r="G3390">
        <v>6.5060494035367373</v>
      </c>
      <c r="H3390">
        <v>10.53463464530209</v>
      </c>
      <c r="I3390">
        <v>14.563219887067451</v>
      </c>
      <c r="J3390">
        <v>34.292216804075629</v>
      </c>
      <c r="K3390">
        <v>54.021213721083797</v>
      </c>
      <c r="L3390">
        <v>62.291176135772247</v>
      </c>
      <c r="M3390">
        <v>70.561138550460697</v>
      </c>
    </row>
    <row r="3391" spans="1:13" x14ac:dyDescent="0.35">
      <c r="A3391" t="s">
        <v>7</v>
      </c>
      <c r="B3391" t="s">
        <v>20</v>
      </c>
      <c r="C3391" t="s">
        <v>23</v>
      </c>
      <c r="D3391" t="s">
        <v>35</v>
      </c>
      <c r="E3391" t="s">
        <v>56</v>
      </c>
      <c r="F3391">
        <v>0</v>
      </c>
      <c r="G3391">
        <v>0</v>
      </c>
      <c r="H3391">
        <v>0</v>
      </c>
      <c r="I3391">
        <v>0</v>
      </c>
      <c r="J3391">
        <v>1.277075273541285E-3</v>
      </c>
      <c r="K3391">
        <v>2.5541505470825692E-3</v>
      </c>
      <c r="L3391">
        <v>1.54452723622365</v>
      </c>
      <c r="M3391">
        <v>3.0865003219002172</v>
      </c>
    </row>
    <row r="3392" spans="1:13" x14ac:dyDescent="0.35">
      <c r="A3392" t="s">
        <v>7</v>
      </c>
      <c r="B3392" t="s">
        <v>20</v>
      </c>
      <c r="C3392" t="s">
        <v>23</v>
      </c>
      <c r="D3392" t="s">
        <v>36</v>
      </c>
      <c r="E3392" t="s">
        <v>56</v>
      </c>
      <c r="F3392">
        <v>4.1250342864458673</v>
      </c>
      <c r="G3392">
        <v>2.8641994655014731</v>
      </c>
      <c r="H3392">
        <v>3.612768531485941</v>
      </c>
      <c r="I3392">
        <v>4.3613375974704098</v>
      </c>
      <c r="J3392">
        <v>5.242259676445534</v>
      </c>
      <c r="K3392">
        <v>6.1231817554206591</v>
      </c>
      <c r="L3392">
        <v>16.247719195922411</v>
      </c>
      <c r="M3392">
        <v>26.372256636424162</v>
      </c>
    </row>
    <row r="3393" spans="1:13" x14ac:dyDescent="0.35">
      <c r="A3393" t="s">
        <v>7</v>
      </c>
      <c r="B3393" t="s">
        <v>20</v>
      </c>
      <c r="C3393" t="s">
        <v>23</v>
      </c>
      <c r="D3393" t="s">
        <v>37</v>
      </c>
      <c r="E3393" t="s">
        <v>56</v>
      </c>
      <c r="F3393">
        <v>0</v>
      </c>
      <c r="G3393">
        <v>0</v>
      </c>
      <c r="H3393">
        <v>0</v>
      </c>
      <c r="I3393">
        <v>0</v>
      </c>
      <c r="J3393">
        <v>0</v>
      </c>
      <c r="K3393">
        <v>0</v>
      </c>
      <c r="L3393">
        <v>0</v>
      </c>
      <c r="M3393">
        <v>0</v>
      </c>
    </row>
    <row r="3394" spans="1:13" x14ac:dyDescent="0.35">
      <c r="A3394" t="s">
        <v>7</v>
      </c>
      <c r="B3394" t="s">
        <v>20</v>
      </c>
      <c r="C3394" t="s">
        <v>23</v>
      </c>
      <c r="D3394" t="s">
        <v>38</v>
      </c>
      <c r="E3394" t="s">
        <v>56</v>
      </c>
      <c r="F3394">
        <v>17.216658937876581</v>
      </c>
      <c r="G3394">
        <v>22.64054954823013</v>
      </c>
      <c r="H3394">
        <v>25.403142928101929</v>
      </c>
      <c r="I3394">
        <v>28.165736307973731</v>
      </c>
      <c r="J3394">
        <v>40.545334616153447</v>
      </c>
      <c r="K3394">
        <v>52.924932924333177</v>
      </c>
      <c r="L3394">
        <v>49.057266773499357</v>
      </c>
      <c r="M3394">
        <v>45.189600622665523</v>
      </c>
    </row>
    <row r="3395" spans="1:13" x14ac:dyDescent="0.35">
      <c r="A3395" t="s">
        <v>7</v>
      </c>
      <c r="B3395" t="s">
        <v>20</v>
      </c>
      <c r="C3395" t="s">
        <v>23</v>
      </c>
      <c r="D3395" t="s">
        <v>39</v>
      </c>
      <c r="E3395" t="s">
        <v>56</v>
      </c>
      <c r="F3395">
        <v>0</v>
      </c>
      <c r="G3395">
        <v>0</v>
      </c>
      <c r="H3395">
        <v>1.0705801644383901</v>
      </c>
      <c r="I3395">
        <v>2.1411603288767789</v>
      </c>
      <c r="J3395">
        <v>3.6567471666736848</v>
      </c>
      <c r="K3395">
        <v>5.1723340044705903</v>
      </c>
      <c r="L3395">
        <v>7.9526908691845932</v>
      </c>
      <c r="M3395">
        <v>10.7330477338986</v>
      </c>
    </row>
    <row r="3396" spans="1:13" x14ac:dyDescent="0.35">
      <c r="A3396" t="s">
        <v>7</v>
      </c>
      <c r="B3396" t="s">
        <v>20</v>
      </c>
      <c r="C3396" t="s">
        <v>23</v>
      </c>
      <c r="D3396" t="s">
        <v>40</v>
      </c>
      <c r="E3396" t="s">
        <v>56</v>
      </c>
      <c r="F3396">
        <v>0</v>
      </c>
      <c r="G3396">
        <v>0</v>
      </c>
      <c r="H3396">
        <v>1.515087828036759</v>
      </c>
      <c r="I3396">
        <v>3.8460543666095388</v>
      </c>
      <c r="J3396">
        <v>7.7383114754917859</v>
      </c>
      <c r="K3396">
        <v>13.676665962244041</v>
      </c>
      <c r="L3396">
        <v>19.66054845814859</v>
      </c>
      <c r="M3396">
        <v>24.554209999057019</v>
      </c>
    </row>
    <row r="3397" spans="1:13" x14ac:dyDescent="0.35">
      <c r="A3397" t="s">
        <v>7</v>
      </c>
      <c r="B3397" t="s">
        <v>20</v>
      </c>
      <c r="C3397" t="s">
        <v>23</v>
      </c>
      <c r="D3397" t="s">
        <v>41</v>
      </c>
      <c r="E3397" t="s">
        <v>56</v>
      </c>
      <c r="F3397">
        <v>0</v>
      </c>
      <c r="G3397">
        <v>0</v>
      </c>
      <c r="H3397">
        <v>0</v>
      </c>
      <c r="I3397">
        <v>0</v>
      </c>
      <c r="J3397">
        <v>0</v>
      </c>
      <c r="K3397">
        <v>0</v>
      </c>
      <c r="L3397">
        <v>0</v>
      </c>
      <c r="M3397">
        <v>0</v>
      </c>
    </row>
    <row r="3398" spans="1:13" x14ac:dyDescent="0.35">
      <c r="A3398" t="s">
        <v>7</v>
      </c>
      <c r="B3398" t="s">
        <v>20</v>
      </c>
      <c r="C3398" t="s">
        <v>23</v>
      </c>
      <c r="D3398" t="s">
        <v>42</v>
      </c>
      <c r="E3398" t="s">
        <v>56</v>
      </c>
      <c r="F3398">
        <v>0.18071042309086269</v>
      </c>
      <c r="G3398">
        <v>0</v>
      </c>
      <c r="H3398">
        <v>0</v>
      </c>
      <c r="I3398">
        <v>0</v>
      </c>
      <c r="J3398">
        <v>0</v>
      </c>
      <c r="K3398">
        <v>0</v>
      </c>
      <c r="L3398">
        <v>0</v>
      </c>
      <c r="M3398">
        <v>0</v>
      </c>
    </row>
    <row r="3399" spans="1:13" x14ac:dyDescent="0.35">
      <c r="A3399" t="s">
        <v>7</v>
      </c>
      <c r="B3399" t="s">
        <v>20</v>
      </c>
      <c r="C3399" t="s">
        <v>23</v>
      </c>
      <c r="D3399" t="s">
        <v>43</v>
      </c>
      <c r="E3399" t="s">
        <v>56</v>
      </c>
      <c r="F3399">
        <v>0</v>
      </c>
      <c r="G3399">
        <v>0</v>
      </c>
      <c r="H3399">
        <v>0.78858525101456667</v>
      </c>
      <c r="I3399">
        <v>1.5771705020291329</v>
      </c>
      <c r="J3399">
        <v>2.3131983265175529</v>
      </c>
      <c r="K3399">
        <v>3.0492261510059731</v>
      </c>
      <c r="L3399">
        <v>3.3232378825064459</v>
      </c>
      <c r="M3399">
        <v>3.5972496140069188</v>
      </c>
    </row>
    <row r="3400" spans="1:13" x14ac:dyDescent="0.35">
      <c r="A3400" t="s">
        <v>7</v>
      </c>
      <c r="B3400" t="s">
        <v>20</v>
      </c>
      <c r="C3400" t="s">
        <v>23</v>
      </c>
      <c r="D3400" t="s">
        <v>44</v>
      </c>
      <c r="E3400" t="s">
        <v>56</v>
      </c>
      <c r="F3400">
        <v>1.9283570894784829</v>
      </c>
      <c r="G3400">
        <v>2.455650807086855</v>
      </c>
      <c r="H3400">
        <v>3.3021814188195928</v>
      </c>
      <c r="I3400">
        <v>4.1487120305523311</v>
      </c>
      <c r="J3400">
        <v>4.0266674925473511</v>
      </c>
      <c r="K3400">
        <v>3.9046229545423721</v>
      </c>
      <c r="L3400">
        <v>2.9800845263850562</v>
      </c>
      <c r="M3400">
        <v>2.0555460982277411</v>
      </c>
    </row>
    <row r="3401" spans="1:13" x14ac:dyDescent="0.35">
      <c r="A3401" t="s">
        <v>7</v>
      </c>
      <c r="B3401" t="s">
        <v>20</v>
      </c>
      <c r="C3401" t="s">
        <v>23</v>
      </c>
      <c r="D3401" t="s">
        <v>45</v>
      </c>
      <c r="E3401" t="s">
        <v>56</v>
      </c>
      <c r="F3401">
        <v>0</v>
      </c>
      <c r="G3401">
        <v>0</v>
      </c>
      <c r="H3401">
        <v>0</v>
      </c>
      <c r="I3401">
        <v>0</v>
      </c>
      <c r="J3401">
        <v>0</v>
      </c>
      <c r="K3401">
        <v>0</v>
      </c>
      <c r="L3401">
        <v>0</v>
      </c>
      <c r="M3401">
        <v>0</v>
      </c>
    </row>
    <row r="3402" spans="1:13" x14ac:dyDescent="0.35">
      <c r="A3402" t="s">
        <v>7</v>
      </c>
      <c r="B3402" t="s">
        <v>20</v>
      </c>
      <c r="C3402" t="s">
        <v>23</v>
      </c>
      <c r="D3402" t="s">
        <v>46</v>
      </c>
      <c r="E3402" t="s">
        <v>56</v>
      </c>
      <c r="F3402">
        <v>0</v>
      </c>
      <c r="G3402">
        <v>0</v>
      </c>
      <c r="H3402">
        <v>0</v>
      </c>
      <c r="I3402">
        <v>0</v>
      </c>
      <c r="J3402">
        <v>0</v>
      </c>
      <c r="K3402">
        <v>0</v>
      </c>
      <c r="L3402">
        <v>0.1401984259237806</v>
      </c>
      <c r="M3402">
        <v>0.28039685184756119</v>
      </c>
    </row>
    <row r="3403" spans="1:13" x14ac:dyDescent="0.35">
      <c r="A3403" t="s">
        <v>7</v>
      </c>
      <c r="B3403" t="s">
        <v>20</v>
      </c>
      <c r="C3403" t="s">
        <v>23</v>
      </c>
      <c r="D3403" t="s">
        <v>47</v>
      </c>
      <c r="E3403" t="s">
        <v>56</v>
      </c>
      <c r="F3403">
        <v>0.26848942359072769</v>
      </c>
      <c r="G3403">
        <v>0</v>
      </c>
      <c r="H3403">
        <v>0</v>
      </c>
      <c r="I3403">
        <v>0</v>
      </c>
      <c r="J3403">
        <v>0</v>
      </c>
      <c r="K3403">
        <v>0</v>
      </c>
      <c r="L3403">
        <v>0.32732271824425452</v>
      </c>
      <c r="M3403">
        <v>0.65464543648850892</v>
      </c>
    </row>
    <row r="3404" spans="1:13" x14ac:dyDescent="0.35">
      <c r="A3404" t="s">
        <v>7</v>
      </c>
      <c r="B3404" t="s">
        <v>20</v>
      </c>
      <c r="C3404" t="s">
        <v>23</v>
      </c>
      <c r="D3404" t="s">
        <v>48</v>
      </c>
      <c r="E3404" t="s">
        <v>56</v>
      </c>
      <c r="F3404">
        <v>0</v>
      </c>
      <c r="G3404">
        <v>0</v>
      </c>
      <c r="H3404">
        <v>0</v>
      </c>
      <c r="I3404">
        <v>0</v>
      </c>
      <c r="J3404">
        <v>0</v>
      </c>
      <c r="K3404">
        <v>0</v>
      </c>
      <c r="L3404">
        <v>0</v>
      </c>
      <c r="M3404">
        <v>0</v>
      </c>
    </row>
    <row r="3405" spans="1:13" x14ac:dyDescent="0.35">
      <c r="A3405" t="s">
        <v>7</v>
      </c>
      <c r="B3405" t="s">
        <v>20</v>
      </c>
      <c r="C3405" t="s">
        <v>23</v>
      </c>
      <c r="D3405" t="s">
        <v>49</v>
      </c>
      <c r="E3405" t="s">
        <v>56</v>
      </c>
      <c r="F3405">
        <v>6.7408516451973126</v>
      </c>
      <c r="G3405">
        <v>4.119617623258458</v>
      </c>
      <c r="H3405">
        <v>5.9742187694507578</v>
      </c>
      <c r="I3405">
        <v>7.8288199156430576</v>
      </c>
      <c r="J3405">
        <v>21.29029782836615</v>
      </c>
      <c r="K3405">
        <v>34.75177574108924</v>
      </c>
      <c r="L3405">
        <v>33.507314585002483</v>
      </c>
      <c r="M3405">
        <v>32.262853428915733</v>
      </c>
    </row>
    <row r="3406" spans="1:13" x14ac:dyDescent="0.35">
      <c r="A3406" t="s">
        <v>7</v>
      </c>
      <c r="B3406" t="s">
        <v>20</v>
      </c>
      <c r="C3406" t="s">
        <v>23</v>
      </c>
      <c r="D3406" t="s">
        <v>50</v>
      </c>
      <c r="E3406" t="s">
        <v>56</v>
      </c>
      <c r="F3406">
        <v>1.20471540976251E-2</v>
      </c>
      <c r="G3406">
        <v>0</v>
      </c>
      <c r="H3406">
        <v>1.014954116960876</v>
      </c>
      <c r="I3406">
        <v>2.0299082339217529</v>
      </c>
      <c r="J3406">
        <v>6.9509318791918977</v>
      </c>
      <c r="K3406">
        <v>11.87195552446204</v>
      </c>
      <c r="L3406">
        <v>19.863046282175109</v>
      </c>
      <c r="M3406">
        <v>27.854137039888169</v>
      </c>
    </row>
    <row r="3407" spans="1:13" x14ac:dyDescent="0.35">
      <c r="A3407" t="s">
        <v>7</v>
      </c>
      <c r="B3407" t="s">
        <v>20</v>
      </c>
      <c r="C3407" t="s">
        <v>23</v>
      </c>
      <c r="D3407" t="s">
        <v>51</v>
      </c>
      <c r="E3407" t="s">
        <v>56</v>
      </c>
      <c r="F3407">
        <v>1.1932158901391401</v>
      </c>
      <c r="G3407">
        <v>2.3864317802782802</v>
      </c>
      <c r="H3407">
        <v>3.545461758890458</v>
      </c>
      <c r="I3407">
        <v>4.7044917375026367</v>
      </c>
      <c r="J3407">
        <v>5.991464174828562</v>
      </c>
      <c r="K3407">
        <v>7.2784366121544846</v>
      </c>
      <c r="L3407">
        <v>8.8612923469056337</v>
      </c>
      <c r="M3407">
        <v>10.44414808165679</v>
      </c>
    </row>
    <row r="3408" spans="1:13" x14ac:dyDescent="0.35">
      <c r="A3408" t="s">
        <v>7</v>
      </c>
      <c r="B3408" t="s">
        <v>20</v>
      </c>
      <c r="C3408" t="s">
        <v>23</v>
      </c>
      <c r="D3408" t="s">
        <v>52</v>
      </c>
      <c r="E3408" t="s">
        <v>56</v>
      </c>
      <c r="F3408">
        <v>0.16680582724157139</v>
      </c>
      <c r="G3408">
        <v>0</v>
      </c>
      <c r="H3408">
        <v>0</v>
      </c>
      <c r="I3408">
        <v>0</v>
      </c>
      <c r="J3408">
        <v>5.9522921689015122E-2</v>
      </c>
      <c r="K3408">
        <v>0.1190458433780302</v>
      </c>
      <c r="L3408">
        <v>5.9522921689015122E-2</v>
      </c>
      <c r="M3408">
        <v>0</v>
      </c>
    </row>
    <row r="3409" spans="1:13" x14ac:dyDescent="0.35">
      <c r="A3409" t="s">
        <v>7</v>
      </c>
      <c r="B3409" t="s">
        <v>20</v>
      </c>
      <c r="C3409" t="s">
        <v>23</v>
      </c>
      <c r="D3409" t="s">
        <v>53</v>
      </c>
      <c r="E3409" t="s">
        <v>56</v>
      </c>
      <c r="F3409">
        <v>0</v>
      </c>
      <c r="G3409">
        <v>0</v>
      </c>
      <c r="H3409">
        <v>0</v>
      </c>
      <c r="I3409">
        <v>0</v>
      </c>
      <c r="J3409">
        <v>0</v>
      </c>
      <c r="K3409">
        <v>0</v>
      </c>
      <c r="L3409">
        <v>0</v>
      </c>
      <c r="M3409">
        <v>0</v>
      </c>
    </row>
    <row r="3410" spans="1:13" x14ac:dyDescent="0.35">
      <c r="A3410" t="s">
        <v>7</v>
      </c>
      <c r="B3410" t="s">
        <v>20</v>
      </c>
      <c r="C3410" t="s">
        <v>23</v>
      </c>
      <c r="D3410" t="s">
        <v>54</v>
      </c>
      <c r="E3410" t="s">
        <v>56</v>
      </c>
      <c r="F3410">
        <v>17.216658937876581</v>
      </c>
      <c r="G3410">
        <v>22.64054954823013</v>
      </c>
      <c r="H3410">
        <v>25.403142928101929</v>
      </c>
      <c r="I3410">
        <v>28.165736307973731</v>
      </c>
      <c r="J3410">
        <v>40.545334616153447</v>
      </c>
      <c r="K3410">
        <v>52.924932924333177</v>
      </c>
      <c r="L3410">
        <v>49.057266773499357</v>
      </c>
      <c r="M3410">
        <v>45.189600622665523</v>
      </c>
    </row>
    <row r="3411" spans="1:13" x14ac:dyDescent="0.35">
      <c r="A3411" t="s">
        <v>7</v>
      </c>
      <c r="B3411" t="s">
        <v>20</v>
      </c>
      <c r="C3411" t="s">
        <v>23</v>
      </c>
      <c r="D3411" t="s">
        <v>55</v>
      </c>
      <c r="E3411" t="s">
        <v>56</v>
      </c>
      <c r="F3411">
        <v>0</v>
      </c>
      <c r="G3411">
        <v>0</v>
      </c>
      <c r="H3411">
        <v>0</v>
      </c>
      <c r="I3411">
        <v>0</v>
      </c>
      <c r="J3411">
        <v>0</v>
      </c>
      <c r="K3411">
        <v>0</v>
      </c>
      <c r="L3411">
        <v>0</v>
      </c>
      <c r="M3411">
        <v>0</v>
      </c>
    </row>
    <row r="3412" spans="1:13" x14ac:dyDescent="0.35">
      <c r="A3412" t="s">
        <v>7</v>
      </c>
      <c r="B3412" t="s">
        <v>11</v>
      </c>
      <c r="C3412" t="s">
        <v>24</v>
      </c>
      <c r="D3412" t="s">
        <v>25</v>
      </c>
      <c r="E3412" t="s">
        <v>56</v>
      </c>
      <c r="F3412">
        <v>1670.9438980523171</v>
      </c>
      <c r="G3412">
        <v>1867.713076653363</v>
      </c>
      <c r="H3412">
        <v>1969.340012018733</v>
      </c>
      <c r="I3412">
        <v>2222.6683480608758</v>
      </c>
      <c r="J3412">
        <v>2583.8903064477549</v>
      </c>
      <c r="K3412">
        <v>2958.200686308121</v>
      </c>
      <c r="L3412">
        <v>3275.5058944269199</v>
      </c>
      <c r="M3412">
        <v>3589.5380503150018</v>
      </c>
    </row>
    <row r="3413" spans="1:13" x14ac:dyDescent="0.35">
      <c r="A3413" t="s">
        <v>7</v>
      </c>
      <c r="B3413" t="s">
        <v>11</v>
      </c>
      <c r="C3413" t="s">
        <v>24</v>
      </c>
      <c r="D3413" t="s">
        <v>26</v>
      </c>
      <c r="E3413" t="s">
        <v>56</v>
      </c>
      <c r="F3413">
        <v>1449.9438980523171</v>
      </c>
      <c r="G3413">
        <v>1637.2249016148301</v>
      </c>
      <c r="H3413">
        <v>1696.3687697329101</v>
      </c>
      <c r="I3413">
        <v>1883.263783785028</v>
      </c>
      <c r="J3413">
        <v>2163.370080458516</v>
      </c>
      <c r="K3413">
        <v>2443.4763771320031</v>
      </c>
      <c r="L3413">
        <v>2664.3412213232541</v>
      </c>
      <c r="M3413">
        <v>2885.2060655145042</v>
      </c>
    </row>
    <row r="3414" spans="1:13" x14ac:dyDescent="0.35">
      <c r="A3414" t="s">
        <v>7</v>
      </c>
      <c r="B3414" t="s">
        <v>11</v>
      </c>
      <c r="C3414" t="s">
        <v>24</v>
      </c>
      <c r="D3414" t="s">
        <v>27</v>
      </c>
      <c r="E3414" t="s">
        <v>56</v>
      </c>
      <c r="F3414">
        <v>635.51878548718992</v>
      </c>
      <c r="G3414">
        <v>726.36710550569967</v>
      </c>
      <c r="H3414">
        <v>981.85044104060569</v>
      </c>
      <c r="I3414">
        <v>1264.495097479635</v>
      </c>
      <c r="J3414">
        <v>1627.512986795489</v>
      </c>
      <c r="K3414">
        <v>2013.2321483406649</v>
      </c>
      <c r="L3414">
        <v>2268.501312294969</v>
      </c>
      <c r="M3414">
        <v>2519.5960056603981</v>
      </c>
    </row>
    <row r="3415" spans="1:13" x14ac:dyDescent="0.35">
      <c r="A3415" t="s">
        <v>7</v>
      </c>
      <c r="B3415" t="s">
        <v>11</v>
      </c>
      <c r="C3415" t="s">
        <v>24</v>
      </c>
      <c r="D3415" t="s">
        <v>28</v>
      </c>
      <c r="E3415" t="s">
        <v>56</v>
      </c>
      <c r="F3415">
        <v>414.51878548718992</v>
      </c>
      <c r="G3415">
        <v>495.87893046716601</v>
      </c>
      <c r="H3415">
        <v>708.87919875478201</v>
      </c>
      <c r="I3415">
        <v>925.09053320378723</v>
      </c>
      <c r="J3415">
        <v>1206.9927608062501</v>
      </c>
      <c r="K3415">
        <v>1498.507839164547</v>
      </c>
      <c r="L3415">
        <v>1657.3366391913021</v>
      </c>
      <c r="M3415">
        <v>1815.2640208599</v>
      </c>
    </row>
    <row r="3416" spans="1:13" x14ac:dyDescent="0.35">
      <c r="A3416" t="s">
        <v>7</v>
      </c>
      <c r="B3416" t="s">
        <v>11</v>
      </c>
      <c r="C3416" t="s">
        <v>24</v>
      </c>
      <c r="D3416" t="s">
        <v>29</v>
      </c>
      <c r="E3416" t="s">
        <v>57</v>
      </c>
      <c r="F3416" t="s">
        <v>96</v>
      </c>
      <c r="G3416" t="s">
        <v>229</v>
      </c>
      <c r="H3416" t="s">
        <v>151</v>
      </c>
      <c r="I3416" t="s">
        <v>451</v>
      </c>
      <c r="J3416" t="s">
        <v>245</v>
      </c>
      <c r="K3416" t="s">
        <v>374</v>
      </c>
      <c r="L3416" t="s">
        <v>181</v>
      </c>
      <c r="M3416" t="s">
        <v>272</v>
      </c>
    </row>
    <row r="3417" spans="1:13" x14ac:dyDescent="0.35">
      <c r="A3417" t="s">
        <v>7</v>
      </c>
      <c r="B3417" t="s">
        <v>11</v>
      </c>
      <c r="C3417" t="s">
        <v>24</v>
      </c>
      <c r="D3417" t="s">
        <v>30</v>
      </c>
      <c r="E3417" t="s">
        <v>57</v>
      </c>
      <c r="F3417" t="s">
        <v>97</v>
      </c>
      <c r="G3417" t="s">
        <v>230</v>
      </c>
      <c r="H3417" t="s">
        <v>237</v>
      </c>
      <c r="I3417" t="s">
        <v>68</v>
      </c>
      <c r="J3417" t="s">
        <v>101</v>
      </c>
      <c r="K3417" t="s">
        <v>264</v>
      </c>
      <c r="L3417" t="s">
        <v>289</v>
      </c>
      <c r="M3417" t="s">
        <v>310</v>
      </c>
    </row>
    <row r="3418" spans="1:13" x14ac:dyDescent="0.35">
      <c r="A3418" t="s">
        <v>7</v>
      </c>
      <c r="B3418" t="s">
        <v>11</v>
      </c>
      <c r="C3418" t="s">
        <v>24</v>
      </c>
      <c r="D3418" t="s">
        <v>31</v>
      </c>
      <c r="E3418" t="s">
        <v>56</v>
      </c>
      <c r="F3418">
        <v>740.47803050911193</v>
      </c>
      <c r="G3418">
        <v>760.88886900417015</v>
      </c>
      <c r="H3418">
        <v>601.52036163479431</v>
      </c>
      <c r="I3418">
        <v>569.90300019945721</v>
      </c>
      <c r="J3418">
        <v>548.9248326131052</v>
      </c>
      <c r="K3418">
        <v>527.94666502675307</v>
      </c>
      <c r="L3418">
        <v>485.00238425746448</v>
      </c>
      <c r="M3418">
        <v>442.0581034881759</v>
      </c>
    </row>
    <row r="3419" spans="1:13" x14ac:dyDescent="0.35">
      <c r="A3419" t="s">
        <v>7</v>
      </c>
      <c r="B3419" t="s">
        <v>11</v>
      </c>
      <c r="C3419" t="s">
        <v>24</v>
      </c>
      <c r="D3419" t="s">
        <v>32</v>
      </c>
      <c r="E3419" t="s">
        <v>56</v>
      </c>
      <c r="F3419">
        <v>110.214365654909</v>
      </c>
      <c r="G3419">
        <v>126.9658618754891</v>
      </c>
      <c r="H3419">
        <v>105.568012618693</v>
      </c>
      <c r="I3419">
        <v>84.170163361896911</v>
      </c>
      <c r="J3419">
        <v>67.4666531296416</v>
      </c>
      <c r="K3419">
        <v>50.763142897386288</v>
      </c>
      <c r="L3419">
        <v>64.540391497216291</v>
      </c>
      <c r="M3419">
        <v>78.317640097046279</v>
      </c>
    </row>
    <row r="3420" spans="1:13" x14ac:dyDescent="0.35">
      <c r="A3420" t="s">
        <v>7</v>
      </c>
      <c r="B3420" t="s">
        <v>11</v>
      </c>
      <c r="C3420" t="s">
        <v>24</v>
      </c>
      <c r="D3420" t="s">
        <v>33</v>
      </c>
      <c r="E3420" t="s">
        <v>56</v>
      </c>
      <c r="F3420">
        <v>0</v>
      </c>
      <c r="G3420">
        <v>0</v>
      </c>
      <c r="H3420">
        <v>10.894374399451539</v>
      </c>
      <c r="I3420">
        <v>21.788748798903089</v>
      </c>
      <c r="J3420">
        <v>29.682792960622962</v>
      </c>
      <c r="K3420">
        <v>37.576837122342837</v>
      </c>
      <c r="L3420">
        <v>45.542260804964819</v>
      </c>
      <c r="M3420">
        <v>53.507684487586822</v>
      </c>
    </row>
    <row r="3421" spans="1:13" x14ac:dyDescent="0.35">
      <c r="A3421" t="s">
        <v>7</v>
      </c>
      <c r="B3421" t="s">
        <v>11</v>
      </c>
      <c r="C3421" t="s">
        <v>24</v>
      </c>
      <c r="D3421" t="s">
        <v>34</v>
      </c>
      <c r="E3421" t="s">
        <v>56</v>
      </c>
      <c r="F3421">
        <v>268.53377425032039</v>
      </c>
      <c r="G3421">
        <v>307.40235431022552</v>
      </c>
      <c r="H3421">
        <v>395.42764431038972</v>
      </c>
      <c r="I3421">
        <v>483.45293431055359</v>
      </c>
      <c r="J3421">
        <v>529.81121528671918</v>
      </c>
      <c r="K3421">
        <v>576.16949626288454</v>
      </c>
      <c r="L3421">
        <v>616.71502185195754</v>
      </c>
      <c r="M3421">
        <v>657.26054744103067</v>
      </c>
    </row>
    <row r="3422" spans="1:13" x14ac:dyDescent="0.35">
      <c r="A3422" t="s">
        <v>7</v>
      </c>
      <c r="B3422" t="s">
        <v>11</v>
      </c>
      <c r="C3422" t="s">
        <v>24</v>
      </c>
      <c r="D3422" t="s">
        <v>35</v>
      </c>
      <c r="E3422" t="s">
        <v>56</v>
      </c>
      <c r="F3422">
        <v>0.20514313700128259</v>
      </c>
      <c r="G3422">
        <v>0</v>
      </c>
      <c r="H3422">
        <v>2.114611013236547</v>
      </c>
      <c r="I3422">
        <v>4.2292220264730931</v>
      </c>
      <c r="J3422">
        <v>12.319518381598179</v>
      </c>
      <c r="K3422">
        <v>20.409814736723259</v>
      </c>
      <c r="L3422">
        <v>28.15701976035562</v>
      </c>
      <c r="M3422">
        <v>35.904224783987978</v>
      </c>
    </row>
    <row r="3423" spans="1:13" x14ac:dyDescent="0.35">
      <c r="A3423" t="s">
        <v>7</v>
      </c>
      <c r="B3423" t="s">
        <v>11</v>
      </c>
      <c r="C3423" t="s">
        <v>24</v>
      </c>
      <c r="D3423" t="s">
        <v>36</v>
      </c>
      <c r="E3423" t="s">
        <v>56</v>
      </c>
      <c r="F3423">
        <v>55.336706584039092</v>
      </c>
      <c r="G3423">
        <v>57.009439772243958</v>
      </c>
      <c r="H3423">
        <v>61.044853540856572</v>
      </c>
      <c r="I3423">
        <v>65.080267309469193</v>
      </c>
      <c r="J3423">
        <v>69.027680152081828</v>
      </c>
      <c r="K3423">
        <v>72.975092994694421</v>
      </c>
      <c r="L3423">
        <v>144.33283323409179</v>
      </c>
      <c r="M3423">
        <v>215.6905734734892</v>
      </c>
    </row>
    <row r="3424" spans="1:13" x14ac:dyDescent="0.35">
      <c r="A3424" t="s">
        <v>7</v>
      </c>
      <c r="B3424" t="s">
        <v>11</v>
      </c>
      <c r="C3424" t="s">
        <v>24</v>
      </c>
      <c r="D3424" t="s">
        <v>37</v>
      </c>
      <c r="E3424" t="s">
        <v>56</v>
      </c>
      <c r="F3424">
        <v>23.37209278044018</v>
      </c>
      <c r="G3424">
        <v>34.937877905752963</v>
      </c>
      <c r="H3424">
        <v>81.759374673633587</v>
      </c>
      <c r="I3424">
        <v>128.5808714415142</v>
      </c>
      <c r="J3424">
        <v>166.5550523079369</v>
      </c>
      <c r="K3424">
        <v>204.52923317435969</v>
      </c>
      <c r="L3424">
        <v>299.6148612212877</v>
      </c>
      <c r="M3424">
        <v>394.70048926821568</v>
      </c>
    </row>
    <row r="3425" spans="1:13" x14ac:dyDescent="0.35">
      <c r="A3425" t="s">
        <v>7</v>
      </c>
      <c r="B3425" t="s">
        <v>11</v>
      </c>
      <c r="C3425" t="s">
        <v>24</v>
      </c>
      <c r="D3425" t="s">
        <v>38</v>
      </c>
      <c r="E3425" t="s">
        <v>56</v>
      </c>
      <c r="F3425">
        <v>251.80378513649529</v>
      </c>
      <c r="G3425">
        <v>350.02049874694808</v>
      </c>
      <c r="H3425">
        <v>411.04559799017352</v>
      </c>
      <c r="I3425">
        <v>472.07069723339879</v>
      </c>
      <c r="J3425">
        <v>639.0305344280107</v>
      </c>
      <c r="K3425">
        <v>805.99037162262243</v>
      </c>
      <c r="L3425">
        <v>860.97549165754401</v>
      </c>
      <c r="M3425">
        <v>915.96061169246559</v>
      </c>
    </row>
    <row r="3426" spans="1:13" x14ac:dyDescent="0.35">
      <c r="A3426" t="s">
        <v>7</v>
      </c>
      <c r="B3426" t="s">
        <v>11</v>
      </c>
      <c r="C3426" t="s">
        <v>24</v>
      </c>
      <c r="D3426" t="s">
        <v>39</v>
      </c>
      <c r="E3426" t="s">
        <v>56</v>
      </c>
      <c r="F3426">
        <v>0</v>
      </c>
      <c r="G3426">
        <v>0</v>
      </c>
      <c r="H3426">
        <v>26.99393955168124</v>
      </c>
      <c r="I3426">
        <v>53.987879103362467</v>
      </c>
      <c r="J3426">
        <v>100.55180119879969</v>
      </c>
      <c r="K3426">
        <v>147.115723294237</v>
      </c>
      <c r="L3426">
        <v>119.4609570383714</v>
      </c>
      <c r="M3426">
        <v>91.806190782505738</v>
      </c>
    </row>
    <row r="3427" spans="1:13" x14ac:dyDescent="0.35">
      <c r="A3427" t="s">
        <v>7</v>
      </c>
      <c r="B3427" t="s">
        <v>11</v>
      </c>
      <c r="C3427" t="s">
        <v>24</v>
      </c>
      <c r="D3427" t="s">
        <v>40</v>
      </c>
      <c r="E3427" t="s">
        <v>56</v>
      </c>
      <c r="F3427">
        <v>221</v>
      </c>
      <c r="G3427">
        <v>230.48817503853371</v>
      </c>
      <c r="H3427">
        <v>272.97124228582368</v>
      </c>
      <c r="I3427">
        <v>339.40456427584752</v>
      </c>
      <c r="J3427">
        <v>420.5202259892389</v>
      </c>
      <c r="K3427">
        <v>514.7243091761178</v>
      </c>
      <c r="L3427">
        <v>611.16467310366625</v>
      </c>
      <c r="M3427">
        <v>704.33198480049793</v>
      </c>
    </row>
    <row r="3428" spans="1:13" x14ac:dyDescent="0.35">
      <c r="A3428" t="s">
        <v>7</v>
      </c>
      <c r="B3428" t="s">
        <v>11</v>
      </c>
      <c r="C3428" t="s">
        <v>24</v>
      </c>
      <c r="D3428" t="s">
        <v>41</v>
      </c>
      <c r="E3428" t="s">
        <v>56</v>
      </c>
      <c r="F3428">
        <v>0</v>
      </c>
      <c r="G3428">
        <v>0</v>
      </c>
      <c r="H3428">
        <v>3.0691143726280781</v>
      </c>
      <c r="I3428">
        <v>6.1382287452561561</v>
      </c>
      <c r="J3428">
        <v>3.0691143726280781</v>
      </c>
      <c r="K3428">
        <v>0</v>
      </c>
      <c r="L3428">
        <v>0</v>
      </c>
      <c r="M3428">
        <v>0</v>
      </c>
    </row>
    <row r="3429" spans="1:13" x14ac:dyDescent="0.35">
      <c r="A3429" t="s">
        <v>7</v>
      </c>
      <c r="B3429" t="s">
        <v>11</v>
      </c>
      <c r="C3429" t="s">
        <v>24</v>
      </c>
      <c r="D3429" t="s">
        <v>42</v>
      </c>
      <c r="E3429" t="s">
        <v>56</v>
      </c>
      <c r="F3429">
        <v>64.708522765281288</v>
      </c>
      <c r="G3429">
        <v>54.72935049532277</v>
      </c>
      <c r="H3429">
        <v>38.218079574470359</v>
      </c>
      <c r="I3429">
        <v>21.706808653617941</v>
      </c>
      <c r="J3429">
        <v>10.94423972131389</v>
      </c>
      <c r="K3429">
        <v>0.18167078900984329</v>
      </c>
      <c r="L3429">
        <v>9.083539450492166E-2</v>
      </c>
      <c r="M3429">
        <v>0</v>
      </c>
    </row>
    <row r="3430" spans="1:13" x14ac:dyDescent="0.35">
      <c r="A3430" t="s">
        <v>7</v>
      </c>
      <c r="B3430" t="s">
        <v>11</v>
      </c>
      <c r="C3430" t="s">
        <v>24</v>
      </c>
      <c r="D3430" t="s">
        <v>43</v>
      </c>
      <c r="E3430" t="s">
        <v>56</v>
      </c>
      <c r="F3430">
        <v>0</v>
      </c>
      <c r="G3430">
        <v>0</v>
      </c>
      <c r="H3430">
        <v>17.175508961823429</v>
      </c>
      <c r="I3430">
        <v>34.351017923646857</v>
      </c>
      <c r="J3430">
        <v>69.368373674772457</v>
      </c>
      <c r="K3430">
        <v>104.38572942589811</v>
      </c>
      <c r="L3430">
        <v>72.335801029681193</v>
      </c>
      <c r="M3430">
        <v>40.285872633464329</v>
      </c>
    </row>
    <row r="3431" spans="1:13" x14ac:dyDescent="0.35">
      <c r="A3431" t="s">
        <v>7</v>
      </c>
      <c r="B3431" t="s">
        <v>11</v>
      </c>
      <c r="C3431" t="s">
        <v>24</v>
      </c>
      <c r="D3431" t="s">
        <v>44</v>
      </c>
      <c r="E3431" t="s">
        <v>56</v>
      </c>
      <c r="F3431">
        <v>44.360175315705277</v>
      </c>
      <c r="G3431">
        <v>72.17707203159344</v>
      </c>
      <c r="H3431">
        <v>67.012402695947983</v>
      </c>
      <c r="I3431">
        <v>61.847733360302527</v>
      </c>
      <c r="J3431">
        <v>56.077800765959147</v>
      </c>
      <c r="K3431">
        <v>50.307868171615752</v>
      </c>
      <c r="L3431">
        <v>64.277570962191149</v>
      </c>
      <c r="M3431">
        <v>78.247273752766546</v>
      </c>
    </row>
    <row r="3432" spans="1:13" x14ac:dyDescent="0.35">
      <c r="A3432" t="s">
        <v>7</v>
      </c>
      <c r="B3432" t="s">
        <v>11</v>
      </c>
      <c r="C3432" t="s">
        <v>24</v>
      </c>
      <c r="D3432" t="s">
        <v>45</v>
      </c>
      <c r="E3432" t="s">
        <v>56</v>
      </c>
      <c r="F3432">
        <v>0</v>
      </c>
      <c r="G3432">
        <v>0</v>
      </c>
      <c r="H3432">
        <v>0</v>
      </c>
      <c r="I3432">
        <v>0</v>
      </c>
      <c r="J3432">
        <v>0</v>
      </c>
      <c r="K3432">
        <v>0</v>
      </c>
      <c r="L3432">
        <v>0</v>
      </c>
      <c r="M3432">
        <v>0</v>
      </c>
    </row>
    <row r="3433" spans="1:13" x14ac:dyDescent="0.35">
      <c r="A3433" t="s">
        <v>7</v>
      </c>
      <c r="B3433" t="s">
        <v>11</v>
      </c>
      <c r="C3433" t="s">
        <v>24</v>
      </c>
      <c r="D3433" t="s">
        <v>46</v>
      </c>
      <c r="E3433" t="s">
        <v>56</v>
      </c>
      <c r="F3433">
        <v>0</v>
      </c>
      <c r="G3433">
        <v>0</v>
      </c>
      <c r="H3433">
        <v>0</v>
      </c>
      <c r="I3433">
        <v>0</v>
      </c>
      <c r="J3433">
        <v>0</v>
      </c>
      <c r="K3433">
        <v>0</v>
      </c>
      <c r="L3433">
        <v>0.27966611275895492</v>
      </c>
      <c r="M3433">
        <v>0.55933222551790973</v>
      </c>
    </row>
    <row r="3434" spans="1:13" x14ac:dyDescent="0.35">
      <c r="A3434" t="s">
        <v>7</v>
      </c>
      <c r="B3434" t="s">
        <v>11</v>
      </c>
      <c r="C3434" t="s">
        <v>24</v>
      </c>
      <c r="D3434" t="s">
        <v>47</v>
      </c>
      <c r="E3434" t="s">
        <v>56</v>
      </c>
      <c r="F3434">
        <v>9.5644602323782486</v>
      </c>
      <c r="G3434">
        <v>11.09303116750686</v>
      </c>
      <c r="H3434">
        <v>8.0225643954812309</v>
      </c>
      <c r="I3434">
        <v>4.9520976234556056</v>
      </c>
      <c r="J3434">
        <v>2.4760488117278019</v>
      </c>
      <c r="K3434">
        <v>0</v>
      </c>
      <c r="L3434">
        <v>1.984948367933193</v>
      </c>
      <c r="M3434">
        <v>3.969896735866385</v>
      </c>
    </row>
    <row r="3435" spans="1:13" x14ac:dyDescent="0.35">
      <c r="A3435" t="s">
        <v>7</v>
      </c>
      <c r="B3435" t="s">
        <v>11</v>
      </c>
      <c r="C3435" t="s">
        <v>24</v>
      </c>
      <c r="D3435" t="s">
        <v>48</v>
      </c>
      <c r="E3435" t="s">
        <v>56</v>
      </c>
      <c r="F3435">
        <v>13.65597939736087</v>
      </c>
      <c r="G3435">
        <v>22.518773113110811</v>
      </c>
      <c r="H3435">
        <v>62.068736369751932</v>
      </c>
      <c r="I3435">
        <v>101.6186996263931</v>
      </c>
      <c r="J3435">
        <v>136.20790870132581</v>
      </c>
      <c r="K3435">
        <v>170.7971177762586</v>
      </c>
      <c r="L3435">
        <v>249.88186226714521</v>
      </c>
      <c r="M3435">
        <v>328.96660675803179</v>
      </c>
    </row>
    <row r="3436" spans="1:13" x14ac:dyDescent="0.35">
      <c r="A3436" t="s">
        <v>7</v>
      </c>
      <c r="B3436" t="s">
        <v>11</v>
      </c>
      <c r="C3436" t="s">
        <v>24</v>
      </c>
      <c r="D3436" t="s">
        <v>49</v>
      </c>
      <c r="E3436" t="s">
        <v>56</v>
      </c>
      <c r="F3436">
        <v>89.781617069626009</v>
      </c>
      <c r="G3436">
        <v>59.9049308355523</v>
      </c>
      <c r="H3436">
        <v>120.1356621109304</v>
      </c>
      <c r="I3436">
        <v>180.36639338630849</v>
      </c>
      <c r="J3436">
        <v>159.60970597090781</v>
      </c>
      <c r="K3436">
        <v>138.85301855550691</v>
      </c>
      <c r="L3436">
        <v>119.2578400335493</v>
      </c>
      <c r="M3436">
        <v>99.662661511591708</v>
      </c>
    </row>
    <row r="3437" spans="1:13" x14ac:dyDescent="0.35">
      <c r="A3437" t="s">
        <v>7</v>
      </c>
      <c r="B3437" t="s">
        <v>11</v>
      </c>
      <c r="C3437" t="s">
        <v>24</v>
      </c>
      <c r="D3437" t="s">
        <v>50</v>
      </c>
      <c r="E3437" t="s">
        <v>56</v>
      </c>
      <c r="F3437">
        <v>94.076643443365384</v>
      </c>
      <c r="G3437">
        <v>143.56393425934951</v>
      </c>
      <c r="H3437">
        <v>152.27444445942641</v>
      </c>
      <c r="I3437">
        <v>160.98495465950339</v>
      </c>
      <c r="J3437">
        <v>180.37842824296681</v>
      </c>
      <c r="K3437">
        <v>199.77190182643011</v>
      </c>
      <c r="L3437">
        <v>257.43629103970733</v>
      </c>
      <c r="M3437">
        <v>315.10068025298438</v>
      </c>
    </row>
    <row r="3438" spans="1:13" x14ac:dyDescent="0.35">
      <c r="A3438" t="s">
        <v>7</v>
      </c>
      <c r="B3438" t="s">
        <v>11</v>
      </c>
      <c r="C3438" t="s">
        <v>24</v>
      </c>
      <c r="D3438" t="s">
        <v>51</v>
      </c>
      <c r="E3438" t="s">
        <v>56</v>
      </c>
      <c r="F3438">
        <v>82.120536580358703</v>
      </c>
      <c r="G3438">
        <v>103.5531457732109</v>
      </c>
      <c r="H3438">
        <v>115.31196533817059</v>
      </c>
      <c r="I3438">
        <v>127.0707849031301</v>
      </c>
      <c r="J3438">
        <v>164.5221175176269</v>
      </c>
      <c r="K3438">
        <v>201.9734501321237</v>
      </c>
      <c r="L3438">
        <v>211.7463786473609</v>
      </c>
      <c r="M3438">
        <v>221.51930716259801</v>
      </c>
    </row>
    <row r="3439" spans="1:13" x14ac:dyDescent="0.35">
      <c r="A3439" t="s">
        <v>7</v>
      </c>
      <c r="B3439" t="s">
        <v>11</v>
      </c>
      <c r="C3439" t="s">
        <v>24</v>
      </c>
      <c r="D3439" t="s">
        <v>52</v>
      </c>
      <c r="E3439" t="s">
        <v>56</v>
      </c>
      <c r="F3439">
        <v>2.554977156970403</v>
      </c>
      <c r="G3439">
        <v>0.38034344211275323</v>
      </c>
      <c r="H3439">
        <v>7.7055724018621659</v>
      </c>
      <c r="I3439">
        <v>15.03080136161158</v>
      </c>
      <c r="J3439">
        <v>25.30096355521767</v>
      </c>
      <c r="K3439">
        <v>35.571125748823761</v>
      </c>
      <c r="L3439">
        <v>28.274512131340131</v>
      </c>
      <c r="M3439">
        <v>20.977898513856491</v>
      </c>
    </row>
    <row r="3440" spans="1:13" x14ac:dyDescent="0.35">
      <c r="A3440" t="s">
        <v>7</v>
      </c>
      <c r="B3440" t="s">
        <v>11</v>
      </c>
      <c r="C3440" t="s">
        <v>24</v>
      </c>
      <c r="D3440" t="s">
        <v>53</v>
      </c>
      <c r="E3440" t="s">
        <v>56</v>
      </c>
      <c r="F3440">
        <v>0</v>
      </c>
      <c r="G3440">
        <v>0</v>
      </c>
      <c r="H3440">
        <v>0</v>
      </c>
      <c r="I3440">
        <v>0</v>
      </c>
      <c r="J3440">
        <v>0</v>
      </c>
      <c r="K3440">
        <v>0</v>
      </c>
      <c r="L3440">
        <v>0</v>
      </c>
      <c r="M3440">
        <v>0</v>
      </c>
    </row>
    <row r="3441" spans="1:13" x14ac:dyDescent="0.35">
      <c r="A3441" t="s">
        <v>7</v>
      </c>
      <c r="B3441" t="s">
        <v>11</v>
      </c>
      <c r="C3441" t="s">
        <v>24</v>
      </c>
      <c r="D3441" t="s">
        <v>54</v>
      </c>
      <c r="E3441" t="s">
        <v>56</v>
      </c>
      <c r="F3441">
        <v>251.80378513649529</v>
      </c>
      <c r="G3441">
        <v>350.02049874694808</v>
      </c>
      <c r="H3441">
        <v>406.71010456308812</v>
      </c>
      <c r="I3441">
        <v>463.39971037922811</v>
      </c>
      <c r="J3441">
        <v>613.59434448112302</v>
      </c>
      <c r="K3441">
        <v>763.78897858301787</v>
      </c>
      <c r="L3441">
        <v>800.25769972064563</v>
      </c>
      <c r="M3441">
        <v>836.72642085827329</v>
      </c>
    </row>
    <row r="3442" spans="1:13" x14ac:dyDescent="0.35">
      <c r="A3442" t="s">
        <v>7</v>
      </c>
      <c r="B3442" t="s">
        <v>11</v>
      </c>
      <c r="C3442" t="s">
        <v>24</v>
      </c>
      <c r="D3442" t="s">
        <v>55</v>
      </c>
      <c r="E3442" t="s">
        <v>56</v>
      </c>
      <c r="F3442">
        <v>0</v>
      </c>
      <c r="G3442">
        <v>0</v>
      </c>
      <c r="H3442">
        <v>4.3354934270853862</v>
      </c>
      <c r="I3442">
        <v>8.6709868541707724</v>
      </c>
      <c r="J3442">
        <v>25.436189946887659</v>
      </c>
      <c r="K3442">
        <v>42.201393039604547</v>
      </c>
      <c r="L3442">
        <v>60.717791936898422</v>
      </c>
      <c r="M3442">
        <v>79.23419083419229</v>
      </c>
    </row>
    <row r="3443" spans="1:13" x14ac:dyDescent="0.35">
      <c r="A3443" t="s">
        <v>7</v>
      </c>
      <c r="B3443" t="s">
        <v>12</v>
      </c>
      <c r="C3443" t="s">
        <v>24</v>
      </c>
      <c r="D3443" t="s">
        <v>25</v>
      </c>
      <c r="E3443" t="s">
        <v>56</v>
      </c>
      <c r="F3443">
        <v>259.50058452493658</v>
      </c>
      <c r="G3443">
        <v>297.37262851218748</v>
      </c>
      <c r="H3443">
        <v>363.97014874039269</v>
      </c>
      <c r="I3443">
        <v>438.39266304086101</v>
      </c>
      <c r="J3443">
        <v>472.73228466438133</v>
      </c>
      <c r="K3443">
        <v>505.65533211400668</v>
      </c>
      <c r="L3443">
        <v>528.30783350100467</v>
      </c>
      <c r="M3443">
        <v>548.31784322755709</v>
      </c>
    </row>
    <row r="3444" spans="1:13" x14ac:dyDescent="0.35">
      <c r="A3444" t="s">
        <v>7</v>
      </c>
      <c r="B3444" t="s">
        <v>12</v>
      </c>
      <c r="C3444" t="s">
        <v>24</v>
      </c>
      <c r="D3444" t="s">
        <v>26</v>
      </c>
      <c r="E3444" t="s">
        <v>56</v>
      </c>
      <c r="F3444">
        <v>259.50058452493658</v>
      </c>
      <c r="G3444">
        <v>297.37262851218748</v>
      </c>
      <c r="H3444">
        <v>350.84888239006261</v>
      </c>
      <c r="I3444">
        <v>404.32513626793758</v>
      </c>
      <c r="J3444">
        <v>417.58928087151992</v>
      </c>
      <c r="K3444">
        <v>430.85342547510209</v>
      </c>
      <c r="L3444">
        <v>436.28947453018282</v>
      </c>
      <c r="M3444">
        <v>441.72552358526349</v>
      </c>
    </row>
    <row r="3445" spans="1:13" x14ac:dyDescent="0.35">
      <c r="A3445" t="s">
        <v>7</v>
      </c>
      <c r="B3445" t="s">
        <v>12</v>
      </c>
      <c r="C3445" t="s">
        <v>24</v>
      </c>
      <c r="D3445" t="s">
        <v>27</v>
      </c>
      <c r="E3445" t="s">
        <v>56</v>
      </c>
      <c r="F3445">
        <v>93.399724295531371</v>
      </c>
      <c r="G3445">
        <v>112.39824697163171</v>
      </c>
      <c r="H3445">
        <v>216.46776572034739</v>
      </c>
      <c r="I3445">
        <v>321.05143302427678</v>
      </c>
      <c r="J3445">
        <v>351.35124953675819</v>
      </c>
      <c r="K3445">
        <v>380.28301400449033</v>
      </c>
      <c r="L3445">
        <v>378.07229472337218</v>
      </c>
      <c r="M3445">
        <v>373.12603269568569</v>
      </c>
    </row>
    <row r="3446" spans="1:13" x14ac:dyDescent="0.35">
      <c r="A3446" t="s">
        <v>7</v>
      </c>
      <c r="B3446" t="s">
        <v>12</v>
      </c>
      <c r="C3446" t="s">
        <v>24</v>
      </c>
      <c r="D3446" t="s">
        <v>28</v>
      </c>
      <c r="E3446" t="s">
        <v>56</v>
      </c>
      <c r="F3446">
        <v>93.399724295531371</v>
      </c>
      <c r="G3446">
        <v>112.39824697163171</v>
      </c>
      <c r="H3446">
        <v>203.3464993700172</v>
      </c>
      <c r="I3446">
        <v>286.98390625135352</v>
      </c>
      <c r="J3446">
        <v>296.20824574389678</v>
      </c>
      <c r="K3446">
        <v>305.48110736558567</v>
      </c>
      <c r="L3446">
        <v>286.05393575255027</v>
      </c>
      <c r="M3446">
        <v>266.53371305339209</v>
      </c>
    </row>
    <row r="3447" spans="1:13" x14ac:dyDescent="0.35">
      <c r="A3447" t="s">
        <v>7</v>
      </c>
      <c r="B3447" t="s">
        <v>12</v>
      </c>
      <c r="C3447" t="s">
        <v>24</v>
      </c>
      <c r="D3447" t="s">
        <v>29</v>
      </c>
      <c r="E3447" t="s">
        <v>57</v>
      </c>
      <c r="F3447" t="s">
        <v>98</v>
      </c>
      <c r="G3447" t="s">
        <v>246</v>
      </c>
      <c r="H3447" t="s">
        <v>208</v>
      </c>
      <c r="I3447" t="s">
        <v>358</v>
      </c>
      <c r="J3447" t="s">
        <v>389</v>
      </c>
      <c r="K3447" t="s">
        <v>289</v>
      </c>
      <c r="L3447" t="s">
        <v>346</v>
      </c>
      <c r="M3447" t="s">
        <v>307</v>
      </c>
    </row>
    <row r="3448" spans="1:13" x14ac:dyDescent="0.35">
      <c r="A3448" t="s">
        <v>7</v>
      </c>
      <c r="B3448" t="s">
        <v>12</v>
      </c>
      <c r="C3448" t="s">
        <v>24</v>
      </c>
      <c r="D3448" t="s">
        <v>30</v>
      </c>
      <c r="E3448" t="s">
        <v>57</v>
      </c>
      <c r="F3448" t="s">
        <v>99</v>
      </c>
      <c r="G3448" t="s">
        <v>157</v>
      </c>
      <c r="H3448" t="s">
        <v>237</v>
      </c>
      <c r="I3448" t="s">
        <v>66</v>
      </c>
      <c r="J3448" t="s">
        <v>115</v>
      </c>
      <c r="K3448" t="s">
        <v>314</v>
      </c>
      <c r="L3448" t="s">
        <v>196</v>
      </c>
      <c r="M3448" t="s">
        <v>166</v>
      </c>
    </row>
    <row r="3449" spans="1:13" x14ac:dyDescent="0.35">
      <c r="A3449" t="s">
        <v>7</v>
      </c>
      <c r="B3449" t="s">
        <v>12</v>
      </c>
      <c r="C3449" t="s">
        <v>24</v>
      </c>
      <c r="D3449" t="s">
        <v>31</v>
      </c>
      <c r="E3449" t="s">
        <v>56</v>
      </c>
      <c r="F3449">
        <v>51.989227166898353</v>
      </c>
      <c r="G3449">
        <v>56.63434811173726</v>
      </c>
      <c r="H3449">
        <v>46.034539249147947</v>
      </c>
      <c r="I3449">
        <v>35.434730386558662</v>
      </c>
      <c r="J3449">
        <v>40.417407229083359</v>
      </c>
      <c r="K3449">
        <v>45.400084071608063</v>
      </c>
      <c r="L3449">
        <v>47.132705281148567</v>
      </c>
      <c r="M3449">
        <v>48.8653264906891</v>
      </c>
    </row>
    <row r="3450" spans="1:13" x14ac:dyDescent="0.35">
      <c r="A3450" t="s">
        <v>7</v>
      </c>
      <c r="B3450" t="s">
        <v>12</v>
      </c>
      <c r="C3450" t="s">
        <v>24</v>
      </c>
      <c r="D3450" t="s">
        <v>32</v>
      </c>
      <c r="E3450" t="s">
        <v>56</v>
      </c>
      <c r="F3450">
        <v>46.454156836715967</v>
      </c>
      <c r="G3450">
        <v>45.424591825915748</v>
      </c>
      <c r="H3450">
        <v>32.938526049348269</v>
      </c>
      <c r="I3450">
        <v>20.452460272780801</v>
      </c>
      <c r="J3450">
        <v>10.38526653256479</v>
      </c>
      <c r="K3450">
        <v>0.31807279234877611</v>
      </c>
      <c r="L3450">
        <v>3.1758665018606251</v>
      </c>
      <c r="M3450">
        <v>6.0336602113724744</v>
      </c>
    </row>
    <row r="3451" spans="1:13" x14ac:dyDescent="0.35">
      <c r="A3451" t="s">
        <v>7</v>
      </c>
      <c r="B3451" t="s">
        <v>12</v>
      </c>
      <c r="C3451" t="s">
        <v>24</v>
      </c>
      <c r="D3451" t="s">
        <v>33</v>
      </c>
      <c r="E3451" t="s">
        <v>56</v>
      </c>
      <c r="F3451">
        <v>0</v>
      </c>
      <c r="G3451">
        <v>0</v>
      </c>
      <c r="H3451">
        <v>1.6223338200153381</v>
      </c>
      <c r="I3451">
        <v>3.2446676400306771</v>
      </c>
      <c r="J3451">
        <v>5.9471021000554369</v>
      </c>
      <c r="K3451">
        <v>8.6495365600801986</v>
      </c>
      <c r="L3451">
        <v>9.7567617703679943</v>
      </c>
      <c r="M3451">
        <v>10.86398698065579</v>
      </c>
    </row>
    <row r="3452" spans="1:13" x14ac:dyDescent="0.35">
      <c r="A3452" t="s">
        <v>7</v>
      </c>
      <c r="B3452" t="s">
        <v>12</v>
      </c>
      <c r="C3452" t="s">
        <v>24</v>
      </c>
      <c r="D3452" t="s">
        <v>34</v>
      </c>
      <c r="E3452" t="s">
        <v>56</v>
      </c>
      <c r="F3452">
        <v>64.380240676803609</v>
      </c>
      <c r="G3452">
        <v>66.227294632251613</v>
      </c>
      <c r="H3452">
        <v>127.7716563836093</v>
      </c>
      <c r="I3452">
        <v>189.31601813496701</v>
      </c>
      <c r="J3452">
        <v>165.08379782091961</v>
      </c>
      <c r="K3452">
        <v>140.8515775068723</v>
      </c>
      <c r="L3452">
        <v>122.8958152884571</v>
      </c>
      <c r="M3452">
        <v>104.940053070042</v>
      </c>
    </row>
    <row r="3453" spans="1:13" x14ac:dyDescent="0.35">
      <c r="A3453" t="s">
        <v>7</v>
      </c>
      <c r="B3453" t="s">
        <v>12</v>
      </c>
      <c r="C3453" t="s">
        <v>24</v>
      </c>
      <c r="D3453" t="s">
        <v>35</v>
      </c>
      <c r="E3453" t="s">
        <v>56</v>
      </c>
      <c r="F3453">
        <v>0.10257156850064129</v>
      </c>
      <c r="G3453">
        <v>0</v>
      </c>
      <c r="H3453">
        <v>1.0921351002062101</v>
      </c>
      <c r="I3453">
        <v>2.1842702004124201</v>
      </c>
      <c r="J3453">
        <v>3.4631856120881128</v>
      </c>
      <c r="K3453">
        <v>4.7421010237638068</v>
      </c>
      <c r="L3453">
        <v>3.201560081773148</v>
      </c>
      <c r="M3453">
        <v>1.6610191397824909</v>
      </c>
    </row>
    <row r="3454" spans="1:13" x14ac:dyDescent="0.35">
      <c r="A3454" t="s">
        <v>7</v>
      </c>
      <c r="B3454" t="s">
        <v>12</v>
      </c>
      <c r="C3454" t="s">
        <v>24</v>
      </c>
      <c r="D3454" t="s">
        <v>36</v>
      </c>
      <c r="E3454" t="s">
        <v>56</v>
      </c>
      <c r="F3454">
        <v>4.5651182647979436</v>
      </c>
      <c r="G3454">
        <v>6.7110381531408851</v>
      </c>
      <c r="H3454">
        <v>9.0608357074791925</v>
      </c>
      <c r="I3454">
        <v>11.4106332618175</v>
      </c>
      <c r="J3454">
        <v>8.4207344575204264</v>
      </c>
      <c r="K3454">
        <v>5.4308356532233528</v>
      </c>
      <c r="L3454">
        <v>16.527656919666239</v>
      </c>
      <c r="M3454">
        <v>27.624478186109119</v>
      </c>
    </row>
    <row r="3455" spans="1:13" x14ac:dyDescent="0.35">
      <c r="A3455" t="s">
        <v>7</v>
      </c>
      <c r="B3455" t="s">
        <v>12</v>
      </c>
      <c r="C3455" t="s">
        <v>24</v>
      </c>
      <c r="D3455" t="s">
        <v>37</v>
      </c>
      <c r="E3455" t="s">
        <v>56</v>
      </c>
      <c r="F3455">
        <v>8.3747300828975462</v>
      </c>
      <c r="G3455">
        <v>15.585419693688269</v>
      </c>
      <c r="H3455">
        <v>24.848086753226301</v>
      </c>
      <c r="I3455">
        <v>34.110753812764337</v>
      </c>
      <c r="J3455">
        <v>39.922797299669433</v>
      </c>
      <c r="K3455">
        <v>45.734840786574523</v>
      </c>
      <c r="L3455">
        <v>64.465790968116067</v>
      </c>
      <c r="M3455">
        <v>83.196741149657612</v>
      </c>
    </row>
    <row r="3456" spans="1:13" x14ac:dyDescent="0.35">
      <c r="A3456" t="s">
        <v>7</v>
      </c>
      <c r="B3456" t="s">
        <v>12</v>
      </c>
      <c r="C3456" t="s">
        <v>24</v>
      </c>
      <c r="D3456" t="s">
        <v>38</v>
      </c>
      <c r="E3456" t="s">
        <v>56</v>
      </c>
      <c r="F3456">
        <v>83.634539928322482</v>
      </c>
      <c r="G3456">
        <v>106.7899360954537</v>
      </c>
      <c r="H3456">
        <v>105.5202306359036</v>
      </c>
      <c r="I3456">
        <v>104.25052517635361</v>
      </c>
      <c r="J3456">
        <v>132.59175088533101</v>
      </c>
      <c r="K3456">
        <v>160.9329765943084</v>
      </c>
      <c r="L3456">
        <v>155.91383659392201</v>
      </c>
      <c r="M3456">
        <v>150.89469659353571</v>
      </c>
    </row>
    <row r="3457" spans="1:13" x14ac:dyDescent="0.35">
      <c r="A3457" t="s">
        <v>7</v>
      </c>
      <c r="B3457" t="s">
        <v>12</v>
      </c>
      <c r="C3457" t="s">
        <v>24</v>
      </c>
      <c r="D3457" t="s">
        <v>39</v>
      </c>
      <c r="E3457" t="s">
        <v>56</v>
      </c>
      <c r="F3457">
        <v>0</v>
      </c>
      <c r="G3457">
        <v>0</v>
      </c>
      <c r="H3457">
        <v>1.9605386911263121</v>
      </c>
      <c r="I3457">
        <v>3.9210773822526241</v>
      </c>
      <c r="J3457">
        <v>11.357238934287651</v>
      </c>
      <c r="K3457">
        <v>18.793400486322671</v>
      </c>
      <c r="L3457">
        <v>13.219481124870899</v>
      </c>
      <c r="M3457">
        <v>7.6455617634191277</v>
      </c>
    </row>
    <row r="3458" spans="1:13" x14ac:dyDescent="0.35">
      <c r="A3458" t="s">
        <v>7</v>
      </c>
      <c r="B3458" t="s">
        <v>12</v>
      </c>
      <c r="C3458" t="s">
        <v>24</v>
      </c>
      <c r="D3458" t="s">
        <v>40</v>
      </c>
      <c r="E3458" t="s">
        <v>56</v>
      </c>
      <c r="F3458">
        <v>0</v>
      </c>
      <c r="G3458">
        <v>0</v>
      </c>
      <c r="H3458">
        <v>13.12126635033019</v>
      </c>
      <c r="I3458">
        <v>34.067526772923287</v>
      </c>
      <c r="J3458">
        <v>55.143003792861478</v>
      </c>
      <c r="K3458">
        <v>74.801906638904654</v>
      </c>
      <c r="L3458">
        <v>92.018358970821922</v>
      </c>
      <c r="M3458">
        <v>106.5923196422936</v>
      </c>
    </row>
    <row r="3459" spans="1:13" x14ac:dyDescent="0.35">
      <c r="A3459" t="s">
        <v>7</v>
      </c>
      <c r="B3459" t="s">
        <v>12</v>
      </c>
      <c r="C3459" t="s">
        <v>24</v>
      </c>
      <c r="D3459" t="s">
        <v>41</v>
      </c>
      <c r="E3459" t="s">
        <v>56</v>
      </c>
      <c r="F3459">
        <v>0</v>
      </c>
      <c r="G3459">
        <v>0</v>
      </c>
      <c r="H3459">
        <v>0.27499107632513542</v>
      </c>
      <c r="I3459">
        <v>0.54998215265027084</v>
      </c>
      <c r="J3459">
        <v>0.27499107632513542</v>
      </c>
      <c r="K3459">
        <v>0</v>
      </c>
      <c r="L3459">
        <v>0</v>
      </c>
      <c r="M3459">
        <v>0</v>
      </c>
    </row>
    <row r="3460" spans="1:13" x14ac:dyDescent="0.35">
      <c r="A3460" t="s">
        <v>7</v>
      </c>
      <c r="B3460" t="s">
        <v>12</v>
      </c>
      <c r="C3460" t="s">
        <v>24</v>
      </c>
      <c r="D3460" t="s">
        <v>42</v>
      </c>
      <c r="E3460" t="s">
        <v>56</v>
      </c>
      <c r="F3460">
        <v>44.499214237788131</v>
      </c>
      <c r="G3460">
        <v>42.146376859776261</v>
      </c>
      <c r="H3460">
        <v>24.551064363096408</v>
      </c>
      <c r="I3460">
        <v>6.9557518664165734</v>
      </c>
      <c r="J3460">
        <v>3.4778759332082858</v>
      </c>
      <c r="K3460">
        <v>0</v>
      </c>
      <c r="L3460">
        <v>0</v>
      </c>
      <c r="M3460">
        <v>0</v>
      </c>
    </row>
    <row r="3461" spans="1:13" x14ac:dyDescent="0.35">
      <c r="A3461" t="s">
        <v>7</v>
      </c>
      <c r="B3461" t="s">
        <v>12</v>
      </c>
      <c r="C3461" t="s">
        <v>24</v>
      </c>
      <c r="D3461" t="s">
        <v>43</v>
      </c>
      <c r="E3461" t="s">
        <v>56</v>
      </c>
      <c r="F3461">
        <v>0</v>
      </c>
      <c r="G3461">
        <v>0</v>
      </c>
      <c r="H3461">
        <v>1.685547614801177</v>
      </c>
      <c r="I3461">
        <v>3.3710952296023531</v>
      </c>
      <c r="J3461">
        <v>7.9092844098325719</v>
      </c>
      <c r="K3461">
        <v>12.44747359006279</v>
      </c>
      <c r="L3461">
        <v>6.2237367950313942</v>
      </c>
      <c r="M3461">
        <v>0</v>
      </c>
    </row>
    <row r="3462" spans="1:13" x14ac:dyDescent="0.35">
      <c r="A3462" t="s">
        <v>7</v>
      </c>
      <c r="B3462" t="s">
        <v>12</v>
      </c>
      <c r="C3462" t="s">
        <v>24</v>
      </c>
      <c r="D3462" t="s">
        <v>44</v>
      </c>
      <c r="E3462" t="s">
        <v>56</v>
      </c>
      <c r="F3462">
        <v>1.9549425989278331</v>
      </c>
      <c r="G3462">
        <v>3.2782149661394842</v>
      </c>
      <c r="H3462">
        <v>8.3874616862518572</v>
      </c>
      <c r="I3462">
        <v>13.496708406364229</v>
      </c>
      <c r="J3462">
        <v>6.9073905993565026</v>
      </c>
      <c r="K3462">
        <v>0.31807279234877611</v>
      </c>
      <c r="L3462">
        <v>3.1758665018606251</v>
      </c>
      <c r="M3462">
        <v>6.0336602113724744</v>
      </c>
    </row>
    <row r="3463" spans="1:13" x14ac:dyDescent="0.35">
      <c r="A3463" t="s">
        <v>7</v>
      </c>
      <c r="B3463" t="s">
        <v>12</v>
      </c>
      <c r="C3463" t="s">
        <v>24</v>
      </c>
      <c r="D3463" t="s">
        <v>45</v>
      </c>
      <c r="E3463" t="s">
        <v>56</v>
      </c>
      <c r="F3463">
        <v>0</v>
      </c>
      <c r="G3463">
        <v>0</v>
      </c>
      <c r="H3463">
        <v>0</v>
      </c>
      <c r="I3463">
        <v>0</v>
      </c>
      <c r="J3463">
        <v>0</v>
      </c>
      <c r="K3463">
        <v>0</v>
      </c>
      <c r="L3463">
        <v>0</v>
      </c>
      <c r="M3463">
        <v>0</v>
      </c>
    </row>
    <row r="3464" spans="1:13" x14ac:dyDescent="0.35">
      <c r="A3464" t="s">
        <v>7</v>
      </c>
      <c r="B3464" t="s">
        <v>12</v>
      </c>
      <c r="C3464" t="s">
        <v>24</v>
      </c>
      <c r="D3464" t="s">
        <v>46</v>
      </c>
      <c r="E3464" t="s">
        <v>56</v>
      </c>
      <c r="F3464">
        <v>0</v>
      </c>
      <c r="G3464">
        <v>0</v>
      </c>
      <c r="H3464">
        <v>0</v>
      </c>
      <c r="I3464">
        <v>0</v>
      </c>
      <c r="J3464">
        <v>0</v>
      </c>
      <c r="K3464">
        <v>0</v>
      </c>
      <c r="L3464">
        <v>0</v>
      </c>
      <c r="M3464">
        <v>0</v>
      </c>
    </row>
    <row r="3465" spans="1:13" x14ac:dyDescent="0.35">
      <c r="A3465" t="s">
        <v>7</v>
      </c>
      <c r="B3465" t="s">
        <v>12</v>
      </c>
      <c r="C3465" t="s">
        <v>24</v>
      </c>
      <c r="D3465" t="s">
        <v>47</v>
      </c>
      <c r="E3465" t="s">
        <v>56</v>
      </c>
      <c r="F3465">
        <v>2.25951875757</v>
      </c>
      <c r="G3465">
        <v>4.51903751514</v>
      </c>
      <c r="H3465">
        <v>4.2442093162168106</v>
      </c>
      <c r="I3465">
        <v>3.96938111729362</v>
      </c>
      <c r="J3465">
        <v>1.98469055864681</v>
      </c>
      <c r="K3465">
        <v>0</v>
      </c>
      <c r="L3465">
        <v>1.4586230205688691</v>
      </c>
      <c r="M3465">
        <v>2.917246041137739</v>
      </c>
    </row>
    <row r="3466" spans="1:13" x14ac:dyDescent="0.35">
      <c r="A3466" t="s">
        <v>7</v>
      </c>
      <c r="B3466" t="s">
        <v>12</v>
      </c>
      <c r="C3466" t="s">
        <v>24</v>
      </c>
      <c r="D3466" t="s">
        <v>48</v>
      </c>
      <c r="E3466" t="s">
        <v>56</v>
      </c>
      <c r="F3466">
        <v>8.3747300828975462</v>
      </c>
      <c r="G3466">
        <v>15.585419693688269</v>
      </c>
      <c r="H3466">
        <v>24.848086753226301</v>
      </c>
      <c r="I3466">
        <v>34.110753812764337</v>
      </c>
      <c r="J3466">
        <v>39.922797299669433</v>
      </c>
      <c r="K3466">
        <v>45.734840786574523</v>
      </c>
      <c r="L3466">
        <v>64.465790968116067</v>
      </c>
      <c r="M3466">
        <v>83.196741149657612</v>
      </c>
    </row>
    <row r="3467" spans="1:13" x14ac:dyDescent="0.35">
      <c r="A3467" t="s">
        <v>7</v>
      </c>
      <c r="B3467" t="s">
        <v>12</v>
      </c>
      <c r="C3467" t="s">
        <v>24</v>
      </c>
      <c r="D3467" t="s">
        <v>49</v>
      </c>
      <c r="E3467" t="s">
        <v>56</v>
      </c>
      <c r="F3467">
        <v>42.954422795669458</v>
      </c>
      <c r="G3467">
        <v>34.728969385179539</v>
      </c>
      <c r="H3467">
        <v>33.800696203727348</v>
      </c>
      <c r="I3467">
        <v>32.872423022275157</v>
      </c>
      <c r="J3467">
        <v>18.963395587600761</v>
      </c>
      <c r="K3467">
        <v>5.0543681529263749</v>
      </c>
      <c r="L3467">
        <v>5.2931705284544686</v>
      </c>
      <c r="M3467">
        <v>5.5319729039825631</v>
      </c>
    </row>
    <row r="3468" spans="1:13" x14ac:dyDescent="0.35">
      <c r="A3468" t="s">
        <v>7</v>
      </c>
      <c r="B3468" t="s">
        <v>12</v>
      </c>
      <c r="C3468" t="s">
        <v>24</v>
      </c>
      <c r="D3468" t="s">
        <v>50</v>
      </c>
      <c r="E3468" t="s">
        <v>56</v>
      </c>
      <c r="F3468">
        <v>8.7142237723785119</v>
      </c>
      <c r="G3468">
        <v>17.106130482402971</v>
      </c>
      <c r="H3468">
        <v>58.444485333505902</v>
      </c>
      <c r="I3468">
        <v>99.782840184608844</v>
      </c>
      <c r="J3468">
        <v>82.128132645725529</v>
      </c>
      <c r="K3468">
        <v>64.473425106842228</v>
      </c>
      <c r="L3468">
        <v>71.022950575814022</v>
      </c>
      <c r="M3468">
        <v>77.572476044785802</v>
      </c>
    </row>
    <row r="3469" spans="1:13" x14ac:dyDescent="0.35">
      <c r="A3469" t="s">
        <v>7</v>
      </c>
      <c r="B3469" t="s">
        <v>12</v>
      </c>
      <c r="C3469" t="s">
        <v>24</v>
      </c>
      <c r="D3469" t="s">
        <v>51</v>
      </c>
      <c r="E3469" t="s">
        <v>56</v>
      </c>
      <c r="F3469">
        <v>12.698293472244551</v>
      </c>
      <c r="G3469">
        <v>14.39219476466911</v>
      </c>
      <c r="H3469">
        <v>35.387561096333691</v>
      </c>
      <c r="I3469">
        <v>56.382927427998247</v>
      </c>
      <c r="J3469">
        <v>63.677499456403382</v>
      </c>
      <c r="K3469">
        <v>70.972071484808509</v>
      </c>
      <c r="L3469">
        <v>46.192724692512719</v>
      </c>
      <c r="M3469">
        <v>21.41337790021695</v>
      </c>
    </row>
    <row r="3470" spans="1:13" x14ac:dyDescent="0.35">
      <c r="A3470" t="s">
        <v>7</v>
      </c>
      <c r="B3470" t="s">
        <v>12</v>
      </c>
      <c r="C3470" t="s">
        <v>24</v>
      </c>
      <c r="D3470" t="s">
        <v>52</v>
      </c>
      <c r="E3470" t="s">
        <v>56</v>
      </c>
      <c r="F3470">
        <v>1.33006365110937E-2</v>
      </c>
      <c r="G3470">
        <v>0</v>
      </c>
      <c r="H3470">
        <v>0.13891375004237691</v>
      </c>
      <c r="I3470">
        <v>0.27782750008475371</v>
      </c>
      <c r="J3470">
        <v>0.31477013118996378</v>
      </c>
      <c r="K3470">
        <v>0.3517127622951739</v>
      </c>
      <c r="L3470">
        <v>0.3869694916759292</v>
      </c>
      <c r="M3470">
        <v>0.4222262210566845</v>
      </c>
    </row>
    <row r="3471" spans="1:13" x14ac:dyDescent="0.35">
      <c r="A3471" t="s">
        <v>7</v>
      </c>
      <c r="B3471" t="s">
        <v>12</v>
      </c>
      <c r="C3471" t="s">
        <v>24</v>
      </c>
      <c r="D3471" t="s">
        <v>53</v>
      </c>
      <c r="E3471" t="s">
        <v>56</v>
      </c>
      <c r="F3471">
        <v>0</v>
      </c>
      <c r="G3471">
        <v>0</v>
      </c>
      <c r="H3471">
        <v>0</v>
      </c>
      <c r="I3471">
        <v>0</v>
      </c>
      <c r="J3471">
        <v>0</v>
      </c>
      <c r="K3471">
        <v>0</v>
      </c>
      <c r="L3471">
        <v>0</v>
      </c>
      <c r="M3471">
        <v>0</v>
      </c>
    </row>
    <row r="3472" spans="1:13" x14ac:dyDescent="0.35">
      <c r="A3472" t="s">
        <v>7</v>
      </c>
      <c r="B3472" t="s">
        <v>12</v>
      </c>
      <c r="C3472" t="s">
        <v>24</v>
      </c>
      <c r="D3472" t="s">
        <v>54</v>
      </c>
      <c r="E3472" t="s">
        <v>56</v>
      </c>
      <c r="F3472">
        <v>83.634539928322482</v>
      </c>
      <c r="G3472">
        <v>106.7899360954537</v>
      </c>
      <c r="H3472">
        <v>101.18473720881831</v>
      </c>
      <c r="I3472">
        <v>95.579538322182842</v>
      </c>
      <c r="J3472">
        <v>114.7552117475381</v>
      </c>
      <c r="K3472">
        <v>133.93088517289351</v>
      </c>
      <c r="L3472">
        <v>137.44998918994389</v>
      </c>
      <c r="M3472">
        <v>140.96909320699439</v>
      </c>
    </row>
    <row r="3473" spans="1:13" x14ac:dyDescent="0.35">
      <c r="A3473" t="s">
        <v>7</v>
      </c>
      <c r="B3473" t="s">
        <v>12</v>
      </c>
      <c r="C3473" t="s">
        <v>24</v>
      </c>
      <c r="D3473" t="s">
        <v>55</v>
      </c>
      <c r="E3473" t="s">
        <v>56</v>
      </c>
      <c r="F3473">
        <v>0</v>
      </c>
      <c r="G3473">
        <v>0</v>
      </c>
      <c r="H3473">
        <v>4.3354934270853862</v>
      </c>
      <c r="I3473">
        <v>8.6709868541707724</v>
      </c>
      <c r="J3473">
        <v>17.83653913779284</v>
      </c>
      <c r="K3473">
        <v>27.00209142141491</v>
      </c>
      <c r="L3473">
        <v>18.463847403978122</v>
      </c>
      <c r="M3473">
        <v>9.9256033865413293</v>
      </c>
    </row>
    <row r="3474" spans="1:13" x14ac:dyDescent="0.35">
      <c r="A3474" t="s">
        <v>7</v>
      </c>
      <c r="B3474" t="s">
        <v>13</v>
      </c>
      <c r="C3474" t="s">
        <v>24</v>
      </c>
      <c r="D3474" t="s">
        <v>25</v>
      </c>
      <c r="E3474" t="s">
        <v>56</v>
      </c>
      <c r="F3474">
        <v>144.78800185859879</v>
      </c>
      <c r="G3474">
        <v>175.80190271647291</v>
      </c>
      <c r="H3474">
        <v>182.83501339802211</v>
      </c>
      <c r="I3474">
        <v>192.64914060887949</v>
      </c>
      <c r="J3474">
        <v>252.11103271735101</v>
      </c>
      <c r="K3474">
        <v>313.14703583684837</v>
      </c>
      <c r="L3474">
        <v>354.25660782860268</v>
      </c>
      <c r="M3474">
        <v>395.18703219389198</v>
      </c>
    </row>
    <row r="3475" spans="1:13" x14ac:dyDescent="0.35">
      <c r="A3475" t="s">
        <v>7</v>
      </c>
      <c r="B3475" t="s">
        <v>13</v>
      </c>
      <c r="C3475" t="s">
        <v>24</v>
      </c>
      <c r="D3475" t="s">
        <v>26</v>
      </c>
      <c r="E3475" t="s">
        <v>56</v>
      </c>
      <c r="F3475">
        <v>144.78800185859879</v>
      </c>
      <c r="G3475">
        <v>175.80190271647291</v>
      </c>
      <c r="H3475">
        <v>177.62249544908889</v>
      </c>
      <c r="I3475">
        <v>179.44308818170501</v>
      </c>
      <c r="J3475">
        <v>229.84720151859321</v>
      </c>
      <c r="K3475">
        <v>280.25131485548138</v>
      </c>
      <c r="L3475">
        <v>310.21852683474589</v>
      </c>
      <c r="M3475">
        <v>340.18573881401039</v>
      </c>
    </row>
    <row r="3476" spans="1:13" x14ac:dyDescent="0.35">
      <c r="A3476" t="s">
        <v>7</v>
      </c>
      <c r="B3476" t="s">
        <v>13</v>
      </c>
      <c r="C3476" t="s">
        <v>24</v>
      </c>
      <c r="D3476" t="s">
        <v>27</v>
      </c>
      <c r="E3476" t="s">
        <v>56</v>
      </c>
      <c r="F3476">
        <v>77.002742388586313</v>
      </c>
      <c r="G3476">
        <v>95.009309895781101</v>
      </c>
      <c r="H3476">
        <v>102.9631461955038</v>
      </c>
      <c r="I3476">
        <v>114.994669049498</v>
      </c>
      <c r="J3476">
        <v>174.61339164509991</v>
      </c>
      <c r="K3476">
        <v>237.70790629119111</v>
      </c>
      <c r="L3476">
        <v>270.57759332952952</v>
      </c>
      <c r="M3476">
        <v>303.33836076046111</v>
      </c>
    </row>
    <row r="3477" spans="1:13" x14ac:dyDescent="0.35">
      <c r="A3477" t="s">
        <v>7</v>
      </c>
      <c r="B3477" t="s">
        <v>13</v>
      </c>
      <c r="C3477" t="s">
        <v>24</v>
      </c>
      <c r="D3477" t="s">
        <v>28</v>
      </c>
      <c r="E3477" t="s">
        <v>56</v>
      </c>
      <c r="F3477">
        <v>77.002742388586313</v>
      </c>
      <c r="G3477">
        <v>95.009309895781101</v>
      </c>
      <c r="H3477">
        <v>97.750628246570599</v>
      </c>
      <c r="I3477">
        <v>101.7886166223234</v>
      </c>
      <c r="J3477">
        <v>152.34956044634211</v>
      </c>
      <c r="K3477">
        <v>204.81218530982409</v>
      </c>
      <c r="L3477">
        <v>226.53951233567281</v>
      </c>
      <c r="M3477">
        <v>248.3370673805795</v>
      </c>
    </row>
    <row r="3478" spans="1:13" x14ac:dyDescent="0.35">
      <c r="A3478" t="s">
        <v>7</v>
      </c>
      <c r="B3478" t="s">
        <v>13</v>
      </c>
      <c r="C3478" t="s">
        <v>24</v>
      </c>
      <c r="D3478" t="s">
        <v>29</v>
      </c>
      <c r="E3478" t="s">
        <v>57</v>
      </c>
      <c r="F3478" t="s">
        <v>61</v>
      </c>
      <c r="G3478" t="s">
        <v>84</v>
      </c>
      <c r="H3478" t="s">
        <v>335</v>
      </c>
      <c r="I3478" t="s">
        <v>314</v>
      </c>
      <c r="J3478" t="s">
        <v>68</v>
      </c>
      <c r="K3478" t="s">
        <v>310</v>
      </c>
      <c r="L3478" t="s">
        <v>289</v>
      </c>
      <c r="M3478" t="s">
        <v>144</v>
      </c>
    </row>
    <row r="3479" spans="1:13" x14ac:dyDescent="0.35">
      <c r="A3479" t="s">
        <v>7</v>
      </c>
      <c r="B3479" t="s">
        <v>13</v>
      </c>
      <c r="C3479" t="s">
        <v>24</v>
      </c>
      <c r="D3479" t="s">
        <v>30</v>
      </c>
      <c r="E3479" t="s">
        <v>57</v>
      </c>
      <c r="F3479" t="s">
        <v>65</v>
      </c>
      <c r="G3479" t="s">
        <v>231</v>
      </c>
      <c r="H3479" t="s">
        <v>293</v>
      </c>
      <c r="I3479" t="s">
        <v>293</v>
      </c>
      <c r="J3479" t="s">
        <v>209</v>
      </c>
      <c r="K3479" t="s">
        <v>314</v>
      </c>
      <c r="L3479" t="s">
        <v>230</v>
      </c>
      <c r="M3479" t="s">
        <v>61</v>
      </c>
    </row>
    <row r="3480" spans="1:13" x14ac:dyDescent="0.35">
      <c r="A3480" t="s">
        <v>7</v>
      </c>
      <c r="B3480" t="s">
        <v>13</v>
      </c>
      <c r="C3480" t="s">
        <v>24</v>
      </c>
      <c r="D3480" t="s">
        <v>31</v>
      </c>
      <c r="E3480" t="s">
        <v>56</v>
      </c>
      <c r="F3480">
        <v>37.374276078231638</v>
      </c>
      <c r="G3480">
        <v>37.45090003320837</v>
      </c>
      <c r="H3480">
        <v>33.169594911121301</v>
      </c>
      <c r="I3480">
        <v>28.888289789034239</v>
      </c>
      <c r="J3480">
        <v>29.078786479283838</v>
      </c>
      <c r="K3480">
        <v>29.269283169533441</v>
      </c>
      <c r="L3480">
        <v>23.300537940727281</v>
      </c>
      <c r="M3480">
        <v>17.331792711921121</v>
      </c>
    </row>
    <row r="3481" spans="1:13" x14ac:dyDescent="0.35">
      <c r="A3481" t="s">
        <v>7</v>
      </c>
      <c r="B3481" t="s">
        <v>13</v>
      </c>
      <c r="C3481" t="s">
        <v>24</v>
      </c>
      <c r="D3481" t="s">
        <v>32</v>
      </c>
      <c r="E3481" t="s">
        <v>56</v>
      </c>
      <c r="F3481">
        <v>12.705097657581611</v>
      </c>
      <c r="G3481">
        <v>18.975927534636579</v>
      </c>
      <c r="H3481">
        <v>14.53906409826622</v>
      </c>
      <c r="I3481">
        <v>10.102200661895861</v>
      </c>
      <c r="J3481">
        <v>9.2043734538589295</v>
      </c>
      <c r="K3481">
        <v>8.3065462458219965</v>
      </c>
      <c r="L3481">
        <v>16.787403313586719</v>
      </c>
      <c r="M3481">
        <v>25.26826038135145</v>
      </c>
    </row>
    <row r="3482" spans="1:13" x14ac:dyDescent="0.35">
      <c r="A3482" t="s">
        <v>7</v>
      </c>
      <c r="B3482" t="s">
        <v>13</v>
      </c>
      <c r="C3482" t="s">
        <v>24</v>
      </c>
      <c r="D3482" t="s">
        <v>33</v>
      </c>
      <c r="E3482" t="s">
        <v>56</v>
      </c>
      <c r="F3482">
        <v>0</v>
      </c>
      <c r="G3482">
        <v>0</v>
      </c>
      <c r="H3482">
        <v>2.7926066309654369</v>
      </c>
      <c r="I3482">
        <v>5.5852132619308748</v>
      </c>
      <c r="J3482">
        <v>5.7079731203166286</v>
      </c>
      <c r="K3482">
        <v>5.8307329787023834</v>
      </c>
      <c r="L3482">
        <v>6.3358477857606648</v>
      </c>
      <c r="M3482">
        <v>6.840962592818947</v>
      </c>
    </row>
    <row r="3483" spans="1:13" x14ac:dyDescent="0.35">
      <c r="A3483" t="s">
        <v>7</v>
      </c>
      <c r="B3483" t="s">
        <v>13</v>
      </c>
      <c r="C3483" t="s">
        <v>24</v>
      </c>
      <c r="D3483" t="s">
        <v>34</v>
      </c>
      <c r="E3483" t="s">
        <v>56</v>
      </c>
      <c r="F3483">
        <v>47.552817079074778</v>
      </c>
      <c r="G3483">
        <v>57.774393678908538</v>
      </c>
      <c r="H3483">
        <v>43.869274742786672</v>
      </c>
      <c r="I3483">
        <v>29.964155806664799</v>
      </c>
      <c r="J3483">
        <v>44.193857845440952</v>
      </c>
      <c r="K3483">
        <v>58.42355988421712</v>
      </c>
      <c r="L3483">
        <v>77.316630974795117</v>
      </c>
      <c r="M3483">
        <v>96.209702065373165</v>
      </c>
    </row>
    <row r="3484" spans="1:13" x14ac:dyDescent="0.35">
      <c r="A3484" t="s">
        <v>7</v>
      </c>
      <c r="B3484" t="s">
        <v>13</v>
      </c>
      <c r="C3484" t="s">
        <v>24</v>
      </c>
      <c r="D3484" t="s">
        <v>35</v>
      </c>
      <c r="E3484" t="s">
        <v>56</v>
      </c>
      <c r="F3484">
        <v>0</v>
      </c>
      <c r="G3484">
        <v>0</v>
      </c>
      <c r="H3484">
        <v>0.32132530897994832</v>
      </c>
      <c r="I3484">
        <v>0.64265061795989664</v>
      </c>
      <c r="J3484">
        <v>1.699122221105323</v>
      </c>
      <c r="K3484">
        <v>2.7555938242507478</v>
      </c>
      <c r="L3484">
        <v>3.5050587569416738</v>
      </c>
      <c r="M3484">
        <v>4.2545236896325989</v>
      </c>
    </row>
    <row r="3485" spans="1:13" x14ac:dyDescent="0.35">
      <c r="A3485" t="s">
        <v>7</v>
      </c>
      <c r="B3485" t="s">
        <v>13</v>
      </c>
      <c r="C3485" t="s">
        <v>24</v>
      </c>
      <c r="D3485" t="s">
        <v>36</v>
      </c>
      <c r="E3485" t="s">
        <v>56</v>
      </c>
      <c r="F3485">
        <v>11.21542006906563</v>
      </c>
      <c r="G3485">
        <v>8.5193895729460269</v>
      </c>
      <c r="H3485">
        <v>9.7755185564123739</v>
      </c>
      <c r="I3485">
        <v>11.031647539878721</v>
      </c>
      <c r="J3485">
        <v>13.013197662599129</v>
      </c>
      <c r="K3485">
        <v>14.99474778531955</v>
      </c>
      <c r="L3485">
        <v>18.65921906052322</v>
      </c>
      <c r="M3485">
        <v>22.323690335726909</v>
      </c>
    </row>
    <row r="3486" spans="1:13" x14ac:dyDescent="0.35">
      <c r="A3486" t="s">
        <v>7</v>
      </c>
      <c r="B3486" t="s">
        <v>13</v>
      </c>
      <c r="C3486" t="s">
        <v>24</v>
      </c>
      <c r="D3486" t="s">
        <v>37</v>
      </c>
      <c r="E3486" t="s">
        <v>56</v>
      </c>
      <c r="F3486">
        <v>0.93153820000078336</v>
      </c>
      <c r="G3486">
        <v>1.3696789195104799</v>
      </c>
      <c r="H3486">
        <v>4.5789590924719663</v>
      </c>
      <c r="I3486">
        <v>7.7882392654334547</v>
      </c>
      <c r="J3486">
        <v>8.8128748148586986</v>
      </c>
      <c r="K3486">
        <v>9.8375103642839434</v>
      </c>
      <c r="L3486">
        <v>12.06093750614029</v>
      </c>
      <c r="M3486">
        <v>14.28436464799664</v>
      </c>
    </row>
    <row r="3487" spans="1:13" x14ac:dyDescent="0.35">
      <c r="A3487" t="s">
        <v>7</v>
      </c>
      <c r="B3487" t="s">
        <v>13</v>
      </c>
      <c r="C3487" t="s">
        <v>24</v>
      </c>
      <c r="D3487" t="s">
        <v>38</v>
      </c>
      <c r="E3487" t="s">
        <v>56</v>
      </c>
      <c r="F3487">
        <v>35.008852774644382</v>
      </c>
      <c r="G3487">
        <v>51.711612977262952</v>
      </c>
      <c r="H3487">
        <v>63.90478178849532</v>
      </c>
      <c r="I3487">
        <v>76.09795059972771</v>
      </c>
      <c r="J3487">
        <v>100.3138925254533</v>
      </c>
      <c r="K3487">
        <v>124.5298344511789</v>
      </c>
      <c r="L3487">
        <v>125.3986040128836</v>
      </c>
      <c r="M3487">
        <v>126.26737357458831</v>
      </c>
    </row>
    <row r="3488" spans="1:13" x14ac:dyDescent="0.35">
      <c r="A3488" t="s">
        <v>7</v>
      </c>
      <c r="B3488" t="s">
        <v>13</v>
      </c>
      <c r="C3488" t="s">
        <v>24</v>
      </c>
      <c r="D3488" t="s">
        <v>39</v>
      </c>
      <c r="E3488" t="s">
        <v>56</v>
      </c>
      <c r="F3488">
        <v>0</v>
      </c>
      <c r="G3488">
        <v>0</v>
      </c>
      <c r="H3488">
        <v>4.6713703195897054</v>
      </c>
      <c r="I3488">
        <v>9.3427406391794126</v>
      </c>
      <c r="J3488">
        <v>17.823123395676369</v>
      </c>
      <c r="K3488">
        <v>26.30350615217333</v>
      </c>
      <c r="L3488">
        <v>26.854287483387349</v>
      </c>
      <c r="M3488">
        <v>27.405068814601371</v>
      </c>
    </row>
    <row r="3489" spans="1:13" x14ac:dyDescent="0.35">
      <c r="A3489" t="s">
        <v>7</v>
      </c>
      <c r="B3489" t="s">
        <v>13</v>
      </c>
      <c r="C3489" t="s">
        <v>24</v>
      </c>
      <c r="D3489" t="s">
        <v>40</v>
      </c>
      <c r="E3489" t="s">
        <v>56</v>
      </c>
      <c r="F3489">
        <v>0</v>
      </c>
      <c r="G3489">
        <v>0</v>
      </c>
      <c r="H3489">
        <v>5.2125179489331499</v>
      </c>
      <c r="I3489">
        <v>13.20605242717455</v>
      </c>
      <c r="J3489">
        <v>22.263831198757789</v>
      </c>
      <c r="K3489">
        <v>32.895720981366907</v>
      </c>
      <c r="L3489">
        <v>44.03808099385671</v>
      </c>
      <c r="M3489">
        <v>55.001293379881567</v>
      </c>
    </row>
    <row r="3490" spans="1:13" x14ac:dyDescent="0.35">
      <c r="A3490" t="s">
        <v>7</v>
      </c>
      <c r="B3490" t="s">
        <v>13</v>
      </c>
      <c r="C3490" t="s">
        <v>24</v>
      </c>
      <c r="D3490" t="s">
        <v>41</v>
      </c>
      <c r="E3490" t="s">
        <v>56</v>
      </c>
      <c r="F3490">
        <v>0</v>
      </c>
      <c r="G3490">
        <v>0</v>
      </c>
      <c r="H3490">
        <v>0.4757005917183777</v>
      </c>
      <c r="I3490">
        <v>0.95140118343675539</v>
      </c>
      <c r="J3490">
        <v>0.4757005917183777</v>
      </c>
      <c r="K3490">
        <v>0</v>
      </c>
      <c r="L3490">
        <v>0</v>
      </c>
      <c r="M3490">
        <v>0</v>
      </c>
    </row>
    <row r="3491" spans="1:13" x14ac:dyDescent="0.35">
      <c r="A3491" t="s">
        <v>7</v>
      </c>
      <c r="B3491" t="s">
        <v>13</v>
      </c>
      <c r="C3491" t="s">
        <v>24</v>
      </c>
      <c r="D3491" t="s">
        <v>42</v>
      </c>
      <c r="E3491" t="s">
        <v>56</v>
      </c>
      <c r="F3491">
        <v>3.035453369301222</v>
      </c>
      <c r="G3491">
        <v>0.81732250646902427</v>
      </c>
      <c r="H3491">
        <v>1.4978856465673549</v>
      </c>
      <c r="I3491">
        <v>2.1784487866656859</v>
      </c>
      <c r="J3491">
        <v>1.0892243933328429</v>
      </c>
      <c r="K3491">
        <v>0</v>
      </c>
      <c r="L3491">
        <v>0</v>
      </c>
      <c r="M3491">
        <v>0</v>
      </c>
    </row>
    <row r="3492" spans="1:13" x14ac:dyDescent="0.35">
      <c r="A3492" t="s">
        <v>7</v>
      </c>
      <c r="B3492" t="s">
        <v>13</v>
      </c>
      <c r="C3492" t="s">
        <v>24</v>
      </c>
      <c r="D3492" t="s">
        <v>43</v>
      </c>
      <c r="E3492" t="s">
        <v>56</v>
      </c>
      <c r="F3492">
        <v>0</v>
      </c>
      <c r="G3492">
        <v>0</v>
      </c>
      <c r="H3492">
        <v>2.9460214706658698</v>
      </c>
      <c r="I3492">
        <v>5.8920429413317406</v>
      </c>
      <c r="J3492">
        <v>12.531827730929271</v>
      </c>
      <c r="K3492">
        <v>19.171612520526811</v>
      </c>
      <c r="L3492">
        <v>17.772171206858829</v>
      </c>
      <c r="M3492">
        <v>16.372729893190851</v>
      </c>
    </row>
    <row r="3493" spans="1:13" x14ac:dyDescent="0.35">
      <c r="A3493" t="s">
        <v>7</v>
      </c>
      <c r="B3493" t="s">
        <v>13</v>
      </c>
      <c r="C3493" t="s">
        <v>24</v>
      </c>
      <c r="D3493" t="s">
        <v>44</v>
      </c>
      <c r="E3493" t="s">
        <v>56</v>
      </c>
      <c r="F3493">
        <v>9.6683020169810732</v>
      </c>
      <c r="G3493">
        <v>18.158604084465338</v>
      </c>
      <c r="H3493">
        <v>13.032066322910939</v>
      </c>
      <c r="I3493">
        <v>7.9055285613565376</v>
      </c>
      <c r="J3493">
        <v>8.1060374035892693</v>
      </c>
      <c r="K3493">
        <v>8.3065462458219965</v>
      </c>
      <c r="L3493">
        <v>16.787403313586719</v>
      </c>
      <c r="M3493">
        <v>25.26826038135145</v>
      </c>
    </row>
    <row r="3494" spans="1:13" x14ac:dyDescent="0.35">
      <c r="A3494" t="s">
        <v>7</v>
      </c>
      <c r="B3494" t="s">
        <v>13</v>
      </c>
      <c r="C3494" t="s">
        <v>24</v>
      </c>
      <c r="D3494" t="s">
        <v>45</v>
      </c>
      <c r="E3494" t="s">
        <v>56</v>
      </c>
      <c r="F3494">
        <v>0</v>
      </c>
      <c r="G3494">
        <v>0</v>
      </c>
      <c r="H3494">
        <v>0</v>
      </c>
      <c r="I3494">
        <v>0</v>
      </c>
      <c r="J3494">
        <v>0</v>
      </c>
      <c r="K3494">
        <v>0</v>
      </c>
      <c r="L3494">
        <v>0</v>
      </c>
      <c r="M3494">
        <v>0</v>
      </c>
    </row>
    <row r="3495" spans="1:13" x14ac:dyDescent="0.35">
      <c r="A3495" t="s">
        <v>7</v>
      </c>
      <c r="B3495" t="s">
        <v>13</v>
      </c>
      <c r="C3495" t="s">
        <v>24</v>
      </c>
      <c r="D3495" t="s">
        <v>46</v>
      </c>
      <c r="E3495" t="s">
        <v>56</v>
      </c>
      <c r="F3495">
        <v>0</v>
      </c>
      <c r="G3495">
        <v>0</v>
      </c>
      <c r="H3495">
        <v>0</v>
      </c>
      <c r="I3495">
        <v>0</v>
      </c>
      <c r="J3495">
        <v>0</v>
      </c>
      <c r="K3495">
        <v>0</v>
      </c>
      <c r="L3495">
        <v>7.7120452516738963E-2</v>
      </c>
      <c r="M3495">
        <v>0.1542409050334779</v>
      </c>
    </row>
    <row r="3496" spans="1:13" x14ac:dyDescent="0.35">
      <c r="A3496" t="s">
        <v>7</v>
      </c>
      <c r="B3496" t="s">
        <v>13</v>
      </c>
      <c r="C3496" t="s">
        <v>24</v>
      </c>
      <c r="D3496" t="s">
        <v>47</v>
      </c>
      <c r="E3496" t="s">
        <v>56</v>
      </c>
      <c r="F3496">
        <v>0.65446411214030509</v>
      </c>
      <c r="G3496">
        <v>7.3742833430106652E-2</v>
      </c>
      <c r="H3496">
        <v>0.27375613062330978</v>
      </c>
      <c r="I3496">
        <v>0.47376942781651288</v>
      </c>
      <c r="J3496">
        <v>0.23688471390825649</v>
      </c>
      <c r="K3496">
        <v>0</v>
      </c>
      <c r="L3496">
        <v>7.5497910051006409E-2</v>
      </c>
      <c r="M3496">
        <v>0.15099582010201279</v>
      </c>
    </row>
    <row r="3497" spans="1:13" x14ac:dyDescent="0.35">
      <c r="A3497" t="s">
        <v>7</v>
      </c>
      <c r="B3497" t="s">
        <v>13</v>
      </c>
      <c r="C3497" t="s">
        <v>24</v>
      </c>
      <c r="D3497" t="s">
        <v>48</v>
      </c>
      <c r="E3497" t="s">
        <v>56</v>
      </c>
      <c r="F3497">
        <v>0.93153820000078336</v>
      </c>
      <c r="G3497">
        <v>1.3696789195104799</v>
      </c>
      <c r="H3497">
        <v>4.5789590924719663</v>
      </c>
      <c r="I3497">
        <v>7.7882392654334547</v>
      </c>
      <c r="J3497">
        <v>8.8128748148586986</v>
      </c>
      <c r="K3497">
        <v>9.8375103642839434</v>
      </c>
      <c r="L3497">
        <v>12.06093750614029</v>
      </c>
      <c r="M3497">
        <v>14.28436464799664</v>
      </c>
    </row>
    <row r="3498" spans="1:13" x14ac:dyDescent="0.35">
      <c r="A3498" t="s">
        <v>7</v>
      </c>
      <c r="B3498" t="s">
        <v>13</v>
      </c>
      <c r="C3498" t="s">
        <v>24</v>
      </c>
      <c r="D3498" t="s">
        <v>49</v>
      </c>
      <c r="E3498" t="s">
        <v>56</v>
      </c>
      <c r="F3498">
        <v>11.08839307206742</v>
      </c>
      <c r="G3498">
        <v>6.5767984753005564</v>
      </c>
      <c r="H3498">
        <v>6.9860350394602344</v>
      </c>
      <c r="I3498">
        <v>7.3952716036199106</v>
      </c>
      <c r="J3498">
        <v>13.638277475474469</v>
      </c>
      <c r="K3498">
        <v>19.88128334732902</v>
      </c>
      <c r="L3498">
        <v>16.143001479096551</v>
      </c>
      <c r="M3498">
        <v>12.40471961086409</v>
      </c>
    </row>
    <row r="3499" spans="1:13" x14ac:dyDescent="0.35">
      <c r="A3499" t="s">
        <v>7</v>
      </c>
      <c r="B3499" t="s">
        <v>13</v>
      </c>
      <c r="C3499" t="s">
        <v>24</v>
      </c>
      <c r="D3499" t="s">
        <v>50</v>
      </c>
      <c r="E3499" t="s">
        <v>56</v>
      </c>
      <c r="F3499">
        <v>14.334678823693361</v>
      </c>
      <c r="G3499">
        <v>19.141268737740461</v>
      </c>
      <c r="H3499">
        <v>16.320336607620749</v>
      </c>
      <c r="I3499">
        <v>13.499404477501029</v>
      </c>
      <c r="J3499">
        <v>19.00579190027981</v>
      </c>
      <c r="K3499">
        <v>24.5121793230586</v>
      </c>
      <c r="L3499">
        <v>35.974991841557937</v>
      </c>
      <c r="M3499">
        <v>47.437804360057278</v>
      </c>
    </row>
    <row r="3500" spans="1:13" x14ac:dyDescent="0.35">
      <c r="A3500" t="s">
        <v>7</v>
      </c>
      <c r="B3500" t="s">
        <v>13</v>
      </c>
      <c r="C3500" t="s">
        <v>24</v>
      </c>
      <c r="D3500" t="s">
        <v>51</v>
      </c>
      <c r="E3500" t="s">
        <v>56</v>
      </c>
      <c r="F3500">
        <v>21.540773295133651</v>
      </c>
      <c r="G3500">
        <v>31.768824543382891</v>
      </c>
      <c r="H3500">
        <v>20.24538996201446</v>
      </c>
      <c r="I3500">
        <v>8.7219553806460475</v>
      </c>
      <c r="J3500">
        <v>11.27247747997149</v>
      </c>
      <c r="K3500">
        <v>13.82299957929693</v>
      </c>
      <c r="L3500">
        <v>23.559265820429928</v>
      </c>
      <c r="M3500">
        <v>33.295532061562938</v>
      </c>
    </row>
    <row r="3501" spans="1:13" x14ac:dyDescent="0.35">
      <c r="A3501" t="s">
        <v>7</v>
      </c>
      <c r="B3501" t="s">
        <v>13</v>
      </c>
      <c r="C3501" t="s">
        <v>24</v>
      </c>
      <c r="D3501" t="s">
        <v>52</v>
      </c>
      <c r="E3501" t="s">
        <v>56</v>
      </c>
      <c r="F3501">
        <v>0.58897188818035651</v>
      </c>
      <c r="G3501">
        <v>0.28750192248463102</v>
      </c>
      <c r="H3501">
        <v>0.31751313369122569</v>
      </c>
      <c r="I3501">
        <v>0.34752434489782053</v>
      </c>
      <c r="J3501">
        <v>0.27731098971519191</v>
      </c>
      <c r="K3501">
        <v>0.2070976345325633</v>
      </c>
      <c r="L3501">
        <v>1.6393718337107039</v>
      </c>
      <c r="M3501">
        <v>3.0716460328888449</v>
      </c>
    </row>
    <row r="3502" spans="1:13" x14ac:dyDescent="0.35">
      <c r="A3502" t="s">
        <v>7</v>
      </c>
      <c r="B3502" t="s">
        <v>13</v>
      </c>
      <c r="C3502" t="s">
        <v>24</v>
      </c>
      <c r="D3502" t="s">
        <v>53</v>
      </c>
      <c r="E3502" t="s">
        <v>56</v>
      </c>
      <c r="F3502">
        <v>0</v>
      </c>
      <c r="G3502">
        <v>0</v>
      </c>
      <c r="H3502">
        <v>0</v>
      </c>
      <c r="I3502">
        <v>0</v>
      </c>
      <c r="J3502">
        <v>0</v>
      </c>
      <c r="K3502">
        <v>0</v>
      </c>
      <c r="L3502">
        <v>0</v>
      </c>
      <c r="M3502">
        <v>0</v>
      </c>
    </row>
    <row r="3503" spans="1:13" x14ac:dyDescent="0.35">
      <c r="A3503" t="s">
        <v>7</v>
      </c>
      <c r="B3503" t="s">
        <v>13</v>
      </c>
      <c r="C3503" t="s">
        <v>24</v>
      </c>
      <c r="D3503" t="s">
        <v>54</v>
      </c>
      <c r="E3503" t="s">
        <v>56</v>
      </c>
      <c r="F3503">
        <v>35.008852774644382</v>
      </c>
      <c r="G3503">
        <v>51.711612977262952</v>
      </c>
      <c r="H3503">
        <v>63.90478178849532</v>
      </c>
      <c r="I3503">
        <v>76.09795059972771</v>
      </c>
      <c r="J3503">
        <v>97.791628127401765</v>
      </c>
      <c r="K3503">
        <v>119.48530565507581</v>
      </c>
      <c r="L3503">
        <v>122.7023357858172</v>
      </c>
      <c r="M3503">
        <v>125.9193659165585</v>
      </c>
    </row>
    <row r="3504" spans="1:13" x14ac:dyDescent="0.35">
      <c r="A3504" t="s">
        <v>7</v>
      </c>
      <c r="B3504" t="s">
        <v>13</v>
      </c>
      <c r="C3504" t="s">
        <v>24</v>
      </c>
      <c r="D3504" t="s">
        <v>55</v>
      </c>
      <c r="E3504" t="s">
        <v>56</v>
      </c>
      <c r="F3504">
        <v>0</v>
      </c>
      <c r="G3504">
        <v>0</v>
      </c>
      <c r="H3504">
        <v>0</v>
      </c>
      <c r="I3504">
        <v>0</v>
      </c>
      <c r="J3504">
        <v>2.5222643980515418</v>
      </c>
      <c r="K3504">
        <v>5.0445287961030836</v>
      </c>
      <c r="L3504">
        <v>2.6962682270664451</v>
      </c>
      <c r="M3504">
        <v>0.34800765802980732</v>
      </c>
    </row>
    <row r="3505" spans="1:13" x14ac:dyDescent="0.35">
      <c r="A3505" t="s">
        <v>7</v>
      </c>
      <c r="B3505" t="s">
        <v>14</v>
      </c>
      <c r="C3505" t="s">
        <v>24</v>
      </c>
      <c r="D3505" t="s">
        <v>25</v>
      </c>
      <c r="E3505" t="s">
        <v>56</v>
      </c>
      <c r="F3505">
        <v>53.381589076849338</v>
      </c>
      <c r="G3505">
        <v>71.0933941523447</v>
      </c>
      <c r="H3505">
        <v>102.11145884895539</v>
      </c>
      <c r="I3505">
        <v>134.7845680810332</v>
      </c>
      <c r="J3505">
        <v>195.9817582812951</v>
      </c>
      <c r="K3505">
        <v>259.41907051501403</v>
      </c>
      <c r="L3505">
        <v>338.60932977942002</v>
      </c>
      <c r="M3505">
        <v>420.20664176167418</v>
      </c>
    </row>
    <row r="3506" spans="1:13" x14ac:dyDescent="0.35">
      <c r="A3506" t="s">
        <v>7</v>
      </c>
      <c r="B3506" t="s">
        <v>14</v>
      </c>
      <c r="C3506" t="s">
        <v>24</v>
      </c>
      <c r="D3506" t="s">
        <v>26</v>
      </c>
      <c r="E3506" t="s">
        <v>56</v>
      </c>
      <c r="F3506">
        <v>53.381589076849338</v>
      </c>
      <c r="G3506">
        <v>71.0933941523447</v>
      </c>
      <c r="H3506">
        <v>99.898054948416927</v>
      </c>
      <c r="I3506">
        <v>128.7027157444891</v>
      </c>
      <c r="J3506">
        <v>184.13134437930589</v>
      </c>
      <c r="K3506">
        <v>239.5599730141227</v>
      </c>
      <c r="L3506">
        <v>308.36341522950579</v>
      </c>
      <c r="M3506">
        <v>377.16685744488882</v>
      </c>
    </row>
    <row r="3507" spans="1:13" x14ac:dyDescent="0.35">
      <c r="A3507" t="s">
        <v>7</v>
      </c>
      <c r="B3507" t="s">
        <v>14</v>
      </c>
      <c r="C3507" t="s">
        <v>24</v>
      </c>
      <c r="D3507" t="s">
        <v>27</v>
      </c>
      <c r="E3507" t="s">
        <v>56</v>
      </c>
      <c r="F3507">
        <v>15.65694086912784</v>
      </c>
      <c r="G3507">
        <v>18.302422546377809</v>
      </c>
      <c r="H3507">
        <v>43.49636156745494</v>
      </c>
      <c r="I3507">
        <v>69.674104713809626</v>
      </c>
      <c r="J3507">
        <v>118.41262681015979</v>
      </c>
      <c r="K3507">
        <v>170.00152792467949</v>
      </c>
      <c r="L3507">
        <v>228.85477604821131</v>
      </c>
      <c r="M3507">
        <v>289.94427756155937</v>
      </c>
    </row>
    <row r="3508" spans="1:13" x14ac:dyDescent="0.35">
      <c r="A3508" t="s">
        <v>7</v>
      </c>
      <c r="B3508" t="s">
        <v>14</v>
      </c>
      <c r="C3508" t="s">
        <v>24</v>
      </c>
      <c r="D3508" t="s">
        <v>28</v>
      </c>
      <c r="E3508" t="s">
        <v>56</v>
      </c>
      <c r="F3508">
        <v>15.65694086912784</v>
      </c>
      <c r="G3508">
        <v>18.302422546377809</v>
      </c>
      <c r="H3508">
        <v>41.282957666916452</v>
      </c>
      <c r="I3508">
        <v>63.59225237726551</v>
      </c>
      <c r="J3508">
        <v>106.56221290817059</v>
      </c>
      <c r="K3508">
        <v>150.1424304237882</v>
      </c>
      <c r="L3508">
        <v>198.6088614982971</v>
      </c>
      <c r="M3508">
        <v>246.90449324477399</v>
      </c>
    </row>
    <row r="3509" spans="1:13" x14ac:dyDescent="0.35">
      <c r="A3509" t="s">
        <v>7</v>
      </c>
      <c r="B3509" t="s">
        <v>14</v>
      </c>
      <c r="C3509" t="s">
        <v>24</v>
      </c>
      <c r="D3509" t="s">
        <v>29</v>
      </c>
      <c r="E3509" t="s">
        <v>57</v>
      </c>
      <c r="F3509" t="s">
        <v>100</v>
      </c>
      <c r="G3509" t="s">
        <v>64</v>
      </c>
      <c r="H3509" t="s">
        <v>378</v>
      </c>
      <c r="I3509" t="s">
        <v>194</v>
      </c>
      <c r="J3509" t="s">
        <v>549</v>
      </c>
      <c r="K3509" t="s">
        <v>169</v>
      </c>
      <c r="L3509" t="s">
        <v>95</v>
      </c>
      <c r="M3509" t="s">
        <v>270</v>
      </c>
    </row>
    <row r="3510" spans="1:13" x14ac:dyDescent="0.35">
      <c r="A3510" t="s">
        <v>7</v>
      </c>
      <c r="B3510" t="s">
        <v>14</v>
      </c>
      <c r="C3510" t="s">
        <v>24</v>
      </c>
      <c r="D3510" t="s">
        <v>30</v>
      </c>
      <c r="E3510" t="s">
        <v>57</v>
      </c>
      <c r="F3510" t="s">
        <v>85</v>
      </c>
      <c r="G3510" t="s">
        <v>137</v>
      </c>
      <c r="H3510" t="s">
        <v>115</v>
      </c>
      <c r="I3510" t="s">
        <v>117</v>
      </c>
      <c r="J3510" t="s">
        <v>292</v>
      </c>
      <c r="K3510" t="s">
        <v>142</v>
      </c>
      <c r="L3510" t="s">
        <v>383</v>
      </c>
      <c r="M3510" t="s">
        <v>252</v>
      </c>
    </row>
    <row r="3511" spans="1:13" x14ac:dyDescent="0.35">
      <c r="A3511" t="s">
        <v>7</v>
      </c>
      <c r="B3511" t="s">
        <v>14</v>
      </c>
      <c r="C3511" t="s">
        <v>24</v>
      </c>
      <c r="D3511" t="s">
        <v>31</v>
      </c>
      <c r="E3511" t="s">
        <v>56</v>
      </c>
      <c r="F3511">
        <v>14.47589464167863</v>
      </c>
      <c r="G3511">
        <v>17.159270702723731</v>
      </c>
      <c r="H3511">
        <v>19.45349491539104</v>
      </c>
      <c r="I3511">
        <v>21.747719128058371</v>
      </c>
      <c r="J3511">
        <v>30.642547088666799</v>
      </c>
      <c r="K3511">
        <v>39.537375049275248</v>
      </c>
      <c r="L3511">
        <v>36.656996737481514</v>
      </c>
      <c r="M3511">
        <v>33.776618425687737</v>
      </c>
    </row>
    <row r="3512" spans="1:13" x14ac:dyDescent="0.35">
      <c r="A3512" t="s">
        <v>7</v>
      </c>
      <c r="B3512" t="s">
        <v>14</v>
      </c>
      <c r="C3512" t="s">
        <v>24</v>
      </c>
      <c r="D3512" t="s">
        <v>32</v>
      </c>
      <c r="E3512" t="s">
        <v>56</v>
      </c>
      <c r="F3512">
        <v>6.6571403042503068</v>
      </c>
      <c r="G3512">
        <v>10.496903774312161</v>
      </c>
      <c r="H3512">
        <v>12.5349650188199</v>
      </c>
      <c r="I3512">
        <v>14.57302626332763</v>
      </c>
      <c r="J3512">
        <v>9.2553861797189114</v>
      </c>
      <c r="K3512">
        <v>3.9377460961101871</v>
      </c>
      <c r="L3512">
        <v>1.9688730480550929</v>
      </c>
      <c r="M3512">
        <v>0</v>
      </c>
    </row>
    <row r="3513" spans="1:13" x14ac:dyDescent="0.35">
      <c r="A3513" t="s">
        <v>7</v>
      </c>
      <c r="B3513" t="s">
        <v>14</v>
      </c>
      <c r="C3513" t="s">
        <v>24</v>
      </c>
      <c r="D3513" t="s">
        <v>33</v>
      </c>
      <c r="E3513" t="s">
        <v>56</v>
      </c>
      <c r="F3513">
        <v>0</v>
      </c>
      <c r="G3513">
        <v>0</v>
      </c>
      <c r="H3513">
        <v>1.0326792438828929</v>
      </c>
      <c r="I3513">
        <v>2.0653584877657871</v>
      </c>
      <c r="J3513">
        <v>3.262328021123448</v>
      </c>
      <c r="K3513">
        <v>4.4592975544811102</v>
      </c>
      <c r="L3513">
        <v>6.0651004840432021</v>
      </c>
      <c r="M3513">
        <v>7.6709034136052958</v>
      </c>
    </row>
    <row r="3514" spans="1:13" x14ac:dyDescent="0.35">
      <c r="A3514" t="s">
        <v>7</v>
      </c>
      <c r="B3514" t="s">
        <v>14</v>
      </c>
      <c r="C3514" t="s">
        <v>24</v>
      </c>
      <c r="D3514" t="s">
        <v>34</v>
      </c>
      <c r="E3514" t="s">
        <v>56</v>
      </c>
      <c r="F3514">
        <v>8.2023140531643577</v>
      </c>
      <c r="G3514">
        <v>9.2800581642578308</v>
      </c>
      <c r="H3514">
        <v>21.964571565524409</v>
      </c>
      <c r="I3514">
        <v>34.649084966790987</v>
      </c>
      <c r="J3514">
        <v>51.703205029607723</v>
      </c>
      <c r="K3514">
        <v>68.757325092424438</v>
      </c>
      <c r="L3514">
        <v>100.32552562823091</v>
      </c>
      <c r="M3514">
        <v>131.89372616403739</v>
      </c>
    </row>
    <row r="3515" spans="1:13" x14ac:dyDescent="0.35">
      <c r="A3515" t="s">
        <v>7</v>
      </c>
      <c r="B3515" t="s">
        <v>14</v>
      </c>
      <c r="C3515" t="s">
        <v>24</v>
      </c>
      <c r="D3515" t="s">
        <v>35</v>
      </c>
      <c r="E3515" t="s">
        <v>56</v>
      </c>
      <c r="F3515">
        <v>0</v>
      </c>
      <c r="G3515">
        <v>0</v>
      </c>
      <c r="H3515">
        <v>0.23543927395968731</v>
      </c>
      <c r="I3515">
        <v>0.47087854791937461</v>
      </c>
      <c r="J3515">
        <v>3.1057891361372549</v>
      </c>
      <c r="K3515">
        <v>5.7406997243551352</v>
      </c>
      <c r="L3515">
        <v>9.1641218635735022</v>
      </c>
      <c r="M3515">
        <v>12.587544002791869</v>
      </c>
    </row>
    <row r="3516" spans="1:13" x14ac:dyDescent="0.35">
      <c r="A3516" t="s">
        <v>7</v>
      </c>
      <c r="B3516" t="s">
        <v>14</v>
      </c>
      <c r="C3516" t="s">
        <v>24</v>
      </c>
      <c r="D3516" t="s">
        <v>36</v>
      </c>
      <c r="E3516" t="s">
        <v>56</v>
      </c>
      <c r="F3516">
        <v>3.2366328372721709</v>
      </c>
      <c r="G3516">
        <v>3.0682228993308929</v>
      </c>
      <c r="H3516">
        <v>2.8093724463766798</v>
      </c>
      <c r="I3516">
        <v>2.5505219934224672</v>
      </c>
      <c r="J3516">
        <v>2.4941141386397461</v>
      </c>
      <c r="K3516">
        <v>2.4377062838570249</v>
      </c>
      <c r="L3516">
        <v>2.7187346153886032</v>
      </c>
      <c r="M3516">
        <v>2.999762946920181</v>
      </c>
    </row>
    <row r="3517" spans="1:13" x14ac:dyDescent="0.35">
      <c r="A3517" t="s">
        <v>7</v>
      </c>
      <c r="B3517" t="s">
        <v>14</v>
      </c>
      <c r="C3517" t="s">
        <v>24</v>
      </c>
      <c r="D3517" t="s">
        <v>37</v>
      </c>
      <c r="E3517" t="s">
        <v>56</v>
      </c>
      <c r="F3517">
        <v>0.6149391489201631</v>
      </c>
      <c r="G3517">
        <v>0.74589407129986707</v>
      </c>
      <c r="H3517">
        <v>3.8412659057021199</v>
      </c>
      <c r="I3517">
        <v>6.9366377401043726</v>
      </c>
      <c r="J3517">
        <v>13.73320572748348</v>
      </c>
      <c r="K3517">
        <v>20.5297737148626</v>
      </c>
      <c r="L3517">
        <v>41.890761156155612</v>
      </c>
      <c r="M3517">
        <v>63.251748597448632</v>
      </c>
    </row>
    <row r="3518" spans="1:13" x14ac:dyDescent="0.35">
      <c r="A3518" t="s">
        <v>7</v>
      </c>
      <c r="B3518" t="s">
        <v>14</v>
      </c>
      <c r="C3518" t="s">
        <v>24</v>
      </c>
      <c r="D3518" t="s">
        <v>38</v>
      </c>
      <c r="E3518" t="s">
        <v>56</v>
      </c>
      <c r="F3518">
        <v>20.194668091563699</v>
      </c>
      <c r="G3518">
        <v>30.34304454042023</v>
      </c>
      <c r="H3518">
        <v>33.925031559325298</v>
      </c>
      <c r="I3518">
        <v>37.50701857823038</v>
      </c>
      <c r="J3518">
        <v>57.326326809621229</v>
      </c>
      <c r="K3518">
        <v>77.145635041012085</v>
      </c>
      <c r="L3518">
        <v>96.640479857596887</v>
      </c>
      <c r="M3518">
        <v>116.1353246741817</v>
      </c>
    </row>
    <row r="3519" spans="1:13" x14ac:dyDescent="0.35">
      <c r="A3519" t="s">
        <v>7</v>
      </c>
      <c r="B3519" t="s">
        <v>14</v>
      </c>
      <c r="C3519" t="s">
        <v>24</v>
      </c>
      <c r="D3519" t="s">
        <v>39</v>
      </c>
      <c r="E3519" t="s">
        <v>56</v>
      </c>
      <c r="F3519">
        <v>0</v>
      </c>
      <c r="G3519">
        <v>0</v>
      </c>
      <c r="H3519">
        <v>4.1012350194348848</v>
      </c>
      <c r="I3519">
        <v>8.2024700388697696</v>
      </c>
      <c r="J3519">
        <v>12.608442248307311</v>
      </c>
      <c r="K3519">
        <v>17.014414457744859</v>
      </c>
      <c r="L3519">
        <v>12.93282183898045</v>
      </c>
      <c r="M3519">
        <v>8.8512292202160374</v>
      </c>
    </row>
    <row r="3520" spans="1:13" x14ac:dyDescent="0.35">
      <c r="A3520" t="s">
        <v>7</v>
      </c>
      <c r="B3520" t="s">
        <v>14</v>
      </c>
      <c r="C3520" t="s">
        <v>24</v>
      </c>
      <c r="D3520" t="s">
        <v>40</v>
      </c>
      <c r="E3520" t="s">
        <v>56</v>
      </c>
      <c r="F3520">
        <v>0</v>
      </c>
      <c r="G3520">
        <v>0</v>
      </c>
      <c r="H3520">
        <v>2.213403900538498</v>
      </c>
      <c r="I3520">
        <v>6.0818523365441131</v>
      </c>
      <c r="J3520">
        <v>11.85041390198915</v>
      </c>
      <c r="K3520">
        <v>19.85909750089133</v>
      </c>
      <c r="L3520">
        <v>30.245914549914261</v>
      </c>
      <c r="M3520">
        <v>43.039784316785429</v>
      </c>
    </row>
    <row r="3521" spans="1:13" x14ac:dyDescent="0.35">
      <c r="A3521" t="s">
        <v>7</v>
      </c>
      <c r="B3521" t="s">
        <v>14</v>
      </c>
      <c r="C3521" t="s">
        <v>24</v>
      </c>
      <c r="D3521" t="s">
        <v>41</v>
      </c>
      <c r="E3521" t="s">
        <v>56</v>
      </c>
      <c r="F3521">
        <v>0</v>
      </c>
      <c r="G3521">
        <v>0</v>
      </c>
      <c r="H3521">
        <v>1.32326614235146</v>
      </c>
      <c r="I3521">
        <v>2.6465322847029209</v>
      </c>
      <c r="J3521">
        <v>1.32326614235146</v>
      </c>
      <c r="K3521">
        <v>0</v>
      </c>
      <c r="L3521">
        <v>0</v>
      </c>
      <c r="M3521">
        <v>0</v>
      </c>
    </row>
    <row r="3522" spans="1:13" x14ac:dyDescent="0.35">
      <c r="A3522" t="s">
        <v>7</v>
      </c>
      <c r="B3522" t="s">
        <v>14</v>
      </c>
      <c r="C3522" t="s">
        <v>24</v>
      </c>
      <c r="D3522" t="s">
        <v>42</v>
      </c>
      <c r="E3522" t="s">
        <v>56</v>
      </c>
      <c r="F3522">
        <v>3.846831149022071</v>
      </c>
      <c r="G3522">
        <v>5.4751254344651814</v>
      </c>
      <c r="H3522">
        <v>6.9859638013063323</v>
      </c>
      <c r="I3522">
        <v>8.4968021681474823</v>
      </c>
      <c r="J3522">
        <v>4.3195214746431807</v>
      </c>
      <c r="K3522">
        <v>0.14224078113887489</v>
      </c>
      <c r="L3522">
        <v>7.1120390569437419E-2</v>
      </c>
      <c r="M3522">
        <v>0</v>
      </c>
    </row>
    <row r="3523" spans="1:13" x14ac:dyDescent="0.35">
      <c r="A3523" t="s">
        <v>7</v>
      </c>
      <c r="B3523" t="s">
        <v>14</v>
      </c>
      <c r="C3523" t="s">
        <v>24</v>
      </c>
      <c r="D3523" t="s">
        <v>43</v>
      </c>
      <c r="E3523" t="s">
        <v>56</v>
      </c>
      <c r="F3523">
        <v>0</v>
      </c>
      <c r="G3523">
        <v>0</v>
      </c>
      <c r="H3523">
        <v>1.358666546752221</v>
      </c>
      <c r="I3523">
        <v>2.717333093504442</v>
      </c>
      <c r="J3523">
        <v>6.5762668690072683</v>
      </c>
      <c r="K3523">
        <v>10.43520064451009</v>
      </c>
      <c r="L3523">
        <v>5.2176003222550467</v>
      </c>
      <c r="M3523">
        <v>0</v>
      </c>
    </row>
    <row r="3524" spans="1:13" x14ac:dyDescent="0.35">
      <c r="A3524" t="s">
        <v>7</v>
      </c>
      <c r="B3524" t="s">
        <v>14</v>
      </c>
      <c r="C3524" t="s">
        <v>24</v>
      </c>
      <c r="D3524" t="s">
        <v>44</v>
      </c>
      <c r="E3524" t="s">
        <v>56</v>
      </c>
      <c r="F3524">
        <v>2.7838009723253769</v>
      </c>
      <c r="G3524">
        <v>5.0217783398469837</v>
      </c>
      <c r="H3524">
        <v>5.5490012175135659</v>
      </c>
      <c r="I3524">
        <v>6.0762240951801516</v>
      </c>
      <c r="J3524">
        <v>4.9312913100377314</v>
      </c>
      <c r="K3524">
        <v>3.7863585248953142</v>
      </c>
      <c r="L3524">
        <v>1.8931792624476571</v>
      </c>
      <c r="M3524">
        <v>0</v>
      </c>
    </row>
    <row r="3525" spans="1:13" x14ac:dyDescent="0.35">
      <c r="A3525" t="s">
        <v>7</v>
      </c>
      <c r="B3525" t="s">
        <v>14</v>
      </c>
      <c r="C3525" t="s">
        <v>24</v>
      </c>
      <c r="D3525" t="s">
        <v>45</v>
      </c>
      <c r="E3525" t="s">
        <v>56</v>
      </c>
      <c r="F3525">
        <v>0</v>
      </c>
      <c r="G3525">
        <v>0</v>
      </c>
      <c r="H3525">
        <v>0</v>
      </c>
      <c r="I3525">
        <v>0</v>
      </c>
      <c r="J3525">
        <v>0</v>
      </c>
      <c r="K3525">
        <v>0</v>
      </c>
      <c r="L3525">
        <v>0</v>
      </c>
      <c r="M3525">
        <v>0</v>
      </c>
    </row>
    <row r="3526" spans="1:13" x14ac:dyDescent="0.35">
      <c r="A3526" t="s">
        <v>7</v>
      </c>
      <c r="B3526" t="s">
        <v>14</v>
      </c>
      <c r="C3526" t="s">
        <v>24</v>
      </c>
      <c r="D3526" t="s">
        <v>46</v>
      </c>
      <c r="E3526" t="s">
        <v>56</v>
      </c>
      <c r="F3526">
        <v>0</v>
      </c>
      <c r="G3526">
        <v>0</v>
      </c>
      <c r="H3526">
        <v>0</v>
      </c>
      <c r="I3526">
        <v>0</v>
      </c>
      <c r="J3526">
        <v>0</v>
      </c>
      <c r="K3526">
        <v>0</v>
      </c>
      <c r="L3526">
        <v>0</v>
      </c>
      <c r="M3526">
        <v>0</v>
      </c>
    </row>
    <row r="3527" spans="1:13" x14ac:dyDescent="0.35">
      <c r="A3527" t="s">
        <v>7</v>
      </c>
      <c r="B3527" t="s">
        <v>14</v>
      </c>
      <c r="C3527" t="s">
        <v>24</v>
      </c>
      <c r="D3527" t="s">
        <v>47</v>
      </c>
      <c r="E3527" t="s">
        <v>56</v>
      </c>
      <c r="F3527">
        <v>0.68229506240567273</v>
      </c>
      <c r="G3527">
        <v>0.1681772340508664</v>
      </c>
      <c r="H3527">
        <v>8.4088617025433188E-2</v>
      </c>
      <c r="I3527">
        <v>0</v>
      </c>
      <c r="J3527">
        <v>0</v>
      </c>
      <c r="K3527">
        <v>0</v>
      </c>
      <c r="L3527">
        <v>0</v>
      </c>
      <c r="M3527">
        <v>0</v>
      </c>
    </row>
    <row r="3528" spans="1:13" x14ac:dyDescent="0.35">
      <c r="A3528" t="s">
        <v>7</v>
      </c>
      <c r="B3528" t="s">
        <v>14</v>
      </c>
      <c r="C3528" t="s">
        <v>24</v>
      </c>
      <c r="D3528" t="s">
        <v>48</v>
      </c>
      <c r="E3528" t="s">
        <v>56</v>
      </c>
      <c r="F3528">
        <v>0.6149391489201631</v>
      </c>
      <c r="G3528">
        <v>0.74589407129986707</v>
      </c>
      <c r="H3528">
        <v>3.8412659057021199</v>
      </c>
      <c r="I3528">
        <v>6.9366377401043726</v>
      </c>
      <c r="J3528">
        <v>13.73320572748348</v>
      </c>
      <c r="K3528">
        <v>20.5297737148626</v>
      </c>
      <c r="L3528">
        <v>41.890761156155612</v>
      </c>
      <c r="M3528">
        <v>63.251748597448632</v>
      </c>
    </row>
    <row r="3529" spans="1:13" x14ac:dyDescent="0.35">
      <c r="A3529" t="s">
        <v>7</v>
      </c>
      <c r="B3529" t="s">
        <v>14</v>
      </c>
      <c r="C3529" t="s">
        <v>24</v>
      </c>
      <c r="D3529" t="s">
        <v>49</v>
      </c>
      <c r="E3529" t="s">
        <v>56</v>
      </c>
      <c r="F3529">
        <v>3.322608778736829</v>
      </c>
      <c r="G3529">
        <v>1.477042495175525</v>
      </c>
      <c r="H3529">
        <v>4.1673760797776334</v>
      </c>
      <c r="I3529">
        <v>6.8577096643797448</v>
      </c>
      <c r="J3529">
        <v>10.5015306424527</v>
      </c>
      <c r="K3529">
        <v>14.145351620525661</v>
      </c>
      <c r="L3529">
        <v>17.387042802086761</v>
      </c>
      <c r="M3529">
        <v>20.628733983647841</v>
      </c>
    </row>
    <row r="3530" spans="1:13" x14ac:dyDescent="0.35">
      <c r="A3530" t="s">
        <v>7</v>
      </c>
      <c r="B3530" t="s">
        <v>14</v>
      </c>
      <c r="C3530" t="s">
        <v>24</v>
      </c>
      <c r="D3530" t="s">
        <v>50</v>
      </c>
      <c r="E3530" t="s">
        <v>56</v>
      </c>
      <c r="F3530">
        <v>1.53621927518878</v>
      </c>
      <c r="G3530">
        <v>3.07243855037756</v>
      </c>
      <c r="H3530">
        <v>8.9990183927658194</v>
      </c>
      <c r="I3530">
        <v>14.92559823515408</v>
      </c>
      <c r="J3530">
        <v>25.332661817791362</v>
      </c>
      <c r="K3530">
        <v>35.739725400428647</v>
      </c>
      <c r="L3530">
        <v>55.192152133227452</v>
      </c>
      <c r="M3530">
        <v>74.644578866026237</v>
      </c>
    </row>
    <row r="3531" spans="1:13" x14ac:dyDescent="0.35">
      <c r="A3531" t="s">
        <v>7</v>
      </c>
      <c r="B3531" t="s">
        <v>14</v>
      </c>
      <c r="C3531" t="s">
        <v>24</v>
      </c>
      <c r="D3531" t="s">
        <v>51</v>
      </c>
      <c r="E3531" t="s">
        <v>56</v>
      </c>
      <c r="F3531">
        <v>3.343485999238748</v>
      </c>
      <c r="G3531">
        <v>4.7305771187047467</v>
      </c>
      <c r="H3531">
        <v>8.6148393105939753</v>
      </c>
      <c r="I3531">
        <v>12.49910150248321</v>
      </c>
      <c r="J3531">
        <v>15.519092897924031</v>
      </c>
      <c r="K3531">
        <v>18.539084293364841</v>
      </c>
      <c r="L3531">
        <v>27.37340730122537</v>
      </c>
      <c r="M3531">
        <v>36.207730309085903</v>
      </c>
    </row>
    <row r="3532" spans="1:13" x14ac:dyDescent="0.35">
      <c r="A3532" t="s">
        <v>7</v>
      </c>
      <c r="B3532" t="s">
        <v>14</v>
      </c>
      <c r="C3532" t="s">
        <v>24</v>
      </c>
      <c r="D3532" t="s">
        <v>52</v>
      </c>
      <c r="E3532" t="s">
        <v>56</v>
      </c>
      <c r="F3532">
        <v>0</v>
      </c>
      <c r="G3532">
        <v>0</v>
      </c>
      <c r="H3532">
        <v>0.18333778238698201</v>
      </c>
      <c r="I3532">
        <v>0.36667556477396401</v>
      </c>
      <c r="J3532">
        <v>0.34991967143962271</v>
      </c>
      <c r="K3532">
        <v>0.33316377810528131</v>
      </c>
      <c r="L3532">
        <v>0.37292339169132982</v>
      </c>
      <c r="M3532">
        <v>0.41268300527737828</v>
      </c>
    </row>
    <row r="3533" spans="1:13" x14ac:dyDescent="0.35">
      <c r="A3533" t="s">
        <v>7</v>
      </c>
      <c r="B3533" t="s">
        <v>14</v>
      </c>
      <c r="C3533" t="s">
        <v>24</v>
      </c>
      <c r="D3533" t="s">
        <v>53</v>
      </c>
      <c r="E3533" t="s">
        <v>56</v>
      </c>
      <c r="F3533">
        <v>0</v>
      </c>
      <c r="G3533">
        <v>0</v>
      </c>
      <c r="H3533">
        <v>0</v>
      </c>
      <c r="I3533">
        <v>0</v>
      </c>
      <c r="J3533">
        <v>0</v>
      </c>
      <c r="K3533">
        <v>0</v>
      </c>
      <c r="L3533">
        <v>0</v>
      </c>
      <c r="M3533">
        <v>0</v>
      </c>
    </row>
    <row r="3534" spans="1:13" x14ac:dyDescent="0.35">
      <c r="A3534" t="s">
        <v>7</v>
      </c>
      <c r="B3534" t="s">
        <v>14</v>
      </c>
      <c r="C3534" t="s">
        <v>24</v>
      </c>
      <c r="D3534" t="s">
        <v>54</v>
      </c>
      <c r="E3534" t="s">
        <v>56</v>
      </c>
      <c r="F3534">
        <v>20.194668091563699</v>
      </c>
      <c r="G3534">
        <v>30.34304454042023</v>
      </c>
      <c r="H3534">
        <v>33.925031559325298</v>
      </c>
      <c r="I3534">
        <v>37.50701857823038</v>
      </c>
      <c r="J3534">
        <v>54.215341564393597</v>
      </c>
      <c r="K3534">
        <v>70.923664550556836</v>
      </c>
      <c r="L3534">
        <v>83.357544636519918</v>
      </c>
      <c r="M3534">
        <v>95.791424722483001</v>
      </c>
    </row>
    <row r="3535" spans="1:13" x14ac:dyDescent="0.35">
      <c r="A3535" t="s">
        <v>7</v>
      </c>
      <c r="B3535" t="s">
        <v>14</v>
      </c>
      <c r="C3535" t="s">
        <v>24</v>
      </c>
      <c r="D3535" t="s">
        <v>55</v>
      </c>
      <c r="E3535" t="s">
        <v>56</v>
      </c>
      <c r="F3535">
        <v>0</v>
      </c>
      <c r="G3535">
        <v>0</v>
      </c>
      <c r="H3535">
        <v>0</v>
      </c>
      <c r="I3535">
        <v>0</v>
      </c>
      <c r="J3535">
        <v>3.110985245227623</v>
      </c>
      <c r="K3535">
        <v>6.2219704904552451</v>
      </c>
      <c r="L3535">
        <v>13.28293522107697</v>
      </c>
      <c r="M3535">
        <v>20.343899951698699</v>
      </c>
    </row>
    <row r="3536" spans="1:13" x14ac:dyDescent="0.35">
      <c r="A3536" t="s">
        <v>7</v>
      </c>
      <c r="B3536" t="s">
        <v>15</v>
      </c>
      <c r="C3536" t="s">
        <v>24</v>
      </c>
      <c r="D3536" t="s">
        <v>25</v>
      </c>
      <c r="E3536" t="s">
        <v>56</v>
      </c>
      <c r="F3536">
        <v>197.65067722071569</v>
      </c>
      <c r="G3536">
        <v>210.39336163800411</v>
      </c>
      <c r="H3536">
        <v>252.03120581091019</v>
      </c>
      <c r="I3536">
        <v>295.66725013390948</v>
      </c>
      <c r="J3536">
        <v>371.21960963525021</v>
      </c>
      <c r="K3536">
        <v>451.78163253793889</v>
      </c>
      <c r="L3536">
        <v>501.95506429243352</v>
      </c>
      <c r="M3536">
        <v>551.40571153776682</v>
      </c>
    </row>
    <row r="3537" spans="1:13" x14ac:dyDescent="0.35">
      <c r="A3537" t="s">
        <v>7</v>
      </c>
      <c r="B3537" t="s">
        <v>15</v>
      </c>
      <c r="C3537" t="s">
        <v>24</v>
      </c>
      <c r="D3537" t="s">
        <v>26</v>
      </c>
      <c r="E3537" t="s">
        <v>56</v>
      </c>
      <c r="F3537">
        <v>197.65067722071569</v>
      </c>
      <c r="G3537">
        <v>210.39336163800411</v>
      </c>
      <c r="H3537">
        <v>249.18991863444239</v>
      </c>
      <c r="I3537">
        <v>287.98647563088088</v>
      </c>
      <c r="J3537">
        <v>354.74329646062489</v>
      </c>
      <c r="K3537">
        <v>421.50011729036902</v>
      </c>
      <c r="L3537">
        <v>456.50778342157457</v>
      </c>
      <c r="M3537">
        <v>491.51544955278052</v>
      </c>
    </row>
    <row r="3538" spans="1:13" x14ac:dyDescent="0.35">
      <c r="A3538" t="s">
        <v>7</v>
      </c>
      <c r="B3538" t="s">
        <v>15</v>
      </c>
      <c r="C3538" t="s">
        <v>24</v>
      </c>
      <c r="D3538" t="s">
        <v>27</v>
      </c>
      <c r="E3538" t="s">
        <v>56</v>
      </c>
      <c r="F3538">
        <v>43.003971798700412</v>
      </c>
      <c r="G3538">
        <v>41.913826218981548</v>
      </c>
      <c r="H3538">
        <v>72.006033316371159</v>
      </c>
      <c r="I3538">
        <v>105.98038273986199</v>
      </c>
      <c r="J3538">
        <v>188.71633343083491</v>
      </c>
      <c r="K3538">
        <v>283.18521955514052</v>
      </c>
      <c r="L3538">
        <v>335.96296781037518</v>
      </c>
      <c r="M3538">
        <v>387.51709161495683</v>
      </c>
    </row>
    <row r="3539" spans="1:13" x14ac:dyDescent="0.35">
      <c r="A3539" t="s">
        <v>7</v>
      </c>
      <c r="B3539" t="s">
        <v>15</v>
      </c>
      <c r="C3539" t="s">
        <v>24</v>
      </c>
      <c r="D3539" t="s">
        <v>28</v>
      </c>
      <c r="E3539" t="s">
        <v>56</v>
      </c>
      <c r="F3539">
        <v>43.003971798700412</v>
      </c>
      <c r="G3539">
        <v>41.913826218981548</v>
      </c>
      <c r="H3539">
        <v>69.1647461399034</v>
      </c>
      <c r="I3539">
        <v>98.299608236833336</v>
      </c>
      <c r="J3539">
        <v>172.2400202562097</v>
      </c>
      <c r="K3539">
        <v>252.90370430757051</v>
      </c>
      <c r="L3539">
        <v>290.51568693951629</v>
      </c>
      <c r="M3539">
        <v>327.62682962997042</v>
      </c>
    </row>
    <row r="3540" spans="1:13" x14ac:dyDescent="0.35">
      <c r="A3540" t="s">
        <v>7</v>
      </c>
      <c r="B3540" t="s">
        <v>15</v>
      </c>
      <c r="C3540" t="s">
        <v>24</v>
      </c>
      <c r="D3540" t="s">
        <v>29</v>
      </c>
      <c r="E3540" t="s">
        <v>57</v>
      </c>
      <c r="F3540" t="s">
        <v>101</v>
      </c>
      <c r="G3540" t="s">
        <v>68</v>
      </c>
      <c r="H3540" t="s">
        <v>160</v>
      </c>
      <c r="I3540" t="s">
        <v>101</v>
      </c>
      <c r="J3540" t="s">
        <v>317</v>
      </c>
      <c r="K3540" t="s">
        <v>367</v>
      </c>
      <c r="L3540" t="s">
        <v>342</v>
      </c>
      <c r="M3540" t="s">
        <v>340</v>
      </c>
    </row>
    <row r="3541" spans="1:13" x14ac:dyDescent="0.35">
      <c r="A3541" t="s">
        <v>7</v>
      </c>
      <c r="B3541" t="s">
        <v>15</v>
      </c>
      <c r="C3541" t="s">
        <v>24</v>
      </c>
      <c r="D3541" t="s">
        <v>30</v>
      </c>
      <c r="E3541" t="s">
        <v>57</v>
      </c>
      <c r="F3541" t="s">
        <v>102</v>
      </c>
      <c r="G3541" t="s">
        <v>63</v>
      </c>
      <c r="H3541" t="s">
        <v>171</v>
      </c>
      <c r="I3541" t="s">
        <v>372</v>
      </c>
      <c r="J3541" t="s">
        <v>368</v>
      </c>
      <c r="K3541" t="s">
        <v>133</v>
      </c>
      <c r="L3541" t="s">
        <v>97</v>
      </c>
      <c r="M3541" t="s">
        <v>92</v>
      </c>
    </row>
    <row r="3542" spans="1:13" x14ac:dyDescent="0.35">
      <c r="A3542" t="s">
        <v>7</v>
      </c>
      <c r="B3542" t="s">
        <v>15</v>
      </c>
      <c r="C3542" t="s">
        <v>24</v>
      </c>
      <c r="D3542" t="s">
        <v>31</v>
      </c>
      <c r="E3542" t="s">
        <v>56</v>
      </c>
      <c r="F3542">
        <v>109.1012642920564</v>
      </c>
      <c r="G3542">
        <v>106.9654506177078</v>
      </c>
      <c r="H3542">
        <v>108.3849494622243</v>
      </c>
      <c r="I3542">
        <v>109.80444830674099</v>
      </c>
      <c r="J3542">
        <v>100.3709617425839</v>
      </c>
      <c r="K3542">
        <v>90.937475178426808</v>
      </c>
      <c r="L3542">
        <v>78.63245037203221</v>
      </c>
      <c r="M3542">
        <v>66.32742556563764</v>
      </c>
    </row>
    <row r="3543" spans="1:13" x14ac:dyDescent="0.35">
      <c r="A3543" t="s">
        <v>7</v>
      </c>
      <c r="B3543" t="s">
        <v>15</v>
      </c>
      <c r="C3543" t="s">
        <v>24</v>
      </c>
      <c r="D3543" t="s">
        <v>32</v>
      </c>
      <c r="E3543" t="s">
        <v>56</v>
      </c>
      <c r="F3543">
        <v>19.632977842910261</v>
      </c>
      <c r="G3543">
        <v>24.084123905096931</v>
      </c>
      <c r="H3543">
        <v>20.43491948565163</v>
      </c>
      <c r="I3543">
        <v>16.785715066206329</v>
      </c>
      <c r="J3543">
        <v>14.08467948900719</v>
      </c>
      <c r="K3543">
        <v>11.383643911808051</v>
      </c>
      <c r="L3543">
        <v>9.7324645635011233</v>
      </c>
      <c r="M3543">
        <v>8.0812852151941996</v>
      </c>
    </row>
    <row r="3544" spans="1:13" x14ac:dyDescent="0.35">
      <c r="A3544" t="s">
        <v>7</v>
      </c>
      <c r="B3544" t="s">
        <v>15</v>
      </c>
      <c r="C3544" t="s">
        <v>24</v>
      </c>
      <c r="D3544" t="s">
        <v>33</v>
      </c>
      <c r="E3544" t="s">
        <v>56</v>
      </c>
      <c r="F3544">
        <v>0</v>
      </c>
      <c r="G3544">
        <v>0</v>
      </c>
      <c r="H3544">
        <v>1.3337181775805329</v>
      </c>
      <c r="I3544">
        <v>2.6674363551610658</v>
      </c>
      <c r="J3544">
        <v>4.1520978737300984</v>
      </c>
      <c r="K3544">
        <v>5.6367593922991297</v>
      </c>
      <c r="L3544">
        <v>7.7170897614718426</v>
      </c>
      <c r="M3544">
        <v>9.7974201306445554</v>
      </c>
    </row>
    <row r="3545" spans="1:13" x14ac:dyDescent="0.35">
      <c r="A3545" t="s">
        <v>7</v>
      </c>
      <c r="B3545" t="s">
        <v>15</v>
      </c>
      <c r="C3545" t="s">
        <v>24</v>
      </c>
      <c r="D3545" t="s">
        <v>34</v>
      </c>
      <c r="E3545" t="s">
        <v>56</v>
      </c>
      <c r="F3545">
        <v>16.31312339460213</v>
      </c>
      <c r="G3545">
        <v>5.3757582297602227</v>
      </c>
      <c r="H3545">
        <v>25.920406723685449</v>
      </c>
      <c r="I3545">
        <v>46.465055217610669</v>
      </c>
      <c r="J3545">
        <v>72.792929356568962</v>
      </c>
      <c r="K3545">
        <v>99.120803495527241</v>
      </c>
      <c r="L3545">
        <v>112.1465335260575</v>
      </c>
      <c r="M3545">
        <v>125.17226355658779</v>
      </c>
    </row>
    <row r="3546" spans="1:13" x14ac:dyDescent="0.35">
      <c r="A3546" t="s">
        <v>7</v>
      </c>
      <c r="B3546" t="s">
        <v>15</v>
      </c>
      <c r="C3546" t="s">
        <v>24</v>
      </c>
      <c r="D3546" t="s">
        <v>35</v>
      </c>
      <c r="E3546" t="s">
        <v>56</v>
      </c>
      <c r="F3546">
        <v>0</v>
      </c>
      <c r="G3546">
        <v>0</v>
      </c>
      <c r="H3546">
        <v>3.7448846391268428E-2</v>
      </c>
      <c r="I3546">
        <v>7.4897692782536857E-2</v>
      </c>
      <c r="J3546">
        <v>0.15682734013641869</v>
      </c>
      <c r="K3546">
        <v>0.23875698749030039</v>
      </c>
      <c r="L3546">
        <v>0.88910413590709114</v>
      </c>
      <c r="M3546">
        <v>1.5394512843238819</v>
      </c>
    </row>
    <row r="3547" spans="1:13" x14ac:dyDescent="0.35">
      <c r="A3547" t="s">
        <v>7</v>
      </c>
      <c r="B3547" t="s">
        <v>15</v>
      </c>
      <c r="C3547" t="s">
        <v>24</v>
      </c>
      <c r="D3547" t="s">
        <v>36</v>
      </c>
      <c r="E3547" t="s">
        <v>56</v>
      </c>
      <c r="F3547">
        <v>14.856510387961579</v>
      </c>
      <c r="G3547">
        <v>19.433592246402959</v>
      </c>
      <c r="H3547">
        <v>12.854399813108079</v>
      </c>
      <c r="I3547">
        <v>6.2752073798132084</v>
      </c>
      <c r="J3547">
        <v>8.0069387788720228</v>
      </c>
      <c r="K3547">
        <v>9.7386701779308424</v>
      </c>
      <c r="L3547">
        <v>21.214153001548659</v>
      </c>
      <c r="M3547">
        <v>32.689635825166476</v>
      </c>
    </row>
    <row r="3548" spans="1:13" x14ac:dyDescent="0.35">
      <c r="A3548" t="s">
        <v>7</v>
      </c>
      <c r="B3548" t="s">
        <v>15</v>
      </c>
      <c r="C3548" t="s">
        <v>24</v>
      </c>
      <c r="D3548" t="s">
        <v>37</v>
      </c>
      <c r="E3548" t="s">
        <v>56</v>
      </c>
      <c r="F3548">
        <v>0</v>
      </c>
      <c r="G3548">
        <v>0</v>
      </c>
      <c r="H3548">
        <v>8.6108368614738673</v>
      </c>
      <c r="I3548">
        <v>17.221673722947731</v>
      </c>
      <c r="J3548">
        <v>23.68103596906888</v>
      </c>
      <c r="K3548">
        <v>30.140398215190022</v>
      </c>
      <c r="L3548">
        <v>42.07024005589922</v>
      </c>
      <c r="M3548">
        <v>54.000081896608421</v>
      </c>
    </row>
    <row r="3549" spans="1:13" x14ac:dyDescent="0.35">
      <c r="A3549" t="s">
        <v>7</v>
      </c>
      <c r="B3549" t="s">
        <v>15</v>
      </c>
      <c r="C3549" t="s">
        <v>24</v>
      </c>
      <c r="D3549" t="s">
        <v>38</v>
      </c>
      <c r="E3549" t="s">
        <v>56</v>
      </c>
      <c r="F3549">
        <v>37.746801303185357</v>
      </c>
      <c r="G3549">
        <v>54.53443663903623</v>
      </c>
      <c r="H3549">
        <v>68.584650356741747</v>
      </c>
      <c r="I3549">
        <v>82.63486407444725</v>
      </c>
      <c r="J3549">
        <v>115.489217178339</v>
      </c>
      <c r="K3549">
        <v>148.34357028223079</v>
      </c>
      <c r="L3549">
        <v>166.2684177529668</v>
      </c>
      <c r="M3549">
        <v>184.19326522370281</v>
      </c>
    </row>
    <row r="3550" spans="1:13" x14ac:dyDescent="0.35">
      <c r="A3550" t="s">
        <v>7</v>
      </c>
      <c r="B3550" t="s">
        <v>15</v>
      </c>
      <c r="C3550" t="s">
        <v>24</v>
      </c>
      <c r="D3550" t="s">
        <v>39</v>
      </c>
      <c r="E3550" t="s">
        <v>56</v>
      </c>
      <c r="F3550">
        <v>0</v>
      </c>
      <c r="G3550">
        <v>0</v>
      </c>
      <c r="H3550">
        <v>3.028588907585577</v>
      </c>
      <c r="I3550">
        <v>6.0571778151711548</v>
      </c>
      <c r="J3550">
        <v>16.008608732318439</v>
      </c>
      <c r="K3550">
        <v>25.96003964946572</v>
      </c>
      <c r="L3550">
        <v>17.837330252190171</v>
      </c>
      <c r="M3550">
        <v>9.7146208549146209</v>
      </c>
    </row>
    <row r="3551" spans="1:13" x14ac:dyDescent="0.35">
      <c r="A3551" t="s">
        <v>7</v>
      </c>
      <c r="B3551" t="s">
        <v>15</v>
      </c>
      <c r="C3551" t="s">
        <v>24</v>
      </c>
      <c r="D3551" t="s">
        <v>40</v>
      </c>
      <c r="E3551" t="s">
        <v>56</v>
      </c>
      <c r="F3551">
        <v>0</v>
      </c>
      <c r="G3551">
        <v>0</v>
      </c>
      <c r="H3551">
        <v>2.8412871764677581</v>
      </c>
      <c r="I3551">
        <v>7.6807745030286156</v>
      </c>
      <c r="J3551">
        <v>16.47631317462519</v>
      </c>
      <c r="K3551">
        <v>30.281515247569921</v>
      </c>
      <c r="L3551">
        <v>45.447280870858862</v>
      </c>
      <c r="M3551">
        <v>59.89026198498636</v>
      </c>
    </row>
    <row r="3552" spans="1:13" x14ac:dyDescent="0.35">
      <c r="A3552" t="s">
        <v>7</v>
      </c>
      <c r="B3552" t="s">
        <v>15</v>
      </c>
      <c r="C3552" t="s">
        <v>24</v>
      </c>
      <c r="D3552" t="s">
        <v>41</v>
      </c>
      <c r="E3552" t="s">
        <v>56</v>
      </c>
      <c r="F3552">
        <v>0</v>
      </c>
      <c r="G3552">
        <v>0</v>
      </c>
      <c r="H3552">
        <v>0.3682573385152399</v>
      </c>
      <c r="I3552">
        <v>0.73651467703047979</v>
      </c>
      <c r="J3552">
        <v>0.3682573385152399</v>
      </c>
      <c r="K3552">
        <v>0</v>
      </c>
      <c r="L3552">
        <v>0</v>
      </c>
      <c r="M3552">
        <v>0</v>
      </c>
    </row>
    <row r="3553" spans="1:13" x14ac:dyDescent="0.35">
      <c r="A3553" t="s">
        <v>7</v>
      </c>
      <c r="B3553" t="s">
        <v>15</v>
      </c>
      <c r="C3553" t="s">
        <v>24</v>
      </c>
      <c r="D3553" t="s">
        <v>42</v>
      </c>
      <c r="E3553" t="s">
        <v>56</v>
      </c>
      <c r="F3553">
        <v>5.7805716058217644</v>
      </c>
      <c r="G3553">
        <v>2.0955553562310381</v>
      </c>
      <c r="H3553">
        <v>1.82870103057362</v>
      </c>
      <c r="I3553">
        <v>1.561846704916201</v>
      </c>
      <c r="J3553">
        <v>0.78092335245810029</v>
      </c>
      <c r="K3553">
        <v>0</v>
      </c>
      <c r="L3553">
        <v>0</v>
      </c>
      <c r="M3553">
        <v>0</v>
      </c>
    </row>
    <row r="3554" spans="1:13" x14ac:dyDescent="0.35">
      <c r="A3554" t="s">
        <v>7</v>
      </c>
      <c r="B3554" t="s">
        <v>15</v>
      </c>
      <c r="C3554" t="s">
        <v>24</v>
      </c>
      <c r="D3554" t="s">
        <v>43</v>
      </c>
      <c r="E3554" t="s">
        <v>56</v>
      </c>
      <c r="F3554">
        <v>0</v>
      </c>
      <c r="G3554">
        <v>0</v>
      </c>
      <c r="H3554">
        <v>1.967263299432362</v>
      </c>
      <c r="I3554">
        <v>3.9345265988647249</v>
      </c>
      <c r="J3554">
        <v>12.303775392462621</v>
      </c>
      <c r="K3554">
        <v>20.67302418606052</v>
      </c>
      <c r="L3554">
        <v>12.36154673099605</v>
      </c>
      <c r="M3554">
        <v>4.0500692759315768</v>
      </c>
    </row>
    <row r="3555" spans="1:13" x14ac:dyDescent="0.35">
      <c r="A3555" t="s">
        <v>7</v>
      </c>
      <c r="B3555" t="s">
        <v>15</v>
      </c>
      <c r="C3555" t="s">
        <v>24</v>
      </c>
      <c r="D3555" t="s">
        <v>44</v>
      </c>
      <c r="E3555" t="s">
        <v>56</v>
      </c>
      <c r="F3555">
        <v>13.8524062370885</v>
      </c>
      <c r="G3555">
        <v>21.988568548865889</v>
      </c>
      <c r="H3555">
        <v>18.60621843345157</v>
      </c>
      <c r="I3555">
        <v>15.223868318037249</v>
      </c>
      <c r="J3555">
        <v>13.303756114922651</v>
      </c>
      <c r="K3555">
        <v>11.383643911808051</v>
      </c>
      <c r="L3555">
        <v>9.7324645635011233</v>
      </c>
      <c r="M3555">
        <v>8.0812852151941996</v>
      </c>
    </row>
    <row r="3556" spans="1:13" x14ac:dyDescent="0.35">
      <c r="A3556" t="s">
        <v>7</v>
      </c>
      <c r="B3556" t="s">
        <v>15</v>
      </c>
      <c r="C3556" t="s">
        <v>24</v>
      </c>
      <c r="D3556" t="s">
        <v>45</v>
      </c>
      <c r="E3556" t="s">
        <v>56</v>
      </c>
      <c r="F3556">
        <v>0</v>
      </c>
      <c r="G3556">
        <v>0</v>
      </c>
      <c r="H3556">
        <v>0</v>
      </c>
      <c r="I3556">
        <v>0</v>
      </c>
      <c r="J3556">
        <v>0</v>
      </c>
      <c r="K3556">
        <v>0</v>
      </c>
      <c r="L3556">
        <v>0</v>
      </c>
      <c r="M3556">
        <v>0</v>
      </c>
    </row>
    <row r="3557" spans="1:13" x14ac:dyDescent="0.35">
      <c r="A3557" t="s">
        <v>7</v>
      </c>
      <c r="B3557" t="s">
        <v>15</v>
      </c>
      <c r="C3557" t="s">
        <v>24</v>
      </c>
      <c r="D3557" t="s">
        <v>46</v>
      </c>
      <c r="E3557" t="s">
        <v>56</v>
      </c>
      <c r="F3557">
        <v>0</v>
      </c>
      <c r="G3557">
        <v>0</v>
      </c>
      <c r="H3557">
        <v>0</v>
      </c>
      <c r="I3557">
        <v>0</v>
      </c>
      <c r="J3557">
        <v>0</v>
      </c>
      <c r="K3557">
        <v>0</v>
      </c>
      <c r="L3557">
        <v>0</v>
      </c>
      <c r="M3557">
        <v>0</v>
      </c>
    </row>
    <row r="3558" spans="1:13" x14ac:dyDescent="0.35">
      <c r="A3558" t="s">
        <v>7</v>
      </c>
      <c r="B3558" t="s">
        <v>15</v>
      </c>
      <c r="C3558" t="s">
        <v>24</v>
      </c>
      <c r="D3558" t="s">
        <v>47</v>
      </c>
      <c r="E3558" t="s">
        <v>56</v>
      </c>
      <c r="F3558">
        <v>0</v>
      </c>
      <c r="G3558">
        <v>0</v>
      </c>
      <c r="H3558">
        <v>0</v>
      </c>
      <c r="I3558">
        <v>0</v>
      </c>
      <c r="J3558">
        <v>0</v>
      </c>
      <c r="K3558">
        <v>0</v>
      </c>
      <c r="L3558">
        <v>0</v>
      </c>
      <c r="M3558">
        <v>0</v>
      </c>
    </row>
    <row r="3559" spans="1:13" x14ac:dyDescent="0.35">
      <c r="A3559" t="s">
        <v>7</v>
      </c>
      <c r="B3559" t="s">
        <v>15</v>
      </c>
      <c r="C3559" t="s">
        <v>24</v>
      </c>
      <c r="D3559" t="s">
        <v>48</v>
      </c>
      <c r="E3559" t="s">
        <v>56</v>
      </c>
      <c r="F3559">
        <v>0</v>
      </c>
      <c r="G3559">
        <v>0</v>
      </c>
      <c r="H3559">
        <v>8.6108368614738673</v>
      </c>
      <c r="I3559">
        <v>17.221673722947731</v>
      </c>
      <c r="J3559">
        <v>23.68103596906888</v>
      </c>
      <c r="K3559">
        <v>30.140398215190022</v>
      </c>
      <c r="L3559">
        <v>42.07024005589922</v>
      </c>
      <c r="M3559">
        <v>54.000081896608421</v>
      </c>
    </row>
    <row r="3560" spans="1:13" x14ac:dyDescent="0.35">
      <c r="A3560" t="s">
        <v>7</v>
      </c>
      <c r="B3560" t="s">
        <v>15</v>
      </c>
      <c r="C3560" t="s">
        <v>24</v>
      </c>
      <c r="D3560" t="s">
        <v>49</v>
      </c>
      <c r="E3560" t="s">
        <v>56</v>
      </c>
      <c r="F3560">
        <v>6.6642557283522406</v>
      </c>
      <c r="G3560">
        <v>0</v>
      </c>
      <c r="H3560">
        <v>5.3914588370232366</v>
      </c>
      <c r="I3560">
        <v>10.78291767404647</v>
      </c>
      <c r="J3560">
        <v>11.000206101897909</v>
      </c>
      <c r="K3560">
        <v>11.21749452974935</v>
      </c>
      <c r="L3560">
        <v>11.916865479559039</v>
      </c>
      <c r="M3560">
        <v>12.61623642936874</v>
      </c>
    </row>
    <row r="3561" spans="1:13" x14ac:dyDescent="0.35">
      <c r="A3561" t="s">
        <v>7</v>
      </c>
      <c r="B3561" t="s">
        <v>15</v>
      </c>
      <c r="C3561" t="s">
        <v>24</v>
      </c>
      <c r="D3561" t="s">
        <v>50</v>
      </c>
      <c r="E3561" t="s">
        <v>56</v>
      </c>
      <c r="F3561">
        <v>0.58818532026703985</v>
      </c>
      <c r="G3561">
        <v>0</v>
      </c>
      <c r="H3561">
        <v>6.5428903587066332</v>
      </c>
      <c r="I3561">
        <v>13.08578071741327</v>
      </c>
      <c r="J3561">
        <v>21.923989659820119</v>
      </c>
      <c r="K3561">
        <v>30.76219860222697</v>
      </c>
      <c r="L3561">
        <v>44.96295289898039</v>
      </c>
      <c r="M3561">
        <v>59.163707195733807</v>
      </c>
    </row>
    <row r="3562" spans="1:13" x14ac:dyDescent="0.35">
      <c r="A3562" t="s">
        <v>7</v>
      </c>
      <c r="B3562" t="s">
        <v>15</v>
      </c>
      <c r="C3562" t="s">
        <v>24</v>
      </c>
      <c r="D3562" t="s">
        <v>51</v>
      </c>
      <c r="E3562" t="s">
        <v>56</v>
      </c>
      <c r="F3562">
        <v>8.8787287659008634</v>
      </c>
      <c r="G3562">
        <v>5.3757582297602227</v>
      </c>
      <c r="H3562">
        <v>9.0849143141979667</v>
      </c>
      <c r="I3562">
        <v>12.794070398635711</v>
      </c>
      <c r="J3562">
        <v>19.101908177582281</v>
      </c>
      <c r="K3562">
        <v>25.409745956528859</v>
      </c>
      <c r="L3562">
        <v>33.528258409559072</v>
      </c>
      <c r="M3562">
        <v>41.646770862589293</v>
      </c>
    </row>
    <row r="3563" spans="1:13" x14ac:dyDescent="0.35">
      <c r="A3563" t="s">
        <v>7</v>
      </c>
      <c r="B3563" t="s">
        <v>15</v>
      </c>
      <c r="C3563" t="s">
        <v>24</v>
      </c>
      <c r="D3563" t="s">
        <v>52</v>
      </c>
      <c r="E3563" t="s">
        <v>56</v>
      </c>
      <c r="F3563">
        <v>0.18195358008198539</v>
      </c>
      <c r="G3563">
        <v>0</v>
      </c>
      <c r="H3563">
        <v>4.9011432137576101</v>
      </c>
      <c r="I3563">
        <v>9.8022864275152202</v>
      </c>
      <c r="J3563">
        <v>20.766825417268631</v>
      </c>
      <c r="K3563">
        <v>31.731364407022049</v>
      </c>
      <c r="L3563">
        <v>21.738456737959002</v>
      </c>
      <c r="M3563">
        <v>11.745549068895951</v>
      </c>
    </row>
    <row r="3564" spans="1:13" x14ac:dyDescent="0.35">
      <c r="A3564" t="s">
        <v>7</v>
      </c>
      <c r="B3564" t="s">
        <v>15</v>
      </c>
      <c r="C3564" t="s">
        <v>24</v>
      </c>
      <c r="D3564" t="s">
        <v>53</v>
      </c>
      <c r="E3564" t="s">
        <v>56</v>
      </c>
      <c r="F3564">
        <v>0</v>
      </c>
      <c r="G3564">
        <v>0</v>
      </c>
      <c r="H3564">
        <v>0</v>
      </c>
      <c r="I3564">
        <v>0</v>
      </c>
      <c r="J3564">
        <v>0</v>
      </c>
      <c r="K3564">
        <v>0</v>
      </c>
      <c r="L3564">
        <v>0</v>
      </c>
      <c r="M3564">
        <v>0</v>
      </c>
    </row>
    <row r="3565" spans="1:13" x14ac:dyDescent="0.35">
      <c r="A3565" t="s">
        <v>7</v>
      </c>
      <c r="B3565" t="s">
        <v>15</v>
      </c>
      <c r="C3565" t="s">
        <v>24</v>
      </c>
      <c r="D3565" t="s">
        <v>54</v>
      </c>
      <c r="E3565" t="s">
        <v>56</v>
      </c>
      <c r="F3565">
        <v>37.746801303185357</v>
      </c>
      <c r="G3565">
        <v>54.53443663903623</v>
      </c>
      <c r="H3565">
        <v>68.584650356741747</v>
      </c>
      <c r="I3565">
        <v>82.63486407444725</v>
      </c>
      <c r="J3565">
        <v>115.489217178339</v>
      </c>
      <c r="K3565">
        <v>148.34357028223079</v>
      </c>
      <c r="L3565">
        <v>150.4906377714702</v>
      </c>
      <c r="M3565">
        <v>152.63770526070959</v>
      </c>
    </row>
    <row r="3566" spans="1:13" x14ac:dyDescent="0.35">
      <c r="A3566" t="s">
        <v>7</v>
      </c>
      <c r="B3566" t="s">
        <v>15</v>
      </c>
      <c r="C3566" t="s">
        <v>24</v>
      </c>
      <c r="D3566" t="s">
        <v>55</v>
      </c>
      <c r="E3566" t="s">
        <v>56</v>
      </c>
      <c r="F3566">
        <v>0</v>
      </c>
      <c r="G3566">
        <v>0</v>
      </c>
      <c r="H3566">
        <v>0</v>
      </c>
      <c r="I3566">
        <v>0</v>
      </c>
      <c r="J3566">
        <v>0</v>
      </c>
      <c r="K3566">
        <v>0</v>
      </c>
      <c r="L3566">
        <v>15.777779981496581</v>
      </c>
      <c r="M3566">
        <v>31.555559962993161</v>
      </c>
    </row>
    <row r="3567" spans="1:13" x14ac:dyDescent="0.35">
      <c r="A3567" t="s">
        <v>7</v>
      </c>
      <c r="B3567" t="s">
        <v>16</v>
      </c>
      <c r="C3567" t="s">
        <v>24</v>
      </c>
      <c r="D3567" t="s">
        <v>25</v>
      </c>
      <c r="E3567" t="s">
        <v>56</v>
      </c>
      <c r="F3567">
        <v>378.09871219561609</v>
      </c>
      <c r="G3567">
        <v>422.94353919192628</v>
      </c>
      <c r="H3567">
        <v>491.88096121687971</v>
      </c>
      <c r="I3567">
        <v>567.18072553561933</v>
      </c>
      <c r="J3567">
        <v>710.91299356815477</v>
      </c>
      <c r="K3567">
        <v>861.2677373189631</v>
      </c>
      <c r="L3567">
        <v>968.51619812653098</v>
      </c>
      <c r="M3567">
        <v>1074.755541033717</v>
      </c>
    </row>
    <row r="3568" spans="1:13" x14ac:dyDescent="0.35">
      <c r="A3568" t="s">
        <v>7</v>
      </c>
      <c r="B3568" t="s">
        <v>16</v>
      </c>
      <c r="C3568" t="s">
        <v>24</v>
      </c>
      <c r="D3568" t="s">
        <v>26</v>
      </c>
      <c r="E3568" t="s">
        <v>56</v>
      </c>
      <c r="F3568">
        <v>378.09871219561609</v>
      </c>
      <c r="G3568">
        <v>422.94353919192628</v>
      </c>
      <c r="H3568">
        <v>482.44432995752533</v>
      </c>
      <c r="I3568">
        <v>541.94512072312455</v>
      </c>
      <c r="J3568">
        <v>664.22235799771045</v>
      </c>
      <c r="K3568">
        <v>786.49959527229623</v>
      </c>
      <c r="L3568">
        <v>863.91889319313475</v>
      </c>
      <c r="M3568">
        <v>941.33819111397361</v>
      </c>
    </row>
    <row r="3569" spans="1:13" x14ac:dyDescent="0.35">
      <c r="A3569" t="s">
        <v>7</v>
      </c>
      <c r="B3569" t="s">
        <v>16</v>
      </c>
      <c r="C3569" t="s">
        <v>24</v>
      </c>
      <c r="D3569" t="s">
        <v>27</v>
      </c>
      <c r="E3569" t="s">
        <v>56</v>
      </c>
      <c r="F3569">
        <v>132.34163381842791</v>
      </c>
      <c r="G3569">
        <v>147.49004178897181</v>
      </c>
      <c r="H3569">
        <v>201.02871668670909</v>
      </c>
      <c r="I3569">
        <v>265.37976155120123</v>
      </c>
      <c r="J3569">
        <v>419.94929446039492</v>
      </c>
      <c r="K3569">
        <v>588.81655204372737</v>
      </c>
      <c r="L3569">
        <v>689.19770390764461</v>
      </c>
      <c r="M3569">
        <v>788.33131586244485</v>
      </c>
    </row>
    <row r="3570" spans="1:13" x14ac:dyDescent="0.35">
      <c r="A3570" t="s">
        <v>7</v>
      </c>
      <c r="B3570" t="s">
        <v>16</v>
      </c>
      <c r="C3570" t="s">
        <v>24</v>
      </c>
      <c r="D3570" t="s">
        <v>28</v>
      </c>
      <c r="E3570" t="s">
        <v>56</v>
      </c>
      <c r="F3570">
        <v>132.34163381842791</v>
      </c>
      <c r="G3570">
        <v>147.49004178897181</v>
      </c>
      <c r="H3570">
        <v>191.59208542735459</v>
      </c>
      <c r="I3570">
        <v>240.1441567387063</v>
      </c>
      <c r="J3570">
        <v>373.25865888995048</v>
      </c>
      <c r="K3570">
        <v>514.0484099970605</v>
      </c>
      <c r="L3570">
        <v>584.60039897424838</v>
      </c>
      <c r="M3570">
        <v>654.91396594270191</v>
      </c>
    </row>
    <row r="3571" spans="1:13" x14ac:dyDescent="0.35">
      <c r="A3571" t="s">
        <v>7</v>
      </c>
      <c r="B3571" t="s">
        <v>16</v>
      </c>
      <c r="C3571" t="s">
        <v>24</v>
      </c>
      <c r="D3571" t="s">
        <v>29</v>
      </c>
      <c r="E3571" t="s">
        <v>57</v>
      </c>
      <c r="F3571" t="s">
        <v>99</v>
      </c>
      <c r="G3571" t="s">
        <v>237</v>
      </c>
      <c r="H3571" t="s">
        <v>84</v>
      </c>
      <c r="I3571" t="s">
        <v>92</v>
      </c>
      <c r="J3571" t="s">
        <v>289</v>
      </c>
      <c r="K3571" t="s">
        <v>292</v>
      </c>
      <c r="L3571" t="s">
        <v>284</v>
      </c>
      <c r="M3571" t="s">
        <v>218</v>
      </c>
    </row>
    <row r="3572" spans="1:13" x14ac:dyDescent="0.35">
      <c r="A3572" t="s">
        <v>7</v>
      </c>
      <c r="B3572" t="s">
        <v>16</v>
      </c>
      <c r="C3572" t="s">
        <v>24</v>
      </c>
      <c r="D3572" t="s">
        <v>30</v>
      </c>
      <c r="E3572" t="s">
        <v>57</v>
      </c>
      <c r="F3572" t="s">
        <v>103</v>
      </c>
      <c r="G3572" t="s">
        <v>103</v>
      </c>
      <c r="H3572" t="s">
        <v>170</v>
      </c>
      <c r="I3572" t="s">
        <v>65</v>
      </c>
      <c r="J3572" t="s">
        <v>166</v>
      </c>
      <c r="K3572" t="s">
        <v>133</v>
      </c>
      <c r="L3572" t="s">
        <v>115</v>
      </c>
      <c r="M3572" t="s">
        <v>84</v>
      </c>
    </row>
    <row r="3573" spans="1:13" x14ac:dyDescent="0.35">
      <c r="A3573" t="s">
        <v>7</v>
      </c>
      <c r="B3573" t="s">
        <v>16</v>
      </c>
      <c r="C3573" t="s">
        <v>24</v>
      </c>
      <c r="D3573" t="s">
        <v>31</v>
      </c>
      <c r="E3573" t="s">
        <v>56</v>
      </c>
      <c r="F3573">
        <v>156.77055362065721</v>
      </c>
      <c r="G3573">
        <v>153.9615275548768</v>
      </c>
      <c r="H3573">
        <v>151.9427617976267</v>
      </c>
      <c r="I3573">
        <v>149.92399604037661</v>
      </c>
      <c r="J3573">
        <v>141.24583845257879</v>
      </c>
      <c r="K3573">
        <v>132.5676808647809</v>
      </c>
      <c r="L3573">
        <v>112.9333361473073</v>
      </c>
      <c r="M3573">
        <v>93.298991429833734</v>
      </c>
    </row>
    <row r="3574" spans="1:13" x14ac:dyDescent="0.35">
      <c r="A3574" t="s">
        <v>7</v>
      </c>
      <c r="B3574" t="s">
        <v>16</v>
      </c>
      <c r="C3574" t="s">
        <v>24</v>
      </c>
      <c r="D3574" t="s">
        <v>32</v>
      </c>
      <c r="E3574" t="s">
        <v>56</v>
      </c>
      <c r="F3574">
        <v>36.663376533645071</v>
      </c>
      <c r="G3574">
        <v>48.112761982050152</v>
      </c>
      <c r="H3574">
        <v>40.999299049564272</v>
      </c>
      <c r="I3574">
        <v>33.885836117078412</v>
      </c>
      <c r="J3574">
        <v>27.564814018866659</v>
      </c>
      <c r="K3574">
        <v>21.2437919206549</v>
      </c>
      <c r="L3574">
        <v>27.57938492405837</v>
      </c>
      <c r="M3574">
        <v>33.914977927461827</v>
      </c>
    </row>
    <row r="3575" spans="1:13" x14ac:dyDescent="0.35">
      <c r="A3575" t="s">
        <v>7</v>
      </c>
      <c r="B3575" t="s">
        <v>16</v>
      </c>
      <c r="C3575" t="s">
        <v>24</v>
      </c>
      <c r="D3575" t="s">
        <v>33</v>
      </c>
      <c r="E3575" t="s">
        <v>56</v>
      </c>
      <c r="F3575">
        <v>0</v>
      </c>
      <c r="G3575">
        <v>0</v>
      </c>
      <c r="H3575">
        <v>5.1486634042236039</v>
      </c>
      <c r="I3575">
        <v>10.29732680844721</v>
      </c>
      <c r="J3575">
        <v>12.012976823519541</v>
      </c>
      <c r="K3575">
        <v>13.728626838591881</v>
      </c>
      <c r="L3575">
        <v>16.234130120982201</v>
      </c>
      <c r="M3575">
        <v>18.739633403372508</v>
      </c>
    </row>
    <row r="3576" spans="1:13" x14ac:dyDescent="0.35">
      <c r="A3576" t="s">
        <v>7</v>
      </c>
      <c r="B3576" t="s">
        <v>16</v>
      </c>
      <c r="C3576" t="s">
        <v>24</v>
      </c>
      <c r="D3576" t="s">
        <v>34</v>
      </c>
      <c r="E3576" t="s">
        <v>56</v>
      </c>
      <c r="F3576">
        <v>71.800701121319705</v>
      </c>
      <c r="G3576">
        <v>66.48007243636242</v>
      </c>
      <c r="H3576">
        <v>78.366551711444245</v>
      </c>
      <c r="I3576">
        <v>90.253030986526042</v>
      </c>
      <c r="J3576">
        <v>131.7861944588139</v>
      </c>
      <c r="K3576">
        <v>173.31935793110171</v>
      </c>
      <c r="L3576">
        <v>210.19816805149549</v>
      </c>
      <c r="M3576">
        <v>247.07697817188929</v>
      </c>
    </row>
    <row r="3577" spans="1:13" x14ac:dyDescent="0.35">
      <c r="A3577" t="s">
        <v>7</v>
      </c>
      <c r="B3577" t="s">
        <v>16</v>
      </c>
      <c r="C3577" t="s">
        <v>24</v>
      </c>
      <c r="D3577" t="s">
        <v>35</v>
      </c>
      <c r="E3577" t="s">
        <v>56</v>
      </c>
      <c r="F3577">
        <v>0.10257156850064129</v>
      </c>
      <c r="G3577">
        <v>0</v>
      </c>
      <c r="H3577">
        <v>0.39927142140806993</v>
      </c>
      <c r="I3577">
        <v>0.79854284281613974</v>
      </c>
      <c r="J3577">
        <v>2.3278396635738599</v>
      </c>
      <c r="K3577">
        <v>3.8571364843315799</v>
      </c>
      <c r="L3577">
        <v>5.1191073524293191</v>
      </c>
      <c r="M3577">
        <v>6.3810782205270584</v>
      </c>
    </row>
    <row r="3578" spans="1:13" x14ac:dyDescent="0.35">
      <c r="A3578" t="s">
        <v>7</v>
      </c>
      <c r="B3578" t="s">
        <v>16</v>
      </c>
      <c r="C3578" t="s">
        <v>24</v>
      </c>
      <c r="D3578" t="s">
        <v>36</v>
      </c>
      <c r="E3578" t="s">
        <v>56</v>
      </c>
      <c r="F3578">
        <v>27.392148704589321</v>
      </c>
      <c r="G3578">
        <v>30.025824282802361</v>
      </c>
      <c r="H3578">
        <v>24.89154899078758</v>
      </c>
      <c r="I3578">
        <v>19.75727369877281</v>
      </c>
      <c r="J3578">
        <v>23.673842200025391</v>
      </c>
      <c r="K3578">
        <v>27.590410701277989</v>
      </c>
      <c r="L3578">
        <v>47.501519998425728</v>
      </c>
      <c r="M3578">
        <v>67.412629295573467</v>
      </c>
    </row>
    <row r="3579" spans="1:13" x14ac:dyDescent="0.35">
      <c r="A3579" t="s">
        <v>7</v>
      </c>
      <c r="B3579" t="s">
        <v>16</v>
      </c>
      <c r="C3579" t="s">
        <v>24</v>
      </c>
      <c r="D3579" t="s">
        <v>37</v>
      </c>
      <c r="E3579" t="s">
        <v>56</v>
      </c>
      <c r="F3579">
        <v>2.4137620292349951</v>
      </c>
      <c r="G3579">
        <v>2.4202437657656239</v>
      </c>
      <c r="H3579">
        <v>16.320237356532029</v>
      </c>
      <c r="I3579">
        <v>30.22023094729844</v>
      </c>
      <c r="J3579">
        <v>38.232605048207652</v>
      </c>
      <c r="K3579">
        <v>46.244979149116851</v>
      </c>
      <c r="L3579">
        <v>62.314647955304423</v>
      </c>
      <c r="M3579">
        <v>78.384316761491988</v>
      </c>
    </row>
    <row r="3580" spans="1:13" x14ac:dyDescent="0.35">
      <c r="A3580" t="s">
        <v>7</v>
      </c>
      <c r="B3580" t="s">
        <v>16</v>
      </c>
      <c r="C3580" t="s">
        <v>24</v>
      </c>
      <c r="D3580" t="s">
        <v>38</v>
      </c>
      <c r="E3580" t="s">
        <v>56</v>
      </c>
      <c r="F3580">
        <v>82.955598617669153</v>
      </c>
      <c r="G3580">
        <v>121.94310917006889</v>
      </c>
      <c r="H3580">
        <v>153.39352332962099</v>
      </c>
      <c r="I3580">
        <v>184.84393748917299</v>
      </c>
      <c r="J3580">
        <v>247.45947633469621</v>
      </c>
      <c r="K3580">
        <v>310.07501518021928</v>
      </c>
      <c r="L3580">
        <v>332.97750321326282</v>
      </c>
      <c r="M3580">
        <v>355.87999124630642</v>
      </c>
    </row>
    <row r="3581" spans="1:13" x14ac:dyDescent="0.35">
      <c r="A3581" t="s">
        <v>7</v>
      </c>
      <c r="B3581" t="s">
        <v>16</v>
      </c>
      <c r="C3581" t="s">
        <v>24</v>
      </c>
      <c r="D3581" t="s">
        <v>39</v>
      </c>
      <c r="E3581" t="s">
        <v>56</v>
      </c>
      <c r="F3581">
        <v>0</v>
      </c>
      <c r="G3581">
        <v>0</v>
      </c>
      <c r="H3581">
        <v>10.98247289631788</v>
      </c>
      <c r="I3581">
        <v>21.964945792635749</v>
      </c>
      <c r="J3581">
        <v>39.918770997428467</v>
      </c>
      <c r="K3581">
        <v>57.872596202221182</v>
      </c>
      <c r="L3581">
        <v>49.061095429869177</v>
      </c>
      <c r="M3581">
        <v>40.249594657517157</v>
      </c>
    </row>
    <row r="3582" spans="1:13" x14ac:dyDescent="0.35">
      <c r="A3582" t="s">
        <v>7</v>
      </c>
      <c r="B3582" t="s">
        <v>16</v>
      </c>
      <c r="C3582" t="s">
        <v>24</v>
      </c>
      <c r="D3582" t="s">
        <v>40</v>
      </c>
      <c r="E3582" t="s">
        <v>56</v>
      </c>
      <c r="F3582">
        <v>0</v>
      </c>
      <c r="G3582">
        <v>0</v>
      </c>
      <c r="H3582">
        <v>9.4366312593544102</v>
      </c>
      <c r="I3582">
        <v>25.235604812494842</v>
      </c>
      <c r="J3582">
        <v>46.690635570444343</v>
      </c>
      <c r="K3582">
        <v>74.768142046666881</v>
      </c>
      <c r="L3582">
        <v>104.5973049333962</v>
      </c>
      <c r="M3582">
        <v>133.417349919743</v>
      </c>
    </row>
    <row r="3583" spans="1:13" x14ac:dyDescent="0.35">
      <c r="A3583" t="s">
        <v>7</v>
      </c>
      <c r="B3583" t="s">
        <v>16</v>
      </c>
      <c r="C3583" t="s">
        <v>24</v>
      </c>
      <c r="D3583" t="s">
        <v>41</v>
      </c>
      <c r="E3583" t="s">
        <v>56</v>
      </c>
      <c r="F3583">
        <v>0</v>
      </c>
      <c r="G3583">
        <v>0</v>
      </c>
      <c r="H3583">
        <v>1.470857153951479</v>
      </c>
      <c r="I3583">
        <v>2.9417143079029571</v>
      </c>
      <c r="J3583">
        <v>1.470857153951479</v>
      </c>
      <c r="K3583">
        <v>0</v>
      </c>
      <c r="L3583">
        <v>0</v>
      </c>
      <c r="M3583">
        <v>0</v>
      </c>
    </row>
    <row r="3584" spans="1:13" x14ac:dyDescent="0.35">
      <c r="A3584" t="s">
        <v>7</v>
      </c>
      <c r="B3584" t="s">
        <v>16</v>
      </c>
      <c r="C3584" t="s">
        <v>24</v>
      </c>
      <c r="D3584" t="s">
        <v>42</v>
      </c>
      <c r="E3584" t="s">
        <v>56</v>
      </c>
      <c r="F3584">
        <v>10.27525132782883</v>
      </c>
      <c r="G3584">
        <v>3.2282015969084612</v>
      </c>
      <c r="H3584">
        <v>4.7412196959946096</v>
      </c>
      <c r="I3584">
        <v>6.2542377950807584</v>
      </c>
      <c r="J3584">
        <v>3.1468339014758642</v>
      </c>
      <c r="K3584">
        <v>3.94300078709688E-2</v>
      </c>
      <c r="L3584">
        <v>1.97150039354844E-2</v>
      </c>
      <c r="M3584">
        <v>0</v>
      </c>
    </row>
    <row r="3585" spans="1:13" x14ac:dyDescent="0.35">
      <c r="A3585" t="s">
        <v>7</v>
      </c>
      <c r="B3585" t="s">
        <v>16</v>
      </c>
      <c r="C3585" t="s">
        <v>24</v>
      </c>
      <c r="D3585" t="s">
        <v>43</v>
      </c>
      <c r="E3585" t="s">
        <v>56</v>
      </c>
      <c r="F3585">
        <v>0</v>
      </c>
      <c r="G3585">
        <v>0</v>
      </c>
      <c r="H3585">
        <v>6.8275671058887184</v>
      </c>
      <c r="I3585">
        <v>13.65513421177744</v>
      </c>
      <c r="J3585">
        <v>28.567004983363141</v>
      </c>
      <c r="K3585">
        <v>43.478875754948852</v>
      </c>
      <c r="L3585">
        <v>31.950837462035601</v>
      </c>
      <c r="M3585">
        <v>20.42279916912236</v>
      </c>
    </row>
    <row r="3586" spans="1:13" x14ac:dyDescent="0.35">
      <c r="A3586" t="s">
        <v>7</v>
      </c>
      <c r="B3586" t="s">
        <v>16</v>
      </c>
      <c r="C3586" t="s">
        <v>24</v>
      </c>
      <c r="D3586" t="s">
        <v>44</v>
      </c>
      <c r="E3586" t="s">
        <v>56</v>
      </c>
      <c r="F3586">
        <v>26.35916032234012</v>
      </c>
      <c r="G3586">
        <v>44.829314217085837</v>
      </c>
      <c r="H3586">
        <v>36.156103943138802</v>
      </c>
      <c r="I3586">
        <v>27.48289366919176</v>
      </c>
      <c r="J3586">
        <v>24.343627790987849</v>
      </c>
      <c r="K3586">
        <v>21.204361912783931</v>
      </c>
      <c r="L3586">
        <v>27.559669920122879</v>
      </c>
      <c r="M3586">
        <v>33.914977927461827</v>
      </c>
    </row>
    <row r="3587" spans="1:13" x14ac:dyDescent="0.35">
      <c r="A3587" t="s">
        <v>7</v>
      </c>
      <c r="B3587" t="s">
        <v>16</v>
      </c>
      <c r="C3587" t="s">
        <v>24</v>
      </c>
      <c r="D3587" t="s">
        <v>45</v>
      </c>
      <c r="E3587" t="s">
        <v>56</v>
      </c>
      <c r="F3587">
        <v>0</v>
      </c>
      <c r="G3587">
        <v>0</v>
      </c>
      <c r="H3587">
        <v>0</v>
      </c>
      <c r="I3587">
        <v>0</v>
      </c>
      <c r="J3587">
        <v>0</v>
      </c>
      <c r="K3587">
        <v>0</v>
      </c>
      <c r="L3587">
        <v>0</v>
      </c>
      <c r="M3587">
        <v>0</v>
      </c>
    </row>
    <row r="3588" spans="1:13" x14ac:dyDescent="0.35">
      <c r="A3588" t="s">
        <v>7</v>
      </c>
      <c r="B3588" t="s">
        <v>16</v>
      </c>
      <c r="C3588" t="s">
        <v>24</v>
      </c>
      <c r="D3588" t="s">
        <v>46</v>
      </c>
      <c r="E3588" t="s">
        <v>56</v>
      </c>
      <c r="F3588">
        <v>0</v>
      </c>
      <c r="G3588">
        <v>0</v>
      </c>
      <c r="H3588">
        <v>0</v>
      </c>
      <c r="I3588">
        <v>0</v>
      </c>
      <c r="J3588">
        <v>0</v>
      </c>
      <c r="K3588">
        <v>0</v>
      </c>
      <c r="L3588">
        <v>7.7120452516738963E-2</v>
      </c>
      <c r="M3588">
        <v>0.1542409050334779</v>
      </c>
    </row>
    <row r="3589" spans="1:13" x14ac:dyDescent="0.35">
      <c r="A3589" t="s">
        <v>7</v>
      </c>
      <c r="B3589" t="s">
        <v>16</v>
      </c>
      <c r="C3589" t="s">
        <v>24</v>
      </c>
      <c r="D3589" t="s">
        <v>47</v>
      </c>
      <c r="E3589" t="s">
        <v>56</v>
      </c>
      <c r="F3589">
        <v>0.89461531110237935</v>
      </c>
      <c r="G3589">
        <v>7.3742833430106652E-2</v>
      </c>
      <c r="H3589">
        <v>0.27375613062330978</v>
      </c>
      <c r="I3589">
        <v>0.47376942781651288</v>
      </c>
      <c r="J3589">
        <v>0.23688471390825649</v>
      </c>
      <c r="K3589">
        <v>0</v>
      </c>
      <c r="L3589">
        <v>7.5497910051006409E-2</v>
      </c>
      <c r="M3589">
        <v>0.15099582010201279</v>
      </c>
    </row>
    <row r="3590" spans="1:13" x14ac:dyDescent="0.35">
      <c r="A3590" t="s">
        <v>7</v>
      </c>
      <c r="B3590" t="s">
        <v>16</v>
      </c>
      <c r="C3590" t="s">
        <v>24</v>
      </c>
      <c r="D3590" t="s">
        <v>48</v>
      </c>
      <c r="E3590" t="s">
        <v>56</v>
      </c>
      <c r="F3590">
        <v>2.4137620292349951</v>
      </c>
      <c r="G3590">
        <v>2.4202437657656239</v>
      </c>
      <c r="H3590">
        <v>16.320237356532029</v>
      </c>
      <c r="I3590">
        <v>30.22023094729844</v>
      </c>
      <c r="J3590">
        <v>38.232605048207652</v>
      </c>
      <c r="K3590">
        <v>46.244979149116851</v>
      </c>
      <c r="L3590">
        <v>62.314647955304423</v>
      </c>
      <c r="M3590">
        <v>78.384316761491988</v>
      </c>
    </row>
    <row r="3591" spans="1:13" x14ac:dyDescent="0.35">
      <c r="A3591" t="s">
        <v>7</v>
      </c>
      <c r="B3591" t="s">
        <v>16</v>
      </c>
      <c r="C3591" t="s">
        <v>24</v>
      </c>
      <c r="D3591" t="s">
        <v>49</v>
      </c>
      <c r="E3591" t="s">
        <v>56</v>
      </c>
      <c r="F3591">
        <v>22.971599702671259</v>
      </c>
      <c r="G3591">
        <v>6.6184454523989844</v>
      </c>
      <c r="H3591">
        <v>12.68599044751503</v>
      </c>
      <c r="I3591">
        <v>18.75353544263108</v>
      </c>
      <c r="J3591">
        <v>26.285907277768761</v>
      </c>
      <c r="K3591">
        <v>33.81827911290646</v>
      </c>
      <c r="L3591">
        <v>31.123582837189112</v>
      </c>
      <c r="M3591">
        <v>28.428886561471749</v>
      </c>
    </row>
    <row r="3592" spans="1:13" x14ac:dyDescent="0.35">
      <c r="A3592" t="s">
        <v>7</v>
      </c>
      <c r="B3592" t="s">
        <v>16</v>
      </c>
      <c r="C3592" t="s">
        <v>24</v>
      </c>
      <c r="D3592" t="s">
        <v>50</v>
      </c>
      <c r="E3592" t="s">
        <v>56</v>
      </c>
      <c r="F3592">
        <v>15.876274624544831</v>
      </c>
      <c r="G3592">
        <v>20.18793081777298</v>
      </c>
      <c r="H3592">
        <v>25.137384565051619</v>
      </c>
      <c r="I3592">
        <v>30.086838312330251</v>
      </c>
      <c r="J3592">
        <v>46.007487587825572</v>
      </c>
      <c r="K3592">
        <v>61.928136863320873</v>
      </c>
      <c r="L3592">
        <v>90.010276447156542</v>
      </c>
      <c r="M3592">
        <v>118.0924160309922</v>
      </c>
    </row>
    <row r="3593" spans="1:13" x14ac:dyDescent="0.35">
      <c r="A3593" t="s">
        <v>7</v>
      </c>
      <c r="B3593" t="s">
        <v>16</v>
      </c>
      <c r="C3593" t="s">
        <v>24</v>
      </c>
      <c r="D3593" t="s">
        <v>51</v>
      </c>
      <c r="E3593" t="s">
        <v>56</v>
      </c>
      <c r="F3593">
        <v>32.034707287593889</v>
      </c>
      <c r="G3593">
        <v>39.345813888507038</v>
      </c>
      <c r="H3593">
        <v>33.836440612503417</v>
      </c>
      <c r="I3593">
        <v>28.327067336499791</v>
      </c>
      <c r="J3593">
        <v>36.980773624909808</v>
      </c>
      <c r="K3593">
        <v>45.634479913319829</v>
      </c>
      <c r="L3593">
        <v>64.953274725674731</v>
      </c>
      <c r="M3593">
        <v>84.272069538029641</v>
      </c>
    </row>
    <row r="3594" spans="1:13" x14ac:dyDescent="0.35">
      <c r="A3594" t="s">
        <v>7</v>
      </c>
      <c r="B3594" t="s">
        <v>16</v>
      </c>
      <c r="C3594" t="s">
        <v>24</v>
      </c>
      <c r="D3594" t="s">
        <v>52</v>
      </c>
      <c r="E3594" t="s">
        <v>56</v>
      </c>
      <c r="F3594">
        <v>0.91811950650973539</v>
      </c>
      <c r="G3594">
        <v>0.32788227768340789</v>
      </c>
      <c r="H3594">
        <v>6.7067360863741614</v>
      </c>
      <c r="I3594">
        <v>13.08558989506491</v>
      </c>
      <c r="J3594">
        <v>22.512025968309739</v>
      </c>
      <c r="K3594">
        <v>31.938462041554558</v>
      </c>
      <c r="L3594">
        <v>24.111034041475111</v>
      </c>
      <c r="M3594">
        <v>16.283606041395661</v>
      </c>
    </row>
    <row r="3595" spans="1:13" x14ac:dyDescent="0.35">
      <c r="A3595" t="s">
        <v>7</v>
      </c>
      <c r="B3595" t="s">
        <v>16</v>
      </c>
      <c r="C3595" t="s">
        <v>24</v>
      </c>
      <c r="D3595" t="s">
        <v>53</v>
      </c>
      <c r="E3595" t="s">
        <v>56</v>
      </c>
      <c r="F3595">
        <v>0</v>
      </c>
      <c r="G3595">
        <v>0</v>
      </c>
      <c r="H3595">
        <v>0</v>
      </c>
      <c r="I3595">
        <v>0</v>
      </c>
      <c r="J3595">
        <v>0</v>
      </c>
      <c r="K3595">
        <v>0</v>
      </c>
      <c r="L3595">
        <v>0</v>
      </c>
      <c r="M3595">
        <v>0</v>
      </c>
    </row>
    <row r="3596" spans="1:13" x14ac:dyDescent="0.35">
      <c r="A3596" t="s">
        <v>7</v>
      </c>
      <c r="B3596" t="s">
        <v>16</v>
      </c>
      <c r="C3596" t="s">
        <v>24</v>
      </c>
      <c r="D3596" t="s">
        <v>54</v>
      </c>
      <c r="E3596" t="s">
        <v>56</v>
      </c>
      <c r="F3596">
        <v>82.955598617669153</v>
      </c>
      <c r="G3596">
        <v>121.94310917006889</v>
      </c>
      <c r="H3596">
        <v>153.39352332962099</v>
      </c>
      <c r="I3596">
        <v>184.84393748917299</v>
      </c>
      <c r="J3596">
        <v>242.97081077082899</v>
      </c>
      <c r="K3596">
        <v>301.09768405248479</v>
      </c>
      <c r="L3596">
        <v>307.8701921396347</v>
      </c>
      <c r="M3596">
        <v>314.64270022678471</v>
      </c>
    </row>
    <row r="3597" spans="1:13" x14ac:dyDescent="0.35">
      <c r="A3597" t="s">
        <v>7</v>
      </c>
      <c r="B3597" t="s">
        <v>16</v>
      </c>
      <c r="C3597" t="s">
        <v>24</v>
      </c>
      <c r="D3597" t="s">
        <v>55</v>
      </c>
      <c r="E3597" t="s">
        <v>56</v>
      </c>
      <c r="F3597">
        <v>0</v>
      </c>
      <c r="G3597">
        <v>0</v>
      </c>
      <c r="H3597">
        <v>0</v>
      </c>
      <c r="I3597">
        <v>0</v>
      </c>
      <c r="J3597">
        <v>4.4886655638672366</v>
      </c>
      <c r="K3597">
        <v>8.9773311277344749</v>
      </c>
      <c r="L3597">
        <v>25.107311073628079</v>
      </c>
      <c r="M3597">
        <v>41.237291019521692</v>
      </c>
    </row>
    <row r="3598" spans="1:13" x14ac:dyDescent="0.35">
      <c r="A3598" t="s">
        <v>7</v>
      </c>
      <c r="B3598" t="s">
        <v>17</v>
      </c>
      <c r="C3598" t="s">
        <v>24</v>
      </c>
      <c r="D3598" t="s">
        <v>25</v>
      </c>
      <c r="E3598" t="s">
        <v>56</v>
      </c>
      <c r="F3598">
        <v>131.29805004136489</v>
      </c>
      <c r="G3598">
        <v>141.04616529543071</v>
      </c>
      <c r="H3598">
        <v>171.96183276982831</v>
      </c>
      <c r="I3598">
        <v>205.90660920119109</v>
      </c>
      <c r="J3598">
        <v>228.76807964704821</v>
      </c>
      <c r="K3598">
        <v>252.75741534729741</v>
      </c>
      <c r="L3598">
        <v>252.30778112451429</v>
      </c>
      <c r="M3598">
        <v>250.5347035542278</v>
      </c>
    </row>
    <row r="3599" spans="1:13" x14ac:dyDescent="0.35">
      <c r="A3599" t="s">
        <v>7</v>
      </c>
      <c r="B3599" t="s">
        <v>17</v>
      </c>
      <c r="C3599" t="s">
        <v>24</v>
      </c>
      <c r="D3599" t="s">
        <v>26</v>
      </c>
      <c r="E3599" t="s">
        <v>56</v>
      </c>
      <c r="F3599">
        <v>131.29805004136489</v>
      </c>
      <c r="G3599">
        <v>141.04616529543071</v>
      </c>
      <c r="H3599">
        <v>168.1563667634168</v>
      </c>
      <c r="I3599">
        <v>195.266568231403</v>
      </c>
      <c r="J3599">
        <v>209.66727508051849</v>
      </c>
      <c r="K3599">
        <v>224.06798192963379</v>
      </c>
      <c r="L3599">
        <v>214.5052650557723</v>
      </c>
      <c r="M3599">
        <v>204.94254818191081</v>
      </c>
    </row>
    <row r="3600" spans="1:13" x14ac:dyDescent="0.35">
      <c r="A3600" t="s">
        <v>7</v>
      </c>
      <c r="B3600" t="s">
        <v>17</v>
      </c>
      <c r="C3600" t="s">
        <v>24</v>
      </c>
      <c r="D3600" t="s">
        <v>27</v>
      </c>
      <c r="E3600" t="s">
        <v>56</v>
      </c>
      <c r="F3600">
        <v>3.1207541093717119</v>
      </c>
      <c r="G3600">
        <v>4.1850029154028707</v>
      </c>
      <c r="H3600">
        <v>45.003639973855918</v>
      </c>
      <c r="I3600">
        <v>92.094834491103356</v>
      </c>
      <c r="J3600">
        <v>116.21923164031161</v>
      </c>
      <c r="K3600">
        <v>142.5481248957592</v>
      </c>
      <c r="L3600">
        <v>136.13688162231909</v>
      </c>
      <c r="M3600">
        <v>128.3556787881341</v>
      </c>
    </row>
    <row r="3601" spans="1:13" x14ac:dyDescent="0.35">
      <c r="A3601" t="s">
        <v>7</v>
      </c>
      <c r="B3601" t="s">
        <v>17</v>
      </c>
      <c r="C3601" t="s">
        <v>24</v>
      </c>
      <c r="D3601" t="s">
        <v>28</v>
      </c>
      <c r="E3601" t="s">
        <v>56</v>
      </c>
      <c r="F3601">
        <v>3.1207541093717119</v>
      </c>
      <c r="G3601">
        <v>4.1850029154028707</v>
      </c>
      <c r="H3601">
        <v>41.198173967444397</v>
      </c>
      <c r="I3601">
        <v>81.454793521315267</v>
      </c>
      <c r="J3601">
        <v>97.118427073781859</v>
      </c>
      <c r="K3601">
        <v>113.85869147809569</v>
      </c>
      <c r="L3601">
        <v>98.334365553577058</v>
      </c>
      <c r="M3601">
        <v>82.763523415817104</v>
      </c>
    </row>
    <row r="3602" spans="1:13" x14ac:dyDescent="0.35">
      <c r="A3602" t="s">
        <v>7</v>
      </c>
      <c r="B3602" t="s">
        <v>17</v>
      </c>
      <c r="C3602" t="s">
        <v>24</v>
      </c>
      <c r="D3602" t="s">
        <v>29</v>
      </c>
      <c r="E3602" t="s">
        <v>57</v>
      </c>
      <c r="F3602" t="s">
        <v>104</v>
      </c>
      <c r="G3602" t="s">
        <v>247</v>
      </c>
      <c r="H3602" t="s">
        <v>143</v>
      </c>
      <c r="I3602" t="s">
        <v>257</v>
      </c>
      <c r="J3602" t="s">
        <v>550</v>
      </c>
      <c r="K3602" t="s">
        <v>500</v>
      </c>
      <c r="L3602" t="s">
        <v>467</v>
      </c>
      <c r="M3602" t="s">
        <v>607</v>
      </c>
    </row>
    <row r="3603" spans="1:13" x14ac:dyDescent="0.35">
      <c r="A3603" t="s">
        <v>7</v>
      </c>
      <c r="B3603" t="s">
        <v>17</v>
      </c>
      <c r="C3603" t="s">
        <v>24</v>
      </c>
      <c r="D3603" t="s">
        <v>30</v>
      </c>
      <c r="E3603" t="s">
        <v>57</v>
      </c>
      <c r="F3603" t="s">
        <v>105</v>
      </c>
      <c r="G3603" t="s">
        <v>105</v>
      </c>
      <c r="H3603" t="s">
        <v>346</v>
      </c>
      <c r="I3603" t="s">
        <v>451</v>
      </c>
      <c r="J3603" t="s">
        <v>151</v>
      </c>
      <c r="K3603" t="s">
        <v>370</v>
      </c>
      <c r="L3603" t="s">
        <v>403</v>
      </c>
      <c r="M3603" t="s">
        <v>418</v>
      </c>
    </row>
    <row r="3604" spans="1:13" x14ac:dyDescent="0.35">
      <c r="A3604" t="s">
        <v>7</v>
      </c>
      <c r="B3604" t="s">
        <v>17</v>
      </c>
      <c r="C3604" t="s">
        <v>24</v>
      </c>
      <c r="D3604" t="s">
        <v>31</v>
      </c>
      <c r="E3604" t="s">
        <v>56</v>
      </c>
      <c r="F3604">
        <v>114.26169589721221</v>
      </c>
      <c r="G3604">
        <v>116.49162904658969</v>
      </c>
      <c r="H3604">
        <v>104.0656546466072</v>
      </c>
      <c r="I3604">
        <v>91.639680246624692</v>
      </c>
      <c r="J3604">
        <v>91.699171350021942</v>
      </c>
      <c r="K3604">
        <v>91.758662453419177</v>
      </c>
      <c r="L3604">
        <v>94.339866736955287</v>
      </c>
      <c r="M3604">
        <v>96.921071020491382</v>
      </c>
    </row>
    <row r="3605" spans="1:13" x14ac:dyDescent="0.35">
      <c r="A3605" t="s">
        <v>7</v>
      </c>
      <c r="B3605" t="s">
        <v>17</v>
      </c>
      <c r="C3605" t="s">
        <v>24</v>
      </c>
      <c r="D3605" t="s">
        <v>32</v>
      </c>
      <c r="E3605" t="s">
        <v>56</v>
      </c>
      <c r="F3605">
        <v>5.6511282963049894</v>
      </c>
      <c r="G3605">
        <v>5.7245752713018989</v>
      </c>
      <c r="H3605">
        <v>4.473833087229762</v>
      </c>
      <c r="I3605">
        <v>3.223090903157626</v>
      </c>
      <c r="J3605">
        <v>1.611545451578813</v>
      </c>
      <c r="K3605">
        <v>0</v>
      </c>
      <c r="L3605">
        <v>1.860302111446033</v>
      </c>
      <c r="M3605">
        <v>3.7206042228920668</v>
      </c>
    </row>
    <row r="3606" spans="1:13" x14ac:dyDescent="0.35">
      <c r="A3606" t="s">
        <v>7</v>
      </c>
      <c r="B3606" t="s">
        <v>17</v>
      </c>
      <c r="C3606" t="s">
        <v>24</v>
      </c>
      <c r="D3606" t="s">
        <v>33</v>
      </c>
      <c r="E3606" t="s">
        <v>56</v>
      </c>
      <c r="F3606">
        <v>0</v>
      </c>
      <c r="G3606">
        <v>0</v>
      </c>
      <c r="H3606">
        <v>0.93500725324695</v>
      </c>
      <c r="I3606">
        <v>1.8700145064939</v>
      </c>
      <c r="J3606">
        <v>2.3448852500410688</v>
      </c>
      <c r="K3606">
        <v>2.8197559935882381</v>
      </c>
      <c r="L3606">
        <v>3.3321563771162608</v>
      </c>
      <c r="M3606">
        <v>3.844556760644283</v>
      </c>
    </row>
    <row r="3607" spans="1:13" x14ac:dyDescent="0.35">
      <c r="A3607" t="s">
        <v>7</v>
      </c>
      <c r="B3607" t="s">
        <v>17</v>
      </c>
      <c r="C3607" t="s">
        <v>24</v>
      </c>
      <c r="D3607" t="s">
        <v>34</v>
      </c>
      <c r="E3607" t="s">
        <v>56</v>
      </c>
      <c r="F3607">
        <v>0.5778953531565203</v>
      </c>
      <c r="G3607">
        <v>0.68242966914647329</v>
      </c>
      <c r="H3607">
        <v>26.50561343297047</v>
      </c>
      <c r="I3607">
        <v>52.328797196794469</v>
      </c>
      <c r="J3607">
        <v>54.152009733913403</v>
      </c>
      <c r="K3607">
        <v>55.97522227103233</v>
      </c>
      <c r="L3607">
        <v>42.48592841257345</v>
      </c>
      <c r="M3607">
        <v>28.996634554114561</v>
      </c>
    </row>
    <row r="3608" spans="1:13" x14ac:dyDescent="0.35">
      <c r="A3608" t="s">
        <v>7</v>
      </c>
      <c r="B3608" t="s">
        <v>17</v>
      </c>
      <c r="C3608" t="s">
        <v>24</v>
      </c>
      <c r="D3608" t="s">
        <v>35</v>
      </c>
      <c r="E3608" t="s">
        <v>56</v>
      </c>
      <c r="F3608">
        <v>0</v>
      </c>
      <c r="G3608">
        <v>0</v>
      </c>
      <c r="H3608">
        <v>0.28699302932422371</v>
      </c>
      <c r="I3608">
        <v>0.57398605864844743</v>
      </c>
      <c r="J3608">
        <v>0.87848124954930351</v>
      </c>
      <c r="K3608">
        <v>1.1829764404501599</v>
      </c>
      <c r="L3608">
        <v>0.73038689500078646</v>
      </c>
      <c r="M3608">
        <v>0.27779734955141322</v>
      </c>
    </row>
    <row r="3609" spans="1:13" x14ac:dyDescent="0.35">
      <c r="A3609" t="s">
        <v>7</v>
      </c>
      <c r="B3609" t="s">
        <v>17</v>
      </c>
      <c r="C3609" t="s">
        <v>24</v>
      </c>
      <c r="D3609" t="s">
        <v>36</v>
      </c>
      <c r="E3609" t="s">
        <v>56</v>
      </c>
      <c r="F3609">
        <v>0.31778631709864658</v>
      </c>
      <c r="G3609">
        <v>0.20338304912186669</v>
      </c>
      <c r="H3609">
        <v>0.92076517895820109</v>
      </c>
      <c r="I3609">
        <v>1.6381473087945351</v>
      </c>
      <c r="J3609">
        <v>3.7469966403336539</v>
      </c>
      <c r="K3609">
        <v>5.8558459718727711</v>
      </c>
      <c r="L3609">
        <v>6.3125685985727689</v>
      </c>
      <c r="M3609">
        <v>6.7692912252727684</v>
      </c>
    </row>
    <row r="3610" spans="1:13" x14ac:dyDescent="0.35">
      <c r="A3610" t="s">
        <v>7</v>
      </c>
      <c r="B3610" t="s">
        <v>17</v>
      </c>
      <c r="C3610" t="s">
        <v>24</v>
      </c>
      <c r="D3610" t="s">
        <v>37</v>
      </c>
      <c r="E3610" t="s">
        <v>56</v>
      </c>
      <c r="F3610">
        <v>1.291298380543092</v>
      </c>
      <c r="G3610">
        <v>1.844716070826905</v>
      </c>
      <c r="H3610">
        <v>2.117251290881951</v>
      </c>
      <c r="I3610">
        <v>2.3897865109369971</v>
      </c>
      <c r="J3610">
        <v>4.5864089986965588</v>
      </c>
      <c r="K3610">
        <v>6.7830314864561174</v>
      </c>
      <c r="L3610">
        <v>9.0885935328350644</v>
      </c>
      <c r="M3610">
        <v>11.39415557921401</v>
      </c>
    </row>
    <row r="3611" spans="1:13" x14ac:dyDescent="0.35">
      <c r="A3611" t="s">
        <v>7</v>
      </c>
      <c r="B3611" t="s">
        <v>17</v>
      </c>
      <c r="C3611" t="s">
        <v>24</v>
      </c>
      <c r="D3611" t="s">
        <v>38</v>
      </c>
      <c r="E3611" t="s">
        <v>56</v>
      </c>
      <c r="F3611">
        <v>9.1982457970494433</v>
      </c>
      <c r="G3611">
        <v>16.099432188443821</v>
      </c>
      <c r="H3611">
        <v>26.6890989947847</v>
      </c>
      <c r="I3611">
        <v>37.27876580112558</v>
      </c>
      <c r="J3611">
        <v>45.455895493275548</v>
      </c>
      <c r="K3611">
        <v>53.63302518542551</v>
      </c>
      <c r="L3611">
        <v>53.325731327577898</v>
      </c>
      <c r="M3611">
        <v>53.018437469730287</v>
      </c>
    </row>
    <row r="3612" spans="1:13" x14ac:dyDescent="0.35">
      <c r="A3612" t="s">
        <v>7</v>
      </c>
      <c r="B3612" t="s">
        <v>17</v>
      </c>
      <c r="C3612" t="s">
        <v>24</v>
      </c>
      <c r="D3612" t="s">
        <v>39</v>
      </c>
      <c r="E3612" t="s">
        <v>56</v>
      </c>
      <c r="F3612">
        <v>0</v>
      </c>
      <c r="G3612">
        <v>0</v>
      </c>
      <c r="H3612">
        <v>2.162149849413372</v>
      </c>
      <c r="I3612">
        <v>4.3242996988267448</v>
      </c>
      <c r="J3612">
        <v>5.1918809131081529</v>
      </c>
      <c r="K3612">
        <v>6.0594621273895619</v>
      </c>
      <c r="L3612">
        <v>3.029731063694781</v>
      </c>
      <c r="M3612">
        <v>0</v>
      </c>
    </row>
    <row r="3613" spans="1:13" x14ac:dyDescent="0.35">
      <c r="A3613" t="s">
        <v>7</v>
      </c>
      <c r="B3613" t="s">
        <v>17</v>
      </c>
      <c r="C3613" t="s">
        <v>24</v>
      </c>
      <c r="D3613" t="s">
        <v>40</v>
      </c>
      <c r="E3613" t="s">
        <v>56</v>
      </c>
      <c r="F3613">
        <v>0</v>
      </c>
      <c r="G3613">
        <v>0</v>
      </c>
      <c r="H3613">
        <v>3.805466006411514</v>
      </c>
      <c r="I3613">
        <v>10.64004096978808</v>
      </c>
      <c r="J3613">
        <v>19.10080456652971</v>
      </c>
      <c r="K3613">
        <v>28.689433417663569</v>
      </c>
      <c r="L3613">
        <v>37.802516068742037</v>
      </c>
      <c r="M3613">
        <v>45.592155372316988</v>
      </c>
    </row>
    <row r="3614" spans="1:13" x14ac:dyDescent="0.35">
      <c r="A3614" t="s">
        <v>7</v>
      </c>
      <c r="B3614" t="s">
        <v>17</v>
      </c>
      <c r="C3614" t="s">
        <v>24</v>
      </c>
      <c r="D3614" t="s">
        <v>41</v>
      </c>
      <c r="E3614" t="s">
        <v>56</v>
      </c>
      <c r="F3614">
        <v>0</v>
      </c>
      <c r="G3614">
        <v>0</v>
      </c>
      <c r="H3614">
        <v>0</v>
      </c>
      <c r="I3614">
        <v>0</v>
      </c>
      <c r="J3614">
        <v>0</v>
      </c>
      <c r="K3614">
        <v>0</v>
      </c>
      <c r="L3614">
        <v>0</v>
      </c>
      <c r="M3614">
        <v>0</v>
      </c>
    </row>
    <row r="3615" spans="1:13" x14ac:dyDescent="0.35">
      <c r="A3615" t="s">
        <v>7</v>
      </c>
      <c r="B3615" t="s">
        <v>17</v>
      </c>
      <c r="C3615" t="s">
        <v>24</v>
      </c>
      <c r="D3615" t="s">
        <v>42</v>
      </c>
      <c r="E3615" t="s">
        <v>56</v>
      </c>
      <c r="F3615">
        <v>2.7940430377352352</v>
      </c>
      <c r="G3615">
        <v>1.3227081716737821</v>
      </c>
      <c r="H3615">
        <v>0.66135408583689081</v>
      </c>
      <c r="I3615">
        <v>0</v>
      </c>
      <c r="J3615">
        <v>0</v>
      </c>
      <c r="K3615">
        <v>0</v>
      </c>
      <c r="L3615">
        <v>0</v>
      </c>
      <c r="M3615">
        <v>0</v>
      </c>
    </row>
    <row r="3616" spans="1:13" x14ac:dyDescent="0.35">
      <c r="A3616" t="s">
        <v>7</v>
      </c>
      <c r="B3616" t="s">
        <v>17</v>
      </c>
      <c r="C3616" t="s">
        <v>24</v>
      </c>
      <c r="D3616" t="s">
        <v>43</v>
      </c>
      <c r="E3616" t="s">
        <v>56</v>
      </c>
      <c r="F3616">
        <v>0</v>
      </c>
      <c r="G3616">
        <v>0</v>
      </c>
      <c r="H3616">
        <v>1.660985682707528</v>
      </c>
      <c r="I3616">
        <v>3.3219713654150551</v>
      </c>
      <c r="J3616">
        <v>3.2767357609368322</v>
      </c>
      <c r="K3616">
        <v>3.2315001564586079</v>
      </c>
      <c r="L3616">
        <v>1.6157500782293039</v>
      </c>
      <c r="M3616">
        <v>0</v>
      </c>
    </row>
    <row r="3617" spans="1:13" x14ac:dyDescent="0.35">
      <c r="A3617" t="s">
        <v>7</v>
      </c>
      <c r="B3617" t="s">
        <v>17</v>
      </c>
      <c r="C3617" t="s">
        <v>24</v>
      </c>
      <c r="D3617" t="s">
        <v>44</v>
      </c>
      <c r="E3617" t="s">
        <v>56</v>
      </c>
      <c r="F3617">
        <v>2.857085258569755</v>
      </c>
      <c r="G3617">
        <v>4.4018670996281184</v>
      </c>
      <c r="H3617">
        <v>3.8124790013928709</v>
      </c>
      <c r="I3617">
        <v>3.223090903157626</v>
      </c>
      <c r="J3617">
        <v>1.611545451578813</v>
      </c>
      <c r="K3617">
        <v>0</v>
      </c>
      <c r="L3617">
        <v>1.860302111446033</v>
      </c>
      <c r="M3617">
        <v>3.7206042228920668</v>
      </c>
    </row>
    <row r="3618" spans="1:13" x14ac:dyDescent="0.35">
      <c r="A3618" t="s">
        <v>7</v>
      </c>
      <c r="B3618" t="s">
        <v>17</v>
      </c>
      <c r="C3618" t="s">
        <v>24</v>
      </c>
      <c r="D3618" t="s">
        <v>45</v>
      </c>
      <c r="E3618" t="s">
        <v>56</v>
      </c>
      <c r="F3618">
        <v>0</v>
      </c>
      <c r="G3618">
        <v>0</v>
      </c>
      <c r="H3618">
        <v>0</v>
      </c>
      <c r="I3618">
        <v>0</v>
      </c>
      <c r="J3618">
        <v>0</v>
      </c>
      <c r="K3618">
        <v>0</v>
      </c>
      <c r="L3618">
        <v>0</v>
      </c>
      <c r="M3618">
        <v>0</v>
      </c>
    </row>
    <row r="3619" spans="1:13" x14ac:dyDescent="0.35">
      <c r="A3619" t="s">
        <v>7</v>
      </c>
      <c r="B3619" t="s">
        <v>17</v>
      </c>
      <c r="C3619" t="s">
        <v>24</v>
      </c>
      <c r="D3619" t="s">
        <v>46</v>
      </c>
      <c r="E3619" t="s">
        <v>56</v>
      </c>
      <c r="F3619">
        <v>0</v>
      </c>
      <c r="G3619">
        <v>0</v>
      </c>
      <c r="H3619">
        <v>0</v>
      </c>
      <c r="I3619">
        <v>0</v>
      </c>
      <c r="J3619">
        <v>0</v>
      </c>
      <c r="K3619">
        <v>0</v>
      </c>
      <c r="L3619">
        <v>0</v>
      </c>
      <c r="M3619">
        <v>0</v>
      </c>
    </row>
    <row r="3620" spans="1:13" x14ac:dyDescent="0.35">
      <c r="A3620" t="s">
        <v>7</v>
      </c>
      <c r="B3620" t="s">
        <v>17</v>
      </c>
      <c r="C3620" t="s">
        <v>24</v>
      </c>
      <c r="D3620" t="s">
        <v>47</v>
      </c>
      <c r="E3620" t="s">
        <v>56</v>
      </c>
      <c r="F3620">
        <v>0</v>
      </c>
      <c r="G3620">
        <v>0</v>
      </c>
      <c r="H3620">
        <v>0</v>
      </c>
      <c r="I3620">
        <v>0</v>
      </c>
      <c r="J3620">
        <v>0</v>
      </c>
      <c r="K3620">
        <v>0</v>
      </c>
      <c r="L3620">
        <v>0</v>
      </c>
      <c r="M3620">
        <v>0</v>
      </c>
    </row>
    <row r="3621" spans="1:13" x14ac:dyDescent="0.35">
      <c r="A3621" t="s">
        <v>7</v>
      </c>
      <c r="B3621" t="s">
        <v>17</v>
      </c>
      <c r="C3621" t="s">
        <v>24</v>
      </c>
      <c r="D3621" t="s">
        <v>48</v>
      </c>
      <c r="E3621" t="s">
        <v>56</v>
      </c>
      <c r="F3621">
        <v>1.291298380543092</v>
      </c>
      <c r="G3621">
        <v>1.844716070826905</v>
      </c>
      <c r="H3621">
        <v>2.117251290881951</v>
      </c>
      <c r="I3621">
        <v>2.3897865109369971</v>
      </c>
      <c r="J3621">
        <v>4.5864089986965588</v>
      </c>
      <c r="K3621">
        <v>6.7830314864561174</v>
      </c>
      <c r="L3621">
        <v>9.0885935328350644</v>
      </c>
      <c r="M3621">
        <v>11.39415557921401</v>
      </c>
    </row>
    <row r="3622" spans="1:13" x14ac:dyDescent="0.35">
      <c r="A3622" t="s">
        <v>7</v>
      </c>
      <c r="B3622" t="s">
        <v>17</v>
      </c>
      <c r="C3622" t="s">
        <v>24</v>
      </c>
      <c r="D3622" t="s">
        <v>49</v>
      </c>
      <c r="E3622" t="s">
        <v>56</v>
      </c>
      <c r="F3622">
        <v>0.23668051858328371</v>
      </c>
      <c r="G3622">
        <v>0</v>
      </c>
      <c r="H3622">
        <v>23.458221417764999</v>
      </c>
      <c r="I3622">
        <v>46.916442835530013</v>
      </c>
      <c r="J3622">
        <v>44.330908699741151</v>
      </c>
      <c r="K3622">
        <v>41.745374563952304</v>
      </c>
      <c r="L3622">
        <v>25.2303071510843</v>
      </c>
      <c r="M3622">
        <v>8.7152397382162885</v>
      </c>
    </row>
    <row r="3623" spans="1:13" x14ac:dyDescent="0.35">
      <c r="A3623" t="s">
        <v>7</v>
      </c>
      <c r="B3623" t="s">
        <v>17</v>
      </c>
      <c r="C3623" t="s">
        <v>24</v>
      </c>
      <c r="D3623" t="s">
        <v>50</v>
      </c>
      <c r="E3623" t="s">
        <v>56</v>
      </c>
      <c r="F3623">
        <v>0.16234337712494601</v>
      </c>
      <c r="G3623">
        <v>0.32468675424989202</v>
      </c>
      <c r="H3623">
        <v>0.88845117547153973</v>
      </c>
      <c r="I3623">
        <v>1.452215596693188</v>
      </c>
      <c r="J3623">
        <v>2.1438343492704681</v>
      </c>
      <c r="K3623">
        <v>2.8354531018477478</v>
      </c>
      <c r="L3623">
        <v>3.9066612791501649</v>
      </c>
      <c r="M3623">
        <v>4.9778694564525834</v>
      </c>
    </row>
    <row r="3624" spans="1:13" x14ac:dyDescent="0.35">
      <c r="A3624" t="s">
        <v>7</v>
      </c>
      <c r="B3624" t="s">
        <v>17</v>
      </c>
      <c r="C3624" t="s">
        <v>24</v>
      </c>
      <c r="D3624" t="s">
        <v>51</v>
      </c>
      <c r="E3624" t="s">
        <v>56</v>
      </c>
      <c r="F3624">
        <v>0.17887145744829061</v>
      </c>
      <c r="G3624">
        <v>0.35774291489658122</v>
      </c>
      <c r="H3624">
        <v>2.1589408397339289</v>
      </c>
      <c r="I3624">
        <v>3.9601387645712771</v>
      </c>
      <c r="J3624">
        <v>7.6692425484431777</v>
      </c>
      <c r="K3624">
        <v>11.378346332315081</v>
      </c>
      <c r="L3624">
        <v>13.340935845880381</v>
      </c>
      <c r="M3624">
        <v>15.30352535944569</v>
      </c>
    </row>
    <row r="3625" spans="1:13" x14ac:dyDescent="0.35">
      <c r="A3625" t="s">
        <v>7</v>
      </c>
      <c r="B3625" t="s">
        <v>17</v>
      </c>
      <c r="C3625" t="s">
        <v>24</v>
      </c>
      <c r="D3625" t="s">
        <v>52</v>
      </c>
      <c r="E3625" t="s">
        <v>56</v>
      </c>
      <c r="F3625">
        <v>0</v>
      </c>
      <c r="G3625">
        <v>0</v>
      </c>
      <c r="H3625">
        <v>0</v>
      </c>
      <c r="I3625">
        <v>0</v>
      </c>
      <c r="J3625">
        <v>8.0241364586005112E-3</v>
      </c>
      <c r="K3625">
        <v>1.6048272917201019E-2</v>
      </c>
      <c r="L3625">
        <v>8.0241364586005112E-3</v>
      </c>
      <c r="M3625">
        <v>0</v>
      </c>
    </row>
    <row r="3626" spans="1:13" x14ac:dyDescent="0.35">
      <c r="A3626" t="s">
        <v>7</v>
      </c>
      <c r="B3626" t="s">
        <v>17</v>
      </c>
      <c r="C3626" t="s">
        <v>24</v>
      </c>
      <c r="D3626" t="s">
        <v>53</v>
      </c>
      <c r="E3626" t="s">
        <v>56</v>
      </c>
      <c r="F3626">
        <v>0</v>
      </c>
      <c r="G3626">
        <v>0</v>
      </c>
      <c r="H3626">
        <v>0</v>
      </c>
      <c r="I3626">
        <v>0</v>
      </c>
      <c r="J3626">
        <v>0</v>
      </c>
      <c r="K3626">
        <v>0</v>
      </c>
      <c r="L3626">
        <v>0</v>
      </c>
      <c r="M3626">
        <v>0</v>
      </c>
    </row>
    <row r="3627" spans="1:13" x14ac:dyDescent="0.35">
      <c r="A3627" t="s">
        <v>7</v>
      </c>
      <c r="B3627" t="s">
        <v>17</v>
      </c>
      <c r="C3627" t="s">
        <v>24</v>
      </c>
      <c r="D3627" t="s">
        <v>54</v>
      </c>
      <c r="E3627" t="s">
        <v>56</v>
      </c>
      <c r="F3627">
        <v>9.1982457970494433</v>
      </c>
      <c r="G3627">
        <v>16.099432188443821</v>
      </c>
      <c r="H3627">
        <v>26.6890989947847</v>
      </c>
      <c r="I3627">
        <v>37.27876580112558</v>
      </c>
      <c r="J3627">
        <v>45.455895493275548</v>
      </c>
      <c r="K3627">
        <v>53.63302518542551</v>
      </c>
      <c r="L3627">
        <v>53.325731327577898</v>
      </c>
      <c r="M3627">
        <v>53.018437469730287</v>
      </c>
    </row>
    <row r="3628" spans="1:13" x14ac:dyDescent="0.35">
      <c r="A3628" t="s">
        <v>7</v>
      </c>
      <c r="B3628" t="s">
        <v>17</v>
      </c>
      <c r="C3628" t="s">
        <v>24</v>
      </c>
      <c r="D3628" t="s">
        <v>55</v>
      </c>
      <c r="E3628" t="s">
        <v>56</v>
      </c>
      <c r="F3628">
        <v>0</v>
      </c>
      <c r="G3628">
        <v>0</v>
      </c>
      <c r="H3628">
        <v>0</v>
      </c>
      <c r="I3628">
        <v>0</v>
      </c>
      <c r="J3628">
        <v>0</v>
      </c>
      <c r="K3628">
        <v>0</v>
      </c>
      <c r="L3628">
        <v>0</v>
      </c>
      <c r="M3628">
        <v>0</v>
      </c>
    </row>
    <row r="3629" spans="1:13" x14ac:dyDescent="0.35">
      <c r="A3629" t="s">
        <v>7</v>
      </c>
      <c r="B3629" t="s">
        <v>18</v>
      </c>
      <c r="C3629" t="s">
        <v>24</v>
      </c>
      <c r="D3629" t="s">
        <v>25</v>
      </c>
      <c r="E3629" t="s">
        <v>56</v>
      </c>
      <c r="F3629">
        <v>373.377041733753</v>
      </c>
      <c r="G3629">
        <v>438.85728797540361</v>
      </c>
      <c r="H3629">
        <v>560.39649501234533</v>
      </c>
      <c r="I3629">
        <v>692.55380392708946</v>
      </c>
      <c r="J3629">
        <v>811.26146654642343</v>
      </c>
      <c r="K3629">
        <v>932.63302895451807</v>
      </c>
      <c r="L3629">
        <v>1060.2960010738491</v>
      </c>
      <c r="M3629">
        <v>1187.700667784052</v>
      </c>
    </row>
    <row r="3630" spans="1:13" x14ac:dyDescent="0.35">
      <c r="A3630" t="s">
        <v>7</v>
      </c>
      <c r="B3630" t="s">
        <v>18</v>
      </c>
      <c r="C3630" t="s">
        <v>24</v>
      </c>
      <c r="D3630" t="s">
        <v>26</v>
      </c>
      <c r="E3630" t="s">
        <v>56</v>
      </c>
      <c r="F3630">
        <v>373.377041733753</v>
      </c>
      <c r="G3630">
        <v>438.85728797540361</v>
      </c>
      <c r="H3630">
        <v>543.76561614758032</v>
      </c>
      <c r="I3630">
        <v>648.67394431975708</v>
      </c>
      <c r="J3630">
        <v>736.12696822514295</v>
      </c>
      <c r="K3630">
        <v>823.57999213052858</v>
      </c>
      <c r="L3630">
        <v>916.72185348681569</v>
      </c>
      <c r="M3630">
        <v>1009.863714843102</v>
      </c>
    </row>
    <row r="3631" spans="1:13" x14ac:dyDescent="0.35">
      <c r="A3631" t="s">
        <v>7</v>
      </c>
      <c r="B3631" t="s">
        <v>18</v>
      </c>
      <c r="C3631" t="s">
        <v>24</v>
      </c>
      <c r="D3631" t="s">
        <v>27</v>
      </c>
      <c r="E3631" t="s">
        <v>56</v>
      </c>
      <c r="F3631">
        <v>119.74592144410489</v>
      </c>
      <c r="G3631">
        <v>142.14801592189261</v>
      </c>
      <c r="H3631">
        <v>297.66616568816602</v>
      </c>
      <c r="I3631">
        <v>455.34482196671581</v>
      </c>
      <c r="J3631">
        <v>551.7967248607855</v>
      </c>
      <c r="K3631">
        <v>651.79590542964525</v>
      </c>
      <c r="L3631">
        <v>722.28427308692221</v>
      </c>
      <c r="M3631">
        <v>792.22197576328279</v>
      </c>
    </row>
    <row r="3632" spans="1:13" x14ac:dyDescent="0.35">
      <c r="A3632" t="s">
        <v>7</v>
      </c>
      <c r="B3632" t="s">
        <v>18</v>
      </c>
      <c r="C3632" t="s">
        <v>24</v>
      </c>
      <c r="D3632" t="s">
        <v>28</v>
      </c>
      <c r="E3632" t="s">
        <v>56</v>
      </c>
      <c r="F3632">
        <v>119.74592144410489</v>
      </c>
      <c r="G3632">
        <v>142.14801592189261</v>
      </c>
      <c r="H3632">
        <v>281.03528682340101</v>
      </c>
      <c r="I3632">
        <v>411.46496235938338</v>
      </c>
      <c r="J3632">
        <v>476.66222653950501</v>
      </c>
      <c r="K3632">
        <v>542.74286860565576</v>
      </c>
      <c r="L3632">
        <v>578.71012549988905</v>
      </c>
      <c r="M3632">
        <v>614.38502282233367</v>
      </c>
    </row>
    <row r="3633" spans="1:13" x14ac:dyDescent="0.35">
      <c r="A3633" t="s">
        <v>7</v>
      </c>
      <c r="B3633" t="s">
        <v>18</v>
      </c>
      <c r="C3633" t="s">
        <v>24</v>
      </c>
      <c r="D3633" t="s">
        <v>29</v>
      </c>
      <c r="E3633" t="s">
        <v>57</v>
      </c>
      <c r="F3633" t="s">
        <v>106</v>
      </c>
      <c r="G3633" t="s">
        <v>243</v>
      </c>
      <c r="H3633" t="s">
        <v>272</v>
      </c>
      <c r="I3633" t="s">
        <v>384</v>
      </c>
      <c r="J3633" t="s">
        <v>416</v>
      </c>
      <c r="K3633" t="s">
        <v>218</v>
      </c>
      <c r="L3633" t="s">
        <v>263</v>
      </c>
      <c r="M3633" t="s">
        <v>317</v>
      </c>
    </row>
    <row r="3634" spans="1:13" x14ac:dyDescent="0.35">
      <c r="A3634" t="s">
        <v>7</v>
      </c>
      <c r="B3634" t="s">
        <v>18</v>
      </c>
      <c r="C3634" t="s">
        <v>24</v>
      </c>
      <c r="D3634" t="s">
        <v>30</v>
      </c>
      <c r="E3634" t="s">
        <v>57</v>
      </c>
      <c r="F3634" t="s">
        <v>90</v>
      </c>
      <c r="G3634" t="s">
        <v>87</v>
      </c>
      <c r="H3634" t="s">
        <v>202</v>
      </c>
      <c r="I3634" t="s">
        <v>225</v>
      </c>
      <c r="J3634" t="s">
        <v>97</v>
      </c>
      <c r="K3634" t="s">
        <v>115</v>
      </c>
      <c r="L3634" t="s">
        <v>133</v>
      </c>
      <c r="M3634" t="s">
        <v>329</v>
      </c>
    </row>
    <row r="3635" spans="1:13" x14ac:dyDescent="0.35">
      <c r="A3635" t="s">
        <v>7</v>
      </c>
      <c r="B3635" t="s">
        <v>18</v>
      </c>
      <c r="C3635" t="s">
        <v>24</v>
      </c>
      <c r="D3635" t="s">
        <v>31</v>
      </c>
      <c r="E3635" t="s">
        <v>56</v>
      </c>
      <c r="F3635">
        <v>95.676456700141799</v>
      </c>
      <c r="G3635">
        <v>105.0523935735277</v>
      </c>
      <c r="H3635">
        <v>91.459398371191625</v>
      </c>
      <c r="I3635">
        <v>77.866403168855626</v>
      </c>
      <c r="J3635">
        <v>92.182033596434692</v>
      </c>
      <c r="K3635">
        <v>106.4976640240137</v>
      </c>
      <c r="L3635">
        <v>102.93742000946391</v>
      </c>
      <c r="M3635">
        <v>99.377175994914069</v>
      </c>
    </row>
    <row r="3636" spans="1:13" x14ac:dyDescent="0.35">
      <c r="A3636" t="s">
        <v>7</v>
      </c>
      <c r="B3636" t="s">
        <v>18</v>
      </c>
      <c r="C3636" t="s">
        <v>24</v>
      </c>
      <c r="D3636" t="s">
        <v>32</v>
      </c>
      <c r="E3636" t="s">
        <v>56</v>
      </c>
      <c r="F3636">
        <v>58.478389474928711</v>
      </c>
      <c r="G3636">
        <v>62.100583730119432</v>
      </c>
      <c r="H3636">
        <v>49.691920587744619</v>
      </c>
      <c r="I3636">
        <v>37.283257445369813</v>
      </c>
      <c r="J3636">
        <v>23.444775200162589</v>
      </c>
      <c r="K3636">
        <v>9.6062929549553679</v>
      </c>
      <c r="L3636">
        <v>10.73023791038649</v>
      </c>
      <c r="M3636">
        <v>11.854182865817609</v>
      </c>
    </row>
    <row r="3637" spans="1:13" x14ac:dyDescent="0.35">
      <c r="A3637" t="s">
        <v>7</v>
      </c>
      <c r="B3637" t="s">
        <v>18</v>
      </c>
      <c r="C3637" t="s">
        <v>24</v>
      </c>
      <c r="D3637" t="s">
        <v>33</v>
      </c>
      <c r="E3637" t="s">
        <v>56</v>
      </c>
      <c r="F3637">
        <v>0</v>
      </c>
      <c r="G3637">
        <v>0</v>
      </c>
      <c r="H3637">
        <v>3.7034764283145289</v>
      </c>
      <c r="I3637">
        <v>7.4069528566290588</v>
      </c>
      <c r="J3637">
        <v>11.71954093706437</v>
      </c>
      <c r="K3637">
        <v>16.03212901749967</v>
      </c>
      <c r="L3637">
        <v>19.78936410484819</v>
      </c>
      <c r="M3637">
        <v>23.546599192196691</v>
      </c>
    </row>
    <row r="3638" spans="1:13" x14ac:dyDescent="0.35">
      <c r="A3638" t="s">
        <v>7</v>
      </c>
      <c r="B3638" t="s">
        <v>18</v>
      </c>
      <c r="C3638" t="s">
        <v>24</v>
      </c>
      <c r="D3638" t="s">
        <v>34</v>
      </c>
      <c r="E3638" t="s">
        <v>56</v>
      </c>
      <c r="F3638">
        <v>75.639854039231238</v>
      </c>
      <c r="G3638">
        <v>79.175409769755646</v>
      </c>
      <c r="H3638">
        <v>167.57700518136829</v>
      </c>
      <c r="I3638">
        <v>255.97860059298091</v>
      </c>
      <c r="J3638">
        <v>245.9642764931871</v>
      </c>
      <c r="K3638">
        <v>235.9499523933934</v>
      </c>
      <c r="L3638">
        <v>249.18925992355099</v>
      </c>
      <c r="M3638">
        <v>262.42856745370869</v>
      </c>
    </row>
    <row r="3639" spans="1:13" x14ac:dyDescent="0.35">
      <c r="A3639" t="s">
        <v>7</v>
      </c>
      <c r="B3639" t="s">
        <v>18</v>
      </c>
      <c r="C3639" t="s">
        <v>24</v>
      </c>
      <c r="D3639" t="s">
        <v>35</v>
      </c>
      <c r="E3639" t="s">
        <v>56</v>
      </c>
      <c r="F3639">
        <v>0.10257156850064129</v>
      </c>
      <c r="G3639">
        <v>0</v>
      </c>
      <c r="H3639">
        <v>1.3678540828731169</v>
      </c>
      <c r="I3639">
        <v>2.7357081657462339</v>
      </c>
      <c r="J3639">
        <v>7.4339009001890508</v>
      </c>
      <c r="K3639">
        <v>12.132093634631859</v>
      </c>
      <c r="L3639">
        <v>14.15327324195326</v>
      </c>
      <c r="M3639">
        <v>16.174452849274651</v>
      </c>
    </row>
    <row r="3640" spans="1:13" x14ac:dyDescent="0.35">
      <c r="A3640" t="s">
        <v>7</v>
      </c>
      <c r="B3640" t="s">
        <v>18</v>
      </c>
      <c r="C3640" t="s">
        <v>24</v>
      </c>
      <c r="D3640" t="s">
        <v>36</v>
      </c>
      <c r="E3640" t="s">
        <v>56</v>
      </c>
      <c r="F3640">
        <v>12.840890773659901</v>
      </c>
      <c r="G3640">
        <v>14.20047586672997</v>
      </c>
      <c r="H3640">
        <v>17.804958232798239</v>
      </c>
      <c r="I3640">
        <v>21.40944059886651</v>
      </c>
      <c r="J3640">
        <v>19.061779172302099</v>
      </c>
      <c r="K3640">
        <v>16.714117745737681</v>
      </c>
      <c r="L3640">
        <v>35.49944227190138</v>
      </c>
      <c r="M3640">
        <v>54.284766798065057</v>
      </c>
    </row>
    <row r="3641" spans="1:13" x14ac:dyDescent="0.35">
      <c r="A3641" t="s">
        <v>7</v>
      </c>
      <c r="B3641" t="s">
        <v>18</v>
      </c>
      <c r="C3641" t="s">
        <v>24</v>
      </c>
      <c r="D3641" t="s">
        <v>37</v>
      </c>
      <c r="E3641" t="s">
        <v>56</v>
      </c>
      <c r="F3641">
        <v>9.9509189875827868</v>
      </c>
      <c r="G3641">
        <v>18.253813276518301</v>
      </c>
      <c r="H3641">
        <v>38.749745035038259</v>
      </c>
      <c r="I3641">
        <v>59.245676793558196</v>
      </c>
      <c r="J3641">
        <v>75.922783693185991</v>
      </c>
      <c r="K3641">
        <v>92.599890592813736</v>
      </c>
      <c r="L3641">
        <v>143.70669902146949</v>
      </c>
      <c r="M3641">
        <v>194.8135074501252</v>
      </c>
    </row>
    <row r="3642" spans="1:13" x14ac:dyDescent="0.35">
      <c r="A3642" t="s">
        <v>7</v>
      </c>
      <c r="B3642" t="s">
        <v>18</v>
      </c>
      <c r="C3642" t="s">
        <v>24</v>
      </c>
      <c r="D3642" t="s">
        <v>38</v>
      </c>
      <c r="E3642" t="s">
        <v>56</v>
      </c>
      <c r="F3642">
        <v>120.68796018970799</v>
      </c>
      <c r="G3642">
        <v>160.07461175875261</v>
      </c>
      <c r="H3642">
        <v>165.13456084938801</v>
      </c>
      <c r="I3642">
        <v>170.19450994002341</v>
      </c>
      <c r="J3642">
        <v>228.095728949039</v>
      </c>
      <c r="K3642">
        <v>285.99694795805448</v>
      </c>
      <c r="L3642">
        <v>304.44667283762271</v>
      </c>
      <c r="M3642">
        <v>322.89639771719072</v>
      </c>
    </row>
    <row r="3643" spans="1:13" x14ac:dyDescent="0.35">
      <c r="A3643" t="s">
        <v>7</v>
      </c>
      <c r="B3643" t="s">
        <v>18</v>
      </c>
      <c r="C3643" t="s">
        <v>24</v>
      </c>
      <c r="D3643" t="s">
        <v>39</v>
      </c>
      <c r="E3643" t="s">
        <v>56</v>
      </c>
      <c r="F3643">
        <v>0</v>
      </c>
      <c r="G3643">
        <v>0</v>
      </c>
      <c r="H3643">
        <v>8.2766973788636591</v>
      </c>
      <c r="I3643">
        <v>16.553394757727322</v>
      </c>
      <c r="J3643">
        <v>32.302149283578053</v>
      </c>
      <c r="K3643">
        <v>48.050903809428782</v>
      </c>
      <c r="L3643">
        <v>36.269484165619353</v>
      </c>
      <c r="M3643">
        <v>24.48806452180991</v>
      </c>
    </row>
    <row r="3644" spans="1:13" x14ac:dyDescent="0.35">
      <c r="A3644" t="s">
        <v>7</v>
      </c>
      <c r="B3644" t="s">
        <v>18</v>
      </c>
      <c r="C3644" t="s">
        <v>24</v>
      </c>
      <c r="D3644" t="s">
        <v>40</v>
      </c>
      <c r="E3644" t="s">
        <v>56</v>
      </c>
      <c r="F3644">
        <v>0</v>
      </c>
      <c r="G3644">
        <v>0</v>
      </c>
      <c r="H3644">
        <v>16.63087886476502</v>
      </c>
      <c r="I3644">
        <v>43.879859607332399</v>
      </c>
      <c r="J3644">
        <v>75.134498321280546</v>
      </c>
      <c r="K3644">
        <v>109.0530368239894</v>
      </c>
      <c r="L3644">
        <v>143.5741475870332</v>
      </c>
      <c r="M3644">
        <v>177.83695294094909</v>
      </c>
    </row>
    <row r="3645" spans="1:13" x14ac:dyDescent="0.35">
      <c r="A3645" t="s">
        <v>7</v>
      </c>
      <c r="B3645" t="s">
        <v>18</v>
      </c>
      <c r="C3645" t="s">
        <v>24</v>
      </c>
      <c r="D3645" t="s">
        <v>41</v>
      </c>
      <c r="E3645" t="s">
        <v>56</v>
      </c>
      <c r="F3645">
        <v>0</v>
      </c>
      <c r="G3645">
        <v>0</v>
      </c>
      <c r="H3645">
        <v>1.5982572186766</v>
      </c>
      <c r="I3645">
        <v>3.1965144373532</v>
      </c>
      <c r="J3645">
        <v>1.5982572186766</v>
      </c>
      <c r="K3645">
        <v>0</v>
      </c>
      <c r="L3645">
        <v>0</v>
      </c>
      <c r="M3645">
        <v>0</v>
      </c>
    </row>
    <row r="3646" spans="1:13" x14ac:dyDescent="0.35">
      <c r="A3646" t="s">
        <v>7</v>
      </c>
      <c r="B3646" t="s">
        <v>18</v>
      </c>
      <c r="C3646" t="s">
        <v>24</v>
      </c>
      <c r="D3646" t="s">
        <v>42</v>
      </c>
      <c r="E3646" t="s">
        <v>56</v>
      </c>
      <c r="F3646">
        <v>50.489880934293311</v>
      </c>
      <c r="G3646">
        <v>49.135474187233889</v>
      </c>
      <c r="H3646">
        <v>32.294014110898956</v>
      </c>
      <c r="I3646">
        <v>15.45255403456405</v>
      </c>
      <c r="J3646">
        <v>7.7973974078514594</v>
      </c>
      <c r="K3646">
        <v>0.14224078113887489</v>
      </c>
      <c r="L3646">
        <v>7.1120390569437419E-2</v>
      </c>
      <c r="M3646">
        <v>0</v>
      </c>
    </row>
    <row r="3647" spans="1:13" x14ac:dyDescent="0.35">
      <c r="A3647" t="s">
        <v>7</v>
      </c>
      <c r="B3647" t="s">
        <v>18</v>
      </c>
      <c r="C3647" t="s">
        <v>24</v>
      </c>
      <c r="D3647" t="s">
        <v>43</v>
      </c>
      <c r="E3647" t="s">
        <v>56</v>
      </c>
      <c r="F3647">
        <v>0</v>
      </c>
      <c r="G3647">
        <v>0</v>
      </c>
      <c r="H3647">
        <v>4.5998277730071164</v>
      </c>
      <c r="I3647">
        <v>9.1996555460142311</v>
      </c>
      <c r="J3647">
        <v>20.546255875917531</v>
      </c>
      <c r="K3647">
        <v>31.892856205820831</v>
      </c>
      <c r="L3647">
        <v>15.94642810291041</v>
      </c>
      <c r="M3647">
        <v>0</v>
      </c>
    </row>
    <row r="3648" spans="1:13" x14ac:dyDescent="0.35">
      <c r="A3648" t="s">
        <v>7</v>
      </c>
      <c r="B3648" t="s">
        <v>18</v>
      </c>
      <c r="C3648" t="s">
        <v>24</v>
      </c>
      <c r="D3648" t="s">
        <v>44</v>
      </c>
      <c r="E3648" t="s">
        <v>56</v>
      </c>
      <c r="F3648">
        <v>7.8985130625937963</v>
      </c>
      <c r="G3648">
        <v>12.965109542885539</v>
      </c>
      <c r="H3648">
        <v>17.397906476845659</v>
      </c>
      <c r="I3648">
        <v>21.830703410805761</v>
      </c>
      <c r="J3648">
        <v>15.616840786488661</v>
      </c>
      <c r="K3648">
        <v>9.4029781621715518</v>
      </c>
      <c r="L3648">
        <v>10.62858051399458</v>
      </c>
      <c r="M3648">
        <v>11.854182865817609</v>
      </c>
    </row>
    <row r="3649" spans="1:13" x14ac:dyDescent="0.35">
      <c r="A3649" t="s">
        <v>7</v>
      </c>
      <c r="B3649" t="s">
        <v>18</v>
      </c>
      <c r="C3649" t="s">
        <v>24</v>
      </c>
      <c r="D3649" t="s">
        <v>45</v>
      </c>
      <c r="E3649" t="s">
        <v>56</v>
      </c>
      <c r="F3649">
        <v>0</v>
      </c>
      <c r="G3649">
        <v>0</v>
      </c>
      <c r="H3649">
        <v>0</v>
      </c>
      <c r="I3649">
        <v>0</v>
      </c>
      <c r="J3649">
        <v>0</v>
      </c>
      <c r="K3649">
        <v>0</v>
      </c>
      <c r="L3649">
        <v>0</v>
      </c>
      <c r="M3649">
        <v>0</v>
      </c>
    </row>
    <row r="3650" spans="1:13" x14ac:dyDescent="0.35">
      <c r="A3650" t="s">
        <v>7</v>
      </c>
      <c r="B3650" t="s">
        <v>18</v>
      </c>
      <c r="C3650" t="s">
        <v>24</v>
      </c>
      <c r="D3650" t="s">
        <v>46</v>
      </c>
      <c r="E3650" t="s">
        <v>56</v>
      </c>
      <c r="F3650">
        <v>0</v>
      </c>
      <c r="G3650">
        <v>0</v>
      </c>
      <c r="H3650">
        <v>0</v>
      </c>
      <c r="I3650">
        <v>0</v>
      </c>
      <c r="J3650">
        <v>0</v>
      </c>
      <c r="K3650">
        <v>0</v>
      </c>
      <c r="L3650">
        <v>0</v>
      </c>
      <c r="M3650">
        <v>0</v>
      </c>
    </row>
    <row r="3651" spans="1:13" x14ac:dyDescent="0.35">
      <c r="A3651" t="s">
        <v>7</v>
      </c>
      <c r="B3651" t="s">
        <v>18</v>
      </c>
      <c r="C3651" t="s">
        <v>24</v>
      </c>
      <c r="D3651" t="s">
        <v>47</v>
      </c>
      <c r="E3651" t="s">
        <v>56</v>
      </c>
      <c r="F3651">
        <v>2.941813819975672</v>
      </c>
      <c r="G3651">
        <v>4.6872147491908649</v>
      </c>
      <c r="H3651">
        <v>4.5520906641783494</v>
      </c>
      <c r="I3651">
        <v>4.4169665791658357</v>
      </c>
      <c r="J3651">
        <v>2.2084832895829178</v>
      </c>
      <c r="K3651">
        <v>0</v>
      </c>
      <c r="L3651">
        <v>1.4586230205688691</v>
      </c>
      <c r="M3651">
        <v>2.917246041137739</v>
      </c>
    </row>
    <row r="3652" spans="1:13" x14ac:dyDescent="0.35">
      <c r="A3652" t="s">
        <v>7</v>
      </c>
      <c r="B3652" t="s">
        <v>18</v>
      </c>
      <c r="C3652" t="s">
        <v>24</v>
      </c>
      <c r="D3652" t="s">
        <v>48</v>
      </c>
      <c r="E3652" t="s">
        <v>56</v>
      </c>
      <c r="F3652">
        <v>9.9509189875827868</v>
      </c>
      <c r="G3652">
        <v>18.253813276518301</v>
      </c>
      <c r="H3652">
        <v>38.749745035038259</v>
      </c>
      <c r="I3652">
        <v>59.245676793558196</v>
      </c>
      <c r="J3652">
        <v>75.922783693185991</v>
      </c>
      <c r="K3652">
        <v>92.599890592813736</v>
      </c>
      <c r="L3652">
        <v>143.70669902146949</v>
      </c>
      <c r="M3652">
        <v>194.8135074501252</v>
      </c>
    </row>
    <row r="3653" spans="1:13" x14ac:dyDescent="0.35">
      <c r="A3653" t="s">
        <v>7</v>
      </c>
      <c r="B3653" t="s">
        <v>18</v>
      </c>
      <c r="C3653" t="s">
        <v>24</v>
      </c>
      <c r="D3653" t="s">
        <v>49</v>
      </c>
      <c r="E3653" t="s">
        <v>56</v>
      </c>
      <c r="F3653">
        <v>47.761643623444797</v>
      </c>
      <c r="G3653">
        <v>39.106842335199637</v>
      </c>
      <c r="H3653">
        <v>51.968045213499792</v>
      </c>
      <c r="I3653">
        <v>64.82924809179994</v>
      </c>
      <c r="J3653">
        <v>46.514191388816577</v>
      </c>
      <c r="K3653">
        <v>28.19913468583324</v>
      </c>
      <c r="L3653">
        <v>29.176816502867119</v>
      </c>
      <c r="M3653">
        <v>30.154498319901009</v>
      </c>
    </row>
    <row r="3654" spans="1:13" x14ac:dyDescent="0.35">
      <c r="A3654" t="s">
        <v>7</v>
      </c>
      <c r="B3654" t="s">
        <v>18</v>
      </c>
      <c r="C3654" t="s">
        <v>24</v>
      </c>
      <c r="D3654" t="s">
        <v>50</v>
      </c>
      <c r="E3654" t="s">
        <v>56</v>
      </c>
      <c r="F3654">
        <v>10.42540312826759</v>
      </c>
      <c r="G3654">
        <v>20.272591024383299</v>
      </c>
      <c r="H3654">
        <v>68.020503934234355</v>
      </c>
      <c r="I3654">
        <v>115.76841684408539</v>
      </c>
      <c r="J3654">
        <v>109.17734327155389</v>
      </c>
      <c r="K3654">
        <v>102.58626969902249</v>
      </c>
      <c r="L3654">
        <v>129.61066708938421</v>
      </c>
      <c r="M3654">
        <v>156.63506447974589</v>
      </c>
    </row>
    <row r="3655" spans="1:13" x14ac:dyDescent="0.35">
      <c r="A3655" t="s">
        <v>7</v>
      </c>
      <c r="B3655" t="s">
        <v>18</v>
      </c>
      <c r="C3655" t="s">
        <v>24</v>
      </c>
      <c r="D3655" t="s">
        <v>51</v>
      </c>
      <c r="E3655" t="s">
        <v>56</v>
      </c>
      <c r="F3655">
        <v>16.378381734882751</v>
      </c>
      <c r="G3655">
        <v>19.795976410172688</v>
      </c>
      <c r="H3655">
        <v>46.615850300360783</v>
      </c>
      <c r="I3655">
        <v>73.435724190548839</v>
      </c>
      <c r="J3655">
        <v>87.767443493221194</v>
      </c>
      <c r="K3655">
        <v>102.09916279589351</v>
      </c>
      <c r="L3655">
        <v>87.368459197226258</v>
      </c>
      <c r="M3655">
        <v>72.637755598559039</v>
      </c>
    </row>
    <row r="3656" spans="1:13" x14ac:dyDescent="0.35">
      <c r="A3656" t="s">
        <v>7</v>
      </c>
      <c r="B3656" t="s">
        <v>18</v>
      </c>
      <c r="C3656" t="s">
        <v>24</v>
      </c>
      <c r="D3656" t="s">
        <v>52</v>
      </c>
      <c r="E3656" t="s">
        <v>56</v>
      </c>
      <c r="F3656">
        <v>1.0744255526360931</v>
      </c>
      <c r="G3656">
        <v>0</v>
      </c>
      <c r="H3656">
        <v>0.97260573327332722</v>
      </c>
      <c r="I3656">
        <v>1.945211466546654</v>
      </c>
      <c r="J3656">
        <v>2.5052983395954191</v>
      </c>
      <c r="K3656">
        <v>3.0653852126441841</v>
      </c>
      <c r="L3656">
        <v>3.0333171340734402</v>
      </c>
      <c r="M3656">
        <v>3.0012490555026958</v>
      </c>
    </row>
    <row r="3657" spans="1:13" x14ac:dyDescent="0.35">
      <c r="A3657" t="s">
        <v>7</v>
      </c>
      <c r="B3657" t="s">
        <v>18</v>
      </c>
      <c r="C3657" t="s">
        <v>24</v>
      </c>
      <c r="D3657" t="s">
        <v>53</v>
      </c>
      <c r="E3657" t="s">
        <v>56</v>
      </c>
      <c r="F3657">
        <v>0</v>
      </c>
      <c r="G3657">
        <v>0</v>
      </c>
      <c r="H3657">
        <v>0</v>
      </c>
      <c r="I3657">
        <v>0</v>
      </c>
      <c r="J3657">
        <v>0</v>
      </c>
      <c r="K3657">
        <v>0</v>
      </c>
      <c r="L3657">
        <v>0</v>
      </c>
      <c r="M3657">
        <v>0</v>
      </c>
    </row>
    <row r="3658" spans="1:13" x14ac:dyDescent="0.35">
      <c r="A3658" t="s">
        <v>7</v>
      </c>
      <c r="B3658" t="s">
        <v>18</v>
      </c>
      <c r="C3658" t="s">
        <v>24</v>
      </c>
      <c r="D3658" t="s">
        <v>54</v>
      </c>
      <c r="E3658" t="s">
        <v>56</v>
      </c>
      <c r="F3658">
        <v>120.68796018970799</v>
      </c>
      <c r="G3658">
        <v>160.07461175875261</v>
      </c>
      <c r="H3658">
        <v>160.79906742230261</v>
      </c>
      <c r="I3658">
        <v>161.52352308585259</v>
      </c>
      <c r="J3658">
        <v>207.14820456601851</v>
      </c>
      <c r="K3658">
        <v>252.7728860461844</v>
      </c>
      <c r="L3658">
        <v>272.12207097144852</v>
      </c>
      <c r="M3658">
        <v>291.47125589671242</v>
      </c>
    </row>
    <row r="3659" spans="1:13" x14ac:dyDescent="0.35">
      <c r="A3659" t="s">
        <v>7</v>
      </c>
      <c r="B3659" t="s">
        <v>18</v>
      </c>
      <c r="C3659" t="s">
        <v>24</v>
      </c>
      <c r="D3659" t="s">
        <v>55</v>
      </c>
      <c r="E3659" t="s">
        <v>56</v>
      </c>
      <c r="F3659">
        <v>0</v>
      </c>
      <c r="G3659">
        <v>0</v>
      </c>
      <c r="H3659">
        <v>4.3354934270853862</v>
      </c>
      <c r="I3659">
        <v>8.6709868541707724</v>
      </c>
      <c r="J3659">
        <v>20.94752438302044</v>
      </c>
      <c r="K3659">
        <v>33.224061911870102</v>
      </c>
      <c r="L3659">
        <v>32.324601866174199</v>
      </c>
      <c r="M3659">
        <v>31.425141820478299</v>
      </c>
    </row>
    <row r="3660" spans="1:13" x14ac:dyDescent="0.35">
      <c r="A3660" t="s">
        <v>7</v>
      </c>
      <c r="B3660" t="s">
        <v>19</v>
      </c>
      <c r="C3660" t="s">
        <v>24</v>
      </c>
      <c r="D3660" t="s">
        <v>25</v>
      </c>
      <c r="E3660" t="s">
        <v>56</v>
      </c>
      <c r="F3660">
        <v>249.38968605301781</v>
      </c>
      <c r="G3660">
        <v>247.75607333618251</v>
      </c>
      <c r="H3660">
        <v>291.64215180946309</v>
      </c>
      <c r="I3660">
        <v>339.86844266784777</v>
      </c>
      <c r="J3660">
        <v>383.60652586894798</v>
      </c>
      <c r="K3660">
        <v>428.28980858296939</v>
      </c>
      <c r="L3660">
        <v>476.57596382558938</v>
      </c>
      <c r="M3660">
        <v>523.93108771269885</v>
      </c>
    </row>
    <row r="3661" spans="1:13" x14ac:dyDescent="0.35">
      <c r="A3661" t="s">
        <v>7</v>
      </c>
      <c r="B3661" t="s">
        <v>19</v>
      </c>
      <c r="C3661" t="s">
        <v>24</v>
      </c>
      <c r="D3661" t="s">
        <v>26</v>
      </c>
      <c r="E3661" t="s">
        <v>56</v>
      </c>
      <c r="F3661">
        <v>249.38968605301781</v>
      </c>
      <c r="G3661">
        <v>247.75607333618251</v>
      </c>
      <c r="H3661">
        <v>283.84147479759201</v>
      </c>
      <c r="I3661">
        <v>319.92687625900152</v>
      </c>
      <c r="J3661">
        <v>349.67850976360887</v>
      </c>
      <c r="K3661">
        <v>379.43014326821651</v>
      </c>
      <c r="L3661">
        <v>413.24152484167672</v>
      </c>
      <c r="M3661">
        <v>447.0529064151367</v>
      </c>
    </row>
    <row r="3662" spans="1:13" x14ac:dyDescent="0.35">
      <c r="A3662" t="s">
        <v>7</v>
      </c>
      <c r="B3662" t="s">
        <v>19</v>
      </c>
      <c r="C3662" t="s">
        <v>24</v>
      </c>
      <c r="D3662" t="s">
        <v>27</v>
      </c>
      <c r="E3662" t="s">
        <v>56</v>
      </c>
      <c r="F3662">
        <v>14.702760011681629</v>
      </c>
      <c r="G3662">
        <v>17.206583327009639</v>
      </c>
      <c r="H3662">
        <v>52.292106963339037</v>
      </c>
      <c r="I3662">
        <v>92.460267643905652</v>
      </c>
      <c r="J3662">
        <v>152.316991998357</v>
      </c>
      <c r="K3662">
        <v>214.69890792842509</v>
      </c>
      <c r="L3662">
        <v>264.48196228527672</v>
      </c>
      <c r="M3662">
        <v>313.19201460728902</v>
      </c>
    </row>
    <row r="3663" spans="1:13" x14ac:dyDescent="0.35">
      <c r="A3663" t="s">
        <v>7</v>
      </c>
      <c r="B3663" t="s">
        <v>19</v>
      </c>
      <c r="C3663" t="s">
        <v>24</v>
      </c>
      <c r="D3663" t="s">
        <v>28</v>
      </c>
      <c r="E3663" t="s">
        <v>56</v>
      </c>
      <c r="F3663">
        <v>14.702760011681629</v>
      </c>
      <c r="G3663">
        <v>17.206583327009639</v>
      </c>
      <c r="H3663">
        <v>44.49142995146795</v>
      </c>
      <c r="I3663">
        <v>72.518701235059254</v>
      </c>
      <c r="J3663">
        <v>118.3889758930179</v>
      </c>
      <c r="K3663">
        <v>165.8392426136723</v>
      </c>
      <c r="L3663">
        <v>201.14752330136389</v>
      </c>
      <c r="M3663">
        <v>236.31383330972679</v>
      </c>
    </row>
    <row r="3664" spans="1:13" x14ac:dyDescent="0.35">
      <c r="A3664" t="s">
        <v>7</v>
      </c>
      <c r="B3664" t="s">
        <v>19</v>
      </c>
      <c r="C3664" t="s">
        <v>24</v>
      </c>
      <c r="D3664" t="s">
        <v>29</v>
      </c>
      <c r="E3664" t="s">
        <v>57</v>
      </c>
      <c r="F3664" t="s">
        <v>107</v>
      </c>
      <c r="G3664" t="s">
        <v>248</v>
      </c>
      <c r="H3664" t="s">
        <v>379</v>
      </c>
      <c r="I3664" t="s">
        <v>478</v>
      </c>
      <c r="J3664" t="s">
        <v>192</v>
      </c>
      <c r="K3664" t="s">
        <v>156</v>
      </c>
      <c r="L3664" t="s">
        <v>98</v>
      </c>
      <c r="M3664" t="s">
        <v>320</v>
      </c>
    </row>
    <row r="3665" spans="1:13" x14ac:dyDescent="0.35">
      <c r="A3665" t="s">
        <v>7</v>
      </c>
      <c r="B3665" t="s">
        <v>19</v>
      </c>
      <c r="C3665" t="s">
        <v>24</v>
      </c>
      <c r="D3665" t="s">
        <v>30</v>
      </c>
      <c r="E3665" t="s">
        <v>57</v>
      </c>
      <c r="F3665" t="s">
        <v>108</v>
      </c>
      <c r="G3665" t="s">
        <v>235</v>
      </c>
      <c r="H3665" t="s">
        <v>90</v>
      </c>
      <c r="I3665" t="s">
        <v>66</v>
      </c>
      <c r="J3665" t="s">
        <v>267</v>
      </c>
      <c r="K3665" t="s">
        <v>228</v>
      </c>
      <c r="L3665" t="s">
        <v>384</v>
      </c>
      <c r="M3665" t="s">
        <v>390</v>
      </c>
    </row>
    <row r="3666" spans="1:13" x14ac:dyDescent="0.35">
      <c r="A3666" t="s">
        <v>7</v>
      </c>
      <c r="B3666" t="s">
        <v>19</v>
      </c>
      <c r="C3666" t="s">
        <v>24</v>
      </c>
      <c r="D3666" t="s">
        <v>31</v>
      </c>
      <c r="E3666" t="s">
        <v>56</v>
      </c>
      <c r="F3666">
        <v>207.98704198208841</v>
      </c>
      <c r="G3666">
        <v>196.33920675562169</v>
      </c>
      <c r="H3666">
        <v>198.8942230285044</v>
      </c>
      <c r="I3666">
        <v>201.44923930138711</v>
      </c>
      <c r="J3666">
        <v>175.96215145096511</v>
      </c>
      <c r="K3666">
        <v>150.47506360054311</v>
      </c>
      <c r="L3666">
        <v>133.2627544770439</v>
      </c>
      <c r="M3666">
        <v>116.0504453535448</v>
      </c>
    </row>
    <row r="3667" spans="1:13" x14ac:dyDescent="0.35">
      <c r="A3667" t="s">
        <v>7</v>
      </c>
      <c r="B3667" t="s">
        <v>19</v>
      </c>
      <c r="C3667" t="s">
        <v>24</v>
      </c>
      <c r="D3667" t="s">
        <v>32</v>
      </c>
      <c r="E3667" t="s">
        <v>56</v>
      </c>
      <c r="F3667">
        <v>7.3124038374608018</v>
      </c>
      <c r="G3667">
        <v>8.5722900849307262</v>
      </c>
      <c r="H3667">
        <v>8.4985027380857581</v>
      </c>
      <c r="I3667">
        <v>8.4247153912407899</v>
      </c>
      <c r="J3667">
        <v>11.6503327023701</v>
      </c>
      <c r="K3667">
        <v>14.8759500134994</v>
      </c>
      <c r="L3667">
        <v>18.74459270537303</v>
      </c>
      <c r="M3667">
        <v>22.613235397246669</v>
      </c>
    </row>
    <row r="3668" spans="1:13" x14ac:dyDescent="0.35">
      <c r="A3668" t="s">
        <v>7</v>
      </c>
      <c r="B3668" t="s">
        <v>19</v>
      </c>
      <c r="C3668" t="s">
        <v>24</v>
      </c>
      <c r="D3668" t="s">
        <v>33</v>
      </c>
      <c r="E3668" t="s">
        <v>56</v>
      </c>
      <c r="F3668">
        <v>0</v>
      </c>
      <c r="G3668">
        <v>0</v>
      </c>
      <c r="H3668">
        <v>0.64416680431744366</v>
      </c>
      <c r="I3668">
        <v>1.2883336086348871</v>
      </c>
      <c r="J3668">
        <v>2.832707956982861</v>
      </c>
      <c r="K3668">
        <v>4.3770823053308359</v>
      </c>
      <c r="L3668">
        <v>5.6928470114262382</v>
      </c>
      <c r="M3668">
        <v>7.0086117175216422</v>
      </c>
    </row>
    <row r="3669" spans="1:13" x14ac:dyDescent="0.35">
      <c r="A3669" t="s">
        <v>7</v>
      </c>
      <c r="B3669" t="s">
        <v>19</v>
      </c>
      <c r="C3669" t="s">
        <v>24</v>
      </c>
      <c r="D3669" t="s">
        <v>34</v>
      </c>
      <c r="E3669" t="s">
        <v>56</v>
      </c>
      <c r="F3669">
        <v>5.3299905607214333</v>
      </c>
      <c r="G3669">
        <v>7.3653003906830739</v>
      </c>
      <c r="H3669">
        <v>20.948311098691811</v>
      </c>
      <c r="I3669">
        <v>34.531321806700547</v>
      </c>
      <c r="J3669">
        <v>42.074347238274292</v>
      </c>
      <c r="K3669">
        <v>49.617372669848017</v>
      </c>
      <c r="L3669">
        <v>57.937573474139363</v>
      </c>
      <c r="M3669">
        <v>66.257774278430688</v>
      </c>
    </row>
    <row r="3670" spans="1:13" x14ac:dyDescent="0.35">
      <c r="A3670" t="s">
        <v>7</v>
      </c>
      <c r="B3670" t="s">
        <v>19</v>
      </c>
      <c r="C3670" t="s">
        <v>24</v>
      </c>
      <c r="D3670" t="s">
        <v>35</v>
      </c>
      <c r="E3670" t="s">
        <v>56</v>
      </c>
      <c r="F3670">
        <v>0</v>
      </c>
      <c r="G3670">
        <v>0</v>
      </c>
      <c r="H3670">
        <v>3.5744589997193717E-2</v>
      </c>
      <c r="I3670">
        <v>7.148917999438742E-2</v>
      </c>
      <c r="J3670">
        <v>1.6188986225751489</v>
      </c>
      <c r="K3670">
        <v>3.1663080651559108</v>
      </c>
      <c r="L3670">
        <v>5.6669934993052529</v>
      </c>
      <c r="M3670">
        <v>8.1676789334545958</v>
      </c>
    </row>
    <row r="3671" spans="1:13" x14ac:dyDescent="0.35">
      <c r="A3671" t="s">
        <v>7</v>
      </c>
      <c r="B3671" t="s">
        <v>19</v>
      </c>
      <c r="C3671" t="s">
        <v>24</v>
      </c>
      <c r="D3671" t="s">
        <v>36</v>
      </c>
      <c r="E3671" t="s">
        <v>56</v>
      </c>
      <c r="F3671">
        <v>7.0149280785549433</v>
      </c>
      <c r="G3671">
        <v>6.2164800234943423</v>
      </c>
      <c r="H3671">
        <v>8.0617872817855893</v>
      </c>
      <c r="I3671">
        <v>9.9070945400768338</v>
      </c>
      <c r="J3671">
        <v>10.394208908629929</v>
      </c>
      <c r="K3671">
        <v>10.881323277183039</v>
      </c>
      <c r="L3671">
        <v>22.006988392001031</v>
      </c>
      <c r="M3671">
        <v>33.132653506819032</v>
      </c>
    </row>
    <row r="3672" spans="1:13" x14ac:dyDescent="0.35">
      <c r="A3672" t="s">
        <v>7</v>
      </c>
      <c r="B3672" t="s">
        <v>19</v>
      </c>
      <c r="C3672" t="s">
        <v>24</v>
      </c>
      <c r="D3672" t="s">
        <v>37</v>
      </c>
      <c r="E3672" t="s">
        <v>56</v>
      </c>
      <c r="F3672">
        <v>0</v>
      </c>
      <c r="G3672">
        <v>0</v>
      </c>
      <c r="H3672">
        <v>4.3656324279430159</v>
      </c>
      <c r="I3672">
        <v>8.7312648558860317</v>
      </c>
      <c r="J3672">
        <v>14.821390163964891</v>
      </c>
      <c r="K3672">
        <v>20.911515472043749</v>
      </c>
      <c r="L3672">
        <v>29.95667271709031</v>
      </c>
      <c r="M3672">
        <v>39.001829962136867</v>
      </c>
    </row>
    <row r="3673" spans="1:13" x14ac:dyDescent="0.35">
      <c r="A3673" t="s">
        <v>7</v>
      </c>
      <c r="B3673" t="s">
        <v>19</v>
      </c>
      <c r="C3673" t="s">
        <v>24</v>
      </c>
      <c r="D3673" t="s">
        <v>38</v>
      </c>
      <c r="E3673" t="s">
        <v>56</v>
      </c>
      <c r="F3673">
        <v>21.745321594192269</v>
      </c>
      <c r="G3673">
        <v>29.262796081452699</v>
      </c>
      <c r="H3673">
        <v>38.954400612564683</v>
      </c>
      <c r="I3673">
        <v>48.646005143676653</v>
      </c>
      <c r="J3673">
        <v>73.190322970090307</v>
      </c>
      <c r="K3673">
        <v>97.734640796503982</v>
      </c>
      <c r="L3673">
        <v>113.5466524615011</v>
      </c>
      <c r="M3673">
        <v>129.3586641264983</v>
      </c>
    </row>
    <row r="3674" spans="1:13" x14ac:dyDescent="0.35">
      <c r="A3674" t="s">
        <v>7</v>
      </c>
      <c r="B3674" t="s">
        <v>19</v>
      </c>
      <c r="C3674" t="s">
        <v>24</v>
      </c>
      <c r="D3674" t="s">
        <v>39</v>
      </c>
      <c r="E3674" t="s">
        <v>56</v>
      </c>
      <c r="F3674">
        <v>0</v>
      </c>
      <c r="G3674">
        <v>0</v>
      </c>
      <c r="H3674">
        <v>3.4387062157021031</v>
      </c>
      <c r="I3674">
        <v>6.8774124314042062</v>
      </c>
      <c r="J3674">
        <v>17.134149749756322</v>
      </c>
      <c r="K3674">
        <v>27.39088706810843</v>
      </c>
      <c r="L3674">
        <v>26.42645010379627</v>
      </c>
      <c r="M3674">
        <v>25.462013139484121</v>
      </c>
    </row>
    <row r="3675" spans="1:13" x14ac:dyDescent="0.35">
      <c r="A3675" t="s">
        <v>7</v>
      </c>
      <c r="B3675" t="s">
        <v>19</v>
      </c>
      <c r="C3675" t="s">
        <v>24</v>
      </c>
      <c r="D3675" t="s">
        <v>40</v>
      </c>
      <c r="E3675" t="s">
        <v>56</v>
      </c>
      <c r="F3675">
        <v>0</v>
      </c>
      <c r="G3675">
        <v>0</v>
      </c>
      <c r="H3675">
        <v>7.8006770118710973</v>
      </c>
      <c r="I3675">
        <v>19.941566408846398</v>
      </c>
      <c r="J3675">
        <v>33.928016105339083</v>
      </c>
      <c r="K3675">
        <v>48.859665314752853</v>
      </c>
      <c r="L3675">
        <v>63.334438983912747</v>
      </c>
      <c r="M3675">
        <v>76.878181297562165</v>
      </c>
    </row>
    <row r="3676" spans="1:13" x14ac:dyDescent="0.35">
      <c r="A3676" t="s">
        <v>7</v>
      </c>
      <c r="B3676" t="s">
        <v>19</v>
      </c>
      <c r="C3676" t="s">
        <v>24</v>
      </c>
      <c r="D3676" t="s">
        <v>41</v>
      </c>
      <c r="E3676" t="s">
        <v>56</v>
      </c>
      <c r="F3676">
        <v>0</v>
      </c>
      <c r="G3676">
        <v>0</v>
      </c>
      <c r="H3676">
        <v>0</v>
      </c>
      <c r="I3676">
        <v>0</v>
      </c>
      <c r="J3676">
        <v>0</v>
      </c>
      <c r="K3676">
        <v>0</v>
      </c>
      <c r="L3676">
        <v>0</v>
      </c>
      <c r="M3676">
        <v>0</v>
      </c>
    </row>
    <row r="3677" spans="1:13" x14ac:dyDescent="0.35">
      <c r="A3677" t="s">
        <v>7</v>
      </c>
      <c r="B3677" t="s">
        <v>19</v>
      </c>
      <c r="C3677" t="s">
        <v>24</v>
      </c>
      <c r="D3677" t="s">
        <v>42</v>
      </c>
      <c r="E3677" t="s">
        <v>56</v>
      </c>
      <c r="F3677">
        <v>0.96863704233299208</v>
      </c>
      <c r="G3677">
        <v>1.042966539506659</v>
      </c>
      <c r="H3677">
        <v>0.52149168173991467</v>
      </c>
      <c r="I3677">
        <v>1.682397317013105E-5</v>
      </c>
      <c r="J3677">
        <v>8.4119865850655231E-6</v>
      </c>
      <c r="K3677">
        <v>0</v>
      </c>
      <c r="L3677">
        <v>0</v>
      </c>
      <c r="M3677">
        <v>0</v>
      </c>
    </row>
    <row r="3678" spans="1:13" x14ac:dyDescent="0.35">
      <c r="A3678" t="s">
        <v>7</v>
      </c>
      <c r="B3678" t="s">
        <v>19</v>
      </c>
      <c r="C3678" t="s">
        <v>24</v>
      </c>
      <c r="D3678" t="s">
        <v>43</v>
      </c>
      <c r="E3678" t="s">
        <v>56</v>
      </c>
      <c r="F3678">
        <v>0</v>
      </c>
      <c r="G3678">
        <v>0</v>
      </c>
      <c r="H3678">
        <v>2.5398787487712262</v>
      </c>
      <c r="I3678">
        <v>5.0797574975424524</v>
      </c>
      <c r="J3678">
        <v>12.923634564608401</v>
      </c>
      <c r="K3678">
        <v>20.767511631674331</v>
      </c>
      <c r="L3678">
        <v>19.714578976403129</v>
      </c>
      <c r="M3678">
        <v>18.661646321131929</v>
      </c>
    </row>
    <row r="3679" spans="1:13" x14ac:dyDescent="0.35">
      <c r="A3679" t="s">
        <v>7</v>
      </c>
      <c r="B3679" t="s">
        <v>19</v>
      </c>
      <c r="C3679" t="s">
        <v>24</v>
      </c>
      <c r="D3679" t="s">
        <v>44</v>
      </c>
      <c r="E3679" t="s">
        <v>56</v>
      </c>
      <c r="F3679">
        <v>5.3170595827231084</v>
      </c>
      <c r="G3679">
        <v>7.5251303649070431</v>
      </c>
      <c r="H3679">
        <v>7.8507607252986924</v>
      </c>
      <c r="I3679">
        <v>8.1763910856903426</v>
      </c>
      <c r="J3679">
        <v>11.419905587037</v>
      </c>
      <c r="K3679">
        <v>14.663420088383649</v>
      </c>
      <c r="L3679">
        <v>18.60314457067529</v>
      </c>
      <c r="M3679">
        <v>22.542869052966932</v>
      </c>
    </row>
    <row r="3680" spans="1:13" x14ac:dyDescent="0.35">
      <c r="A3680" t="s">
        <v>7</v>
      </c>
      <c r="B3680" t="s">
        <v>19</v>
      </c>
      <c r="C3680" t="s">
        <v>24</v>
      </c>
      <c r="D3680" t="s">
        <v>45</v>
      </c>
      <c r="E3680" t="s">
        <v>56</v>
      </c>
      <c r="F3680">
        <v>0</v>
      </c>
      <c r="G3680">
        <v>0</v>
      </c>
      <c r="H3680">
        <v>0</v>
      </c>
      <c r="I3680">
        <v>0</v>
      </c>
      <c r="J3680">
        <v>0</v>
      </c>
      <c r="K3680">
        <v>0</v>
      </c>
      <c r="L3680">
        <v>0</v>
      </c>
      <c r="M3680">
        <v>0</v>
      </c>
    </row>
    <row r="3681" spans="1:13" x14ac:dyDescent="0.35">
      <c r="A3681" t="s">
        <v>7</v>
      </c>
      <c r="B3681" t="s">
        <v>19</v>
      </c>
      <c r="C3681" t="s">
        <v>24</v>
      </c>
      <c r="D3681" t="s">
        <v>46</v>
      </c>
      <c r="E3681" t="s">
        <v>56</v>
      </c>
      <c r="F3681">
        <v>0</v>
      </c>
      <c r="G3681">
        <v>0</v>
      </c>
      <c r="H3681">
        <v>0</v>
      </c>
      <c r="I3681">
        <v>0</v>
      </c>
      <c r="J3681">
        <v>0</v>
      </c>
      <c r="K3681">
        <v>0</v>
      </c>
      <c r="L3681">
        <v>0</v>
      </c>
      <c r="M3681">
        <v>0</v>
      </c>
    </row>
    <row r="3682" spans="1:13" x14ac:dyDescent="0.35">
      <c r="A3682" t="s">
        <v>7</v>
      </c>
      <c r="B3682" t="s">
        <v>19</v>
      </c>
      <c r="C3682" t="s">
        <v>24</v>
      </c>
      <c r="D3682" t="s">
        <v>47</v>
      </c>
      <c r="E3682" t="s">
        <v>56</v>
      </c>
      <c r="F3682">
        <v>0</v>
      </c>
      <c r="G3682">
        <v>0</v>
      </c>
      <c r="H3682">
        <v>0</v>
      </c>
      <c r="I3682">
        <v>0</v>
      </c>
      <c r="J3682">
        <v>0</v>
      </c>
      <c r="K3682">
        <v>0</v>
      </c>
      <c r="L3682">
        <v>0</v>
      </c>
      <c r="M3682">
        <v>0</v>
      </c>
    </row>
    <row r="3683" spans="1:13" x14ac:dyDescent="0.35">
      <c r="A3683" t="s">
        <v>7</v>
      </c>
      <c r="B3683" t="s">
        <v>19</v>
      </c>
      <c r="C3683" t="s">
        <v>24</v>
      </c>
      <c r="D3683" t="s">
        <v>48</v>
      </c>
      <c r="E3683" t="s">
        <v>56</v>
      </c>
      <c r="F3683">
        <v>0</v>
      </c>
      <c r="G3683">
        <v>0</v>
      </c>
      <c r="H3683">
        <v>4.3656324279430159</v>
      </c>
      <c r="I3683">
        <v>8.7312648558860317</v>
      </c>
      <c r="J3683">
        <v>14.821390163964891</v>
      </c>
      <c r="K3683">
        <v>20.911515472043749</v>
      </c>
      <c r="L3683">
        <v>29.95667271709031</v>
      </c>
      <c r="M3683">
        <v>39.001829962136867</v>
      </c>
    </row>
    <row r="3684" spans="1:13" x14ac:dyDescent="0.35">
      <c r="A3684" t="s">
        <v>7</v>
      </c>
      <c r="B3684" t="s">
        <v>19</v>
      </c>
      <c r="C3684" t="s">
        <v>24</v>
      </c>
      <c r="D3684" t="s">
        <v>49</v>
      </c>
      <c r="E3684" t="s">
        <v>56</v>
      </c>
      <c r="F3684">
        <v>3.1735642124690968</v>
      </c>
      <c r="G3684">
        <v>4.1235007472980856</v>
      </c>
      <c r="H3684">
        <v>10.67869367673042</v>
      </c>
      <c r="I3684">
        <v>17.23388660616277</v>
      </c>
      <c r="J3684">
        <v>16.202834208231899</v>
      </c>
      <c r="K3684">
        <v>15.171781810301029</v>
      </c>
      <c r="L3684">
        <v>12.92536104576339</v>
      </c>
      <c r="M3684">
        <v>10.678940281225749</v>
      </c>
    </row>
    <row r="3685" spans="1:13" x14ac:dyDescent="0.35">
      <c r="A3685" t="s">
        <v>7</v>
      </c>
      <c r="B3685" t="s">
        <v>19</v>
      </c>
      <c r="C3685" t="s">
        <v>24</v>
      </c>
      <c r="D3685" t="s">
        <v>50</v>
      </c>
      <c r="E3685" t="s">
        <v>56</v>
      </c>
      <c r="F3685">
        <v>0.25025087601200557</v>
      </c>
      <c r="G3685">
        <v>0</v>
      </c>
      <c r="H3685">
        <v>1.8075806585701391</v>
      </c>
      <c r="I3685">
        <v>3.615161317140279</v>
      </c>
      <c r="J3685">
        <v>5.848819067318642</v>
      </c>
      <c r="K3685">
        <v>8.082476817497005</v>
      </c>
      <c r="L3685">
        <v>11.553229406418451</v>
      </c>
      <c r="M3685">
        <v>15.0239819953399</v>
      </c>
    </row>
    <row r="3686" spans="1:13" x14ac:dyDescent="0.35">
      <c r="A3686" t="s">
        <v>7</v>
      </c>
      <c r="B3686" t="s">
        <v>19</v>
      </c>
      <c r="C3686" t="s">
        <v>24</v>
      </c>
      <c r="D3686" t="s">
        <v>51</v>
      </c>
      <c r="E3686" t="s">
        <v>56</v>
      </c>
      <c r="F3686">
        <v>1.862959843998075</v>
      </c>
      <c r="G3686">
        <v>3.2417996433849869</v>
      </c>
      <c r="H3686">
        <v>8.4620367633912466</v>
      </c>
      <c r="I3686">
        <v>13.68227388339751</v>
      </c>
      <c r="J3686">
        <v>19.876350270484551</v>
      </c>
      <c r="K3686">
        <v>26.070426657571591</v>
      </c>
      <c r="L3686">
        <v>32.466117621239228</v>
      </c>
      <c r="M3686">
        <v>38.861808584906882</v>
      </c>
    </row>
    <row r="3687" spans="1:13" x14ac:dyDescent="0.35">
      <c r="A3687" t="s">
        <v>7</v>
      </c>
      <c r="B3687" t="s">
        <v>19</v>
      </c>
      <c r="C3687" t="s">
        <v>24</v>
      </c>
      <c r="D3687" t="s">
        <v>52</v>
      </c>
      <c r="E3687" t="s">
        <v>56</v>
      </c>
      <c r="F3687">
        <v>4.3215628242255388E-2</v>
      </c>
      <c r="G3687">
        <v>0</v>
      </c>
      <c r="H3687">
        <v>0</v>
      </c>
      <c r="I3687">
        <v>0</v>
      </c>
      <c r="J3687">
        <v>0.14634369223919849</v>
      </c>
      <c r="K3687">
        <v>0.29268738447839698</v>
      </c>
      <c r="L3687">
        <v>0.99286540071827678</v>
      </c>
      <c r="M3687">
        <v>1.6930434169581561</v>
      </c>
    </row>
    <row r="3688" spans="1:13" x14ac:dyDescent="0.35">
      <c r="A3688" t="s">
        <v>7</v>
      </c>
      <c r="B3688" t="s">
        <v>19</v>
      </c>
      <c r="C3688" t="s">
        <v>24</v>
      </c>
      <c r="D3688" t="s">
        <v>53</v>
      </c>
      <c r="E3688" t="s">
        <v>56</v>
      </c>
      <c r="F3688">
        <v>0</v>
      </c>
      <c r="G3688">
        <v>0</v>
      </c>
      <c r="H3688">
        <v>0</v>
      </c>
      <c r="I3688">
        <v>0</v>
      </c>
      <c r="J3688">
        <v>0</v>
      </c>
      <c r="K3688">
        <v>0</v>
      </c>
      <c r="L3688">
        <v>0</v>
      </c>
      <c r="M3688">
        <v>0</v>
      </c>
    </row>
    <row r="3689" spans="1:13" x14ac:dyDescent="0.35">
      <c r="A3689" t="s">
        <v>7</v>
      </c>
      <c r="B3689" t="s">
        <v>19</v>
      </c>
      <c r="C3689" t="s">
        <v>24</v>
      </c>
      <c r="D3689" t="s">
        <v>54</v>
      </c>
      <c r="E3689" t="s">
        <v>56</v>
      </c>
      <c r="F3689">
        <v>21.745321594192269</v>
      </c>
      <c r="G3689">
        <v>29.262796081452699</v>
      </c>
      <c r="H3689">
        <v>38.954400612564683</v>
      </c>
      <c r="I3689">
        <v>48.646005143676653</v>
      </c>
      <c r="J3689">
        <v>73.190322970090307</v>
      </c>
      <c r="K3689">
        <v>97.734640796503982</v>
      </c>
      <c r="L3689">
        <v>110.26077346440501</v>
      </c>
      <c r="M3689">
        <v>122.7869061323061</v>
      </c>
    </row>
    <row r="3690" spans="1:13" x14ac:dyDescent="0.35">
      <c r="A3690" t="s">
        <v>7</v>
      </c>
      <c r="B3690" t="s">
        <v>19</v>
      </c>
      <c r="C3690" t="s">
        <v>24</v>
      </c>
      <c r="D3690" t="s">
        <v>55</v>
      </c>
      <c r="E3690" t="s">
        <v>56</v>
      </c>
      <c r="F3690">
        <v>0</v>
      </c>
      <c r="G3690">
        <v>0</v>
      </c>
      <c r="H3690">
        <v>0</v>
      </c>
      <c r="I3690">
        <v>0</v>
      </c>
      <c r="J3690">
        <v>0</v>
      </c>
      <c r="K3690">
        <v>0</v>
      </c>
      <c r="L3690">
        <v>3.28587899709609</v>
      </c>
      <c r="M3690">
        <v>6.5717579941921818</v>
      </c>
    </row>
    <row r="3691" spans="1:13" x14ac:dyDescent="0.35">
      <c r="A3691" t="s">
        <v>7</v>
      </c>
      <c r="B3691" t="s">
        <v>20</v>
      </c>
      <c r="C3691" t="s">
        <v>24</v>
      </c>
      <c r="D3691" t="s">
        <v>25</v>
      </c>
      <c r="E3691" t="s">
        <v>56</v>
      </c>
      <c r="F3691">
        <v>89.960293375943678</v>
      </c>
      <c r="G3691">
        <v>95.767802426225145</v>
      </c>
      <c r="H3691">
        <v>125.48428831781099</v>
      </c>
      <c r="I3691">
        <v>157.15324068261609</v>
      </c>
      <c r="J3691">
        <v>186.86061756837589</v>
      </c>
      <c r="K3691">
        <v>218.15265024111611</v>
      </c>
      <c r="L3691">
        <v>235.60597524441971</v>
      </c>
      <c r="M3691">
        <v>251.85823933975749</v>
      </c>
    </row>
    <row r="3692" spans="1:13" x14ac:dyDescent="0.35">
      <c r="A3692" t="s">
        <v>7</v>
      </c>
      <c r="B3692" t="s">
        <v>20</v>
      </c>
      <c r="C3692" t="s">
        <v>24</v>
      </c>
      <c r="D3692" t="s">
        <v>26</v>
      </c>
      <c r="E3692" t="s">
        <v>56</v>
      </c>
      <c r="F3692">
        <v>89.960293375943678</v>
      </c>
      <c r="G3692">
        <v>95.767802426225145</v>
      </c>
      <c r="H3692">
        <v>122.7456790636148</v>
      </c>
      <c r="I3692">
        <v>149.72355570100439</v>
      </c>
      <c r="J3692">
        <v>173.05329407416039</v>
      </c>
      <c r="K3692">
        <v>196.3830324473164</v>
      </c>
      <c r="L3692">
        <v>206.17218679451619</v>
      </c>
      <c r="M3692">
        <v>215.96134114171619</v>
      </c>
    </row>
    <row r="3693" spans="1:13" x14ac:dyDescent="0.35">
      <c r="A3693" t="s">
        <v>7</v>
      </c>
      <c r="B3693" t="s">
        <v>20</v>
      </c>
      <c r="C3693" t="s">
        <v>24</v>
      </c>
      <c r="D3693" t="s">
        <v>27</v>
      </c>
      <c r="E3693" t="s">
        <v>56</v>
      </c>
      <c r="F3693">
        <v>20.78948748507176</v>
      </c>
      <c r="G3693">
        <v>19.932263446235751</v>
      </c>
      <c r="H3693">
        <v>57.518890848679987</v>
      </c>
      <c r="I3693">
        <v>97.016056068590856</v>
      </c>
      <c r="J3693">
        <v>123.29823455419211</v>
      </c>
      <c r="K3693">
        <v>151.50379549764509</v>
      </c>
      <c r="L3693">
        <v>175.22092092761841</v>
      </c>
      <c r="M3693">
        <v>197.55658613768119</v>
      </c>
    </row>
    <row r="3694" spans="1:13" x14ac:dyDescent="0.35">
      <c r="A3694" t="s">
        <v>7</v>
      </c>
      <c r="B3694" t="s">
        <v>20</v>
      </c>
      <c r="C3694" t="s">
        <v>24</v>
      </c>
      <c r="D3694" t="s">
        <v>28</v>
      </c>
      <c r="E3694" t="s">
        <v>56</v>
      </c>
      <c r="F3694">
        <v>20.78948748507176</v>
      </c>
      <c r="G3694">
        <v>19.932263446235751</v>
      </c>
      <c r="H3694">
        <v>54.780281594483782</v>
      </c>
      <c r="I3694">
        <v>89.586371086979128</v>
      </c>
      <c r="J3694">
        <v>109.4909110599766</v>
      </c>
      <c r="K3694">
        <v>129.73417770384529</v>
      </c>
      <c r="L3694">
        <v>145.78713247771489</v>
      </c>
      <c r="M3694">
        <v>161.65968793963989</v>
      </c>
    </row>
    <row r="3695" spans="1:13" x14ac:dyDescent="0.35">
      <c r="A3695" t="s">
        <v>7</v>
      </c>
      <c r="B3695" t="s">
        <v>20</v>
      </c>
      <c r="C3695" t="s">
        <v>24</v>
      </c>
      <c r="D3695" t="s">
        <v>29</v>
      </c>
      <c r="E3695" t="s">
        <v>57</v>
      </c>
      <c r="F3695" t="s">
        <v>109</v>
      </c>
      <c r="G3695" t="s">
        <v>249</v>
      </c>
      <c r="H3695" t="s">
        <v>380</v>
      </c>
      <c r="I3695" t="s">
        <v>245</v>
      </c>
      <c r="J3695" t="s">
        <v>447</v>
      </c>
      <c r="K3695" t="s">
        <v>380</v>
      </c>
      <c r="L3695" t="s">
        <v>324</v>
      </c>
      <c r="M3695" t="s">
        <v>396</v>
      </c>
    </row>
    <row r="3696" spans="1:13" x14ac:dyDescent="0.35">
      <c r="A3696" t="s">
        <v>7</v>
      </c>
      <c r="B3696" t="s">
        <v>20</v>
      </c>
      <c r="C3696" t="s">
        <v>24</v>
      </c>
      <c r="D3696" t="s">
        <v>30</v>
      </c>
      <c r="E3696" t="s">
        <v>57</v>
      </c>
      <c r="F3696" t="s">
        <v>110</v>
      </c>
      <c r="G3696" t="s">
        <v>159</v>
      </c>
      <c r="H3696" t="s">
        <v>363</v>
      </c>
      <c r="I3696" t="s">
        <v>409</v>
      </c>
      <c r="J3696" t="s">
        <v>250</v>
      </c>
      <c r="K3696" t="s">
        <v>264</v>
      </c>
      <c r="L3696" t="s">
        <v>289</v>
      </c>
      <c r="M3696" t="s">
        <v>310</v>
      </c>
    </row>
    <row r="3697" spans="1:13" x14ac:dyDescent="0.35">
      <c r="A3697" t="s">
        <v>7</v>
      </c>
      <c r="B3697" t="s">
        <v>20</v>
      </c>
      <c r="C3697" t="s">
        <v>24</v>
      </c>
      <c r="D3697" t="s">
        <v>31</v>
      </c>
      <c r="E3697" t="s">
        <v>56</v>
      </c>
      <c r="F3697">
        <v>58.396612122376247</v>
      </c>
      <c r="G3697">
        <v>61.301353201869951</v>
      </c>
      <c r="H3697">
        <v>55.166710853219392</v>
      </c>
      <c r="I3697">
        <v>49.032068504568826</v>
      </c>
      <c r="J3697">
        <v>47.839831294282362</v>
      </c>
      <c r="K3697">
        <v>46.647594083995898</v>
      </c>
      <c r="L3697">
        <v>40.407402991813612</v>
      </c>
      <c r="M3697">
        <v>34.167211899631347</v>
      </c>
    </row>
    <row r="3698" spans="1:13" x14ac:dyDescent="0.35">
      <c r="A3698" t="s">
        <v>7</v>
      </c>
      <c r="B3698" t="s">
        <v>20</v>
      </c>
      <c r="C3698" t="s">
        <v>24</v>
      </c>
      <c r="D3698" t="s">
        <v>32</v>
      </c>
      <c r="E3698" t="s">
        <v>56</v>
      </c>
      <c r="F3698">
        <v>2.1090675125693461</v>
      </c>
      <c r="G3698">
        <v>2.455650807086855</v>
      </c>
      <c r="H3698">
        <v>1.9044571560685111</v>
      </c>
      <c r="I3698">
        <v>1.353263505050166</v>
      </c>
      <c r="J3698">
        <v>3.195185756663419</v>
      </c>
      <c r="K3698">
        <v>5.0371080082766717</v>
      </c>
      <c r="L3698">
        <v>5.6258738459523654</v>
      </c>
      <c r="M3698">
        <v>6.2146396836280573</v>
      </c>
    </row>
    <row r="3699" spans="1:13" x14ac:dyDescent="0.35">
      <c r="A3699" t="s">
        <v>7</v>
      </c>
      <c r="B3699" t="s">
        <v>20</v>
      </c>
      <c r="C3699" t="s">
        <v>24</v>
      </c>
      <c r="D3699" t="s">
        <v>33</v>
      </c>
      <c r="E3699" t="s">
        <v>56</v>
      </c>
      <c r="F3699">
        <v>0</v>
      </c>
      <c r="G3699">
        <v>0</v>
      </c>
      <c r="H3699">
        <v>0.4630605093489964</v>
      </c>
      <c r="I3699">
        <v>0.92612101869799279</v>
      </c>
      <c r="J3699">
        <v>0.77268199301512774</v>
      </c>
      <c r="K3699">
        <v>0.61924296733226269</v>
      </c>
      <c r="L3699">
        <v>0.49376319059199669</v>
      </c>
      <c r="M3699">
        <v>0.36828341385173052</v>
      </c>
    </row>
    <row r="3700" spans="1:13" x14ac:dyDescent="0.35">
      <c r="A3700" t="s">
        <v>7</v>
      </c>
      <c r="B3700" t="s">
        <v>20</v>
      </c>
      <c r="C3700" t="s">
        <v>24</v>
      </c>
      <c r="D3700" t="s">
        <v>34</v>
      </c>
      <c r="E3700" t="s">
        <v>56</v>
      </c>
      <c r="F3700">
        <v>8.1129205166756488</v>
      </c>
      <c r="G3700">
        <v>6.5060494035367373</v>
      </c>
      <c r="H3700">
        <v>28.433616565544089</v>
      </c>
      <c r="I3700">
        <v>50.361183727551428</v>
      </c>
      <c r="J3700">
        <v>55.834387362530357</v>
      </c>
      <c r="K3700">
        <v>61.307590997509287</v>
      </c>
      <c r="L3700">
        <v>56.904091990198282</v>
      </c>
      <c r="M3700">
        <v>52.500592982887277</v>
      </c>
    </row>
    <row r="3701" spans="1:13" x14ac:dyDescent="0.35">
      <c r="A3701" t="s">
        <v>7</v>
      </c>
      <c r="B3701" t="s">
        <v>20</v>
      </c>
      <c r="C3701" t="s">
        <v>24</v>
      </c>
      <c r="D3701" t="s">
        <v>35</v>
      </c>
      <c r="E3701" t="s">
        <v>56</v>
      </c>
      <c r="F3701">
        <v>0</v>
      </c>
      <c r="G3701">
        <v>0</v>
      </c>
      <c r="H3701">
        <v>2.47478896339457E-2</v>
      </c>
      <c r="I3701">
        <v>4.9495779267891393E-2</v>
      </c>
      <c r="J3701">
        <v>6.0397945710841339E-2</v>
      </c>
      <c r="K3701">
        <v>7.130011215379127E-2</v>
      </c>
      <c r="L3701">
        <v>2.4872587716670478</v>
      </c>
      <c r="M3701">
        <v>4.9032174311803036</v>
      </c>
    </row>
    <row r="3702" spans="1:13" x14ac:dyDescent="0.35">
      <c r="A3702" t="s">
        <v>7</v>
      </c>
      <c r="B3702" t="s">
        <v>20</v>
      </c>
      <c r="C3702" t="s">
        <v>24</v>
      </c>
      <c r="D3702" t="s">
        <v>36</v>
      </c>
      <c r="E3702" t="s">
        <v>56</v>
      </c>
      <c r="F3702">
        <v>4.1250342864458673</v>
      </c>
      <c r="G3702">
        <v>2.8641994655014731</v>
      </c>
      <c r="H3702">
        <v>7.2292884152436656</v>
      </c>
      <c r="I3702">
        <v>11.59437736498586</v>
      </c>
      <c r="J3702">
        <v>11.872127988848581</v>
      </c>
      <c r="K3702">
        <v>12.14987861271131</v>
      </c>
      <c r="L3702">
        <v>34.085418870875273</v>
      </c>
      <c r="M3702">
        <v>56.020959129039213</v>
      </c>
    </row>
    <row r="3703" spans="1:13" x14ac:dyDescent="0.35">
      <c r="A3703" t="s">
        <v>7</v>
      </c>
      <c r="B3703" t="s">
        <v>20</v>
      </c>
      <c r="C3703" t="s">
        <v>24</v>
      </c>
      <c r="D3703" t="s">
        <v>37</v>
      </c>
      <c r="E3703" t="s">
        <v>56</v>
      </c>
      <c r="F3703">
        <v>0</v>
      </c>
      <c r="G3703">
        <v>0</v>
      </c>
      <c r="H3703">
        <v>0.51587025935670183</v>
      </c>
      <c r="I3703">
        <v>1.0317405187134041</v>
      </c>
      <c r="J3703">
        <v>2.6447207972708129</v>
      </c>
      <c r="K3703">
        <v>4.2577010758282237</v>
      </c>
      <c r="L3703">
        <v>4.8152490404456314</v>
      </c>
      <c r="M3703">
        <v>5.3727970050630391</v>
      </c>
    </row>
    <row r="3704" spans="1:13" x14ac:dyDescent="0.35">
      <c r="A3704" t="s">
        <v>7</v>
      </c>
      <c r="B3704" t="s">
        <v>20</v>
      </c>
      <c r="C3704" t="s">
        <v>24</v>
      </c>
      <c r="D3704" t="s">
        <v>38</v>
      </c>
      <c r="E3704" t="s">
        <v>56</v>
      </c>
      <c r="F3704">
        <v>17.216658937876581</v>
      </c>
      <c r="G3704">
        <v>22.64054954823013</v>
      </c>
      <c r="H3704">
        <v>26.87401420381525</v>
      </c>
      <c r="I3704">
        <v>31.107478859400381</v>
      </c>
      <c r="J3704">
        <v>44.829110680910148</v>
      </c>
      <c r="K3704">
        <v>58.550742502419943</v>
      </c>
      <c r="L3704">
        <v>56.678931817580313</v>
      </c>
      <c r="M3704">
        <v>54.807121132740683</v>
      </c>
    </row>
    <row r="3705" spans="1:13" x14ac:dyDescent="0.35">
      <c r="A3705" t="s">
        <v>7</v>
      </c>
      <c r="B3705" t="s">
        <v>20</v>
      </c>
      <c r="C3705" t="s">
        <v>24</v>
      </c>
      <c r="D3705" t="s">
        <v>39</v>
      </c>
      <c r="E3705" t="s">
        <v>56</v>
      </c>
      <c r="F3705">
        <v>0</v>
      </c>
      <c r="G3705">
        <v>0</v>
      </c>
      <c r="H3705">
        <v>2.1339132113842219</v>
      </c>
      <c r="I3705">
        <v>4.2678264227684437</v>
      </c>
      <c r="J3705">
        <v>6.004850254928713</v>
      </c>
      <c r="K3705">
        <v>7.7418740870889806</v>
      </c>
      <c r="L3705">
        <v>4.674196275391723</v>
      </c>
      <c r="M3705">
        <v>1.606518463694466</v>
      </c>
    </row>
    <row r="3706" spans="1:13" x14ac:dyDescent="0.35">
      <c r="A3706" t="s">
        <v>7</v>
      </c>
      <c r="B3706" t="s">
        <v>20</v>
      </c>
      <c r="C3706" t="s">
        <v>24</v>
      </c>
      <c r="D3706" t="s">
        <v>40</v>
      </c>
      <c r="E3706" t="s">
        <v>56</v>
      </c>
      <c r="F3706">
        <v>0</v>
      </c>
      <c r="G3706">
        <v>0</v>
      </c>
      <c r="H3706">
        <v>2.7386092541962079</v>
      </c>
      <c r="I3706">
        <v>7.4296849816117279</v>
      </c>
      <c r="J3706">
        <v>13.807323494215501</v>
      </c>
      <c r="K3706">
        <v>21.769617793799711</v>
      </c>
      <c r="L3706">
        <v>29.433788449903481</v>
      </c>
      <c r="M3706">
        <v>35.896898198041313</v>
      </c>
    </row>
    <row r="3707" spans="1:13" x14ac:dyDescent="0.35">
      <c r="A3707" t="s">
        <v>7</v>
      </c>
      <c r="B3707" t="s">
        <v>20</v>
      </c>
      <c r="C3707" t="s">
        <v>24</v>
      </c>
      <c r="D3707" t="s">
        <v>41</v>
      </c>
      <c r="E3707" t="s">
        <v>56</v>
      </c>
      <c r="F3707">
        <v>0</v>
      </c>
      <c r="G3707">
        <v>0</v>
      </c>
      <c r="H3707">
        <v>0</v>
      </c>
      <c r="I3707">
        <v>0</v>
      </c>
      <c r="J3707">
        <v>0</v>
      </c>
      <c r="K3707">
        <v>0</v>
      </c>
      <c r="L3707">
        <v>0</v>
      </c>
      <c r="M3707">
        <v>0</v>
      </c>
    </row>
    <row r="3708" spans="1:13" x14ac:dyDescent="0.35">
      <c r="A3708" t="s">
        <v>7</v>
      </c>
      <c r="B3708" t="s">
        <v>20</v>
      </c>
      <c r="C3708" t="s">
        <v>24</v>
      </c>
      <c r="D3708" t="s">
        <v>42</v>
      </c>
      <c r="E3708" t="s">
        <v>56</v>
      </c>
      <c r="F3708">
        <v>0.18071042309086269</v>
      </c>
      <c r="G3708">
        <v>0</v>
      </c>
      <c r="H3708">
        <v>0</v>
      </c>
      <c r="I3708">
        <v>0</v>
      </c>
      <c r="J3708">
        <v>0</v>
      </c>
      <c r="K3708">
        <v>0</v>
      </c>
      <c r="L3708">
        <v>0</v>
      </c>
      <c r="M3708">
        <v>0</v>
      </c>
    </row>
    <row r="3709" spans="1:13" x14ac:dyDescent="0.35">
      <c r="A3709" t="s">
        <v>7</v>
      </c>
      <c r="B3709" t="s">
        <v>20</v>
      </c>
      <c r="C3709" t="s">
        <v>24</v>
      </c>
      <c r="D3709" t="s">
        <v>43</v>
      </c>
      <c r="E3709" t="s">
        <v>56</v>
      </c>
      <c r="F3709">
        <v>0</v>
      </c>
      <c r="G3709">
        <v>0</v>
      </c>
      <c r="H3709">
        <v>1.547249651448835</v>
      </c>
      <c r="I3709">
        <v>3.0944993028976691</v>
      </c>
      <c r="J3709">
        <v>4.0547424899465412</v>
      </c>
      <c r="K3709">
        <v>5.014985676995412</v>
      </c>
      <c r="L3709">
        <v>3.108206410102722</v>
      </c>
      <c r="M3709">
        <v>1.201427143210033</v>
      </c>
    </row>
    <row r="3710" spans="1:13" x14ac:dyDescent="0.35">
      <c r="A3710" t="s">
        <v>7</v>
      </c>
      <c r="B3710" t="s">
        <v>20</v>
      </c>
      <c r="C3710" t="s">
        <v>24</v>
      </c>
      <c r="D3710" t="s">
        <v>44</v>
      </c>
      <c r="E3710" t="s">
        <v>56</v>
      </c>
      <c r="F3710">
        <v>1.9283570894784829</v>
      </c>
      <c r="G3710">
        <v>2.455650807086855</v>
      </c>
      <c r="H3710">
        <v>1.7951525492718849</v>
      </c>
      <c r="I3710">
        <v>1.134654291456914</v>
      </c>
      <c r="J3710">
        <v>3.0858811498667928</v>
      </c>
      <c r="K3710">
        <v>5.0371080082766717</v>
      </c>
      <c r="L3710">
        <v>5.6258738459523654</v>
      </c>
      <c r="M3710">
        <v>6.2146396836280573</v>
      </c>
    </row>
    <row r="3711" spans="1:13" x14ac:dyDescent="0.35">
      <c r="A3711" t="s">
        <v>7</v>
      </c>
      <c r="B3711" t="s">
        <v>20</v>
      </c>
      <c r="C3711" t="s">
        <v>24</v>
      </c>
      <c r="D3711" t="s">
        <v>45</v>
      </c>
      <c r="E3711" t="s">
        <v>56</v>
      </c>
      <c r="F3711">
        <v>0</v>
      </c>
      <c r="G3711">
        <v>0</v>
      </c>
      <c r="H3711">
        <v>0</v>
      </c>
      <c r="I3711">
        <v>0</v>
      </c>
      <c r="J3711">
        <v>0</v>
      </c>
      <c r="K3711">
        <v>0</v>
      </c>
      <c r="L3711">
        <v>0</v>
      </c>
      <c r="M3711">
        <v>0</v>
      </c>
    </row>
    <row r="3712" spans="1:13" x14ac:dyDescent="0.35">
      <c r="A3712" t="s">
        <v>7</v>
      </c>
      <c r="B3712" t="s">
        <v>20</v>
      </c>
      <c r="C3712" t="s">
        <v>24</v>
      </c>
      <c r="D3712" t="s">
        <v>46</v>
      </c>
      <c r="E3712" t="s">
        <v>56</v>
      </c>
      <c r="F3712">
        <v>0</v>
      </c>
      <c r="G3712">
        <v>0</v>
      </c>
      <c r="H3712">
        <v>0</v>
      </c>
      <c r="I3712">
        <v>0</v>
      </c>
      <c r="J3712">
        <v>0</v>
      </c>
      <c r="K3712">
        <v>0</v>
      </c>
      <c r="L3712">
        <v>0.2025456602422164</v>
      </c>
      <c r="M3712">
        <v>0.4050913204844328</v>
      </c>
    </row>
    <row r="3713" spans="1:13" x14ac:dyDescent="0.35">
      <c r="A3713" t="s">
        <v>7</v>
      </c>
      <c r="B3713" t="s">
        <v>20</v>
      </c>
      <c r="C3713" t="s">
        <v>24</v>
      </c>
      <c r="D3713" t="s">
        <v>47</v>
      </c>
      <c r="E3713" t="s">
        <v>56</v>
      </c>
      <c r="F3713">
        <v>0.26848942359072769</v>
      </c>
      <c r="G3713">
        <v>0</v>
      </c>
      <c r="H3713">
        <v>3.0680808236630511E-2</v>
      </c>
      <c r="I3713">
        <v>6.1361616473261008E-2</v>
      </c>
      <c r="J3713">
        <v>3.0680808236630511E-2</v>
      </c>
      <c r="K3713">
        <v>0</v>
      </c>
      <c r="L3713">
        <v>0.45082743731331981</v>
      </c>
      <c r="M3713">
        <v>0.90165487462663962</v>
      </c>
    </row>
    <row r="3714" spans="1:13" x14ac:dyDescent="0.35">
      <c r="A3714" t="s">
        <v>7</v>
      </c>
      <c r="B3714" t="s">
        <v>20</v>
      </c>
      <c r="C3714" t="s">
        <v>24</v>
      </c>
      <c r="D3714" t="s">
        <v>48</v>
      </c>
      <c r="E3714" t="s">
        <v>56</v>
      </c>
      <c r="F3714">
        <v>0</v>
      </c>
      <c r="G3714">
        <v>0</v>
      </c>
      <c r="H3714">
        <v>0.51587025935670183</v>
      </c>
      <c r="I3714">
        <v>1.0317405187134041</v>
      </c>
      <c r="J3714">
        <v>2.6447207972708129</v>
      </c>
      <c r="K3714">
        <v>4.2577010758282237</v>
      </c>
      <c r="L3714">
        <v>4.8152490404456314</v>
      </c>
      <c r="M3714">
        <v>5.3727970050630391</v>
      </c>
    </row>
    <row r="3715" spans="1:13" x14ac:dyDescent="0.35">
      <c r="A3715" t="s">
        <v>7</v>
      </c>
      <c r="B3715" t="s">
        <v>20</v>
      </c>
      <c r="C3715" t="s">
        <v>24</v>
      </c>
      <c r="D3715" t="s">
        <v>49</v>
      </c>
      <c r="E3715" t="s">
        <v>56</v>
      </c>
      <c r="F3715">
        <v>6.7408516451973126</v>
      </c>
      <c r="G3715">
        <v>4.119617623258458</v>
      </c>
      <c r="H3715">
        <v>18.37644901672164</v>
      </c>
      <c r="I3715">
        <v>32.63328041018481</v>
      </c>
      <c r="J3715">
        <v>26.275864396349569</v>
      </c>
      <c r="K3715">
        <v>19.918448382514342</v>
      </c>
      <c r="L3715">
        <v>20.80177249664559</v>
      </c>
      <c r="M3715">
        <v>21.685096610776839</v>
      </c>
    </row>
    <row r="3716" spans="1:13" x14ac:dyDescent="0.35">
      <c r="A3716" t="s">
        <v>7</v>
      </c>
      <c r="B3716" t="s">
        <v>20</v>
      </c>
      <c r="C3716" t="s">
        <v>24</v>
      </c>
      <c r="D3716" t="s">
        <v>50</v>
      </c>
      <c r="E3716" t="s">
        <v>56</v>
      </c>
      <c r="F3716">
        <v>1.20471540976251E-2</v>
      </c>
      <c r="G3716">
        <v>0</v>
      </c>
      <c r="H3716">
        <v>5.0311612946270481</v>
      </c>
      <c r="I3716">
        <v>10.0623225892541</v>
      </c>
      <c r="J3716">
        <v>17.200943966998341</v>
      </c>
      <c r="K3716">
        <v>24.339565344742581</v>
      </c>
      <c r="L3716">
        <v>22.355456817598121</v>
      </c>
      <c r="M3716">
        <v>20.37134829045365</v>
      </c>
    </row>
    <row r="3717" spans="1:13" x14ac:dyDescent="0.35">
      <c r="A3717" t="s">
        <v>7</v>
      </c>
      <c r="B3717" t="s">
        <v>20</v>
      </c>
      <c r="C3717" t="s">
        <v>24</v>
      </c>
      <c r="D3717" t="s">
        <v>51</v>
      </c>
      <c r="E3717" t="s">
        <v>56</v>
      </c>
      <c r="F3717">
        <v>1.1932158901391401</v>
      </c>
      <c r="G3717">
        <v>2.3864317802782802</v>
      </c>
      <c r="H3717">
        <v>5.0260062541954067</v>
      </c>
      <c r="I3717">
        <v>7.6655807281125323</v>
      </c>
      <c r="J3717">
        <v>12.228307580567741</v>
      </c>
      <c r="K3717">
        <v>16.791034433022961</v>
      </c>
      <c r="L3717">
        <v>13.617591257339869</v>
      </c>
      <c r="M3717">
        <v>10.44414808165679</v>
      </c>
    </row>
    <row r="3718" spans="1:13" x14ac:dyDescent="0.35">
      <c r="A3718" t="s">
        <v>7</v>
      </c>
      <c r="B3718" t="s">
        <v>20</v>
      </c>
      <c r="C3718" t="s">
        <v>24</v>
      </c>
      <c r="D3718" t="s">
        <v>52</v>
      </c>
      <c r="E3718" t="s">
        <v>56</v>
      </c>
      <c r="F3718">
        <v>0.16680582724157139</v>
      </c>
      <c r="G3718">
        <v>0</v>
      </c>
      <c r="H3718">
        <v>0</v>
      </c>
      <c r="I3718">
        <v>0</v>
      </c>
      <c r="J3718">
        <v>0.12927141861470179</v>
      </c>
      <c r="K3718">
        <v>0.25854283722940352</v>
      </c>
      <c r="L3718">
        <v>0.12927141861470179</v>
      </c>
      <c r="M3718">
        <v>0</v>
      </c>
    </row>
    <row r="3719" spans="1:13" x14ac:dyDescent="0.35">
      <c r="A3719" t="s">
        <v>7</v>
      </c>
      <c r="B3719" t="s">
        <v>20</v>
      </c>
      <c r="C3719" t="s">
        <v>24</v>
      </c>
      <c r="D3719" t="s">
        <v>53</v>
      </c>
      <c r="E3719" t="s">
        <v>56</v>
      </c>
      <c r="F3719">
        <v>0</v>
      </c>
      <c r="G3719">
        <v>0</v>
      </c>
      <c r="H3719">
        <v>0</v>
      </c>
      <c r="I3719">
        <v>0</v>
      </c>
      <c r="J3719">
        <v>0</v>
      </c>
      <c r="K3719">
        <v>0</v>
      </c>
      <c r="L3719">
        <v>0</v>
      </c>
      <c r="M3719">
        <v>0</v>
      </c>
    </row>
    <row r="3720" spans="1:13" x14ac:dyDescent="0.35">
      <c r="A3720" t="s">
        <v>7</v>
      </c>
      <c r="B3720" t="s">
        <v>20</v>
      </c>
      <c r="C3720" t="s">
        <v>24</v>
      </c>
      <c r="D3720" t="s">
        <v>54</v>
      </c>
      <c r="E3720" t="s">
        <v>56</v>
      </c>
      <c r="F3720">
        <v>17.216658937876581</v>
      </c>
      <c r="G3720">
        <v>22.64054954823013</v>
      </c>
      <c r="H3720">
        <v>26.87401420381525</v>
      </c>
      <c r="I3720">
        <v>31.107478859400381</v>
      </c>
      <c r="J3720">
        <v>44.829110680910148</v>
      </c>
      <c r="K3720">
        <v>58.550742502419943</v>
      </c>
      <c r="L3720">
        <v>56.678931817580313</v>
      </c>
      <c r="M3720">
        <v>54.807121132740683</v>
      </c>
    </row>
    <row r="3721" spans="1:13" x14ac:dyDescent="0.35">
      <c r="A3721" t="s">
        <v>7</v>
      </c>
      <c r="B3721" t="s">
        <v>20</v>
      </c>
      <c r="C3721" t="s">
        <v>24</v>
      </c>
      <c r="D3721" t="s">
        <v>55</v>
      </c>
      <c r="E3721" t="s">
        <v>56</v>
      </c>
      <c r="F3721">
        <v>0</v>
      </c>
      <c r="G3721">
        <v>0</v>
      </c>
      <c r="H3721">
        <v>0</v>
      </c>
      <c r="I3721">
        <v>0</v>
      </c>
      <c r="J3721">
        <v>0</v>
      </c>
      <c r="K3721">
        <v>0</v>
      </c>
      <c r="L3721">
        <v>0</v>
      </c>
      <c r="M3721">
        <v>0</v>
      </c>
    </row>
    <row r="3722" spans="1:13" x14ac:dyDescent="0.35">
      <c r="A3722" t="s">
        <v>8</v>
      </c>
      <c r="B3722" t="s">
        <v>11</v>
      </c>
      <c r="C3722" t="s">
        <v>21</v>
      </c>
      <c r="D3722" t="s">
        <v>25</v>
      </c>
      <c r="E3722" t="s">
        <v>56</v>
      </c>
      <c r="F3722">
        <v>1938.371077104739</v>
      </c>
      <c r="G3722">
        <v>2081.448588979842</v>
      </c>
      <c r="H3722">
        <v>2091.8091197242202</v>
      </c>
      <c r="I3722">
        <v>2381.656873418709</v>
      </c>
      <c r="J3722">
        <v>2633.5688277552731</v>
      </c>
      <c r="K3722">
        <v>2872.7132585740119</v>
      </c>
      <c r="L3722">
        <v>3012.0530002799942</v>
      </c>
      <c r="M3722">
        <v>3192.1020880731912</v>
      </c>
    </row>
    <row r="3723" spans="1:13" x14ac:dyDescent="0.35">
      <c r="A3723" t="s">
        <v>8</v>
      </c>
      <c r="B3723" t="s">
        <v>11</v>
      </c>
      <c r="C3723" t="s">
        <v>21</v>
      </c>
      <c r="D3723" t="s">
        <v>26</v>
      </c>
      <c r="E3723" t="s">
        <v>56</v>
      </c>
      <c r="F3723">
        <v>1717.371077104739</v>
      </c>
      <c r="G3723">
        <v>1849.909577763525</v>
      </c>
      <c r="H3723">
        <v>1852.4425818816981</v>
      </c>
      <c r="I3723">
        <v>2134.313755313432</v>
      </c>
      <c r="J3723">
        <v>2377.7681294809499</v>
      </c>
      <c r="K3723">
        <v>2608.508653393912</v>
      </c>
      <c r="L3723">
        <v>2739.8368676310688</v>
      </c>
      <c r="M3723">
        <v>2912.428227350937</v>
      </c>
    </row>
    <row r="3724" spans="1:13" x14ac:dyDescent="0.35">
      <c r="A3724" t="s">
        <v>8</v>
      </c>
      <c r="B3724" t="s">
        <v>11</v>
      </c>
      <c r="C3724" t="s">
        <v>21</v>
      </c>
      <c r="D3724" t="s">
        <v>27</v>
      </c>
      <c r="E3724" t="s">
        <v>56</v>
      </c>
      <c r="F3724">
        <v>697.70097119892228</v>
      </c>
      <c r="G3724">
        <v>778.83338578354881</v>
      </c>
      <c r="H3724">
        <v>718.91582210410877</v>
      </c>
      <c r="I3724">
        <v>802.7635745229835</v>
      </c>
      <c r="J3724">
        <v>905.53113816887003</v>
      </c>
      <c r="K3724">
        <v>1036.430432587116</v>
      </c>
      <c r="L3724">
        <v>1088.1738415411951</v>
      </c>
      <c r="M3724">
        <v>1172.5400171677179</v>
      </c>
    </row>
    <row r="3725" spans="1:13" x14ac:dyDescent="0.35">
      <c r="A3725" t="s">
        <v>8</v>
      </c>
      <c r="B3725" t="s">
        <v>11</v>
      </c>
      <c r="C3725" t="s">
        <v>21</v>
      </c>
      <c r="D3725" t="s">
        <v>28</v>
      </c>
      <c r="E3725" t="s">
        <v>56</v>
      </c>
      <c r="F3725">
        <v>476.70097119892228</v>
      </c>
      <c r="G3725">
        <v>547.29437456723213</v>
      </c>
      <c r="H3725">
        <v>479.54928426158688</v>
      </c>
      <c r="I3725">
        <v>555.42045641770608</v>
      </c>
      <c r="J3725">
        <v>649.73043989454732</v>
      </c>
      <c r="K3725">
        <v>772.22582740701637</v>
      </c>
      <c r="L3725">
        <v>815.95770889227015</v>
      </c>
      <c r="M3725">
        <v>892.86615644546453</v>
      </c>
    </row>
    <row r="3726" spans="1:13" x14ac:dyDescent="0.35">
      <c r="A3726" t="s">
        <v>8</v>
      </c>
      <c r="B3726" t="s">
        <v>11</v>
      </c>
      <c r="C3726" t="s">
        <v>21</v>
      </c>
      <c r="D3726" t="s">
        <v>29</v>
      </c>
      <c r="E3726" t="s">
        <v>57</v>
      </c>
      <c r="F3726" t="s">
        <v>111</v>
      </c>
      <c r="G3726" t="s">
        <v>201</v>
      </c>
      <c r="H3726" t="s">
        <v>306</v>
      </c>
      <c r="I3726" t="s">
        <v>432</v>
      </c>
      <c r="J3726" t="s">
        <v>551</v>
      </c>
      <c r="K3726" t="s">
        <v>537</v>
      </c>
      <c r="L3726" t="s">
        <v>106</v>
      </c>
      <c r="M3726" t="s">
        <v>522</v>
      </c>
    </row>
    <row r="3727" spans="1:13" x14ac:dyDescent="0.35">
      <c r="A3727" t="s">
        <v>8</v>
      </c>
      <c r="B3727" t="s">
        <v>11</v>
      </c>
      <c r="C3727" t="s">
        <v>21</v>
      </c>
      <c r="D3727" t="s">
        <v>30</v>
      </c>
      <c r="E3727" t="s">
        <v>57</v>
      </c>
      <c r="F3727" t="s">
        <v>112</v>
      </c>
      <c r="G3727" t="s">
        <v>250</v>
      </c>
      <c r="H3727" t="s">
        <v>335</v>
      </c>
      <c r="I3727" t="s">
        <v>230</v>
      </c>
      <c r="J3727" t="s">
        <v>133</v>
      </c>
      <c r="K3727" t="s">
        <v>230</v>
      </c>
      <c r="L3727" t="s">
        <v>329</v>
      </c>
      <c r="M3727" t="s">
        <v>199</v>
      </c>
    </row>
    <row r="3728" spans="1:13" x14ac:dyDescent="0.35">
      <c r="A3728" t="s">
        <v>8</v>
      </c>
      <c r="B3728" t="s">
        <v>11</v>
      </c>
      <c r="C3728" t="s">
        <v>21</v>
      </c>
      <c r="D3728" t="s">
        <v>31</v>
      </c>
      <c r="E3728" t="s">
        <v>56</v>
      </c>
      <c r="F3728">
        <v>753.98432813762622</v>
      </c>
      <c r="G3728">
        <v>870.44397149551423</v>
      </c>
      <c r="H3728">
        <v>941.13477848024797</v>
      </c>
      <c r="I3728">
        <v>1023.251173445401</v>
      </c>
      <c r="J3728">
        <v>1126.2598309202219</v>
      </c>
      <c r="K3728">
        <v>1217.2204290622719</v>
      </c>
      <c r="L3728">
        <v>1297.257956554005</v>
      </c>
      <c r="M3728">
        <v>1365.4355258270091</v>
      </c>
    </row>
    <row r="3729" spans="1:13" x14ac:dyDescent="0.35">
      <c r="A3729" t="s">
        <v>8</v>
      </c>
      <c r="B3729" t="s">
        <v>11</v>
      </c>
      <c r="C3729" t="s">
        <v>21</v>
      </c>
      <c r="D3729" t="s">
        <v>32</v>
      </c>
      <c r="E3729" t="s">
        <v>56</v>
      </c>
      <c r="F3729">
        <v>245.17533219218271</v>
      </c>
      <c r="G3729">
        <v>145.9434482135772</v>
      </c>
      <c r="H3729">
        <v>167.8223284444808</v>
      </c>
      <c r="I3729">
        <v>217.65808392238631</v>
      </c>
      <c r="J3729">
        <v>229.85011443757969</v>
      </c>
      <c r="K3729">
        <v>207.08294123506559</v>
      </c>
      <c r="L3729">
        <v>211.1623234548573</v>
      </c>
      <c r="M3729">
        <v>230.98601552581809</v>
      </c>
    </row>
    <row r="3730" spans="1:13" x14ac:dyDescent="0.35">
      <c r="A3730" t="s">
        <v>8</v>
      </c>
      <c r="B3730" t="s">
        <v>11</v>
      </c>
      <c r="C3730" t="s">
        <v>21</v>
      </c>
      <c r="D3730" t="s">
        <v>33</v>
      </c>
      <c r="E3730" t="s">
        <v>56</v>
      </c>
      <c r="F3730">
        <v>2.4545675641298321</v>
      </c>
      <c r="G3730">
        <v>3.7351568107604951</v>
      </c>
      <c r="H3730">
        <v>2.902788708686832</v>
      </c>
      <c r="I3730">
        <v>3.9337347769737239</v>
      </c>
      <c r="J3730">
        <v>7.9346482305526731</v>
      </c>
      <c r="K3730">
        <v>9.4674756345748872</v>
      </c>
      <c r="L3730">
        <v>14.539368273735089</v>
      </c>
      <c r="M3730">
        <v>19.866473331451431</v>
      </c>
    </row>
    <row r="3731" spans="1:13" x14ac:dyDescent="0.35">
      <c r="A3731" t="s">
        <v>8</v>
      </c>
      <c r="B3731" t="s">
        <v>11</v>
      </c>
      <c r="C3731" t="s">
        <v>21</v>
      </c>
      <c r="D3731" t="s">
        <v>34</v>
      </c>
      <c r="E3731" t="s">
        <v>56</v>
      </c>
      <c r="F3731">
        <v>279.04170320721812</v>
      </c>
      <c r="G3731">
        <v>298.90912577351889</v>
      </c>
      <c r="H3731">
        <v>254.9684552474321</v>
      </c>
      <c r="I3731">
        <v>288.73651288384241</v>
      </c>
      <c r="J3731">
        <v>347.45990774583828</v>
      </c>
      <c r="K3731">
        <v>418.6494931907061</v>
      </c>
      <c r="L3731">
        <v>422.27962999689538</v>
      </c>
      <c r="M3731">
        <v>439.24890485191293</v>
      </c>
    </row>
    <row r="3732" spans="1:13" x14ac:dyDescent="0.35">
      <c r="A3732" t="s">
        <v>8</v>
      </c>
      <c r="B3732" t="s">
        <v>11</v>
      </c>
      <c r="C3732" t="s">
        <v>21</v>
      </c>
      <c r="D3732" t="s">
        <v>35</v>
      </c>
      <c r="E3732" t="s">
        <v>56</v>
      </c>
      <c r="F3732">
        <v>0.15785064569860691</v>
      </c>
      <c r="G3732">
        <v>0.4899334631264205</v>
      </c>
      <c r="H3732">
        <v>0.5705919129848479</v>
      </c>
      <c r="I3732">
        <v>0.41620850935578357</v>
      </c>
      <c r="J3732">
        <v>0.74544569855928455</v>
      </c>
      <c r="K3732">
        <v>1.11938864541054</v>
      </c>
      <c r="L3732">
        <v>1.4440924932956669</v>
      </c>
      <c r="M3732">
        <v>2.0007031888961779</v>
      </c>
    </row>
    <row r="3733" spans="1:13" x14ac:dyDescent="0.35">
      <c r="A3733" t="s">
        <v>8</v>
      </c>
      <c r="B3733" t="s">
        <v>11</v>
      </c>
      <c r="C3733" t="s">
        <v>21</v>
      </c>
      <c r="D3733" t="s">
        <v>36</v>
      </c>
      <c r="E3733" t="s">
        <v>56</v>
      </c>
      <c r="F3733">
        <v>91.92422511065007</v>
      </c>
      <c r="G3733">
        <v>114.70379877805711</v>
      </c>
      <c r="H3733">
        <v>77.332710145950301</v>
      </c>
      <c r="I3733">
        <v>92.069891860961874</v>
      </c>
      <c r="J3733">
        <v>111.4313143177032</v>
      </c>
      <c r="K3733">
        <v>125.2619384307861</v>
      </c>
      <c r="L3733">
        <v>144.3135017814636</v>
      </c>
      <c r="M3733">
        <v>162.59892303085309</v>
      </c>
    </row>
    <row r="3734" spans="1:13" x14ac:dyDescent="0.35">
      <c r="A3734" t="s">
        <v>8</v>
      </c>
      <c r="B3734" t="s">
        <v>11</v>
      </c>
      <c r="C3734" t="s">
        <v>21</v>
      </c>
      <c r="D3734" t="s">
        <v>37</v>
      </c>
      <c r="E3734" t="s">
        <v>56</v>
      </c>
      <c r="F3734">
        <v>52.216388441629597</v>
      </c>
      <c r="G3734">
        <v>79.880149343600422</v>
      </c>
      <c r="H3734">
        <v>54.972360999868933</v>
      </c>
      <c r="I3734">
        <v>98.03071870146438</v>
      </c>
      <c r="J3734">
        <v>124.8738268851075</v>
      </c>
      <c r="K3734">
        <v>136.75756508974169</v>
      </c>
      <c r="L3734">
        <v>131.3288873586344</v>
      </c>
      <c r="M3734">
        <v>109.97917645342579</v>
      </c>
    </row>
    <row r="3735" spans="1:13" x14ac:dyDescent="0.35">
      <c r="A3735" t="s">
        <v>8</v>
      </c>
      <c r="B3735" t="s">
        <v>11</v>
      </c>
      <c r="C3735" t="s">
        <v>21</v>
      </c>
      <c r="D3735" t="s">
        <v>38</v>
      </c>
      <c r="E3735" t="s">
        <v>56</v>
      </c>
      <c r="F3735">
        <v>292.4149533817058</v>
      </c>
      <c r="G3735">
        <v>335.78275932352182</v>
      </c>
      <c r="H3735">
        <v>352.73733418019788</v>
      </c>
      <c r="I3735">
        <v>410.21703987619742</v>
      </c>
      <c r="J3735">
        <v>427.3239940274691</v>
      </c>
      <c r="K3735">
        <v>489.15790004788471</v>
      </c>
      <c r="L3735">
        <v>512.07316850688119</v>
      </c>
      <c r="M3735">
        <v>572.10201576611405</v>
      </c>
    </row>
    <row r="3736" spans="1:13" x14ac:dyDescent="0.35">
      <c r="A3736" t="s">
        <v>8</v>
      </c>
      <c r="B3736" t="s">
        <v>11</v>
      </c>
      <c r="C3736" t="s">
        <v>21</v>
      </c>
      <c r="D3736" t="s">
        <v>39</v>
      </c>
      <c r="E3736" t="s">
        <v>56</v>
      </c>
      <c r="F3736">
        <v>1.728423898629708E-3</v>
      </c>
      <c r="G3736">
        <v>2.1234561848499998E-2</v>
      </c>
      <c r="H3736">
        <v>1.2337618485E-3</v>
      </c>
      <c r="I3736">
        <v>3.9133684850000002E-4</v>
      </c>
      <c r="J3736">
        <v>1.889047217917168</v>
      </c>
      <c r="K3736">
        <v>3.79152205747096</v>
      </c>
      <c r="L3736">
        <v>5.4379392113005141</v>
      </c>
      <c r="M3736">
        <v>10.210489375455641</v>
      </c>
    </row>
    <row r="3737" spans="1:13" x14ac:dyDescent="0.35">
      <c r="A3737" t="s">
        <v>8</v>
      </c>
      <c r="B3737" t="s">
        <v>11</v>
      </c>
      <c r="C3737" t="s">
        <v>21</v>
      </c>
      <c r="D3737" t="s">
        <v>40</v>
      </c>
      <c r="E3737" t="s">
        <v>56</v>
      </c>
      <c r="F3737">
        <v>221</v>
      </c>
      <c r="G3737">
        <v>231.53901121631671</v>
      </c>
      <c r="H3737">
        <v>239.36653784252189</v>
      </c>
      <c r="I3737">
        <v>247.34311810527751</v>
      </c>
      <c r="J3737">
        <v>255.80069827432271</v>
      </c>
      <c r="K3737">
        <v>264.2046051800998</v>
      </c>
      <c r="L3737">
        <v>272.21613264892511</v>
      </c>
      <c r="M3737">
        <v>279.67386072225378</v>
      </c>
    </row>
    <row r="3738" spans="1:13" x14ac:dyDescent="0.35">
      <c r="A3738" t="s">
        <v>8</v>
      </c>
      <c r="B3738" t="s">
        <v>11</v>
      </c>
      <c r="C3738" t="s">
        <v>21</v>
      </c>
      <c r="D3738" t="s">
        <v>41</v>
      </c>
      <c r="E3738" t="s">
        <v>56</v>
      </c>
      <c r="F3738">
        <v>0</v>
      </c>
      <c r="G3738">
        <v>0</v>
      </c>
      <c r="H3738">
        <v>0</v>
      </c>
      <c r="I3738">
        <v>0</v>
      </c>
      <c r="J3738">
        <v>1.5699292808771119</v>
      </c>
      <c r="K3738">
        <v>2.9647678382396658</v>
      </c>
      <c r="L3738">
        <v>3.9578852126598392</v>
      </c>
      <c r="M3738">
        <v>6.4277115283012378</v>
      </c>
    </row>
    <row r="3739" spans="1:13" x14ac:dyDescent="0.35">
      <c r="A3739" t="s">
        <v>8</v>
      </c>
      <c r="B3739" t="s">
        <v>11</v>
      </c>
      <c r="C3739" t="s">
        <v>21</v>
      </c>
      <c r="D3739" t="s">
        <v>42</v>
      </c>
      <c r="E3739" t="s">
        <v>56</v>
      </c>
      <c r="F3739">
        <v>200.01672439575211</v>
      </c>
      <c r="G3739">
        <v>79.68889617919919</v>
      </c>
      <c r="H3739">
        <v>104.6753665771484</v>
      </c>
      <c r="I3739">
        <v>152.1072358856203</v>
      </c>
      <c r="J3739">
        <v>161.3410301971432</v>
      </c>
      <c r="K3739">
        <v>134.91243045043959</v>
      </c>
      <c r="L3739">
        <v>131.44224398803749</v>
      </c>
      <c r="M3739">
        <v>153.07693754577659</v>
      </c>
    </row>
    <row r="3740" spans="1:13" x14ac:dyDescent="0.35">
      <c r="A3740" t="s">
        <v>8</v>
      </c>
      <c r="B3740" t="s">
        <v>11</v>
      </c>
      <c r="C3740" t="s">
        <v>21</v>
      </c>
      <c r="D3740" t="s">
        <v>43</v>
      </c>
      <c r="E3740" t="s">
        <v>56</v>
      </c>
      <c r="F3740">
        <v>0</v>
      </c>
      <c r="G3740">
        <v>0</v>
      </c>
      <c r="H3740">
        <v>0</v>
      </c>
      <c r="I3740">
        <v>0</v>
      </c>
      <c r="J3740">
        <v>0.31203939512372059</v>
      </c>
      <c r="K3740">
        <v>0.57841637217998509</v>
      </c>
      <c r="L3740">
        <v>0.85142317342758189</v>
      </c>
      <c r="M3740">
        <v>1.477689217686651</v>
      </c>
    </row>
    <row r="3741" spans="1:13" x14ac:dyDescent="0.35">
      <c r="A3741" t="s">
        <v>8</v>
      </c>
      <c r="B3741" t="s">
        <v>11</v>
      </c>
      <c r="C3741" t="s">
        <v>21</v>
      </c>
      <c r="D3741" t="s">
        <v>44</v>
      </c>
      <c r="E3741" t="s">
        <v>56</v>
      </c>
      <c r="F3741">
        <v>29.73076073265074</v>
      </c>
      <c r="G3741">
        <v>42.60520516967771</v>
      </c>
      <c r="H3741">
        <v>51.594679080963097</v>
      </c>
      <c r="I3741">
        <v>59.834862575530963</v>
      </c>
      <c r="J3741">
        <v>61.675511043548568</v>
      </c>
      <c r="K3741">
        <v>64.546666561126685</v>
      </c>
      <c r="L3741">
        <v>67.391590839386012</v>
      </c>
      <c r="M3741">
        <v>61.54130296707153</v>
      </c>
    </row>
    <row r="3742" spans="1:13" x14ac:dyDescent="0.35">
      <c r="A3742" t="s">
        <v>8</v>
      </c>
      <c r="B3742" t="s">
        <v>11</v>
      </c>
      <c r="C3742" t="s">
        <v>21</v>
      </c>
      <c r="D3742" t="s">
        <v>45</v>
      </c>
      <c r="E3742" t="s">
        <v>56</v>
      </c>
      <c r="F3742">
        <v>0</v>
      </c>
      <c r="G3742">
        <v>0</v>
      </c>
      <c r="H3742">
        <v>0</v>
      </c>
      <c r="I3742">
        <v>0</v>
      </c>
      <c r="J3742">
        <v>0</v>
      </c>
      <c r="K3742">
        <v>0</v>
      </c>
      <c r="L3742">
        <v>0</v>
      </c>
      <c r="M3742">
        <v>0</v>
      </c>
    </row>
    <row r="3743" spans="1:13" x14ac:dyDescent="0.35">
      <c r="A3743" t="s">
        <v>8</v>
      </c>
      <c r="B3743" t="s">
        <v>11</v>
      </c>
      <c r="C3743" t="s">
        <v>21</v>
      </c>
      <c r="D3743" t="s">
        <v>46</v>
      </c>
      <c r="E3743" t="s">
        <v>56</v>
      </c>
      <c r="F3743">
        <v>0</v>
      </c>
      <c r="G3743">
        <v>0</v>
      </c>
      <c r="H3743">
        <v>0</v>
      </c>
      <c r="I3743">
        <v>0</v>
      </c>
      <c r="J3743">
        <v>6.687205067835743E-3</v>
      </c>
      <c r="K3743">
        <v>0.2479137160331007</v>
      </c>
      <c r="L3743">
        <v>0.62820294874906535</v>
      </c>
      <c r="M3743">
        <v>2.3046360604763012</v>
      </c>
    </row>
    <row r="3744" spans="1:13" x14ac:dyDescent="0.35">
      <c r="A3744" t="s">
        <v>8</v>
      </c>
      <c r="B3744" t="s">
        <v>11</v>
      </c>
      <c r="C3744" t="s">
        <v>21</v>
      </c>
      <c r="D3744" t="s">
        <v>47</v>
      </c>
      <c r="E3744" t="s">
        <v>56</v>
      </c>
      <c r="F3744">
        <v>7.2996080316305196</v>
      </c>
      <c r="G3744">
        <v>24.22062063026431</v>
      </c>
      <c r="H3744">
        <v>13.605632976532011</v>
      </c>
      <c r="I3744">
        <v>19.14036849403379</v>
      </c>
      <c r="J3744">
        <v>22.974730060577361</v>
      </c>
      <c r="K3744">
        <v>28.337961124420179</v>
      </c>
      <c r="L3744">
        <v>31.044406352996798</v>
      </c>
      <c r="M3744">
        <v>36.111974113464314</v>
      </c>
    </row>
    <row r="3745" spans="1:13" x14ac:dyDescent="0.35">
      <c r="A3745" t="s">
        <v>8</v>
      </c>
      <c r="B3745" t="s">
        <v>11</v>
      </c>
      <c r="C3745" t="s">
        <v>21</v>
      </c>
      <c r="D3745" t="s">
        <v>48</v>
      </c>
      <c r="E3745" t="s">
        <v>56</v>
      </c>
      <c r="F3745">
        <v>47.467914456367517</v>
      </c>
      <c r="G3745">
        <v>74.37052277374265</v>
      </c>
      <c r="H3745">
        <v>49.019456394195593</v>
      </c>
      <c r="I3745">
        <v>91.135684890747072</v>
      </c>
      <c r="J3745">
        <v>116.9656517639156</v>
      </c>
      <c r="K3745">
        <v>127.746110603332</v>
      </c>
      <c r="L3745">
        <v>121.38765985107391</v>
      </c>
      <c r="M3745">
        <v>99.43226181793213</v>
      </c>
    </row>
    <row r="3746" spans="1:13" x14ac:dyDescent="0.35">
      <c r="A3746" t="s">
        <v>8</v>
      </c>
      <c r="B3746" t="s">
        <v>11</v>
      </c>
      <c r="C3746" t="s">
        <v>21</v>
      </c>
      <c r="D3746" t="s">
        <v>49</v>
      </c>
      <c r="E3746" t="s">
        <v>56</v>
      </c>
      <c r="F3746">
        <v>76.099190885543791</v>
      </c>
      <c r="G3746">
        <v>77.284205574035667</v>
      </c>
      <c r="H3746">
        <v>58.641042633056657</v>
      </c>
      <c r="I3746">
        <v>57.342608726501517</v>
      </c>
      <c r="J3746">
        <v>53.609056640624999</v>
      </c>
      <c r="K3746">
        <v>56.854204280853253</v>
      </c>
      <c r="L3746">
        <v>54.023229084014872</v>
      </c>
      <c r="M3746">
        <v>42.518056583404572</v>
      </c>
    </row>
    <row r="3747" spans="1:13" x14ac:dyDescent="0.35">
      <c r="A3747" t="s">
        <v>8</v>
      </c>
      <c r="B3747" t="s">
        <v>11</v>
      </c>
      <c r="C3747" t="s">
        <v>21</v>
      </c>
      <c r="D3747" t="s">
        <v>50</v>
      </c>
      <c r="E3747" t="s">
        <v>56</v>
      </c>
      <c r="F3747">
        <v>96.448535057067872</v>
      </c>
      <c r="G3747">
        <v>123.12806069946249</v>
      </c>
      <c r="H3747">
        <v>102.7174612350464</v>
      </c>
      <c r="I3747">
        <v>99.084704116821229</v>
      </c>
      <c r="J3747">
        <v>131.15393256378201</v>
      </c>
      <c r="K3747">
        <v>185.91861503601089</v>
      </c>
      <c r="L3747">
        <v>180.1288174133303</v>
      </c>
      <c r="M3747">
        <v>191.02814199829061</v>
      </c>
    </row>
    <row r="3748" spans="1:13" x14ac:dyDescent="0.35">
      <c r="A3748" t="s">
        <v>8</v>
      </c>
      <c r="B3748" t="s">
        <v>11</v>
      </c>
      <c r="C3748" t="s">
        <v>21</v>
      </c>
      <c r="D3748" t="s">
        <v>51</v>
      </c>
      <c r="E3748" t="s">
        <v>56</v>
      </c>
      <c r="F3748">
        <v>105.0411194534302</v>
      </c>
      <c r="G3748">
        <v>95.027345916748004</v>
      </c>
      <c r="H3748">
        <v>89.263339996337933</v>
      </c>
      <c r="I3748">
        <v>129.00884249115029</v>
      </c>
      <c r="J3748">
        <v>160.02892088317861</v>
      </c>
      <c r="K3748">
        <v>173.21562944030779</v>
      </c>
      <c r="L3748">
        <v>184.9116771240229</v>
      </c>
      <c r="M3748">
        <v>200.67971212768541</v>
      </c>
    </row>
    <row r="3749" spans="1:13" x14ac:dyDescent="0.35">
      <c r="A3749" t="s">
        <v>8</v>
      </c>
      <c r="B3749" t="s">
        <v>11</v>
      </c>
      <c r="C3749" t="s">
        <v>21</v>
      </c>
      <c r="D3749" t="s">
        <v>52</v>
      </c>
      <c r="E3749" t="s">
        <v>56</v>
      </c>
      <c r="F3749">
        <v>1.3864373353719761</v>
      </c>
      <c r="G3749">
        <v>3.314549918174746</v>
      </c>
      <c r="H3749">
        <v>4.2121029713153879</v>
      </c>
      <c r="I3749">
        <v>2.9897732460498849</v>
      </c>
      <c r="J3749">
        <v>2.0664751396179222</v>
      </c>
      <c r="K3749">
        <v>1.6482337390184381</v>
      </c>
      <c r="L3749">
        <v>1.6585947364568669</v>
      </c>
      <c r="M3749">
        <v>2.7055487906932809</v>
      </c>
    </row>
    <row r="3750" spans="1:13" x14ac:dyDescent="0.35">
      <c r="A3750" t="s">
        <v>8</v>
      </c>
      <c r="B3750" t="s">
        <v>11</v>
      </c>
      <c r="C3750" t="s">
        <v>21</v>
      </c>
      <c r="D3750" t="s">
        <v>53</v>
      </c>
      <c r="E3750" t="s">
        <v>56</v>
      </c>
      <c r="F3750">
        <v>0</v>
      </c>
      <c r="G3750">
        <v>0</v>
      </c>
      <c r="H3750">
        <v>2.4519269846441879E-23</v>
      </c>
      <c r="I3750">
        <v>2.2583538693426819E-23</v>
      </c>
      <c r="J3750">
        <v>0</v>
      </c>
      <c r="K3750">
        <v>0</v>
      </c>
      <c r="L3750">
        <v>1.8712074672413121E-23</v>
      </c>
      <c r="M3750">
        <v>1.8066830954741441E-23</v>
      </c>
    </row>
    <row r="3751" spans="1:13" x14ac:dyDescent="0.35">
      <c r="A3751" t="s">
        <v>8</v>
      </c>
      <c r="B3751" t="s">
        <v>11</v>
      </c>
      <c r="C3751" t="s">
        <v>21</v>
      </c>
      <c r="D3751" t="s">
        <v>54</v>
      </c>
      <c r="E3751" t="s">
        <v>56</v>
      </c>
      <c r="F3751">
        <v>290.35113985388949</v>
      </c>
      <c r="G3751">
        <v>331.42634251191481</v>
      </c>
      <c r="H3751">
        <v>345.71455669514722</v>
      </c>
      <c r="I3751">
        <v>400.49791116422352</v>
      </c>
      <c r="J3751">
        <v>414.47096352991389</v>
      </c>
      <c r="K3751">
        <v>472.93290997559842</v>
      </c>
      <c r="L3751">
        <v>492.69479217357582</v>
      </c>
      <c r="M3751">
        <v>549.2169995323369</v>
      </c>
    </row>
    <row r="3752" spans="1:13" x14ac:dyDescent="0.35">
      <c r="A3752" t="s">
        <v>8</v>
      </c>
      <c r="B3752" t="s">
        <v>11</v>
      </c>
      <c r="C3752" t="s">
        <v>21</v>
      </c>
      <c r="D3752" t="s">
        <v>55</v>
      </c>
      <c r="E3752" t="s">
        <v>56</v>
      </c>
      <c r="F3752">
        <v>2.0638135278162908</v>
      </c>
      <c r="G3752">
        <v>4.356416811606989</v>
      </c>
      <c r="H3752">
        <v>7.0227774850506881</v>
      </c>
      <c r="I3752">
        <v>9.7191287119739087</v>
      </c>
      <c r="J3752">
        <v>12.853030497555149</v>
      </c>
      <c r="K3752">
        <v>16.224990072286349</v>
      </c>
      <c r="L3752">
        <v>19.37837633330534</v>
      </c>
      <c r="M3752">
        <v>22.885016233777201</v>
      </c>
    </row>
    <row r="3753" spans="1:13" x14ac:dyDescent="0.35">
      <c r="A3753" t="s">
        <v>8</v>
      </c>
      <c r="B3753" t="s">
        <v>12</v>
      </c>
      <c r="C3753" t="s">
        <v>21</v>
      </c>
      <c r="D3753" t="s">
        <v>25</v>
      </c>
      <c r="E3753" t="s">
        <v>56</v>
      </c>
      <c r="F3753">
        <v>480.15960261397169</v>
      </c>
      <c r="G3753">
        <v>346.29649523188863</v>
      </c>
      <c r="H3753">
        <v>338.16261398387093</v>
      </c>
      <c r="I3753">
        <v>422.81185772266417</v>
      </c>
      <c r="J3753">
        <v>470.27704498274761</v>
      </c>
      <c r="K3753">
        <v>488.74306078564717</v>
      </c>
      <c r="L3753">
        <v>474.41890712507541</v>
      </c>
      <c r="M3753">
        <v>493.21677061385191</v>
      </c>
    </row>
    <row r="3754" spans="1:13" x14ac:dyDescent="0.35">
      <c r="A3754" t="s">
        <v>8</v>
      </c>
      <c r="B3754" t="s">
        <v>12</v>
      </c>
      <c r="C3754" t="s">
        <v>21</v>
      </c>
      <c r="D3754" t="s">
        <v>26</v>
      </c>
      <c r="E3754" t="s">
        <v>56</v>
      </c>
      <c r="F3754">
        <v>480.15960261397169</v>
      </c>
      <c r="G3754">
        <v>346.29649523188863</v>
      </c>
      <c r="H3754">
        <v>338.16261398387093</v>
      </c>
      <c r="I3754">
        <v>422.81185772266417</v>
      </c>
      <c r="J3754">
        <v>470.27704498274761</v>
      </c>
      <c r="K3754">
        <v>488.74306078564717</v>
      </c>
      <c r="L3754">
        <v>474.41890712507541</v>
      </c>
      <c r="M3754">
        <v>493.21677061385191</v>
      </c>
    </row>
    <row r="3755" spans="1:13" x14ac:dyDescent="0.35">
      <c r="A3755" t="s">
        <v>8</v>
      </c>
      <c r="B3755" t="s">
        <v>12</v>
      </c>
      <c r="C3755" t="s">
        <v>21</v>
      </c>
      <c r="D3755" t="s">
        <v>27</v>
      </c>
      <c r="E3755" t="s">
        <v>56</v>
      </c>
      <c r="F3755">
        <v>153.93939165389489</v>
      </c>
      <c r="G3755">
        <v>108.05923059939209</v>
      </c>
      <c r="H3755">
        <v>90.846268290096376</v>
      </c>
      <c r="I3755">
        <v>111.7334619271775</v>
      </c>
      <c r="J3755">
        <v>129.98849003627089</v>
      </c>
      <c r="K3755">
        <v>160.67164961866709</v>
      </c>
      <c r="L3755">
        <v>154.43602844901619</v>
      </c>
      <c r="M3755">
        <v>172.5123265839826</v>
      </c>
    </row>
    <row r="3756" spans="1:13" x14ac:dyDescent="0.35">
      <c r="A3756" t="s">
        <v>8</v>
      </c>
      <c r="B3756" t="s">
        <v>12</v>
      </c>
      <c r="C3756" t="s">
        <v>21</v>
      </c>
      <c r="D3756" t="s">
        <v>28</v>
      </c>
      <c r="E3756" t="s">
        <v>56</v>
      </c>
      <c r="F3756">
        <v>153.93939165389489</v>
      </c>
      <c r="G3756">
        <v>108.05923059939209</v>
      </c>
      <c r="H3756">
        <v>90.846268290096376</v>
      </c>
      <c r="I3756">
        <v>111.7334619271775</v>
      </c>
      <c r="J3756">
        <v>129.98849003627089</v>
      </c>
      <c r="K3756">
        <v>160.67164961866709</v>
      </c>
      <c r="L3756">
        <v>154.43602844901619</v>
      </c>
      <c r="M3756">
        <v>172.5123265839826</v>
      </c>
    </row>
    <row r="3757" spans="1:13" x14ac:dyDescent="0.35">
      <c r="A3757" t="s">
        <v>8</v>
      </c>
      <c r="B3757" t="s">
        <v>12</v>
      </c>
      <c r="C3757" t="s">
        <v>21</v>
      </c>
      <c r="D3757" t="s">
        <v>29</v>
      </c>
      <c r="E3757" t="s">
        <v>57</v>
      </c>
      <c r="F3757" t="s">
        <v>113</v>
      </c>
      <c r="G3757" t="s">
        <v>251</v>
      </c>
      <c r="H3757" t="s">
        <v>381</v>
      </c>
      <c r="I3757" t="s">
        <v>480</v>
      </c>
      <c r="J3757" t="s">
        <v>351</v>
      </c>
      <c r="K3757" t="s">
        <v>254</v>
      </c>
      <c r="L3757" t="s">
        <v>334</v>
      </c>
      <c r="M3757" t="s">
        <v>560</v>
      </c>
    </row>
    <row r="3758" spans="1:13" x14ac:dyDescent="0.35">
      <c r="A3758" t="s">
        <v>8</v>
      </c>
      <c r="B3758" t="s">
        <v>12</v>
      </c>
      <c r="C3758" t="s">
        <v>21</v>
      </c>
      <c r="D3758" t="s">
        <v>30</v>
      </c>
      <c r="E3758" t="s">
        <v>57</v>
      </c>
      <c r="F3758" t="s">
        <v>114</v>
      </c>
      <c r="G3758" t="s">
        <v>252</v>
      </c>
      <c r="H3758" t="s">
        <v>329</v>
      </c>
      <c r="I3758" t="s">
        <v>78</v>
      </c>
      <c r="J3758" t="s">
        <v>199</v>
      </c>
      <c r="K3758" t="s">
        <v>202</v>
      </c>
      <c r="L3758" t="s">
        <v>186</v>
      </c>
      <c r="M3758" t="s">
        <v>157</v>
      </c>
    </row>
    <row r="3759" spans="1:13" x14ac:dyDescent="0.35">
      <c r="A3759" t="s">
        <v>8</v>
      </c>
      <c r="B3759" t="s">
        <v>12</v>
      </c>
      <c r="C3759" t="s">
        <v>21</v>
      </c>
      <c r="D3759" t="s">
        <v>31</v>
      </c>
      <c r="E3759" t="s">
        <v>56</v>
      </c>
      <c r="F3759">
        <v>81.781521508882449</v>
      </c>
      <c r="G3759">
        <v>93.014332211266819</v>
      </c>
      <c r="H3759">
        <v>107.58423499307661</v>
      </c>
      <c r="I3759">
        <v>131.13955515474211</v>
      </c>
      <c r="J3759">
        <v>157.2687232070387</v>
      </c>
      <c r="K3759">
        <v>157.20615275055059</v>
      </c>
      <c r="L3759">
        <v>150.1999792083088</v>
      </c>
      <c r="M3759">
        <v>149.28396942964119</v>
      </c>
    </row>
    <row r="3760" spans="1:13" x14ac:dyDescent="0.35">
      <c r="A3760" t="s">
        <v>8</v>
      </c>
      <c r="B3760" t="s">
        <v>12</v>
      </c>
      <c r="C3760" t="s">
        <v>21</v>
      </c>
      <c r="D3760" t="s">
        <v>32</v>
      </c>
      <c r="E3760" t="s">
        <v>56</v>
      </c>
      <c r="F3760">
        <v>137.00241960732669</v>
      </c>
      <c r="G3760">
        <v>49.683606204032877</v>
      </c>
      <c r="H3760">
        <v>50.111992332220012</v>
      </c>
      <c r="I3760">
        <v>76.441215758562052</v>
      </c>
      <c r="J3760">
        <v>82.146278361320455</v>
      </c>
      <c r="K3760">
        <v>66.005626213669771</v>
      </c>
      <c r="L3760">
        <v>75.278173905491798</v>
      </c>
      <c r="M3760">
        <v>78.099267941474878</v>
      </c>
    </row>
    <row r="3761" spans="1:13" x14ac:dyDescent="0.35">
      <c r="A3761" t="s">
        <v>8</v>
      </c>
      <c r="B3761" t="s">
        <v>12</v>
      </c>
      <c r="C3761" t="s">
        <v>21</v>
      </c>
      <c r="D3761" t="s">
        <v>33</v>
      </c>
      <c r="E3761" t="s">
        <v>56</v>
      </c>
      <c r="F3761">
        <v>8.854378354176877E-2</v>
      </c>
      <c r="G3761">
        <v>0.76664292991161354</v>
      </c>
      <c r="H3761">
        <v>0.26687744933366803</v>
      </c>
      <c r="I3761">
        <v>6.2324448418803473E-4</v>
      </c>
      <c r="J3761">
        <v>0.63737770152091999</v>
      </c>
      <c r="K3761">
        <v>0.95566789788007722</v>
      </c>
      <c r="L3761">
        <v>1.7846432585716261</v>
      </c>
      <c r="M3761">
        <v>2.806457789182665</v>
      </c>
    </row>
    <row r="3762" spans="1:13" x14ac:dyDescent="0.35">
      <c r="A3762" t="s">
        <v>8</v>
      </c>
      <c r="B3762" t="s">
        <v>12</v>
      </c>
      <c r="C3762" t="s">
        <v>21</v>
      </c>
      <c r="D3762" t="s">
        <v>34</v>
      </c>
      <c r="E3762" t="s">
        <v>56</v>
      </c>
      <c r="F3762">
        <v>123.1006270523351</v>
      </c>
      <c r="G3762">
        <v>67.338041475977761</v>
      </c>
      <c r="H3762">
        <v>55.574482186913563</v>
      </c>
      <c r="I3762">
        <v>71.463256759203944</v>
      </c>
      <c r="J3762">
        <v>88.067111865103186</v>
      </c>
      <c r="K3762">
        <v>111.7465344929099</v>
      </c>
      <c r="L3762">
        <v>101.4519585274458</v>
      </c>
      <c r="M3762">
        <v>107.5231992248893</v>
      </c>
    </row>
    <row r="3763" spans="1:13" x14ac:dyDescent="0.35">
      <c r="A3763" t="s">
        <v>8</v>
      </c>
      <c r="B3763" t="s">
        <v>12</v>
      </c>
      <c r="C3763" t="s">
        <v>21</v>
      </c>
      <c r="D3763" t="s">
        <v>35</v>
      </c>
      <c r="E3763" t="s">
        <v>56</v>
      </c>
      <c r="F3763">
        <v>2.864978363621051E-3</v>
      </c>
      <c r="G3763">
        <v>6.4551634483039425E-2</v>
      </c>
      <c r="H3763">
        <v>3.4453098130766389E-17</v>
      </c>
      <c r="I3763">
        <v>1.093696493990133E-5</v>
      </c>
      <c r="J3763">
        <v>4.0670705985277902E-2</v>
      </c>
      <c r="K3763">
        <v>7.0161336205899705E-2</v>
      </c>
      <c r="L3763">
        <v>0.15484692926704829</v>
      </c>
      <c r="M3763">
        <v>0.27262891212105811</v>
      </c>
    </row>
    <row r="3764" spans="1:13" x14ac:dyDescent="0.35">
      <c r="A3764" t="s">
        <v>8</v>
      </c>
      <c r="B3764" t="s">
        <v>12</v>
      </c>
      <c r="C3764" t="s">
        <v>21</v>
      </c>
      <c r="D3764" t="s">
        <v>36</v>
      </c>
      <c r="E3764" t="s">
        <v>56</v>
      </c>
      <c r="F3764">
        <v>3.780325563576072</v>
      </c>
      <c r="G3764">
        <v>9.5732830674350229</v>
      </c>
      <c r="H3764">
        <v>6.3499091945886681</v>
      </c>
      <c r="I3764">
        <v>8.9512108635902372</v>
      </c>
      <c r="J3764">
        <v>12.93739865982533</v>
      </c>
      <c r="K3764">
        <v>14.594664937019351</v>
      </c>
      <c r="L3764">
        <v>16.34506136584281</v>
      </c>
      <c r="M3764">
        <v>19.32728836202622</v>
      </c>
    </row>
    <row r="3765" spans="1:13" x14ac:dyDescent="0.35">
      <c r="A3765" t="s">
        <v>8</v>
      </c>
      <c r="B3765" t="s">
        <v>12</v>
      </c>
      <c r="C3765" t="s">
        <v>21</v>
      </c>
      <c r="D3765" t="s">
        <v>37</v>
      </c>
      <c r="E3765" t="s">
        <v>56</v>
      </c>
      <c r="F3765">
        <v>36.895106809616131</v>
      </c>
      <c r="G3765">
        <v>23.60588038253784</v>
      </c>
      <c r="H3765">
        <v>24.973889686584421</v>
      </c>
      <c r="I3765">
        <v>34.75833269500734</v>
      </c>
      <c r="J3765">
        <v>43.792116916656532</v>
      </c>
      <c r="K3765">
        <v>44.016824012756302</v>
      </c>
      <c r="L3765">
        <v>38.378102737426772</v>
      </c>
      <c r="M3765">
        <v>32.087778154373218</v>
      </c>
    </row>
    <row r="3766" spans="1:13" x14ac:dyDescent="0.35">
      <c r="A3766" t="s">
        <v>8</v>
      </c>
      <c r="B3766" t="s">
        <v>12</v>
      </c>
      <c r="C3766" t="s">
        <v>21</v>
      </c>
      <c r="D3766" t="s">
        <v>38</v>
      </c>
      <c r="E3766" t="s">
        <v>56</v>
      </c>
      <c r="F3766">
        <v>97.507995308062235</v>
      </c>
      <c r="G3766">
        <v>102.2500728734091</v>
      </c>
      <c r="H3766">
        <v>93.301170863319456</v>
      </c>
      <c r="I3766">
        <v>100.0576222072748</v>
      </c>
      <c r="J3766">
        <v>85.387337462462625</v>
      </c>
      <c r="K3766">
        <v>94.14739904182079</v>
      </c>
      <c r="L3766">
        <v>90.826111089886254</v>
      </c>
      <c r="M3766">
        <v>103.8161506973088</v>
      </c>
    </row>
    <row r="3767" spans="1:13" x14ac:dyDescent="0.35">
      <c r="A3767" t="s">
        <v>8</v>
      </c>
      <c r="B3767" t="s">
        <v>12</v>
      </c>
      <c r="C3767" t="s">
        <v>21</v>
      </c>
      <c r="D3767" t="s">
        <v>39</v>
      </c>
      <c r="E3767" t="s">
        <v>56</v>
      </c>
      <c r="F3767">
        <v>1.9800226760000001E-4</v>
      </c>
      <c r="G3767">
        <v>8.445283450000001E-5</v>
      </c>
      <c r="H3767">
        <v>5.72778345E-5</v>
      </c>
      <c r="I3767">
        <v>3.01028345E-5</v>
      </c>
      <c r="J3767">
        <v>3.01028345E-5</v>
      </c>
      <c r="K3767">
        <v>3.01028345E-5</v>
      </c>
      <c r="L3767">
        <v>3.01028345E-5</v>
      </c>
      <c r="M3767">
        <v>3.01028345E-5</v>
      </c>
    </row>
    <row r="3768" spans="1:13" x14ac:dyDescent="0.35">
      <c r="A3768" t="s">
        <v>8</v>
      </c>
      <c r="B3768" t="s">
        <v>12</v>
      </c>
      <c r="C3768" t="s">
        <v>21</v>
      </c>
      <c r="D3768" t="s">
        <v>40</v>
      </c>
      <c r="E3768" t="s">
        <v>56</v>
      </c>
      <c r="F3768">
        <v>0</v>
      </c>
      <c r="G3768">
        <v>0</v>
      </c>
      <c r="H3768">
        <v>0</v>
      </c>
      <c r="I3768">
        <v>0</v>
      </c>
      <c r="J3768">
        <v>0</v>
      </c>
      <c r="K3768">
        <v>0</v>
      </c>
      <c r="L3768">
        <v>0</v>
      </c>
      <c r="M3768">
        <v>0</v>
      </c>
    </row>
    <row r="3769" spans="1:13" x14ac:dyDescent="0.35">
      <c r="A3769" t="s">
        <v>8</v>
      </c>
      <c r="B3769" t="s">
        <v>12</v>
      </c>
      <c r="C3769" t="s">
        <v>21</v>
      </c>
      <c r="D3769" t="s">
        <v>41</v>
      </c>
      <c r="E3769" t="s">
        <v>56</v>
      </c>
      <c r="F3769">
        <v>0</v>
      </c>
      <c r="G3769">
        <v>0</v>
      </c>
      <c r="H3769">
        <v>0</v>
      </c>
      <c r="I3769">
        <v>0</v>
      </c>
      <c r="J3769">
        <v>0</v>
      </c>
      <c r="K3769">
        <v>0</v>
      </c>
      <c r="L3769">
        <v>0</v>
      </c>
      <c r="M3769">
        <v>0</v>
      </c>
    </row>
    <row r="3770" spans="1:13" x14ac:dyDescent="0.35">
      <c r="A3770" t="s">
        <v>8</v>
      </c>
      <c r="B3770" t="s">
        <v>12</v>
      </c>
      <c r="C3770" t="s">
        <v>21</v>
      </c>
      <c r="D3770" t="s">
        <v>42</v>
      </c>
      <c r="E3770" t="s">
        <v>56</v>
      </c>
      <c r="F3770">
        <v>134.9726221466068</v>
      </c>
      <c r="G3770">
        <v>39.664847446441641</v>
      </c>
      <c r="H3770">
        <v>35.030522232055617</v>
      </c>
      <c r="I3770">
        <v>59.988775180816639</v>
      </c>
      <c r="J3770">
        <v>67.27189577865596</v>
      </c>
      <c r="K3770">
        <v>50.750224746704063</v>
      </c>
      <c r="L3770">
        <v>62.056228912353532</v>
      </c>
      <c r="M3770">
        <v>66.214921134948696</v>
      </c>
    </row>
    <row r="3771" spans="1:13" x14ac:dyDescent="0.35">
      <c r="A3771" t="s">
        <v>8</v>
      </c>
      <c r="B3771" t="s">
        <v>12</v>
      </c>
      <c r="C3771" t="s">
        <v>21</v>
      </c>
      <c r="D3771" t="s">
        <v>43</v>
      </c>
      <c r="E3771" t="s">
        <v>56</v>
      </c>
      <c r="F3771">
        <v>0</v>
      </c>
      <c r="G3771">
        <v>0</v>
      </c>
      <c r="H3771">
        <v>0</v>
      </c>
      <c r="I3771">
        <v>0</v>
      </c>
      <c r="J3771">
        <v>0</v>
      </c>
      <c r="K3771">
        <v>0</v>
      </c>
      <c r="L3771">
        <v>0</v>
      </c>
      <c r="M3771">
        <v>0</v>
      </c>
    </row>
    <row r="3772" spans="1:13" x14ac:dyDescent="0.35">
      <c r="A3772" t="s">
        <v>8</v>
      </c>
      <c r="B3772" t="s">
        <v>12</v>
      </c>
      <c r="C3772" t="s">
        <v>21</v>
      </c>
      <c r="D3772" t="s">
        <v>44</v>
      </c>
      <c r="E3772" t="s">
        <v>56</v>
      </c>
      <c r="F3772">
        <v>1.1964036480188389</v>
      </c>
      <c r="G3772">
        <v>5.0315817012786912</v>
      </c>
      <c r="H3772">
        <v>12.479859381675681</v>
      </c>
      <c r="I3772">
        <v>14.95186861038205</v>
      </c>
      <c r="J3772">
        <v>13.020000655174281</v>
      </c>
      <c r="K3772">
        <v>13.26094055938724</v>
      </c>
      <c r="L3772">
        <v>11.301865882873489</v>
      </c>
      <c r="M3772">
        <v>9.1531413364410383</v>
      </c>
    </row>
    <row r="3773" spans="1:13" x14ac:dyDescent="0.35">
      <c r="A3773" t="s">
        <v>8</v>
      </c>
      <c r="B3773" t="s">
        <v>12</v>
      </c>
      <c r="C3773" t="s">
        <v>21</v>
      </c>
      <c r="D3773" t="s">
        <v>45</v>
      </c>
      <c r="E3773" t="s">
        <v>56</v>
      </c>
      <c r="F3773">
        <v>0</v>
      </c>
      <c r="G3773">
        <v>0</v>
      </c>
      <c r="H3773">
        <v>0</v>
      </c>
      <c r="I3773">
        <v>0</v>
      </c>
      <c r="J3773">
        <v>0</v>
      </c>
      <c r="K3773">
        <v>0</v>
      </c>
      <c r="L3773">
        <v>0</v>
      </c>
      <c r="M3773">
        <v>0</v>
      </c>
    </row>
    <row r="3774" spans="1:13" x14ac:dyDescent="0.35">
      <c r="A3774" t="s">
        <v>8</v>
      </c>
      <c r="B3774" t="s">
        <v>12</v>
      </c>
      <c r="C3774" t="s">
        <v>21</v>
      </c>
      <c r="D3774" t="s">
        <v>46</v>
      </c>
      <c r="E3774" t="s">
        <v>56</v>
      </c>
      <c r="F3774">
        <v>0</v>
      </c>
      <c r="G3774">
        <v>0</v>
      </c>
      <c r="H3774">
        <v>0</v>
      </c>
      <c r="I3774">
        <v>0</v>
      </c>
      <c r="J3774">
        <v>0</v>
      </c>
      <c r="K3774">
        <v>0</v>
      </c>
      <c r="L3774">
        <v>0</v>
      </c>
      <c r="M3774">
        <v>0</v>
      </c>
    </row>
    <row r="3775" spans="1:13" x14ac:dyDescent="0.35">
      <c r="A3775" t="s">
        <v>8</v>
      </c>
      <c r="B3775" t="s">
        <v>12</v>
      </c>
      <c r="C3775" t="s">
        <v>21</v>
      </c>
      <c r="D3775" t="s">
        <v>47</v>
      </c>
      <c r="E3775" t="s">
        <v>56</v>
      </c>
      <c r="F3775">
        <v>0.52808105459809351</v>
      </c>
      <c r="G3775">
        <v>0.26652644816040982</v>
      </c>
      <c r="H3775">
        <v>1.7147331546545059</v>
      </c>
      <c r="I3775">
        <v>3.7357023446559889</v>
      </c>
      <c r="J3775">
        <v>6.0176130957603489</v>
      </c>
      <c r="K3775">
        <v>6.7970563759803797</v>
      </c>
      <c r="L3775">
        <v>7.2110484433174076</v>
      </c>
      <c r="M3775">
        <v>8.7088637151718196</v>
      </c>
    </row>
    <row r="3776" spans="1:13" x14ac:dyDescent="0.35">
      <c r="A3776" t="s">
        <v>8</v>
      </c>
      <c r="B3776" t="s">
        <v>12</v>
      </c>
      <c r="C3776" t="s">
        <v>21</v>
      </c>
      <c r="D3776" t="s">
        <v>48</v>
      </c>
      <c r="E3776" t="s">
        <v>56</v>
      </c>
      <c r="F3776">
        <v>36.895106809616131</v>
      </c>
      <c r="G3776">
        <v>23.60588038253784</v>
      </c>
      <c r="H3776">
        <v>24.973889686584421</v>
      </c>
      <c r="I3776">
        <v>34.75833269500734</v>
      </c>
      <c r="J3776">
        <v>43.792116916656532</v>
      </c>
      <c r="K3776">
        <v>44.016824012756302</v>
      </c>
      <c r="L3776">
        <v>38.378102737426772</v>
      </c>
      <c r="M3776">
        <v>32.087778154373218</v>
      </c>
    </row>
    <row r="3777" spans="1:13" x14ac:dyDescent="0.35">
      <c r="A3777" t="s">
        <v>8</v>
      </c>
      <c r="B3777" t="s">
        <v>12</v>
      </c>
      <c r="C3777" t="s">
        <v>21</v>
      </c>
      <c r="D3777" t="s">
        <v>49</v>
      </c>
      <c r="E3777" t="s">
        <v>56</v>
      </c>
      <c r="F3777">
        <v>36.451383792877152</v>
      </c>
      <c r="G3777">
        <v>30.977285728454639</v>
      </c>
      <c r="H3777">
        <v>12.914889101982171</v>
      </c>
      <c r="I3777">
        <v>10.93476536941529</v>
      </c>
      <c r="J3777">
        <v>8.4087615022659286</v>
      </c>
      <c r="K3777">
        <v>6.4493690943717947</v>
      </c>
      <c r="L3777">
        <v>5.8638145213127109</v>
      </c>
      <c r="M3777">
        <v>9.1503216648101837</v>
      </c>
    </row>
    <row r="3778" spans="1:13" x14ac:dyDescent="0.35">
      <c r="A3778" t="s">
        <v>8</v>
      </c>
      <c r="B3778" t="s">
        <v>12</v>
      </c>
      <c r="C3778" t="s">
        <v>21</v>
      </c>
      <c r="D3778" t="s">
        <v>50</v>
      </c>
      <c r="E3778" t="s">
        <v>56</v>
      </c>
      <c r="F3778">
        <v>33.926469438552907</v>
      </c>
      <c r="G3778">
        <v>19.987138690948509</v>
      </c>
      <c r="H3778">
        <v>18.01734926223758</v>
      </c>
      <c r="I3778">
        <v>16.758437407493549</v>
      </c>
      <c r="J3778">
        <v>22.949226545333861</v>
      </c>
      <c r="K3778">
        <v>45.281260143280029</v>
      </c>
      <c r="L3778">
        <v>35.477697273254442</v>
      </c>
      <c r="M3778">
        <v>36.234281517028798</v>
      </c>
    </row>
    <row r="3779" spans="1:13" x14ac:dyDescent="0.35">
      <c r="A3779" t="s">
        <v>8</v>
      </c>
      <c r="B3779" t="s">
        <v>12</v>
      </c>
      <c r="C3779" t="s">
        <v>21</v>
      </c>
      <c r="D3779" t="s">
        <v>51</v>
      </c>
      <c r="E3779" t="s">
        <v>56</v>
      </c>
      <c r="F3779">
        <v>52.710613887786891</v>
      </c>
      <c r="G3779">
        <v>16.327762628555242</v>
      </c>
      <c r="H3779">
        <v>24.60314433288573</v>
      </c>
      <c r="I3779">
        <v>43.673512405395527</v>
      </c>
      <c r="J3779">
        <v>56.518771167755069</v>
      </c>
      <c r="K3779">
        <v>59.694343410491904</v>
      </c>
      <c r="L3779">
        <v>59.640595493316638</v>
      </c>
      <c r="M3779">
        <v>61.424684665679969</v>
      </c>
    </row>
    <row r="3780" spans="1:13" x14ac:dyDescent="0.35">
      <c r="A3780" t="s">
        <v>8</v>
      </c>
      <c r="B3780" t="s">
        <v>12</v>
      </c>
      <c r="C3780" t="s">
        <v>21</v>
      </c>
      <c r="D3780" t="s">
        <v>52</v>
      </c>
      <c r="E3780" t="s">
        <v>56</v>
      </c>
      <c r="F3780">
        <v>0</v>
      </c>
      <c r="G3780">
        <v>0</v>
      </c>
      <c r="H3780">
        <v>0</v>
      </c>
      <c r="I3780">
        <v>0</v>
      </c>
      <c r="J3780">
        <v>0</v>
      </c>
      <c r="K3780">
        <v>5.1543938517760771E-19</v>
      </c>
      <c r="L3780">
        <v>3.0179489731640638E-19</v>
      </c>
      <c r="M3780">
        <v>0</v>
      </c>
    </row>
    <row r="3781" spans="1:13" x14ac:dyDescent="0.35">
      <c r="A3781" t="s">
        <v>8</v>
      </c>
      <c r="B3781" t="s">
        <v>12</v>
      </c>
      <c r="C3781" t="s">
        <v>21</v>
      </c>
      <c r="D3781" t="s">
        <v>53</v>
      </c>
      <c r="E3781" t="s">
        <v>56</v>
      </c>
      <c r="F3781">
        <v>0</v>
      </c>
      <c r="G3781">
        <v>0</v>
      </c>
      <c r="H3781">
        <v>0</v>
      </c>
      <c r="I3781">
        <v>0</v>
      </c>
      <c r="J3781">
        <v>0</v>
      </c>
      <c r="K3781">
        <v>0</v>
      </c>
      <c r="L3781">
        <v>0</v>
      </c>
      <c r="M3781">
        <v>0</v>
      </c>
    </row>
    <row r="3782" spans="1:13" x14ac:dyDescent="0.35">
      <c r="A3782" t="s">
        <v>8</v>
      </c>
      <c r="B3782" t="s">
        <v>12</v>
      </c>
      <c r="C3782" t="s">
        <v>21</v>
      </c>
      <c r="D3782" t="s">
        <v>54</v>
      </c>
      <c r="E3782" t="s">
        <v>56</v>
      </c>
      <c r="F3782">
        <v>97.119527747133205</v>
      </c>
      <c r="G3782">
        <v>101.54216242213769</v>
      </c>
      <c r="H3782">
        <v>92.219704701254713</v>
      </c>
      <c r="I3782">
        <v>98.393630064449965</v>
      </c>
      <c r="J3782">
        <v>82.926775811211201</v>
      </c>
      <c r="K3782">
        <v>90.943519746588478</v>
      </c>
      <c r="L3782">
        <v>86.671398639181803</v>
      </c>
      <c r="M3782">
        <v>98.714360429775041</v>
      </c>
    </row>
    <row r="3783" spans="1:13" x14ac:dyDescent="0.35">
      <c r="A3783" t="s">
        <v>8</v>
      </c>
      <c r="B3783" t="s">
        <v>12</v>
      </c>
      <c r="C3783" t="s">
        <v>21</v>
      </c>
      <c r="D3783" t="s">
        <v>55</v>
      </c>
      <c r="E3783" t="s">
        <v>56</v>
      </c>
      <c r="F3783">
        <v>0.3884675609290365</v>
      </c>
      <c r="G3783">
        <v>0.70791045127134533</v>
      </c>
      <c r="H3783">
        <v>1.081466162064739</v>
      </c>
      <c r="I3783">
        <v>1.663992142824879</v>
      </c>
      <c r="J3783">
        <v>2.4605616512514321</v>
      </c>
      <c r="K3783">
        <v>3.2038792952323121</v>
      </c>
      <c r="L3783">
        <v>4.1547124507044506</v>
      </c>
      <c r="M3783">
        <v>5.1017902675337883</v>
      </c>
    </row>
    <row r="3784" spans="1:13" x14ac:dyDescent="0.35">
      <c r="A3784" t="s">
        <v>8</v>
      </c>
      <c r="B3784" t="s">
        <v>13</v>
      </c>
      <c r="C3784" t="s">
        <v>21</v>
      </c>
      <c r="D3784" t="s">
        <v>25</v>
      </c>
      <c r="E3784" t="s">
        <v>56</v>
      </c>
      <c r="F3784">
        <v>151.1774928275365</v>
      </c>
      <c r="G3784">
        <v>161.3814517487744</v>
      </c>
      <c r="H3784">
        <v>154.26434925102339</v>
      </c>
      <c r="I3784">
        <v>194.14206364163351</v>
      </c>
      <c r="J3784">
        <v>190.33998504134721</v>
      </c>
      <c r="K3784">
        <v>193.79517122591091</v>
      </c>
      <c r="L3784">
        <v>200.96747112221169</v>
      </c>
      <c r="M3784">
        <v>207.54063429585261</v>
      </c>
    </row>
    <row r="3785" spans="1:13" x14ac:dyDescent="0.35">
      <c r="A3785" t="s">
        <v>8</v>
      </c>
      <c r="B3785" t="s">
        <v>13</v>
      </c>
      <c r="C3785" t="s">
        <v>21</v>
      </c>
      <c r="D3785" t="s">
        <v>26</v>
      </c>
      <c r="E3785" t="s">
        <v>56</v>
      </c>
      <c r="F3785">
        <v>151.1774928275365</v>
      </c>
      <c r="G3785">
        <v>161.3814517487744</v>
      </c>
      <c r="H3785">
        <v>154.26434925102339</v>
      </c>
      <c r="I3785">
        <v>194.14206364163351</v>
      </c>
      <c r="J3785">
        <v>190.33998504134721</v>
      </c>
      <c r="K3785">
        <v>193.79517122591091</v>
      </c>
      <c r="L3785">
        <v>200.96747112221169</v>
      </c>
      <c r="M3785">
        <v>207.54063429585261</v>
      </c>
    </row>
    <row r="3786" spans="1:13" x14ac:dyDescent="0.35">
      <c r="A3786" t="s">
        <v>8</v>
      </c>
      <c r="B3786" t="s">
        <v>13</v>
      </c>
      <c r="C3786" t="s">
        <v>21</v>
      </c>
      <c r="D3786" t="s">
        <v>27</v>
      </c>
      <c r="E3786" t="s">
        <v>56</v>
      </c>
      <c r="F3786">
        <v>100.2683972090571</v>
      </c>
      <c r="G3786">
        <v>97.688474822764377</v>
      </c>
      <c r="H3786">
        <v>95.93731007074274</v>
      </c>
      <c r="I3786">
        <v>126.0418656069094</v>
      </c>
      <c r="J3786">
        <v>133.3336414352915</v>
      </c>
      <c r="K3786">
        <v>136.58233832591969</v>
      </c>
      <c r="L3786">
        <v>137.1810059681188</v>
      </c>
      <c r="M3786">
        <v>150.87667268804489</v>
      </c>
    </row>
    <row r="3787" spans="1:13" x14ac:dyDescent="0.35">
      <c r="A3787" t="s">
        <v>8</v>
      </c>
      <c r="B3787" t="s">
        <v>13</v>
      </c>
      <c r="C3787" t="s">
        <v>21</v>
      </c>
      <c r="D3787" t="s">
        <v>28</v>
      </c>
      <c r="E3787" t="s">
        <v>56</v>
      </c>
      <c r="F3787">
        <v>100.2683972090571</v>
      </c>
      <c r="G3787">
        <v>97.688474822764377</v>
      </c>
      <c r="H3787">
        <v>95.93731007074274</v>
      </c>
      <c r="I3787">
        <v>126.0418656069094</v>
      </c>
      <c r="J3787">
        <v>133.3336414352915</v>
      </c>
      <c r="K3787">
        <v>136.58233832591969</v>
      </c>
      <c r="L3787">
        <v>137.1810059681188</v>
      </c>
      <c r="M3787">
        <v>150.87667268804489</v>
      </c>
    </row>
    <row r="3788" spans="1:13" x14ac:dyDescent="0.35">
      <c r="A3788" t="s">
        <v>8</v>
      </c>
      <c r="B3788" t="s">
        <v>13</v>
      </c>
      <c r="C3788" t="s">
        <v>21</v>
      </c>
      <c r="D3788" t="s">
        <v>29</v>
      </c>
      <c r="E3788" t="s">
        <v>57</v>
      </c>
      <c r="F3788" t="s">
        <v>115</v>
      </c>
      <c r="G3788" t="s">
        <v>115</v>
      </c>
      <c r="H3788" t="s">
        <v>329</v>
      </c>
      <c r="I3788" t="s">
        <v>84</v>
      </c>
      <c r="J3788" t="s">
        <v>61</v>
      </c>
      <c r="K3788" t="s">
        <v>149</v>
      </c>
      <c r="L3788" t="s">
        <v>452</v>
      </c>
      <c r="M3788" t="s">
        <v>363</v>
      </c>
    </row>
    <row r="3789" spans="1:13" x14ac:dyDescent="0.35">
      <c r="A3789" t="s">
        <v>8</v>
      </c>
      <c r="B3789" t="s">
        <v>13</v>
      </c>
      <c r="C3789" t="s">
        <v>21</v>
      </c>
      <c r="D3789" t="s">
        <v>30</v>
      </c>
      <c r="E3789" t="s">
        <v>57</v>
      </c>
      <c r="F3789" t="s">
        <v>62</v>
      </c>
      <c r="G3789" t="s">
        <v>193</v>
      </c>
      <c r="H3789" t="s">
        <v>222</v>
      </c>
      <c r="I3789" t="s">
        <v>368</v>
      </c>
      <c r="J3789" t="s">
        <v>62</v>
      </c>
      <c r="K3789" t="s">
        <v>153</v>
      </c>
      <c r="L3789" t="s">
        <v>183</v>
      </c>
      <c r="M3789" t="s">
        <v>174</v>
      </c>
    </row>
    <row r="3790" spans="1:13" x14ac:dyDescent="0.35">
      <c r="A3790" t="s">
        <v>8</v>
      </c>
      <c r="B3790" t="s">
        <v>13</v>
      </c>
      <c r="C3790" t="s">
        <v>21</v>
      </c>
      <c r="D3790" t="s">
        <v>31</v>
      </c>
      <c r="E3790" t="s">
        <v>56</v>
      </c>
      <c r="F3790">
        <v>21.159912747073541</v>
      </c>
      <c r="G3790">
        <v>24.207424250899301</v>
      </c>
      <c r="H3790">
        <v>24.741076775977469</v>
      </c>
      <c r="I3790">
        <v>24.144231321292441</v>
      </c>
      <c r="J3790">
        <v>22.485561649289838</v>
      </c>
      <c r="K3790">
        <v>21.571741364323621</v>
      </c>
      <c r="L3790">
        <v>20.688327369707139</v>
      </c>
      <c r="M3790">
        <v>19.52280542818901</v>
      </c>
    </row>
    <row r="3791" spans="1:13" x14ac:dyDescent="0.35">
      <c r="A3791" t="s">
        <v>8</v>
      </c>
      <c r="B3791" t="s">
        <v>13</v>
      </c>
      <c r="C3791" t="s">
        <v>21</v>
      </c>
      <c r="D3791" t="s">
        <v>32</v>
      </c>
      <c r="E3791" t="s">
        <v>56</v>
      </c>
      <c r="F3791">
        <v>14.563593979492779</v>
      </c>
      <c r="G3791">
        <v>12.627367875799539</v>
      </c>
      <c r="H3791">
        <v>12.68364275845885</v>
      </c>
      <c r="I3791">
        <v>14.44686567640677</v>
      </c>
      <c r="J3791">
        <v>8.1881344425082236</v>
      </c>
      <c r="K3791">
        <v>7.1465010040029933</v>
      </c>
      <c r="L3791">
        <v>6.8153566895276256</v>
      </c>
      <c r="M3791">
        <v>5.2705519333332722</v>
      </c>
    </row>
    <row r="3792" spans="1:13" x14ac:dyDescent="0.35">
      <c r="A3792" t="s">
        <v>8</v>
      </c>
      <c r="B3792" t="s">
        <v>13</v>
      </c>
      <c r="C3792" t="s">
        <v>21</v>
      </c>
      <c r="D3792" t="s">
        <v>33</v>
      </c>
      <c r="E3792" t="s">
        <v>56</v>
      </c>
      <c r="F3792">
        <v>4.5968411277048288E-2</v>
      </c>
      <c r="G3792">
        <v>2.4783809609413172</v>
      </c>
      <c r="H3792">
        <v>5.6744984507560763E-2</v>
      </c>
      <c r="I3792">
        <v>0.44938270413875592</v>
      </c>
      <c r="J3792">
        <v>1.1116187396049459</v>
      </c>
      <c r="K3792">
        <v>1.4874489616155651</v>
      </c>
      <c r="L3792">
        <v>2.167435711145405</v>
      </c>
      <c r="M3792">
        <v>3.0225400073528261</v>
      </c>
    </row>
    <row r="3793" spans="1:13" x14ac:dyDescent="0.35">
      <c r="A3793" t="s">
        <v>8</v>
      </c>
      <c r="B3793" t="s">
        <v>13</v>
      </c>
      <c r="C3793" t="s">
        <v>21</v>
      </c>
      <c r="D3793" t="s">
        <v>34</v>
      </c>
      <c r="E3793" t="s">
        <v>56</v>
      </c>
      <c r="F3793">
        <v>52.620371019449948</v>
      </c>
      <c r="G3793">
        <v>41.957405523341151</v>
      </c>
      <c r="H3793">
        <v>51.866239719312638</v>
      </c>
      <c r="I3793">
        <v>65.565084143038902</v>
      </c>
      <c r="J3793">
        <v>72.82868736275293</v>
      </c>
      <c r="K3793">
        <v>58.679810283407612</v>
      </c>
      <c r="L3793">
        <v>56.329936618328112</v>
      </c>
      <c r="M3793">
        <v>56.971529460057617</v>
      </c>
    </row>
    <row r="3794" spans="1:13" x14ac:dyDescent="0.35">
      <c r="A3794" t="s">
        <v>8</v>
      </c>
      <c r="B3794" t="s">
        <v>13</v>
      </c>
      <c r="C3794" t="s">
        <v>21</v>
      </c>
      <c r="D3794" t="s">
        <v>35</v>
      </c>
      <c r="E3794" t="s">
        <v>56</v>
      </c>
      <c r="F3794">
        <v>1.8340508240798951E-3</v>
      </c>
      <c r="G3794">
        <v>0.31160902589559553</v>
      </c>
      <c r="H3794">
        <v>5.7288894597440996E-3</v>
      </c>
      <c r="I3794">
        <v>7.8456885300576679E-2</v>
      </c>
      <c r="J3794">
        <v>0.1276032694205643</v>
      </c>
      <c r="K3794">
        <v>0.20377509982883879</v>
      </c>
      <c r="L3794">
        <v>0.20292223338782839</v>
      </c>
      <c r="M3794">
        <v>0.25426576822996161</v>
      </c>
    </row>
    <row r="3795" spans="1:13" x14ac:dyDescent="0.35">
      <c r="A3795" t="s">
        <v>8</v>
      </c>
      <c r="B3795" t="s">
        <v>13</v>
      </c>
      <c r="C3795" t="s">
        <v>21</v>
      </c>
      <c r="D3795" t="s">
        <v>36</v>
      </c>
      <c r="E3795" t="s">
        <v>56</v>
      </c>
      <c r="F3795">
        <v>27.348678587645331</v>
      </c>
      <c r="G3795">
        <v>29.962469840526591</v>
      </c>
      <c r="H3795">
        <v>16.744788693666461</v>
      </c>
      <c r="I3795">
        <v>21.171224546432491</v>
      </c>
      <c r="J3795">
        <v>20.316190742015841</v>
      </c>
      <c r="K3795">
        <v>19.7203342602253</v>
      </c>
      <c r="L3795">
        <v>21.434835595369339</v>
      </c>
      <c r="M3795">
        <v>23.57785937738419</v>
      </c>
    </row>
    <row r="3796" spans="1:13" x14ac:dyDescent="0.35">
      <c r="A3796" t="s">
        <v>8</v>
      </c>
      <c r="B3796" t="s">
        <v>13</v>
      </c>
      <c r="C3796" t="s">
        <v>21</v>
      </c>
      <c r="D3796" t="s">
        <v>37</v>
      </c>
      <c r="E3796" t="s">
        <v>56</v>
      </c>
      <c r="F3796">
        <v>0.19376218844658141</v>
      </c>
      <c r="G3796">
        <v>9.0231755454970521</v>
      </c>
      <c r="H3796">
        <v>6.1219626117629407</v>
      </c>
      <c r="I3796">
        <v>11.566494910398029</v>
      </c>
      <c r="J3796">
        <v>12.50199948257246</v>
      </c>
      <c r="K3796">
        <v>10.65454933944366</v>
      </c>
      <c r="L3796">
        <v>19.012543346834121</v>
      </c>
      <c r="M3796">
        <v>14.914954335668799</v>
      </c>
    </row>
    <row r="3797" spans="1:13" x14ac:dyDescent="0.35">
      <c r="A3797" t="s">
        <v>8</v>
      </c>
      <c r="B3797" t="s">
        <v>13</v>
      </c>
      <c r="C3797" t="s">
        <v>21</v>
      </c>
      <c r="D3797" t="s">
        <v>38</v>
      </c>
      <c r="E3797" t="s">
        <v>56</v>
      </c>
      <c r="F3797">
        <v>35.243326021059573</v>
      </c>
      <c r="G3797">
        <v>40.811740723039392</v>
      </c>
      <c r="H3797">
        <v>42.044053190043208</v>
      </c>
      <c r="I3797">
        <v>56.720293351791042</v>
      </c>
      <c r="J3797">
        <v>51.032923605716789</v>
      </c>
      <c r="K3797">
        <v>70.894845430035204</v>
      </c>
      <c r="L3797">
        <v>69.645624718896372</v>
      </c>
      <c r="M3797">
        <v>75.170337022836122</v>
      </c>
    </row>
    <row r="3798" spans="1:13" x14ac:dyDescent="0.35">
      <c r="A3798" t="s">
        <v>8</v>
      </c>
      <c r="B3798" t="s">
        <v>13</v>
      </c>
      <c r="C3798" t="s">
        <v>21</v>
      </c>
      <c r="D3798" t="s">
        <v>39</v>
      </c>
      <c r="E3798" t="s">
        <v>56</v>
      </c>
      <c r="F3798">
        <v>4.582226760000001E-5</v>
      </c>
      <c r="G3798">
        <v>1.8780028345000001E-3</v>
      </c>
      <c r="H3798">
        <v>1.1162783450000001E-4</v>
      </c>
      <c r="I3798">
        <v>3.01028345E-5</v>
      </c>
      <c r="J3798">
        <v>1.7472657474655851</v>
      </c>
      <c r="K3798">
        <v>3.436165483028089</v>
      </c>
      <c r="L3798">
        <v>4.6704888390157571</v>
      </c>
      <c r="M3798">
        <v>8.8357909628007913</v>
      </c>
    </row>
    <row r="3799" spans="1:13" x14ac:dyDescent="0.35">
      <c r="A3799" t="s">
        <v>8</v>
      </c>
      <c r="B3799" t="s">
        <v>13</v>
      </c>
      <c r="C3799" t="s">
        <v>21</v>
      </c>
      <c r="D3799" t="s">
        <v>40</v>
      </c>
      <c r="E3799" t="s">
        <v>56</v>
      </c>
      <c r="F3799">
        <v>0</v>
      </c>
      <c r="G3799">
        <v>0</v>
      </c>
      <c r="H3799">
        <v>0</v>
      </c>
      <c r="I3799">
        <v>0</v>
      </c>
      <c r="J3799">
        <v>0</v>
      </c>
      <c r="K3799">
        <v>0</v>
      </c>
      <c r="L3799">
        <v>0</v>
      </c>
      <c r="M3799">
        <v>0</v>
      </c>
    </row>
    <row r="3800" spans="1:13" x14ac:dyDescent="0.35">
      <c r="A3800" t="s">
        <v>8</v>
      </c>
      <c r="B3800" t="s">
        <v>13</v>
      </c>
      <c r="C3800" t="s">
        <v>21</v>
      </c>
      <c r="D3800" t="s">
        <v>41</v>
      </c>
      <c r="E3800" t="s">
        <v>56</v>
      </c>
      <c r="F3800">
        <v>0</v>
      </c>
      <c r="G3800">
        <v>0</v>
      </c>
      <c r="H3800">
        <v>0</v>
      </c>
      <c r="I3800">
        <v>0</v>
      </c>
      <c r="J3800">
        <v>1.4810580514669389</v>
      </c>
      <c r="K3800">
        <v>2.7235889875888808</v>
      </c>
      <c r="L3800">
        <v>3.4081904873847941</v>
      </c>
      <c r="M3800">
        <v>5.4303050394058294</v>
      </c>
    </row>
    <row r="3801" spans="1:13" x14ac:dyDescent="0.35">
      <c r="A3801" t="s">
        <v>8</v>
      </c>
      <c r="B3801" t="s">
        <v>13</v>
      </c>
      <c r="C3801" t="s">
        <v>21</v>
      </c>
      <c r="D3801" t="s">
        <v>42</v>
      </c>
      <c r="E3801" t="s">
        <v>56</v>
      </c>
      <c r="F3801">
        <v>10.84239209747315</v>
      </c>
      <c r="G3801">
        <v>3.8691544485092151</v>
      </c>
      <c r="H3801">
        <v>5.3892311315536521</v>
      </c>
      <c r="I3801">
        <v>7.4269352540969873</v>
      </c>
      <c r="J3801">
        <v>2.446082503557208</v>
      </c>
      <c r="K3801">
        <v>1.3374451520442989</v>
      </c>
      <c r="L3801">
        <v>0.80049713075160978</v>
      </c>
      <c r="M3801">
        <v>0.39427937495708409</v>
      </c>
    </row>
    <row r="3802" spans="1:13" x14ac:dyDescent="0.35">
      <c r="A3802" t="s">
        <v>8</v>
      </c>
      <c r="B3802" t="s">
        <v>13</v>
      </c>
      <c r="C3802" t="s">
        <v>21</v>
      </c>
      <c r="D3802" t="s">
        <v>43</v>
      </c>
      <c r="E3802" t="s">
        <v>56</v>
      </c>
      <c r="F3802">
        <v>0</v>
      </c>
      <c r="G3802">
        <v>0</v>
      </c>
      <c r="H3802">
        <v>0</v>
      </c>
      <c r="I3802">
        <v>0</v>
      </c>
      <c r="J3802">
        <v>0.26141854691505412</v>
      </c>
      <c r="K3802">
        <v>0.48588520640134791</v>
      </c>
      <c r="L3802">
        <v>0.69576194411516179</v>
      </c>
      <c r="M3802">
        <v>1.2056954767704049</v>
      </c>
    </row>
    <row r="3803" spans="1:13" x14ac:dyDescent="0.35">
      <c r="A3803" t="s">
        <v>8</v>
      </c>
      <c r="B3803" t="s">
        <v>13</v>
      </c>
      <c r="C3803" t="s">
        <v>21</v>
      </c>
      <c r="D3803" t="s">
        <v>44</v>
      </c>
      <c r="E3803" t="s">
        <v>56</v>
      </c>
      <c r="F3803">
        <v>2.6718245590925198</v>
      </c>
      <c r="G3803">
        <v>8.591053791522981</v>
      </c>
      <c r="H3803">
        <v>7.1910329213142363</v>
      </c>
      <c r="I3803">
        <v>6.9580611810684214</v>
      </c>
      <c r="J3803">
        <v>5.6807167596817019</v>
      </c>
      <c r="K3803">
        <v>5.7494944596290614</v>
      </c>
      <c r="L3803">
        <v>5.8747754764556834</v>
      </c>
      <c r="M3803">
        <v>4.6939716358184764</v>
      </c>
    </row>
    <row r="3804" spans="1:13" x14ac:dyDescent="0.35">
      <c r="A3804" t="s">
        <v>8</v>
      </c>
      <c r="B3804" t="s">
        <v>13</v>
      </c>
      <c r="C3804" t="s">
        <v>21</v>
      </c>
      <c r="D3804" t="s">
        <v>45</v>
      </c>
      <c r="E3804" t="s">
        <v>56</v>
      </c>
      <c r="F3804">
        <v>0</v>
      </c>
      <c r="G3804">
        <v>0</v>
      </c>
      <c r="H3804">
        <v>0</v>
      </c>
      <c r="I3804">
        <v>0</v>
      </c>
      <c r="J3804">
        <v>0</v>
      </c>
      <c r="K3804">
        <v>0</v>
      </c>
      <c r="L3804">
        <v>0</v>
      </c>
      <c r="M3804">
        <v>0</v>
      </c>
    </row>
    <row r="3805" spans="1:13" x14ac:dyDescent="0.35">
      <c r="A3805" t="s">
        <v>8</v>
      </c>
      <c r="B3805" t="s">
        <v>13</v>
      </c>
      <c r="C3805" t="s">
        <v>21</v>
      </c>
      <c r="D3805" t="s">
        <v>46</v>
      </c>
      <c r="E3805" t="s">
        <v>56</v>
      </c>
      <c r="F3805">
        <v>0</v>
      </c>
      <c r="G3805">
        <v>0</v>
      </c>
      <c r="H3805">
        <v>0</v>
      </c>
      <c r="I3805">
        <v>0</v>
      </c>
      <c r="J3805">
        <v>4.75904624909162E-3</v>
      </c>
      <c r="K3805">
        <v>0.22666118620336009</v>
      </c>
      <c r="L3805">
        <v>0.56650630468130148</v>
      </c>
      <c r="M3805">
        <v>2.199760343790059</v>
      </c>
    </row>
    <row r="3806" spans="1:13" x14ac:dyDescent="0.35">
      <c r="A3806" t="s">
        <v>8</v>
      </c>
      <c r="B3806" t="s">
        <v>13</v>
      </c>
      <c r="C3806" t="s">
        <v>21</v>
      </c>
      <c r="D3806" t="s">
        <v>47</v>
      </c>
      <c r="E3806" t="s">
        <v>56</v>
      </c>
      <c r="F3806">
        <v>2.5608095127940138</v>
      </c>
      <c r="G3806">
        <v>6.6216049003601114</v>
      </c>
      <c r="H3806">
        <v>4.5739505505561766</v>
      </c>
      <c r="I3806">
        <v>6.9750947966575616</v>
      </c>
      <c r="J3806">
        <v>5.2205090303421029</v>
      </c>
      <c r="K3806">
        <v>3.6823561270236982</v>
      </c>
      <c r="L3806">
        <v>4.3219732387065912</v>
      </c>
      <c r="M3806">
        <v>4.7995838880538964</v>
      </c>
    </row>
    <row r="3807" spans="1:13" x14ac:dyDescent="0.35">
      <c r="A3807" t="s">
        <v>8</v>
      </c>
      <c r="B3807" t="s">
        <v>13</v>
      </c>
      <c r="C3807" t="s">
        <v>21</v>
      </c>
      <c r="D3807" t="s">
        <v>48</v>
      </c>
      <c r="E3807" t="s">
        <v>56</v>
      </c>
      <c r="F3807">
        <v>0.13666802049800739</v>
      </c>
      <c r="G3807">
        <v>8.966764151573182</v>
      </c>
      <c r="H3807">
        <v>6.0677275757789566</v>
      </c>
      <c r="I3807">
        <v>11.50827310276031</v>
      </c>
      <c r="J3807">
        <v>12.439768212318381</v>
      </c>
      <c r="K3807">
        <v>10.59524373245239</v>
      </c>
      <c r="L3807">
        <v>18.95738424491887</v>
      </c>
      <c r="M3807">
        <v>14.86163393497463</v>
      </c>
    </row>
    <row r="3808" spans="1:13" x14ac:dyDescent="0.35">
      <c r="A3808" t="s">
        <v>8</v>
      </c>
      <c r="B3808" t="s">
        <v>13</v>
      </c>
      <c r="C3808" t="s">
        <v>21</v>
      </c>
      <c r="D3808" t="s">
        <v>49</v>
      </c>
      <c r="E3808" t="s">
        <v>56</v>
      </c>
      <c r="F3808">
        <v>10.424378888130191</v>
      </c>
      <c r="G3808">
        <v>7.8640828380584713</v>
      </c>
      <c r="H3808">
        <v>8.8945546417236336</v>
      </c>
      <c r="I3808">
        <v>8.2822302927970863</v>
      </c>
      <c r="J3808">
        <v>8.7746325559616061</v>
      </c>
      <c r="K3808">
        <v>5.1433272576332136</v>
      </c>
      <c r="L3808">
        <v>7.6554416503906246</v>
      </c>
      <c r="M3808">
        <v>3.4893182454109239</v>
      </c>
    </row>
    <row r="3809" spans="1:13" x14ac:dyDescent="0.35">
      <c r="A3809" t="s">
        <v>8</v>
      </c>
      <c r="B3809" t="s">
        <v>13</v>
      </c>
      <c r="C3809" t="s">
        <v>21</v>
      </c>
      <c r="D3809" t="s">
        <v>50</v>
      </c>
      <c r="E3809" t="s">
        <v>56</v>
      </c>
      <c r="F3809">
        <v>16.433369697570779</v>
      </c>
      <c r="G3809">
        <v>17.178887766838049</v>
      </c>
      <c r="H3809">
        <v>22.303150623321532</v>
      </c>
      <c r="I3809">
        <v>31.741526624679601</v>
      </c>
      <c r="J3809">
        <v>37.752434188842813</v>
      </c>
      <c r="K3809">
        <v>27.49205963516237</v>
      </c>
      <c r="L3809">
        <v>21.22677415084836</v>
      </c>
      <c r="M3809">
        <v>27.112135835647589</v>
      </c>
    </row>
    <row r="3810" spans="1:13" x14ac:dyDescent="0.35">
      <c r="A3810" t="s">
        <v>8</v>
      </c>
      <c r="B3810" t="s">
        <v>13</v>
      </c>
      <c r="C3810" t="s">
        <v>21</v>
      </c>
      <c r="D3810" t="s">
        <v>51</v>
      </c>
      <c r="E3810" t="s">
        <v>56</v>
      </c>
      <c r="F3810">
        <v>25.736998567581129</v>
      </c>
      <c r="G3810">
        <v>16.702697060585049</v>
      </c>
      <c r="H3810">
        <v>20.297800159454351</v>
      </c>
      <c r="I3810">
        <v>25.265640695571911</v>
      </c>
      <c r="J3810">
        <v>26.048246776580861</v>
      </c>
      <c r="K3810">
        <v>25.777048271179218</v>
      </c>
      <c r="L3810">
        <v>27.125137424469042</v>
      </c>
      <c r="M3810">
        <v>25.854054332733149</v>
      </c>
    </row>
    <row r="3811" spans="1:13" x14ac:dyDescent="0.35">
      <c r="A3811" t="s">
        <v>8</v>
      </c>
      <c r="B3811" t="s">
        <v>13</v>
      </c>
      <c r="C3811" t="s">
        <v>21</v>
      </c>
      <c r="D3811" t="s">
        <v>52</v>
      </c>
      <c r="E3811" t="s">
        <v>56</v>
      </c>
      <c r="F3811">
        <v>2.2829552832990862E-3</v>
      </c>
      <c r="G3811">
        <v>0.18325871680676889</v>
      </c>
      <c r="H3811">
        <v>0.3514444681406021</v>
      </c>
      <c r="I3811">
        <v>0.2334528240412477</v>
      </c>
      <c r="J3811">
        <v>0.15717889229953319</v>
      </c>
      <c r="K3811">
        <v>0.1107932854741807</v>
      </c>
      <c r="L3811">
        <v>8.615755462646478E-2</v>
      </c>
      <c r="M3811">
        <v>0.18790181280672591</v>
      </c>
    </row>
    <row r="3812" spans="1:13" x14ac:dyDescent="0.35">
      <c r="A3812" t="s">
        <v>8</v>
      </c>
      <c r="B3812" t="s">
        <v>13</v>
      </c>
      <c r="C3812" t="s">
        <v>21</v>
      </c>
      <c r="D3812" t="s">
        <v>53</v>
      </c>
      <c r="E3812" t="s">
        <v>56</v>
      </c>
      <c r="F3812">
        <v>0</v>
      </c>
      <c r="G3812">
        <v>0</v>
      </c>
      <c r="H3812">
        <v>0</v>
      </c>
      <c r="I3812">
        <v>0</v>
      </c>
      <c r="J3812">
        <v>0</v>
      </c>
      <c r="K3812">
        <v>0</v>
      </c>
      <c r="L3812">
        <v>0</v>
      </c>
      <c r="M3812">
        <v>0</v>
      </c>
    </row>
    <row r="3813" spans="1:13" x14ac:dyDescent="0.35">
      <c r="A3813" t="s">
        <v>8</v>
      </c>
      <c r="B3813" t="s">
        <v>13</v>
      </c>
      <c r="C3813" t="s">
        <v>21</v>
      </c>
      <c r="D3813" t="s">
        <v>54</v>
      </c>
      <c r="E3813" t="s">
        <v>56</v>
      </c>
      <c r="F3813">
        <v>33.589081439394228</v>
      </c>
      <c r="G3813">
        <v>38.376401112883592</v>
      </c>
      <c r="H3813">
        <v>38.767994872896402</v>
      </c>
      <c r="I3813">
        <v>52.569952352760012</v>
      </c>
      <c r="J3813">
        <v>46.068493045776208</v>
      </c>
      <c r="K3813">
        <v>65.12073131759027</v>
      </c>
      <c r="L3813">
        <v>63.151892569151109</v>
      </c>
      <c r="M3813">
        <v>68.031563358710315</v>
      </c>
    </row>
    <row r="3814" spans="1:13" x14ac:dyDescent="0.35">
      <c r="A3814" t="s">
        <v>8</v>
      </c>
      <c r="B3814" t="s">
        <v>13</v>
      </c>
      <c r="C3814" t="s">
        <v>21</v>
      </c>
      <c r="D3814" t="s">
        <v>55</v>
      </c>
      <c r="E3814" t="s">
        <v>56</v>
      </c>
      <c r="F3814">
        <v>1.6542445816653439</v>
      </c>
      <c r="G3814">
        <v>2.4353396101557951</v>
      </c>
      <c r="H3814">
        <v>3.2760583171468141</v>
      </c>
      <c r="I3814">
        <v>4.1503409990310329</v>
      </c>
      <c r="J3814">
        <v>4.9644305599405829</v>
      </c>
      <c r="K3814">
        <v>5.7741141124449404</v>
      </c>
      <c r="L3814">
        <v>6.4937321497452594</v>
      </c>
      <c r="M3814">
        <v>7.1387736641258117</v>
      </c>
    </row>
    <row r="3815" spans="1:13" x14ac:dyDescent="0.35">
      <c r="A3815" t="s">
        <v>8</v>
      </c>
      <c r="B3815" t="s">
        <v>14</v>
      </c>
      <c r="C3815" t="s">
        <v>21</v>
      </c>
      <c r="D3815" t="s">
        <v>25</v>
      </c>
      <c r="E3815" t="s">
        <v>56</v>
      </c>
      <c r="F3815">
        <v>87.791937696344178</v>
      </c>
      <c r="G3815">
        <v>119.09191648981481</v>
      </c>
      <c r="H3815">
        <v>113.2825559421087</v>
      </c>
      <c r="I3815">
        <v>111.492755677319</v>
      </c>
      <c r="J3815">
        <v>139.1871842261755</v>
      </c>
      <c r="K3815">
        <v>168.24234777128919</v>
      </c>
      <c r="L3815">
        <v>195.09243397300929</v>
      </c>
      <c r="M3815">
        <v>211.50144249663069</v>
      </c>
    </row>
    <row r="3816" spans="1:13" x14ac:dyDescent="0.35">
      <c r="A3816" t="s">
        <v>8</v>
      </c>
      <c r="B3816" t="s">
        <v>14</v>
      </c>
      <c r="C3816" t="s">
        <v>21</v>
      </c>
      <c r="D3816" t="s">
        <v>26</v>
      </c>
      <c r="E3816" t="s">
        <v>56</v>
      </c>
      <c r="F3816">
        <v>87.791937696344178</v>
      </c>
      <c r="G3816">
        <v>119.09191648981481</v>
      </c>
      <c r="H3816">
        <v>113.2825559421087</v>
      </c>
      <c r="I3816">
        <v>111.492755677319</v>
      </c>
      <c r="J3816">
        <v>139.1871842261755</v>
      </c>
      <c r="K3816">
        <v>168.24234777128919</v>
      </c>
      <c r="L3816">
        <v>195.09243397300929</v>
      </c>
      <c r="M3816">
        <v>211.50144249663069</v>
      </c>
    </row>
    <row r="3817" spans="1:13" x14ac:dyDescent="0.35">
      <c r="A3817" t="s">
        <v>8</v>
      </c>
      <c r="B3817" t="s">
        <v>14</v>
      </c>
      <c r="C3817" t="s">
        <v>21</v>
      </c>
      <c r="D3817" t="s">
        <v>27</v>
      </c>
      <c r="E3817" t="s">
        <v>56</v>
      </c>
      <c r="F3817">
        <v>19.931853565022561</v>
      </c>
      <c r="G3817">
        <v>66.554024391209794</v>
      </c>
      <c r="H3817">
        <v>45.660662524096757</v>
      </c>
      <c r="I3817">
        <v>28.54297900590122</v>
      </c>
      <c r="J3817">
        <v>38.97990600378467</v>
      </c>
      <c r="K3817">
        <v>58.593162449236317</v>
      </c>
      <c r="L3817">
        <v>81.137773063580823</v>
      </c>
      <c r="M3817">
        <v>82.890267119218223</v>
      </c>
    </row>
    <row r="3818" spans="1:13" x14ac:dyDescent="0.35">
      <c r="A3818" t="s">
        <v>8</v>
      </c>
      <c r="B3818" t="s">
        <v>14</v>
      </c>
      <c r="C3818" t="s">
        <v>21</v>
      </c>
      <c r="D3818" t="s">
        <v>28</v>
      </c>
      <c r="E3818" t="s">
        <v>56</v>
      </c>
      <c r="F3818">
        <v>19.931853565022561</v>
      </c>
      <c r="G3818">
        <v>66.554024391209794</v>
      </c>
      <c r="H3818">
        <v>45.660662524096757</v>
      </c>
      <c r="I3818">
        <v>28.54297900590122</v>
      </c>
      <c r="J3818">
        <v>38.97990600378467</v>
      </c>
      <c r="K3818">
        <v>58.593162449236317</v>
      </c>
      <c r="L3818">
        <v>81.137773063580823</v>
      </c>
      <c r="M3818">
        <v>82.890267119218223</v>
      </c>
    </row>
    <row r="3819" spans="1:13" x14ac:dyDescent="0.35">
      <c r="A3819" t="s">
        <v>8</v>
      </c>
      <c r="B3819" t="s">
        <v>14</v>
      </c>
      <c r="C3819" t="s">
        <v>21</v>
      </c>
      <c r="D3819" t="s">
        <v>29</v>
      </c>
      <c r="E3819" t="s">
        <v>57</v>
      </c>
      <c r="F3819" t="s">
        <v>116</v>
      </c>
      <c r="G3819" t="s">
        <v>253</v>
      </c>
      <c r="H3819" t="s">
        <v>382</v>
      </c>
      <c r="I3819" t="s">
        <v>378</v>
      </c>
      <c r="J3819" t="s">
        <v>552</v>
      </c>
      <c r="K3819" t="s">
        <v>338</v>
      </c>
      <c r="L3819" t="s">
        <v>428</v>
      </c>
      <c r="M3819" t="s">
        <v>403</v>
      </c>
    </row>
    <row r="3820" spans="1:13" x14ac:dyDescent="0.35">
      <c r="A3820" t="s">
        <v>8</v>
      </c>
      <c r="B3820" t="s">
        <v>14</v>
      </c>
      <c r="C3820" t="s">
        <v>21</v>
      </c>
      <c r="D3820" t="s">
        <v>30</v>
      </c>
      <c r="E3820" t="s">
        <v>57</v>
      </c>
      <c r="F3820" t="s">
        <v>117</v>
      </c>
      <c r="G3820" t="s">
        <v>254</v>
      </c>
      <c r="H3820" t="s">
        <v>300</v>
      </c>
      <c r="I3820" t="s">
        <v>174</v>
      </c>
      <c r="J3820" t="s">
        <v>153</v>
      </c>
      <c r="K3820" t="s">
        <v>209</v>
      </c>
      <c r="L3820" t="s">
        <v>59</v>
      </c>
      <c r="M3820" t="s">
        <v>166</v>
      </c>
    </row>
    <row r="3821" spans="1:13" x14ac:dyDescent="0.35">
      <c r="A3821" t="s">
        <v>8</v>
      </c>
      <c r="B3821" t="s">
        <v>14</v>
      </c>
      <c r="C3821" t="s">
        <v>21</v>
      </c>
      <c r="D3821" t="s">
        <v>31</v>
      </c>
      <c r="E3821" t="s">
        <v>56</v>
      </c>
      <c r="F3821">
        <v>15.7813453071831</v>
      </c>
      <c r="G3821">
        <v>15.13782528581071</v>
      </c>
      <c r="H3821">
        <v>17.28077466800201</v>
      </c>
      <c r="I3821">
        <v>19.328621468148981</v>
      </c>
      <c r="J3821">
        <v>21.621524133062909</v>
      </c>
      <c r="K3821">
        <v>24.965605527669229</v>
      </c>
      <c r="L3821">
        <v>27.49341062650878</v>
      </c>
      <c r="M3821">
        <v>29.24072629099204</v>
      </c>
    </row>
    <row r="3822" spans="1:13" x14ac:dyDescent="0.35">
      <c r="A3822" t="s">
        <v>8</v>
      </c>
      <c r="B3822" t="s">
        <v>14</v>
      </c>
      <c r="C3822" t="s">
        <v>21</v>
      </c>
      <c r="D3822" t="s">
        <v>32</v>
      </c>
      <c r="E3822" t="s">
        <v>56</v>
      </c>
      <c r="F3822">
        <v>36.296435523562067</v>
      </c>
      <c r="G3822">
        <v>16.072707909464832</v>
      </c>
      <c r="H3822">
        <v>25.012780033469191</v>
      </c>
      <c r="I3822">
        <v>31.664585482954969</v>
      </c>
      <c r="J3822">
        <v>37.15257872331145</v>
      </c>
      <c r="K3822">
        <v>35.839937934935058</v>
      </c>
      <c r="L3822">
        <v>32.295886312663562</v>
      </c>
      <c r="M3822">
        <v>38.500158754825613</v>
      </c>
    </row>
    <row r="3823" spans="1:13" x14ac:dyDescent="0.35">
      <c r="A3823" t="s">
        <v>8</v>
      </c>
      <c r="B3823" t="s">
        <v>14</v>
      </c>
      <c r="C3823" t="s">
        <v>21</v>
      </c>
      <c r="D3823" t="s">
        <v>33</v>
      </c>
      <c r="E3823" t="s">
        <v>56</v>
      </c>
      <c r="F3823">
        <v>4.1545521135441951E-2</v>
      </c>
      <c r="G3823">
        <v>9.7813482373952904E-2</v>
      </c>
      <c r="H3823">
        <v>5.4988334588706493E-2</v>
      </c>
      <c r="I3823">
        <v>4.1422993663698393E-2</v>
      </c>
      <c r="J3823">
        <v>0.32653666684031518</v>
      </c>
      <c r="K3823">
        <v>0.1009390044733882</v>
      </c>
      <c r="L3823">
        <v>0.59402052050828968</v>
      </c>
      <c r="M3823">
        <v>0.72141175574064309</v>
      </c>
    </row>
    <row r="3824" spans="1:13" x14ac:dyDescent="0.35">
      <c r="A3824" t="s">
        <v>8</v>
      </c>
      <c r="B3824" t="s">
        <v>14</v>
      </c>
      <c r="C3824" t="s">
        <v>21</v>
      </c>
      <c r="D3824" t="s">
        <v>34</v>
      </c>
      <c r="E3824" t="s">
        <v>56</v>
      </c>
      <c r="F3824">
        <v>12.340670879843589</v>
      </c>
      <c r="G3824">
        <v>47.549965681958938</v>
      </c>
      <c r="H3824">
        <v>30.60311598738658</v>
      </c>
      <c r="I3824">
        <v>12.569659871304401</v>
      </c>
      <c r="J3824">
        <v>19.405220247890831</v>
      </c>
      <c r="K3824">
        <v>32.846910873994268</v>
      </c>
      <c r="L3824">
        <v>51.313919721499062</v>
      </c>
      <c r="M3824">
        <v>51.385660992220068</v>
      </c>
    </row>
    <row r="3825" spans="1:13" x14ac:dyDescent="0.35">
      <c r="A3825" t="s">
        <v>8</v>
      </c>
      <c r="B3825" t="s">
        <v>14</v>
      </c>
      <c r="C3825" t="s">
        <v>21</v>
      </c>
      <c r="D3825" t="s">
        <v>35</v>
      </c>
      <c r="E3825" t="s">
        <v>56</v>
      </c>
      <c r="F3825">
        <v>1.6724371320015011E-4</v>
      </c>
      <c r="G3825">
        <v>9.1044902778230643E-4</v>
      </c>
      <c r="H3825">
        <v>0</v>
      </c>
      <c r="I3825">
        <v>3.5997321666059208E-7</v>
      </c>
      <c r="J3825">
        <v>9.5946101617300878E-4</v>
      </c>
      <c r="K3825">
        <v>1.102141482173464E-3</v>
      </c>
      <c r="L3825">
        <v>5.1032844339497343E-3</v>
      </c>
      <c r="M3825">
        <v>9.8558987323194742E-3</v>
      </c>
    </row>
    <row r="3826" spans="1:13" x14ac:dyDescent="0.35">
      <c r="A3826" t="s">
        <v>8</v>
      </c>
      <c r="B3826" t="s">
        <v>14</v>
      </c>
      <c r="C3826" t="s">
        <v>21</v>
      </c>
      <c r="D3826" t="s">
        <v>36</v>
      </c>
      <c r="E3826" t="s">
        <v>56</v>
      </c>
      <c r="F3826">
        <v>4.5772874055400026</v>
      </c>
      <c r="G3826">
        <v>12.87173827386275</v>
      </c>
      <c r="H3826">
        <v>5.3238182228293729</v>
      </c>
      <c r="I3826">
        <v>4.9471969923616852</v>
      </c>
      <c r="J3826">
        <v>6.5457702141106147</v>
      </c>
      <c r="K3826">
        <v>10.21796169054508</v>
      </c>
      <c r="L3826">
        <v>12.3636207511425</v>
      </c>
      <c r="M3826">
        <v>12.152729268550869</v>
      </c>
    </row>
    <row r="3827" spans="1:13" x14ac:dyDescent="0.35">
      <c r="A3827" t="s">
        <v>8</v>
      </c>
      <c r="B3827" t="s">
        <v>14</v>
      </c>
      <c r="C3827" t="s">
        <v>21</v>
      </c>
      <c r="D3827" t="s">
        <v>37</v>
      </c>
      <c r="E3827" t="s">
        <v>56</v>
      </c>
      <c r="F3827">
        <v>0</v>
      </c>
      <c r="G3827">
        <v>2.573985452175136</v>
      </c>
      <c r="H3827">
        <v>4.4239419465064991</v>
      </c>
      <c r="I3827">
        <v>5.7222530107498226</v>
      </c>
      <c r="J3827">
        <v>7.4255109052658019</v>
      </c>
      <c r="K3827">
        <v>8.4995253844261125</v>
      </c>
      <c r="L3827">
        <v>9.6228125886917066</v>
      </c>
      <c r="M3827">
        <v>10.507542614936829</v>
      </c>
    </row>
    <row r="3828" spans="1:13" x14ac:dyDescent="0.35">
      <c r="A3828" t="s">
        <v>8</v>
      </c>
      <c r="B3828" t="s">
        <v>14</v>
      </c>
      <c r="C3828" t="s">
        <v>21</v>
      </c>
      <c r="D3828" t="s">
        <v>38</v>
      </c>
      <c r="E3828" t="s">
        <v>56</v>
      </c>
      <c r="F3828">
        <v>18.754287813099161</v>
      </c>
      <c r="G3828">
        <v>24.78585285230622</v>
      </c>
      <c r="H3828">
        <v>30.582997946491808</v>
      </c>
      <c r="I3828">
        <v>37.218985395327692</v>
      </c>
      <c r="J3828">
        <v>46.709053771842903</v>
      </c>
      <c r="K3828">
        <v>55.770335110929381</v>
      </c>
      <c r="L3828">
        <v>61.403630064726997</v>
      </c>
      <c r="M3828">
        <v>68.983326817797803</v>
      </c>
    </row>
    <row r="3829" spans="1:13" x14ac:dyDescent="0.35">
      <c r="A3829" t="s">
        <v>8</v>
      </c>
      <c r="B3829" t="s">
        <v>14</v>
      </c>
      <c r="C3829" t="s">
        <v>21</v>
      </c>
      <c r="D3829" t="s">
        <v>39</v>
      </c>
      <c r="E3829" t="s">
        <v>56</v>
      </c>
      <c r="F3829">
        <v>1.9800226760000199E-4</v>
      </c>
      <c r="G3829">
        <v>1.1171028344999999E-3</v>
      </c>
      <c r="H3829">
        <v>1.3880283449999999E-4</v>
      </c>
      <c r="I3829">
        <v>3.01028345E-5</v>
      </c>
      <c r="J3829">
        <v>3.01028345E-5</v>
      </c>
      <c r="K3829">
        <v>3.01028345E-5</v>
      </c>
      <c r="L3829">
        <v>3.01028345E-5</v>
      </c>
      <c r="M3829">
        <v>3.01028345E-5</v>
      </c>
    </row>
    <row r="3830" spans="1:13" x14ac:dyDescent="0.35">
      <c r="A3830" t="s">
        <v>8</v>
      </c>
      <c r="B3830" t="s">
        <v>14</v>
      </c>
      <c r="C3830" t="s">
        <v>21</v>
      </c>
      <c r="D3830" t="s">
        <v>40</v>
      </c>
      <c r="E3830" t="s">
        <v>56</v>
      </c>
      <c r="F3830">
        <v>0</v>
      </c>
      <c r="G3830">
        <v>0</v>
      </c>
      <c r="H3830">
        <v>0</v>
      </c>
      <c r="I3830">
        <v>0</v>
      </c>
      <c r="J3830">
        <v>0</v>
      </c>
      <c r="K3830">
        <v>0</v>
      </c>
      <c r="L3830">
        <v>0</v>
      </c>
      <c r="M3830">
        <v>0</v>
      </c>
    </row>
    <row r="3831" spans="1:13" x14ac:dyDescent="0.35">
      <c r="A3831" t="s">
        <v>8</v>
      </c>
      <c r="B3831" t="s">
        <v>14</v>
      </c>
      <c r="C3831" t="s">
        <v>21</v>
      </c>
      <c r="D3831" t="s">
        <v>41</v>
      </c>
      <c r="E3831" t="s">
        <v>56</v>
      </c>
      <c r="F3831">
        <v>0</v>
      </c>
      <c r="G3831">
        <v>0</v>
      </c>
      <c r="H3831">
        <v>0</v>
      </c>
      <c r="I3831">
        <v>0</v>
      </c>
      <c r="J3831">
        <v>0</v>
      </c>
      <c r="K3831">
        <v>0</v>
      </c>
      <c r="L3831">
        <v>0</v>
      </c>
      <c r="M3831">
        <v>0</v>
      </c>
    </row>
    <row r="3832" spans="1:13" x14ac:dyDescent="0.35">
      <c r="A3832" t="s">
        <v>8</v>
      </c>
      <c r="B3832" t="s">
        <v>14</v>
      </c>
      <c r="C3832" t="s">
        <v>21</v>
      </c>
      <c r="D3832" t="s">
        <v>42</v>
      </c>
      <c r="E3832" t="s">
        <v>56</v>
      </c>
      <c r="F3832">
        <v>34.892486865997249</v>
      </c>
      <c r="G3832">
        <v>13.76261404800414</v>
      </c>
      <c r="H3832">
        <v>21.566712518692011</v>
      </c>
      <c r="I3832">
        <v>25.078441452026361</v>
      </c>
      <c r="J3832">
        <v>28.585731475830109</v>
      </c>
      <c r="K3832">
        <v>25.390751184463468</v>
      </c>
      <c r="L3832">
        <v>20.881271078109751</v>
      </c>
      <c r="M3832">
        <v>26.67217790985109</v>
      </c>
    </row>
    <row r="3833" spans="1:13" x14ac:dyDescent="0.35">
      <c r="A3833" t="s">
        <v>8</v>
      </c>
      <c r="B3833" t="s">
        <v>14</v>
      </c>
      <c r="C3833" t="s">
        <v>21</v>
      </c>
      <c r="D3833" t="s">
        <v>43</v>
      </c>
      <c r="E3833" t="s">
        <v>56</v>
      </c>
      <c r="F3833">
        <v>0</v>
      </c>
      <c r="G3833">
        <v>0</v>
      </c>
      <c r="H3833">
        <v>0</v>
      </c>
      <c r="I3833">
        <v>0</v>
      </c>
      <c r="J3833">
        <v>0</v>
      </c>
      <c r="K3833">
        <v>0</v>
      </c>
      <c r="L3833">
        <v>0</v>
      </c>
      <c r="M3833">
        <v>0</v>
      </c>
    </row>
    <row r="3834" spans="1:13" x14ac:dyDescent="0.35">
      <c r="A3834" t="s">
        <v>8</v>
      </c>
      <c r="B3834" t="s">
        <v>14</v>
      </c>
      <c r="C3834" t="s">
        <v>21</v>
      </c>
      <c r="D3834" t="s">
        <v>44</v>
      </c>
      <c r="E3834" t="s">
        <v>56</v>
      </c>
      <c r="F3834">
        <v>1.1870514023602039</v>
      </c>
      <c r="G3834">
        <v>1.0051375205516819</v>
      </c>
      <c r="H3834">
        <v>2.825772280693053</v>
      </c>
      <c r="I3834">
        <v>6.1860216121673561</v>
      </c>
      <c r="J3834">
        <v>7.8895806517601041</v>
      </c>
      <c r="K3834">
        <v>9.7198124027252177</v>
      </c>
      <c r="L3834">
        <v>10.708180911064151</v>
      </c>
      <c r="M3834">
        <v>10.865161982536311</v>
      </c>
    </row>
    <row r="3835" spans="1:13" x14ac:dyDescent="0.35">
      <c r="A3835" t="s">
        <v>8</v>
      </c>
      <c r="B3835" t="s">
        <v>14</v>
      </c>
      <c r="C3835" t="s">
        <v>21</v>
      </c>
      <c r="D3835" t="s">
        <v>45</v>
      </c>
      <c r="E3835" t="s">
        <v>56</v>
      </c>
      <c r="F3835">
        <v>0</v>
      </c>
      <c r="G3835">
        <v>0</v>
      </c>
      <c r="H3835">
        <v>0</v>
      </c>
      <c r="I3835">
        <v>0</v>
      </c>
      <c r="J3835">
        <v>0</v>
      </c>
      <c r="K3835">
        <v>0</v>
      </c>
      <c r="L3835">
        <v>0</v>
      </c>
      <c r="M3835">
        <v>0</v>
      </c>
    </row>
    <row r="3836" spans="1:13" x14ac:dyDescent="0.35">
      <c r="A3836" t="s">
        <v>8</v>
      </c>
      <c r="B3836" t="s">
        <v>14</v>
      </c>
      <c r="C3836" t="s">
        <v>21</v>
      </c>
      <c r="D3836" t="s">
        <v>46</v>
      </c>
      <c r="E3836" t="s">
        <v>56</v>
      </c>
      <c r="F3836">
        <v>0</v>
      </c>
      <c r="G3836">
        <v>0</v>
      </c>
      <c r="H3836">
        <v>0</v>
      </c>
      <c r="I3836">
        <v>0</v>
      </c>
      <c r="J3836">
        <v>0</v>
      </c>
      <c r="K3836">
        <v>0</v>
      </c>
      <c r="L3836">
        <v>0</v>
      </c>
      <c r="M3836">
        <v>0</v>
      </c>
    </row>
    <row r="3837" spans="1:13" x14ac:dyDescent="0.35">
      <c r="A3837" t="s">
        <v>8</v>
      </c>
      <c r="B3837" t="s">
        <v>14</v>
      </c>
      <c r="C3837" t="s">
        <v>21</v>
      </c>
      <c r="D3837" t="s">
        <v>47</v>
      </c>
      <c r="E3837" t="s">
        <v>56</v>
      </c>
      <c r="F3837">
        <v>0.57586435716599238</v>
      </c>
      <c r="G3837">
        <v>5.9278547582626304</v>
      </c>
      <c r="H3837">
        <v>1.402278387220574E-3</v>
      </c>
      <c r="I3837">
        <v>1.415981018682943E-3</v>
      </c>
      <c r="J3837">
        <v>0.20430992713570581</v>
      </c>
      <c r="K3837">
        <v>3.9311880018711109</v>
      </c>
      <c r="L3837">
        <v>4.5147519593238838</v>
      </c>
      <c r="M3837">
        <v>3.8293436913490249</v>
      </c>
    </row>
    <row r="3838" spans="1:13" x14ac:dyDescent="0.35">
      <c r="A3838" t="s">
        <v>8</v>
      </c>
      <c r="B3838" t="s">
        <v>14</v>
      </c>
      <c r="C3838" t="s">
        <v>21</v>
      </c>
      <c r="D3838" t="s">
        <v>48</v>
      </c>
      <c r="E3838" t="s">
        <v>56</v>
      </c>
      <c r="F3838">
        <v>0</v>
      </c>
      <c r="G3838">
        <v>2.573985452175136</v>
      </c>
      <c r="H3838">
        <v>4.4239419465064991</v>
      </c>
      <c r="I3838">
        <v>5.7222530107498226</v>
      </c>
      <c r="J3838">
        <v>7.4255109052658019</v>
      </c>
      <c r="K3838">
        <v>8.4995253844261125</v>
      </c>
      <c r="L3838">
        <v>9.6228125886917066</v>
      </c>
      <c r="M3838">
        <v>10.507542614936829</v>
      </c>
    </row>
    <row r="3839" spans="1:13" x14ac:dyDescent="0.35">
      <c r="A3839" t="s">
        <v>8</v>
      </c>
      <c r="B3839" t="s">
        <v>14</v>
      </c>
      <c r="C3839" t="s">
        <v>21</v>
      </c>
      <c r="D3839" t="s">
        <v>49</v>
      </c>
      <c r="E3839" t="s">
        <v>56</v>
      </c>
      <c r="F3839">
        <v>4.5267205324173014</v>
      </c>
      <c r="G3839">
        <v>5.3420037050247169</v>
      </c>
      <c r="H3839">
        <v>4.0427334859371156</v>
      </c>
      <c r="I3839">
        <v>1.929320532202716</v>
      </c>
      <c r="J3839">
        <v>1.5612493312358831</v>
      </c>
      <c r="K3839">
        <v>1.7812113190889389</v>
      </c>
      <c r="L3839">
        <v>1.907669185996052</v>
      </c>
      <c r="M3839">
        <v>1.531549221992488</v>
      </c>
    </row>
    <row r="3840" spans="1:13" x14ac:dyDescent="0.35">
      <c r="A3840" t="s">
        <v>8</v>
      </c>
      <c r="B3840" t="s">
        <v>14</v>
      </c>
      <c r="C3840" t="s">
        <v>21</v>
      </c>
      <c r="D3840" t="s">
        <v>50</v>
      </c>
      <c r="E3840" t="s">
        <v>56</v>
      </c>
      <c r="F3840">
        <v>4.0682103075981138</v>
      </c>
      <c r="G3840">
        <v>31.808234664916981</v>
      </c>
      <c r="H3840">
        <v>21.072521526336701</v>
      </c>
      <c r="I3840">
        <v>0.6219845750331876</v>
      </c>
      <c r="J3840">
        <v>2.3323603262901309</v>
      </c>
      <c r="K3840">
        <v>13.49895816421507</v>
      </c>
      <c r="L3840">
        <v>30.116041908264108</v>
      </c>
      <c r="M3840">
        <v>28.07049661064147</v>
      </c>
    </row>
    <row r="3841" spans="1:13" x14ac:dyDescent="0.35">
      <c r="A3841" t="s">
        <v>8</v>
      </c>
      <c r="B3841" t="s">
        <v>14</v>
      </c>
      <c r="C3841" t="s">
        <v>21</v>
      </c>
      <c r="D3841" t="s">
        <v>51</v>
      </c>
      <c r="E3841" t="s">
        <v>56</v>
      </c>
      <c r="F3841">
        <v>3.7438379266262078</v>
      </c>
      <c r="G3841">
        <v>10.3925725774765</v>
      </c>
      <c r="H3841">
        <v>5.4796213035583472</v>
      </c>
      <c r="I3841">
        <v>9.9971955261230434</v>
      </c>
      <c r="J3841">
        <v>15.47228980541232</v>
      </c>
      <c r="K3841">
        <v>17.497940868377729</v>
      </c>
      <c r="L3841">
        <v>19.178035989761391</v>
      </c>
      <c r="M3841">
        <v>21.617512220382729</v>
      </c>
    </row>
    <row r="3842" spans="1:13" x14ac:dyDescent="0.35">
      <c r="A3842" t="s">
        <v>8</v>
      </c>
      <c r="B3842" t="s">
        <v>14</v>
      </c>
      <c r="C3842" t="s">
        <v>21</v>
      </c>
      <c r="D3842" t="s">
        <v>52</v>
      </c>
      <c r="E3842" t="s">
        <v>56</v>
      </c>
      <c r="F3842">
        <v>0</v>
      </c>
      <c r="G3842">
        <v>0</v>
      </c>
      <c r="H3842">
        <v>0</v>
      </c>
      <c r="I3842">
        <v>0</v>
      </c>
      <c r="J3842">
        <v>0</v>
      </c>
      <c r="K3842">
        <v>0</v>
      </c>
      <c r="L3842">
        <v>0</v>
      </c>
      <c r="M3842">
        <v>0</v>
      </c>
    </row>
    <row r="3843" spans="1:13" x14ac:dyDescent="0.35">
      <c r="A3843" t="s">
        <v>8</v>
      </c>
      <c r="B3843" t="s">
        <v>14</v>
      </c>
      <c r="C3843" t="s">
        <v>21</v>
      </c>
      <c r="D3843" t="s">
        <v>53</v>
      </c>
      <c r="E3843" t="s">
        <v>56</v>
      </c>
      <c r="F3843">
        <v>0</v>
      </c>
      <c r="G3843">
        <v>0</v>
      </c>
      <c r="H3843">
        <v>0</v>
      </c>
      <c r="I3843">
        <v>0</v>
      </c>
      <c r="J3843">
        <v>0</v>
      </c>
      <c r="K3843">
        <v>0</v>
      </c>
      <c r="L3843">
        <v>0</v>
      </c>
      <c r="M3843">
        <v>0</v>
      </c>
    </row>
    <row r="3844" spans="1:13" x14ac:dyDescent="0.35">
      <c r="A3844" t="s">
        <v>8</v>
      </c>
      <c r="B3844" t="s">
        <v>14</v>
      </c>
      <c r="C3844" t="s">
        <v>21</v>
      </c>
      <c r="D3844" t="s">
        <v>54</v>
      </c>
      <c r="E3844" t="s">
        <v>56</v>
      </c>
      <c r="F3844">
        <v>18.754264741337771</v>
      </c>
      <c r="G3844">
        <v>24.78575993966648</v>
      </c>
      <c r="H3844">
        <v>30.582787490040531</v>
      </c>
      <c r="I3844">
        <v>37.218725424946648</v>
      </c>
      <c r="J3844">
        <v>46.708739881366533</v>
      </c>
      <c r="K3844">
        <v>55.769941409035461</v>
      </c>
      <c r="L3844">
        <v>61.403166574317638</v>
      </c>
      <c r="M3844">
        <v>68.982791993124749</v>
      </c>
    </row>
    <row r="3845" spans="1:13" x14ac:dyDescent="0.35">
      <c r="A3845" t="s">
        <v>8</v>
      </c>
      <c r="B3845" t="s">
        <v>14</v>
      </c>
      <c r="C3845" t="s">
        <v>21</v>
      </c>
      <c r="D3845" t="s">
        <v>55</v>
      </c>
      <c r="E3845" t="s">
        <v>56</v>
      </c>
      <c r="F3845">
        <v>2.3071761391155849E-5</v>
      </c>
      <c r="G3845">
        <v>9.291263974485771E-5</v>
      </c>
      <c r="H3845">
        <v>2.104564512779437E-4</v>
      </c>
      <c r="I3845">
        <v>2.5997038103530042E-4</v>
      </c>
      <c r="J3845">
        <v>3.1389047637563159E-4</v>
      </c>
      <c r="K3845">
        <v>3.9370189391898852E-4</v>
      </c>
      <c r="L3845">
        <v>4.6349040936506241E-4</v>
      </c>
      <c r="M3845">
        <v>5.3482467305753184E-4</v>
      </c>
    </row>
    <row r="3846" spans="1:13" x14ac:dyDescent="0.35">
      <c r="A3846" t="s">
        <v>8</v>
      </c>
      <c r="B3846" t="s">
        <v>15</v>
      </c>
      <c r="C3846" t="s">
        <v>21</v>
      </c>
      <c r="D3846" t="s">
        <v>25</v>
      </c>
      <c r="E3846" t="s">
        <v>56</v>
      </c>
      <c r="F3846">
        <v>181.44188332562351</v>
      </c>
      <c r="G3846">
        <v>227.4380435621643</v>
      </c>
      <c r="H3846">
        <v>252.33662885443141</v>
      </c>
      <c r="I3846">
        <v>289.49802873847813</v>
      </c>
      <c r="J3846">
        <v>307.92040735968402</v>
      </c>
      <c r="K3846">
        <v>328.49464837459158</v>
      </c>
      <c r="L3846">
        <v>333.63549034718233</v>
      </c>
      <c r="M3846">
        <v>350.00412539336548</v>
      </c>
    </row>
    <row r="3847" spans="1:13" x14ac:dyDescent="0.35">
      <c r="A3847" t="s">
        <v>8</v>
      </c>
      <c r="B3847" t="s">
        <v>15</v>
      </c>
      <c r="C3847" t="s">
        <v>21</v>
      </c>
      <c r="D3847" t="s">
        <v>26</v>
      </c>
      <c r="E3847" t="s">
        <v>56</v>
      </c>
      <c r="F3847">
        <v>181.44188332562351</v>
      </c>
      <c r="G3847">
        <v>227.4380435621643</v>
      </c>
      <c r="H3847">
        <v>252.33662885443141</v>
      </c>
      <c r="I3847">
        <v>289.49802873847813</v>
      </c>
      <c r="J3847">
        <v>307.92040735968402</v>
      </c>
      <c r="K3847">
        <v>328.49464837459158</v>
      </c>
      <c r="L3847">
        <v>333.63549034718233</v>
      </c>
      <c r="M3847">
        <v>350.00412539336548</v>
      </c>
    </row>
    <row r="3848" spans="1:13" x14ac:dyDescent="0.35">
      <c r="A3848" t="s">
        <v>8</v>
      </c>
      <c r="B3848" t="s">
        <v>15</v>
      </c>
      <c r="C3848" t="s">
        <v>21</v>
      </c>
      <c r="D3848" t="s">
        <v>27</v>
      </c>
      <c r="E3848" t="s">
        <v>56</v>
      </c>
      <c r="F3848">
        <v>43.780431725061213</v>
      </c>
      <c r="G3848">
        <v>57.207128569060373</v>
      </c>
      <c r="H3848">
        <v>70.766220433803426</v>
      </c>
      <c r="I3848">
        <v>85.518139518762112</v>
      </c>
      <c r="J3848">
        <v>95.62548207363389</v>
      </c>
      <c r="K3848">
        <v>108.99164433071201</v>
      </c>
      <c r="L3848">
        <v>115.9279879126871</v>
      </c>
      <c r="M3848">
        <v>123.28907065801739</v>
      </c>
    </row>
    <row r="3849" spans="1:13" x14ac:dyDescent="0.35">
      <c r="A3849" t="s">
        <v>8</v>
      </c>
      <c r="B3849" t="s">
        <v>15</v>
      </c>
      <c r="C3849" t="s">
        <v>21</v>
      </c>
      <c r="D3849" t="s">
        <v>28</v>
      </c>
      <c r="E3849" t="s">
        <v>56</v>
      </c>
      <c r="F3849">
        <v>43.780431725061213</v>
      </c>
      <c r="G3849">
        <v>57.207128569060373</v>
      </c>
      <c r="H3849">
        <v>70.766220433803426</v>
      </c>
      <c r="I3849">
        <v>85.518139518762112</v>
      </c>
      <c r="J3849">
        <v>95.62548207363389</v>
      </c>
      <c r="K3849">
        <v>108.99164433071201</v>
      </c>
      <c r="L3849">
        <v>115.9279879126871</v>
      </c>
      <c r="M3849">
        <v>123.28907065801739</v>
      </c>
    </row>
    <row r="3850" spans="1:13" x14ac:dyDescent="0.35">
      <c r="A3850" t="s">
        <v>8</v>
      </c>
      <c r="B3850" t="s">
        <v>15</v>
      </c>
      <c r="C3850" t="s">
        <v>21</v>
      </c>
      <c r="D3850" t="s">
        <v>29</v>
      </c>
      <c r="E3850" t="s">
        <v>57</v>
      </c>
      <c r="F3850" t="s">
        <v>112</v>
      </c>
      <c r="G3850" t="s">
        <v>252</v>
      </c>
      <c r="H3850" t="s">
        <v>383</v>
      </c>
      <c r="I3850" t="s">
        <v>316</v>
      </c>
      <c r="J3850" t="s">
        <v>218</v>
      </c>
      <c r="K3850" t="s">
        <v>383</v>
      </c>
      <c r="L3850" t="s">
        <v>317</v>
      </c>
      <c r="M3850" t="s">
        <v>80</v>
      </c>
    </row>
    <row r="3851" spans="1:13" x14ac:dyDescent="0.35">
      <c r="A3851" t="s">
        <v>8</v>
      </c>
      <c r="B3851" t="s">
        <v>15</v>
      </c>
      <c r="C3851" t="s">
        <v>21</v>
      </c>
      <c r="D3851" t="s">
        <v>30</v>
      </c>
      <c r="E3851" t="s">
        <v>57</v>
      </c>
      <c r="F3851" t="s">
        <v>69</v>
      </c>
      <c r="G3851" t="s">
        <v>235</v>
      </c>
      <c r="H3851" t="s">
        <v>215</v>
      </c>
      <c r="I3851" t="s">
        <v>170</v>
      </c>
      <c r="J3851" t="s">
        <v>130</v>
      </c>
      <c r="K3851" t="s">
        <v>81</v>
      </c>
      <c r="L3851" t="s">
        <v>81</v>
      </c>
      <c r="M3851" t="s">
        <v>436</v>
      </c>
    </row>
    <row r="3852" spans="1:13" x14ac:dyDescent="0.35">
      <c r="A3852" t="s">
        <v>8</v>
      </c>
      <c r="B3852" t="s">
        <v>15</v>
      </c>
      <c r="C3852" t="s">
        <v>21</v>
      </c>
      <c r="D3852" t="s">
        <v>31</v>
      </c>
      <c r="E3852" t="s">
        <v>56</v>
      </c>
      <c r="F3852">
        <v>106.77063472212279</v>
      </c>
      <c r="G3852">
        <v>121.68960046283971</v>
      </c>
      <c r="H3852">
        <v>125.013855073641</v>
      </c>
      <c r="I3852">
        <v>130.8931469445493</v>
      </c>
      <c r="J3852">
        <v>134.8030488562483</v>
      </c>
      <c r="K3852">
        <v>138.19597225044569</v>
      </c>
      <c r="L3852">
        <v>143.55120535853851</v>
      </c>
      <c r="M3852">
        <v>153.01641749032621</v>
      </c>
    </row>
    <row r="3853" spans="1:13" x14ac:dyDescent="0.35">
      <c r="A3853" t="s">
        <v>8</v>
      </c>
      <c r="B3853" t="s">
        <v>15</v>
      </c>
      <c r="C3853" t="s">
        <v>21</v>
      </c>
      <c r="D3853" t="s">
        <v>32</v>
      </c>
      <c r="E3853" t="s">
        <v>56</v>
      </c>
      <c r="F3853">
        <v>6.1071915755271879</v>
      </c>
      <c r="G3853">
        <v>16.345984497308741</v>
      </c>
      <c r="H3853">
        <v>24.48532857811448</v>
      </c>
      <c r="I3853">
        <v>26.987199891686441</v>
      </c>
      <c r="J3853">
        <v>23.297874536752651</v>
      </c>
      <c r="K3853">
        <v>18.935217978209291</v>
      </c>
      <c r="L3853">
        <v>15.04343336480861</v>
      </c>
      <c r="M3853">
        <v>21.34425753164291</v>
      </c>
    </row>
    <row r="3854" spans="1:13" x14ac:dyDescent="0.35">
      <c r="A3854" t="s">
        <v>8</v>
      </c>
      <c r="B3854" t="s">
        <v>15</v>
      </c>
      <c r="C3854" t="s">
        <v>21</v>
      </c>
      <c r="D3854" t="s">
        <v>33</v>
      </c>
      <c r="E3854" t="s">
        <v>56</v>
      </c>
      <c r="F3854">
        <v>1.174824089407922</v>
      </c>
      <c r="G3854">
        <v>2.7742491741082658E-4</v>
      </c>
      <c r="H3854">
        <v>1.544508178830148</v>
      </c>
      <c r="I3854">
        <v>1.757180615782733</v>
      </c>
      <c r="J3854">
        <v>2.194061652660368</v>
      </c>
      <c r="K3854">
        <v>2.4594362921714752</v>
      </c>
      <c r="L3854">
        <v>2.9145188536643971</v>
      </c>
      <c r="M3854">
        <v>3.2739049217700931</v>
      </c>
    </row>
    <row r="3855" spans="1:13" x14ac:dyDescent="0.35">
      <c r="A3855" t="s">
        <v>8</v>
      </c>
      <c r="B3855" t="s">
        <v>15</v>
      </c>
      <c r="C3855" t="s">
        <v>21</v>
      </c>
      <c r="D3855" t="s">
        <v>34</v>
      </c>
      <c r="E3855" t="s">
        <v>56</v>
      </c>
      <c r="F3855">
        <v>19.548820575980439</v>
      </c>
      <c r="G3855">
        <v>27.808008738125672</v>
      </c>
      <c r="H3855">
        <v>41.500613081377857</v>
      </c>
      <c r="I3855">
        <v>48.309819225493833</v>
      </c>
      <c r="J3855">
        <v>49.904744811151232</v>
      </c>
      <c r="K3855">
        <v>56.32329133356366</v>
      </c>
      <c r="L3855">
        <v>55.99562189830835</v>
      </c>
      <c r="M3855">
        <v>58.726094914630153</v>
      </c>
    </row>
    <row r="3856" spans="1:13" x14ac:dyDescent="0.35">
      <c r="A3856" t="s">
        <v>8</v>
      </c>
      <c r="B3856" t="s">
        <v>15</v>
      </c>
      <c r="C3856" t="s">
        <v>21</v>
      </c>
      <c r="D3856" t="s">
        <v>35</v>
      </c>
      <c r="E3856" t="s">
        <v>56</v>
      </c>
      <c r="F3856">
        <v>0.12156607151217801</v>
      </c>
      <c r="G3856">
        <v>0</v>
      </c>
      <c r="H3856">
        <v>0.47798546093702282</v>
      </c>
      <c r="I3856">
        <v>0.12161128093302249</v>
      </c>
      <c r="J3856">
        <v>0.2024487300515177</v>
      </c>
      <c r="K3856">
        <v>0.25173174060881098</v>
      </c>
      <c r="L3856">
        <v>0.32526648640632672</v>
      </c>
      <c r="M3856">
        <v>0.39258248594403311</v>
      </c>
    </row>
    <row r="3857" spans="1:13" x14ac:dyDescent="0.35">
      <c r="A3857" t="s">
        <v>8</v>
      </c>
      <c r="B3857" t="s">
        <v>15</v>
      </c>
      <c r="C3857" t="s">
        <v>21</v>
      </c>
      <c r="D3857" t="s">
        <v>36</v>
      </c>
      <c r="E3857" t="s">
        <v>56</v>
      </c>
      <c r="F3857">
        <v>12.44273897480964</v>
      </c>
      <c r="G3857">
        <v>12.389322735115879</v>
      </c>
      <c r="H3857">
        <v>9.9536229175329218</v>
      </c>
      <c r="I3857">
        <v>12.2476340250969</v>
      </c>
      <c r="J3857">
        <v>16.35106897687913</v>
      </c>
      <c r="K3857">
        <v>18.890575650215141</v>
      </c>
      <c r="L3857">
        <v>21.275012823581751</v>
      </c>
      <c r="M3857">
        <v>24.528772124528899</v>
      </c>
    </row>
    <row r="3858" spans="1:13" x14ac:dyDescent="0.35">
      <c r="A3858" t="s">
        <v>8</v>
      </c>
      <c r="B3858" t="s">
        <v>15</v>
      </c>
      <c r="C3858" t="s">
        <v>21</v>
      </c>
      <c r="D3858" t="s">
        <v>37</v>
      </c>
      <c r="E3858" t="s">
        <v>56</v>
      </c>
      <c r="F3858">
        <v>5.122023681520791E-2</v>
      </c>
      <c r="G3858">
        <v>4.9463300315160469E-2</v>
      </c>
      <c r="H3858">
        <v>4.9390373807315861E-2</v>
      </c>
      <c r="I3858">
        <v>13.015638771377921</v>
      </c>
      <c r="J3858">
        <v>19.127514570398262</v>
      </c>
      <c r="K3858">
        <v>27.052850808888749</v>
      </c>
      <c r="L3858">
        <v>23.641443281247049</v>
      </c>
      <c r="M3858">
        <v>16.199039639060381</v>
      </c>
    </row>
    <row r="3859" spans="1:13" x14ac:dyDescent="0.35">
      <c r="A3859" t="s">
        <v>8</v>
      </c>
      <c r="B3859" t="s">
        <v>15</v>
      </c>
      <c r="C3859" t="s">
        <v>21</v>
      </c>
      <c r="D3859" t="s">
        <v>38</v>
      </c>
      <c r="E3859" t="s">
        <v>56</v>
      </c>
      <c r="F3859">
        <v>35.224841257180543</v>
      </c>
      <c r="G3859">
        <v>49.144649350707233</v>
      </c>
      <c r="H3859">
        <v>49.311077687356203</v>
      </c>
      <c r="I3859">
        <v>56.165767880723394</v>
      </c>
      <c r="J3859">
        <v>62.039615122708007</v>
      </c>
      <c r="K3859">
        <v>66.385542217654276</v>
      </c>
      <c r="L3859">
        <v>70.888958177792844</v>
      </c>
      <c r="M3859">
        <v>72.523026182628385</v>
      </c>
    </row>
    <row r="3860" spans="1:13" x14ac:dyDescent="0.35">
      <c r="A3860" t="s">
        <v>8</v>
      </c>
      <c r="B3860" t="s">
        <v>15</v>
      </c>
      <c r="C3860" t="s">
        <v>21</v>
      </c>
      <c r="D3860" t="s">
        <v>39</v>
      </c>
      <c r="E3860" t="s">
        <v>56</v>
      </c>
      <c r="F3860">
        <v>4.5822267600000003E-5</v>
      </c>
      <c r="G3860">
        <v>1.0737052834500001E-2</v>
      </c>
      <c r="H3860">
        <v>2.475028345E-4</v>
      </c>
      <c r="I3860">
        <v>3.01028345E-5</v>
      </c>
      <c r="J3860">
        <v>3.01028345E-5</v>
      </c>
      <c r="K3860">
        <v>3.01028345E-5</v>
      </c>
      <c r="L3860">
        <v>3.01028345E-5</v>
      </c>
      <c r="M3860">
        <v>3.01028345E-5</v>
      </c>
    </row>
    <row r="3861" spans="1:13" x14ac:dyDescent="0.35">
      <c r="A3861" t="s">
        <v>8</v>
      </c>
      <c r="B3861" t="s">
        <v>15</v>
      </c>
      <c r="C3861" t="s">
        <v>21</v>
      </c>
      <c r="D3861" t="s">
        <v>40</v>
      </c>
      <c r="E3861" t="s">
        <v>56</v>
      </c>
      <c r="F3861">
        <v>0</v>
      </c>
      <c r="G3861">
        <v>0</v>
      </c>
      <c r="H3861">
        <v>0</v>
      </c>
      <c r="I3861">
        <v>0</v>
      </c>
      <c r="J3861">
        <v>0</v>
      </c>
      <c r="K3861">
        <v>0</v>
      </c>
      <c r="L3861">
        <v>0</v>
      </c>
      <c r="M3861">
        <v>0</v>
      </c>
    </row>
    <row r="3862" spans="1:13" x14ac:dyDescent="0.35">
      <c r="A3862" t="s">
        <v>8</v>
      </c>
      <c r="B3862" t="s">
        <v>15</v>
      </c>
      <c r="C3862" t="s">
        <v>21</v>
      </c>
      <c r="D3862" t="s">
        <v>41</v>
      </c>
      <c r="E3862" t="s">
        <v>56</v>
      </c>
      <c r="F3862">
        <v>0</v>
      </c>
      <c r="G3862">
        <v>0</v>
      </c>
      <c r="H3862">
        <v>0</v>
      </c>
      <c r="I3862">
        <v>0</v>
      </c>
      <c r="J3862">
        <v>0</v>
      </c>
      <c r="K3862">
        <v>0</v>
      </c>
      <c r="L3862">
        <v>0</v>
      </c>
      <c r="M3862">
        <v>0</v>
      </c>
    </row>
    <row r="3863" spans="1:13" x14ac:dyDescent="0.35">
      <c r="A3863" t="s">
        <v>8</v>
      </c>
      <c r="B3863" t="s">
        <v>15</v>
      </c>
      <c r="C3863" t="s">
        <v>21</v>
      </c>
      <c r="D3863" t="s">
        <v>42</v>
      </c>
      <c r="E3863" t="s">
        <v>56</v>
      </c>
      <c r="F3863">
        <v>0</v>
      </c>
      <c r="G3863">
        <v>6.416088157653812</v>
      </c>
      <c r="H3863">
        <v>19.95603522491453</v>
      </c>
      <c r="I3863">
        <v>23.40929536437989</v>
      </c>
      <c r="J3863">
        <v>19.636531183242749</v>
      </c>
      <c r="K3863">
        <v>14.788321435928379</v>
      </c>
      <c r="L3863">
        <v>11.178211878776599</v>
      </c>
      <c r="M3863">
        <v>16.07990001583099</v>
      </c>
    </row>
    <row r="3864" spans="1:13" x14ac:dyDescent="0.35">
      <c r="A3864" t="s">
        <v>8</v>
      </c>
      <c r="B3864" t="s">
        <v>15</v>
      </c>
      <c r="C3864" t="s">
        <v>21</v>
      </c>
      <c r="D3864" t="s">
        <v>43</v>
      </c>
      <c r="E3864" t="s">
        <v>56</v>
      </c>
      <c r="F3864">
        <v>0</v>
      </c>
      <c r="G3864">
        <v>0</v>
      </c>
      <c r="H3864">
        <v>0</v>
      </c>
      <c r="I3864">
        <v>0</v>
      </c>
      <c r="J3864">
        <v>0</v>
      </c>
      <c r="K3864">
        <v>0</v>
      </c>
      <c r="L3864">
        <v>0</v>
      </c>
      <c r="M3864">
        <v>0</v>
      </c>
    </row>
    <row r="3865" spans="1:13" x14ac:dyDescent="0.35">
      <c r="A3865" t="s">
        <v>8</v>
      </c>
      <c r="B3865" t="s">
        <v>15</v>
      </c>
      <c r="C3865" t="s">
        <v>21</v>
      </c>
      <c r="D3865" t="s">
        <v>44</v>
      </c>
      <c r="E3865" t="s">
        <v>56</v>
      </c>
      <c r="F3865">
        <v>6.1071915755271879</v>
      </c>
      <c r="G3865">
        <v>9.0733974981308005</v>
      </c>
      <c r="H3865">
        <v>3.4347568218708</v>
      </c>
      <c r="I3865">
        <v>2.9775491402149159</v>
      </c>
      <c r="J3865">
        <v>3.1518797445297251</v>
      </c>
      <c r="K3865">
        <v>3.8392516753673598</v>
      </c>
      <c r="L3865">
        <v>3.1247160439491291</v>
      </c>
      <c r="M3865">
        <v>4.6943297963142374</v>
      </c>
    </row>
    <row r="3866" spans="1:13" x14ac:dyDescent="0.35">
      <c r="A3866" t="s">
        <v>8</v>
      </c>
      <c r="B3866" t="s">
        <v>15</v>
      </c>
      <c r="C3866" t="s">
        <v>21</v>
      </c>
      <c r="D3866" t="s">
        <v>45</v>
      </c>
      <c r="E3866" t="s">
        <v>56</v>
      </c>
      <c r="F3866">
        <v>0</v>
      </c>
      <c r="G3866">
        <v>0</v>
      </c>
      <c r="H3866">
        <v>0</v>
      </c>
      <c r="I3866">
        <v>0</v>
      </c>
      <c r="J3866">
        <v>0</v>
      </c>
      <c r="K3866">
        <v>0</v>
      </c>
      <c r="L3866">
        <v>0</v>
      </c>
      <c r="M3866">
        <v>0</v>
      </c>
    </row>
    <row r="3867" spans="1:13" x14ac:dyDescent="0.35">
      <c r="A3867" t="s">
        <v>8</v>
      </c>
      <c r="B3867" t="s">
        <v>15</v>
      </c>
      <c r="C3867" t="s">
        <v>21</v>
      </c>
      <c r="D3867" t="s">
        <v>46</v>
      </c>
      <c r="E3867" t="s">
        <v>56</v>
      </c>
      <c r="F3867">
        <v>0</v>
      </c>
      <c r="G3867">
        <v>0</v>
      </c>
      <c r="H3867">
        <v>0</v>
      </c>
      <c r="I3867">
        <v>0</v>
      </c>
      <c r="J3867">
        <v>0</v>
      </c>
      <c r="K3867">
        <v>0</v>
      </c>
      <c r="L3867">
        <v>0</v>
      </c>
      <c r="M3867">
        <v>0</v>
      </c>
    </row>
    <row r="3868" spans="1:13" x14ac:dyDescent="0.35">
      <c r="A3868" t="s">
        <v>8</v>
      </c>
      <c r="B3868" t="s">
        <v>15</v>
      </c>
      <c r="C3868" t="s">
        <v>21</v>
      </c>
      <c r="D3868" t="s">
        <v>47</v>
      </c>
      <c r="E3868" t="s">
        <v>56</v>
      </c>
      <c r="F3868">
        <v>0.39666650688648231</v>
      </c>
      <c r="G3868">
        <v>0.1073226662129164</v>
      </c>
      <c r="H3868">
        <v>1.5903936697244669</v>
      </c>
      <c r="I3868">
        <v>2.044368188381199</v>
      </c>
      <c r="J3868">
        <v>2.6946368169784551</v>
      </c>
      <c r="K3868">
        <v>2.483909901618957</v>
      </c>
      <c r="L3868">
        <v>2.6047592654228211</v>
      </c>
      <c r="M3868">
        <v>3.3579415028095232</v>
      </c>
    </row>
    <row r="3869" spans="1:13" x14ac:dyDescent="0.35">
      <c r="A3869" t="s">
        <v>8</v>
      </c>
      <c r="B3869" t="s">
        <v>15</v>
      </c>
      <c r="C3869" t="s">
        <v>21</v>
      </c>
      <c r="D3869" t="s">
        <v>48</v>
      </c>
      <c r="E3869" t="s">
        <v>56</v>
      </c>
      <c r="F3869">
        <v>0</v>
      </c>
      <c r="G3869">
        <v>0</v>
      </c>
      <c r="H3869">
        <v>0</v>
      </c>
      <c r="I3869">
        <v>12.96389644622807</v>
      </c>
      <c r="J3869">
        <v>19.078271446228079</v>
      </c>
      <c r="K3869">
        <v>27.001250175476091</v>
      </c>
      <c r="L3869">
        <v>23.584736991882341</v>
      </c>
      <c r="M3869">
        <v>16.145805693626361</v>
      </c>
    </row>
    <row r="3870" spans="1:13" x14ac:dyDescent="0.35">
      <c r="A3870" t="s">
        <v>8</v>
      </c>
      <c r="B3870" t="s">
        <v>15</v>
      </c>
      <c r="C3870" t="s">
        <v>21</v>
      </c>
      <c r="D3870" t="s">
        <v>49</v>
      </c>
      <c r="E3870" t="s">
        <v>56</v>
      </c>
      <c r="F3870">
        <v>0.32228422364592579</v>
      </c>
      <c r="G3870">
        <v>6.5714722790718039</v>
      </c>
      <c r="H3870">
        <v>6.8131907029151879</v>
      </c>
      <c r="I3870">
        <v>7.1550048780441244</v>
      </c>
      <c r="J3870">
        <v>7.3337886457443222</v>
      </c>
      <c r="K3870">
        <v>5.9905473580360464</v>
      </c>
      <c r="L3870">
        <v>6.0167900004386912</v>
      </c>
      <c r="M3870">
        <v>2.8210879456996918</v>
      </c>
    </row>
    <row r="3871" spans="1:13" x14ac:dyDescent="0.35">
      <c r="A3871" t="s">
        <v>8</v>
      </c>
      <c r="B3871" t="s">
        <v>15</v>
      </c>
      <c r="C3871" t="s">
        <v>21</v>
      </c>
      <c r="D3871" t="s">
        <v>50</v>
      </c>
      <c r="E3871" t="s">
        <v>56</v>
      </c>
      <c r="F3871">
        <v>7.2724281334877023</v>
      </c>
      <c r="G3871">
        <v>9.9274459724426301</v>
      </c>
      <c r="H3871">
        <v>16.33429452228544</v>
      </c>
      <c r="I3871">
        <v>20.686918991088859</v>
      </c>
      <c r="J3871">
        <v>24.45450824546819</v>
      </c>
      <c r="K3871">
        <v>31.811093729019209</v>
      </c>
      <c r="L3871">
        <v>31.889542798995951</v>
      </c>
      <c r="M3871">
        <v>34.64279664993289</v>
      </c>
    </row>
    <row r="3872" spans="1:13" x14ac:dyDescent="0.35">
      <c r="A3872" t="s">
        <v>8</v>
      </c>
      <c r="B3872" t="s">
        <v>15</v>
      </c>
      <c r="C3872" t="s">
        <v>21</v>
      </c>
      <c r="D3872" t="s">
        <v>51</v>
      </c>
      <c r="E3872" t="s">
        <v>56</v>
      </c>
      <c r="F3872">
        <v>11.91291049480435</v>
      </c>
      <c r="G3872">
        <v>10.234061419487</v>
      </c>
      <c r="H3872">
        <v>17.261289560317959</v>
      </c>
      <c r="I3872">
        <v>19.805068761825581</v>
      </c>
      <c r="J3872">
        <v>17.675509689331051</v>
      </c>
      <c r="K3872">
        <v>18.133007631301862</v>
      </c>
      <c r="L3872">
        <v>17.644984670639019</v>
      </c>
      <c r="M3872">
        <v>20.38222651863104</v>
      </c>
    </row>
    <row r="3873" spans="1:13" x14ac:dyDescent="0.35">
      <c r="A3873" t="s">
        <v>8</v>
      </c>
      <c r="B3873" t="s">
        <v>15</v>
      </c>
      <c r="C3873" t="s">
        <v>21</v>
      </c>
      <c r="D3873" t="s">
        <v>52</v>
      </c>
      <c r="E3873" t="s">
        <v>56</v>
      </c>
      <c r="F3873">
        <v>3.6299320042133362E-2</v>
      </c>
      <c r="G3873">
        <v>1.0620075502395629</v>
      </c>
      <c r="H3873">
        <v>1.079400492548942</v>
      </c>
      <c r="I3873">
        <v>0.63540956813097038</v>
      </c>
      <c r="J3873">
        <v>0.39098041746020368</v>
      </c>
      <c r="K3873">
        <v>0.31028921613097188</v>
      </c>
      <c r="L3873">
        <v>0.32670677363872469</v>
      </c>
      <c r="M3873">
        <v>0.7109921879172324</v>
      </c>
    </row>
    <row r="3874" spans="1:13" x14ac:dyDescent="0.35">
      <c r="A3874" t="s">
        <v>8</v>
      </c>
      <c r="B3874" t="s">
        <v>15</v>
      </c>
      <c r="C3874" t="s">
        <v>21</v>
      </c>
      <c r="D3874" t="s">
        <v>53</v>
      </c>
      <c r="E3874" t="s">
        <v>56</v>
      </c>
      <c r="F3874">
        <v>0</v>
      </c>
      <c r="G3874">
        <v>0</v>
      </c>
      <c r="H3874">
        <v>0</v>
      </c>
      <c r="I3874">
        <v>0</v>
      </c>
      <c r="J3874">
        <v>0</v>
      </c>
      <c r="K3874">
        <v>0</v>
      </c>
      <c r="L3874">
        <v>0</v>
      </c>
      <c r="M3874">
        <v>0</v>
      </c>
    </row>
    <row r="3875" spans="1:13" x14ac:dyDescent="0.35">
      <c r="A3875" t="s">
        <v>8</v>
      </c>
      <c r="B3875" t="s">
        <v>15</v>
      </c>
      <c r="C3875" t="s">
        <v>21</v>
      </c>
      <c r="D3875" t="s">
        <v>54</v>
      </c>
      <c r="E3875" t="s">
        <v>56</v>
      </c>
      <c r="F3875">
        <v>35.224799984939168</v>
      </c>
      <c r="G3875">
        <v>49.144566669338033</v>
      </c>
      <c r="H3875">
        <v>49.310939867980572</v>
      </c>
      <c r="I3875">
        <v>56.165561488525299</v>
      </c>
      <c r="J3875">
        <v>62.039352071637957</v>
      </c>
      <c r="K3875">
        <v>66.385228619763609</v>
      </c>
      <c r="L3875">
        <v>70.888597322242873</v>
      </c>
      <c r="M3875">
        <v>72.522625912155064</v>
      </c>
    </row>
    <row r="3876" spans="1:13" x14ac:dyDescent="0.35">
      <c r="A3876" t="s">
        <v>8</v>
      </c>
      <c r="B3876" t="s">
        <v>15</v>
      </c>
      <c r="C3876" t="s">
        <v>21</v>
      </c>
      <c r="D3876" t="s">
        <v>55</v>
      </c>
      <c r="E3876" t="s">
        <v>56</v>
      </c>
      <c r="F3876">
        <v>4.1272241365362092E-5</v>
      </c>
      <c r="G3876">
        <v>8.268136919786487E-5</v>
      </c>
      <c r="H3876">
        <v>1.3781937563333649E-4</v>
      </c>
      <c r="I3876">
        <v>2.063921980943636E-4</v>
      </c>
      <c r="J3876">
        <v>2.630510700577209E-4</v>
      </c>
      <c r="K3876">
        <v>3.1359789066792969E-4</v>
      </c>
      <c r="L3876">
        <v>3.6085554997709082E-4</v>
      </c>
      <c r="M3876">
        <v>4.0027047331875928E-4</v>
      </c>
    </row>
    <row r="3877" spans="1:13" x14ac:dyDescent="0.35">
      <c r="A3877" t="s">
        <v>8</v>
      </c>
      <c r="B3877" t="s">
        <v>16</v>
      </c>
      <c r="C3877" t="s">
        <v>21</v>
      </c>
      <c r="D3877" t="s">
        <v>25</v>
      </c>
      <c r="E3877" t="s">
        <v>56</v>
      </c>
      <c r="F3877">
        <v>508.29530180760099</v>
      </c>
      <c r="G3877">
        <v>618.95098706586566</v>
      </c>
      <c r="H3877">
        <v>613.18078388422032</v>
      </c>
      <c r="I3877">
        <v>721.65648800306462</v>
      </c>
      <c r="J3877">
        <v>790.38075129715844</v>
      </c>
      <c r="K3877">
        <v>854.67481607667446</v>
      </c>
      <c r="L3877">
        <v>872.4406791740289</v>
      </c>
      <c r="M3877">
        <v>898.91281009702845</v>
      </c>
    </row>
    <row r="3878" spans="1:13" x14ac:dyDescent="0.35">
      <c r="A3878" t="s">
        <v>8</v>
      </c>
      <c r="B3878" t="s">
        <v>16</v>
      </c>
      <c r="C3878" t="s">
        <v>21</v>
      </c>
      <c r="D3878" t="s">
        <v>26</v>
      </c>
      <c r="E3878" t="s">
        <v>56</v>
      </c>
      <c r="F3878">
        <v>508.29530180760099</v>
      </c>
      <c r="G3878">
        <v>618.95098706586566</v>
      </c>
      <c r="H3878">
        <v>613.18078388422032</v>
      </c>
      <c r="I3878">
        <v>721.65648800306462</v>
      </c>
      <c r="J3878">
        <v>790.38075129715844</v>
      </c>
      <c r="K3878">
        <v>854.67481607667446</v>
      </c>
      <c r="L3878">
        <v>872.4406791740289</v>
      </c>
      <c r="M3878">
        <v>898.91281009702845</v>
      </c>
    </row>
    <row r="3879" spans="1:13" x14ac:dyDescent="0.35">
      <c r="A3879" t="s">
        <v>8</v>
      </c>
      <c r="B3879" t="s">
        <v>16</v>
      </c>
      <c r="C3879" t="s">
        <v>21</v>
      </c>
      <c r="D3879" t="s">
        <v>27</v>
      </c>
      <c r="E3879" t="s">
        <v>56</v>
      </c>
      <c r="F3879">
        <v>205.64906731543061</v>
      </c>
      <c r="G3879">
        <v>224.53724995557261</v>
      </c>
      <c r="H3879">
        <v>224.07869781481401</v>
      </c>
      <c r="I3879">
        <v>272.53346253365231</v>
      </c>
      <c r="J3879">
        <v>309.67207244563502</v>
      </c>
      <c r="K3879">
        <v>342.22774601848897</v>
      </c>
      <c r="L3879">
        <v>343.84743011122441</v>
      </c>
      <c r="M3879">
        <v>366.54583404690629</v>
      </c>
    </row>
    <row r="3880" spans="1:13" x14ac:dyDescent="0.35">
      <c r="A3880" t="s">
        <v>8</v>
      </c>
      <c r="B3880" t="s">
        <v>16</v>
      </c>
      <c r="C3880" t="s">
        <v>21</v>
      </c>
      <c r="D3880" t="s">
        <v>28</v>
      </c>
      <c r="E3880" t="s">
        <v>56</v>
      </c>
      <c r="F3880">
        <v>205.64906731543061</v>
      </c>
      <c r="G3880">
        <v>224.53724995557261</v>
      </c>
      <c r="H3880">
        <v>224.07869781481401</v>
      </c>
      <c r="I3880">
        <v>272.53346253365231</v>
      </c>
      <c r="J3880">
        <v>309.67207244563502</v>
      </c>
      <c r="K3880">
        <v>342.22774601848897</v>
      </c>
      <c r="L3880">
        <v>343.84743011122441</v>
      </c>
      <c r="M3880">
        <v>366.54583404690629</v>
      </c>
    </row>
    <row r="3881" spans="1:13" x14ac:dyDescent="0.35">
      <c r="A3881" t="s">
        <v>8</v>
      </c>
      <c r="B3881" t="s">
        <v>16</v>
      </c>
      <c r="C3881" t="s">
        <v>21</v>
      </c>
      <c r="D3881" t="s">
        <v>29</v>
      </c>
      <c r="E3881" t="s">
        <v>57</v>
      </c>
      <c r="F3881" t="s">
        <v>118</v>
      </c>
      <c r="G3881" t="s">
        <v>218</v>
      </c>
      <c r="H3881" t="s">
        <v>300</v>
      </c>
      <c r="I3881" t="s">
        <v>267</v>
      </c>
      <c r="J3881" t="s">
        <v>218</v>
      </c>
      <c r="K3881" t="s">
        <v>218</v>
      </c>
      <c r="L3881" t="s">
        <v>292</v>
      </c>
      <c r="M3881" t="s">
        <v>145</v>
      </c>
    </row>
    <row r="3882" spans="1:13" x14ac:dyDescent="0.35">
      <c r="A3882" t="s">
        <v>8</v>
      </c>
      <c r="B3882" t="s">
        <v>16</v>
      </c>
      <c r="C3882" t="s">
        <v>21</v>
      </c>
      <c r="D3882" t="s">
        <v>30</v>
      </c>
      <c r="E3882" t="s">
        <v>57</v>
      </c>
      <c r="F3882" t="s">
        <v>65</v>
      </c>
      <c r="G3882" t="s">
        <v>190</v>
      </c>
      <c r="H3882" t="s">
        <v>301</v>
      </c>
      <c r="I3882" t="s">
        <v>305</v>
      </c>
      <c r="J3882" t="s">
        <v>222</v>
      </c>
      <c r="K3882" t="s">
        <v>131</v>
      </c>
      <c r="L3882" t="s">
        <v>305</v>
      </c>
      <c r="M3882" t="s">
        <v>305</v>
      </c>
    </row>
    <row r="3883" spans="1:13" x14ac:dyDescent="0.35">
      <c r="A3883" t="s">
        <v>8</v>
      </c>
      <c r="B3883" t="s">
        <v>16</v>
      </c>
      <c r="C3883" t="s">
        <v>21</v>
      </c>
      <c r="D3883" t="s">
        <v>31</v>
      </c>
      <c r="E3883" t="s">
        <v>56</v>
      </c>
      <c r="F3883">
        <v>212.7842985922918</v>
      </c>
      <c r="G3883">
        <v>243.2996382517002</v>
      </c>
      <c r="H3883">
        <v>264.44562524309259</v>
      </c>
      <c r="I3883">
        <v>288.09009172117158</v>
      </c>
      <c r="J3883">
        <v>320.5051272886613</v>
      </c>
      <c r="K3883">
        <v>350.20279074221889</v>
      </c>
      <c r="L3883">
        <v>367.8400986975459</v>
      </c>
      <c r="M3883">
        <v>378.47471983688632</v>
      </c>
    </row>
    <row r="3884" spans="1:13" x14ac:dyDescent="0.35">
      <c r="A3884" t="s">
        <v>8</v>
      </c>
      <c r="B3884" t="s">
        <v>16</v>
      </c>
      <c r="C3884" t="s">
        <v>21</v>
      </c>
      <c r="D3884" t="s">
        <v>32</v>
      </c>
      <c r="E3884" t="s">
        <v>56</v>
      </c>
      <c r="F3884">
        <v>26.306490730881691</v>
      </c>
      <c r="G3884">
        <v>42.138034821033443</v>
      </c>
      <c r="H3884">
        <v>50.721799450397427</v>
      </c>
      <c r="I3884">
        <v>58.418821409225451</v>
      </c>
      <c r="J3884">
        <v>49.95006536751989</v>
      </c>
      <c r="K3884">
        <v>42.057018761396343</v>
      </c>
      <c r="L3884">
        <v>37.62895641422277</v>
      </c>
      <c r="M3884">
        <v>42.347958337306927</v>
      </c>
    </row>
    <row r="3885" spans="1:13" x14ac:dyDescent="0.35">
      <c r="A3885" t="s">
        <v>8</v>
      </c>
      <c r="B3885" t="s">
        <v>16</v>
      </c>
      <c r="C3885" t="s">
        <v>21</v>
      </c>
      <c r="D3885" t="s">
        <v>33</v>
      </c>
      <c r="E3885" t="s">
        <v>56</v>
      </c>
      <c r="F3885">
        <v>2.1248259180486171</v>
      </c>
      <c r="G3885">
        <v>2.717878115892411</v>
      </c>
      <c r="H3885">
        <v>2.0069159258604019</v>
      </c>
      <c r="I3885">
        <v>2.6530850162506119</v>
      </c>
      <c r="J3885">
        <v>4.3928006429672246</v>
      </c>
      <c r="K3885">
        <v>5.3060560016632063</v>
      </c>
      <c r="L3885">
        <v>7.0975208959579428</v>
      </c>
      <c r="M3885">
        <v>8.8594528398513823</v>
      </c>
    </row>
    <row r="3886" spans="1:13" x14ac:dyDescent="0.35">
      <c r="A3886" t="s">
        <v>8</v>
      </c>
      <c r="B3886" t="s">
        <v>16</v>
      </c>
      <c r="C3886" t="s">
        <v>21</v>
      </c>
      <c r="D3886" t="s">
        <v>34</v>
      </c>
      <c r="E3886" t="s">
        <v>56</v>
      </c>
      <c r="F3886">
        <v>115.03024052515801</v>
      </c>
      <c r="G3886">
        <v>116.1928483463265</v>
      </c>
      <c r="H3886">
        <v>126.5736271750479</v>
      </c>
      <c r="I3886">
        <v>146.7432337854207</v>
      </c>
      <c r="J3886">
        <v>168.5044643027633</v>
      </c>
      <c r="K3886">
        <v>175.26434401774401</v>
      </c>
      <c r="L3886">
        <v>160.34102322202929</v>
      </c>
      <c r="M3886">
        <v>162.50066907197231</v>
      </c>
    </row>
    <row r="3887" spans="1:13" x14ac:dyDescent="0.35">
      <c r="A3887" t="s">
        <v>8</v>
      </c>
      <c r="B3887" t="s">
        <v>16</v>
      </c>
      <c r="C3887" t="s">
        <v>21</v>
      </c>
      <c r="D3887" t="s">
        <v>35</v>
      </c>
      <c r="E3887" t="s">
        <v>56</v>
      </c>
      <c r="F3887">
        <v>0.14938380333408699</v>
      </c>
      <c r="G3887">
        <v>0.33514405140280679</v>
      </c>
      <c r="H3887">
        <v>0.52438852873444608</v>
      </c>
      <c r="I3887">
        <v>0.25298235438764061</v>
      </c>
      <c r="J3887">
        <v>0.44037277776002898</v>
      </c>
      <c r="K3887">
        <v>0.61804740118980372</v>
      </c>
      <c r="L3887">
        <v>0.72700606977939641</v>
      </c>
      <c r="M3887">
        <v>0.90706776034832015</v>
      </c>
    </row>
    <row r="3888" spans="1:13" x14ac:dyDescent="0.35">
      <c r="A3888" t="s">
        <v>8</v>
      </c>
      <c r="B3888" t="s">
        <v>16</v>
      </c>
      <c r="C3888" t="s">
        <v>21</v>
      </c>
      <c r="D3888" t="s">
        <v>36</v>
      </c>
      <c r="E3888" t="s">
        <v>56</v>
      </c>
      <c r="F3888">
        <v>47.368900054335597</v>
      </c>
      <c r="G3888">
        <v>51.923787629127439</v>
      </c>
      <c r="H3888">
        <v>34.423776582717892</v>
      </c>
      <c r="I3888">
        <v>45.203166642189053</v>
      </c>
      <c r="J3888">
        <v>48.505652097702068</v>
      </c>
      <c r="K3888">
        <v>53.430139145851179</v>
      </c>
      <c r="L3888">
        <v>57.99553271865846</v>
      </c>
      <c r="M3888">
        <v>65.715623634338399</v>
      </c>
    </row>
    <row r="3889" spans="1:13" x14ac:dyDescent="0.35">
      <c r="A3889" t="s">
        <v>8</v>
      </c>
      <c r="B3889" t="s">
        <v>16</v>
      </c>
      <c r="C3889" t="s">
        <v>21</v>
      </c>
      <c r="D3889" t="s">
        <v>37</v>
      </c>
      <c r="E3889" t="s">
        <v>56</v>
      </c>
      <c r="F3889">
        <v>5.9249695490585657</v>
      </c>
      <c r="G3889">
        <v>48.10756193915519</v>
      </c>
      <c r="H3889">
        <v>15.76215608956892</v>
      </c>
      <c r="I3889">
        <v>39.388342851305687</v>
      </c>
      <c r="J3889">
        <v>46.817110640945842</v>
      </c>
      <c r="K3889">
        <v>51.626949006035012</v>
      </c>
      <c r="L3889">
        <v>52.512739142539218</v>
      </c>
      <c r="M3889">
        <v>39.017468890788962</v>
      </c>
    </row>
    <row r="3890" spans="1:13" x14ac:dyDescent="0.35">
      <c r="A3890" t="s">
        <v>8</v>
      </c>
      <c r="B3890" t="s">
        <v>16</v>
      </c>
      <c r="C3890" t="s">
        <v>21</v>
      </c>
      <c r="D3890" t="s">
        <v>38</v>
      </c>
      <c r="E3890" t="s">
        <v>56</v>
      </c>
      <c r="F3890">
        <v>98.605813685422248</v>
      </c>
      <c r="G3890">
        <v>114.2231468998897</v>
      </c>
      <c r="H3890">
        <v>118.7220212024627</v>
      </c>
      <c r="I3890">
        <v>140.90664381177581</v>
      </c>
      <c r="J3890">
        <v>149.39324652247191</v>
      </c>
      <c r="K3890">
        <v>172.42809322582929</v>
      </c>
      <c r="L3890">
        <v>182.96505885177089</v>
      </c>
      <c r="M3890">
        <v>191.07687923933241</v>
      </c>
    </row>
    <row r="3891" spans="1:13" x14ac:dyDescent="0.35">
      <c r="A3891" t="s">
        <v>8</v>
      </c>
      <c r="B3891" t="s">
        <v>16</v>
      </c>
      <c r="C3891" t="s">
        <v>21</v>
      </c>
      <c r="D3891" t="s">
        <v>39</v>
      </c>
      <c r="E3891" t="s">
        <v>56</v>
      </c>
      <c r="F3891">
        <v>3.7894907040000002E-4</v>
      </c>
      <c r="G3891">
        <v>1.2947011338000001E-2</v>
      </c>
      <c r="H3891">
        <v>4.7368633799999991E-4</v>
      </c>
      <c r="I3891">
        <v>1.20411338E-4</v>
      </c>
      <c r="J3891">
        <v>1.8719116563668421</v>
      </c>
      <c r="K3891">
        <v>3.7413777747468049</v>
      </c>
      <c r="L3891">
        <v>5.3327431615252081</v>
      </c>
      <c r="M3891">
        <v>10.012970486203489</v>
      </c>
    </row>
    <row r="3892" spans="1:13" x14ac:dyDescent="0.35">
      <c r="A3892" t="s">
        <v>8</v>
      </c>
      <c r="B3892" t="s">
        <v>16</v>
      </c>
      <c r="C3892" t="s">
        <v>21</v>
      </c>
      <c r="D3892" t="s">
        <v>40</v>
      </c>
      <c r="E3892" t="s">
        <v>56</v>
      </c>
      <c r="F3892">
        <v>0</v>
      </c>
      <c r="G3892">
        <v>0</v>
      </c>
      <c r="H3892">
        <v>0</v>
      </c>
      <c r="I3892">
        <v>0</v>
      </c>
      <c r="J3892">
        <v>0</v>
      </c>
      <c r="K3892">
        <v>0</v>
      </c>
      <c r="L3892">
        <v>0</v>
      </c>
      <c r="M3892">
        <v>0</v>
      </c>
    </row>
    <row r="3893" spans="1:13" x14ac:dyDescent="0.35">
      <c r="A3893" t="s">
        <v>8</v>
      </c>
      <c r="B3893" t="s">
        <v>16</v>
      </c>
      <c r="C3893" t="s">
        <v>21</v>
      </c>
      <c r="D3893" t="s">
        <v>41</v>
      </c>
      <c r="E3893" t="s">
        <v>56</v>
      </c>
      <c r="F3893">
        <v>0</v>
      </c>
      <c r="G3893">
        <v>0</v>
      </c>
      <c r="H3893">
        <v>0</v>
      </c>
      <c r="I3893">
        <v>0</v>
      </c>
      <c r="J3893">
        <v>1.5598046382665629</v>
      </c>
      <c r="K3893">
        <v>2.925172184705735</v>
      </c>
      <c r="L3893">
        <v>3.8694726982116721</v>
      </c>
      <c r="M3893">
        <v>6.256130881309506</v>
      </c>
    </row>
    <row r="3894" spans="1:13" x14ac:dyDescent="0.35">
      <c r="A3894" t="s">
        <v>8</v>
      </c>
      <c r="B3894" t="s">
        <v>16</v>
      </c>
      <c r="C3894" t="s">
        <v>21</v>
      </c>
      <c r="D3894" t="s">
        <v>42</v>
      </c>
      <c r="E3894" t="s">
        <v>56</v>
      </c>
      <c r="F3894">
        <v>13.64507313346866</v>
      </c>
      <c r="G3894">
        <v>15.55703959751124</v>
      </c>
      <c r="H3894">
        <v>31.878668403625468</v>
      </c>
      <c r="I3894">
        <v>40.696702133178754</v>
      </c>
      <c r="J3894">
        <v>33.549004558563261</v>
      </c>
      <c r="K3894">
        <v>26.154567056655871</v>
      </c>
      <c r="L3894">
        <v>19.780879711151169</v>
      </c>
      <c r="M3894">
        <v>24.451763212203971</v>
      </c>
    </row>
    <row r="3895" spans="1:13" x14ac:dyDescent="0.35">
      <c r="A3895" t="s">
        <v>8</v>
      </c>
      <c r="B3895" t="s">
        <v>16</v>
      </c>
      <c r="C3895" t="s">
        <v>21</v>
      </c>
      <c r="D3895" t="s">
        <v>43</v>
      </c>
      <c r="E3895" t="s">
        <v>56</v>
      </c>
      <c r="F3895">
        <v>0</v>
      </c>
      <c r="G3895">
        <v>0</v>
      </c>
      <c r="H3895">
        <v>0</v>
      </c>
      <c r="I3895">
        <v>0</v>
      </c>
      <c r="J3895">
        <v>0.30541828522086129</v>
      </c>
      <c r="K3895">
        <v>0.56822551393508947</v>
      </c>
      <c r="L3895">
        <v>0.8404080536365508</v>
      </c>
      <c r="M3895">
        <v>1.4693916600942649</v>
      </c>
    </row>
    <row r="3896" spans="1:13" x14ac:dyDescent="0.35">
      <c r="A3896" t="s">
        <v>8</v>
      </c>
      <c r="B3896" t="s">
        <v>16</v>
      </c>
      <c r="C3896" t="s">
        <v>21</v>
      </c>
      <c r="D3896" t="s">
        <v>44</v>
      </c>
      <c r="E3896" t="s">
        <v>56</v>
      </c>
      <c r="F3896">
        <v>11.07046388077733</v>
      </c>
      <c r="G3896">
        <v>22.695837583541891</v>
      </c>
      <c r="H3896">
        <v>16.79523619556424</v>
      </c>
      <c r="I3896">
        <v>16.8685455846786</v>
      </c>
      <c r="J3896">
        <v>15.490697492599489</v>
      </c>
      <c r="K3896">
        <v>15.080554484367321</v>
      </c>
      <c r="L3896">
        <v>15.6062770767212</v>
      </c>
      <c r="M3896">
        <v>15.191021340370151</v>
      </c>
    </row>
    <row r="3897" spans="1:13" x14ac:dyDescent="0.35">
      <c r="A3897" t="s">
        <v>8</v>
      </c>
      <c r="B3897" t="s">
        <v>16</v>
      </c>
      <c r="C3897" t="s">
        <v>21</v>
      </c>
      <c r="D3897" t="s">
        <v>45</v>
      </c>
      <c r="E3897" t="s">
        <v>56</v>
      </c>
      <c r="F3897">
        <v>0</v>
      </c>
      <c r="G3897">
        <v>0</v>
      </c>
      <c r="H3897">
        <v>0</v>
      </c>
      <c r="I3897">
        <v>0</v>
      </c>
      <c r="J3897">
        <v>0</v>
      </c>
      <c r="K3897">
        <v>0</v>
      </c>
      <c r="L3897">
        <v>0</v>
      </c>
      <c r="M3897">
        <v>0</v>
      </c>
    </row>
    <row r="3898" spans="1:13" x14ac:dyDescent="0.35">
      <c r="A3898" t="s">
        <v>8</v>
      </c>
      <c r="B3898" t="s">
        <v>16</v>
      </c>
      <c r="C3898" t="s">
        <v>21</v>
      </c>
      <c r="D3898" t="s">
        <v>46</v>
      </c>
      <c r="E3898" t="s">
        <v>56</v>
      </c>
      <c r="F3898">
        <v>0</v>
      </c>
      <c r="G3898">
        <v>0</v>
      </c>
      <c r="H3898">
        <v>0</v>
      </c>
      <c r="I3898">
        <v>0</v>
      </c>
      <c r="J3898">
        <v>6.5683215414173929E-3</v>
      </c>
      <c r="K3898">
        <v>0.2478596647679811</v>
      </c>
      <c r="L3898">
        <v>0.62274171388149324</v>
      </c>
      <c r="M3898">
        <v>2.287326179265976</v>
      </c>
    </row>
    <row r="3899" spans="1:13" x14ac:dyDescent="0.35">
      <c r="A3899" t="s">
        <v>8</v>
      </c>
      <c r="B3899" t="s">
        <v>16</v>
      </c>
      <c r="C3899" t="s">
        <v>21</v>
      </c>
      <c r="D3899" t="s">
        <v>47</v>
      </c>
      <c r="E3899" t="s">
        <v>56</v>
      </c>
      <c r="F3899">
        <v>4.5430142433643361</v>
      </c>
      <c r="G3899">
        <v>8.1999477133750887</v>
      </c>
      <c r="H3899">
        <v>7.6230874733924834</v>
      </c>
      <c r="I3899">
        <v>11.64742493438724</v>
      </c>
      <c r="J3899">
        <v>10.315586212158211</v>
      </c>
      <c r="K3899">
        <v>9.5597348756790179</v>
      </c>
      <c r="L3899">
        <v>10.127474721908561</v>
      </c>
      <c r="M3899">
        <v>12.27464222908019</v>
      </c>
    </row>
    <row r="3900" spans="1:13" x14ac:dyDescent="0.35">
      <c r="A3900" t="s">
        <v>8</v>
      </c>
      <c r="B3900" t="s">
        <v>16</v>
      </c>
      <c r="C3900" t="s">
        <v>21</v>
      </c>
      <c r="D3900" t="s">
        <v>48</v>
      </c>
      <c r="E3900" t="s">
        <v>56</v>
      </c>
      <c r="F3900">
        <v>5.769703392673283</v>
      </c>
      <c r="G3900">
        <v>47.935595352172811</v>
      </c>
      <c r="H3900">
        <v>15.58798860359197</v>
      </c>
      <c r="I3900">
        <v>39.198461318969677</v>
      </c>
      <c r="J3900">
        <v>46.617498382568343</v>
      </c>
      <c r="K3900">
        <v>51.421281715393057</v>
      </c>
      <c r="L3900">
        <v>52.302221771240212</v>
      </c>
      <c r="M3900">
        <v>38.813679805755648</v>
      </c>
    </row>
    <row r="3901" spans="1:13" x14ac:dyDescent="0.35">
      <c r="A3901" t="s">
        <v>8</v>
      </c>
      <c r="B3901" t="s">
        <v>16</v>
      </c>
      <c r="C3901" t="s">
        <v>21</v>
      </c>
      <c r="D3901" t="s">
        <v>49</v>
      </c>
      <c r="E3901" t="s">
        <v>56</v>
      </c>
      <c r="F3901">
        <v>19.493140514373771</v>
      </c>
      <c r="G3901">
        <v>29.500138545990019</v>
      </c>
      <c r="H3901">
        <v>28.64477042388911</v>
      </c>
      <c r="I3901">
        <v>29.73289829254151</v>
      </c>
      <c r="J3901">
        <v>30.681952077865581</v>
      </c>
      <c r="K3901">
        <v>26.100323623657179</v>
      </c>
      <c r="L3901">
        <v>26.949872026443529</v>
      </c>
      <c r="M3901">
        <v>15.521809251785299</v>
      </c>
    </row>
    <row r="3902" spans="1:13" x14ac:dyDescent="0.35">
      <c r="A3902" t="s">
        <v>8</v>
      </c>
      <c r="B3902" t="s">
        <v>16</v>
      </c>
      <c r="C3902" t="s">
        <v>21</v>
      </c>
      <c r="D3902" t="s">
        <v>50</v>
      </c>
      <c r="E3902" t="s">
        <v>56</v>
      </c>
      <c r="F3902">
        <v>52.252533351898137</v>
      </c>
      <c r="G3902">
        <v>43.664779716491722</v>
      </c>
      <c r="H3902">
        <v>46.773036445617649</v>
      </c>
      <c r="I3902">
        <v>60.071499370574919</v>
      </c>
      <c r="J3902">
        <v>76.805317520141557</v>
      </c>
      <c r="K3902">
        <v>85.065188957214303</v>
      </c>
      <c r="L3902">
        <v>66.62457381057736</v>
      </c>
      <c r="M3902">
        <v>75.806374206542941</v>
      </c>
    </row>
    <row r="3903" spans="1:13" x14ac:dyDescent="0.35">
      <c r="A3903" t="s">
        <v>8</v>
      </c>
      <c r="B3903" t="s">
        <v>16</v>
      </c>
      <c r="C3903" t="s">
        <v>21</v>
      </c>
      <c r="D3903" t="s">
        <v>51</v>
      </c>
      <c r="E3903" t="s">
        <v>56</v>
      </c>
      <c r="F3903">
        <v>42.256843032836883</v>
      </c>
      <c r="G3903">
        <v>40.663280731201148</v>
      </c>
      <c r="H3903">
        <v>48.646073818206787</v>
      </c>
      <c r="I3903">
        <v>55.568935752868697</v>
      </c>
      <c r="J3903">
        <v>59.953259757995568</v>
      </c>
      <c r="K3903">
        <v>63.016891036987289</v>
      </c>
      <c r="L3903">
        <v>65.35249968719485</v>
      </c>
      <c r="M3903">
        <v>68.759790885925256</v>
      </c>
    </row>
    <row r="3904" spans="1:13" x14ac:dyDescent="0.35">
      <c r="A3904" t="s">
        <v>8</v>
      </c>
      <c r="B3904" t="s">
        <v>16</v>
      </c>
      <c r="C3904" t="s">
        <v>21</v>
      </c>
      <c r="D3904" t="s">
        <v>52</v>
      </c>
      <c r="E3904" t="s">
        <v>56</v>
      </c>
      <c r="F3904">
        <v>0.99217415797710395</v>
      </c>
      <c r="G3904">
        <v>2.2990423295497848</v>
      </c>
      <c r="H3904">
        <v>2.4559054827690079</v>
      </c>
      <c r="I3904">
        <v>1.253475952863699</v>
      </c>
      <c r="J3904">
        <v>0.83561681473255156</v>
      </c>
      <c r="K3904">
        <v>0.70788083058595619</v>
      </c>
      <c r="L3904">
        <v>0.84701063352823269</v>
      </c>
      <c r="M3904">
        <v>1.6063489164113951</v>
      </c>
    </row>
    <row r="3905" spans="1:13" x14ac:dyDescent="0.35">
      <c r="A3905" t="s">
        <v>8</v>
      </c>
      <c r="B3905" t="s">
        <v>16</v>
      </c>
      <c r="C3905" t="s">
        <v>21</v>
      </c>
      <c r="D3905" t="s">
        <v>53</v>
      </c>
      <c r="E3905" t="s">
        <v>56</v>
      </c>
      <c r="F3905">
        <v>0</v>
      </c>
      <c r="G3905">
        <v>0</v>
      </c>
      <c r="H3905">
        <v>0</v>
      </c>
      <c r="I3905">
        <v>0</v>
      </c>
      <c r="J3905">
        <v>0</v>
      </c>
      <c r="K3905">
        <v>0</v>
      </c>
      <c r="L3905">
        <v>0</v>
      </c>
      <c r="M3905">
        <v>0</v>
      </c>
    </row>
    <row r="3906" spans="1:13" x14ac:dyDescent="0.35">
      <c r="A3906" t="s">
        <v>8</v>
      </c>
      <c r="B3906" t="s">
        <v>16</v>
      </c>
      <c r="C3906" t="s">
        <v>21</v>
      </c>
      <c r="D3906" t="s">
        <v>54</v>
      </c>
      <c r="E3906" t="s">
        <v>56</v>
      </c>
      <c r="F3906">
        <v>96.794022823370284</v>
      </c>
      <c r="G3906">
        <v>110.96666541258941</v>
      </c>
      <c r="H3906">
        <v>113.81048962464899</v>
      </c>
      <c r="I3906">
        <v>134.25086571301631</v>
      </c>
      <c r="J3906">
        <v>141.07547597228671</v>
      </c>
      <c r="K3906">
        <v>162.44124432499109</v>
      </c>
      <c r="L3906">
        <v>171.60546752749721</v>
      </c>
      <c r="M3906">
        <v>178.39427908693719</v>
      </c>
    </row>
    <row r="3907" spans="1:13" x14ac:dyDescent="0.35">
      <c r="A3907" t="s">
        <v>8</v>
      </c>
      <c r="B3907" t="s">
        <v>16</v>
      </c>
      <c r="C3907" t="s">
        <v>21</v>
      </c>
      <c r="D3907" t="s">
        <v>55</v>
      </c>
      <c r="E3907" t="s">
        <v>56</v>
      </c>
      <c r="F3907">
        <v>1.811790862051964</v>
      </c>
      <c r="G3907">
        <v>3.2564814873003169</v>
      </c>
      <c r="H3907">
        <v>4.911531577813709</v>
      </c>
      <c r="I3907">
        <v>6.6557780987595248</v>
      </c>
      <c r="J3907">
        <v>8.3177705501852017</v>
      </c>
      <c r="K3907">
        <v>9.9868489008381793</v>
      </c>
      <c r="L3907">
        <v>11.359591324273721</v>
      </c>
      <c r="M3907">
        <v>12.6826001523951</v>
      </c>
    </row>
    <row r="3908" spans="1:13" x14ac:dyDescent="0.35">
      <c r="A3908" t="s">
        <v>8</v>
      </c>
      <c r="B3908" t="s">
        <v>17</v>
      </c>
      <c r="C3908" t="s">
        <v>21</v>
      </c>
      <c r="D3908" t="s">
        <v>25</v>
      </c>
      <c r="E3908" t="s">
        <v>56</v>
      </c>
      <c r="F3908">
        <v>111.4916371327601</v>
      </c>
      <c r="G3908">
        <v>125.4618101711016</v>
      </c>
      <c r="H3908">
        <v>136.49421690672611</v>
      </c>
      <c r="I3908">
        <v>152.15962098020401</v>
      </c>
      <c r="J3908">
        <v>169.34214383366191</v>
      </c>
      <c r="K3908">
        <v>182.43624530303441</v>
      </c>
      <c r="L3908">
        <v>184.28132895312669</v>
      </c>
      <c r="M3908">
        <v>178.69405415502641</v>
      </c>
    </row>
    <row r="3909" spans="1:13" x14ac:dyDescent="0.35">
      <c r="A3909" t="s">
        <v>8</v>
      </c>
      <c r="B3909" t="s">
        <v>17</v>
      </c>
      <c r="C3909" t="s">
        <v>21</v>
      </c>
      <c r="D3909" t="s">
        <v>26</v>
      </c>
      <c r="E3909" t="s">
        <v>56</v>
      </c>
      <c r="F3909">
        <v>111.4916371327601</v>
      </c>
      <c r="G3909">
        <v>125.4618101711016</v>
      </c>
      <c r="H3909">
        <v>136.49421690672611</v>
      </c>
      <c r="I3909">
        <v>152.15962098020401</v>
      </c>
      <c r="J3909">
        <v>169.34214383366191</v>
      </c>
      <c r="K3909">
        <v>182.43624530303441</v>
      </c>
      <c r="L3909">
        <v>184.28132895312669</v>
      </c>
      <c r="M3909">
        <v>178.69405415502641</v>
      </c>
    </row>
    <row r="3910" spans="1:13" x14ac:dyDescent="0.35">
      <c r="A3910" t="s">
        <v>8</v>
      </c>
      <c r="B3910" t="s">
        <v>17</v>
      </c>
      <c r="C3910" t="s">
        <v>21</v>
      </c>
      <c r="D3910" t="s">
        <v>27</v>
      </c>
      <c r="E3910" t="s">
        <v>56</v>
      </c>
      <c r="F3910">
        <v>7.7562929623109511</v>
      </c>
      <c r="G3910">
        <v>21.219367446841261</v>
      </c>
      <c r="H3910">
        <v>18.971493530741281</v>
      </c>
      <c r="I3910">
        <v>16.426223299724089</v>
      </c>
      <c r="J3910">
        <v>18.131681842938711</v>
      </c>
      <c r="K3910">
        <v>20.949736389931932</v>
      </c>
      <c r="L3910">
        <v>20.027892296588661</v>
      </c>
      <c r="M3910">
        <v>19.540318060190419</v>
      </c>
    </row>
    <row r="3911" spans="1:13" x14ac:dyDescent="0.35">
      <c r="A3911" t="s">
        <v>8</v>
      </c>
      <c r="B3911" t="s">
        <v>17</v>
      </c>
      <c r="C3911" t="s">
        <v>21</v>
      </c>
      <c r="D3911" t="s">
        <v>28</v>
      </c>
      <c r="E3911" t="s">
        <v>56</v>
      </c>
      <c r="F3911">
        <v>7.7562929623109511</v>
      </c>
      <c r="G3911">
        <v>21.219367446841261</v>
      </c>
      <c r="H3911">
        <v>18.971493530741281</v>
      </c>
      <c r="I3911">
        <v>16.426223299724089</v>
      </c>
      <c r="J3911">
        <v>18.131681842938711</v>
      </c>
      <c r="K3911">
        <v>20.949736389931932</v>
      </c>
      <c r="L3911">
        <v>20.027892296588661</v>
      </c>
      <c r="M3911">
        <v>19.540318060190419</v>
      </c>
    </row>
    <row r="3912" spans="1:13" x14ac:dyDescent="0.35">
      <c r="A3912" t="s">
        <v>8</v>
      </c>
      <c r="B3912" t="s">
        <v>17</v>
      </c>
      <c r="C3912" t="s">
        <v>21</v>
      </c>
      <c r="D3912" t="s">
        <v>29</v>
      </c>
      <c r="E3912" t="s">
        <v>57</v>
      </c>
      <c r="F3912" t="s">
        <v>119</v>
      </c>
      <c r="G3912" t="s">
        <v>255</v>
      </c>
      <c r="H3912" t="s">
        <v>276</v>
      </c>
      <c r="I3912" t="s">
        <v>481</v>
      </c>
      <c r="J3912" t="s">
        <v>553</v>
      </c>
      <c r="K3912" t="s">
        <v>597</v>
      </c>
      <c r="L3912" t="s">
        <v>639</v>
      </c>
      <c r="M3912" t="s">
        <v>676</v>
      </c>
    </row>
    <row r="3913" spans="1:13" x14ac:dyDescent="0.35">
      <c r="A3913" t="s">
        <v>8</v>
      </c>
      <c r="B3913" t="s">
        <v>17</v>
      </c>
      <c r="C3913" t="s">
        <v>21</v>
      </c>
      <c r="D3913" t="s">
        <v>30</v>
      </c>
      <c r="E3913" t="s">
        <v>57</v>
      </c>
      <c r="F3913" t="s">
        <v>120</v>
      </c>
      <c r="G3913" t="s">
        <v>256</v>
      </c>
      <c r="H3913" t="s">
        <v>384</v>
      </c>
      <c r="I3913" t="s">
        <v>289</v>
      </c>
      <c r="J3913" t="s">
        <v>289</v>
      </c>
      <c r="K3913" t="s">
        <v>292</v>
      </c>
      <c r="L3913" t="s">
        <v>118</v>
      </c>
      <c r="M3913" t="s">
        <v>310</v>
      </c>
    </row>
    <row r="3914" spans="1:13" x14ac:dyDescent="0.35">
      <c r="A3914" t="s">
        <v>8</v>
      </c>
      <c r="B3914" t="s">
        <v>17</v>
      </c>
      <c r="C3914" t="s">
        <v>21</v>
      </c>
      <c r="D3914" t="s">
        <v>31</v>
      </c>
      <c r="E3914" t="s">
        <v>56</v>
      </c>
      <c r="F3914">
        <v>83.970055247936131</v>
      </c>
      <c r="G3914">
        <v>87.485533232218302</v>
      </c>
      <c r="H3914">
        <v>93.619149331628378</v>
      </c>
      <c r="I3914">
        <v>106.13352869511441</v>
      </c>
      <c r="J3914">
        <v>118.0785964817666</v>
      </c>
      <c r="K3914">
        <v>129.12252002875621</v>
      </c>
      <c r="L3914">
        <v>137.18342906282069</v>
      </c>
      <c r="M3914">
        <v>134.82913787922371</v>
      </c>
    </row>
    <row r="3915" spans="1:13" x14ac:dyDescent="0.35">
      <c r="A3915" t="s">
        <v>8</v>
      </c>
      <c r="B3915" t="s">
        <v>17</v>
      </c>
      <c r="C3915" t="s">
        <v>21</v>
      </c>
      <c r="D3915" t="s">
        <v>32</v>
      </c>
      <c r="E3915" t="s">
        <v>56</v>
      </c>
      <c r="F3915">
        <v>4.4635611512958961</v>
      </c>
      <c r="G3915">
        <v>5.4144261804223106</v>
      </c>
      <c r="H3915">
        <v>8.4693799070119855</v>
      </c>
      <c r="I3915">
        <v>9.5853732437267887</v>
      </c>
      <c r="J3915">
        <v>7.7339833420775834</v>
      </c>
      <c r="K3915">
        <v>5.8931480513773868</v>
      </c>
      <c r="L3915">
        <v>4.959383772686123</v>
      </c>
      <c r="M3915">
        <v>6.2288313317745923</v>
      </c>
    </row>
    <row r="3916" spans="1:13" x14ac:dyDescent="0.35">
      <c r="A3916" t="s">
        <v>8</v>
      </c>
      <c r="B3916" t="s">
        <v>17</v>
      </c>
      <c r="C3916" t="s">
        <v>21</v>
      </c>
      <c r="D3916" t="s">
        <v>33</v>
      </c>
      <c r="E3916" t="s">
        <v>56</v>
      </c>
      <c r="F3916">
        <v>3.9010955957695798E-2</v>
      </c>
      <c r="G3916">
        <v>1.3652359290979819E-2</v>
      </c>
      <c r="H3916">
        <v>1.6327044644276589E-4</v>
      </c>
      <c r="I3916">
        <v>1.8714060027152288E-2</v>
      </c>
      <c r="J3916">
        <v>0.27257273897528622</v>
      </c>
      <c r="K3916">
        <v>0.13519882466644029</v>
      </c>
      <c r="L3916">
        <v>0.1523712614625688</v>
      </c>
      <c r="M3916">
        <v>0.24190365916490569</v>
      </c>
    </row>
    <row r="3917" spans="1:13" x14ac:dyDescent="0.35">
      <c r="A3917" t="s">
        <v>8</v>
      </c>
      <c r="B3917" t="s">
        <v>17</v>
      </c>
      <c r="C3917" t="s">
        <v>21</v>
      </c>
      <c r="D3917" t="s">
        <v>34</v>
      </c>
      <c r="E3917" t="s">
        <v>56</v>
      </c>
      <c r="F3917">
        <v>0.65809440634356031</v>
      </c>
      <c r="G3917">
        <v>8.9081949156085063</v>
      </c>
      <c r="H3917">
        <v>4.0237448677396221</v>
      </c>
      <c r="I3917">
        <v>5.465134186194744</v>
      </c>
      <c r="J3917">
        <v>5.0133077791281941</v>
      </c>
      <c r="K3917">
        <v>6.9340160153638628</v>
      </c>
      <c r="L3917">
        <v>6.7791161372782636</v>
      </c>
      <c r="M3917">
        <v>4.8864720701686926</v>
      </c>
    </row>
    <row r="3918" spans="1:13" x14ac:dyDescent="0.35">
      <c r="A3918" t="s">
        <v>8</v>
      </c>
      <c r="B3918" t="s">
        <v>17</v>
      </c>
      <c r="C3918" t="s">
        <v>21</v>
      </c>
      <c r="D3918" t="s">
        <v>35</v>
      </c>
      <c r="E3918" t="s">
        <v>56</v>
      </c>
      <c r="F3918">
        <v>1.474984656815652E-4</v>
      </c>
      <c r="G3918">
        <v>8.2795774884522014E-2</v>
      </c>
      <c r="H3918">
        <v>1.354293520416827E-4</v>
      </c>
      <c r="I3918">
        <v>4.4226362448185647E-2</v>
      </c>
      <c r="J3918">
        <v>6.9797943897545289E-2</v>
      </c>
      <c r="K3918">
        <v>9.1405953526496844E-2</v>
      </c>
      <c r="L3918">
        <v>9.0711758404970158E-2</v>
      </c>
      <c r="M3918">
        <v>0.12321401351690291</v>
      </c>
    </row>
    <row r="3919" spans="1:13" x14ac:dyDescent="0.35">
      <c r="A3919" t="s">
        <v>8</v>
      </c>
      <c r="B3919" t="s">
        <v>17</v>
      </c>
      <c r="C3919" t="s">
        <v>21</v>
      </c>
      <c r="D3919" t="s">
        <v>36</v>
      </c>
      <c r="E3919" t="s">
        <v>56</v>
      </c>
      <c r="F3919">
        <v>7.9792530460050373E-2</v>
      </c>
      <c r="G3919">
        <v>4.706772702869026</v>
      </c>
      <c r="H3919">
        <v>5.7633458454534399</v>
      </c>
      <c r="I3919">
        <v>1.0675147588504481</v>
      </c>
      <c r="J3919">
        <v>1.521399277777411</v>
      </c>
      <c r="K3919">
        <v>1.9094498649984599</v>
      </c>
      <c r="L3919">
        <v>2.1164056963175542</v>
      </c>
      <c r="M3919">
        <v>4.5741401268243784</v>
      </c>
    </row>
    <row r="3920" spans="1:13" x14ac:dyDescent="0.35">
      <c r="A3920" t="s">
        <v>8</v>
      </c>
      <c r="B3920" t="s">
        <v>17</v>
      </c>
      <c r="C3920" t="s">
        <v>21</v>
      </c>
      <c r="D3920" t="s">
        <v>37</v>
      </c>
      <c r="E3920" t="s">
        <v>56</v>
      </c>
      <c r="F3920">
        <v>4.1912630006981946</v>
      </c>
      <c r="G3920">
        <v>4.394544722727798E-2</v>
      </c>
      <c r="H3920">
        <v>1.583364688635081</v>
      </c>
      <c r="I3920">
        <v>5.2095624895429404</v>
      </c>
      <c r="J3920">
        <v>8.0711865367001394</v>
      </c>
      <c r="K3920">
        <v>10.09264078659878</v>
      </c>
      <c r="L3920">
        <v>7.43343500030094</v>
      </c>
      <c r="M3920">
        <v>3.4271247638180848</v>
      </c>
    </row>
    <row r="3921" spans="1:13" x14ac:dyDescent="0.35">
      <c r="A3921" t="s">
        <v>8</v>
      </c>
      <c r="B3921" t="s">
        <v>17</v>
      </c>
      <c r="C3921" t="s">
        <v>21</v>
      </c>
      <c r="D3921" t="s">
        <v>38</v>
      </c>
      <c r="E3921" t="s">
        <v>56</v>
      </c>
      <c r="F3921">
        <v>18.089536079335272</v>
      </c>
      <c r="G3921">
        <v>18.806405105746219</v>
      </c>
      <c r="H3921">
        <v>23.034876288624581</v>
      </c>
      <c r="I3921">
        <v>24.635537081464779</v>
      </c>
      <c r="J3921">
        <v>28.581269630504629</v>
      </c>
      <c r="K3921">
        <v>28.257835674912251</v>
      </c>
      <c r="L3921">
        <v>25.566446161021052</v>
      </c>
      <c r="M3921">
        <v>24.383200207700689</v>
      </c>
    </row>
    <row r="3922" spans="1:13" x14ac:dyDescent="0.35">
      <c r="A3922" t="s">
        <v>8</v>
      </c>
      <c r="B3922" t="s">
        <v>17</v>
      </c>
      <c r="C3922" t="s">
        <v>21</v>
      </c>
      <c r="D3922" t="s">
        <v>39</v>
      </c>
      <c r="E3922" t="s">
        <v>56</v>
      </c>
      <c r="F3922">
        <v>1.7626226759999991E-4</v>
      </c>
      <c r="G3922">
        <v>8.445283450000001E-5</v>
      </c>
      <c r="H3922">
        <v>5.72778345E-5</v>
      </c>
      <c r="I3922">
        <v>3.01028345E-5</v>
      </c>
      <c r="J3922">
        <v>3.01028345E-5</v>
      </c>
      <c r="K3922">
        <v>3.01028345E-5</v>
      </c>
      <c r="L3922">
        <v>3.01028345E-5</v>
      </c>
      <c r="M3922">
        <v>3.01028345E-5</v>
      </c>
    </row>
    <row r="3923" spans="1:13" x14ac:dyDescent="0.35">
      <c r="A3923" t="s">
        <v>8</v>
      </c>
      <c r="B3923" t="s">
        <v>17</v>
      </c>
      <c r="C3923" t="s">
        <v>21</v>
      </c>
      <c r="D3923" t="s">
        <v>40</v>
      </c>
      <c r="E3923" t="s">
        <v>56</v>
      </c>
      <c r="F3923">
        <v>0</v>
      </c>
      <c r="G3923">
        <v>0</v>
      </c>
      <c r="H3923">
        <v>0</v>
      </c>
      <c r="I3923">
        <v>0</v>
      </c>
      <c r="J3923">
        <v>0</v>
      </c>
      <c r="K3923">
        <v>0</v>
      </c>
      <c r="L3923">
        <v>0</v>
      </c>
      <c r="M3923">
        <v>0</v>
      </c>
    </row>
    <row r="3924" spans="1:13" x14ac:dyDescent="0.35">
      <c r="A3924" t="s">
        <v>8</v>
      </c>
      <c r="B3924" t="s">
        <v>17</v>
      </c>
      <c r="C3924" t="s">
        <v>21</v>
      </c>
      <c r="D3924" t="s">
        <v>41</v>
      </c>
      <c r="E3924" t="s">
        <v>56</v>
      </c>
      <c r="F3924">
        <v>0</v>
      </c>
      <c r="G3924">
        <v>0</v>
      </c>
      <c r="H3924">
        <v>0</v>
      </c>
      <c r="I3924">
        <v>0</v>
      </c>
      <c r="J3924">
        <v>0</v>
      </c>
      <c r="K3924">
        <v>0</v>
      </c>
      <c r="L3924">
        <v>0</v>
      </c>
      <c r="M3924">
        <v>0</v>
      </c>
    </row>
    <row r="3925" spans="1:13" x14ac:dyDescent="0.35">
      <c r="A3925" t="s">
        <v>8</v>
      </c>
      <c r="B3925" t="s">
        <v>17</v>
      </c>
      <c r="C3925" t="s">
        <v>21</v>
      </c>
      <c r="D3925" t="s">
        <v>42</v>
      </c>
      <c r="E3925" t="s">
        <v>56</v>
      </c>
      <c r="F3925">
        <v>2.0964360944032649</v>
      </c>
      <c r="G3925">
        <v>1.283330781221393</v>
      </c>
      <c r="H3925">
        <v>3.2309313638210302</v>
      </c>
      <c r="I3925">
        <v>5.0499956083297723</v>
      </c>
      <c r="J3925">
        <v>3.879953946352003</v>
      </c>
      <c r="K3925">
        <v>2.75955405473709</v>
      </c>
      <c r="L3925">
        <v>1.7189639579057689</v>
      </c>
      <c r="M3925">
        <v>3.8176588995456679</v>
      </c>
    </row>
    <row r="3926" spans="1:13" x14ac:dyDescent="0.35">
      <c r="A3926" t="s">
        <v>8</v>
      </c>
      <c r="B3926" t="s">
        <v>17</v>
      </c>
      <c r="C3926" t="s">
        <v>21</v>
      </c>
      <c r="D3926" t="s">
        <v>43</v>
      </c>
      <c r="E3926" t="s">
        <v>56</v>
      </c>
      <c r="F3926">
        <v>0</v>
      </c>
      <c r="G3926">
        <v>0</v>
      </c>
      <c r="H3926">
        <v>0</v>
      </c>
      <c r="I3926">
        <v>0</v>
      </c>
      <c r="J3926">
        <v>0</v>
      </c>
      <c r="K3926">
        <v>0</v>
      </c>
      <c r="L3926">
        <v>0</v>
      </c>
      <c r="M3926">
        <v>0</v>
      </c>
    </row>
    <row r="3927" spans="1:13" x14ac:dyDescent="0.35">
      <c r="A3927" t="s">
        <v>8</v>
      </c>
      <c r="B3927" t="s">
        <v>17</v>
      </c>
      <c r="C3927" t="s">
        <v>21</v>
      </c>
      <c r="D3927" t="s">
        <v>44</v>
      </c>
      <c r="E3927" t="s">
        <v>56</v>
      </c>
      <c r="F3927">
        <v>1.8828448021411881</v>
      </c>
      <c r="G3927">
        <v>3.6041755478382131</v>
      </c>
      <c r="H3927">
        <v>4.9958729443550114</v>
      </c>
      <c r="I3927">
        <v>4.4618971109390264</v>
      </c>
      <c r="J3927">
        <v>3.799980750560763</v>
      </c>
      <c r="K3927">
        <v>3.070846580266954</v>
      </c>
      <c r="L3927">
        <v>3.159419774532318</v>
      </c>
      <c r="M3927">
        <v>2.1475833309888852</v>
      </c>
    </row>
    <row r="3928" spans="1:13" x14ac:dyDescent="0.35">
      <c r="A3928" t="s">
        <v>8</v>
      </c>
      <c r="B3928" t="s">
        <v>17</v>
      </c>
      <c r="C3928" t="s">
        <v>21</v>
      </c>
      <c r="D3928" t="s">
        <v>45</v>
      </c>
      <c r="E3928" t="s">
        <v>56</v>
      </c>
      <c r="F3928">
        <v>0</v>
      </c>
      <c r="G3928">
        <v>0</v>
      </c>
      <c r="H3928">
        <v>0</v>
      </c>
      <c r="I3928">
        <v>0</v>
      </c>
      <c r="J3928">
        <v>0</v>
      </c>
      <c r="K3928">
        <v>0</v>
      </c>
      <c r="L3928">
        <v>0</v>
      </c>
      <c r="M3928">
        <v>0</v>
      </c>
    </row>
    <row r="3929" spans="1:13" x14ac:dyDescent="0.35">
      <c r="A3929" t="s">
        <v>8</v>
      </c>
      <c r="B3929" t="s">
        <v>17</v>
      </c>
      <c r="C3929" t="s">
        <v>21</v>
      </c>
      <c r="D3929" t="s">
        <v>46</v>
      </c>
      <c r="E3929" t="s">
        <v>56</v>
      </c>
      <c r="F3929">
        <v>0</v>
      </c>
      <c r="G3929">
        <v>0</v>
      </c>
      <c r="H3929">
        <v>0</v>
      </c>
      <c r="I3929">
        <v>0</v>
      </c>
      <c r="J3929">
        <v>0</v>
      </c>
      <c r="K3929">
        <v>0</v>
      </c>
      <c r="L3929">
        <v>0</v>
      </c>
      <c r="M3929">
        <v>0</v>
      </c>
    </row>
    <row r="3930" spans="1:13" x14ac:dyDescent="0.35">
      <c r="A3930" t="s">
        <v>8</v>
      </c>
      <c r="B3930" t="s">
        <v>17</v>
      </c>
      <c r="C3930" t="s">
        <v>21</v>
      </c>
      <c r="D3930" t="s">
        <v>47</v>
      </c>
      <c r="E3930" t="s">
        <v>56</v>
      </c>
      <c r="F3930">
        <v>0</v>
      </c>
      <c r="G3930">
        <v>4.5124635677337626</v>
      </c>
      <c r="H3930">
        <v>2.9516465170383448</v>
      </c>
      <c r="I3930">
        <v>4.9176821364089792E-3</v>
      </c>
      <c r="J3930">
        <v>5.0940999099984823E-3</v>
      </c>
      <c r="K3930">
        <v>0.1869710360914465</v>
      </c>
      <c r="L3930">
        <v>0.24561972008645591</v>
      </c>
      <c r="M3930">
        <v>0.92247928726673156</v>
      </c>
    </row>
    <row r="3931" spans="1:13" x14ac:dyDescent="0.35">
      <c r="A3931" t="s">
        <v>8</v>
      </c>
      <c r="B3931" t="s">
        <v>17</v>
      </c>
      <c r="C3931" t="s">
        <v>21</v>
      </c>
      <c r="D3931" t="s">
        <v>48</v>
      </c>
      <c r="E3931" t="s">
        <v>56</v>
      </c>
      <c r="F3931">
        <v>4.1473487458229066</v>
      </c>
      <c r="G3931">
        <v>0</v>
      </c>
      <c r="H3931">
        <v>1.538863522768023</v>
      </c>
      <c r="I3931">
        <v>5.1603743495941172</v>
      </c>
      <c r="J3931">
        <v>8.0166436595916792</v>
      </c>
      <c r="K3931">
        <v>10.03127105045318</v>
      </c>
      <c r="L3931">
        <v>7.3728986315727267</v>
      </c>
      <c r="M3931">
        <v>3.3728279695510821</v>
      </c>
    </row>
    <row r="3932" spans="1:13" x14ac:dyDescent="0.35">
      <c r="A3932" t="s">
        <v>8</v>
      </c>
      <c r="B3932" t="s">
        <v>17</v>
      </c>
      <c r="C3932" t="s">
        <v>21</v>
      </c>
      <c r="D3932" t="s">
        <v>49</v>
      </c>
      <c r="E3932" t="s">
        <v>56</v>
      </c>
      <c r="F3932">
        <v>0.54740866613388084</v>
      </c>
      <c r="G3932">
        <v>2.842381390571592</v>
      </c>
      <c r="H3932">
        <v>3.2434744968414351</v>
      </c>
      <c r="I3932">
        <v>4.1085862948894514</v>
      </c>
      <c r="J3932">
        <v>3.334177476167675</v>
      </c>
      <c r="K3932">
        <v>4.4834458293914814</v>
      </c>
      <c r="L3932">
        <v>3.581741535425186</v>
      </c>
      <c r="M3932">
        <v>1.5560894358158111</v>
      </c>
    </row>
    <row r="3933" spans="1:13" x14ac:dyDescent="0.35">
      <c r="A3933" t="s">
        <v>8</v>
      </c>
      <c r="B3933" t="s">
        <v>17</v>
      </c>
      <c r="C3933" t="s">
        <v>21</v>
      </c>
      <c r="D3933" t="s">
        <v>50</v>
      </c>
      <c r="E3933" t="s">
        <v>56</v>
      </c>
      <c r="F3933">
        <v>4.7044280692934988E-2</v>
      </c>
      <c r="G3933">
        <v>3.8566053547859229</v>
      </c>
      <c r="H3933">
        <v>0.52568537035584473</v>
      </c>
      <c r="I3933">
        <v>0.32464310702681531</v>
      </c>
      <c r="J3933">
        <v>0.37158678466081602</v>
      </c>
      <c r="K3933">
        <v>0.61925075048208256</v>
      </c>
      <c r="L3933">
        <v>1.099600925922398</v>
      </c>
      <c r="M3933">
        <v>1.1708620361089661</v>
      </c>
    </row>
    <row r="3934" spans="1:13" x14ac:dyDescent="0.35">
      <c r="A3934" t="s">
        <v>8</v>
      </c>
      <c r="B3934" t="s">
        <v>17</v>
      </c>
      <c r="C3934" t="s">
        <v>21</v>
      </c>
      <c r="D3934" t="s">
        <v>51</v>
      </c>
      <c r="E3934" t="s">
        <v>56</v>
      </c>
      <c r="F3934">
        <v>2.2837019909173271E-2</v>
      </c>
      <c r="G3934">
        <v>2.162871886014941</v>
      </c>
      <c r="H3934">
        <v>0.22657815749943289</v>
      </c>
      <c r="I3934">
        <v>1.0056898574233051</v>
      </c>
      <c r="J3934">
        <v>1.2855771887302401</v>
      </c>
      <c r="K3934">
        <v>1.8105071371793779</v>
      </c>
      <c r="L3934">
        <v>2.0613213344812338</v>
      </c>
      <c r="M3934">
        <v>2.1108582742214161</v>
      </c>
    </row>
    <row r="3935" spans="1:13" x14ac:dyDescent="0.35">
      <c r="A3935" t="s">
        <v>8</v>
      </c>
      <c r="B3935" t="s">
        <v>17</v>
      </c>
      <c r="C3935" t="s">
        <v>21</v>
      </c>
      <c r="D3935" t="s">
        <v>52</v>
      </c>
      <c r="E3935" t="s">
        <v>56</v>
      </c>
      <c r="F3935">
        <v>3.8810237791389278E-2</v>
      </c>
      <c r="G3935">
        <v>4.443736809119584E-2</v>
      </c>
      <c r="H3935">
        <v>2.623799775168301E-2</v>
      </c>
      <c r="I3935">
        <v>2.2175015417858979E-2</v>
      </c>
      <c r="J3935">
        <v>1.524178456515075E-2</v>
      </c>
      <c r="K3935">
        <v>1.020543503854424E-2</v>
      </c>
      <c r="L3935">
        <v>2.0522732466459252E-2</v>
      </c>
      <c r="M3935">
        <v>2.560501726716756E-2</v>
      </c>
    </row>
    <row r="3936" spans="1:13" x14ac:dyDescent="0.35">
      <c r="A3936" t="s">
        <v>8</v>
      </c>
      <c r="B3936" t="s">
        <v>17</v>
      </c>
      <c r="C3936" t="s">
        <v>21</v>
      </c>
      <c r="D3936" t="s">
        <v>53</v>
      </c>
      <c r="E3936" t="s">
        <v>56</v>
      </c>
      <c r="F3936">
        <v>0</v>
      </c>
      <c r="G3936">
        <v>0</v>
      </c>
      <c r="H3936">
        <v>0</v>
      </c>
      <c r="I3936">
        <v>0</v>
      </c>
      <c r="J3936">
        <v>0</v>
      </c>
      <c r="K3936">
        <v>0</v>
      </c>
      <c r="L3936">
        <v>0</v>
      </c>
      <c r="M3936">
        <v>0</v>
      </c>
    </row>
    <row r="3937" spans="1:13" x14ac:dyDescent="0.35">
      <c r="A3937" t="s">
        <v>8</v>
      </c>
      <c r="B3937" t="s">
        <v>17</v>
      </c>
      <c r="C3937" t="s">
        <v>21</v>
      </c>
      <c r="D3937" t="s">
        <v>54</v>
      </c>
      <c r="E3937" t="s">
        <v>56</v>
      </c>
      <c r="F3937">
        <v>18.089524470401361</v>
      </c>
      <c r="G3937">
        <v>18.80629422075177</v>
      </c>
      <c r="H3937">
        <v>23.034679097989731</v>
      </c>
      <c r="I3937">
        <v>24.635243524537081</v>
      </c>
      <c r="J3937">
        <v>28.58087918493548</v>
      </c>
      <c r="K3937">
        <v>28.257315912547931</v>
      </c>
      <c r="L3937">
        <v>25.565859102807529</v>
      </c>
      <c r="M3937">
        <v>24.382497271708299</v>
      </c>
    </row>
    <row r="3938" spans="1:13" x14ac:dyDescent="0.35">
      <c r="A3938" t="s">
        <v>8</v>
      </c>
      <c r="B3938" t="s">
        <v>17</v>
      </c>
      <c r="C3938" t="s">
        <v>21</v>
      </c>
      <c r="D3938" t="s">
        <v>55</v>
      </c>
      <c r="E3938" t="s">
        <v>56</v>
      </c>
      <c r="F3938">
        <v>1.160893390888945E-5</v>
      </c>
      <c r="G3938">
        <v>1.108849944558168E-4</v>
      </c>
      <c r="H3938">
        <v>1.97190634853992E-4</v>
      </c>
      <c r="I3938">
        <v>2.9355692770443312E-4</v>
      </c>
      <c r="J3938">
        <v>3.9044556915322651E-4</v>
      </c>
      <c r="K3938">
        <v>5.1976236431554702E-4</v>
      </c>
      <c r="L3938">
        <v>5.8705821351651372E-4</v>
      </c>
      <c r="M3938">
        <v>7.0293599238529657E-4</v>
      </c>
    </row>
    <row r="3939" spans="1:13" x14ac:dyDescent="0.35">
      <c r="A3939" t="s">
        <v>8</v>
      </c>
      <c r="B3939" t="s">
        <v>18</v>
      </c>
      <c r="C3939" t="s">
        <v>21</v>
      </c>
      <c r="D3939" t="s">
        <v>25</v>
      </c>
      <c r="E3939" t="s">
        <v>56</v>
      </c>
      <c r="F3939">
        <v>658.53357174041435</v>
      </c>
      <c r="G3939">
        <v>595.77971819462493</v>
      </c>
      <c r="H3939">
        <v>555.47125973348022</v>
      </c>
      <c r="I3939">
        <v>660.76501064886622</v>
      </c>
      <c r="J3939">
        <v>759.19906316390734</v>
      </c>
      <c r="K3939">
        <v>820.07373717451378</v>
      </c>
      <c r="L3939">
        <v>842.21859921016687</v>
      </c>
      <c r="M3939">
        <v>881.36301637909423</v>
      </c>
    </row>
    <row r="3940" spans="1:13" x14ac:dyDescent="0.35">
      <c r="A3940" t="s">
        <v>8</v>
      </c>
      <c r="B3940" t="s">
        <v>18</v>
      </c>
      <c r="C3940" t="s">
        <v>21</v>
      </c>
      <c r="D3940" t="s">
        <v>26</v>
      </c>
      <c r="E3940" t="s">
        <v>56</v>
      </c>
      <c r="F3940">
        <v>658.53357174041435</v>
      </c>
      <c r="G3940">
        <v>595.77971819462493</v>
      </c>
      <c r="H3940">
        <v>555.47125973348022</v>
      </c>
      <c r="I3940">
        <v>660.76501064886622</v>
      </c>
      <c r="J3940">
        <v>759.19906316390734</v>
      </c>
      <c r="K3940">
        <v>820.07373717451378</v>
      </c>
      <c r="L3940">
        <v>842.21859921016687</v>
      </c>
      <c r="M3940">
        <v>881.36301637909423</v>
      </c>
    </row>
    <row r="3941" spans="1:13" x14ac:dyDescent="0.35">
      <c r="A3941" t="s">
        <v>8</v>
      </c>
      <c r="B3941" t="s">
        <v>18</v>
      </c>
      <c r="C3941" t="s">
        <v>21</v>
      </c>
      <c r="D3941" t="s">
        <v>27</v>
      </c>
      <c r="E3941" t="s">
        <v>56</v>
      </c>
      <c r="F3941">
        <v>201.14351142081321</v>
      </c>
      <c r="G3941">
        <v>238.95775040848949</v>
      </c>
      <c r="H3941">
        <v>165.79646584772999</v>
      </c>
      <c r="I3941">
        <v>172.61975634046439</v>
      </c>
      <c r="J3941">
        <v>214.34794858002689</v>
      </c>
      <c r="K3941">
        <v>275.51345304507561</v>
      </c>
      <c r="L3941">
        <v>307.1694266296019</v>
      </c>
      <c r="M3941">
        <v>328.2121484158672</v>
      </c>
    </row>
    <row r="3942" spans="1:13" x14ac:dyDescent="0.35">
      <c r="A3942" t="s">
        <v>8</v>
      </c>
      <c r="B3942" t="s">
        <v>18</v>
      </c>
      <c r="C3942" t="s">
        <v>21</v>
      </c>
      <c r="D3942" t="s">
        <v>28</v>
      </c>
      <c r="E3942" t="s">
        <v>56</v>
      </c>
      <c r="F3942">
        <v>201.14351142081321</v>
      </c>
      <c r="G3942">
        <v>238.95775040848949</v>
      </c>
      <c r="H3942">
        <v>165.79646584772999</v>
      </c>
      <c r="I3942">
        <v>172.61975634046439</v>
      </c>
      <c r="J3942">
        <v>214.34794858002689</v>
      </c>
      <c r="K3942">
        <v>275.51345304507561</v>
      </c>
      <c r="L3942">
        <v>307.1694266296019</v>
      </c>
      <c r="M3942">
        <v>328.2121484158672</v>
      </c>
    </row>
    <row r="3943" spans="1:13" x14ac:dyDescent="0.35">
      <c r="A3943" t="s">
        <v>8</v>
      </c>
      <c r="B3943" t="s">
        <v>18</v>
      </c>
      <c r="C3943" t="s">
        <v>21</v>
      </c>
      <c r="D3943" t="s">
        <v>29</v>
      </c>
      <c r="E3943" t="s">
        <v>57</v>
      </c>
      <c r="F3943" t="s">
        <v>121</v>
      </c>
      <c r="G3943" t="s">
        <v>257</v>
      </c>
      <c r="H3943" t="s">
        <v>217</v>
      </c>
      <c r="I3943" t="s">
        <v>482</v>
      </c>
      <c r="J3943" t="s">
        <v>503</v>
      </c>
      <c r="K3943" t="s">
        <v>106</v>
      </c>
      <c r="L3943" t="s">
        <v>456</v>
      </c>
      <c r="M3943" t="s">
        <v>151</v>
      </c>
    </row>
    <row r="3944" spans="1:13" x14ac:dyDescent="0.35">
      <c r="A3944" t="s">
        <v>8</v>
      </c>
      <c r="B3944" t="s">
        <v>18</v>
      </c>
      <c r="C3944" t="s">
        <v>21</v>
      </c>
      <c r="D3944" t="s">
        <v>30</v>
      </c>
      <c r="E3944" t="s">
        <v>57</v>
      </c>
      <c r="F3944" t="s">
        <v>122</v>
      </c>
      <c r="G3944" t="s">
        <v>258</v>
      </c>
      <c r="H3944" t="s">
        <v>202</v>
      </c>
      <c r="I3944" t="s">
        <v>120</v>
      </c>
      <c r="J3944" t="s">
        <v>85</v>
      </c>
      <c r="K3944" t="s">
        <v>196</v>
      </c>
      <c r="L3944" t="s">
        <v>157</v>
      </c>
      <c r="M3944" t="s">
        <v>120</v>
      </c>
    </row>
    <row r="3945" spans="1:13" x14ac:dyDescent="0.35">
      <c r="A3945" t="s">
        <v>8</v>
      </c>
      <c r="B3945" t="s">
        <v>18</v>
      </c>
      <c r="C3945" t="s">
        <v>21</v>
      </c>
      <c r="D3945" t="s">
        <v>31</v>
      </c>
      <c r="E3945" t="s">
        <v>56</v>
      </c>
      <c r="F3945">
        <v>127.26518966316171</v>
      </c>
      <c r="G3945">
        <v>144.64205891053311</v>
      </c>
      <c r="H3945">
        <v>165.08551428179251</v>
      </c>
      <c r="I3945">
        <v>198.98247039474469</v>
      </c>
      <c r="J3945">
        <v>226.50961306725611</v>
      </c>
      <c r="K3945">
        <v>227.43086064835441</v>
      </c>
      <c r="L3945">
        <v>220.88466642185119</v>
      </c>
      <c r="M3945">
        <v>220.26614884793111</v>
      </c>
    </row>
    <row r="3946" spans="1:13" x14ac:dyDescent="0.35">
      <c r="A3946" t="s">
        <v>8</v>
      </c>
      <c r="B3946" t="s">
        <v>18</v>
      </c>
      <c r="C3946" t="s">
        <v>21</v>
      </c>
      <c r="D3946" t="s">
        <v>32</v>
      </c>
      <c r="E3946" t="s">
        <v>56</v>
      </c>
      <c r="F3946">
        <v>190.48893849885451</v>
      </c>
      <c r="G3946">
        <v>76.514580348968451</v>
      </c>
      <c r="H3946">
        <v>85.22111628007886</v>
      </c>
      <c r="I3946">
        <v>121.19503662705419</v>
      </c>
      <c r="J3946">
        <v>137.9231962554455</v>
      </c>
      <c r="K3946">
        <v>122.9194783413411</v>
      </c>
      <c r="L3946">
        <v>127.3372398164272</v>
      </c>
      <c r="M3946">
        <v>137.3717086544037</v>
      </c>
    </row>
    <row r="3947" spans="1:13" x14ac:dyDescent="0.35">
      <c r="A3947" t="s">
        <v>8</v>
      </c>
      <c r="B3947" t="s">
        <v>18</v>
      </c>
      <c r="C3947" t="s">
        <v>21</v>
      </c>
      <c r="D3947" t="s">
        <v>33</v>
      </c>
      <c r="E3947" t="s">
        <v>56</v>
      </c>
      <c r="F3947">
        <v>0.36030962880700851</v>
      </c>
      <c r="G3947">
        <v>0.98808317208290142</v>
      </c>
      <c r="H3947">
        <v>0.43710832107067138</v>
      </c>
      <c r="I3947">
        <v>0.12176391866058089</v>
      </c>
      <c r="J3947">
        <v>1.673678683876989</v>
      </c>
      <c r="K3947">
        <v>1.5787653750181201</v>
      </c>
      <c r="L3947">
        <v>3.6823786740303039</v>
      </c>
      <c r="M3947">
        <v>4.9806311678886441</v>
      </c>
    </row>
    <row r="3948" spans="1:13" x14ac:dyDescent="0.35">
      <c r="A3948" t="s">
        <v>8</v>
      </c>
      <c r="B3948" t="s">
        <v>18</v>
      </c>
      <c r="C3948" t="s">
        <v>21</v>
      </c>
      <c r="D3948" t="s">
        <v>34</v>
      </c>
      <c r="E3948" t="s">
        <v>56</v>
      </c>
      <c r="F3948">
        <v>141.78893251974549</v>
      </c>
      <c r="G3948">
        <v>152.49692195993279</v>
      </c>
      <c r="H3948">
        <v>96.216793003350446</v>
      </c>
      <c r="I3948">
        <v>92.761479110181398</v>
      </c>
      <c r="J3948">
        <v>122.4396913875341</v>
      </c>
      <c r="K3948">
        <v>168.42444764891269</v>
      </c>
      <c r="L3948">
        <v>186.423752924025</v>
      </c>
      <c r="M3948">
        <v>190.37007476180801</v>
      </c>
    </row>
    <row r="3949" spans="1:13" x14ac:dyDescent="0.35">
      <c r="A3949" t="s">
        <v>8</v>
      </c>
      <c r="B3949" t="s">
        <v>18</v>
      </c>
      <c r="C3949" t="s">
        <v>21</v>
      </c>
      <c r="D3949" t="s">
        <v>35</v>
      </c>
      <c r="E3949" t="s">
        <v>56</v>
      </c>
      <c r="F3949">
        <v>1.036659673321993E-2</v>
      </c>
      <c r="G3949">
        <v>7.2974415428936443E-2</v>
      </c>
      <c r="H3949">
        <v>2.0581951853273459E-6</v>
      </c>
      <c r="I3949">
        <v>3.3020400954410479E-3</v>
      </c>
      <c r="J3949">
        <v>5.3278402488678697E-2</v>
      </c>
      <c r="K3949">
        <v>0.101246183142066</v>
      </c>
      <c r="L3949">
        <v>0.19753874681890049</v>
      </c>
      <c r="M3949">
        <v>0.36313823339343021</v>
      </c>
    </row>
    <row r="3950" spans="1:13" x14ac:dyDescent="0.35">
      <c r="A3950" t="s">
        <v>8</v>
      </c>
      <c r="B3950" t="s">
        <v>18</v>
      </c>
      <c r="C3950" t="s">
        <v>21</v>
      </c>
      <c r="D3950" t="s">
        <v>36</v>
      </c>
      <c r="E3950" t="s">
        <v>56</v>
      </c>
      <c r="F3950">
        <v>25.266760028108969</v>
      </c>
      <c r="G3950">
        <v>42.159113680601067</v>
      </c>
      <c r="H3950">
        <v>20.934410485267591</v>
      </c>
      <c r="I3950">
        <v>25.46256780624395</v>
      </c>
      <c r="J3950">
        <v>36.061210175991107</v>
      </c>
      <c r="K3950">
        <v>40.276313454151143</v>
      </c>
      <c r="L3950">
        <v>48.543671015739413</v>
      </c>
      <c r="M3950">
        <v>50.735546904563968</v>
      </c>
    </row>
    <row r="3951" spans="1:13" x14ac:dyDescent="0.35">
      <c r="A3951" t="s">
        <v>8</v>
      </c>
      <c r="B3951" t="s">
        <v>18</v>
      </c>
      <c r="C3951" t="s">
        <v>21</v>
      </c>
      <c r="D3951" t="s">
        <v>37</v>
      </c>
      <c r="E3951" t="s">
        <v>56</v>
      </c>
      <c r="F3951">
        <v>36.931054681271227</v>
      </c>
      <c r="G3951">
        <v>26.76489551390506</v>
      </c>
      <c r="H3951">
        <v>32.537244540758181</v>
      </c>
      <c r="I3951">
        <v>46.985420632294939</v>
      </c>
      <c r="J3951">
        <v>61.591815473091607</v>
      </c>
      <c r="K3951">
        <v>63.898206415875109</v>
      </c>
      <c r="L3951">
        <v>57.716508108596607</v>
      </c>
      <c r="M3951">
        <v>51.700224826470873</v>
      </c>
    </row>
    <row r="3952" spans="1:13" x14ac:dyDescent="0.35">
      <c r="A3952" t="s">
        <v>8</v>
      </c>
      <c r="B3952" t="s">
        <v>18</v>
      </c>
      <c r="C3952" t="s">
        <v>21</v>
      </c>
      <c r="D3952" t="s">
        <v>38</v>
      </c>
      <c r="E3952" t="s">
        <v>56</v>
      </c>
      <c r="F3952">
        <v>136.42142143239431</v>
      </c>
      <c r="G3952">
        <v>152.13458072900011</v>
      </c>
      <c r="H3952">
        <v>155.0386756737943</v>
      </c>
      <c r="I3952">
        <v>175.25281960541861</v>
      </c>
      <c r="J3952">
        <v>172.93529255192581</v>
      </c>
      <c r="K3952">
        <v>195.42071550024431</v>
      </c>
      <c r="L3952">
        <v>197.39379172045591</v>
      </c>
      <c r="M3952">
        <v>225.51269428991259</v>
      </c>
    </row>
    <row r="3953" spans="1:13" x14ac:dyDescent="0.35">
      <c r="A3953" t="s">
        <v>8</v>
      </c>
      <c r="B3953" t="s">
        <v>18</v>
      </c>
      <c r="C3953" t="s">
        <v>21</v>
      </c>
      <c r="D3953" t="s">
        <v>39</v>
      </c>
      <c r="E3953" t="s">
        <v>56</v>
      </c>
      <c r="F3953">
        <v>5.9869133800000195E-4</v>
      </c>
      <c r="G3953">
        <v>6.5094641725000008E-3</v>
      </c>
      <c r="H3953">
        <v>3.9508917250000001E-4</v>
      </c>
      <c r="I3953">
        <v>1.5051417249999999E-4</v>
      </c>
      <c r="J3953">
        <v>1.128716629754566E-2</v>
      </c>
      <c r="K3953">
        <v>2.3703607475102018E-2</v>
      </c>
      <c r="L3953">
        <v>3.9051782222649108E-2</v>
      </c>
      <c r="M3953">
        <v>6.2848692722041299E-2</v>
      </c>
    </row>
    <row r="3954" spans="1:13" x14ac:dyDescent="0.35">
      <c r="A3954" t="s">
        <v>8</v>
      </c>
      <c r="B3954" t="s">
        <v>18</v>
      </c>
      <c r="C3954" t="s">
        <v>21</v>
      </c>
      <c r="D3954" t="s">
        <v>40</v>
      </c>
      <c r="E3954" t="s">
        <v>56</v>
      </c>
      <c r="F3954">
        <v>0</v>
      </c>
      <c r="G3954">
        <v>0</v>
      </c>
      <c r="H3954">
        <v>0</v>
      </c>
      <c r="I3954">
        <v>0</v>
      </c>
      <c r="J3954">
        <v>0</v>
      </c>
      <c r="K3954">
        <v>0</v>
      </c>
      <c r="L3954">
        <v>0</v>
      </c>
      <c r="M3954">
        <v>0</v>
      </c>
    </row>
    <row r="3955" spans="1:13" x14ac:dyDescent="0.35">
      <c r="A3955" t="s">
        <v>8</v>
      </c>
      <c r="B3955" t="s">
        <v>18</v>
      </c>
      <c r="C3955" t="s">
        <v>21</v>
      </c>
      <c r="D3955" t="s">
        <v>41</v>
      </c>
      <c r="E3955" t="s">
        <v>56</v>
      </c>
      <c r="F3955">
        <v>0</v>
      </c>
      <c r="G3955">
        <v>0</v>
      </c>
      <c r="H3955">
        <v>0</v>
      </c>
      <c r="I3955">
        <v>0</v>
      </c>
      <c r="J3955">
        <v>5.0895053702406526E-3</v>
      </c>
      <c r="K3955">
        <v>1.51667716298252E-2</v>
      </c>
      <c r="L3955">
        <v>3.0639023208990701E-2</v>
      </c>
      <c r="M3955">
        <v>5.4792485814541582E-2</v>
      </c>
    </row>
    <row r="3956" spans="1:13" x14ac:dyDescent="0.35">
      <c r="A3956" t="s">
        <v>8</v>
      </c>
      <c r="B3956" t="s">
        <v>18</v>
      </c>
      <c r="C3956" t="s">
        <v>21</v>
      </c>
      <c r="D3956" t="s">
        <v>42</v>
      </c>
      <c r="E3956" t="s">
        <v>56</v>
      </c>
      <c r="F3956">
        <v>181.6877475128172</v>
      </c>
      <c r="G3956">
        <v>58.568572925567572</v>
      </c>
      <c r="H3956">
        <v>60.059246238708504</v>
      </c>
      <c r="I3956">
        <v>89.824073165893552</v>
      </c>
      <c r="J3956">
        <v>105.6330763397216</v>
      </c>
      <c r="K3956">
        <v>88.402004951477053</v>
      </c>
      <c r="L3956">
        <v>93.300355094909648</v>
      </c>
      <c r="M3956">
        <v>105.00532621002191</v>
      </c>
    </row>
    <row r="3957" spans="1:13" x14ac:dyDescent="0.35">
      <c r="A3957" t="s">
        <v>8</v>
      </c>
      <c r="B3957" t="s">
        <v>18</v>
      </c>
      <c r="C3957" t="s">
        <v>21</v>
      </c>
      <c r="D3957" t="s">
        <v>43</v>
      </c>
      <c r="E3957" t="s">
        <v>56</v>
      </c>
      <c r="F3957">
        <v>0</v>
      </c>
      <c r="G3957">
        <v>0</v>
      </c>
      <c r="H3957">
        <v>0</v>
      </c>
      <c r="I3957">
        <v>0</v>
      </c>
      <c r="J3957">
        <v>6.047146754805003E-3</v>
      </c>
      <c r="K3957">
        <v>8.1407930296845711E-3</v>
      </c>
      <c r="L3957">
        <v>8.2591961971484069E-3</v>
      </c>
      <c r="M3957">
        <v>5.7063515642657844E-3</v>
      </c>
    </row>
    <row r="3958" spans="1:13" x14ac:dyDescent="0.35">
      <c r="A3958" t="s">
        <v>8</v>
      </c>
      <c r="B3958" t="s">
        <v>18</v>
      </c>
      <c r="C3958" t="s">
        <v>21</v>
      </c>
      <c r="D3958" t="s">
        <v>44</v>
      </c>
      <c r="E3958" t="s">
        <v>56</v>
      </c>
      <c r="F3958">
        <v>5.4394015903472912</v>
      </c>
      <c r="G3958">
        <v>8.4512856750488314</v>
      </c>
      <c r="H3958">
        <v>21.28080403518674</v>
      </c>
      <c r="I3958">
        <v>29.35685361480714</v>
      </c>
      <c r="J3958">
        <v>29.47011318969729</v>
      </c>
      <c r="K3958">
        <v>31.488143882751508</v>
      </c>
      <c r="L3958">
        <v>30.7277385692596</v>
      </c>
      <c r="M3958">
        <v>27.146929754257251</v>
      </c>
    </row>
    <row r="3959" spans="1:13" x14ac:dyDescent="0.35">
      <c r="A3959" t="s">
        <v>8</v>
      </c>
      <c r="B3959" t="s">
        <v>18</v>
      </c>
      <c r="C3959" t="s">
        <v>21</v>
      </c>
      <c r="D3959" t="s">
        <v>45</v>
      </c>
      <c r="E3959" t="s">
        <v>56</v>
      </c>
      <c r="F3959">
        <v>0</v>
      </c>
      <c r="G3959">
        <v>0</v>
      </c>
      <c r="H3959">
        <v>0</v>
      </c>
      <c r="I3959">
        <v>0</v>
      </c>
      <c r="J3959">
        <v>0</v>
      </c>
      <c r="K3959">
        <v>0</v>
      </c>
      <c r="L3959">
        <v>0</v>
      </c>
      <c r="M3959">
        <v>0</v>
      </c>
    </row>
    <row r="3960" spans="1:13" x14ac:dyDescent="0.35">
      <c r="A3960" t="s">
        <v>8</v>
      </c>
      <c r="B3960" t="s">
        <v>18</v>
      </c>
      <c r="C3960" t="s">
        <v>21</v>
      </c>
      <c r="D3960" t="s">
        <v>46</v>
      </c>
      <c r="E3960" t="s">
        <v>56</v>
      </c>
      <c r="F3960">
        <v>0</v>
      </c>
      <c r="G3960">
        <v>0</v>
      </c>
      <c r="H3960">
        <v>0</v>
      </c>
      <c r="I3960">
        <v>0</v>
      </c>
      <c r="J3960">
        <v>0</v>
      </c>
      <c r="K3960">
        <v>2.455286430922567E-4</v>
      </c>
      <c r="L3960">
        <v>0</v>
      </c>
      <c r="M3960">
        <v>2.1946309888735459E-3</v>
      </c>
    </row>
    <row r="3961" spans="1:13" x14ac:dyDescent="0.35">
      <c r="A3961" t="s">
        <v>8</v>
      </c>
      <c r="B3961" t="s">
        <v>18</v>
      </c>
      <c r="C3961" t="s">
        <v>21</v>
      </c>
      <c r="D3961" t="s">
        <v>47</v>
      </c>
      <c r="E3961" t="s">
        <v>56</v>
      </c>
      <c r="F3961">
        <v>1.7475952224135409</v>
      </c>
      <c r="G3961">
        <v>8.8853285102844222</v>
      </c>
      <c r="H3961">
        <v>1.7909417778253509</v>
      </c>
      <c r="I3961">
        <v>4.1628577172756236</v>
      </c>
      <c r="J3961">
        <v>6.9711234135627773</v>
      </c>
      <c r="K3961">
        <v>12.302592224121041</v>
      </c>
      <c r="L3961">
        <v>13.191855494499199</v>
      </c>
      <c r="M3961">
        <v>14.58380298137665</v>
      </c>
    </row>
    <row r="3962" spans="1:13" x14ac:dyDescent="0.35">
      <c r="A3962" t="s">
        <v>8</v>
      </c>
      <c r="B3962" t="s">
        <v>18</v>
      </c>
      <c r="C3962" t="s">
        <v>21</v>
      </c>
      <c r="D3962" t="s">
        <v>48</v>
      </c>
      <c r="E3962" t="s">
        <v>56</v>
      </c>
      <c r="F3962">
        <v>36.926250704765337</v>
      </c>
      <c r="G3962">
        <v>26.757692745208772</v>
      </c>
      <c r="H3962">
        <v>32.527460332870483</v>
      </c>
      <c r="I3962">
        <v>46.972271125793483</v>
      </c>
      <c r="J3962">
        <v>61.574081649780311</v>
      </c>
      <c r="K3962">
        <v>63.875074684143073</v>
      </c>
      <c r="L3962">
        <v>57.688536823272678</v>
      </c>
      <c r="M3962">
        <v>51.667845413208028</v>
      </c>
    </row>
    <row r="3963" spans="1:13" x14ac:dyDescent="0.35">
      <c r="A3963" t="s">
        <v>8</v>
      </c>
      <c r="B3963" t="s">
        <v>18</v>
      </c>
      <c r="C3963" t="s">
        <v>21</v>
      </c>
      <c r="D3963" t="s">
        <v>49</v>
      </c>
      <c r="E3963" t="s">
        <v>56</v>
      </c>
      <c r="F3963">
        <v>43.390649581909173</v>
      </c>
      <c r="G3963">
        <v>36.919698078155491</v>
      </c>
      <c r="H3963">
        <v>18.32349303627014</v>
      </c>
      <c r="I3963">
        <v>15.444573055267311</v>
      </c>
      <c r="J3963">
        <v>14.017314364433309</v>
      </c>
      <c r="K3963">
        <v>13.366235598564151</v>
      </c>
      <c r="L3963">
        <v>13.398626576423609</v>
      </c>
      <c r="M3963">
        <v>14.97976262664797</v>
      </c>
    </row>
    <row r="3964" spans="1:13" x14ac:dyDescent="0.35">
      <c r="A3964" t="s">
        <v>8</v>
      </c>
      <c r="B3964" t="s">
        <v>18</v>
      </c>
      <c r="C3964" t="s">
        <v>21</v>
      </c>
      <c r="D3964" t="s">
        <v>50</v>
      </c>
      <c r="E3964" t="s">
        <v>56</v>
      </c>
      <c r="F3964">
        <v>41.173305423736529</v>
      </c>
      <c r="G3964">
        <v>76.371262245178173</v>
      </c>
      <c r="H3964">
        <v>43.409562114715527</v>
      </c>
      <c r="I3964">
        <v>20.439258523941081</v>
      </c>
      <c r="J3964">
        <v>29.819192684173569</v>
      </c>
      <c r="K3964">
        <v>68.506949272155779</v>
      </c>
      <c r="L3964">
        <v>81.921105812072753</v>
      </c>
      <c r="M3964">
        <v>78.665570999145515</v>
      </c>
    </row>
    <row r="3965" spans="1:13" x14ac:dyDescent="0.35">
      <c r="A3965" t="s">
        <v>8</v>
      </c>
      <c r="B3965" t="s">
        <v>18</v>
      </c>
      <c r="C3965" t="s">
        <v>21</v>
      </c>
      <c r="D3965" t="s">
        <v>51</v>
      </c>
      <c r="E3965" t="s">
        <v>56</v>
      </c>
      <c r="F3965">
        <v>57.002539741516102</v>
      </c>
      <c r="G3965">
        <v>38.715621578216599</v>
      </c>
      <c r="H3965">
        <v>33.484429931640634</v>
      </c>
      <c r="I3965">
        <v>55.537861312866248</v>
      </c>
      <c r="J3965">
        <v>77.456719718933059</v>
      </c>
      <c r="K3965">
        <v>85.48188666534422</v>
      </c>
      <c r="L3965">
        <v>89.954914222717221</v>
      </c>
      <c r="M3965">
        <v>95.135745704650873</v>
      </c>
    </row>
    <row r="3966" spans="1:13" x14ac:dyDescent="0.35">
      <c r="A3966" t="s">
        <v>8</v>
      </c>
      <c r="B3966" t="s">
        <v>18</v>
      </c>
      <c r="C3966" t="s">
        <v>21</v>
      </c>
      <c r="D3966" t="s">
        <v>52</v>
      </c>
      <c r="E3966" t="s">
        <v>56</v>
      </c>
      <c r="F3966">
        <v>0.20021197628974921</v>
      </c>
      <c r="G3966">
        <v>0.42477501127123801</v>
      </c>
      <c r="H3966">
        <v>0.94122284710407256</v>
      </c>
      <c r="I3966">
        <v>1.197811540126803</v>
      </c>
      <c r="J3966">
        <v>0.8736806324124341</v>
      </c>
      <c r="K3966">
        <v>0.60957976919412582</v>
      </c>
      <c r="L3966">
        <v>0.46013114726543408</v>
      </c>
      <c r="M3966">
        <v>0.55372662246227256</v>
      </c>
    </row>
    <row r="3967" spans="1:13" x14ac:dyDescent="0.35">
      <c r="A3967" t="s">
        <v>8</v>
      </c>
      <c r="B3967" t="s">
        <v>18</v>
      </c>
      <c r="C3967" t="s">
        <v>21</v>
      </c>
      <c r="D3967" t="s">
        <v>53</v>
      </c>
      <c r="E3967" t="s">
        <v>56</v>
      </c>
      <c r="F3967">
        <v>0</v>
      </c>
      <c r="G3967">
        <v>0</v>
      </c>
      <c r="H3967">
        <v>0</v>
      </c>
      <c r="I3967">
        <v>0</v>
      </c>
      <c r="J3967">
        <v>0</v>
      </c>
      <c r="K3967">
        <v>0</v>
      </c>
      <c r="L3967">
        <v>0</v>
      </c>
      <c r="M3967">
        <v>0</v>
      </c>
    </row>
    <row r="3968" spans="1:13" x14ac:dyDescent="0.35">
      <c r="A3968" t="s">
        <v>8</v>
      </c>
      <c r="B3968" t="s">
        <v>18</v>
      </c>
      <c r="C3968" t="s">
        <v>21</v>
      </c>
      <c r="D3968" t="s">
        <v>54</v>
      </c>
      <c r="E3968" t="s">
        <v>56</v>
      </c>
      <c r="F3968">
        <v>136.03513387227429</v>
      </c>
      <c r="G3968">
        <v>151.14531389606219</v>
      </c>
      <c r="H3968">
        <v>153.27645427366201</v>
      </c>
      <c r="I3968">
        <v>172.85723909312301</v>
      </c>
      <c r="J3968">
        <v>169.69453993493661</v>
      </c>
      <c r="K3968">
        <v>191.23444720705481</v>
      </c>
      <c r="L3968">
        <v>192.17804421769659</v>
      </c>
      <c r="M3968">
        <v>219.20295061638831</v>
      </c>
    </row>
    <row r="3969" spans="1:13" x14ac:dyDescent="0.35">
      <c r="A3969" t="s">
        <v>8</v>
      </c>
      <c r="B3969" t="s">
        <v>18</v>
      </c>
      <c r="C3969" t="s">
        <v>21</v>
      </c>
      <c r="D3969" t="s">
        <v>55</v>
      </c>
      <c r="E3969" t="s">
        <v>56</v>
      </c>
      <c r="F3969">
        <v>0.38628756011996213</v>
      </c>
      <c r="G3969">
        <v>0.98926683293789164</v>
      </c>
      <c r="H3969">
        <v>1.7622214001323311</v>
      </c>
      <c r="I3969">
        <v>2.3955805122955951</v>
      </c>
      <c r="J3969">
        <v>3.2407526169892211</v>
      </c>
      <c r="K3969">
        <v>4.1862682931894302</v>
      </c>
      <c r="L3969">
        <v>5.2157475027593438</v>
      </c>
      <c r="M3969">
        <v>6.3097436735243164</v>
      </c>
    </row>
    <row r="3970" spans="1:13" x14ac:dyDescent="0.35">
      <c r="A3970" t="s">
        <v>8</v>
      </c>
      <c r="B3970" t="s">
        <v>19</v>
      </c>
      <c r="C3970" t="s">
        <v>21</v>
      </c>
      <c r="D3970" t="s">
        <v>25</v>
      </c>
      <c r="E3970" t="s">
        <v>56</v>
      </c>
      <c r="F3970">
        <v>297.69024314674527</v>
      </c>
      <c r="G3970">
        <v>366.13996036063747</v>
      </c>
      <c r="H3970">
        <v>385.14786064217742</v>
      </c>
      <c r="I3970">
        <v>409.67533191131088</v>
      </c>
      <c r="J3970">
        <v>449.57247281507989</v>
      </c>
      <c r="K3970">
        <v>527.85013381079909</v>
      </c>
      <c r="L3970">
        <v>612.3636800820824</v>
      </c>
      <c r="M3970">
        <v>704.11673642053768</v>
      </c>
    </row>
    <row r="3971" spans="1:13" x14ac:dyDescent="0.35">
      <c r="A3971" t="s">
        <v>8</v>
      </c>
      <c r="B3971" t="s">
        <v>19</v>
      </c>
      <c r="C3971" t="s">
        <v>21</v>
      </c>
      <c r="D3971" t="s">
        <v>26</v>
      </c>
      <c r="E3971" t="s">
        <v>56</v>
      </c>
      <c r="F3971">
        <v>297.69024314674527</v>
      </c>
      <c r="G3971">
        <v>366.13996036063747</v>
      </c>
      <c r="H3971">
        <v>385.14786064217742</v>
      </c>
      <c r="I3971">
        <v>409.67533191131088</v>
      </c>
      <c r="J3971">
        <v>449.57247281507989</v>
      </c>
      <c r="K3971">
        <v>527.85013381079909</v>
      </c>
      <c r="L3971">
        <v>612.3636800820824</v>
      </c>
      <c r="M3971">
        <v>704.11673642053768</v>
      </c>
    </row>
    <row r="3972" spans="1:13" x14ac:dyDescent="0.35">
      <c r="A3972" t="s">
        <v>8</v>
      </c>
      <c r="B3972" t="s">
        <v>19</v>
      </c>
      <c r="C3972" t="s">
        <v>21</v>
      </c>
      <c r="D3972" t="s">
        <v>27</v>
      </c>
      <c r="E3972" t="s">
        <v>56</v>
      </c>
      <c r="F3972">
        <v>23.974009874643809</v>
      </c>
      <c r="G3972">
        <v>31.33134198548645</v>
      </c>
      <c r="H3972">
        <v>28.21559746953989</v>
      </c>
      <c r="I3972">
        <v>35.644063921168659</v>
      </c>
      <c r="J3972">
        <v>41.500196754255633</v>
      </c>
      <c r="K3972">
        <v>54.552646917610012</v>
      </c>
      <c r="L3972">
        <v>62.212018303991833</v>
      </c>
      <c r="M3972">
        <v>78.940896396898225</v>
      </c>
    </row>
    <row r="3973" spans="1:13" x14ac:dyDescent="0.35">
      <c r="A3973" t="s">
        <v>8</v>
      </c>
      <c r="B3973" t="s">
        <v>19</v>
      </c>
      <c r="C3973" t="s">
        <v>21</v>
      </c>
      <c r="D3973" t="s">
        <v>28</v>
      </c>
      <c r="E3973" t="s">
        <v>56</v>
      </c>
      <c r="F3973">
        <v>23.974009874643809</v>
      </c>
      <c r="G3973">
        <v>31.33134198548645</v>
      </c>
      <c r="H3973">
        <v>28.21559746953989</v>
      </c>
      <c r="I3973">
        <v>35.644063921168659</v>
      </c>
      <c r="J3973">
        <v>41.500196754255633</v>
      </c>
      <c r="K3973">
        <v>54.552646917610012</v>
      </c>
      <c r="L3973">
        <v>62.212018303991833</v>
      </c>
      <c r="M3973">
        <v>78.940896396898225</v>
      </c>
    </row>
    <row r="3974" spans="1:13" x14ac:dyDescent="0.35">
      <c r="A3974" t="s">
        <v>8</v>
      </c>
      <c r="B3974" t="s">
        <v>19</v>
      </c>
      <c r="C3974" t="s">
        <v>21</v>
      </c>
      <c r="D3974" t="s">
        <v>29</v>
      </c>
      <c r="E3974" t="s">
        <v>57</v>
      </c>
      <c r="F3974" t="s">
        <v>123</v>
      </c>
      <c r="G3974" t="s">
        <v>259</v>
      </c>
      <c r="H3974" t="s">
        <v>385</v>
      </c>
      <c r="I3974" t="s">
        <v>483</v>
      </c>
      <c r="J3974" t="s">
        <v>554</v>
      </c>
      <c r="K3974" t="s">
        <v>461</v>
      </c>
      <c r="L3974" t="s">
        <v>426</v>
      </c>
      <c r="M3974" t="s">
        <v>527</v>
      </c>
    </row>
    <row r="3975" spans="1:13" x14ac:dyDescent="0.35">
      <c r="A3975" t="s">
        <v>8</v>
      </c>
      <c r="B3975" t="s">
        <v>19</v>
      </c>
      <c r="C3975" t="s">
        <v>21</v>
      </c>
      <c r="D3975" t="s">
        <v>30</v>
      </c>
      <c r="E3975" t="s">
        <v>57</v>
      </c>
      <c r="F3975" t="s">
        <v>120</v>
      </c>
      <c r="G3975" t="s">
        <v>157</v>
      </c>
      <c r="H3975" t="s">
        <v>131</v>
      </c>
      <c r="I3975" t="s">
        <v>131</v>
      </c>
      <c r="J3975" t="s">
        <v>293</v>
      </c>
      <c r="K3975" t="s">
        <v>131</v>
      </c>
      <c r="L3975" t="s">
        <v>293</v>
      </c>
      <c r="M3975" t="s">
        <v>231</v>
      </c>
    </row>
    <row r="3976" spans="1:13" x14ac:dyDescent="0.35">
      <c r="A3976" t="s">
        <v>8</v>
      </c>
      <c r="B3976" t="s">
        <v>19</v>
      </c>
      <c r="C3976" t="s">
        <v>21</v>
      </c>
      <c r="D3976" t="s">
        <v>31</v>
      </c>
      <c r="E3976" t="s">
        <v>56</v>
      </c>
      <c r="F3976">
        <v>240.75760620136481</v>
      </c>
      <c r="G3976">
        <v>293.70507349023723</v>
      </c>
      <c r="H3976">
        <v>308.82573978932299</v>
      </c>
      <c r="I3976">
        <v>315.70655609838212</v>
      </c>
      <c r="J3976">
        <v>341.98229863451081</v>
      </c>
      <c r="K3976">
        <v>395.03363961258941</v>
      </c>
      <c r="L3976">
        <v>458.16158191412501</v>
      </c>
      <c r="M3976">
        <v>517.44052389810065</v>
      </c>
    </row>
    <row r="3977" spans="1:13" x14ac:dyDescent="0.35">
      <c r="A3977" t="s">
        <v>8</v>
      </c>
      <c r="B3977" t="s">
        <v>19</v>
      </c>
      <c r="C3977" t="s">
        <v>21</v>
      </c>
      <c r="D3977" t="s">
        <v>32</v>
      </c>
      <c r="E3977" t="s">
        <v>56</v>
      </c>
      <c r="F3977">
        <v>13.168968274295329</v>
      </c>
      <c r="G3977">
        <v>16.409280164718631</v>
      </c>
      <c r="H3977">
        <v>19.09853524446488</v>
      </c>
      <c r="I3977">
        <v>22.106619251489629</v>
      </c>
      <c r="J3977">
        <v>25.85164750456806</v>
      </c>
      <c r="K3977">
        <v>27.11905051016808</v>
      </c>
      <c r="L3977">
        <v>31.163034188747439</v>
      </c>
      <c r="M3977">
        <v>32.538559161663038</v>
      </c>
    </row>
    <row r="3978" spans="1:13" x14ac:dyDescent="0.35">
      <c r="A3978" t="s">
        <v>8</v>
      </c>
      <c r="B3978" t="s">
        <v>19</v>
      </c>
      <c r="C3978" t="s">
        <v>21</v>
      </c>
      <c r="D3978" t="s">
        <v>33</v>
      </c>
      <c r="E3978" t="s">
        <v>56</v>
      </c>
      <c r="F3978">
        <v>1.923581893835213E-2</v>
      </c>
      <c r="G3978">
        <v>5.063277467619632E-3</v>
      </c>
      <c r="H3978">
        <v>0.2184713909924027</v>
      </c>
      <c r="I3978">
        <v>0.62776030176877917</v>
      </c>
      <c r="J3978">
        <v>0.88680221277475391</v>
      </c>
      <c r="K3978">
        <v>1.5959971191883069</v>
      </c>
      <c r="L3978">
        <v>2.4775021460056261</v>
      </c>
      <c r="M3978">
        <v>4.1339760384559634</v>
      </c>
    </row>
    <row r="3979" spans="1:13" x14ac:dyDescent="0.35">
      <c r="A3979" t="s">
        <v>8</v>
      </c>
      <c r="B3979" t="s">
        <v>19</v>
      </c>
      <c r="C3979" t="s">
        <v>21</v>
      </c>
      <c r="D3979" t="s">
        <v>34</v>
      </c>
      <c r="E3979" t="s">
        <v>56</v>
      </c>
      <c r="F3979">
        <v>3.6743593183637739</v>
      </c>
      <c r="G3979">
        <v>13.03545459389081</v>
      </c>
      <c r="H3979">
        <v>10.9925355229443</v>
      </c>
      <c r="I3979">
        <v>16.92570597794094</v>
      </c>
      <c r="J3979">
        <v>21.158486176095899</v>
      </c>
      <c r="K3979">
        <v>30.038108240667821</v>
      </c>
      <c r="L3979">
        <v>33.385422138214047</v>
      </c>
      <c r="M3979">
        <v>41.425277730539513</v>
      </c>
    </row>
    <row r="3980" spans="1:13" x14ac:dyDescent="0.35">
      <c r="A3980" t="s">
        <v>8</v>
      </c>
      <c r="B3980" t="s">
        <v>19</v>
      </c>
      <c r="C3980" t="s">
        <v>21</v>
      </c>
      <c r="D3980" t="s">
        <v>35</v>
      </c>
      <c r="E3980" t="s">
        <v>56</v>
      </c>
      <c r="F3980">
        <v>9.1756113375595323E-5</v>
      </c>
      <c r="G3980">
        <v>1.3624204890802451E-3</v>
      </c>
      <c r="H3980">
        <v>1.3138045184314299E-2</v>
      </c>
      <c r="I3980">
        <v>3.1260562140494642E-2</v>
      </c>
      <c r="J3980">
        <v>5.7506310425698773E-2</v>
      </c>
      <c r="K3980">
        <v>0.1095707015767689</v>
      </c>
      <c r="L3980">
        <v>0.16656635145843021</v>
      </c>
      <c r="M3980">
        <v>0.27518132397532458</v>
      </c>
    </row>
    <row r="3981" spans="1:13" x14ac:dyDescent="0.35">
      <c r="A3981" t="s">
        <v>8</v>
      </c>
      <c r="B3981" t="s">
        <v>19</v>
      </c>
      <c r="C3981" t="s">
        <v>21</v>
      </c>
      <c r="D3981" t="s">
        <v>36</v>
      </c>
      <c r="E3981" t="s">
        <v>56</v>
      </c>
      <c r="F3981">
        <v>18.276318409238481</v>
      </c>
      <c r="G3981">
        <v>15.066057747170319</v>
      </c>
      <c r="H3981">
        <v>12.91536164966227</v>
      </c>
      <c r="I3981">
        <v>13.170140459477871</v>
      </c>
      <c r="J3981">
        <v>13.51992331689596</v>
      </c>
      <c r="K3981">
        <v>14.46363689553738</v>
      </c>
      <c r="L3981">
        <v>15.748934319972991</v>
      </c>
      <c r="M3981">
        <v>18.777499302148879</v>
      </c>
    </row>
    <row r="3982" spans="1:13" x14ac:dyDescent="0.35">
      <c r="A3982" t="s">
        <v>8</v>
      </c>
      <c r="B3982" t="s">
        <v>19</v>
      </c>
      <c r="C3982" t="s">
        <v>21</v>
      </c>
      <c r="D3982" t="s">
        <v>37</v>
      </c>
      <c r="E3982" t="s">
        <v>56</v>
      </c>
      <c r="F3982">
        <v>3.5124059018906008E-2</v>
      </c>
      <c r="G3982">
        <v>0.1406342951271071</v>
      </c>
      <c r="H3982">
        <v>0.34113875567023338</v>
      </c>
      <c r="I3982">
        <v>0.63495267213625195</v>
      </c>
      <c r="J3982">
        <v>1.3346890574259509</v>
      </c>
      <c r="K3982">
        <v>2.2994042416364082</v>
      </c>
      <c r="L3982">
        <v>2.289923855696359</v>
      </c>
      <c r="M3982">
        <v>2.363131763642945</v>
      </c>
    </row>
    <row r="3983" spans="1:13" x14ac:dyDescent="0.35">
      <c r="A3983" t="s">
        <v>8</v>
      </c>
      <c r="B3983" t="s">
        <v>19</v>
      </c>
      <c r="C3983" t="s">
        <v>21</v>
      </c>
      <c r="D3983" t="s">
        <v>38</v>
      </c>
      <c r="E3983" t="s">
        <v>56</v>
      </c>
      <c r="F3983">
        <v>21.758097570487259</v>
      </c>
      <c r="G3983">
        <v>27.776865465867811</v>
      </c>
      <c r="H3983">
        <v>32.742798513267047</v>
      </c>
      <c r="I3983">
        <v>40.472276382305871</v>
      </c>
      <c r="J3983">
        <v>44.781059396713751</v>
      </c>
      <c r="K3983">
        <v>57.190666283765843</v>
      </c>
      <c r="L3983">
        <v>68.970654962193692</v>
      </c>
      <c r="M3983">
        <v>87.162526996342379</v>
      </c>
    </row>
    <row r="3984" spans="1:13" x14ac:dyDescent="0.35">
      <c r="A3984" t="s">
        <v>8</v>
      </c>
      <c r="B3984" t="s">
        <v>19</v>
      </c>
      <c r="C3984" t="s">
        <v>21</v>
      </c>
      <c r="D3984" t="s">
        <v>39</v>
      </c>
      <c r="E3984" t="s">
        <v>56</v>
      </c>
      <c r="F3984">
        <v>4.4173892492687349E-4</v>
      </c>
      <c r="G3984">
        <v>1.6890566899999999E-4</v>
      </c>
      <c r="H3984">
        <v>1.41730669E-4</v>
      </c>
      <c r="I3984">
        <v>6.0205669E-5</v>
      </c>
      <c r="J3984">
        <v>6.0205669E-5</v>
      </c>
      <c r="K3984">
        <v>6.0205669E-5</v>
      </c>
      <c r="L3984">
        <v>6.0205669E-5</v>
      </c>
      <c r="M3984">
        <v>6.0205669E-5</v>
      </c>
    </row>
    <row r="3985" spans="1:13" x14ac:dyDescent="0.35">
      <c r="A3985" t="s">
        <v>8</v>
      </c>
      <c r="B3985" t="s">
        <v>19</v>
      </c>
      <c r="C3985" t="s">
        <v>21</v>
      </c>
      <c r="D3985" t="s">
        <v>40</v>
      </c>
      <c r="E3985" t="s">
        <v>56</v>
      </c>
      <c r="F3985">
        <v>0</v>
      </c>
      <c r="G3985">
        <v>0</v>
      </c>
      <c r="H3985">
        <v>0</v>
      </c>
      <c r="I3985">
        <v>0</v>
      </c>
      <c r="J3985">
        <v>0</v>
      </c>
      <c r="K3985">
        <v>0</v>
      </c>
      <c r="L3985">
        <v>0</v>
      </c>
      <c r="M3985">
        <v>0</v>
      </c>
    </row>
    <row r="3986" spans="1:13" x14ac:dyDescent="0.35">
      <c r="A3986" t="s">
        <v>8</v>
      </c>
      <c r="B3986" t="s">
        <v>19</v>
      </c>
      <c r="C3986" t="s">
        <v>21</v>
      </c>
      <c r="D3986" t="s">
        <v>41</v>
      </c>
      <c r="E3986" t="s">
        <v>56</v>
      </c>
      <c r="F3986">
        <v>0</v>
      </c>
      <c r="G3986">
        <v>0</v>
      </c>
      <c r="H3986">
        <v>0</v>
      </c>
      <c r="I3986">
        <v>0</v>
      </c>
      <c r="J3986">
        <v>0</v>
      </c>
      <c r="K3986">
        <v>0</v>
      </c>
      <c r="L3986">
        <v>0</v>
      </c>
      <c r="M3986">
        <v>0</v>
      </c>
    </row>
    <row r="3987" spans="1:13" x14ac:dyDescent="0.35">
      <c r="A3987" t="s">
        <v>8</v>
      </c>
      <c r="B3987" t="s">
        <v>19</v>
      </c>
      <c r="C3987" t="s">
        <v>21</v>
      </c>
      <c r="D3987" t="s">
        <v>42</v>
      </c>
      <c r="E3987" t="s">
        <v>56</v>
      </c>
      <c r="F3987">
        <v>0.47026913666725212</v>
      </c>
      <c r="G3987">
        <v>3.3713896260261542</v>
      </c>
      <c r="H3987">
        <v>6.9556318058967559</v>
      </c>
      <c r="I3987">
        <v>10.547041860580441</v>
      </c>
      <c r="J3987">
        <v>11.46858829784389</v>
      </c>
      <c r="K3987">
        <v>11.25644429016115</v>
      </c>
      <c r="L3987">
        <v>11.112587131500289</v>
      </c>
      <c r="M3987">
        <v>12.727716811180111</v>
      </c>
    </row>
    <row r="3988" spans="1:13" x14ac:dyDescent="0.35">
      <c r="A3988" t="s">
        <v>8</v>
      </c>
      <c r="B3988" t="s">
        <v>19</v>
      </c>
      <c r="C3988" t="s">
        <v>21</v>
      </c>
      <c r="D3988" t="s">
        <v>43</v>
      </c>
      <c r="E3988" t="s">
        <v>56</v>
      </c>
      <c r="F3988">
        <v>0</v>
      </c>
      <c r="G3988">
        <v>0</v>
      </c>
      <c r="H3988">
        <v>0</v>
      </c>
      <c r="I3988">
        <v>0</v>
      </c>
      <c r="J3988">
        <v>0</v>
      </c>
      <c r="K3988">
        <v>0</v>
      </c>
      <c r="L3988">
        <v>0</v>
      </c>
      <c r="M3988">
        <v>0</v>
      </c>
    </row>
    <row r="3989" spans="1:13" x14ac:dyDescent="0.35">
      <c r="A3989" t="s">
        <v>8</v>
      </c>
      <c r="B3989" t="s">
        <v>19</v>
      </c>
      <c r="C3989" t="s">
        <v>21</v>
      </c>
      <c r="D3989" t="s">
        <v>44</v>
      </c>
      <c r="E3989" t="s">
        <v>56</v>
      </c>
      <c r="F3989">
        <v>9.0817984609603926</v>
      </c>
      <c r="G3989">
        <v>6.8718295063972459</v>
      </c>
      <c r="H3989">
        <v>8.4893693833351129</v>
      </c>
      <c r="I3989">
        <v>9.5616671800613418</v>
      </c>
      <c r="J3989">
        <v>11.92192515087128</v>
      </c>
      <c r="K3989">
        <v>12.913723914146409</v>
      </c>
      <c r="L3989">
        <v>15.31881362724303</v>
      </c>
      <c r="M3989">
        <v>14.384066565513599</v>
      </c>
    </row>
    <row r="3990" spans="1:13" x14ac:dyDescent="0.35">
      <c r="A3990" t="s">
        <v>8</v>
      </c>
      <c r="B3990" t="s">
        <v>19</v>
      </c>
      <c r="C3990" t="s">
        <v>21</v>
      </c>
      <c r="D3990" t="s">
        <v>45</v>
      </c>
      <c r="E3990" t="s">
        <v>56</v>
      </c>
      <c r="F3990">
        <v>0</v>
      </c>
      <c r="G3990">
        <v>0</v>
      </c>
      <c r="H3990">
        <v>0</v>
      </c>
      <c r="I3990">
        <v>0</v>
      </c>
      <c r="J3990">
        <v>0</v>
      </c>
      <c r="K3990">
        <v>0</v>
      </c>
      <c r="L3990">
        <v>0</v>
      </c>
      <c r="M3990">
        <v>0</v>
      </c>
    </row>
    <row r="3991" spans="1:13" x14ac:dyDescent="0.35">
      <c r="A3991" t="s">
        <v>8</v>
      </c>
      <c r="B3991" t="s">
        <v>19</v>
      </c>
      <c r="C3991" t="s">
        <v>21</v>
      </c>
      <c r="D3991" t="s">
        <v>46</v>
      </c>
      <c r="E3991" t="s">
        <v>56</v>
      </c>
      <c r="F3991">
        <v>0</v>
      </c>
      <c r="G3991">
        <v>0</v>
      </c>
      <c r="H3991">
        <v>0</v>
      </c>
      <c r="I3991">
        <v>0</v>
      </c>
      <c r="J3991">
        <v>0</v>
      </c>
      <c r="K3991">
        <v>0</v>
      </c>
      <c r="L3991">
        <v>0</v>
      </c>
      <c r="M3991">
        <v>0</v>
      </c>
    </row>
    <row r="3992" spans="1:13" x14ac:dyDescent="0.35">
      <c r="A3992" t="s">
        <v>8</v>
      </c>
      <c r="B3992" t="s">
        <v>19</v>
      </c>
      <c r="C3992" t="s">
        <v>21</v>
      </c>
      <c r="D3992" t="s">
        <v>47</v>
      </c>
      <c r="E3992" t="s">
        <v>56</v>
      </c>
      <c r="F3992">
        <v>9.7005823329091023E-2</v>
      </c>
      <c r="G3992">
        <v>0.17114737839996769</v>
      </c>
      <c r="H3992">
        <v>0.41545506355166439</v>
      </c>
      <c r="I3992">
        <v>0.31496205085515971</v>
      </c>
      <c r="J3992">
        <v>1.0829165945649151</v>
      </c>
      <c r="K3992">
        <v>1.589316337466238</v>
      </c>
      <c r="L3992">
        <v>2.2571046380996709</v>
      </c>
      <c r="M3992">
        <v>3.4315655133724232</v>
      </c>
    </row>
    <row r="3993" spans="1:13" x14ac:dyDescent="0.35">
      <c r="A3993" t="s">
        <v>8</v>
      </c>
      <c r="B3993" t="s">
        <v>19</v>
      </c>
      <c r="C3993" t="s">
        <v>21</v>
      </c>
      <c r="D3993" t="s">
        <v>48</v>
      </c>
      <c r="E3993" t="s">
        <v>56</v>
      </c>
      <c r="F3993">
        <v>5.8408428338589148E-3</v>
      </c>
      <c r="G3993">
        <v>0.10551829017698761</v>
      </c>
      <c r="H3993">
        <v>0.30298664239048961</v>
      </c>
      <c r="I3993">
        <v>0.59054309827089324</v>
      </c>
      <c r="J3993">
        <v>1.277688716769223</v>
      </c>
      <c r="K3993">
        <v>2.2122589011192351</v>
      </c>
      <c r="L3993">
        <v>2.1767750959396368</v>
      </c>
      <c r="M3993">
        <v>2.2115666821003002</v>
      </c>
    </row>
    <row r="3994" spans="1:13" x14ac:dyDescent="0.35">
      <c r="A3994" t="s">
        <v>8</v>
      </c>
      <c r="B3994" t="s">
        <v>19</v>
      </c>
      <c r="C3994" t="s">
        <v>21</v>
      </c>
      <c r="D3994" t="s">
        <v>49</v>
      </c>
      <c r="E3994" t="s">
        <v>56</v>
      </c>
      <c r="F3994">
        <v>0.43361732527613578</v>
      </c>
      <c r="G3994">
        <v>0.89382754904031758</v>
      </c>
      <c r="H3994">
        <v>1.266048889398576</v>
      </c>
      <c r="I3994">
        <v>2.607826954126363</v>
      </c>
      <c r="J3994">
        <v>1.368380681753155</v>
      </c>
      <c r="K3994">
        <v>2.519975782394408</v>
      </c>
      <c r="L3994">
        <v>2.6505343537330619</v>
      </c>
      <c r="M3994">
        <v>2.220667379617693</v>
      </c>
    </row>
    <row r="3995" spans="1:13" x14ac:dyDescent="0.35">
      <c r="A3995" t="s">
        <v>8</v>
      </c>
      <c r="B3995" t="s">
        <v>19</v>
      </c>
      <c r="C3995" t="s">
        <v>21</v>
      </c>
      <c r="D3995" t="s">
        <v>50</v>
      </c>
      <c r="E3995" t="s">
        <v>56</v>
      </c>
      <c r="F3995">
        <v>2.0262085182666771</v>
      </c>
      <c r="G3995">
        <v>4.7718375935554551</v>
      </c>
      <c r="H3995">
        <v>6.057929216861722</v>
      </c>
      <c r="I3995">
        <v>8.3611567373275797</v>
      </c>
      <c r="J3995">
        <v>10.71110839366913</v>
      </c>
      <c r="K3995">
        <v>15.862721028327989</v>
      </c>
      <c r="L3995">
        <v>15.688623928070029</v>
      </c>
      <c r="M3995">
        <v>19.85744830894475</v>
      </c>
    </row>
    <row r="3996" spans="1:13" x14ac:dyDescent="0.35">
      <c r="A3996" t="s">
        <v>8</v>
      </c>
      <c r="B3996" t="s">
        <v>19</v>
      </c>
      <c r="C3996" t="s">
        <v>21</v>
      </c>
      <c r="D3996" t="s">
        <v>51</v>
      </c>
      <c r="E3996" t="s">
        <v>56</v>
      </c>
      <c r="F3996">
        <v>1.1960872124433559</v>
      </c>
      <c r="G3996">
        <v>7.1053206052780116</v>
      </c>
      <c r="H3996">
        <v>3.5128044514656112</v>
      </c>
      <c r="I3996">
        <v>5.8419988670349108</v>
      </c>
      <c r="J3996">
        <v>8.9778769750595089</v>
      </c>
      <c r="K3996">
        <v>11.46441269588475</v>
      </c>
      <c r="L3996">
        <v>14.774631515502911</v>
      </c>
      <c r="M3996">
        <v>18.994021316528329</v>
      </c>
    </row>
    <row r="3997" spans="1:13" x14ac:dyDescent="0.35">
      <c r="A3997" t="s">
        <v>8</v>
      </c>
      <c r="B3997" t="s">
        <v>19</v>
      </c>
      <c r="C3997" t="s">
        <v>21</v>
      </c>
      <c r="D3997" t="s">
        <v>52</v>
      </c>
      <c r="E3997" t="s">
        <v>56</v>
      </c>
      <c r="F3997">
        <v>1.5980685970745971E-2</v>
      </c>
      <c r="G3997">
        <v>0.25778379775583787</v>
      </c>
      <c r="H3997">
        <v>0.14849384042620711</v>
      </c>
      <c r="I3997">
        <v>9.72333018928766E-2</v>
      </c>
      <c r="J3997">
        <v>6.6743444059044074E-2</v>
      </c>
      <c r="K3997">
        <v>0.12726431923359591</v>
      </c>
      <c r="L3997">
        <v>0.1602397456318139</v>
      </c>
      <c r="M3997">
        <v>0.1726285320818419</v>
      </c>
    </row>
    <row r="3998" spans="1:13" x14ac:dyDescent="0.35">
      <c r="A3998" t="s">
        <v>8</v>
      </c>
      <c r="B3998" t="s">
        <v>19</v>
      </c>
      <c r="C3998" t="s">
        <v>21</v>
      </c>
      <c r="D3998" t="s">
        <v>53</v>
      </c>
      <c r="E3998" t="s">
        <v>56</v>
      </c>
      <c r="F3998">
        <v>0</v>
      </c>
      <c r="G3998">
        <v>0</v>
      </c>
      <c r="H3998">
        <v>2.4519269846441879E-23</v>
      </c>
      <c r="I3998">
        <v>2.2583538693426819E-23</v>
      </c>
      <c r="J3998">
        <v>0</v>
      </c>
      <c r="K3998">
        <v>0</v>
      </c>
      <c r="L3998">
        <v>1.8712074672413121E-23</v>
      </c>
      <c r="M3998">
        <v>1.8066830954741441E-23</v>
      </c>
    </row>
    <row r="3999" spans="1:13" x14ac:dyDescent="0.35">
      <c r="A3999" t="s">
        <v>8</v>
      </c>
      <c r="B3999" t="s">
        <v>19</v>
      </c>
      <c r="C3999" t="s">
        <v>21</v>
      </c>
      <c r="D3999" t="s">
        <v>54</v>
      </c>
      <c r="E3999" t="s">
        <v>56</v>
      </c>
      <c r="F3999">
        <v>21.758053545616448</v>
      </c>
      <c r="G3999">
        <v>27.776557172642121</v>
      </c>
      <c r="H3999">
        <v>32.742203810298832</v>
      </c>
      <c r="I3999">
        <v>40.471390039858257</v>
      </c>
      <c r="J3999">
        <v>44.779705259790767</v>
      </c>
      <c r="K3999">
        <v>57.188654371071948</v>
      </c>
      <c r="L3999">
        <v>68.968046181148267</v>
      </c>
      <c r="M3999">
        <v>87.158998604853636</v>
      </c>
    </row>
    <row r="4000" spans="1:13" x14ac:dyDescent="0.35">
      <c r="A4000" t="s">
        <v>8</v>
      </c>
      <c r="B4000" t="s">
        <v>19</v>
      </c>
      <c r="C4000" t="s">
        <v>21</v>
      </c>
      <c r="D4000" t="s">
        <v>55</v>
      </c>
      <c r="E4000" t="s">
        <v>56</v>
      </c>
      <c r="F4000">
        <v>4.4024870804048801E-5</v>
      </c>
      <c r="G4000">
        <v>3.0829322569097959E-4</v>
      </c>
      <c r="H4000">
        <v>5.9470296821288672E-4</v>
      </c>
      <c r="I4000">
        <v>8.8634244761766129E-4</v>
      </c>
      <c r="J4000">
        <v>1.354136922974099E-3</v>
      </c>
      <c r="K4000">
        <v>2.0119126938913652E-3</v>
      </c>
      <c r="L4000">
        <v>2.6087810454285599E-3</v>
      </c>
      <c r="M4000">
        <v>3.528391488746029E-3</v>
      </c>
    </row>
    <row r="4001" spans="1:13" x14ac:dyDescent="0.35">
      <c r="A4001" t="s">
        <v>8</v>
      </c>
      <c r="B4001" t="s">
        <v>20</v>
      </c>
      <c r="C4001" t="s">
        <v>21</v>
      </c>
      <c r="D4001" t="s">
        <v>25</v>
      </c>
      <c r="E4001" t="s">
        <v>56</v>
      </c>
      <c r="F4001">
        <v>152.0129109572861</v>
      </c>
      <c r="G4001">
        <v>167.635140786053</v>
      </c>
      <c r="H4001">
        <v>175.80293238828409</v>
      </c>
      <c r="I4001">
        <v>204.81314217788221</v>
      </c>
      <c r="J4001">
        <v>226.4204412253716</v>
      </c>
      <c r="K4001">
        <v>244.11640453919259</v>
      </c>
      <c r="L4001">
        <v>244.9807890283345</v>
      </c>
      <c r="M4001">
        <v>265.43316749674187</v>
      </c>
    </row>
    <row r="4002" spans="1:13" x14ac:dyDescent="0.35">
      <c r="A4002" t="s">
        <v>8</v>
      </c>
      <c r="B4002" t="s">
        <v>20</v>
      </c>
      <c r="C4002" t="s">
        <v>21</v>
      </c>
      <c r="D4002" t="s">
        <v>26</v>
      </c>
      <c r="E4002" t="s">
        <v>56</v>
      </c>
      <c r="F4002">
        <v>152.0129109572861</v>
      </c>
      <c r="G4002">
        <v>167.635140786053</v>
      </c>
      <c r="H4002">
        <v>175.80293238828409</v>
      </c>
      <c r="I4002">
        <v>204.81314217788221</v>
      </c>
      <c r="J4002">
        <v>226.4204412253716</v>
      </c>
      <c r="K4002">
        <v>244.11640453919259</v>
      </c>
      <c r="L4002">
        <v>244.9807890283345</v>
      </c>
      <c r="M4002">
        <v>265.43316749674187</v>
      </c>
    </row>
    <row r="4003" spans="1:13" x14ac:dyDescent="0.35">
      <c r="A4003" t="s">
        <v>8</v>
      </c>
      <c r="B4003" t="s">
        <v>20</v>
      </c>
      <c r="C4003" t="s">
        <v>21</v>
      </c>
      <c r="D4003" t="s">
        <v>27</v>
      </c>
      <c r="E4003" t="s">
        <v>56</v>
      </c>
      <c r="F4003">
        <v>35.816185335380041</v>
      </c>
      <c r="G4003">
        <v>42.478973525144163</v>
      </c>
      <c r="H4003">
        <v>41.222568572471658</v>
      </c>
      <c r="I4003">
        <v>57.951502025733667</v>
      </c>
      <c r="J4003">
        <v>69.850137672675856</v>
      </c>
      <c r="K4003">
        <v>88.652876777768697</v>
      </c>
      <c r="L4003">
        <v>89.213030650594803</v>
      </c>
      <c r="M4003">
        <v>102.5666212266804</v>
      </c>
    </row>
    <row r="4004" spans="1:13" x14ac:dyDescent="0.35">
      <c r="A4004" t="s">
        <v>8</v>
      </c>
      <c r="B4004" t="s">
        <v>20</v>
      </c>
      <c r="C4004" t="s">
        <v>21</v>
      </c>
      <c r="D4004" t="s">
        <v>28</v>
      </c>
      <c r="E4004" t="s">
        <v>56</v>
      </c>
      <c r="F4004">
        <v>35.816185335380041</v>
      </c>
      <c r="G4004">
        <v>42.478973525144163</v>
      </c>
      <c r="H4004">
        <v>41.222568572471658</v>
      </c>
      <c r="I4004">
        <v>57.951502025733667</v>
      </c>
      <c r="J4004">
        <v>69.850137672675856</v>
      </c>
      <c r="K4004">
        <v>88.652876777768697</v>
      </c>
      <c r="L4004">
        <v>89.213030650594803</v>
      </c>
      <c r="M4004">
        <v>102.5666212266804</v>
      </c>
    </row>
    <row r="4005" spans="1:13" x14ac:dyDescent="0.35">
      <c r="A4005" t="s">
        <v>8</v>
      </c>
      <c r="B4005" t="s">
        <v>20</v>
      </c>
      <c r="C4005" t="s">
        <v>21</v>
      </c>
      <c r="D4005" t="s">
        <v>29</v>
      </c>
      <c r="E4005" t="s">
        <v>57</v>
      </c>
      <c r="F4005" t="s">
        <v>124</v>
      </c>
      <c r="G4005" t="s">
        <v>260</v>
      </c>
      <c r="H4005" t="s">
        <v>386</v>
      </c>
      <c r="I4005" t="s">
        <v>327</v>
      </c>
      <c r="J4005" t="s">
        <v>381</v>
      </c>
      <c r="K4005" t="s">
        <v>598</v>
      </c>
      <c r="L4005" t="s">
        <v>136</v>
      </c>
      <c r="M4005" t="s">
        <v>198</v>
      </c>
    </row>
    <row r="4006" spans="1:13" x14ac:dyDescent="0.35">
      <c r="A4006" t="s">
        <v>8</v>
      </c>
      <c r="B4006" t="s">
        <v>20</v>
      </c>
      <c r="C4006" t="s">
        <v>21</v>
      </c>
      <c r="D4006" t="s">
        <v>30</v>
      </c>
      <c r="E4006" t="s">
        <v>57</v>
      </c>
      <c r="F4006" t="s">
        <v>61</v>
      </c>
      <c r="G4006" t="s">
        <v>237</v>
      </c>
      <c r="H4006" t="s">
        <v>59</v>
      </c>
      <c r="I4006" t="s">
        <v>115</v>
      </c>
      <c r="J4006" t="s">
        <v>97</v>
      </c>
      <c r="K4006" t="s">
        <v>371</v>
      </c>
      <c r="L4006" t="s">
        <v>178</v>
      </c>
      <c r="M4006" t="s">
        <v>161</v>
      </c>
    </row>
    <row r="4007" spans="1:13" x14ac:dyDescent="0.35">
      <c r="A4007" t="s">
        <v>8</v>
      </c>
      <c r="B4007" t="s">
        <v>20</v>
      </c>
      <c r="C4007" t="s">
        <v>21</v>
      </c>
      <c r="D4007" t="s">
        <v>31</v>
      </c>
      <c r="E4007" t="s">
        <v>56</v>
      </c>
      <c r="F4007">
        <v>95.599302794163989</v>
      </c>
      <c r="G4007">
        <v>108.93502113861111</v>
      </c>
      <c r="H4007">
        <v>116.94985842441091</v>
      </c>
      <c r="I4007">
        <v>122.2042919384527</v>
      </c>
      <c r="J4007">
        <v>127.24940371538381</v>
      </c>
      <c r="K4007">
        <v>124.3735202618896</v>
      </c>
      <c r="L4007">
        <v>123.5650088086834</v>
      </c>
      <c r="M4007">
        <v>126.0962740362057</v>
      </c>
    </row>
    <row r="4008" spans="1:13" x14ac:dyDescent="0.35">
      <c r="A4008" t="s">
        <v>8</v>
      </c>
      <c r="B4008" t="s">
        <v>20</v>
      </c>
      <c r="C4008" t="s">
        <v>21</v>
      </c>
      <c r="D4008" t="s">
        <v>32</v>
      </c>
      <c r="E4008" t="s">
        <v>56</v>
      </c>
      <c r="F4008">
        <v>12.12599434983731</v>
      </c>
      <c r="G4008">
        <v>7.3270378257632274</v>
      </c>
      <c r="H4008">
        <v>7.0240925519466426</v>
      </c>
      <c r="I4008">
        <v>9.3170003463625921</v>
      </c>
      <c r="J4008">
        <v>12.039075444996371</v>
      </c>
      <c r="K4008">
        <v>12.23870826125145</v>
      </c>
      <c r="L4008">
        <v>12.78595067560672</v>
      </c>
      <c r="M4008">
        <v>14.82211395645141</v>
      </c>
    </row>
    <row r="4009" spans="1:13" x14ac:dyDescent="0.35">
      <c r="A4009" t="s">
        <v>8</v>
      </c>
      <c r="B4009" t="s">
        <v>20</v>
      </c>
      <c r="C4009" t="s">
        <v>21</v>
      </c>
      <c r="D4009" t="s">
        <v>33</v>
      </c>
      <c r="E4009" t="s">
        <v>56</v>
      </c>
      <c r="F4009">
        <v>6.7741995424032198E-2</v>
      </c>
      <c r="G4009">
        <v>9.7820471622049807E-2</v>
      </c>
      <c r="H4009">
        <v>0.29996722242236101</v>
      </c>
      <c r="I4009">
        <v>0.55957400721311568</v>
      </c>
      <c r="J4009">
        <v>0.87941282010078459</v>
      </c>
      <c r="K4009">
        <v>1.0901665586233109</v>
      </c>
      <c r="L4009">
        <v>1.5745777220726049</v>
      </c>
      <c r="M4009">
        <v>2.1640526235103561</v>
      </c>
    </row>
    <row r="4010" spans="1:13" x14ac:dyDescent="0.35">
      <c r="A4010" t="s">
        <v>8</v>
      </c>
      <c r="B4010" t="s">
        <v>20</v>
      </c>
      <c r="C4010" t="s">
        <v>21</v>
      </c>
      <c r="D4010" t="s">
        <v>34</v>
      </c>
      <c r="E4010" t="s">
        <v>56</v>
      </c>
      <c r="F4010">
        <v>19.978222594516829</v>
      </c>
      <c r="G4010">
        <v>22.60749961634912</v>
      </c>
      <c r="H4010">
        <v>20.58016143757477</v>
      </c>
      <c r="I4010">
        <v>27.5527615950331</v>
      </c>
      <c r="J4010">
        <v>33.644859666578427</v>
      </c>
      <c r="K4010">
        <v>44.584378963813151</v>
      </c>
      <c r="L4010">
        <v>41.011621406271992</v>
      </c>
      <c r="M4010">
        <v>45.970765746593457</v>
      </c>
    </row>
    <row r="4011" spans="1:13" x14ac:dyDescent="0.35">
      <c r="A4011" t="s">
        <v>8</v>
      </c>
      <c r="B4011" t="s">
        <v>20</v>
      </c>
      <c r="C4011" t="s">
        <v>21</v>
      </c>
      <c r="D4011" t="s">
        <v>35</v>
      </c>
      <c r="E4011" t="s">
        <v>56</v>
      </c>
      <c r="F4011">
        <v>1.3870584997348471E-3</v>
      </c>
      <c r="G4011">
        <v>3.7824709266424191E-3</v>
      </c>
      <c r="H4011">
        <v>3.2925124868750572E-2</v>
      </c>
      <c r="I4011">
        <v>8.7647965215146492E-2</v>
      </c>
      <c r="J4011">
        <v>0.13344284694641809</v>
      </c>
      <c r="K4011">
        <v>0.22344588911533389</v>
      </c>
      <c r="L4011">
        <v>0.28417009633779522</v>
      </c>
      <c r="M4011">
        <v>0.38693731155991568</v>
      </c>
    </row>
    <row r="4012" spans="1:13" x14ac:dyDescent="0.35">
      <c r="A4012" t="s">
        <v>8</v>
      </c>
      <c r="B4012" t="s">
        <v>20</v>
      </c>
      <c r="C4012" t="s">
        <v>21</v>
      </c>
      <c r="D4012" t="s">
        <v>36</v>
      </c>
      <c r="E4012" t="s">
        <v>56</v>
      </c>
      <c r="F4012">
        <v>5.9469031562209107</v>
      </c>
      <c r="G4012">
        <v>5.8493892963528733</v>
      </c>
      <c r="H4012">
        <v>6.2422211275696693</v>
      </c>
      <c r="I4012">
        <v>12.32894630575179</v>
      </c>
      <c r="J4012">
        <v>16.170552977085109</v>
      </c>
      <c r="K4012">
        <v>21.150858120441441</v>
      </c>
      <c r="L4012">
        <v>24.847083766460418</v>
      </c>
      <c r="M4012">
        <v>28.708810660839021</v>
      </c>
    </row>
    <row r="4013" spans="1:13" x14ac:dyDescent="0.35">
      <c r="A4013" t="s">
        <v>8</v>
      </c>
      <c r="B4013" t="s">
        <v>20</v>
      </c>
      <c r="C4013" t="s">
        <v>21</v>
      </c>
      <c r="D4013" t="s">
        <v>37</v>
      </c>
      <c r="E4013" t="s">
        <v>56</v>
      </c>
      <c r="F4013">
        <v>0.61877028219401853</v>
      </c>
      <c r="G4013">
        <v>8.1438751220703126E-2</v>
      </c>
      <c r="H4013">
        <v>1.8226969041824359</v>
      </c>
      <c r="I4013">
        <v>4.4793697452545187</v>
      </c>
      <c r="J4013">
        <v>5.9474188218116764</v>
      </c>
      <c r="K4013">
        <v>6.5975402469634972</v>
      </c>
      <c r="L4013">
        <v>6.4391534862518336</v>
      </c>
      <c r="M4013">
        <v>7.0282285022735582</v>
      </c>
    </row>
    <row r="4014" spans="1:13" x14ac:dyDescent="0.35">
      <c r="A4014" t="s">
        <v>8</v>
      </c>
      <c r="B4014" t="s">
        <v>20</v>
      </c>
      <c r="C4014" t="s">
        <v>21</v>
      </c>
      <c r="D4014" t="s">
        <v>38</v>
      </c>
      <c r="E4014" t="s">
        <v>56</v>
      </c>
      <c r="F4014">
        <v>17.67443420416171</v>
      </c>
      <c r="G4014">
        <v>22.731680837372789</v>
      </c>
      <c r="H4014">
        <v>22.850925142474019</v>
      </c>
      <c r="I4014">
        <v>28.28352017176471</v>
      </c>
      <c r="J4014">
        <v>30.340819673643971</v>
      </c>
      <c r="K4014">
        <v>33.81193497459072</v>
      </c>
      <c r="L4014">
        <v>34.378069501353878</v>
      </c>
      <c r="M4014">
        <v>40.079197083519468</v>
      </c>
    </row>
    <row r="4015" spans="1:13" x14ac:dyDescent="0.35">
      <c r="A4015" t="s">
        <v>8</v>
      </c>
      <c r="B4015" t="s">
        <v>20</v>
      </c>
      <c r="C4015" t="s">
        <v>21</v>
      </c>
      <c r="D4015" t="s">
        <v>39</v>
      </c>
      <c r="E4015" t="s">
        <v>56</v>
      </c>
      <c r="F4015">
        <v>1.545222676E-4</v>
      </c>
      <c r="G4015">
        <v>1.4703778345000001E-3</v>
      </c>
      <c r="H4015">
        <v>8.445283450000001E-5</v>
      </c>
      <c r="I4015">
        <v>3.01028345E-5</v>
      </c>
      <c r="J4015">
        <v>1.545525882505879E-2</v>
      </c>
      <c r="K4015">
        <v>4.5851262504152869E-2</v>
      </c>
      <c r="L4015">
        <v>9.515356529580779E-2</v>
      </c>
      <c r="M4015">
        <v>0.17678757578899909</v>
      </c>
    </row>
    <row r="4016" spans="1:13" x14ac:dyDescent="0.35">
      <c r="A4016" t="s">
        <v>8</v>
      </c>
      <c r="B4016" t="s">
        <v>20</v>
      </c>
      <c r="C4016" t="s">
        <v>21</v>
      </c>
      <c r="D4016" t="s">
        <v>40</v>
      </c>
      <c r="E4016" t="s">
        <v>56</v>
      </c>
      <c r="F4016">
        <v>0</v>
      </c>
      <c r="G4016">
        <v>0</v>
      </c>
      <c r="H4016">
        <v>0</v>
      </c>
      <c r="I4016">
        <v>0</v>
      </c>
      <c r="J4016">
        <v>0</v>
      </c>
      <c r="K4016">
        <v>0</v>
      </c>
      <c r="L4016">
        <v>0</v>
      </c>
      <c r="M4016">
        <v>0</v>
      </c>
    </row>
    <row r="4017" spans="1:13" x14ac:dyDescent="0.35">
      <c r="A4017" t="s">
        <v>8</v>
      </c>
      <c r="B4017" t="s">
        <v>20</v>
      </c>
      <c r="C4017" t="s">
        <v>21</v>
      </c>
      <c r="D4017" t="s">
        <v>41</v>
      </c>
      <c r="E4017" t="s">
        <v>56</v>
      </c>
      <c r="F4017">
        <v>0</v>
      </c>
      <c r="G4017">
        <v>0</v>
      </c>
      <c r="H4017">
        <v>0</v>
      </c>
      <c r="I4017">
        <v>0</v>
      </c>
      <c r="J4017">
        <v>8.9414380239322827E-3</v>
      </c>
      <c r="K4017">
        <v>3.6039567835628943E-2</v>
      </c>
      <c r="L4017">
        <v>8.4511412575840952E-2</v>
      </c>
      <c r="M4017">
        <v>0.16869890630245221</v>
      </c>
    </row>
    <row r="4018" spans="1:13" x14ac:dyDescent="0.35">
      <c r="A4018" t="s">
        <v>8</v>
      </c>
      <c r="B4018" t="s">
        <v>20</v>
      </c>
      <c r="C4018" t="s">
        <v>21</v>
      </c>
      <c r="D4018" t="s">
        <v>42</v>
      </c>
      <c r="E4018" t="s">
        <v>56</v>
      </c>
      <c r="F4018">
        <v>2.1172100510597178</v>
      </c>
      <c r="G4018">
        <v>0.94775752681493763</v>
      </c>
      <c r="H4018">
        <v>2.6573663558959999</v>
      </c>
      <c r="I4018">
        <v>6.1835590643882776</v>
      </c>
      <c r="J4018">
        <v>8.5445178065300027</v>
      </c>
      <c r="K4018">
        <v>8.3915392174720775</v>
      </c>
      <c r="L4018">
        <v>7.0646043395996054</v>
      </c>
      <c r="M4018">
        <v>8.3891450881958036</v>
      </c>
    </row>
    <row r="4019" spans="1:13" x14ac:dyDescent="0.35">
      <c r="A4019" t="s">
        <v>8</v>
      </c>
      <c r="B4019" t="s">
        <v>20</v>
      </c>
      <c r="C4019" t="s">
        <v>21</v>
      </c>
      <c r="D4019" t="s">
        <v>43</v>
      </c>
      <c r="E4019" t="s">
        <v>56</v>
      </c>
      <c r="F4019">
        <v>0</v>
      </c>
      <c r="G4019">
        <v>0</v>
      </c>
      <c r="H4019">
        <v>0</v>
      </c>
      <c r="I4019">
        <v>0</v>
      </c>
      <c r="J4019">
        <v>6.4740982973016843E-3</v>
      </c>
      <c r="K4019">
        <v>9.7219236334785773E-3</v>
      </c>
      <c r="L4019">
        <v>1.043711484503001E-2</v>
      </c>
      <c r="M4019">
        <v>7.6945795486681127E-3</v>
      </c>
    </row>
    <row r="4020" spans="1:13" x14ac:dyDescent="0.35">
      <c r="A4020" t="s">
        <v>8</v>
      </c>
      <c r="B4020" t="s">
        <v>20</v>
      </c>
      <c r="C4020" t="s">
        <v>21</v>
      </c>
      <c r="D4020" t="s">
        <v>44</v>
      </c>
      <c r="E4020" t="s">
        <v>56</v>
      </c>
      <c r="F4020">
        <v>3.3849053902626092</v>
      </c>
      <c r="G4020">
        <v>2.4797825036048899</v>
      </c>
      <c r="H4020">
        <v>2.5804357101917228</v>
      </c>
      <c r="I4020">
        <v>2.332331041097639</v>
      </c>
      <c r="J4020">
        <v>2.8461793949604091</v>
      </c>
      <c r="K4020">
        <v>3.0210140674114192</v>
      </c>
      <c r="L4020">
        <v>3.640138800859448</v>
      </c>
      <c r="M4020">
        <v>3.4900376763343801</v>
      </c>
    </row>
    <row r="4021" spans="1:13" x14ac:dyDescent="0.35">
      <c r="A4021" t="s">
        <v>8</v>
      </c>
      <c r="B4021" t="s">
        <v>20</v>
      </c>
      <c r="C4021" t="s">
        <v>21</v>
      </c>
      <c r="D4021" t="s">
        <v>45</v>
      </c>
      <c r="E4021" t="s">
        <v>56</v>
      </c>
      <c r="F4021">
        <v>0</v>
      </c>
      <c r="G4021">
        <v>0</v>
      </c>
      <c r="H4021">
        <v>0</v>
      </c>
      <c r="I4021">
        <v>0</v>
      </c>
      <c r="J4021">
        <v>0</v>
      </c>
      <c r="K4021">
        <v>0</v>
      </c>
      <c r="L4021">
        <v>0</v>
      </c>
      <c r="M4021">
        <v>0</v>
      </c>
    </row>
    <row r="4022" spans="1:13" x14ac:dyDescent="0.35">
      <c r="A4022" t="s">
        <v>8</v>
      </c>
      <c r="B4022" t="s">
        <v>20</v>
      </c>
      <c r="C4022" t="s">
        <v>21</v>
      </c>
      <c r="D4022" t="s">
        <v>46</v>
      </c>
      <c r="E4022" t="s">
        <v>56</v>
      </c>
      <c r="F4022">
        <v>0</v>
      </c>
      <c r="G4022">
        <v>0</v>
      </c>
      <c r="H4022">
        <v>0</v>
      </c>
      <c r="I4022">
        <v>0</v>
      </c>
      <c r="J4022">
        <v>9.6196693248202782E-6</v>
      </c>
      <c r="K4022">
        <v>5.4049030837631992E-5</v>
      </c>
      <c r="L4022">
        <v>1.6890352833433991E-4</v>
      </c>
      <c r="M4022">
        <v>3.6316933878697438E-4</v>
      </c>
    </row>
    <row r="4023" spans="1:13" x14ac:dyDescent="0.35">
      <c r="A4023" t="s">
        <v>8</v>
      </c>
      <c r="B4023" t="s">
        <v>20</v>
      </c>
      <c r="C4023" t="s">
        <v>21</v>
      </c>
      <c r="D4023" t="s">
        <v>47</v>
      </c>
      <c r="E4023" t="s">
        <v>56</v>
      </c>
      <c r="F4023">
        <v>0.95983423483371755</v>
      </c>
      <c r="G4023">
        <v>2.532689443349843</v>
      </c>
      <c r="H4023">
        <v>0.82363573712110516</v>
      </c>
      <c r="I4023">
        <v>3.236050311803814</v>
      </c>
      <c r="J4023">
        <v>4.6070189752578683</v>
      </c>
      <c r="K4023">
        <v>5.4061797423362723</v>
      </c>
      <c r="L4023">
        <v>5.3289938230514506</v>
      </c>
      <c r="M4023">
        <v>5.6745119271278384</v>
      </c>
    </row>
    <row r="4024" spans="1:13" x14ac:dyDescent="0.35">
      <c r="A4024" t="s">
        <v>8</v>
      </c>
      <c r="B4024" t="s">
        <v>20</v>
      </c>
      <c r="C4024" t="s">
        <v>21</v>
      </c>
      <c r="D4024" t="s">
        <v>48</v>
      </c>
      <c r="E4024" t="s">
        <v>56</v>
      </c>
      <c r="F4024">
        <v>0.61877028219401853</v>
      </c>
      <c r="G4024">
        <v>8.1438751220703126E-2</v>
      </c>
      <c r="H4024">
        <v>1.8226969041824359</v>
      </c>
      <c r="I4024">
        <v>4.4793697452545187</v>
      </c>
      <c r="J4024">
        <v>5.9474188218116764</v>
      </c>
      <c r="K4024">
        <v>6.5975402469634972</v>
      </c>
      <c r="L4024">
        <v>6.4391534862518336</v>
      </c>
      <c r="M4024">
        <v>7.0282285022735582</v>
      </c>
    </row>
    <row r="4025" spans="1:13" x14ac:dyDescent="0.35">
      <c r="A4025" t="s">
        <v>8</v>
      </c>
      <c r="B4025" t="s">
        <v>20</v>
      </c>
      <c r="C4025" t="s">
        <v>21</v>
      </c>
      <c r="D4025" t="s">
        <v>49</v>
      </c>
      <c r="E4025" t="s">
        <v>56</v>
      </c>
      <c r="F4025">
        <v>12.489182957649239</v>
      </c>
      <c r="G4025">
        <v>7.3339716134071384</v>
      </c>
      <c r="H4025">
        <v>7.3606807456016519</v>
      </c>
      <c r="I4025">
        <v>5.6059358544349616</v>
      </c>
      <c r="J4025">
        <v>4.4432572154998766</v>
      </c>
      <c r="K4025">
        <v>10.67170555591583</v>
      </c>
      <c r="L4025">
        <v>8.0126950826644858</v>
      </c>
      <c r="M4025">
        <v>8.3718476467132525</v>
      </c>
    </row>
    <row r="4026" spans="1:13" x14ac:dyDescent="0.35">
      <c r="A4026" t="s">
        <v>8</v>
      </c>
      <c r="B4026" t="s">
        <v>20</v>
      </c>
      <c r="C4026" t="s">
        <v>21</v>
      </c>
      <c r="D4026" t="s">
        <v>50</v>
      </c>
      <c r="E4026" t="s">
        <v>56</v>
      </c>
      <c r="F4026">
        <v>2.457069115638733</v>
      </c>
      <c r="G4026">
        <v>4.7501276769638094</v>
      </c>
      <c r="H4026">
        <v>6.7487223320007352</v>
      </c>
      <c r="I4026">
        <v>10.39162508487701</v>
      </c>
      <c r="J4026">
        <v>14.27531846523282</v>
      </c>
      <c r="K4026">
        <v>18.725319049835178</v>
      </c>
      <c r="L4026">
        <v>16.63193781566617</v>
      </c>
      <c r="M4026">
        <v>18.190817119598361</v>
      </c>
    </row>
    <row r="4027" spans="1:13" x14ac:dyDescent="0.35">
      <c r="A4027" t="s">
        <v>8</v>
      </c>
      <c r="B4027" t="s">
        <v>20</v>
      </c>
      <c r="C4027" t="s">
        <v>21</v>
      </c>
      <c r="D4027" t="s">
        <v>51</v>
      </c>
      <c r="E4027" t="s">
        <v>56</v>
      </c>
      <c r="F4027">
        <v>4.8853827638626122</v>
      </c>
      <c r="G4027">
        <v>10.214916678428651</v>
      </c>
      <c r="H4027">
        <v>5.8130153379440319</v>
      </c>
      <c r="I4027">
        <v>11.096483903884881</v>
      </c>
      <c r="J4027">
        <v>14.57672062969206</v>
      </c>
      <c r="K4027">
        <v>14.86462672615051</v>
      </c>
      <c r="L4027">
        <v>15.98436497974393</v>
      </c>
      <c r="M4027">
        <v>18.73320791053775</v>
      </c>
    </row>
    <row r="4028" spans="1:13" x14ac:dyDescent="0.35">
      <c r="A4028" t="s">
        <v>8</v>
      </c>
      <c r="B4028" t="s">
        <v>20</v>
      </c>
      <c r="C4028" t="s">
        <v>21</v>
      </c>
      <c r="D4028" t="s">
        <v>52</v>
      </c>
      <c r="E4028" t="s">
        <v>56</v>
      </c>
      <c r="F4028">
        <v>0.13926025810837769</v>
      </c>
      <c r="G4028">
        <v>0.28851152893900872</v>
      </c>
      <c r="H4028">
        <v>0.64024298548698488</v>
      </c>
      <c r="I4028">
        <v>0.41907745397090951</v>
      </c>
      <c r="J4028">
        <v>0.27519250029325498</v>
      </c>
      <c r="K4028">
        <v>0.19330339205265029</v>
      </c>
      <c r="L4028">
        <v>0.1706904775649305</v>
      </c>
      <c r="M4028">
        <v>0.34723971056938208</v>
      </c>
    </row>
    <row r="4029" spans="1:13" x14ac:dyDescent="0.35">
      <c r="A4029" t="s">
        <v>8</v>
      </c>
      <c r="B4029" t="s">
        <v>20</v>
      </c>
      <c r="C4029" t="s">
        <v>21</v>
      </c>
      <c r="D4029" t="s">
        <v>53</v>
      </c>
      <c r="E4029" t="s">
        <v>56</v>
      </c>
      <c r="F4029">
        <v>0</v>
      </c>
      <c r="G4029">
        <v>0</v>
      </c>
      <c r="H4029">
        <v>0</v>
      </c>
      <c r="I4029">
        <v>0</v>
      </c>
      <c r="J4029">
        <v>0</v>
      </c>
      <c r="K4029">
        <v>0</v>
      </c>
      <c r="L4029">
        <v>0</v>
      </c>
      <c r="M4029">
        <v>0</v>
      </c>
    </row>
    <row r="4030" spans="1:13" x14ac:dyDescent="0.35">
      <c r="A4030" t="s">
        <v>8</v>
      </c>
      <c r="B4030" t="s">
        <v>20</v>
      </c>
      <c r="C4030" t="s">
        <v>21</v>
      </c>
      <c r="D4030" t="s">
        <v>54</v>
      </c>
      <c r="E4030" t="s">
        <v>56</v>
      </c>
      <c r="F4030">
        <v>17.67440180924115</v>
      </c>
      <c r="G4030">
        <v>22.731553918143291</v>
      </c>
      <c r="H4030">
        <v>22.850723800550149</v>
      </c>
      <c r="I4030">
        <v>28.283208104983789</v>
      </c>
      <c r="J4030">
        <v>30.34034242437388</v>
      </c>
      <c r="K4030">
        <v>33.811279871918302</v>
      </c>
      <c r="L4030">
        <v>34.377292068414299</v>
      </c>
      <c r="M4030">
        <v>40.078241849368069</v>
      </c>
    </row>
    <row r="4031" spans="1:13" x14ac:dyDescent="0.35">
      <c r="A4031" t="s">
        <v>8</v>
      </c>
      <c r="B4031" t="s">
        <v>20</v>
      </c>
      <c r="C4031" t="s">
        <v>21</v>
      </c>
      <c r="D4031" t="s">
        <v>55</v>
      </c>
      <c r="E4031" t="s">
        <v>56</v>
      </c>
      <c r="F4031">
        <v>3.2394920554178568E-5</v>
      </c>
      <c r="G4031">
        <v>1.2691922949952189E-4</v>
      </c>
      <c r="H4031">
        <v>2.0134192387563901E-4</v>
      </c>
      <c r="I4031">
        <v>3.1206678091875469E-4</v>
      </c>
      <c r="J4031">
        <v>4.7724927008653859E-4</v>
      </c>
      <c r="K4031">
        <v>6.551026724160668E-4</v>
      </c>
      <c r="L4031">
        <v>7.7743293958506242E-4</v>
      </c>
      <c r="M4031">
        <v>9.5523415140328066E-4</v>
      </c>
    </row>
    <row r="4032" spans="1:13" x14ac:dyDescent="0.35">
      <c r="A4032" t="s">
        <v>8</v>
      </c>
      <c r="B4032" t="s">
        <v>11</v>
      </c>
      <c r="C4032" t="s">
        <v>22</v>
      </c>
      <c r="D4032" t="s">
        <v>25</v>
      </c>
      <c r="E4032" t="s">
        <v>56</v>
      </c>
      <c r="F4032">
        <v>1938.371077104739</v>
      </c>
      <c r="G4032">
        <v>2093.9591579791859</v>
      </c>
      <c r="H4032">
        <v>2205.591142614905</v>
      </c>
      <c r="I4032">
        <v>2584.539081010812</v>
      </c>
      <c r="J4032">
        <v>2662.8731793462198</v>
      </c>
      <c r="K4032">
        <v>2875.5449308103448</v>
      </c>
      <c r="L4032">
        <v>3017.956877085956</v>
      </c>
      <c r="M4032">
        <v>3209.2589115319488</v>
      </c>
    </row>
    <row r="4033" spans="1:13" x14ac:dyDescent="0.35">
      <c r="A4033" t="s">
        <v>8</v>
      </c>
      <c r="B4033" t="s">
        <v>11</v>
      </c>
      <c r="C4033" t="s">
        <v>22</v>
      </c>
      <c r="D4033" t="s">
        <v>26</v>
      </c>
      <c r="E4033" t="s">
        <v>56</v>
      </c>
      <c r="F4033">
        <v>1717.371077104739</v>
      </c>
      <c r="G4033">
        <v>1860.329856571952</v>
      </c>
      <c r="H4033">
        <v>1958.5981401934889</v>
      </c>
      <c r="I4033">
        <v>2319.5264918193961</v>
      </c>
      <c r="J4033">
        <v>2376.055159659983</v>
      </c>
      <c r="K4033">
        <v>2568.313210893321</v>
      </c>
      <c r="L4033">
        <v>2694.1739896693389</v>
      </c>
      <c r="M4033">
        <v>2872.1125068952178</v>
      </c>
    </row>
    <row r="4034" spans="1:13" x14ac:dyDescent="0.35">
      <c r="A4034" t="s">
        <v>8</v>
      </c>
      <c r="B4034" t="s">
        <v>11</v>
      </c>
      <c r="C4034" t="s">
        <v>22</v>
      </c>
      <c r="D4034" t="s">
        <v>27</v>
      </c>
      <c r="E4034" t="s">
        <v>56</v>
      </c>
      <c r="F4034">
        <v>697.70097119892228</v>
      </c>
      <c r="G4034">
        <v>825.69386808671561</v>
      </c>
      <c r="H4034">
        <v>836.99368101329378</v>
      </c>
      <c r="I4034">
        <v>1062.0152532847569</v>
      </c>
      <c r="J4034">
        <v>1131.604742300595</v>
      </c>
      <c r="K4034">
        <v>1274.0521902692501</v>
      </c>
      <c r="L4034">
        <v>1355.595114111497</v>
      </c>
      <c r="M4034">
        <v>1493.328497386357</v>
      </c>
    </row>
    <row r="4035" spans="1:13" x14ac:dyDescent="0.35">
      <c r="A4035" t="s">
        <v>8</v>
      </c>
      <c r="B4035" t="s">
        <v>11</v>
      </c>
      <c r="C4035" t="s">
        <v>22</v>
      </c>
      <c r="D4035" t="s">
        <v>28</v>
      </c>
      <c r="E4035" t="s">
        <v>56</v>
      </c>
      <c r="F4035">
        <v>476.70097119892228</v>
      </c>
      <c r="G4035">
        <v>592.06456667948169</v>
      </c>
      <c r="H4035">
        <v>590.00067859187811</v>
      </c>
      <c r="I4035">
        <v>797.00266409334051</v>
      </c>
      <c r="J4035">
        <v>844.78672261435872</v>
      </c>
      <c r="K4035">
        <v>966.8204703522257</v>
      </c>
      <c r="L4035">
        <v>1031.8122266948801</v>
      </c>
      <c r="M4035">
        <v>1156.182092749626</v>
      </c>
    </row>
    <row r="4036" spans="1:13" x14ac:dyDescent="0.35">
      <c r="A4036" t="s">
        <v>8</v>
      </c>
      <c r="B4036" t="s">
        <v>11</v>
      </c>
      <c r="C4036" t="s">
        <v>22</v>
      </c>
      <c r="D4036" t="s">
        <v>29</v>
      </c>
      <c r="E4036" t="s">
        <v>57</v>
      </c>
      <c r="F4036" t="s">
        <v>111</v>
      </c>
      <c r="G4036" t="s">
        <v>261</v>
      </c>
      <c r="H4036" t="s">
        <v>387</v>
      </c>
      <c r="I4036" t="s">
        <v>217</v>
      </c>
      <c r="J4036" t="s">
        <v>58</v>
      </c>
      <c r="K4036" t="s">
        <v>537</v>
      </c>
      <c r="L4036" t="s">
        <v>106</v>
      </c>
      <c r="M4036" t="s">
        <v>378</v>
      </c>
    </row>
    <row r="4037" spans="1:13" x14ac:dyDescent="0.35">
      <c r="A4037" t="s">
        <v>8</v>
      </c>
      <c r="B4037" t="s">
        <v>11</v>
      </c>
      <c r="C4037" t="s">
        <v>22</v>
      </c>
      <c r="D4037" t="s">
        <v>30</v>
      </c>
      <c r="E4037" t="s">
        <v>57</v>
      </c>
      <c r="F4037" t="s">
        <v>112</v>
      </c>
      <c r="G4037" t="s">
        <v>262</v>
      </c>
      <c r="H4037" t="s">
        <v>371</v>
      </c>
      <c r="I4037" t="s">
        <v>144</v>
      </c>
      <c r="J4037" t="s">
        <v>325</v>
      </c>
      <c r="K4037" t="s">
        <v>409</v>
      </c>
      <c r="L4037" t="s">
        <v>470</v>
      </c>
      <c r="M4037" t="s">
        <v>92</v>
      </c>
    </row>
    <row r="4038" spans="1:13" x14ac:dyDescent="0.35">
      <c r="A4038" t="s">
        <v>8</v>
      </c>
      <c r="B4038" t="s">
        <v>11</v>
      </c>
      <c r="C4038" t="s">
        <v>22</v>
      </c>
      <c r="D4038" t="s">
        <v>31</v>
      </c>
      <c r="E4038" t="s">
        <v>56</v>
      </c>
      <c r="F4038">
        <v>753.98432813762622</v>
      </c>
      <c r="G4038">
        <v>866.54162056316272</v>
      </c>
      <c r="H4038">
        <v>916.27544708133712</v>
      </c>
      <c r="I4038">
        <v>952.52321457350001</v>
      </c>
      <c r="J4038">
        <v>995.76578372861934</v>
      </c>
      <c r="K4038">
        <v>1056.5009027495771</v>
      </c>
      <c r="L4038">
        <v>1122.308466807729</v>
      </c>
      <c r="M4038">
        <v>1185.7766676867329</v>
      </c>
    </row>
    <row r="4039" spans="1:13" x14ac:dyDescent="0.35">
      <c r="A4039" t="s">
        <v>8</v>
      </c>
      <c r="B4039" t="s">
        <v>11</v>
      </c>
      <c r="C4039" t="s">
        <v>22</v>
      </c>
      <c r="D4039" t="s">
        <v>32</v>
      </c>
      <c r="E4039" t="s">
        <v>56</v>
      </c>
      <c r="F4039">
        <v>245.17533219218271</v>
      </c>
      <c r="G4039">
        <v>137.93939770507811</v>
      </c>
      <c r="H4039">
        <v>134.26557186222081</v>
      </c>
      <c r="I4039">
        <v>123.2772923388481</v>
      </c>
      <c r="J4039">
        <v>128.11618473005291</v>
      </c>
      <c r="K4039">
        <v>128.48228643703459</v>
      </c>
      <c r="L4039">
        <v>137.85371389675149</v>
      </c>
      <c r="M4039">
        <v>182.74890916156761</v>
      </c>
    </row>
    <row r="4040" spans="1:13" x14ac:dyDescent="0.35">
      <c r="A4040" t="s">
        <v>8</v>
      </c>
      <c r="B4040" t="s">
        <v>11</v>
      </c>
      <c r="C4040" t="s">
        <v>22</v>
      </c>
      <c r="D4040" t="s">
        <v>33</v>
      </c>
      <c r="E4040" t="s">
        <v>56</v>
      </c>
      <c r="F4040">
        <v>2.4545675641298321</v>
      </c>
      <c r="G4040">
        <v>3.4486081995964089</v>
      </c>
      <c r="H4040">
        <v>3.3469924690723429</v>
      </c>
      <c r="I4040">
        <v>5.1382668800354017</v>
      </c>
      <c r="J4040">
        <v>7.8729155631065364</v>
      </c>
      <c r="K4040">
        <v>9.5784307498931831</v>
      </c>
      <c r="L4040">
        <v>14.15738362598424</v>
      </c>
      <c r="M4040">
        <v>20.368777099609371</v>
      </c>
    </row>
    <row r="4041" spans="1:13" x14ac:dyDescent="0.35">
      <c r="A4041" t="s">
        <v>8</v>
      </c>
      <c r="B4041" t="s">
        <v>11</v>
      </c>
      <c r="C4041" t="s">
        <v>22</v>
      </c>
      <c r="D4041" t="s">
        <v>34</v>
      </c>
      <c r="E4041" t="s">
        <v>56</v>
      </c>
      <c r="F4041">
        <v>279.04170320721812</v>
      </c>
      <c r="G4041">
        <v>336.42117382040601</v>
      </c>
      <c r="H4041">
        <v>330.66624303776081</v>
      </c>
      <c r="I4041">
        <v>431.39880786374198</v>
      </c>
      <c r="J4041">
        <v>429.65955377036312</v>
      </c>
      <c r="K4041">
        <v>455.37282647275953</v>
      </c>
      <c r="L4041">
        <v>468.24799306189999</v>
      </c>
      <c r="M4041">
        <v>523.3099918959141</v>
      </c>
    </row>
    <row r="4042" spans="1:13" x14ac:dyDescent="0.35">
      <c r="A4042" t="s">
        <v>8</v>
      </c>
      <c r="B4042" t="s">
        <v>11</v>
      </c>
      <c r="C4042" t="s">
        <v>22</v>
      </c>
      <c r="D4042" t="s">
        <v>35</v>
      </c>
      <c r="E4042" t="s">
        <v>56</v>
      </c>
      <c r="F4042">
        <v>0.15785064569860691</v>
      </c>
      <c r="G4042">
        <v>1.0857225306630141</v>
      </c>
      <c r="H4042">
        <v>0.24755715909600229</v>
      </c>
      <c r="I4042">
        <v>0.53874397459626167</v>
      </c>
      <c r="J4042">
        <v>0.85414656674861944</v>
      </c>
      <c r="K4042">
        <v>1.393663262248044</v>
      </c>
      <c r="L4042">
        <v>1.680224831461909</v>
      </c>
      <c r="M4042">
        <v>2.38345391654968</v>
      </c>
    </row>
    <row r="4043" spans="1:13" x14ac:dyDescent="0.35">
      <c r="A4043" t="s">
        <v>8</v>
      </c>
      <c r="B4043" t="s">
        <v>11</v>
      </c>
      <c r="C4043" t="s">
        <v>22</v>
      </c>
      <c r="D4043" t="s">
        <v>36</v>
      </c>
      <c r="E4043" t="s">
        <v>56</v>
      </c>
      <c r="F4043">
        <v>91.92422511065007</v>
      </c>
      <c r="G4043">
        <v>115.57916635417941</v>
      </c>
      <c r="H4043">
        <v>84.757600101470914</v>
      </c>
      <c r="I4043">
        <v>105.4097811527252</v>
      </c>
      <c r="J4043">
        <v>119.1783745632171</v>
      </c>
      <c r="K4043">
        <v>131.76081712341309</v>
      </c>
      <c r="L4043">
        <v>155.31975411987301</v>
      </c>
      <c r="M4043">
        <v>170.3456515502929</v>
      </c>
    </row>
    <row r="4044" spans="1:13" x14ac:dyDescent="0.35">
      <c r="A4044" t="s">
        <v>8</v>
      </c>
      <c r="B4044" t="s">
        <v>11</v>
      </c>
      <c r="C4044" t="s">
        <v>22</v>
      </c>
      <c r="D4044" t="s">
        <v>37</v>
      </c>
      <c r="E4044" t="s">
        <v>56</v>
      </c>
      <c r="F4044">
        <v>52.216388441629597</v>
      </c>
      <c r="G4044">
        <v>60.298743063279836</v>
      </c>
      <c r="H4044">
        <v>111.5401611969459</v>
      </c>
      <c r="I4044">
        <v>207.046429398741</v>
      </c>
      <c r="J4044">
        <v>197.78683819730909</v>
      </c>
      <c r="K4044">
        <v>180.66187504496079</v>
      </c>
      <c r="L4044">
        <v>176.35341951405101</v>
      </c>
      <c r="M4044">
        <v>99.01269966776637</v>
      </c>
    </row>
    <row r="4045" spans="1:13" x14ac:dyDescent="0.35">
      <c r="A4045" t="s">
        <v>8</v>
      </c>
      <c r="B4045" t="s">
        <v>11</v>
      </c>
      <c r="C4045" t="s">
        <v>22</v>
      </c>
      <c r="D4045" t="s">
        <v>38</v>
      </c>
      <c r="E4045" t="s">
        <v>56</v>
      </c>
      <c r="F4045">
        <v>292.4149533817058</v>
      </c>
      <c r="G4045">
        <v>338.99298222107223</v>
      </c>
      <c r="H4045">
        <v>372.56044333496988</v>
      </c>
      <c r="I4045">
        <v>476.74285050579431</v>
      </c>
      <c r="J4045">
        <v>466.74097381153138</v>
      </c>
      <c r="K4045">
        <v>562.86209127582572</v>
      </c>
      <c r="L4045">
        <v>558.19974695473888</v>
      </c>
      <c r="M4045">
        <v>629.83254502164993</v>
      </c>
    </row>
    <row r="4046" spans="1:13" x14ac:dyDescent="0.35">
      <c r="A4046" t="s">
        <v>8</v>
      </c>
      <c r="B4046" t="s">
        <v>11</v>
      </c>
      <c r="C4046" t="s">
        <v>22</v>
      </c>
      <c r="D4046" t="s">
        <v>39</v>
      </c>
      <c r="E4046" t="s">
        <v>56</v>
      </c>
      <c r="F4046">
        <v>1.728423898629708E-3</v>
      </c>
      <c r="G4046">
        <v>2.2442114514326799E-2</v>
      </c>
      <c r="H4046">
        <v>4.9381239506156556</v>
      </c>
      <c r="I4046">
        <v>17.451105131413321</v>
      </c>
      <c r="J4046">
        <v>30.080388729034851</v>
      </c>
      <c r="K4046">
        <v>41.700317777608532</v>
      </c>
      <c r="L4046">
        <v>60.053286856848757</v>
      </c>
      <c r="M4046">
        <v>58.333810895135123</v>
      </c>
    </row>
    <row r="4047" spans="1:13" x14ac:dyDescent="0.35">
      <c r="A4047" t="s">
        <v>8</v>
      </c>
      <c r="B4047" t="s">
        <v>11</v>
      </c>
      <c r="C4047" t="s">
        <v>22</v>
      </c>
      <c r="D4047" t="s">
        <v>40</v>
      </c>
      <c r="E4047" t="s">
        <v>56</v>
      </c>
      <c r="F4047">
        <v>221</v>
      </c>
      <c r="G4047">
        <v>233.62930140723401</v>
      </c>
      <c r="H4047">
        <v>246.9930024214157</v>
      </c>
      <c r="I4047">
        <v>265.01258919141691</v>
      </c>
      <c r="J4047">
        <v>286.8180196862366</v>
      </c>
      <c r="K4047">
        <v>307.23171991702441</v>
      </c>
      <c r="L4047">
        <v>323.78288741661657</v>
      </c>
      <c r="M4047">
        <v>337.14640463673112</v>
      </c>
    </row>
    <row r="4048" spans="1:13" x14ac:dyDescent="0.35">
      <c r="A4048" t="s">
        <v>8</v>
      </c>
      <c r="B4048" t="s">
        <v>11</v>
      </c>
      <c r="C4048" t="s">
        <v>22</v>
      </c>
      <c r="D4048" t="s">
        <v>41</v>
      </c>
      <c r="E4048" t="s">
        <v>56</v>
      </c>
      <c r="F4048">
        <v>0</v>
      </c>
      <c r="G4048">
        <v>0</v>
      </c>
      <c r="H4048">
        <v>1.318951552987099</v>
      </c>
      <c r="I4048">
        <v>8.6807463021278384</v>
      </c>
      <c r="J4048">
        <v>17.24041673374176</v>
      </c>
      <c r="K4048">
        <v>24.18501398277288</v>
      </c>
      <c r="L4048">
        <v>32.022287134170561</v>
      </c>
      <c r="M4048">
        <v>42.886873779296863</v>
      </c>
    </row>
    <row r="4049" spans="1:13" x14ac:dyDescent="0.35">
      <c r="A4049" t="s">
        <v>8</v>
      </c>
      <c r="B4049" t="s">
        <v>11</v>
      </c>
      <c r="C4049" t="s">
        <v>22</v>
      </c>
      <c r="D4049" t="s">
        <v>42</v>
      </c>
      <c r="E4049" t="s">
        <v>56</v>
      </c>
      <c r="F4049">
        <v>200.01672439575211</v>
      </c>
      <c r="G4049">
        <v>71.792372604370101</v>
      </c>
      <c r="H4049">
        <v>72.63712963867188</v>
      </c>
      <c r="I4049">
        <v>58.124350246429387</v>
      </c>
      <c r="J4049">
        <v>65.60901516723635</v>
      </c>
      <c r="K4049">
        <v>64.073737136840847</v>
      </c>
      <c r="L4049">
        <v>60.026956851959248</v>
      </c>
      <c r="M4049">
        <v>106.5030196762085</v>
      </c>
    </row>
    <row r="4050" spans="1:13" x14ac:dyDescent="0.35">
      <c r="A4050" t="s">
        <v>8</v>
      </c>
      <c r="B4050" t="s">
        <v>11</v>
      </c>
      <c r="C4050" t="s">
        <v>22</v>
      </c>
      <c r="D4050" t="s">
        <v>43</v>
      </c>
      <c r="E4050" t="s">
        <v>56</v>
      </c>
      <c r="F4050">
        <v>0</v>
      </c>
      <c r="G4050">
        <v>0</v>
      </c>
      <c r="H4050">
        <v>2.9525191121101422</v>
      </c>
      <c r="I4050">
        <v>7.6088564248085042</v>
      </c>
      <c r="J4050">
        <v>9.7508049478530836</v>
      </c>
      <c r="K4050">
        <v>8.7792922706604024</v>
      </c>
      <c r="L4050">
        <v>8.6541149182319597</v>
      </c>
      <c r="M4050">
        <v>5.4977553167343194</v>
      </c>
    </row>
    <row r="4051" spans="1:13" x14ac:dyDescent="0.35">
      <c r="A4051" t="s">
        <v>8</v>
      </c>
      <c r="B4051" t="s">
        <v>11</v>
      </c>
      <c r="C4051" t="s">
        <v>22</v>
      </c>
      <c r="D4051" t="s">
        <v>44</v>
      </c>
      <c r="E4051" t="s">
        <v>56</v>
      </c>
      <c r="F4051">
        <v>29.73076073265074</v>
      </c>
      <c r="G4051">
        <v>41.708810825347889</v>
      </c>
      <c r="H4051">
        <v>50.069502109527583</v>
      </c>
      <c r="I4051">
        <v>59.094503883361817</v>
      </c>
      <c r="J4051">
        <v>56.254464271545352</v>
      </c>
      <c r="K4051">
        <v>57.758667861938427</v>
      </c>
      <c r="L4051">
        <v>66.427582427978535</v>
      </c>
      <c r="M4051">
        <v>60.236881404876691</v>
      </c>
    </row>
    <row r="4052" spans="1:13" x14ac:dyDescent="0.35">
      <c r="A4052" t="s">
        <v>8</v>
      </c>
      <c r="B4052" t="s">
        <v>11</v>
      </c>
      <c r="C4052" t="s">
        <v>22</v>
      </c>
      <c r="D4052" t="s">
        <v>45</v>
      </c>
      <c r="E4052" t="s">
        <v>56</v>
      </c>
      <c r="F4052">
        <v>0</v>
      </c>
      <c r="G4052">
        <v>0</v>
      </c>
      <c r="H4052">
        <v>0</v>
      </c>
      <c r="I4052">
        <v>0</v>
      </c>
      <c r="J4052">
        <v>0</v>
      </c>
      <c r="K4052">
        <v>0</v>
      </c>
      <c r="L4052">
        <v>0</v>
      </c>
      <c r="M4052">
        <v>0</v>
      </c>
    </row>
    <row r="4053" spans="1:13" x14ac:dyDescent="0.35">
      <c r="A4053" t="s">
        <v>8</v>
      </c>
      <c r="B4053" t="s">
        <v>11</v>
      </c>
      <c r="C4053" t="s">
        <v>22</v>
      </c>
      <c r="D4053" t="s">
        <v>46</v>
      </c>
      <c r="E4053" t="s">
        <v>56</v>
      </c>
      <c r="F4053">
        <v>0</v>
      </c>
      <c r="G4053">
        <v>0</v>
      </c>
      <c r="H4053">
        <v>0</v>
      </c>
      <c r="I4053">
        <v>0</v>
      </c>
      <c r="J4053">
        <v>0.92706054097414037</v>
      </c>
      <c r="K4053">
        <v>7.2901837716102644</v>
      </c>
      <c r="L4053">
        <v>18.082377939224202</v>
      </c>
      <c r="M4053">
        <v>8.638631603717803</v>
      </c>
    </row>
    <row r="4054" spans="1:13" x14ac:dyDescent="0.35">
      <c r="A4054" t="s">
        <v>8</v>
      </c>
      <c r="B4054" t="s">
        <v>11</v>
      </c>
      <c r="C4054" t="s">
        <v>22</v>
      </c>
      <c r="D4054" t="s">
        <v>47</v>
      </c>
      <c r="E4054" t="s">
        <v>56</v>
      </c>
      <c r="F4054">
        <v>7.2996080316305196</v>
      </c>
      <c r="G4054">
        <v>25.115308658599869</v>
      </c>
      <c r="H4054">
        <v>17.96138707351685</v>
      </c>
      <c r="I4054">
        <v>28.12282432556157</v>
      </c>
      <c r="J4054">
        <v>28.362828140258749</v>
      </c>
      <c r="K4054">
        <v>30.718452312469509</v>
      </c>
      <c r="L4054">
        <v>35.127195503234837</v>
      </c>
      <c r="M4054">
        <v>38.450812946319559</v>
      </c>
    </row>
    <row r="4055" spans="1:13" x14ac:dyDescent="0.35">
      <c r="A4055" t="s">
        <v>8</v>
      </c>
      <c r="B4055" t="s">
        <v>11</v>
      </c>
      <c r="C4055" t="s">
        <v>22</v>
      </c>
      <c r="D4055" t="s">
        <v>48</v>
      </c>
      <c r="E4055" t="s">
        <v>56</v>
      </c>
      <c r="F4055">
        <v>47.467914456367517</v>
      </c>
      <c r="G4055">
        <v>54.450492267608617</v>
      </c>
      <c r="H4055">
        <v>104.5772834701538</v>
      </c>
      <c r="I4055">
        <v>197.98793748474111</v>
      </c>
      <c r="J4055">
        <v>186.5155395202635</v>
      </c>
      <c r="K4055">
        <v>167.6754722747807</v>
      </c>
      <c r="L4055">
        <v>161.84294833374059</v>
      </c>
      <c r="M4055">
        <v>83.713471549987759</v>
      </c>
    </row>
    <row r="4056" spans="1:13" x14ac:dyDescent="0.35">
      <c r="A4056" t="s">
        <v>8</v>
      </c>
      <c r="B4056" t="s">
        <v>11</v>
      </c>
      <c r="C4056" t="s">
        <v>22</v>
      </c>
      <c r="D4056" t="s">
        <v>49</v>
      </c>
      <c r="E4056" t="s">
        <v>56</v>
      </c>
      <c r="F4056">
        <v>76.099190885543791</v>
      </c>
      <c r="G4056">
        <v>77.650232124328596</v>
      </c>
      <c r="H4056">
        <v>62.587442607879609</v>
      </c>
      <c r="I4056">
        <v>67.71100572967525</v>
      </c>
      <c r="J4056">
        <v>45.708361610412553</v>
      </c>
      <c r="K4056">
        <v>52.261365558624242</v>
      </c>
      <c r="L4056">
        <v>51.271163227081317</v>
      </c>
      <c r="M4056">
        <v>40.834741645812969</v>
      </c>
    </row>
    <row r="4057" spans="1:13" x14ac:dyDescent="0.35">
      <c r="A4057" t="s">
        <v>8</v>
      </c>
      <c r="B4057" t="s">
        <v>11</v>
      </c>
      <c r="C4057" t="s">
        <v>22</v>
      </c>
      <c r="D4057" t="s">
        <v>50</v>
      </c>
      <c r="E4057" t="s">
        <v>56</v>
      </c>
      <c r="F4057">
        <v>96.448535057067872</v>
      </c>
      <c r="G4057">
        <v>150.7791042022703</v>
      </c>
      <c r="H4057">
        <v>157.18125157165579</v>
      </c>
      <c r="I4057">
        <v>164.9390473022458</v>
      </c>
      <c r="J4057">
        <v>189.98327120971661</v>
      </c>
      <c r="K4057">
        <v>230.49488677978539</v>
      </c>
      <c r="L4057">
        <v>228.88460548400889</v>
      </c>
      <c r="M4057">
        <v>229.11188760375941</v>
      </c>
    </row>
    <row r="4058" spans="1:13" x14ac:dyDescent="0.35">
      <c r="A4058" t="s">
        <v>8</v>
      </c>
      <c r="B4058" t="s">
        <v>11</v>
      </c>
      <c r="C4058" t="s">
        <v>22</v>
      </c>
      <c r="D4058" t="s">
        <v>51</v>
      </c>
      <c r="E4058" t="s">
        <v>56</v>
      </c>
      <c r="F4058">
        <v>105.0411194534302</v>
      </c>
      <c r="G4058">
        <v>103.82355207061759</v>
      </c>
      <c r="H4058">
        <v>106.7528342895508</v>
      </c>
      <c r="I4058">
        <v>195.53893656921409</v>
      </c>
      <c r="J4058">
        <v>191.32686132812501</v>
      </c>
      <c r="K4058">
        <v>169.83845896911609</v>
      </c>
      <c r="L4058">
        <v>184.3941181030271</v>
      </c>
      <c r="M4058">
        <v>247.96990122985889</v>
      </c>
    </row>
    <row r="4059" spans="1:13" x14ac:dyDescent="0.35">
      <c r="A4059" t="s">
        <v>8</v>
      </c>
      <c r="B4059" t="s">
        <v>11</v>
      </c>
      <c r="C4059" t="s">
        <v>22</v>
      </c>
      <c r="D4059" t="s">
        <v>52</v>
      </c>
      <c r="E4059" t="s">
        <v>56</v>
      </c>
      <c r="F4059">
        <v>1.3864373353719761</v>
      </c>
      <c r="G4059">
        <v>4.0122336058616677</v>
      </c>
      <c r="H4059">
        <v>4.0029473490715031</v>
      </c>
      <c r="I4059">
        <v>2.860776119709012</v>
      </c>
      <c r="J4059">
        <v>2.0021752233505281</v>
      </c>
      <c r="K4059">
        <v>1.7123609244823439</v>
      </c>
      <c r="L4059">
        <v>1.9983607622385009</v>
      </c>
      <c r="M4059">
        <v>2.8610865945816082</v>
      </c>
    </row>
    <row r="4060" spans="1:13" x14ac:dyDescent="0.35">
      <c r="A4060" t="s">
        <v>8</v>
      </c>
      <c r="B4060" t="s">
        <v>11</v>
      </c>
      <c r="C4060" t="s">
        <v>22</v>
      </c>
      <c r="D4060" t="s">
        <v>53</v>
      </c>
      <c r="E4060" t="s">
        <v>56</v>
      </c>
      <c r="F4060">
        <v>0</v>
      </c>
      <c r="G4060">
        <v>0</v>
      </c>
      <c r="H4060">
        <v>2.4519269846441879E-23</v>
      </c>
      <c r="I4060">
        <v>2.2583538693426819E-23</v>
      </c>
      <c r="J4060">
        <v>0</v>
      </c>
      <c r="K4060">
        <v>0</v>
      </c>
      <c r="L4060">
        <v>1.8712074672413121E-23</v>
      </c>
      <c r="M4060">
        <v>1.8066830954741441E-23</v>
      </c>
    </row>
    <row r="4061" spans="1:13" x14ac:dyDescent="0.35">
      <c r="A4061" t="s">
        <v>8</v>
      </c>
      <c r="B4061" t="s">
        <v>11</v>
      </c>
      <c r="C4061" t="s">
        <v>22</v>
      </c>
      <c r="D4061" t="s">
        <v>54</v>
      </c>
      <c r="E4061" t="s">
        <v>56</v>
      </c>
      <c r="F4061">
        <v>290.35113985388949</v>
      </c>
      <c r="G4061">
        <v>334.38600982083722</v>
      </c>
      <c r="H4061">
        <v>364.60654599275932</v>
      </c>
      <c r="I4061">
        <v>465.00675983077218</v>
      </c>
      <c r="J4061">
        <v>450.59416008388541</v>
      </c>
      <c r="K4061">
        <v>542.62079361769088</v>
      </c>
      <c r="L4061">
        <v>535.08038924881146</v>
      </c>
      <c r="M4061">
        <v>602.92853597592898</v>
      </c>
    </row>
    <row r="4062" spans="1:13" x14ac:dyDescent="0.35">
      <c r="A4062" t="s">
        <v>8</v>
      </c>
      <c r="B4062" t="s">
        <v>11</v>
      </c>
      <c r="C4062" t="s">
        <v>22</v>
      </c>
      <c r="D4062" t="s">
        <v>55</v>
      </c>
      <c r="E4062" t="s">
        <v>56</v>
      </c>
      <c r="F4062">
        <v>2.0638135278162908</v>
      </c>
      <c r="G4062">
        <v>4.6069724002350751</v>
      </c>
      <c r="H4062">
        <v>7.9538973422105821</v>
      </c>
      <c r="I4062">
        <v>11.736090675022121</v>
      </c>
      <c r="J4062">
        <v>16.146813727646059</v>
      </c>
      <c r="K4062">
        <v>20.24129765813484</v>
      </c>
      <c r="L4062">
        <v>23.11935770592741</v>
      </c>
      <c r="M4062">
        <v>26.904009045720979</v>
      </c>
    </row>
    <row r="4063" spans="1:13" x14ac:dyDescent="0.35">
      <c r="A4063" t="s">
        <v>8</v>
      </c>
      <c r="B4063" t="s">
        <v>12</v>
      </c>
      <c r="C4063" t="s">
        <v>22</v>
      </c>
      <c r="D4063" t="s">
        <v>25</v>
      </c>
      <c r="E4063" t="s">
        <v>56</v>
      </c>
      <c r="F4063">
        <v>480.15960261397169</v>
      </c>
      <c r="G4063">
        <v>345.89197140333948</v>
      </c>
      <c r="H4063">
        <v>354.3374335593108</v>
      </c>
      <c r="I4063">
        <v>549.42914206222304</v>
      </c>
      <c r="J4063">
        <v>487.56009680215942</v>
      </c>
      <c r="K4063">
        <v>461.6067903185222</v>
      </c>
      <c r="L4063">
        <v>468.77925354118298</v>
      </c>
      <c r="M4063">
        <v>498.87722795200278</v>
      </c>
    </row>
    <row r="4064" spans="1:13" x14ac:dyDescent="0.35">
      <c r="A4064" t="s">
        <v>8</v>
      </c>
      <c r="B4064" t="s">
        <v>12</v>
      </c>
      <c r="C4064" t="s">
        <v>22</v>
      </c>
      <c r="D4064" t="s">
        <v>26</v>
      </c>
      <c r="E4064" t="s">
        <v>56</v>
      </c>
      <c r="F4064">
        <v>480.15960261397169</v>
      </c>
      <c r="G4064">
        <v>346.0519676287027</v>
      </c>
      <c r="H4064">
        <v>353.87737447246849</v>
      </c>
      <c r="I4064">
        <v>545.26256699734529</v>
      </c>
      <c r="J4064">
        <v>475.71961781877059</v>
      </c>
      <c r="K4064">
        <v>442.61080257063338</v>
      </c>
      <c r="L4064">
        <v>445.15905525950751</v>
      </c>
      <c r="M4064">
        <v>472.31347907755702</v>
      </c>
    </row>
    <row r="4065" spans="1:13" x14ac:dyDescent="0.35">
      <c r="A4065" t="s">
        <v>8</v>
      </c>
      <c r="B4065" t="s">
        <v>12</v>
      </c>
      <c r="C4065" t="s">
        <v>22</v>
      </c>
      <c r="D4065" t="s">
        <v>27</v>
      </c>
      <c r="E4065" t="s">
        <v>56</v>
      </c>
      <c r="F4065">
        <v>153.93939165389489</v>
      </c>
      <c r="G4065">
        <v>107.8625355360725</v>
      </c>
      <c r="H4065">
        <v>104.52339852614431</v>
      </c>
      <c r="I4065">
        <v>240.65462914044971</v>
      </c>
      <c r="J4065">
        <v>234.6257515509273</v>
      </c>
      <c r="K4065">
        <v>247.73172830135991</v>
      </c>
      <c r="L4065">
        <v>267.85514476234363</v>
      </c>
      <c r="M4065">
        <v>310.4189836845315</v>
      </c>
    </row>
    <row r="4066" spans="1:13" x14ac:dyDescent="0.35">
      <c r="A4066" t="s">
        <v>8</v>
      </c>
      <c r="B4066" t="s">
        <v>12</v>
      </c>
      <c r="C4066" t="s">
        <v>22</v>
      </c>
      <c r="D4066" t="s">
        <v>28</v>
      </c>
      <c r="E4066" t="s">
        <v>56</v>
      </c>
      <c r="F4066">
        <v>153.93939165389489</v>
      </c>
      <c r="G4066">
        <v>108.0225317614357</v>
      </c>
      <c r="H4066">
        <v>104.063339439302</v>
      </c>
      <c r="I4066">
        <v>236.48805407557191</v>
      </c>
      <c r="J4066">
        <v>222.78527256753861</v>
      </c>
      <c r="K4066">
        <v>228.7357405534712</v>
      </c>
      <c r="L4066">
        <v>244.23494648066799</v>
      </c>
      <c r="M4066">
        <v>283.85523481008562</v>
      </c>
    </row>
    <row r="4067" spans="1:13" x14ac:dyDescent="0.35">
      <c r="A4067" t="s">
        <v>8</v>
      </c>
      <c r="B4067" t="s">
        <v>12</v>
      </c>
      <c r="C4067" t="s">
        <v>22</v>
      </c>
      <c r="D4067" t="s">
        <v>29</v>
      </c>
      <c r="E4067" t="s">
        <v>57</v>
      </c>
      <c r="F4067" t="s">
        <v>113</v>
      </c>
      <c r="G4067" t="s">
        <v>251</v>
      </c>
      <c r="H4067" t="s">
        <v>216</v>
      </c>
      <c r="I4067" t="s">
        <v>484</v>
      </c>
      <c r="J4067" t="s">
        <v>201</v>
      </c>
      <c r="K4067" t="s">
        <v>523</v>
      </c>
      <c r="L4067" t="s">
        <v>378</v>
      </c>
      <c r="M4067" t="s">
        <v>601</v>
      </c>
    </row>
    <row r="4068" spans="1:13" x14ac:dyDescent="0.35">
      <c r="A4068" t="s">
        <v>8</v>
      </c>
      <c r="B4068" t="s">
        <v>12</v>
      </c>
      <c r="C4068" t="s">
        <v>22</v>
      </c>
      <c r="D4068" t="s">
        <v>30</v>
      </c>
      <c r="E4068" t="s">
        <v>57</v>
      </c>
      <c r="F4068" t="s">
        <v>114</v>
      </c>
      <c r="G4068" t="s">
        <v>263</v>
      </c>
      <c r="H4068" t="s">
        <v>99</v>
      </c>
      <c r="I4068" t="s">
        <v>451</v>
      </c>
      <c r="J4068" t="s">
        <v>396</v>
      </c>
      <c r="K4068" t="s">
        <v>284</v>
      </c>
      <c r="L4068" t="s">
        <v>389</v>
      </c>
      <c r="M4068" t="s">
        <v>218</v>
      </c>
    </row>
    <row r="4069" spans="1:13" x14ac:dyDescent="0.35">
      <c r="A4069" t="s">
        <v>8</v>
      </c>
      <c r="B4069" t="s">
        <v>12</v>
      </c>
      <c r="C4069" t="s">
        <v>22</v>
      </c>
      <c r="D4069" t="s">
        <v>31</v>
      </c>
      <c r="E4069" t="s">
        <v>56</v>
      </c>
      <c r="F4069">
        <v>81.781521508882449</v>
      </c>
      <c r="G4069">
        <v>92.842227290089525</v>
      </c>
      <c r="H4069">
        <v>105.3176548270513</v>
      </c>
      <c r="I4069">
        <v>105.17356723873129</v>
      </c>
      <c r="J4069">
        <v>95.17962302704909</v>
      </c>
      <c r="K4069">
        <v>92.035654311025979</v>
      </c>
      <c r="L4069">
        <v>91.404963787069775</v>
      </c>
      <c r="M4069">
        <v>89.918439734870816</v>
      </c>
    </row>
    <row r="4070" spans="1:13" x14ac:dyDescent="0.35">
      <c r="A4070" t="s">
        <v>8</v>
      </c>
      <c r="B4070" t="s">
        <v>12</v>
      </c>
      <c r="C4070" t="s">
        <v>22</v>
      </c>
      <c r="D4070" t="s">
        <v>32</v>
      </c>
      <c r="E4070" t="s">
        <v>56</v>
      </c>
      <c r="F4070">
        <v>137.00241960732669</v>
      </c>
      <c r="G4070">
        <v>49.574186876773872</v>
      </c>
      <c r="H4070">
        <v>42.897645806074081</v>
      </c>
      <c r="I4070">
        <v>22.449503372788438</v>
      </c>
      <c r="J4070">
        <v>14.187472087979311</v>
      </c>
      <c r="K4070">
        <v>12.52889925062656</v>
      </c>
      <c r="L4070">
        <v>17.792640611171731</v>
      </c>
      <c r="M4070">
        <v>43.32383191657064</v>
      </c>
    </row>
    <row r="4071" spans="1:13" x14ac:dyDescent="0.35">
      <c r="A4071" t="s">
        <v>8</v>
      </c>
      <c r="B4071" t="s">
        <v>12</v>
      </c>
      <c r="C4071" t="s">
        <v>22</v>
      </c>
      <c r="D4071" t="s">
        <v>33</v>
      </c>
      <c r="E4071" t="s">
        <v>56</v>
      </c>
      <c r="F4071">
        <v>8.854378354176877E-2</v>
      </c>
      <c r="G4071">
        <v>0.40789640635251978</v>
      </c>
      <c r="H4071">
        <v>0.29046349716186559</v>
      </c>
      <c r="I4071">
        <v>0.39102055501937871</v>
      </c>
      <c r="J4071">
        <v>1.0389888058304779</v>
      </c>
      <c r="K4071">
        <v>1.1184919483661691</v>
      </c>
      <c r="L4071">
        <v>2.1844682900905612</v>
      </c>
      <c r="M4071">
        <v>3.6852201151847841</v>
      </c>
    </row>
    <row r="4072" spans="1:13" x14ac:dyDescent="0.35">
      <c r="A4072" t="s">
        <v>8</v>
      </c>
      <c r="B4072" t="s">
        <v>12</v>
      </c>
      <c r="C4072" t="s">
        <v>22</v>
      </c>
      <c r="D4072" t="s">
        <v>34</v>
      </c>
      <c r="E4072" t="s">
        <v>56</v>
      </c>
      <c r="F4072">
        <v>123.1006270523351</v>
      </c>
      <c r="G4072">
        <v>67.211319993745505</v>
      </c>
      <c r="H4072">
        <v>65.079570415578715</v>
      </c>
      <c r="I4072">
        <v>171.84813633637131</v>
      </c>
      <c r="J4072">
        <v>139.45512662227449</v>
      </c>
      <c r="K4072">
        <v>135.19233828786011</v>
      </c>
      <c r="L4072">
        <v>139.30373988103861</v>
      </c>
      <c r="M4072">
        <v>162.27164649176601</v>
      </c>
    </row>
    <row r="4073" spans="1:13" x14ac:dyDescent="0.35">
      <c r="A4073" t="s">
        <v>8</v>
      </c>
      <c r="B4073" t="s">
        <v>12</v>
      </c>
      <c r="C4073" t="s">
        <v>22</v>
      </c>
      <c r="D4073" t="s">
        <v>35</v>
      </c>
      <c r="E4073" t="s">
        <v>56</v>
      </c>
      <c r="F4073">
        <v>2.864978363621051E-3</v>
      </c>
      <c r="G4073">
        <v>4.3105823192745502E-2</v>
      </c>
      <c r="H4073">
        <v>8.807815996721653E-21</v>
      </c>
      <c r="I4073">
        <v>1.5248488331213599E-2</v>
      </c>
      <c r="J4073">
        <v>9.2164347685873518E-2</v>
      </c>
      <c r="K4073">
        <v>0.1010201380625368</v>
      </c>
      <c r="L4073">
        <v>0.2360115529447796</v>
      </c>
      <c r="M4073">
        <v>0.4007063732743264</v>
      </c>
    </row>
    <row r="4074" spans="1:13" x14ac:dyDescent="0.35">
      <c r="A4074" t="s">
        <v>8</v>
      </c>
      <c r="B4074" t="s">
        <v>12</v>
      </c>
      <c r="C4074" t="s">
        <v>22</v>
      </c>
      <c r="D4074" t="s">
        <v>36</v>
      </c>
      <c r="E4074" t="s">
        <v>56</v>
      </c>
      <c r="F4074">
        <v>3.780325563576072</v>
      </c>
      <c r="G4074">
        <v>9.3810567484796081</v>
      </c>
      <c r="H4074">
        <v>6.927814501285555</v>
      </c>
      <c r="I4074">
        <v>15.55812749058008</v>
      </c>
      <c r="J4074">
        <v>18.318001285195361</v>
      </c>
      <c r="K4074">
        <v>18.051645591735831</v>
      </c>
      <c r="L4074">
        <v>19.39095074224473</v>
      </c>
      <c r="M4074">
        <v>22.81077704000473</v>
      </c>
    </row>
    <row r="4075" spans="1:13" x14ac:dyDescent="0.35">
      <c r="A4075" t="s">
        <v>8</v>
      </c>
      <c r="B4075" t="s">
        <v>12</v>
      </c>
      <c r="C4075" t="s">
        <v>22</v>
      </c>
      <c r="D4075" t="s">
        <v>37</v>
      </c>
      <c r="E4075" t="s">
        <v>56</v>
      </c>
      <c r="F4075">
        <v>36.895106809616131</v>
      </c>
      <c r="G4075">
        <v>23.24110609817507</v>
      </c>
      <c r="H4075">
        <v>32.54928583526609</v>
      </c>
      <c r="I4075">
        <v>115.4666396865841</v>
      </c>
      <c r="J4075">
        <v>97.793385734558072</v>
      </c>
      <c r="K4075">
        <v>69.53368708419805</v>
      </c>
      <c r="L4075">
        <v>57.956123661041232</v>
      </c>
      <c r="M4075">
        <v>26.347239780426008</v>
      </c>
    </row>
    <row r="4076" spans="1:13" x14ac:dyDescent="0.35">
      <c r="A4076" t="s">
        <v>8</v>
      </c>
      <c r="B4076" t="s">
        <v>12</v>
      </c>
      <c r="C4076" t="s">
        <v>22</v>
      </c>
      <c r="D4076" t="s">
        <v>38</v>
      </c>
      <c r="E4076" t="s">
        <v>56</v>
      </c>
      <c r="F4076">
        <v>97.507995308062235</v>
      </c>
      <c r="G4076">
        <v>103.3509839390593</v>
      </c>
      <c r="H4076">
        <v>100.8026243593574</v>
      </c>
      <c r="I4076">
        <v>111.4949396856876</v>
      </c>
      <c r="J4076">
        <v>99.851484049371408</v>
      </c>
      <c r="K4076">
        <v>100.1949038888699</v>
      </c>
      <c r="L4076">
        <v>97.764137922056719</v>
      </c>
      <c r="M4076">
        <v>100.17884314916761</v>
      </c>
    </row>
    <row r="4077" spans="1:13" x14ac:dyDescent="0.35">
      <c r="A4077" t="s">
        <v>8</v>
      </c>
      <c r="B4077" t="s">
        <v>12</v>
      </c>
      <c r="C4077" t="s">
        <v>22</v>
      </c>
      <c r="D4077" t="s">
        <v>39</v>
      </c>
      <c r="E4077" t="s">
        <v>56</v>
      </c>
      <c r="F4077">
        <v>1.9800226760000001E-4</v>
      </c>
      <c r="G4077">
        <v>8.4452834500004442E-5</v>
      </c>
      <c r="H4077">
        <v>1.2315230693527661E-2</v>
      </c>
      <c r="I4077">
        <v>2.865384143251982</v>
      </c>
      <c r="J4077">
        <v>9.8033718588264502</v>
      </c>
      <c r="K4077">
        <v>13.85416206988832</v>
      </c>
      <c r="L4077">
        <v>19.126018811849409</v>
      </c>
      <c r="M4077">
        <v>23.37677447629196</v>
      </c>
    </row>
    <row r="4078" spans="1:13" x14ac:dyDescent="0.35">
      <c r="A4078" t="s">
        <v>8</v>
      </c>
      <c r="B4078" t="s">
        <v>12</v>
      </c>
      <c r="C4078" t="s">
        <v>22</v>
      </c>
      <c r="D4078" t="s">
        <v>40</v>
      </c>
      <c r="E4078" t="s">
        <v>56</v>
      </c>
      <c r="F4078">
        <v>0</v>
      </c>
      <c r="G4078">
        <v>-0.15999622536317509</v>
      </c>
      <c r="H4078">
        <v>0.46005908684227248</v>
      </c>
      <c r="I4078">
        <v>4.1665750648777928</v>
      </c>
      <c r="J4078">
        <v>11.84047898338877</v>
      </c>
      <c r="K4078">
        <v>18.995987747888769</v>
      </c>
      <c r="L4078">
        <v>23.620198281675531</v>
      </c>
      <c r="M4078">
        <v>26.563748874445849</v>
      </c>
    </row>
    <row r="4079" spans="1:13" x14ac:dyDescent="0.35">
      <c r="A4079" t="s">
        <v>8</v>
      </c>
      <c r="B4079" t="s">
        <v>12</v>
      </c>
      <c r="C4079" t="s">
        <v>22</v>
      </c>
      <c r="D4079" t="s">
        <v>41</v>
      </c>
      <c r="E4079" t="s">
        <v>56</v>
      </c>
      <c r="F4079">
        <v>0</v>
      </c>
      <c r="G4079">
        <v>0</v>
      </c>
      <c r="H4079">
        <v>7.4358391836285547E-3</v>
      </c>
      <c r="I4079">
        <v>2.0589739837646461</v>
      </c>
      <c r="J4079">
        <v>6.9903842587470963</v>
      </c>
      <c r="K4079">
        <v>10.30641294956208</v>
      </c>
      <c r="L4079">
        <v>14.620541644096329</v>
      </c>
      <c r="M4079">
        <v>19.385360639572092</v>
      </c>
    </row>
    <row r="4080" spans="1:13" x14ac:dyDescent="0.35">
      <c r="A4080" t="s">
        <v>8</v>
      </c>
      <c r="B4080" t="s">
        <v>12</v>
      </c>
      <c r="C4080" t="s">
        <v>22</v>
      </c>
      <c r="D4080" t="s">
        <v>42</v>
      </c>
      <c r="E4080" t="s">
        <v>56</v>
      </c>
      <c r="F4080">
        <v>134.9726221466068</v>
      </c>
      <c r="G4080">
        <v>39.049553630828882</v>
      </c>
      <c r="H4080">
        <v>26.722558807373019</v>
      </c>
      <c r="I4080">
        <v>2.8433034853935291</v>
      </c>
      <c r="J4080">
        <v>2.9152452819347352</v>
      </c>
      <c r="K4080">
        <v>2.7337595016956291</v>
      </c>
      <c r="L4080">
        <v>7.7535097260475183</v>
      </c>
      <c r="M4080">
        <v>33.55056781768797</v>
      </c>
    </row>
    <row r="4081" spans="1:13" x14ac:dyDescent="0.35">
      <c r="A4081" t="s">
        <v>8</v>
      </c>
      <c r="B4081" t="s">
        <v>12</v>
      </c>
      <c r="C4081" t="s">
        <v>22</v>
      </c>
      <c r="D4081" t="s">
        <v>43</v>
      </c>
      <c r="E4081" t="s">
        <v>56</v>
      </c>
      <c r="F4081">
        <v>0</v>
      </c>
      <c r="G4081">
        <v>0</v>
      </c>
      <c r="H4081">
        <v>3.8166386717930481E-3</v>
      </c>
      <c r="I4081">
        <v>0.78656943011283831</v>
      </c>
      <c r="J4081">
        <v>2.7516898143291439</v>
      </c>
      <c r="K4081">
        <v>3.4126008892059279</v>
      </c>
      <c r="L4081">
        <v>4.2450026822090123</v>
      </c>
      <c r="M4081">
        <v>3.5408469669818881</v>
      </c>
    </row>
    <row r="4082" spans="1:13" x14ac:dyDescent="0.35">
      <c r="A4082" t="s">
        <v>8</v>
      </c>
      <c r="B4082" t="s">
        <v>12</v>
      </c>
      <c r="C4082" t="s">
        <v>22</v>
      </c>
      <c r="D4082" t="s">
        <v>44</v>
      </c>
      <c r="E4082" t="s">
        <v>56</v>
      </c>
      <c r="F4082">
        <v>1.1964036480188389</v>
      </c>
      <c r="G4082">
        <v>5.3591808958053564</v>
      </c>
      <c r="H4082">
        <v>13.437106801032989</v>
      </c>
      <c r="I4082">
        <v>17.457953363418579</v>
      </c>
      <c r="J4082">
        <v>9.6895880107879613</v>
      </c>
      <c r="K4082">
        <v>8.4918568105697663</v>
      </c>
      <c r="L4082">
        <v>8.6091955795288122</v>
      </c>
      <c r="M4082">
        <v>7.3271764121055583</v>
      </c>
    </row>
    <row r="4083" spans="1:13" x14ac:dyDescent="0.35">
      <c r="A4083" t="s">
        <v>8</v>
      </c>
      <c r="B4083" t="s">
        <v>12</v>
      </c>
      <c r="C4083" t="s">
        <v>22</v>
      </c>
      <c r="D4083" t="s">
        <v>45</v>
      </c>
      <c r="E4083" t="s">
        <v>56</v>
      </c>
      <c r="F4083">
        <v>0</v>
      </c>
      <c r="G4083">
        <v>0</v>
      </c>
      <c r="H4083">
        <v>0</v>
      </c>
      <c r="I4083">
        <v>0</v>
      </c>
      <c r="J4083">
        <v>0</v>
      </c>
      <c r="K4083">
        <v>0</v>
      </c>
      <c r="L4083">
        <v>0</v>
      </c>
      <c r="M4083">
        <v>0</v>
      </c>
    </row>
    <row r="4084" spans="1:13" x14ac:dyDescent="0.35">
      <c r="A4084" t="s">
        <v>8</v>
      </c>
      <c r="B4084" t="s">
        <v>12</v>
      </c>
      <c r="C4084" t="s">
        <v>22</v>
      </c>
      <c r="D4084" t="s">
        <v>46</v>
      </c>
      <c r="E4084" t="s">
        <v>56</v>
      </c>
      <c r="F4084">
        <v>0</v>
      </c>
      <c r="G4084">
        <v>0</v>
      </c>
      <c r="H4084">
        <v>0</v>
      </c>
      <c r="I4084">
        <v>0</v>
      </c>
      <c r="J4084">
        <v>2.7778796425554902E-3</v>
      </c>
      <c r="K4084">
        <v>1.8880330028012388E-2</v>
      </c>
      <c r="L4084">
        <v>8.5980499073863029E-2</v>
      </c>
      <c r="M4084">
        <v>0.23873434695601431</v>
      </c>
    </row>
    <row r="4085" spans="1:13" x14ac:dyDescent="0.35">
      <c r="A4085" t="s">
        <v>8</v>
      </c>
      <c r="B4085" t="s">
        <v>12</v>
      </c>
      <c r="C4085" t="s">
        <v>22</v>
      </c>
      <c r="D4085" t="s">
        <v>47</v>
      </c>
      <c r="E4085" t="s">
        <v>56</v>
      </c>
      <c r="F4085">
        <v>0.52808105459809351</v>
      </c>
      <c r="G4085">
        <v>0.25821865370869651</v>
      </c>
      <c r="H4085">
        <v>2.208987771034244</v>
      </c>
      <c r="I4085">
        <v>9.6677054929733242</v>
      </c>
      <c r="J4085">
        <v>10.150060084342959</v>
      </c>
      <c r="K4085">
        <v>8.8356587505340549</v>
      </c>
      <c r="L4085">
        <v>8.704471454620359</v>
      </c>
      <c r="M4085">
        <v>10.591746095657349</v>
      </c>
    </row>
    <row r="4086" spans="1:13" x14ac:dyDescent="0.35">
      <c r="A4086" t="s">
        <v>8</v>
      </c>
      <c r="B4086" t="s">
        <v>12</v>
      </c>
      <c r="C4086" t="s">
        <v>22</v>
      </c>
      <c r="D4086" t="s">
        <v>48</v>
      </c>
      <c r="E4086" t="s">
        <v>56</v>
      </c>
      <c r="F4086">
        <v>36.895106809616131</v>
      </c>
      <c r="G4086">
        <v>23.24110609817507</v>
      </c>
      <c r="H4086">
        <v>32.54928583526609</v>
      </c>
      <c r="I4086">
        <v>115.4666396865841</v>
      </c>
      <c r="J4086">
        <v>97.793385734558072</v>
      </c>
      <c r="K4086">
        <v>69.53368708419805</v>
      </c>
      <c r="L4086">
        <v>57.956123661041232</v>
      </c>
      <c r="M4086">
        <v>26.347239780426008</v>
      </c>
    </row>
    <row r="4087" spans="1:13" x14ac:dyDescent="0.35">
      <c r="A4087" t="s">
        <v>8</v>
      </c>
      <c r="B4087" t="s">
        <v>12</v>
      </c>
      <c r="C4087" t="s">
        <v>22</v>
      </c>
      <c r="D4087" t="s">
        <v>49</v>
      </c>
      <c r="E4087" t="s">
        <v>56</v>
      </c>
      <c r="F4087">
        <v>36.451383792877152</v>
      </c>
      <c r="G4087">
        <v>30.93737078857416</v>
      </c>
      <c r="H4087">
        <v>14.95487073135372</v>
      </c>
      <c r="I4087">
        <v>22.400458320617659</v>
      </c>
      <c r="J4087">
        <v>2.8725184452533781</v>
      </c>
      <c r="K4087">
        <v>2.8427916424274451</v>
      </c>
      <c r="L4087">
        <v>3.4992708051204651</v>
      </c>
      <c r="M4087">
        <v>7.1517456693649279</v>
      </c>
    </row>
    <row r="4088" spans="1:13" x14ac:dyDescent="0.35">
      <c r="A4088" t="s">
        <v>8</v>
      </c>
      <c r="B4088" t="s">
        <v>12</v>
      </c>
      <c r="C4088" t="s">
        <v>22</v>
      </c>
      <c r="D4088" t="s">
        <v>50</v>
      </c>
      <c r="E4088" t="s">
        <v>56</v>
      </c>
      <c r="F4088">
        <v>33.926469438552907</v>
      </c>
      <c r="G4088">
        <v>19.960198387145979</v>
      </c>
      <c r="H4088">
        <v>19.071927185058531</v>
      </c>
      <c r="I4088">
        <v>44.840624252319373</v>
      </c>
      <c r="J4088">
        <v>55.699631679534917</v>
      </c>
      <c r="K4088">
        <v>62.049685615539516</v>
      </c>
      <c r="L4088">
        <v>52.598287292480421</v>
      </c>
      <c r="M4088">
        <v>57.9182944488525</v>
      </c>
    </row>
    <row r="4089" spans="1:13" x14ac:dyDescent="0.35">
      <c r="A4089" t="s">
        <v>8</v>
      </c>
      <c r="B4089" t="s">
        <v>12</v>
      </c>
      <c r="C4089" t="s">
        <v>22</v>
      </c>
      <c r="D4089" t="s">
        <v>51</v>
      </c>
      <c r="E4089" t="s">
        <v>56</v>
      </c>
      <c r="F4089">
        <v>52.710613887786891</v>
      </c>
      <c r="G4089">
        <v>16.267313844680821</v>
      </c>
      <c r="H4089">
        <v>31.012272462844891</v>
      </c>
      <c r="I4089">
        <v>104.4826088485718</v>
      </c>
      <c r="J4089">
        <v>80.660546730041503</v>
      </c>
      <c r="K4089">
        <v>69.933819221496606</v>
      </c>
      <c r="L4089">
        <v>82.607521697998024</v>
      </c>
      <c r="M4089">
        <v>96.297044052124065</v>
      </c>
    </row>
    <row r="4090" spans="1:13" x14ac:dyDescent="0.35">
      <c r="A4090" t="s">
        <v>8</v>
      </c>
      <c r="B4090" t="s">
        <v>12</v>
      </c>
      <c r="C4090" t="s">
        <v>22</v>
      </c>
      <c r="D4090" t="s">
        <v>52</v>
      </c>
      <c r="E4090" t="s">
        <v>56</v>
      </c>
      <c r="F4090">
        <v>0</v>
      </c>
      <c r="G4090">
        <v>0</v>
      </c>
      <c r="H4090">
        <v>0</v>
      </c>
      <c r="I4090">
        <v>0</v>
      </c>
      <c r="J4090">
        <v>0</v>
      </c>
      <c r="K4090">
        <v>5.1523820141094962E-19</v>
      </c>
      <c r="L4090">
        <v>3.0149969666661572E-19</v>
      </c>
      <c r="M4090">
        <v>0</v>
      </c>
    </row>
    <row r="4091" spans="1:13" x14ac:dyDescent="0.35">
      <c r="A4091" t="s">
        <v>8</v>
      </c>
      <c r="B4091" t="s">
        <v>12</v>
      </c>
      <c r="C4091" t="s">
        <v>22</v>
      </c>
      <c r="D4091" t="s">
        <v>53</v>
      </c>
      <c r="E4091" t="s">
        <v>56</v>
      </c>
      <c r="F4091">
        <v>0</v>
      </c>
      <c r="G4091">
        <v>0</v>
      </c>
      <c r="H4091">
        <v>0</v>
      </c>
      <c r="I4091">
        <v>0</v>
      </c>
      <c r="J4091">
        <v>0</v>
      </c>
      <c r="K4091">
        <v>0</v>
      </c>
      <c r="L4091">
        <v>0</v>
      </c>
      <c r="M4091">
        <v>0</v>
      </c>
    </row>
    <row r="4092" spans="1:13" x14ac:dyDescent="0.35">
      <c r="A4092" t="s">
        <v>8</v>
      </c>
      <c r="B4092" t="s">
        <v>12</v>
      </c>
      <c r="C4092" t="s">
        <v>22</v>
      </c>
      <c r="D4092" t="s">
        <v>54</v>
      </c>
      <c r="E4092" t="s">
        <v>56</v>
      </c>
      <c r="F4092">
        <v>97.119527747133205</v>
      </c>
      <c r="G4092">
        <v>102.64297019335611</v>
      </c>
      <c r="H4092">
        <v>99.673658030020405</v>
      </c>
      <c r="I4092">
        <v>109.1352530598691</v>
      </c>
      <c r="J4092">
        <v>95.848376952883513</v>
      </c>
      <c r="K4092">
        <v>95.038212802141231</v>
      </c>
      <c r="L4092">
        <v>91.218177276421088</v>
      </c>
      <c r="M4092">
        <v>91.973065265293229</v>
      </c>
    </row>
    <row r="4093" spans="1:13" x14ac:dyDescent="0.35">
      <c r="A4093" t="s">
        <v>8</v>
      </c>
      <c r="B4093" t="s">
        <v>12</v>
      </c>
      <c r="C4093" t="s">
        <v>22</v>
      </c>
      <c r="D4093" t="s">
        <v>55</v>
      </c>
      <c r="E4093" t="s">
        <v>56</v>
      </c>
      <c r="F4093">
        <v>0.3884675609290365</v>
      </c>
      <c r="G4093">
        <v>0.70801374570324094</v>
      </c>
      <c r="H4093">
        <v>1.1289663293370129</v>
      </c>
      <c r="I4093">
        <v>2.3596866258184339</v>
      </c>
      <c r="J4093">
        <v>4.0031070964878879</v>
      </c>
      <c r="K4093">
        <v>5.1566910867286362</v>
      </c>
      <c r="L4093">
        <v>6.5459606456356276</v>
      </c>
      <c r="M4093">
        <v>8.2057778838744095</v>
      </c>
    </row>
    <row r="4094" spans="1:13" x14ac:dyDescent="0.35">
      <c r="A4094" t="s">
        <v>8</v>
      </c>
      <c r="B4094" t="s">
        <v>13</v>
      </c>
      <c r="C4094" t="s">
        <v>22</v>
      </c>
      <c r="D4094" t="s">
        <v>25</v>
      </c>
      <c r="E4094" t="s">
        <v>56</v>
      </c>
      <c r="F4094">
        <v>151.1774928275365</v>
      </c>
      <c r="G4094">
        <v>200.9516562494702</v>
      </c>
      <c r="H4094">
        <v>216.3064727767028</v>
      </c>
      <c r="I4094">
        <v>241.77106070579421</v>
      </c>
      <c r="J4094">
        <v>208.2092403485145</v>
      </c>
      <c r="K4094">
        <v>224.76000909291349</v>
      </c>
      <c r="L4094">
        <v>245.0949934762036</v>
      </c>
      <c r="M4094">
        <v>237.07360224965851</v>
      </c>
    </row>
    <row r="4095" spans="1:13" x14ac:dyDescent="0.35">
      <c r="A4095" t="s">
        <v>8</v>
      </c>
      <c r="B4095" t="s">
        <v>13</v>
      </c>
      <c r="C4095" t="s">
        <v>22</v>
      </c>
      <c r="D4095" t="s">
        <v>26</v>
      </c>
      <c r="E4095" t="s">
        <v>56</v>
      </c>
      <c r="F4095">
        <v>151.1774928275365</v>
      </c>
      <c r="G4095">
        <v>200.44914754120279</v>
      </c>
      <c r="H4095">
        <v>214.93550592780269</v>
      </c>
      <c r="I4095">
        <v>239.28436267232161</v>
      </c>
      <c r="J4095">
        <v>204.63504544641151</v>
      </c>
      <c r="K4095">
        <v>220.4026154579542</v>
      </c>
      <c r="L4095">
        <v>240.2005618691272</v>
      </c>
      <c r="M4095">
        <v>231.86134398603991</v>
      </c>
    </row>
    <row r="4096" spans="1:13" x14ac:dyDescent="0.35">
      <c r="A4096" t="s">
        <v>8</v>
      </c>
      <c r="B4096" t="s">
        <v>13</v>
      </c>
      <c r="C4096" t="s">
        <v>22</v>
      </c>
      <c r="D4096" t="s">
        <v>27</v>
      </c>
      <c r="E4096" t="s">
        <v>56</v>
      </c>
      <c r="F4096">
        <v>100.2683972090571</v>
      </c>
      <c r="G4096">
        <v>125.97714656158141</v>
      </c>
      <c r="H4096">
        <v>148.41953236309709</v>
      </c>
      <c r="I4096">
        <v>183.90729098491079</v>
      </c>
      <c r="J4096">
        <v>163.90815320903511</v>
      </c>
      <c r="K4096">
        <v>178.3593634470532</v>
      </c>
      <c r="L4096">
        <v>191.48622623010351</v>
      </c>
      <c r="M4096">
        <v>186.25311217060789</v>
      </c>
    </row>
    <row r="4097" spans="1:13" x14ac:dyDescent="0.35">
      <c r="A4097" t="s">
        <v>8</v>
      </c>
      <c r="B4097" t="s">
        <v>13</v>
      </c>
      <c r="C4097" t="s">
        <v>22</v>
      </c>
      <c r="D4097" t="s">
        <v>28</v>
      </c>
      <c r="E4097" t="s">
        <v>56</v>
      </c>
      <c r="F4097">
        <v>100.2683972090571</v>
      </c>
      <c r="G4097">
        <v>125.47463785331399</v>
      </c>
      <c r="H4097">
        <v>147.04856551419701</v>
      </c>
      <c r="I4097">
        <v>181.42059295143821</v>
      </c>
      <c r="J4097">
        <v>160.3339583069322</v>
      </c>
      <c r="K4097">
        <v>174.0019698120939</v>
      </c>
      <c r="L4097">
        <v>186.59179462302711</v>
      </c>
      <c r="M4097">
        <v>181.0408539069893</v>
      </c>
    </row>
    <row r="4098" spans="1:13" x14ac:dyDescent="0.35">
      <c r="A4098" t="s">
        <v>8</v>
      </c>
      <c r="B4098" t="s">
        <v>13</v>
      </c>
      <c r="C4098" t="s">
        <v>22</v>
      </c>
      <c r="D4098" t="s">
        <v>29</v>
      </c>
      <c r="E4098" t="s">
        <v>57</v>
      </c>
      <c r="F4098" t="s">
        <v>115</v>
      </c>
      <c r="G4098" t="s">
        <v>264</v>
      </c>
      <c r="H4098" t="s">
        <v>264</v>
      </c>
      <c r="I4098" t="s">
        <v>145</v>
      </c>
      <c r="J4098" t="s">
        <v>84</v>
      </c>
      <c r="K4098" t="s">
        <v>84</v>
      </c>
      <c r="L4098" t="s">
        <v>225</v>
      </c>
      <c r="M4098" t="s">
        <v>230</v>
      </c>
    </row>
    <row r="4099" spans="1:13" x14ac:dyDescent="0.35">
      <c r="A4099" t="s">
        <v>8</v>
      </c>
      <c r="B4099" t="s">
        <v>13</v>
      </c>
      <c r="C4099" t="s">
        <v>22</v>
      </c>
      <c r="D4099" t="s">
        <v>30</v>
      </c>
      <c r="E4099" t="s">
        <v>57</v>
      </c>
      <c r="F4099" t="s">
        <v>62</v>
      </c>
      <c r="G4099" t="s">
        <v>90</v>
      </c>
      <c r="H4099" t="s">
        <v>199</v>
      </c>
      <c r="I4099" t="s">
        <v>161</v>
      </c>
      <c r="J4099" t="s">
        <v>196</v>
      </c>
      <c r="K4099" t="s">
        <v>363</v>
      </c>
      <c r="L4099" t="s">
        <v>196</v>
      </c>
      <c r="M4099" t="s">
        <v>209</v>
      </c>
    </row>
    <row r="4100" spans="1:13" x14ac:dyDescent="0.35">
      <c r="A4100" t="s">
        <v>8</v>
      </c>
      <c r="B4100" t="s">
        <v>13</v>
      </c>
      <c r="C4100" t="s">
        <v>22</v>
      </c>
      <c r="D4100" t="s">
        <v>31</v>
      </c>
      <c r="E4100" t="s">
        <v>56</v>
      </c>
      <c r="F4100">
        <v>21.159912747073541</v>
      </c>
      <c r="G4100">
        <v>23.134511993791389</v>
      </c>
      <c r="H4100">
        <v>22.741824955853311</v>
      </c>
      <c r="I4100">
        <v>22.049460539638261</v>
      </c>
      <c r="J4100">
        <v>20.665391589126951</v>
      </c>
      <c r="K4100">
        <v>19.917507033234539</v>
      </c>
      <c r="L4100">
        <v>19.056341238062849</v>
      </c>
      <c r="M4100">
        <v>18.20971845926946</v>
      </c>
    </row>
    <row r="4101" spans="1:13" x14ac:dyDescent="0.35">
      <c r="A4101" t="s">
        <v>8</v>
      </c>
      <c r="B4101" t="s">
        <v>13</v>
      </c>
      <c r="C4101" t="s">
        <v>22</v>
      </c>
      <c r="D4101" t="s">
        <v>32</v>
      </c>
      <c r="E4101" t="s">
        <v>56</v>
      </c>
      <c r="F4101">
        <v>14.563593979492779</v>
      </c>
      <c r="G4101">
        <v>11.893525171354399</v>
      </c>
      <c r="H4101">
        <v>9.8513514691963717</v>
      </c>
      <c r="I4101">
        <v>8.0435914426185171</v>
      </c>
      <c r="J4101">
        <v>5.6335655872263048</v>
      </c>
      <c r="K4101">
        <v>6.1445410361699686</v>
      </c>
      <c r="L4101">
        <v>6.9451610213816179</v>
      </c>
      <c r="M4101">
        <v>6.4017609279453804</v>
      </c>
    </row>
    <row r="4102" spans="1:13" x14ac:dyDescent="0.35">
      <c r="A4102" t="s">
        <v>8</v>
      </c>
      <c r="B4102" t="s">
        <v>13</v>
      </c>
      <c r="C4102" t="s">
        <v>22</v>
      </c>
      <c r="D4102" t="s">
        <v>33</v>
      </c>
      <c r="E4102" t="s">
        <v>56</v>
      </c>
      <c r="F4102">
        <v>4.5968411277048288E-2</v>
      </c>
      <c r="G4102">
        <v>2.5538066587448141</v>
      </c>
      <c r="H4102">
        <v>0.57347935521602622</v>
      </c>
      <c r="I4102">
        <v>0.93894164723157836</v>
      </c>
      <c r="J4102">
        <v>0.97868288445472762</v>
      </c>
      <c r="K4102">
        <v>1.610159230947499</v>
      </c>
      <c r="L4102">
        <v>1.8934118325710301</v>
      </c>
      <c r="M4102">
        <v>2.689353042602542</v>
      </c>
    </row>
    <row r="4103" spans="1:13" x14ac:dyDescent="0.35">
      <c r="A4103" t="s">
        <v>8</v>
      </c>
      <c r="B4103" t="s">
        <v>13</v>
      </c>
      <c r="C4103" t="s">
        <v>22</v>
      </c>
      <c r="D4103" t="s">
        <v>34</v>
      </c>
      <c r="E4103" t="s">
        <v>56</v>
      </c>
      <c r="F4103">
        <v>52.620371019449948</v>
      </c>
      <c r="G4103">
        <v>64.8205490289089</v>
      </c>
      <c r="H4103">
        <v>89.311609055697915</v>
      </c>
      <c r="I4103">
        <v>91.337684150595265</v>
      </c>
      <c r="J4103">
        <v>85.979657270357066</v>
      </c>
      <c r="K4103">
        <v>70.990512383967598</v>
      </c>
      <c r="L4103">
        <v>80.854051603570653</v>
      </c>
      <c r="M4103">
        <v>71.816148779183635</v>
      </c>
    </row>
    <row r="4104" spans="1:13" x14ac:dyDescent="0.35">
      <c r="A4104" t="s">
        <v>8</v>
      </c>
      <c r="B4104" t="s">
        <v>13</v>
      </c>
      <c r="C4104" t="s">
        <v>22</v>
      </c>
      <c r="D4104" t="s">
        <v>35</v>
      </c>
      <c r="E4104" t="s">
        <v>56</v>
      </c>
      <c r="F4104">
        <v>1.8340508240798951E-3</v>
      </c>
      <c r="G4104">
        <v>0.37450056412816102</v>
      </c>
      <c r="H4104">
        <v>8.8183699585497419E-2</v>
      </c>
      <c r="I4104">
        <v>0.12838143270462779</v>
      </c>
      <c r="J4104">
        <v>0.12517568407952809</v>
      </c>
      <c r="K4104">
        <v>0.33595739579200717</v>
      </c>
      <c r="L4104">
        <v>0.18833409334719181</v>
      </c>
      <c r="M4104">
        <v>0.20059568034112449</v>
      </c>
    </row>
    <row r="4105" spans="1:13" x14ac:dyDescent="0.35">
      <c r="A4105" t="s">
        <v>8</v>
      </c>
      <c r="B4105" t="s">
        <v>13</v>
      </c>
      <c r="C4105" t="s">
        <v>22</v>
      </c>
      <c r="D4105" t="s">
        <v>36</v>
      </c>
      <c r="E4105" t="s">
        <v>56</v>
      </c>
      <c r="F4105">
        <v>27.348678587645331</v>
      </c>
      <c r="G4105">
        <v>30.488351816892649</v>
      </c>
      <c r="H4105">
        <v>19.038127408027659</v>
      </c>
      <c r="I4105">
        <v>23.185607807636259</v>
      </c>
      <c r="J4105">
        <v>19.13662931919098</v>
      </c>
      <c r="K4105">
        <v>18.24726082944871</v>
      </c>
      <c r="L4105">
        <v>24.618395439147982</v>
      </c>
      <c r="M4105">
        <v>21.382722724914561</v>
      </c>
    </row>
    <row r="4106" spans="1:13" x14ac:dyDescent="0.35">
      <c r="A4106" t="s">
        <v>8</v>
      </c>
      <c r="B4106" t="s">
        <v>13</v>
      </c>
      <c r="C4106" t="s">
        <v>22</v>
      </c>
      <c r="D4106" t="s">
        <v>37</v>
      </c>
      <c r="E4106" t="s">
        <v>56</v>
      </c>
      <c r="F4106">
        <v>0.19376218844658141</v>
      </c>
      <c r="G4106">
        <v>23.865780104466118</v>
      </c>
      <c r="H4106">
        <v>22.595975033100888</v>
      </c>
      <c r="I4106">
        <v>12.520450892845069</v>
      </c>
      <c r="J4106">
        <v>9.1977796848437396</v>
      </c>
      <c r="K4106">
        <v>7.6526057259099352</v>
      </c>
      <c r="L4106">
        <v>15.647336027501609</v>
      </c>
      <c r="M4106">
        <v>12.835532965121001</v>
      </c>
    </row>
    <row r="4107" spans="1:13" x14ac:dyDescent="0.35">
      <c r="A4107" t="s">
        <v>8</v>
      </c>
      <c r="B4107" t="s">
        <v>13</v>
      </c>
      <c r="C4107" t="s">
        <v>22</v>
      </c>
      <c r="D4107" t="s">
        <v>38</v>
      </c>
      <c r="E4107" t="s">
        <v>56</v>
      </c>
      <c r="F4107">
        <v>35.243326021059573</v>
      </c>
      <c r="G4107">
        <v>43.313383507435269</v>
      </c>
      <c r="H4107">
        <v>49.405537012723023</v>
      </c>
      <c r="I4107">
        <v>73.967297512683487</v>
      </c>
      <c r="J4107">
        <v>54.162165894352498</v>
      </c>
      <c r="K4107">
        <v>85.399718366792214</v>
      </c>
      <c r="L4107">
        <v>75.946482282935889</v>
      </c>
      <c r="M4107">
        <v>86.94773146624938</v>
      </c>
    </row>
    <row r="4108" spans="1:13" x14ac:dyDescent="0.35">
      <c r="A4108" t="s">
        <v>8</v>
      </c>
      <c r="B4108" t="s">
        <v>13</v>
      </c>
      <c r="C4108" t="s">
        <v>22</v>
      </c>
      <c r="D4108" t="s">
        <v>39</v>
      </c>
      <c r="E4108" t="s">
        <v>56</v>
      </c>
      <c r="F4108">
        <v>4.582226760000001E-5</v>
      </c>
      <c r="G4108">
        <v>4.7386954811077433E-3</v>
      </c>
      <c r="H4108">
        <v>1.3294179384019871</v>
      </c>
      <c r="I4108">
        <v>7.1129472463685888</v>
      </c>
      <c r="J4108">
        <v>8.7559975327797286</v>
      </c>
      <c r="K4108">
        <v>10.10435345569179</v>
      </c>
      <c r="L4108">
        <v>15.05104833060841</v>
      </c>
      <c r="M4108">
        <v>11.377779940412861</v>
      </c>
    </row>
    <row r="4109" spans="1:13" x14ac:dyDescent="0.35">
      <c r="A4109" t="s">
        <v>8</v>
      </c>
      <c r="B4109" t="s">
        <v>13</v>
      </c>
      <c r="C4109" t="s">
        <v>22</v>
      </c>
      <c r="D4109" t="s">
        <v>40</v>
      </c>
      <c r="E4109" t="s">
        <v>56</v>
      </c>
      <c r="F4109">
        <v>0</v>
      </c>
      <c r="G4109">
        <v>0.50250870826742422</v>
      </c>
      <c r="H4109">
        <v>1.370966848900127</v>
      </c>
      <c r="I4109">
        <v>2.4866980334725559</v>
      </c>
      <c r="J4109">
        <v>3.5741949021029278</v>
      </c>
      <c r="K4109">
        <v>4.3573936349593101</v>
      </c>
      <c r="L4109">
        <v>4.8944316070763936</v>
      </c>
      <c r="M4109">
        <v>5.2122582636185264</v>
      </c>
    </row>
    <row r="4110" spans="1:13" x14ac:dyDescent="0.35">
      <c r="A4110" t="s">
        <v>8</v>
      </c>
      <c r="B4110" t="s">
        <v>13</v>
      </c>
      <c r="C4110" t="s">
        <v>22</v>
      </c>
      <c r="D4110" t="s">
        <v>41</v>
      </c>
      <c r="E4110" t="s">
        <v>56</v>
      </c>
      <c r="F4110">
        <v>0</v>
      </c>
      <c r="G4110">
        <v>0</v>
      </c>
      <c r="H4110">
        <v>0.98998074889182996</v>
      </c>
      <c r="I4110">
        <v>4.8892437443733208</v>
      </c>
      <c r="J4110">
        <v>6.0561275296211274</v>
      </c>
      <c r="K4110">
        <v>6.4221934723854046</v>
      </c>
      <c r="L4110">
        <v>4.9466924805641126</v>
      </c>
      <c r="M4110">
        <v>8.5334682183265649</v>
      </c>
    </row>
    <row r="4111" spans="1:13" x14ac:dyDescent="0.35">
      <c r="A4111" t="s">
        <v>8</v>
      </c>
      <c r="B4111" t="s">
        <v>13</v>
      </c>
      <c r="C4111" t="s">
        <v>22</v>
      </c>
      <c r="D4111" t="s">
        <v>42</v>
      </c>
      <c r="E4111" t="s">
        <v>56</v>
      </c>
      <c r="F4111">
        <v>10.84239209747315</v>
      </c>
      <c r="G4111">
        <v>3.4572652134895279</v>
      </c>
      <c r="H4111">
        <v>3.209338847160335</v>
      </c>
      <c r="I4111">
        <v>2.3041161835193589</v>
      </c>
      <c r="J4111">
        <v>0.88636299967765753</v>
      </c>
      <c r="K4111">
        <v>0.63085844188928586</v>
      </c>
      <c r="L4111">
        <v>0.77553720569610596</v>
      </c>
      <c r="M4111">
        <v>0.32064927411079391</v>
      </c>
    </row>
    <row r="4112" spans="1:13" x14ac:dyDescent="0.35">
      <c r="A4112" t="s">
        <v>8</v>
      </c>
      <c r="B4112" t="s">
        <v>13</v>
      </c>
      <c r="C4112" t="s">
        <v>22</v>
      </c>
      <c r="D4112" t="s">
        <v>43</v>
      </c>
      <c r="E4112" t="s">
        <v>56</v>
      </c>
      <c r="F4112">
        <v>0</v>
      </c>
      <c r="G4112">
        <v>0</v>
      </c>
      <c r="H4112">
        <v>0.25546022506058241</v>
      </c>
      <c r="I4112">
        <v>1.7972672498226221</v>
      </c>
      <c r="J4112">
        <v>1.80605967533588</v>
      </c>
      <c r="K4112">
        <v>1.454721074461941</v>
      </c>
      <c r="L4112">
        <v>1.0265678024291991</v>
      </c>
      <c r="M4112">
        <v>0.88341620957851408</v>
      </c>
    </row>
    <row r="4113" spans="1:13" x14ac:dyDescent="0.35">
      <c r="A4113" t="s">
        <v>8</v>
      </c>
      <c r="B4113" t="s">
        <v>13</v>
      </c>
      <c r="C4113" t="s">
        <v>22</v>
      </c>
      <c r="D4113" t="s">
        <v>44</v>
      </c>
      <c r="E4113" t="s">
        <v>56</v>
      </c>
      <c r="F4113">
        <v>2.6718245590925198</v>
      </c>
      <c r="G4113">
        <v>8.2690270767211871</v>
      </c>
      <c r="H4113">
        <v>6.5386028900146451</v>
      </c>
      <c r="I4113">
        <v>5.6776223773956316</v>
      </c>
      <c r="J4113">
        <v>4.6858681898117096</v>
      </c>
      <c r="K4113">
        <v>5.4544754304885803</v>
      </c>
      <c r="L4113">
        <v>6.0296785950660716</v>
      </c>
      <c r="M4113">
        <v>5.8984855976104784</v>
      </c>
    </row>
    <row r="4114" spans="1:13" x14ac:dyDescent="0.35">
      <c r="A4114" t="s">
        <v>8</v>
      </c>
      <c r="B4114" t="s">
        <v>13</v>
      </c>
      <c r="C4114" t="s">
        <v>22</v>
      </c>
      <c r="D4114" t="s">
        <v>45</v>
      </c>
      <c r="E4114" t="s">
        <v>56</v>
      </c>
      <c r="F4114">
        <v>0</v>
      </c>
      <c r="G4114">
        <v>0</v>
      </c>
      <c r="H4114">
        <v>0</v>
      </c>
      <c r="I4114">
        <v>0</v>
      </c>
      <c r="J4114">
        <v>0</v>
      </c>
      <c r="K4114">
        <v>0</v>
      </c>
      <c r="L4114">
        <v>0</v>
      </c>
      <c r="M4114">
        <v>0</v>
      </c>
    </row>
    <row r="4115" spans="1:13" x14ac:dyDescent="0.35">
      <c r="A4115" t="s">
        <v>8</v>
      </c>
      <c r="B4115" t="s">
        <v>13</v>
      </c>
      <c r="C4115" t="s">
        <v>22</v>
      </c>
      <c r="D4115" t="s">
        <v>46</v>
      </c>
      <c r="E4115" t="s">
        <v>56</v>
      </c>
      <c r="F4115">
        <v>0</v>
      </c>
      <c r="G4115">
        <v>0</v>
      </c>
      <c r="H4115">
        <v>0</v>
      </c>
      <c r="I4115">
        <v>0</v>
      </c>
      <c r="J4115">
        <v>0.30908486258983647</v>
      </c>
      <c r="K4115">
        <v>1.872591356515886</v>
      </c>
      <c r="L4115">
        <v>8.8673676166534445</v>
      </c>
      <c r="M4115">
        <v>1.78083670186997</v>
      </c>
    </row>
    <row r="4116" spans="1:13" x14ac:dyDescent="0.35">
      <c r="A4116" t="s">
        <v>8</v>
      </c>
      <c r="B4116" t="s">
        <v>13</v>
      </c>
      <c r="C4116" t="s">
        <v>22</v>
      </c>
      <c r="D4116" t="s">
        <v>47</v>
      </c>
      <c r="E4116" t="s">
        <v>56</v>
      </c>
      <c r="F4116">
        <v>2.5608095127940138</v>
      </c>
      <c r="G4116">
        <v>7.3214277029037476</v>
      </c>
      <c r="H4116">
        <v>5.8978594646453883</v>
      </c>
      <c r="I4116">
        <v>7.2523022089004519</v>
      </c>
      <c r="J4116">
        <v>4.9888807806968716</v>
      </c>
      <c r="K4116">
        <v>3.025374451160435</v>
      </c>
      <c r="L4116">
        <v>5.4505828323364254</v>
      </c>
      <c r="M4116">
        <v>3.6104039640426682</v>
      </c>
    </row>
    <row r="4117" spans="1:13" x14ac:dyDescent="0.35">
      <c r="A4117" t="s">
        <v>8</v>
      </c>
      <c r="B4117" t="s">
        <v>13</v>
      </c>
      <c r="C4117" t="s">
        <v>22</v>
      </c>
      <c r="D4117" t="s">
        <v>48</v>
      </c>
      <c r="E4117" t="s">
        <v>56</v>
      </c>
      <c r="F4117">
        <v>0.13666802049800739</v>
      </c>
      <c r="G4117">
        <v>23.798660917282088</v>
      </c>
      <c r="H4117">
        <v>22.518260469436651</v>
      </c>
      <c r="I4117">
        <v>12.437882556915291</v>
      </c>
      <c r="J4117">
        <v>9.1134876308441175</v>
      </c>
      <c r="K4117">
        <v>7.5747145552635224</v>
      </c>
      <c r="L4117">
        <v>15.57839342689514</v>
      </c>
      <c r="M4117">
        <v>12.77273825931546</v>
      </c>
    </row>
    <row r="4118" spans="1:13" x14ac:dyDescent="0.35">
      <c r="A4118" t="s">
        <v>8</v>
      </c>
      <c r="B4118" t="s">
        <v>13</v>
      </c>
      <c r="C4118" t="s">
        <v>22</v>
      </c>
      <c r="D4118" t="s">
        <v>49</v>
      </c>
      <c r="E4118" t="s">
        <v>56</v>
      </c>
      <c r="F4118">
        <v>10.424378888130191</v>
      </c>
      <c r="G4118">
        <v>7.9070221867561301</v>
      </c>
      <c r="H4118">
        <v>9.3344109764099095</v>
      </c>
      <c r="I4118">
        <v>7.5575218148231524</v>
      </c>
      <c r="J4118">
        <v>7.4447660489082317</v>
      </c>
      <c r="K4118">
        <v>5.0274879941940336</v>
      </c>
      <c r="L4118">
        <v>7.5101959071159401</v>
      </c>
      <c r="M4118">
        <v>3.4805202479362531</v>
      </c>
    </row>
    <row r="4119" spans="1:13" x14ac:dyDescent="0.35">
      <c r="A4119" t="s">
        <v>8</v>
      </c>
      <c r="B4119" t="s">
        <v>13</v>
      </c>
      <c r="C4119" t="s">
        <v>22</v>
      </c>
      <c r="D4119" t="s">
        <v>50</v>
      </c>
      <c r="E4119" t="s">
        <v>56</v>
      </c>
      <c r="F4119">
        <v>16.433369697570779</v>
      </c>
      <c r="G4119">
        <v>38.836295230865503</v>
      </c>
      <c r="H4119">
        <v>61.500766040801963</v>
      </c>
      <c r="I4119">
        <v>58.592502815246611</v>
      </c>
      <c r="J4119">
        <v>50.250678451538107</v>
      </c>
      <c r="K4119">
        <v>45.108302314758291</v>
      </c>
      <c r="L4119">
        <v>52.55182905578615</v>
      </c>
      <c r="M4119">
        <v>46.643016410827649</v>
      </c>
    </row>
    <row r="4120" spans="1:13" x14ac:dyDescent="0.35">
      <c r="A4120" t="s">
        <v>8</v>
      </c>
      <c r="B4120" t="s">
        <v>13</v>
      </c>
      <c r="C4120" t="s">
        <v>22</v>
      </c>
      <c r="D4120" t="s">
        <v>51</v>
      </c>
      <c r="E4120" t="s">
        <v>56</v>
      </c>
      <c r="F4120">
        <v>25.736998567581129</v>
      </c>
      <c r="G4120">
        <v>17.70264488220219</v>
      </c>
      <c r="H4120">
        <v>18.227580661773729</v>
      </c>
      <c r="I4120">
        <v>24.981208393096949</v>
      </c>
      <c r="J4120">
        <v>28.075043331146279</v>
      </c>
      <c r="K4120">
        <v>20.615728502273519</v>
      </c>
      <c r="L4120">
        <v>20.371213212966971</v>
      </c>
      <c r="M4120">
        <v>21.149894559860229</v>
      </c>
    </row>
    <row r="4121" spans="1:13" x14ac:dyDescent="0.35">
      <c r="A4121" t="s">
        <v>8</v>
      </c>
      <c r="B4121" t="s">
        <v>13</v>
      </c>
      <c r="C4121" t="s">
        <v>22</v>
      </c>
      <c r="D4121" t="s">
        <v>52</v>
      </c>
      <c r="E4121" t="s">
        <v>56</v>
      </c>
      <c r="F4121">
        <v>2.2829552832990862E-3</v>
      </c>
      <c r="G4121">
        <v>0.34712150076031689</v>
      </c>
      <c r="H4121">
        <v>0.22973491659760489</v>
      </c>
      <c r="I4121">
        <v>0.16292784446477829</v>
      </c>
      <c r="J4121">
        <v>0.1160063736885785</v>
      </c>
      <c r="K4121">
        <v>8.6637698963284521E-2</v>
      </c>
      <c r="L4121">
        <v>0.18984581182897109</v>
      </c>
      <c r="M4121">
        <v>0.2227993796169753</v>
      </c>
    </row>
    <row r="4122" spans="1:13" x14ac:dyDescent="0.35">
      <c r="A4122" t="s">
        <v>8</v>
      </c>
      <c r="B4122" t="s">
        <v>13</v>
      </c>
      <c r="C4122" t="s">
        <v>22</v>
      </c>
      <c r="D4122" t="s">
        <v>53</v>
      </c>
      <c r="E4122" t="s">
        <v>56</v>
      </c>
      <c r="F4122">
        <v>0</v>
      </c>
      <c r="G4122">
        <v>0</v>
      </c>
      <c r="H4122">
        <v>0</v>
      </c>
      <c r="I4122">
        <v>0</v>
      </c>
      <c r="J4122">
        <v>0</v>
      </c>
      <c r="K4122">
        <v>0</v>
      </c>
      <c r="L4122">
        <v>0</v>
      </c>
      <c r="M4122">
        <v>0</v>
      </c>
    </row>
    <row r="4123" spans="1:13" x14ac:dyDescent="0.35">
      <c r="A4123" t="s">
        <v>8</v>
      </c>
      <c r="B4123" t="s">
        <v>13</v>
      </c>
      <c r="C4123" t="s">
        <v>22</v>
      </c>
      <c r="D4123" t="s">
        <v>54</v>
      </c>
      <c r="E4123" t="s">
        <v>56</v>
      </c>
      <c r="F4123">
        <v>33.589081439394228</v>
      </c>
      <c r="G4123">
        <v>40.634472573040497</v>
      </c>
      <c r="H4123">
        <v>45.872600843948611</v>
      </c>
      <c r="I4123">
        <v>69.59316100979305</v>
      </c>
      <c r="J4123">
        <v>48.959905596825983</v>
      </c>
      <c r="K4123">
        <v>79.415071648202129</v>
      </c>
      <c r="L4123">
        <v>69.52942218871631</v>
      </c>
      <c r="M4123">
        <v>79.857043590342641</v>
      </c>
    </row>
    <row r="4124" spans="1:13" x14ac:dyDescent="0.35">
      <c r="A4124" t="s">
        <v>8</v>
      </c>
      <c r="B4124" t="s">
        <v>13</v>
      </c>
      <c r="C4124" t="s">
        <v>22</v>
      </c>
      <c r="D4124" t="s">
        <v>55</v>
      </c>
      <c r="E4124" t="s">
        <v>56</v>
      </c>
      <c r="F4124">
        <v>1.6542445816653439</v>
      </c>
      <c r="G4124">
        <v>2.6789109343947679</v>
      </c>
      <c r="H4124">
        <v>3.532936168774405</v>
      </c>
      <c r="I4124">
        <v>4.3741365028904422</v>
      </c>
      <c r="J4124">
        <v>5.2022602975265224</v>
      </c>
      <c r="K4124">
        <v>5.9846467185900858</v>
      </c>
      <c r="L4124">
        <v>6.4170600942195737</v>
      </c>
      <c r="M4124">
        <v>7.0906878759067364</v>
      </c>
    </row>
    <row r="4125" spans="1:13" x14ac:dyDescent="0.35">
      <c r="A4125" t="s">
        <v>8</v>
      </c>
      <c r="B4125" t="s">
        <v>14</v>
      </c>
      <c r="C4125" t="s">
        <v>22</v>
      </c>
      <c r="D4125" t="s">
        <v>25</v>
      </c>
      <c r="E4125" t="s">
        <v>56</v>
      </c>
      <c r="F4125">
        <v>87.791937696344178</v>
      </c>
      <c r="G4125">
        <v>120.0483010575692</v>
      </c>
      <c r="H4125">
        <v>115.39478124672441</v>
      </c>
      <c r="I4125">
        <v>112.2363973125229</v>
      </c>
      <c r="J4125">
        <v>139.39451725243009</v>
      </c>
      <c r="K4125">
        <v>164.40430509557731</v>
      </c>
      <c r="L4125">
        <v>187.63049261502869</v>
      </c>
      <c r="M4125">
        <v>203.37230331689051</v>
      </c>
    </row>
    <row r="4126" spans="1:13" x14ac:dyDescent="0.35">
      <c r="A4126" t="s">
        <v>8</v>
      </c>
      <c r="B4126" t="s">
        <v>14</v>
      </c>
      <c r="C4126" t="s">
        <v>22</v>
      </c>
      <c r="D4126" t="s">
        <v>26</v>
      </c>
      <c r="E4126" t="s">
        <v>56</v>
      </c>
      <c r="F4126">
        <v>87.791937696344178</v>
      </c>
      <c r="G4126">
        <v>120.0818134878977</v>
      </c>
      <c r="H4126">
        <v>115.3825259826435</v>
      </c>
      <c r="I4126">
        <v>112.1899418611972</v>
      </c>
      <c r="J4126">
        <v>139.36220289947281</v>
      </c>
      <c r="K4126">
        <v>164.43022846161429</v>
      </c>
      <c r="L4126">
        <v>187.77600293404049</v>
      </c>
      <c r="M4126">
        <v>203.65473415675649</v>
      </c>
    </row>
    <row r="4127" spans="1:13" x14ac:dyDescent="0.35">
      <c r="A4127" t="s">
        <v>8</v>
      </c>
      <c r="B4127" t="s">
        <v>14</v>
      </c>
      <c r="C4127" t="s">
        <v>22</v>
      </c>
      <c r="D4127" t="s">
        <v>27</v>
      </c>
      <c r="E4127" t="s">
        <v>56</v>
      </c>
      <c r="F4127">
        <v>19.931853565022561</v>
      </c>
      <c r="G4127">
        <v>67.991603191154113</v>
      </c>
      <c r="H4127">
        <v>46.815007963263923</v>
      </c>
      <c r="I4127">
        <v>28.67158152698844</v>
      </c>
      <c r="J4127">
        <v>40.24718880988312</v>
      </c>
      <c r="K4127">
        <v>58.86340859111494</v>
      </c>
      <c r="L4127">
        <v>80.239987228978805</v>
      </c>
      <c r="M4127">
        <v>82.947144587252595</v>
      </c>
    </row>
    <row r="4128" spans="1:13" x14ac:dyDescent="0.35">
      <c r="A4128" t="s">
        <v>8</v>
      </c>
      <c r="B4128" t="s">
        <v>14</v>
      </c>
      <c r="C4128" t="s">
        <v>22</v>
      </c>
      <c r="D4128" t="s">
        <v>28</v>
      </c>
      <c r="E4128" t="s">
        <v>56</v>
      </c>
      <c r="F4128">
        <v>19.931853565022561</v>
      </c>
      <c r="G4128">
        <v>68.025115621482641</v>
      </c>
      <c r="H4128">
        <v>46.802752699183102</v>
      </c>
      <c r="I4128">
        <v>28.625126075662742</v>
      </c>
      <c r="J4128">
        <v>40.214874456925799</v>
      </c>
      <c r="K4128">
        <v>58.889331957152038</v>
      </c>
      <c r="L4128">
        <v>80.38549754799061</v>
      </c>
      <c r="M4128">
        <v>83.229575427118675</v>
      </c>
    </row>
    <row r="4129" spans="1:13" x14ac:dyDescent="0.35">
      <c r="A4129" t="s">
        <v>8</v>
      </c>
      <c r="B4129" t="s">
        <v>14</v>
      </c>
      <c r="C4129" t="s">
        <v>22</v>
      </c>
      <c r="D4129" t="s">
        <v>29</v>
      </c>
      <c r="E4129" t="s">
        <v>57</v>
      </c>
      <c r="F4129" t="s">
        <v>116</v>
      </c>
      <c r="G4129" t="s">
        <v>265</v>
      </c>
      <c r="H4129" t="s">
        <v>388</v>
      </c>
      <c r="I4129" t="s">
        <v>431</v>
      </c>
      <c r="J4129" t="s">
        <v>552</v>
      </c>
      <c r="K4129" t="s">
        <v>362</v>
      </c>
      <c r="L4129" t="s">
        <v>532</v>
      </c>
      <c r="M4129" t="s">
        <v>249</v>
      </c>
    </row>
    <row r="4130" spans="1:13" x14ac:dyDescent="0.35">
      <c r="A4130" t="s">
        <v>8</v>
      </c>
      <c r="B4130" t="s">
        <v>14</v>
      </c>
      <c r="C4130" t="s">
        <v>22</v>
      </c>
      <c r="D4130" t="s">
        <v>30</v>
      </c>
      <c r="E4130" t="s">
        <v>57</v>
      </c>
      <c r="F4130" t="s">
        <v>117</v>
      </c>
      <c r="G4130" t="s">
        <v>266</v>
      </c>
      <c r="H4130" t="s">
        <v>389</v>
      </c>
      <c r="I4130" t="s">
        <v>174</v>
      </c>
      <c r="J4130" t="s">
        <v>137</v>
      </c>
      <c r="K4130" t="s">
        <v>120</v>
      </c>
      <c r="L4130" t="s">
        <v>363</v>
      </c>
      <c r="M4130" t="s">
        <v>166</v>
      </c>
    </row>
    <row r="4131" spans="1:13" x14ac:dyDescent="0.35">
      <c r="A4131" t="s">
        <v>8</v>
      </c>
      <c r="B4131" t="s">
        <v>14</v>
      </c>
      <c r="C4131" t="s">
        <v>22</v>
      </c>
      <c r="D4131" t="s">
        <v>31</v>
      </c>
      <c r="E4131" t="s">
        <v>56</v>
      </c>
      <c r="F4131">
        <v>15.7813453071831</v>
      </c>
      <c r="G4131">
        <v>15.05783612933063</v>
      </c>
      <c r="H4131">
        <v>17.196112529336229</v>
      </c>
      <c r="I4131">
        <v>18.809481635942721</v>
      </c>
      <c r="J4131">
        <v>19.5814034909111</v>
      </c>
      <c r="K4131">
        <v>20.38281063037482</v>
      </c>
      <c r="L4131">
        <v>21.20824123977177</v>
      </c>
      <c r="M4131">
        <v>21.575894750261469</v>
      </c>
    </row>
    <row r="4132" spans="1:13" x14ac:dyDescent="0.35">
      <c r="A4132" t="s">
        <v>8</v>
      </c>
      <c r="B4132" t="s">
        <v>14</v>
      </c>
      <c r="C4132" t="s">
        <v>22</v>
      </c>
      <c r="D4132" t="s">
        <v>32</v>
      </c>
      <c r="E4132" t="s">
        <v>56</v>
      </c>
      <c r="F4132">
        <v>36.296435523562067</v>
      </c>
      <c r="G4132">
        <v>15.7001534176469</v>
      </c>
      <c r="H4132">
        <v>25.089366837322729</v>
      </c>
      <c r="I4132">
        <v>31.976975036978772</v>
      </c>
      <c r="J4132">
        <v>37.461024818837672</v>
      </c>
      <c r="K4132">
        <v>36.002335795164093</v>
      </c>
      <c r="L4132">
        <v>31.95494622278218</v>
      </c>
      <c r="M4132">
        <v>39.144879653572971</v>
      </c>
    </row>
    <row r="4133" spans="1:13" x14ac:dyDescent="0.35">
      <c r="A4133" t="s">
        <v>8</v>
      </c>
      <c r="B4133" t="s">
        <v>14</v>
      </c>
      <c r="C4133" t="s">
        <v>22</v>
      </c>
      <c r="D4133" t="s">
        <v>33</v>
      </c>
      <c r="E4133" t="s">
        <v>56</v>
      </c>
      <c r="F4133">
        <v>4.1545521135441951E-2</v>
      </c>
      <c r="G4133">
        <v>6.6980220023542619E-2</v>
      </c>
      <c r="H4133">
        <v>6.6397557266056506E-2</v>
      </c>
      <c r="I4133">
        <v>4.3020105693489297E-2</v>
      </c>
      <c r="J4133">
        <v>0.34763616210222209</v>
      </c>
      <c r="K4133">
        <v>3.3697829574346527E-2</v>
      </c>
      <c r="L4133">
        <v>0.57137982720136693</v>
      </c>
      <c r="M4133">
        <v>0.71254695951938607</v>
      </c>
    </row>
    <row r="4134" spans="1:13" x14ac:dyDescent="0.35">
      <c r="A4134" t="s">
        <v>8</v>
      </c>
      <c r="B4134" t="s">
        <v>14</v>
      </c>
      <c r="C4134" t="s">
        <v>22</v>
      </c>
      <c r="D4134" t="s">
        <v>34</v>
      </c>
      <c r="E4134" t="s">
        <v>56</v>
      </c>
      <c r="F4134">
        <v>12.340670879843589</v>
      </c>
      <c r="G4134">
        <v>48.996175601069382</v>
      </c>
      <c r="H4134">
        <v>30.526032498448139</v>
      </c>
      <c r="I4134">
        <v>12.22537608625926</v>
      </c>
      <c r="J4134">
        <v>20.240804489325679</v>
      </c>
      <c r="K4134">
        <v>32.790962914832022</v>
      </c>
      <c r="L4134">
        <v>50.599286038137997</v>
      </c>
      <c r="M4134">
        <v>51.634503751829349</v>
      </c>
    </row>
    <row r="4135" spans="1:13" x14ac:dyDescent="0.35">
      <c r="A4135" t="s">
        <v>8</v>
      </c>
      <c r="B4135" t="s">
        <v>14</v>
      </c>
      <c r="C4135" t="s">
        <v>22</v>
      </c>
      <c r="D4135" t="s">
        <v>35</v>
      </c>
      <c r="E4135" t="s">
        <v>56</v>
      </c>
      <c r="F4135">
        <v>1.6724371320015011E-4</v>
      </c>
      <c r="G4135">
        <v>6.7040393967181386E-4</v>
      </c>
      <c r="H4135">
        <v>0</v>
      </c>
      <c r="I4135">
        <v>8.3426827432049358E-6</v>
      </c>
      <c r="J4135">
        <v>9.3704846198670551E-4</v>
      </c>
      <c r="K4135">
        <v>5.7715280237607676E-4</v>
      </c>
      <c r="L4135">
        <v>3.7064957548864201E-3</v>
      </c>
      <c r="M4135">
        <v>8.6037451727315768E-3</v>
      </c>
    </row>
    <row r="4136" spans="1:13" x14ac:dyDescent="0.35">
      <c r="A4136" t="s">
        <v>8</v>
      </c>
      <c r="B4136" t="s">
        <v>14</v>
      </c>
      <c r="C4136" t="s">
        <v>22</v>
      </c>
      <c r="D4136" t="s">
        <v>36</v>
      </c>
      <c r="E4136" t="s">
        <v>56</v>
      </c>
      <c r="F4136">
        <v>4.5772874055400026</v>
      </c>
      <c r="G4136">
        <v>12.83915011497959</v>
      </c>
      <c r="H4136">
        <v>5.6361416827004849</v>
      </c>
      <c r="I4136">
        <v>4.9059634820832816</v>
      </c>
      <c r="J4136">
        <v>6.5218374088704651</v>
      </c>
      <c r="K4136">
        <v>9.9913776209354346</v>
      </c>
      <c r="L4136">
        <v>11.85555661153793</v>
      </c>
      <c r="M4136">
        <v>11.824590759992599</v>
      </c>
    </row>
    <row r="4137" spans="1:13" x14ac:dyDescent="0.35">
      <c r="A4137" t="s">
        <v>8</v>
      </c>
      <c r="B4137" t="s">
        <v>14</v>
      </c>
      <c r="C4137" t="s">
        <v>22</v>
      </c>
      <c r="D4137" t="s">
        <v>37</v>
      </c>
      <c r="E4137" t="s">
        <v>56</v>
      </c>
      <c r="F4137">
        <v>0</v>
      </c>
      <c r="G4137">
        <v>2.4868700385093701</v>
      </c>
      <c r="H4137">
        <v>4.4432655086517334</v>
      </c>
      <c r="I4137">
        <v>5.8974007496833822</v>
      </c>
      <c r="J4137">
        <v>7.7862039222717234</v>
      </c>
      <c r="K4137">
        <v>8.5933587694168114</v>
      </c>
      <c r="L4137">
        <v>9.259458506584167</v>
      </c>
      <c r="M4137">
        <v>7.8935333752632104</v>
      </c>
    </row>
    <row r="4138" spans="1:13" x14ac:dyDescent="0.35">
      <c r="A4138" t="s">
        <v>8</v>
      </c>
      <c r="B4138" t="s">
        <v>14</v>
      </c>
      <c r="C4138" t="s">
        <v>22</v>
      </c>
      <c r="D4138" t="s">
        <v>38</v>
      </c>
      <c r="E4138" t="s">
        <v>56</v>
      </c>
      <c r="F4138">
        <v>18.754287813099161</v>
      </c>
      <c r="G4138">
        <v>24.932860459563781</v>
      </c>
      <c r="H4138">
        <v>32.425070566083321</v>
      </c>
      <c r="I4138">
        <v>38.328669892263449</v>
      </c>
      <c r="J4138">
        <v>47.410123558152343</v>
      </c>
      <c r="K4138">
        <v>56.605481600326137</v>
      </c>
      <c r="L4138">
        <v>62.263988473279298</v>
      </c>
      <c r="M4138">
        <v>70.756664608401323</v>
      </c>
    </row>
    <row r="4139" spans="1:13" x14ac:dyDescent="0.35">
      <c r="A4139" t="s">
        <v>8</v>
      </c>
      <c r="B4139" t="s">
        <v>14</v>
      </c>
      <c r="C4139" t="s">
        <v>22</v>
      </c>
      <c r="D4139" t="s">
        <v>39</v>
      </c>
      <c r="E4139" t="s">
        <v>56</v>
      </c>
      <c r="F4139">
        <v>1.9800226760000199E-4</v>
      </c>
      <c r="G4139">
        <v>1.1171028348545039E-3</v>
      </c>
      <c r="H4139">
        <v>1.388028348608505E-4</v>
      </c>
      <c r="I4139">
        <v>3.046529610081377E-3</v>
      </c>
      <c r="J4139">
        <v>1.223200053960509E-2</v>
      </c>
      <c r="K4139">
        <v>2.962614818833648E-2</v>
      </c>
      <c r="L4139">
        <v>5.9439518990915867E-2</v>
      </c>
      <c r="M4139">
        <v>0.10351655274344521</v>
      </c>
    </row>
    <row r="4140" spans="1:13" x14ac:dyDescent="0.35">
      <c r="A4140" t="s">
        <v>8</v>
      </c>
      <c r="B4140" t="s">
        <v>14</v>
      </c>
      <c r="C4140" t="s">
        <v>22</v>
      </c>
      <c r="D4140" t="s">
        <v>40</v>
      </c>
      <c r="E4140" t="s">
        <v>56</v>
      </c>
      <c r="F4140">
        <v>0</v>
      </c>
      <c r="G4140">
        <v>-3.3512430328524023E-2</v>
      </c>
      <c r="H4140">
        <v>1.22552640808183E-2</v>
      </c>
      <c r="I4140">
        <v>4.6455451325695167E-2</v>
      </c>
      <c r="J4140">
        <v>3.2314352957319929E-2</v>
      </c>
      <c r="K4140">
        <v>-2.5923366037098741E-2</v>
      </c>
      <c r="L4140">
        <v>-0.14551031901180311</v>
      </c>
      <c r="M4140">
        <v>-0.28243083986607598</v>
      </c>
    </row>
    <row r="4141" spans="1:13" x14ac:dyDescent="0.35">
      <c r="A4141" t="s">
        <v>8</v>
      </c>
      <c r="B4141" t="s">
        <v>14</v>
      </c>
      <c r="C4141" t="s">
        <v>22</v>
      </c>
      <c r="D4141" t="s">
        <v>41</v>
      </c>
      <c r="E4141" t="s">
        <v>56</v>
      </c>
      <c r="F4141">
        <v>0</v>
      </c>
      <c r="G4141">
        <v>0</v>
      </c>
      <c r="H4141">
        <v>0</v>
      </c>
      <c r="I4141">
        <v>0</v>
      </c>
      <c r="J4141">
        <v>0</v>
      </c>
      <c r="K4141">
        <v>0</v>
      </c>
      <c r="L4141">
        <v>0</v>
      </c>
      <c r="M4141">
        <v>0</v>
      </c>
    </row>
    <row r="4142" spans="1:13" x14ac:dyDescent="0.35">
      <c r="A4142" t="s">
        <v>8</v>
      </c>
      <c r="B4142" t="s">
        <v>14</v>
      </c>
      <c r="C4142" t="s">
        <v>22</v>
      </c>
      <c r="D4142" t="s">
        <v>42</v>
      </c>
      <c r="E4142" t="s">
        <v>56</v>
      </c>
      <c r="F4142">
        <v>34.892486865997249</v>
      </c>
      <c r="G4142">
        <v>13.342754575729391</v>
      </c>
      <c r="H4142">
        <v>21.656328317642231</v>
      </c>
      <c r="I4142">
        <v>25.093937206268361</v>
      </c>
      <c r="J4142">
        <v>28.58825259399417</v>
      </c>
      <c r="K4142">
        <v>25.256916299819931</v>
      </c>
      <c r="L4142">
        <v>19.834053327560429</v>
      </c>
      <c r="M4142">
        <v>27.048939945220908</v>
      </c>
    </row>
    <row r="4143" spans="1:13" x14ac:dyDescent="0.35">
      <c r="A4143" t="s">
        <v>8</v>
      </c>
      <c r="B4143" t="s">
        <v>14</v>
      </c>
      <c r="C4143" t="s">
        <v>22</v>
      </c>
      <c r="D4143" t="s">
        <v>43</v>
      </c>
      <c r="E4143" t="s">
        <v>56</v>
      </c>
      <c r="F4143">
        <v>0</v>
      </c>
      <c r="G4143">
        <v>0</v>
      </c>
      <c r="H4143">
        <v>0</v>
      </c>
      <c r="I4143">
        <v>0</v>
      </c>
      <c r="J4143">
        <v>0</v>
      </c>
      <c r="K4143">
        <v>0</v>
      </c>
      <c r="L4143">
        <v>0</v>
      </c>
      <c r="M4143">
        <v>0</v>
      </c>
    </row>
    <row r="4144" spans="1:13" x14ac:dyDescent="0.35">
      <c r="A4144" t="s">
        <v>8</v>
      </c>
      <c r="B4144" t="s">
        <v>14</v>
      </c>
      <c r="C4144" t="s">
        <v>22</v>
      </c>
      <c r="D4144" t="s">
        <v>44</v>
      </c>
      <c r="E4144" t="s">
        <v>56</v>
      </c>
      <c r="F4144">
        <v>1.1870514023602039</v>
      </c>
      <c r="G4144">
        <v>1.018517290055752</v>
      </c>
      <c r="H4144">
        <v>2.8228644943237291</v>
      </c>
      <c r="I4144">
        <v>6.4554619693756123</v>
      </c>
      <c r="J4144">
        <v>8.1706355681419378</v>
      </c>
      <c r="K4144">
        <v>10.033224087715141</v>
      </c>
      <c r="L4144">
        <v>11.47383371639256</v>
      </c>
      <c r="M4144">
        <v>11.13403633213041</v>
      </c>
    </row>
    <row r="4145" spans="1:13" x14ac:dyDescent="0.35">
      <c r="A4145" t="s">
        <v>8</v>
      </c>
      <c r="B4145" t="s">
        <v>14</v>
      </c>
      <c r="C4145" t="s">
        <v>22</v>
      </c>
      <c r="D4145" t="s">
        <v>45</v>
      </c>
      <c r="E4145" t="s">
        <v>56</v>
      </c>
      <c r="F4145">
        <v>0</v>
      </c>
      <c r="G4145">
        <v>0</v>
      </c>
      <c r="H4145">
        <v>0</v>
      </c>
      <c r="I4145">
        <v>0</v>
      </c>
      <c r="J4145">
        <v>0</v>
      </c>
      <c r="K4145">
        <v>0</v>
      </c>
      <c r="L4145">
        <v>0</v>
      </c>
      <c r="M4145">
        <v>0</v>
      </c>
    </row>
    <row r="4146" spans="1:13" x14ac:dyDescent="0.35">
      <c r="A4146" t="s">
        <v>8</v>
      </c>
      <c r="B4146" t="s">
        <v>14</v>
      </c>
      <c r="C4146" t="s">
        <v>22</v>
      </c>
      <c r="D4146" t="s">
        <v>46</v>
      </c>
      <c r="E4146" t="s">
        <v>56</v>
      </c>
      <c r="F4146">
        <v>0</v>
      </c>
      <c r="G4146">
        <v>0</v>
      </c>
      <c r="H4146">
        <v>0</v>
      </c>
      <c r="I4146">
        <v>0</v>
      </c>
      <c r="J4146">
        <v>0</v>
      </c>
      <c r="K4146">
        <v>0</v>
      </c>
      <c r="L4146">
        <v>0</v>
      </c>
      <c r="M4146">
        <v>0</v>
      </c>
    </row>
    <row r="4147" spans="1:13" x14ac:dyDescent="0.35">
      <c r="A4147" t="s">
        <v>8</v>
      </c>
      <c r="B4147" t="s">
        <v>14</v>
      </c>
      <c r="C4147" t="s">
        <v>22</v>
      </c>
      <c r="D4147" t="s">
        <v>47</v>
      </c>
      <c r="E4147" t="s">
        <v>56</v>
      </c>
      <c r="F4147">
        <v>0.57586435716599238</v>
      </c>
      <c r="G4147">
        <v>5.8866916990280131</v>
      </c>
      <c r="H4147">
        <v>1.363890164764595E-3</v>
      </c>
      <c r="I4147">
        <v>1.371575654949993E-3</v>
      </c>
      <c r="J4147">
        <v>0.25443989202380207</v>
      </c>
      <c r="K4147">
        <v>3.6897090427875541</v>
      </c>
      <c r="L4147">
        <v>4.156298611640926</v>
      </c>
      <c r="M4147">
        <v>3.7256601152420079</v>
      </c>
    </row>
    <row r="4148" spans="1:13" x14ac:dyDescent="0.35">
      <c r="A4148" t="s">
        <v>8</v>
      </c>
      <c r="B4148" t="s">
        <v>14</v>
      </c>
      <c r="C4148" t="s">
        <v>22</v>
      </c>
      <c r="D4148" t="s">
        <v>48</v>
      </c>
      <c r="E4148" t="s">
        <v>56</v>
      </c>
      <c r="F4148">
        <v>0</v>
      </c>
      <c r="G4148">
        <v>2.4868700385093701</v>
      </c>
      <c r="H4148">
        <v>4.4432655086517334</v>
      </c>
      <c r="I4148">
        <v>5.8974007496833822</v>
      </c>
      <c r="J4148">
        <v>7.7862039222717234</v>
      </c>
      <c r="K4148">
        <v>8.5933587694168114</v>
      </c>
      <c r="L4148">
        <v>9.259458506584167</v>
      </c>
      <c r="M4148">
        <v>7.8935333752632104</v>
      </c>
    </row>
    <row r="4149" spans="1:13" x14ac:dyDescent="0.35">
      <c r="A4149" t="s">
        <v>8</v>
      </c>
      <c r="B4149" t="s">
        <v>14</v>
      </c>
      <c r="C4149" t="s">
        <v>22</v>
      </c>
      <c r="D4149" t="s">
        <v>49</v>
      </c>
      <c r="E4149" t="s">
        <v>56</v>
      </c>
      <c r="F4149">
        <v>4.5267205324173014</v>
      </c>
      <c r="G4149">
        <v>5.3359424476623474</v>
      </c>
      <c r="H4149">
        <v>4.0722392244338934</v>
      </c>
      <c r="I4149">
        <v>1.906625674247741</v>
      </c>
      <c r="J4149">
        <v>1.5544646259546251</v>
      </c>
      <c r="K4149">
        <v>1.762522312641148</v>
      </c>
      <c r="L4149">
        <v>1.8722321593761411</v>
      </c>
      <c r="M4149">
        <v>1.5235206735134159</v>
      </c>
    </row>
    <row r="4150" spans="1:13" x14ac:dyDescent="0.35">
      <c r="A4150" t="s">
        <v>8</v>
      </c>
      <c r="B4150" t="s">
        <v>14</v>
      </c>
      <c r="C4150" t="s">
        <v>22</v>
      </c>
      <c r="D4150" t="s">
        <v>50</v>
      </c>
      <c r="E4150" t="s">
        <v>56</v>
      </c>
      <c r="F4150">
        <v>4.0682103075981138</v>
      </c>
      <c r="G4150">
        <v>33.364121177673383</v>
      </c>
      <c r="H4150">
        <v>20.784042165756201</v>
      </c>
      <c r="I4150">
        <v>0.1192163822725414</v>
      </c>
      <c r="J4150">
        <v>3.1326741006374359</v>
      </c>
      <c r="K4150">
        <v>14.09994110965734</v>
      </c>
      <c r="L4150">
        <v>30.535675392150889</v>
      </c>
      <c r="M4150">
        <v>28.532192960739181</v>
      </c>
    </row>
    <row r="4151" spans="1:13" x14ac:dyDescent="0.35">
      <c r="A4151" t="s">
        <v>8</v>
      </c>
      <c r="B4151" t="s">
        <v>14</v>
      </c>
      <c r="C4151" t="s">
        <v>22</v>
      </c>
      <c r="D4151" t="s">
        <v>51</v>
      </c>
      <c r="E4151" t="s">
        <v>56</v>
      </c>
      <c r="F4151">
        <v>3.7438379266262078</v>
      </c>
      <c r="G4151">
        <v>10.288928912162779</v>
      </c>
      <c r="H4151">
        <v>5.6614662809372014</v>
      </c>
      <c r="I4151">
        <v>10.17820393180847</v>
      </c>
      <c r="J4151">
        <v>15.51416814899439</v>
      </c>
      <c r="K4151">
        <v>16.85935988235477</v>
      </c>
      <c r="L4151">
        <v>18.078380640029931</v>
      </c>
      <c r="M4151">
        <v>21.412126094818149</v>
      </c>
    </row>
    <row r="4152" spans="1:13" x14ac:dyDescent="0.35">
      <c r="A4152" t="s">
        <v>8</v>
      </c>
      <c r="B4152" t="s">
        <v>14</v>
      </c>
      <c r="C4152" t="s">
        <v>22</v>
      </c>
      <c r="D4152" t="s">
        <v>52</v>
      </c>
      <c r="E4152" t="s">
        <v>56</v>
      </c>
      <c r="F4152">
        <v>0</v>
      </c>
      <c r="G4152">
        <v>0</v>
      </c>
      <c r="H4152">
        <v>0</v>
      </c>
      <c r="I4152">
        <v>0</v>
      </c>
      <c r="J4152">
        <v>0</v>
      </c>
      <c r="K4152">
        <v>0</v>
      </c>
      <c r="L4152">
        <v>0</v>
      </c>
      <c r="M4152">
        <v>0</v>
      </c>
    </row>
    <row r="4153" spans="1:13" x14ac:dyDescent="0.35">
      <c r="A4153" t="s">
        <v>8</v>
      </c>
      <c r="B4153" t="s">
        <v>14</v>
      </c>
      <c r="C4153" t="s">
        <v>22</v>
      </c>
      <c r="D4153" t="s">
        <v>53</v>
      </c>
      <c r="E4153" t="s">
        <v>56</v>
      </c>
      <c r="F4153">
        <v>0</v>
      </c>
      <c r="G4153">
        <v>0</v>
      </c>
      <c r="H4153">
        <v>0</v>
      </c>
      <c r="I4153">
        <v>0</v>
      </c>
      <c r="J4153">
        <v>0</v>
      </c>
      <c r="K4153">
        <v>0</v>
      </c>
      <c r="L4153">
        <v>0</v>
      </c>
      <c r="M4153">
        <v>0</v>
      </c>
    </row>
    <row r="4154" spans="1:13" x14ac:dyDescent="0.35">
      <c r="A4154" t="s">
        <v>8</v>
      </c>
      <c r="B4154" t="s">
        <v>14</v>
      </c>
      <c r="C4154" t="s">
        <v>22</v>
      </c>
      <c r="D4154" t="s">
        <v>54</v>
      </c>
      <c r="E4154" t="s">
        <v>56</v>
      </c>
      <c r="F4154">
        <v>18.754264741337771</v>
      </c>
      <c r="G4154">
        <v>24.932766398135989</v>
      </c>
      <c r="H4154">
        <v>32.424847170613837</v>
      </c>
      <c r="I4154">
        <v>38.328403120310348</v>
      </c>
      <c r="J4154">
        <v>47.409800263970347</v>
      </c>
      <c r="K4154">
        <v>56.605077209723923</v>
      </c>
      <c r="L4154">
        <v>62.263516459606542</v>
      </c>
      <c r="M4154">
        <v>70.756131557898513</v>
      </c>
    </row>
    <row r="4155" spans="1:13" x14ac:dyDescent="0.35">
      <c r="A4155" t="s">
        <v>8</v>
      </c>
      <c r="B4155" t="s">
        <v>14</v>
      </c>
      <c r="C4155" t="s">
        <v>22</v>
      </c>
      <c r="D4155" t="s">
        <v>55</v>
      </c>
      <c r="E4155" t="s">
        <v>56</v>
      </c>
      <c r="F4155">
        <v>2.3071761391155849E-5</v>
      </c>
      <c r="G4155">
        <v>9.4061427793702636E-5</v>
      </c>
      <c r="H4155">
        <v>2.233954694789294E-4</v>
      </c>
      <c r="I4155">
        <v>2.6677195310278421E-4</v>
      </c>
      <c r="J4155">
        <v>3.2329418199202671E-4</v>
      </c>
      <c r="K4155">
        <v>4.043906022133293E-4</v>
      </c>
      <c r="L4155">
        <v>4.7201367276078357E-4</v>
      </c>
      <c r="M4155">
        <v>5.3305050281513119E-4</v>
      </c>
    </row>
    <row r="4156" spans="1:13" x14ac:dyDescent="0.35">
      <c r="A4156" t="s">
        <v>8</v>
      </c>
      <c r="B4156" t="s">
        <v>15</v>
      </c>
      <c r="C4156" t="s">
        <v>22</v>
      </c>
      <c r="D4156" t="s">
        <v>25</v>
      </c>
      <c r="E4156" t="s">
        <v>56</v>
      </c>
      <c r="F4156">
        <v>181.44188332562351</v>
      </c>
      <c r="G4156">
        <v>232.6724551723992</v>
      </c>
      <c r="H4156">
        <v>279.19911560055402</v>
      </c>
      <c r="I4156">
        <v>329.08453099178791</v>
      </c>
      <c r="J4156">
        <v>323.96621647150852</v>
      </c>
      <c r="K4156">
        <v>355.43054989168729</v>
      </c>
      <c r="L4156">
        <v>334.82198324698459</v>
      </c>
      <c r="M4156">
        <v>353.41132507513919</v>
      </c>
    </row>
    <row r="4157" spans="1:13" x14ac:dyDescent="0.35">
      <c r="A4157" t="s">
        <v>8</v>
      </c>
      <c r="B4157" t="s">
        <v>15</v>
      </c>
      <c r="C4157" t="s">
        <v>22</v>
      </c>
      <c r="D4157" t="s">
        <v>26</v>
      </c>
      <c r="E4157" t="s">
        <v>56</v>
      </c>
      <c r="F4157">
        <v>181.44188332562351</v>
      </c>
      <c r="G4157">
        <v>231.41769932484709</v>
      </c>
      <c r="H4157">
        <v>275.13574130565962</v>
      </c>
      <c r="I4157">
        <v>321.75153923249007</v>
      </c>
      <c r="J4157">
        <v>314.18192547696611</v>
      </c>
      <c r="K4157">
        <v>343.84876441181729</v>
      </c>
      <c r="L4157">
        <v>321.85989310374708</v>
      </c>
      <c r="M4157">
        <v>339.35608754051663</v>
      </c>
    </row>
    <row r="4158" spans="1:13" x14ac:dyDescent="0.35">
      <c r="A4158" t="s">
        <v>8</v>
      </c>
      <c r="B4158" t="s">
        <v>15</v>
      </c>
      <c r="C4158" t="s">
        <v>22</v>
      </c>
      <c r="D4158" t="s">
        <v>27</v>
      </c>
      <c r="E4158" t="s">
        <v>56</v>
      </c>
      <c r="F4158">
        <v>43.780431725061213</v>
      </c>
      <c r="G4158">
        <v>73.090502493449904</v>
      </c>
      <c r="H4158">
        <v>111.49983306629269</v>
      </c>
      <c r="I4158">
        <v>143.2884804891134</v>
      </c>
      <c r="J4158">
        <v>146.53017532508019</v>
      </c>
      <c r="K4158">
        <v>174.99251048014031</v>
      </c>
      <c r="L4158">
        <v>155.99111315778279</v>
      </c>
      <c r="M4158">
        <v>195.0626509981488</v>
      </c>
    </row>
    <row r="4159" spans="1:13" x14ac:dyDescent="0.35">
      <c r="A4159" t="s">
        <v>8</v>
      </c>
      <c r="B4159" t="s">
        <v>15</v>
      </c>
      <c r="C4159" t="s">
        <v>22</v>
      </c>
      <c r="D4159" t="s">
        <v>28</v>
      </c>
      <c r="E4159" t="s">
        <v>56</v>
      </c>
      <c r="F4159">
        <v>43.780431725061213</v>
      </c>
      <c r="G4159">
        <v>71.835746645897871</v>
      </c>
      <c r="H4159">
        <v>107.43645877139819</v>
      </c>
      <c r="I4159">
        <v>135.95548872981561</v>
      </c>
      <c r="J4159">
        <v>136.74588433053779</v>
      </c>
      <c r="K4159">
        <v>163.4107250002703</v>
      </c>
      <c r="L4159">
        <v>143.02902301454529</v>
      </c>
      <c r="M4159">
        <v>181.00741346352629</v>
      </c>
    </row>
    <row r="4160" spans="1:13" x14ac:dyDescent="0.35">
      <c r="A4160" t="s">
        <v>8</v>
      </c>
      <c r="B4160" t="s">
        <v>15</v>
      </c>
      <c r="C4160" t="s">
        <v>22</v>
      </c>
      <c r="D4160" t="s">
        <v>29</v>
      </c>
      <c r="E4160" t="s">
        <v>57</v>
      </c>
      <c r="F4160" t="s">
        <v>112</v>
      </c>
      <c r="G4160" t="s">
        <v>267</v>
      </c>
      <c r="H4160" t="s">
        <v>390</v>
      </c>
      <c r="I4160" t="s">
        <v>423</v>
      </c>
      <c r="J4160" t="s">
        <v>358</v>
      </c>
      <c r="K4160" t="s">
        <v>187</v>
      </c>
      <c r="L4160" t="s">
        <v>317</v>
      </c>
      <c r="M4160" t="s">
        <v>300</v>
      </c>
    </row>
    <row r="4161" spans="1:13" x14ac:dyDescent="0.35">
      <c r="A4161" t="s">
        <v>8</v>
      </c>
      <c r="B4161" t="s">
        <v>15</v>
      </c>
      <c r="C4161" t="s">
        <v>22</v>
      </c>
      <c r="D4161" t="s">
        <v>30</v>
      </c>
      <c r="E4161" t="s">
        <v>57</v>
      </c>
      <c r="F4161" t="s">
        <v>69</v>
      </c>
      <c r="G4161" t="s">
        <v>130</v>
      </c>
      <c r="H4161" t="s">
        <v>214</v>
      </c>
      <c r="I4161" t="s">
        <v>94</v>
      </c>
      <c r="J4161" t="s">
        <v>73</v>
      </c>
      <c r="K4161" t="s">
        <v>120</v>
      </c>
      <c r="L4161" t="s">
        <v>214</v>
      </c>
      <c r="M4161" t="s">
        <v>166</v>
      </c>
    </row>
    <row r="4162" spans="1:13" x14ac:dyDescent="0.35">
      <c r="A4162" t="s">
        <v>8</v>
      </c>
      <c r="B4162" t="s">
        <v>15</v>
      </c>
      <c r="C4162" t="s">
        <v>22</v>
      </c>
      <c r="D4162" t="s">
        <v>31</v>
      </c>
      <c r="E4162" t="s">
        <v>56</v>
      </c>
      <c r="F4162">
        <v>106.77063472212279</v>
      </c>
      <c r="G4162">
        <v>120.1340090707691</v>
      </c>
      <c r="H4162">
        <v>119.7686384725593</v>
      </c>
      <c r="I4162">
        <v>120.68035155999161</v>
      </c>
      <c r="J4162">
        <v>118.79522462495341</v>
      </c>
      <c r="K4162">
        <v>113.44733041727061</v>
      </c>
      <c r="L4162">
        <v>110.8982559723093</v>
      </c>
      <c r="M4162">
        <v>113.2925777948916</v>
      </c>
    </row>
    <row r="4163" spans="1:13" x14ac:dyDescent="0.35">
      <c r="A4163" t="s">
        <v>8</v>
      </c>
      <c r="B4163" t="s">
        <v>15</v>
      </c>
      <c r="C4163" t="s">
        <v>22</v>
      </c>
      <c r="D4163" t="s">
        <v>32</v>
      </c>
      <c r="E4163" t="s">
        <v>56</v>
      </c>
      <c r="F4163">
        <v>6.1071915755271879</v>
      </c>
      <c r="G4163">
        <v>9.3359823829084618</v>
      </c>
      <c r="H4163">
        <v>4.0833389278948271</v>
      </c>
      <c r="I4163">
        <v>3.6637339841127399</v>
      </c>
      <c r="J4163">
        <v>4.2971527098715301</v>
      </c>
      <c r="K4163">
        <v>3.9120161946862941</v>
      </c>
      <c r="L4163">
        <v>5.9898358963131937</v>
      </c>
      <c r="M4163">
        <v>11.593132196009149</v>
      </c>
    </row>
    <row r="4164" spans="1:13" x14ac:dyDescent="0.35">
      <c r="A4164" t="s">
        <v>8</v>
      </c>
      <c r="B4164" t="s">
        <v>15</v>
      </c>
      <c r="C4164" t="s">
        <v>22</v>
      </c>
      <c r="D4164" t="s">
        <v>33</v>
      </c>
      <c r="E4164" t="s">
        <v>56</v>
      </c>
      <c r="F4164">
        <v>1.174824089407922</v>
      </c>
      <c r="G4164">
        <v>5.9087447609752368E-2</v>
      </c>
      <c r="H4164">
        <v>1.278964048027998</v>
      </c>
      <c r="I4164">
        <v>1.663919458270068</v>
      </c>
      <c r="J4164">
        <v>2.1252450785636912</v>
      </c>
      <c r="K4164">
        <v>2.3187764027118671</v>
      </c>
      <c r="L4164">
        <v>2.7250441765785252</v>
      </c>
      <c r="M4164">
        <v>3.6074438271522551</v>
      </c>
    </row>
    <row r="4165" spans="1:13" x14ac:dyDescent="0.35">
      <c r="A4165" t="s">
        <v>8</v>
      </c>
      <c r="B4165" t="s">
        <v>15</v>
      </c>
      <c r="C4165" t="s">
        <v>22</v>
      </c>
      <c r="D4165" t="s">
        <v>34</v>
      </c>
      <c r="E4165" t="s">
        <v>56</v>
      </c>
      <c r="F4165">
        <v>19.548820575980439</v>
      </c>
      <c r="G4165">
        <v>41.112488512803843</v>
      </c>
      <c r="H4165">
        <v>70.498204246861846</v>
      </c>
      <c r="I4165">
        <v>60.677877381818362</v>
      </c>
      <c r="J4165">
        <v>61.846645621824912</v>
      </c>
      <c r="K4165">
        <v>59.685498002752659</v>
      </c>
      <c r="L4165">
        <v>40.973675182893899</v>
      </c>
      <c r="M4165">
        <v>68.620329275920966</v>
      </c>
    </row>
    <row r="4166" spans="1:13" x14ac:dyDescent="0.35">
      <c r="A4166" t="s">
        <v>8</v>
      </c>
      <c r="B4166" t="s">
        <v>15</v>
      </c>
      <c r="C4166" t="s">
        <v>22</v>
      </c>
      <c r="D4166" t="s">
        <v>35</v>
      </c>
      <c r="E4166" t="s">
        <v>56</v>
      </c>
      <c r="F4166">
        <v>0.12156607151217801</v>
      </c>
      <c r="G4166">
        <v>0.5620758826732638</v>
      </c>
      <c r="H4166">
        <v>2.632685757800933E-2</v>
      </c>
      <c r="I4166">
        <v>0.10066520088166001</v>
      </c>
      <c r="J4166">
        <v>0.24439605905115591</v>
      </c>
      <c r="K4166">
        <v>0.39263205048441902</v>
      </c>
      <c r="L4166">
        <v>0.53475888836383823</v>
      </c>
      <c r="M4166">
        <v>0.70839442288875576</v>
      </c>
    </row>
    <row r="4167" spans="1:13" x14ac:dyDescent="0.35">
      <c r="A4167" t="s">
        <v>8</v>
      </c>
      <c r="B4167" t="s">
        <v>15</v>
      </c>
      <c r="C4167" t="s">
        <v>22</v>
      </c>
      <c r="D4167" t="s">
        <v>36</v>
      </c>
      <c r="E4167" t="s">
        <v>56</v>
      </c>
      <c r="F4167">
        <v>12.44273897480964</v>
      </c>
      <c r="G4167">
        <v>12.871514557182779</v>
      </c>
      <c r="H4167">
        <v>12.729356263637539</v>
      </c>
      <c r="I4167">
        <v>13.610329751253129</v>
      </c>
      <c r="J4167">
        <v>17.135282892704019</v>
      </c>
      <c r="K4167">
        <v>19.525307317972182</v>
      </c>
      <c r="L4167">
        <v>22.905485611677189</v>
      </c>
      <c r="M4167">
        <v>25.120310984134651</v>
      </c>
    </row>
    <row r="4168" spans="1:13" x14ac:dyDescent="0.35">
      <c r="A4168" t="s">
        <v>8</v>
      </c>
      <c r="B4168" t="s">
        <v>15</v>
      </c>
      <c r="C4168" t="s">
        <v>22</v>
      </c>
      <c r="D4168" t="s">
        <v>37</v>
      </c>
      <c r="E4168" t="s">
        <v>56</v>
      </c>
      <c r="F4168">
        <v>5.122023681520791E-2</v>
      </c>
      <c r="G4168">
        <v>4.9465423833139989E-2</v>
      </c>
      <c r="H4168">
        <v>20.80961403090058</v>
      </c>
      <c r="I4168">
        <v>30.130943997117232</v>
      </c>
      <c r="J4168">
        <v>32.389049172194312</v>
      </c>
      <c r="K4168">
        <v>42.359559581043897</v>
      </c>
      <c r="L4168">
        <v>46.332742408606961</v>
      </c>
      <c r="M4168">
        <v>13.56412372323331</v>
      </c>
    </row>
    <row r="4169" spans="1:13" x14ac:dyDescent="0.35">
      <c r="A4169" t="s">
        <v>8</v>
      </c>
      <c r="B4169" t="s">
        <v>15</v>
      </c>
      <c r="C4169" t="s">
        <v>22</v>
      </c>
      <c r="D4169" t="s">
        <v>38</v>
      </c>
      <c r="E4169" t="s">
        <v>56</v>
      </c>
      <c r="F4169">
        <v>35.224841257180543</v>
      </c>
      <c r="G4169">
        <v>47.284486404799232</v>
      </c>
      <c r="H4169">
        <v>43.621452817704338</v>
      </c>
      <c r="I4169">
        <v>87.294877827414155</v>
      </c>
      <c r="J4169">
        <v>71.471496244362058</v>
      </c>
      <c r="K4169">
        <v>94.358151608083318</v>
      </c>
      <c r="L4169">
        <v>77.842668355410069</v>
      </c>
      <c r="M4169">
        <v>94.693921517140168</v>
      </c>
    </row>
    <row r="4170" spans="1:13" x14ac:dyDescent="0.35">
      <c r="A4170" t="s">
        <v>8</v>
      </c>
      <c r="B4170" t="s">
        <v>15</v>
      </c>
      <c r="C4170" t="s">
        <v>22</v>
      </c>
      <c r="D4170" t="s">
        <v>39</v>
      </c>
      <c r="E4170" t="s">
        <v>56</v>
      </c>
      <c r="F4170">
        <v>4.5822267600000003E-5</v>
      </c>
      <c r="G4170">
        <v>8.5896422676000009E-3</v>
      </c>
      <c r="H4170">
        <v>2.319845640495108</v>
      </c>
      <c r="I4170">
        <v>3.9288400716311962</v>
      </c>
      <c r="J4170">
        <v>5.8774330734410523</v>
      </c>
      <c r="K4170">
        <v>7.8494928368120958</v>
      </c>
      <c r="L4170">
        <v>13.657426611594071</v>
      </c>
      <c r="M4170">
        <v>8.15585379914579</v>
      </c>
    </row>
    <row r="4171" spans="1:13" x14ac:dyDescent="0.35">
      <c r="A4171" t="s">
        <v>8</v>
      </c>
      <c r="B4171" t="s">
        <v>15</v>
      </c>
      <c r="C4171" t="s">
        <v>22</v>
      </c>
      <c r="D4171" t="s">
        <v>40</v>
      </c>
      <c r="E4171" t="s">
        <v>56</v>
      </c>
      <c r="F4171">
        <v>0</v>
      </c>
      <c r="G4171">
        <v>1.2547558475520351</v>
      </c>
      <c r="H4171">
        <v>4.0633742948944729</v>
      </c>
      <c r="I4171">
        <v>7.3329917592977747</v>
      </c>
      <c r="J4171">
        <v>9.7842909945423866</v>
      </c>
      <c r="K4171">
        <v>11.581785479870071</v>
      </c>
      <c r="L4171">
        <v>12.962090143237591</v>
      </c>
      <c r="M4171">
        <v>14.05523753462254</v>
      </c>
    </row>
    <row r="4172" spans="1:13" x14ac:dyDescent="0.35">
      <c r="A4172" t="s">
        <v>8</v>
      </c>
      <c r="B4172" t="s">
        <v>15</v>
      </c>
      <c r="C4172" t="s">
        <v>22</v>
      </c>
      <c r="D4172" t="s">
        <v>41</v>
      </c>
      <c r="E4172" t="s">
        <v>56</v>
      </c>
      <c r="F4172">
        <v>0</v>
      </c>
      <c r="G4172">
        <v>0</v>
      </c>
      <c r="H4172">
        <v>0.21553906531631939</v>
      </c>
      <c r="I4172">
        <v>0.81799283039569792</v>
      </c>
      <c r="J4172">
        <v>1.9053134125471121</v>
      </c>
      <c r="K4172">
        <v>3.6954683775901782</v>
      </c>
      <c r="L4172">
        <v>6.7996687188148464</v>
      </c>
      <c r="M4172">
        <v>7.0304101195335411</v>
      </c>
    </row>
    <row r="4173" spans="1:13" x14ac:dyDescent="0.35">
      <c r="A4173" t="s">
        <v>8</v>
      </c>
      <c r="B4173" t="s">
        <v>15</v>
      </c>
      <c r="C4173" t="s">
        <v>22</v>
      </c>
      <c r="D4173" t="s">
        <v>42</v>
      </c>
      <c r="E4173" t="s">
        <v>56</v>
      </c>
      <c r="F4173">
        <v>0</v>
      </c>
      <c r="G4173">
        <v>0.1605369385033848</v>
      </c>
      <c r="H4173">
        <v>0.31607589241862272</v>
      </c>
      <c r="I4173">
        <v>0.68222356808185591</v>
      </c>
      <c r="J4173">
        <v>0.92228802645206476</v>
      </c>
      <c r="K4173">
        <v>1.179913104295734</v>
      </c>
      <c r="L4173">
        <v>1.6006224950552019</v>
      </c>
      <c r="M4173">
        <v>7.4977333731651292</v>
      </c>
    </row>
    <row r="4174" spans="1:13" x14ac:dyDescent="0.35">
      <c r="A4174" t="s">
        <v>8</v>
      </c>
      <c r="B4174" t="s">
        <v>15</v>
      </c>
      <c r="C4174" t="s">
        <v>22</v>
      </c>
      <c r="D4174" t="s">
        <v>43</v>
      </c>
      <c r="E4174" t="s">
        <v>56</v>
      </c>
      <c r="F4174">
        <v>0</v>
      </c>
      <c r="G4174">
        <v>0</v>
      </c>
      <c r="H4174">
        <v>1.9685278329849201</v>
      </c>
      <c r="I4174">
        <v>2.7051229891777062</v>
      </c>
      <c r="J4174">
        <v>2.3142408261299079</v>
      </c>
      <c r="K4174">
        <v>1.63323544430733</v>
      </c>
      <c r="L4174">
        <v>1.580823631644245</v>
      </c>
      <c r="M4174">
        <v>0.12543355736881459</v>
      </c>
    </row>
    <row r="4175" spans="1:13" x14ac:dyDescent="0.35">
      <c r="A4175" t="s">
        <v>8</v>
      </c>
      <c r="B4175" t="s">
        <v>15</v>
      </c>
      <c r="C4175" t="s">
        <v>22</v>
      </c>
      <c r="D4175" t="s">
        <v>44</v>
      </c>
      <c r="E4175" t="s">
        <v>56</v>
      </c>
      <c r="F4175">
        <v>6.1071915755271879</v>
      </c>
      <c r="G4175">
        <v>8.0960775413513169</v>
      </c>
      <c r="H4175">
        <v>2.7109281954765301</v>
      </c>
      <c r="I4175">
        <v>2.6940080924034122</v>
      </c>
      <c r="J4175">
        <v>3.0666603527069092</v>
      </c>
      <c r="K4175">
        <v>2.484021600008008</v>
      </c>
      <c r="L4175">
        <v>3.6289132423400878</v>
      </c>
      <c r="M4175">
        <v>3.4208940410613979</v>
      </c>
    </row>
    <row r="4176" spans="1:13" x14ac:dyDescent="0.35">
      <c r="A4176" t="s">
        <v>8</v>
      </c>
      <c r="B4176" t="s">
        <v>15</v>
      </c>
      <c r="C4176" t="s">
        <v>22</v>
      </c>
      <c r="D4176" t="s">
        <v>45</v>
      </c>
      <c r="E4176" t="s">
        <v>56</v>
      </c>
      <c r="F4176">
        <v>0</v>
      </c>
      <c r="G4176">
        <v>0</v>
      </c>
      <c r="H4176">
        <v>0</v>
      </c>
      <c r="I4176">
        <v>0</v>
      </c>
      <c r="J4176">
        <v>0</v>
      </c>
      <c r="K4176">
        <v>0</v>
      </c>
      <c r="L4176">
        <v>0</v>
      </c>
      <c r="M4176">
        <v>0</v>
      </c>
    </row>
    <row r="4177" spans="1:13" x14ac:dyDescent="0.35">
      <c r="A4177" t="s">
        <v>8</v>
      </c>
      <c r="B4177" t="s">
        <v>15</v>
      </c>
      <c r="C4177" t="s">
        <v>22</v>
      </c>
      <c r="D4177" t="s">
        <v>46</v>
      </c>
      <c r="E4177" t="s">
        <v>56</v>
      </c>
      <c r="F4177">
        <v>0</v>
      </c>
      <c r="G4177">
        <v>0</v>
      </c>
      <c r="H4177">
        <v>0</v>
      </c>
      <c r="I4177">
        <v>0</v>
      </c>
      <c r="J4177">
        <v>0.56737773352861443</v>
      </c>
      <c r="K4177">
        <v>2.0559373943805701</v>
      </c>
      <c r="L4177">
        <v>4.9106126050949088</v>
      </c>
      <c r="M4177">
        <v>0.65817141920328159</v>
      </c>
    </row>
    <row r="4178" spans="1:13" x14ac:dyDescent="0.35">
      <c r="A4178" t="s">
        <v>8</v>
      </c>
      <c r="B4178" t="s">
        <v>15</v>
      </c>
      <c r="C4178" t="s">
        <v>22</v>
      </c>
      <c r="D4178" t="s">
        <v>47</v>
      </c>
      <c r="E4178" t="s">
        <v>56</v>
      </c>
      <c r="F4178">
        <v>0.39666650688648231</v>
      </c>
      <c r="G4178">
        <v>0.57712192779779392</v>
      </c>
      <c r="H4178">
        <v>3.5395558269023941</v>
      </c>
      <c r="I4178">
        <v>3.061944400072099</v>
      </c>
      <c r="J4178">
        <v>3.2968502588272122</v>
      </c>
      <c r="K4178">
        <v>3.2327081716060642</v>
      </c>
      <c r="L4178">
        <v>4.1913633534908232</v>
      </c>
      <c r="M4178">
        <v>3.4814713687896739</v>
      </c>
    </row>
    <row r="4179" spans="1:13" x14ac:dyDescent="0.35">
      <c r="A4179" t="s">
        <v>8</v>
      </c>
      <c r="B4179" t="s">
        <v>15</v>
      </c>
      <c r="C4179" t="s">
        <v>22</v>
      </c>
      <c r="D4179" t="s">
        <v>48</v>
      </c>
      <c r="E4179" t="s">
        <v>56</v>
      </c>
      <c r="F4179">
        <v>0</v>
      </c>
      <c r="G4179">
        <v>0</v>
      </c>
      <c r="H4179">
        <v>20.754734167099031</v>
      </c>
      <c r="I4179">
        <v>30.06230435752871</v>
      </c>
      <c r="J4179">
        <v>32.315387853622461</v>
      </c>
      <c r="K4179">
        <v>42.276157783508282</v>
      </c>
      <c r="L4179">
        <v>46.229785240173378</v>
      </c>
      <c r="M4179">
        <v>13.459277505874621</v>
      </c>
    </row>
    <row r="4180" spans="1:13" x14ac:dyDescent="0.35">
      <c r="A4180" t="s">
        <v>8</v>
      </c>
      <c r="B4180" t="s">
        <v>15</v>
      </c>
      <c r="C4180" t="s">
        <v>22</v>
      </c>
      <c r="D4180" t="s">
        <v>49</v>
      </c>
      <c r="E4180" t="s">
        <v>56</v>
      </c>
      <c r="F4180">
        <v>0.32228422364592579</v>
      </c>
      <c r="G4180">
        <v>7.255956378936764</v>
      </c>
      <c r="H4180">
        <v>7.6256127381324808</v>
      </c>
      <c r="I4180">
        <v>6.7038465323448184</v>
      </c>
      <c r="J4180">
        <v>7.1496164026260356</v>
      </c>
      <c r="K4180">
        <v>5.7685220599174452</v>
      </c>
      <c r="L4180">
        <v>6.1016092476844834</v>
      </c>
      <c r="M4180">
        <v>3.0021445553302781</v>
      </c>
    </row>
    <row r="4181" spans="1:13" x14ac:dyDescent="0.35">
      <c r="A4181" t="s">
        <v>8</v>
      </c>
      <c r="B4181" t="s">
        <v>15</v>
      </c>
      <c r="C4181" t="s">
        <v>22</v>
      </c>
      <c r="D4181" t="s">
        <v>50</v>
      </c>
      <c r="E4181" t="s">
        <v>56</v>
      </c>
      <c r="F4181">
        <v>7.2724281334877023</v>
      </c>
      <c r="G4181">
        <v>13.93980034732817</v>
      </c>
      <c r="H4181">
        <v>30.82561642074586</v>
      </c>
      <c r="I4181">
        <v>31.722794467926011</v>
      </c>
      <c r="J4181">
        <v>33.473767011642401</v>
      </c>
      <c r="K4181">
        <v>44.542307140350339</v>
      </c>
      <c r="L4181">
        <v>31.92898088264468</v>
      </c>
      <c r="M4181">
        <v>27.264507987976089</v>
      </c>
    </row>
    <row r="4182" spans="1:13" x14ac:dyDescent="0.35">
      <c r="A4182" t="s">
        <v>8</v>
      </c>
      <c r="B4182" t="s">
        <v>15</v>
      </c>
      <c r="C4182" t="s">
        <v>22</v>
      </c>
      <c r="D4182" t="s">
        <v>51</v>
      </c>
      <c r="E4182" t="s">
        <v>56</v>
      </c>
      <c r="F4182">
        <v>11.91291049480435</v>
      </c>
      <c r="G4182">
        <v>18.26130891036993</v>
      </c>
      <c r="H4182">
        <v>31.02756088829037</v>
      </c>
      <c r="I4182">
        <v>21.62813574790955</v>
      </c>
      <c r="J4182">
        <v>20.80476882553096</v>
      </c>
      <c r="K4182">
        <v>8.9924418230056755</v>
      </c>
      <c r="L4182">
        <v>2.44310267043114</v>
      </c>
      <c r="M4182">
        <v>37.417900882720907</v>
      </c>
    </row>
    <row r="4183" spans="1:13" x14ac:dyDescent="0.35">
      <c r="A4183" t="s">
        <v>8</v>
      </c>
      <c r="B4183" t="s">
        <v>15</v>
      </c>
      <c r="C4183" t="s">
        <v>22</v>
      </c>
      <c r="D4183" t="s">
        <v>52</v>
      </c>
      <c r="E4183" t="s">
        <v>56</v>
      </c>
      <c r="F4183">
        <v>3.6299320042133362E-2</v>
      </c>
      <c r="G4183">
        <v>1.6400648548603041</v>
      </c>
      <c r="H4183">
        <v>1.002231418728829</v>
      </c>
      <c r="I4183">
        <v>0.59126537996530526</v>
      </c>
      <c r="J4183">
        <v>0.36534890908002832</v>
      </c>
      <c r="K4183">
        <v>0.29523886245489139</v>
      </c>
      <c r="L4183">
        <v>0.36637751907110178</v>
      </c>
      <c r="M4183">
        <v>0.73978976899385418</v>
      </c>
    </row>
    <row r="4184" spans="1:13" x14ac:dyDescent="0.35">
      <c r="A4184" t="s">
        <v>8</v>
      </c>
      <c r="B4184" t="s">
        <v>15</v>
      </c>
      <c r="C4184" t="s">
        <v>22</v>
      </c>
      <c r="D4184" t="s">
        <v>53</v>
      </c>
      <c r="E4184" t="s">
        <v>56</v>
      </c>
      <c r="F4184">
        <v>0</v>
      </c>
      <c r="G4184">
        <v>0</v>
      </c>
      <c r="H4184">
        <v>0</v>
      </c>
      <c r="I4184">
        <v>0</v>
      </c>
      <c r="J4184">
        <v>0</v>
      </c>
      <c r="K4184">
        <v>0</v>
      </c>
      <c r="L4184">
        <v>0</v>
      </c>
      <c r="M4184">
        <v>0</v>
      </c>
    </row>
    <row r="4185" spans="1:13" x14ac:dyDescent="0.35">
      <c r="A4185" t="s">
        <v>8</v>
      </c>
      <c r="B4185" t="s">
        <v>15</v>
      </c>
      <c r="C4185" t="s">
        <v>22</v>
      </c>
      <c r="D4185" t="s">
        <v>54</v>
      </c>
      <c r="E4185" t="s">
        <v>56</v>
      </c>
      <c r="F4185">
        <v>35.224799984939168</v>
      </c>
      <c r="G4185">
        <v>47.284391764865383</v>
      </c>
      <c r="H4185">
        <v>43.621249632943623</v>
      </c>
      <c r="I4185">
        <v>87.294576530764772</v>
      </c>
      <c r="J4185">
        <v>71.471119826076304</v>
      </c>
      <c r="K4185">
        <v>94.357704799204598</v>
      </c>
      <c r="L4185">
        <v>77.842236120212661</v>
      </c>
      <c r="M4185">
        <v>94.693500315723711</v>
      </c>
    </row>
    <row r="4186" spans="1:13" x14ac:dyDescent="0.35">
      <c r="A4186" t="s">
        <v>8</v>
      </c>
      <c r="B4186" t="s">
        <v>15</v>
      </c>
      <c r="C4186" t="s">
        <v>22</v>
      </c>
      <c r="D4186" t="s">
        <v>55</v>
      </c>
      <c r="E4186" t="s">
        <v>56</v>
      </c>
      <c r="F4186">
        <v>4.1272241365362092E-5</v>
      </c>
      <c r="G4186">
        <v>9.4639933849785898E-5</v>
      </c>
      <c r="H4186">
        <v>2.0318476072345241E-4</v>
      </c>
      <c r="I4186">
        <v>3.0129664937926179E-4</v>
      </c>
      <c r="J4186">
        <v>3.7641828575077119E-4</v>
      </c>
      <c r="K4186">
        <v>4.4680887872686399E-4</v>
      </c>
      <c r="L4186">
        <v>4.3223519740742851E-4</v>
      </c>
      <c r="M4186">
        <v>4.212014164641132E-4</v>
      </c>
    </row>
    <row r="4187" spans="1:13" x14ac:dyDescent="0.35">
      <c r="A4187" t="s">
        <v>8</v>
      </c>
      <c r="B4187" t="s">
        <v>16</v>
      </c>
      <c r="C4187" t="s">
        <v>22</v>
      </c>
      <c r="D4187" t="s">
        <v>25</v>
      </c>
      <c r="E4187" t="s">
        <v>56</v>
      </c>
      <c r="F4187">
        <v>508.29530180760099</v>
      </c>
      <c r="G4187">
        <v>627.61553607017925</v>
      </c>
      <c r="H4187">
        <v>717.19680033196948</v>
      </c>
      <c r="I4187">
        <v>822.45172515994534</v>
      </c>
      <c r="J4187">
        <v>833.12540730417118</v>
      </c>
      <c r="K4187">
        <v>922.42328170973747</v>
      </c>
      <c r="L4187">
        <v>927.36858803094015</v>
      </c>
      <c r="M4187">
        <v>944.5481169801235</v>
      </c>
    </row>
    <row r="4188" spans="1:13" x14ac:dyDescent="0.35">
      <c r="A4188" t="s">
        <v>8</v>
      </c>
      <c r="B4188" t="s">
        <v>16</v>
      </c>
      <c r="C4188" t="s">
        <v>22</v>
      </c>
      <c r="D4188" t="s">
        <v>26</v>
      </c>
      <c r="E4188" t="s">
        <v>56</v>
      </c>
      <c r="F4188">
        <v>508.29530180760099</v>
      </c>
      <c r="G4188">
        <v>625.06559969300042</v>
      </c>
      <c r="H4188">
        <v>709.44489800425424</v>
      </c>
      <c r="I4188">
        <v>808.35725460220738</v>
      </c>
      <c r="J4188">
        <v>813.41898560961397</v>
      </c>
      <c r="K4188">
        <v>898.19287693866568</v>
      </c>
      <c r="L4188">
        <v>899.66101388860955</v>
      </c>
      <c r="M4188">
        <v>914.26298724215985</v>
      </c>
    </row>
    <row r="4189" spans="1:13" x14ac:dyDescent="0.35">
      <c r="A4189" t="s">
        <v>8</v>
      </c>
      <c r="B4189" t="s">
        <v>16</v>
      </c>
      <c r="C4189" t="s">
        <v>22</v>
      </c>
      <c r="D4189" t="s">
        <v>27</v>
      </c>
      <c r="E4189" t="s">
        <v>56</v>
      </c>
      <c r="F4189">
        <v>205.64906731543061</v>
      </c>
      <c r="G4189">
        <v>266.19659477857903</v>
      </c>
      <c r="H4189">
        <v>321.19529273843608</v>
      </c>
      <c r="I4189">
        <v>399.72810100918599</v>
      </c>
      <c r="J4189">
        <v>407.73625691826521</v>
      </c>
      <c r="K4189">
        <v>471.27563613563541</v>
      </c>
      <c r="L4189">
        <v>462.43858256443878</v>
      </c>
      <c r="M4189">
        <v>500.49482503755132</v>
      </c>
    </row>
    <row r="4190" spans="1:13" x14ac:dyDescent="0.35">
      <c r="A4190" t="s">
        <v>8</v>
      </c>
      <c r="B4190" t="s">
        <v>16</v>
      </c>
      <c r="C4190" t="s">
        <v>22</v>
      </c>
      <c r="D4190" t="s">
        <v>28</v>
      </c>
      <c r="E4190" t="s">
        <v>56</v>
      </c>
      <c r="F4190">
        <v>205.64906731543061</v>
      </c>
      <c r="G4190">
        <v>263.64665840140009</v>
      </c>
      <c r="H4190">
        <v>313.44339041072078</v>
      </c>
      <c r="I4190">
        <v>385.63363045144803</v>
      </c>
      <c r="J4190">
        <v>388.02983522370801</v>
      </c>
      <c r="K4190">
        <v>447.04523136456362</v>
      </c>
      <c r="L4190">
        <v>434.73100842210818</v>
      </c>
      <c r="M4190">
        <v>470.20969529958768</v>
      </c>
    </row>
    <row r="4191" spans="1:13" x14ac:dyDescent="0.35">
      <c r="A4191" t="s">
        <v>8</v>
      </c>
      <c r="B4191" t="s">
        <v>16</v>
      </c>
      <c r="C4191" t="s">
        <v>22</v>
      </c>
      <c r="D4191" t="s">
        <v>29</v>
      </c>
      <c r="E4191" t="s">
        <v>57</v>
      </c>
      <c r="F4191" t="s">
        <v>118</v>
      </c>
      <c r="G4191" t="s">
        <v>268</v>
      </c>
      <c r="H4191" t="s">
        <v>187</v>
      </c>
      <c r="I4191" t="s">
        <v>485</v>
      </c>
      <c r="J4191" t="s">
        <v>358</v>
      </c>
      <c r="K4191" t="s">
        <v>396</v>
      </c>
      <c r="L4191" t="s">
        <v>308</v>
      </c>
      <c r="M4191" t="s">
        <v>126</v>
      </c>
    </row>
    <row r="4192" spans="1:13" x14ac:dyDescent="0.35">
      <c r="A4192" t="s">
        <v>8</v>
      </c>
      <c r="B4192" t="s">
        <v>16</v>
      </c>
      <c r="C4192" t="s">
        <v>22</v>
      </c>
      <c r="D4192" t="s">
        <v>30</v>
      </c>
      <c r="E4192" t="s">
        <v>57</v>
      </c>
      <c r="F4192" t="s">
        <v>65</v>
      </c>
      <c r="G4192" t="s">
        <v>193</v>
      </c>
      <c r="H4192" t="s">
        <v>73</v>
      </c>
      <c r="I4192" t="s">
        <v>90</v>
      </c>
      <c r="J4192" t="s">
        <v>94</v>
      </c>
      <c r="K4192" t="s">
        <v>90</v>
      </c>
      <c r="L4192" t="s">
        <v>166</v>
      </c>
      <c r="M4192" t="s">
        <v>166</v>
      </c>
    </row>
    <row r="4193" spans="1:13" x14ac:dyDescent="0.35">
      <c r="A4193" t="s">
        <v>8</v>
      </c>
      <c r="B4193" t="s">
        <v>16</v>
      </c>
      <c r="C4193" t="s">
        <v>22</v>
      </c>
      <c r="D4193" t="s">
        <v>31</v>
      </c>
      <c r="E4193" t="s">
        <v>56</v>
      </c>
      <c r="F4193">
        <v>212.7842985922918</v>
      </c>
      <c r="G4193">
        <v>240.34184882458621</v>
      </c>
      <c r="H4193">
        <v>256.59874701301447</v>
      </c>
      <c r="I4193">
        <v>273.25812794876958</v>
      </c>
      <c r="J4193">
        <v>295.14675615122701</v>
      </c>
      <c r="K4193">
        <v>313.37684076363558</v>
      </c>
      <c r="L4193">
        <v>320.16991651618781</v>
      </c>
      <c r="M4193">
        <v>323.30499918753389</v>
      </c>
    </row>
    <row r="4194" spans="1:13" x14ac:dyDescent="0.35">
      <c r="A4194" t="s">
        <v>8</v>
      </c>
      <c r="B4194" t="s">
        <v>16</v>
      </c>
      <c r="C4194" t="s">
        <v>22</v>
      </c>
      <c r="D4194" t="s">
        <v>32</v>
      </c>
      <c r="E4194" t="s">
        <v>56</v>
      </c>
      <c r="F4194">
        <v>26.306490730881691</v>
      </c>
      <c r="G4194">
        <v>34.818403881311397</v>
      </c>
      <c r="H4194">
        <v>26.108787821769671</v>
      </c>
      <c r="I4194">
        <v>25.13338254642489</v>
      </c>
      <c r="J4194">
        <v>24.61972934079175</v>
      </c>
      <c r="K4194">
        <v>23.430721110939992</v>
      </c>
      <c r="L4194">
        <v>27.14861974310875</v>
      </c>
      <c r="M4194">
        <v>33.033616529226343</v>
      </c>
    </row>
    <row r="4195" spans="1:13" x14ac:dyDescent="0.35">
      <c r="A4195" t="s">
        <v>8</v>
      </c>
      <c r="B4195" t="s">
        <v>16</v>
      </c>
      <c r="C4195" t="s">
        <v>22</v>
      </c>
      <c r="D4195" t="s">
        <v>33</v>
      </c>
      <c r="E4195" t="s">
        <v>56</v>
      </c>
      <c r="F4195">
        <v>2.1248259180486171</v>
      </c>
      <c r="G4195">
        <v>2.840625833988192</v>
      </c>
      <c r="H4195">
        <v>2.3980172095298808</v>
      </c>
      <c r="I4195">
        <v>3.2651768977642059</v>
      </c>
      <c r="J4195">
        <v>4.3304156672954557</v>
      </c>
      <c r="K4195">
        <v>5.1739688987731913</v>
      </c>
      <c r="L4195">
        <v>6.4353033905029262</v>
      </c>
      <c r="M4195">
        <v>8.6515839519500766</v>
      </c>
    </row>
    <row r="4196" spans="1:13" x14ac:dyDescent="0.35">
      <c r="A4196" t="s">
        <v>8</v>
      </c>
      <c r="B4196" t="s">
        <v>16</v>
      </c>
      <c r="C4196" t="s">
        <v>22</v>
      </c>
      <c r="D4196" t="s">
        <v>34</v>
      </c>
      <c r="E4196" t="s">
        <v>56</v>
      </c>
      <c r="F4196">
        <v>115.03024052515801</v>
      </c>
      <c r="G4196">
        <v>149.91087842288621</v>
      </c>
      <c r="H4196">
        <v>191.3862364970818</v>
      </c>
      <c r="I4196">
        <v>185.42397541977471</v>
      </c>
      <c r="J4196">
        <v>194.96559017978601</v>
      </c>
      <c r="K4196">
        <v>190.88021967265041</v>
      </c>
      <c r="L4196">
        <v>169.27964832061519</v>
      </c>
      <c r="M4196">
        <v>186.92259021949769</v>
      </c>
    </row>
    <row r="4197" spans="1:13" x14ac:dyDescent="0.35">
      <c r="A4197" t="s">
        <v>8</v>
      </c>
      <c r="B4197" t="s">
        <v>16</v>
      </c>
      <c r="C4197" t="s">
        <v>22</v>
      </c>
      <c r="D4197" t="s">
        <v>35</v>
      </c>
      <c r="E4197" t="s">
        <v>56</v>
      </c>
      <c r="F4197">
        <v>0.14938380333408699</v>
      </c>
      <c r="G4197">
        <v>0.96469700217247045</v>
      </c>
      <c r="H4197">
        <v>0.17115171934664211</v>
      </c>
      <c r="I4197">
        <v>0.32047929689288152</v>
      </c>
      <c r="J4197">
        <v>0.50786144331097582</v>
      </c>
      <c r="K4197">
        <v>0.90403583586215996</v>
      </c>
      <c r="L4197">
        <v>0.90249816888570744</v>
      </c>
      <c r="M4197">
        <v>1.16506991744041</v>
      </c>
    </row>
    <row r="4198" spans="1:13" x14ac:dyDescent="0.35">
      <c r="A4198" t="s">
        <v>8</v>
      </c>
      <c r="B4198" t="s">
        <v>16</v>
      </c>
      <c r="C4198" t="s">
        <v>22</v>
      </c>
      <c r="D4198" t="s">
        <v>36</v>
      </c>
      <c r="E4198" t="s">
        <v>56</v>
      </c>
      <c r="F4198">
        <v>47.368900054335597</v>
      </c>
      <c r="G4198">
        <v>53.095376741409247</v>
      </c>
      <c r="H4198">
        <v>40.30850487804409</v>
      </c>
      <c r="I4198">
        <v>50.167655708312957</v>
      </c>
      <c r="J4198">
        <v>49.388050711631827</v>
      </c>
      <c r="K4198">
        <v>54.598204705238373</v>
      </c>
      <c r="L4198">
        <v>65.266273714065505</v>
      </c>
      <c r="M4198">
        <v>68.023176551818793</v>
      </c>
    </row>
    <row r="4199" spans="1:13" x14ac:dyDescent="0.35">
      <c r="A4199" t="s">
        <v>8</v>
      </c>
      <c r="B4199" t="s">
        <v>16</v>
      </c>
      <c r="C4199" t="s">
        <v>22</v>
      </c>
      <c r="D4199" t="s">
        <v>37</v>
      </c>
      <c r="E4199" t="s">
        <v>56</v>
      </c>
      <c r="F4199">
        <v>5.9249695490585657</v>
      </c>
      <c r="G4199">
        <v>28.683432365377289</v>
      </c>
      <c r="H4199">
        <v>63.031591102091049</v>
      </c>
      <c r="I4199">
        <v>63.093639953115201</v>
      </c>
      <c r="J4199">
        <v>59.852845087926049</v>
      </c>
      <c r="K4199">
        <v>63.50671670105713</v>
      </c>
      <c r="L4199">
        <v>71.780064059808069</v>
      </c>
      <c r="M4199">
        <v>34.353996615533333</v>
      </c>
    </row>
    <row r="4200" spans="1:13" x14ac:dyDescent="0.35">
      <c r="A4200" t="s">
        <v>8</v>
      </c>
      <c r="B4200" t="s">
        <v>16</v>
      </c>
      <c r="C4200" t="s">
        <v>22</v>
      </c>
      <c r="D4200" t="s">
        <v>38</v>
      </c>
      <c r="E4200" t="s">
        <v>56</v>
      </c>
      <c r="F4200">
        <v>98.605813685422248</v>
      </c>
      <c r="G4200">
        <v>114.39674271898539</v>
      </c>
      <c r="H4200">
        <v>125.0193796640737</v>
      </c>
      <c r="I4200">
        <v>194.75525038951389</v>
      </c>
      <c r="J4200">
        <v>167.39496242868589</v>
      </c>
      <c r="K4200">
        <v>222.76262181523961</v>
      </c>
      <c r="L4200">
        <v>203.31998484537999</v>
      </c>
      <c r="M4200">
        <v>231.18710852243839</v>
      </c>
    </row>
    <row r="4201" spans="1:13" x14ac:dyDescent="0.35">
      <c r="A4201" t="s">
        <v>8</v>
      </c>
      <c r="B4201" t="s">
        <v>16</v>
      </c>
      <c r="C4201" t="s">
        <v>22</v>
      </c>
      <c r="D4201" t="s">
        <v>39</v>
      </c>
      <c r="E4201" t="s">
        <v>56</v>
      </c>
      <c r="F4201">
        <v>3.7894907040000002E-4</v>
      </c>
      <c r="G4201">
        <v>1.3593902283907741E-2</v>
      </c>
      <c r="H4201">
        <v>4.4224820993027762</v>
      </c>
      <c r="I4201">
        <v>12.93956644163918</v>
      </c>
      <c r="J4201">
        <v>17.212774598959012</v>
      </c>
      <c r="K4201">
        <v>23.559547435269231</v>
      </c>
      <c r="L4201">
        <v>35.358705130055611</v>
      </c>
      <c r="M4201">
        <v>27.620845746720999</v>
      </c>
    </row>
    <row r="4202" spans="1:13" x14ac:dyDescent="0.35">
      <c r="A4202" t="s">
        <v>8</v>
      </c>
      <c r="B4202" t="s">
        <v>16</v>
      </c>
      <c r="C4202" t="s">
        <v>22</v>
      </c>
      <c r="D4202" t="s">
        <v>40</v>
      </c>
      <c r="E4202" t="s">
        <v>56</v>
      </c>
      <c r="F4202">
        <v>0</v>
      </c>
      <c r="G4202">
        <v>2.5499363771788799</v>
      </c>
      <c r="H4202">
        <v>7.7519023277152774</v>
      </c>
      <c r="I4202">
        <v>14.094470557737999</v>
      </c>
      <c r="J4202">
        <v>19.7064216945572</v>
      </c>
      <c r="K4202">
        <v>24.23040477107179</v>
      </c>
      <c r="L4202">
        <v>27.707574142330561</v>
      </c>
      <c r="M4202">
        <v>30.285129737963668</v>
      </c>
    </row>
    <row r="4203" spans="1:13" x14ac:dyDescent="0.35">
      <c r="A4203" t="s">
        <v>8</v>
      </c>
      <c r="B4203" t="s">
        <v>16</v>
      </c>
      <c r="C4203" t="s">
        <v>22</v>
      </c>
      <c r="D4203" t="s">
        <v>41</v>
      </c>
      <c r="E4203" t="s">
        <v>56</v>
      </c>
      <c r="F4203">
        <v>0</v>
      </c>
      <c r="G4203">
        <v>0</v>
      </c>
      <c r="H4203">
        <v>1.289265179276462</v>
      </c>
      <c r="I4203">
        <v>6.1330454764366102</v>
      </c>
      <c r="J4203">
        <v>8.9197202110290554</v>
      </c>
      <c r="K4203">
        <v>11.464914431571961</v>
      </c>
      <c r="L4203">
        <v>13.592641754150421</v>
      </c>
      <c r="M4203">
        <v>18.020853118896451</v>
      </c>
    </row>
    <row r="4204" spans="1:13" x14ac:dyDescent="0.35">
      <c r="A4204" t="s">
        <v>8</v>
      </c>
      <c r="B4204" t="s">
        <v>16</v>
      </c>
      <c r="C4204" t="s">
        <v>22</v>
      </c>
      <c r="D4204" t="s">
        <v>42</v>
      </c>
      <c r="E4204" t="s">
        <v>56</v>
      </c>
      <c r="F4204">
        <v>13.64507313346866</v>
      </c>
      <c r="G4204">
        <v>9.016596664428711</v>
      </c>
      <c r="H4204">
        <v>9.9012790050506609</v>
      </c>
      <c r="I4204">
        <v>11.16047075366976</v>
      </c>
      <c r="J4204">
        <v>10.04539428806304</v>
      </c>
      <c r="K4204">
        <v>9.1137250223159825</v>
      </c>
      <c r="L4204">
        <v>8.2151495790481537</v>
      </c>
      <c r="M4204">
        <v>14.756323346138039</v>
      </c>
    </row>
    <row r="4205" spans="1:13" x14ac:dyDescent="0.35">
      <c r="A4205" t="s">
        <v>8</v>
      </c>
      <c r="B4205" t="s">
        <v>16</v>
      </c>
      <c r="C4205" t="s">
        <v>22</v>
      </c>
      <c r="D4205" t="s">
        <v>43</v>
      </c>
      <c r="E4205" t="s">
        <v>56</v>
      </c>
      <c r="F4205">
        <v>0</v>
      </c>
      <c r="G4205">
        <v>0</v>
      </c>
      <c r="H4205">
        <v>2.878947711229328</v>
      </c>
      <c r="I4205">
        <v>5.8241400828361476</v>
      </c>
      <c r="J4205">
        <v>5.5347448472976657</v>
      </c>
      <c r="K4205">
        <v>4.0476461417675003</v>
      </c>
      <c r="L4205">
        <v>3.2204900264740028</v>
      </c>
      <c r="M4205">
        <v>1.2359017274379731</v>
      </c>
    </row>
    <row r="4206" spans="1:13" x14ac:dyDescent="0.35">
      <c r="A4206" t="s">
        <v>8</v>
      </c>
      <c r="B4206" t="s">
        <v>16</v>
      </c>
      <c r="C4206" t="s">
        <v>22</v>
      </c>
      <c r="D4206" t="s">
        <v>44</v>
      </c>
      <c r="E4206" t="s">
        <v>56</v>
      </c>
      <c r="F4206">
        <v>11.07046388077733</v>
      </c>
      <c r="G4206">
        <v>21.488868848800639</v>
      </c>
      <c r="H4206">
        <v>14.21204482650753</v>
      </c>
      <c r="I4206">
        <v>13.444522952079771</v>
      </c>
      <c r="J4206">
        <v>13.88764264202123</v>
      </c>
      <c r="K4206">
        <v>13.59753367710114</v>
      </c>
      <c r="L4206">
        <v>16.735043462753289</v>
      </c>
      <c r="M4206">
        <v>15.47283508014679</v>
      </c>
    </row>
    <row r="4207" spans="1:13" x14ac:dyDescent="0.35">
      <c r="A4207" t="s">
        <v>8</v>
      </c>
      <c r="B4207" t="s">
        <v>16</v>
      </c>
      <c r="C4207" t="s">
        <v>22</v>
      </c>
      <c r="D4207" t="s">
        <v>45</v>
      </c>
      <c r="E4207" t="s">
        <v>56</v>
      </c>
      <c r="F4207">
        <v>0</v>
      </c>
      <c r="G4207">
        <v>0</v>
      </c>
      <c r="H4207">
        <v>0</v>
      </c>
      <c r="I4207">
        <v>0</v>
      </c>
      <c r="J4207">
        <v>0</v>
      </c>
      <c r="K4207">
        <v>0</v>
      </c>
      <c r="L4207">
        <v>0</v>
      </c>
      <c r="M4207">
        <v>0</v>
      </c>
    </row>
    <row r="4208" spans="1:13" x14ac:dyDescent="0.35">
      <c r="A4208" t="s">
        <v>8</v>
      </c>
      <c r="B4208" t="s">
        <v>16</v>
      </c>
      <c r="C4208" t="s">
        <v>22</v>
      </c>
      <c r="D4208" t="s">
        <v>46</v>
      </c>
      <c r="E4208" t="s">
        <v>56</v>
      </c>
      <c r="F4208">
        <v>0</v>
      </c>
      <c r="G4208">
        <v>0</v>
      </c>
      <c r="H4208">
        <v>0</v>
      </c>
      <c r="I4208">
        <v>0</v>
      </c>
      <c r="J4208">
        <v>0.91801400810480083</v>
      </c>
      <c r="K4208">
        <v>7.0904815649986306</v>
      </c>
      <c r="L4208">
        <v>17.861572771072382</v>
      </c>
      <c r="M4208">
        <v>7.7567077727317821</v>
      </c>
    </row>
    <row r="4209" spans="1:13" x14ac:dyDescent="0.35">
      <c r="A4209" t="s">
        <v>8</v>
      </c>
      <c r="B4209" t="s">
        <v>16</v>
      </c>
      <c r="C4209" t="s">
        <v>22</v>
      </c>
      <c r="D4209" t="s">
        <v>47</v>
      </c>
      <c r="E4209" t="s">
        <v>56</v>
      </c>
      <c r="F4209">
        <v>4.5430142433643361</v>
      </c>
      <c r="G4209">
        <v>9.3498341655731174</v>
      </c>
      <c r="H4209">
        <v>11.192241818428039</v>
      </c>
      <c r="I4209">
        <v>13.76266484355925</v>
      </c>
      <c r="J4209">
        <v>11.116871581077611</v>
      </c>
      <c r="K4209">
        <v>9.8411754236221309</v>
      </c>
      <c r="L4209">
        <v>12.820862382888849</v>
      </c>
      <c r="M4209">
        <v>11.955192092895521</v>
      </c>
    </row>
    <row r="4210" spans="1:13" x14ac:dyDescent="0.35">
      <c r="A4210" t="s">
        <v>8</v>
      </c>
      <c r="B4210" t="s">
        <v>16</v>
      </c>
      <c r="C4210" t="s">
        <v>22</v>
      </c>
      <c r="D4210" t="s">
        <v>48</v>
      </c>
      <c r="E4210" t="s">
        <v>56</v>
      </c>
      <c r="F4210">
        <v>5.769703392673283</v>
      </c>
      <c r="G4210">
        <v>28.497021703720069</v>
      </c>
      <c r="H4210">
        <v>62.816528488159157</v>
      </c>
      <c r="I4210">
        <v>62.842929737090998</v>
      </c>
      <c r="J4210">
        <v>59.584214500427237</v>
      </c>
      <c r="K4210">
        <v>63.229125232696532</v>
      </c>
      <c r="L4210">
        <v>71.488204673767129</v>
      </c>
      <c r="M4210">
        <v>34.070442701339701</v>
      </c>
    </row>
    <row r="4211" spans="1:13" x14ac:dyDescent="0.35">
      <c r="A4211" t="s">
        <v>8</v>
      </c>
      <c r="B4211" t="s">
        <v>16</v>
      </c>
      <c r="C4211" t="s">
        <v>22</v>
      </c>
      <c r="D4211" t="s">
        <v>49</v>
      </c>
      <c r="E4211" t="s">
        <v>56</v>
      </c>
      <c r="F4211">
        <v>19.493140514373771</v>
      </c>
      <c r="G4211">
        <v>30.0122054271698</v>
      </c>
      <c r="H4211">
        <v>30.057653972625761</v>
      </c>
      <c r="I4211">
        <v>28.617684989929209</v>
      </c>
      <c r="J4211">
        <v>29.10830785369869</v>
      </c>
      <c r="K4211">
        <v>25.7157121200562</v>
      </c>
      <c r="L4211">
        <v>26.885077630996701</v>
      </c>
      <c r="M4211">
        <v>15.753246240615869</v>
      </c>
    </row>
    <row r="4212" spans="1:13" x14ac:dyDescent="0.35">
      <c r="A4212" t="s">
        <v>8</v>
      </c>
      <c r="B4212" t="s">
        <v>16</v>
      </c>
      <c r="C4212" t="s">
        <v>22</v>
      </c>
      <c r="D4212" t="s">
        <v>50</v>
      </c>
      <c r="E4212" t="s">
        <v>56</v>
      </c>
      <c r="F4212">
        <v>52.252533351898137</v>
      </c>
      <c r="G4212">
        <v>67.12148288345341</v>
      </c>
      <c r="H4212">
        <v>100.8192251205444</v>
      </c>
      <c r="I4212">
        <v>97.194628463745104</v>
      </c>
      <c r="J4212">
        <v>98.826795387268064</v>
      </c>
      <c r="K4212">
        <v>115.6770784149172</v>
      </c>
      <c r="L4212">
        <v>97.987536712646445</v>
      </c>
      <c r="M4212">
        <v>88.542681686401352</v>
      </c>
    </row>
    <row r="4213" spans="1:13" x14ac:dyDescent="0.35">
      <c r="A4213" t="s">
        <v>8</v>
      </c>
      <c r="B4213" t="s">
        <v>16</v>
      </c>
      <c r="C4213" t="s">
        <v>22</v>
      </c>
      <c r="D4213" t="s">
        <v>51</v>
      </c>
      <c r="E4213" t="s">
        <v>56</v>
      </c>
      <c r="F4213">
        <v>42.256843032836883</v>
      </c>
      <c r="G4213">
        <v>49.676419151306213</v>
      </c>
      <c r="H4213">
        <v>58.196160648345924</v>
      </c>
      <c r="I4213">
        <v>58.35071597290041</v>
      </c>
      <c r="J4213">
        <v>66.034213356018071</v>
      </c>
      <c r="K4213">
        <v>48.344431152343752</v>
      </c>
      <c r="L4213">
        <v>42.652501014709422</v>
      </c>
      <c r="M4213">
        <v>80.05809071350096</v>
      </c>
    </row>
    <row r="4214" spans="1:13" x14ac:dyDescent="0.35">
      <c r="A4214" t="s">
        <v>8</v>
      </c>
      <c r="B4214" t="s">
        <v>16</v>
      </c>
      <c r="C4214" t="s">
        <v>22</v>
      </c>
      <c r="D4214" t="s">
        <v>52</v>
      </c>
      <c r="E4214" t="s">
        <v>56</v>
      </c>
      <c r="F4214">
        <v>0.99217415797710395</v>
      </c>
      <c r="G4214">
        <v>3.034818796157841</v>
      </c>
      <c r="H4214">
        <v>2.2540561273098021</v>
      </c>
      <c r="I4214">
        <v>1.1370763833522799</v>
      </c>
      <c r="J4214">
        <v>0.76851446104049714</v>
      </c>
      <c r="K4214">
        <v>0.77038780629634818</v>
      </c>
      <c r="L4214">
        <v>1.18755174505711</v>
      </c>
      <c r="M4214">
        <v>1.75892930459976</v>
      </c>
    </row>
    <row r="4215" spans="1:13" x14ac:dyDescent="0.35">
      <c r="A4215" t="s">
        <v>8</v>
      </c>
      <c r="B4215" t="s">
        <v>16</v>
      </c>
      <c r="C4215" t="s">
        <v>22</v>
      </c>
      <c r="D4215" t="s">
        <v>53</v>
      </c>
      <c r="E4215" t="s">
        <v>56</v>
      </c>
      <c r="F4215">
        <v>0</v>
      </c>
      <c r="G4215">
        <v>0</v>
      </c>
      <c r="H4215">
        <v>0</v>
      </c>
      <c r="I4215">
        <v>0</v>
      </c>
      <c r="J4215">
        <v>0</v>
      </c>
      <c r="K4215">
        <v>0</v>
      </c>
      <c r="L4215">
        <v>0</v>
      </c>
      <c r="M4215">
        <v>0</v>
      </c>
    </row>
    <row r="4216" spans="1:13" x14ac:dyDescent="0.35">
      <c r="A4216" t="s">
        <v>8</v>
      </c>
      <c r="B4216" t="s">
        <v>16</v>
      </c>
      <c r="C4216" t="s">
        <v>22</v>
      </c>
      <c r="D4216" t="s">
        <v>54</v>
      </c>
      <c r="E4216" t="s">
        <v>56</v>
      </c>
      <c r="F4216">
        <v>96.794022823370284</v>
      </c>
      <c r="G4216">
        <v>110.83445042079209</v>
      </c>
      <c r="H4216">
        <v>119.0936750533433</v>
      </c>
      <c r="I4216">
        <v>186.69504830721809</v>
      </c>
      <c r="J4216">
        <v>157.37522866875781</v>
      </c>
      <c r="K4216">
        <v>210.8028449118321</v>
      </c>
      <c r="L4216">
        <v>191.00079023283919</v>
      </c>
      <c r="M4216">
        <v>218.21782959864291</v>
      </c>
    </row>
    <row r="4217" spans="1:13" x14ac:dyDescent="0.35">
      <c r="A4217" t="s">
        <v>8</v>
      </c>
      <c r="B4217" t="s">
        <v>16</v>
      </c>
      <c r="C4217" t="s">
        <v>22</v>
      </c>
      <c r="D4217" t="s">
        <v>55</v>
      </c>
      <c r="E4217" t="s">
        <v>56</v>
      </c>
      <c r="F4217">
        <v>1.811790862051964</v>
      </c>
      <c r="G4217">
        <v>3.5622922981933161</v>
      </c>
      <c r="H4217">
        <v>5.9257046107304836</v>
      </c>
      <c r="I4217">
        <v>8.0602020822957599</v>
      </c>
      <c r="J4217">
        <v>10.019733759928039</v>
      </c>
      <c r="K4217">
        <v>11.95977690340753</v>
      </c>
      <c r="L4217">
        <v>12.31919461254085</v>
      </c>
      <c r="M4217">
        <v>12.96927892379553</v>
      </c>
    </row>
    <row r="4218" spans="1:13" x14ac:dyDescent="0.35">
      <c r="A4218" t="s">
        <v>8</v>
      </c>
      <c r="B4218" t="s">
        <v>17</v>
      </c>
      <c r="C4218" t="s">
        <v>22</v>
      </c>
      <c r="D4218" t="s">
        <v>25</v>
      </c>
      <c r="E4218" t="s">
        <v>56</v>
      </c>
      <c r="F4218">
        <v>111.4916371327601</v>
      </c>
      <c r="G4218">
        <v>126.2172989032145</v>
      </c>
      <c r="H4218">
        <v>136.9580729807966</v>
      </c>
      <c r="I4218">
        <v>151.7512459791208</v>
      </c>
      <c r="J4218">
        <v>165.25157337234941</v>
      </c>
      <c r="K4218">
        <v>173.9999786086201</v>
      </c>
      <c r="L4218">
        <v>174.35933997799049</v>
      </c>
      <c r="M4218">
        <v>174.1824333641143</v>
      </c>
    </row>
    <row r="4219" spans="1:13" x14ac:dyDescent="0.35">
      <c r="A4219" t="s">
        <v>8</v>
      </c>
      <c r="B4219" t="s">
        <v>17</v>
      </c>
      <c r="C4219" t="s">
        <v>22</v>
      </c>
      <c r="D4219" t="s">
        <v>26</v>
      </c>
      <c r="E4219" t="s">
        <v>56</v>
      </c>
      <c r="F4219">
        <v>111.4916371327601</v>
      </c>
      <c r="G4219">
        <v>126.2315362736484</v>
      </c>
      <c r="H4219">
        <v>136.95751885033141</v>
      </c>
      <c r="I4219">
        <v>151.74631829043179</v>
      </c>
      <c r="J4219">
        <v>165.2477491179086</v>
      </c>
      <c r="K4219">
        <v>173.97378981118209</v>
      </c>
      <c r="L4219">
        <v>174.2802096705997</v>
      </c>
      <c r="M4219">
        <v>174.0278764036257</v>
      </c>
    </row>
    <row r="4220" spans="1:13" x14ac:dyDescent="0.35">
      <c r="A4220" t="s">
        <v>8</v>
      </c>
      <c r="B4220" t="s">
        <v>17</v>
      </c>
      <c r="C4220" t="s">
        <v>22</v>
      </c>
      <c r="D4220" t="s">
        <v>27</v>
      </c>
      <c r="E4220" t="s">
        <v>56</v>
      </c>
      <c r="F4220">
        <v>7.7562929623109511</v>
      </c>
      <c r="G4220">
        <v>21.609457015610751</v>
      </c>
      <c r="H4220">
        <v>19.418073857518909</v>
      </c>
      <c r="I4220">
        <v>16.86117877613863</v>
      </c>
      <c r="J4220">
        <v>18.501007422328531</v>
      </c>
      <c r="K4220">
        <v>21.508114278230789</v>
      </c>
      <c r="L4220">
        <v>21.144188884947852</v>
      </c>
      <c r="M4220">
        <v>19.381548046665468</v>
      </c>
    </row>
    <row r="4221" spans="1:13" x14ac:dyDescent="0.35">
      <c r="A4221" t="s">
        <v>8</v>
      </c>
      <c r="B4221" t="s">
        <v>17</v>
      </c>
      <c r="C4221" t="s">
        <v>22</v>
      </c>
      <c r="D4221" t="s">
        <v>28</v>
      </c>
      <c r="E4221" t="s">
        <v>56</v>
      </c>
      <c r="F4221">
        <v>7.7562929623109511</v>
      </c>
      <c r="G4221">
        <v>21.623694386044619</v>
      </c>
      <c r="H4221">
        <v>19.417519727053691</v>
      </c>
      <c r="I4221">
        <v>16.856251087449689</v>
      </c>
      <c r="J4221">
        <v>18.497183167887702</v>
      </c>
      <c r="K4221">
        <v>21.481925480792722</v>
      </c>
      <c r="L4221">
        <v>21.065058577557071</v>
      </c>
      <c r="M4221">
        <v>19.22699108617692</v>
      </c>
    </row>
    <row r="4222" spans="1:13" x14ac:dyDescent="0.35">
      <c r="A4222" t="s">
        <v>8</v>
      </c>
      <c r="B4222" t="s">
        <v>17</v>
      </c>
      <c r="C4222" t="s">
        <v>22</v>
      </c>
      <c r="D4222" t="s">
        <v>29</v>
      </c>
      <c r="E4222" t="s">
        <v>57</v>
      </c>
      <c r="F4222" t="s">
        <v>119</v>
      </c>
      <c r="G4222" t="s">
        <v>269</v>
      </c>
      <c r="H4222" t="s">
        <v>391</v>
      </c>
      <c r="I4222" t="s">
        <v>486</v>
      </c>
      <c r="J4222" t="s">
        <v>555</v>
      </c>
      <c r="K4222" t="s">
        <v>599</v>
      </c>
      <c r="L4222" t="s">
        <v>637</v>
      </c>
      <c r="M4222" t="s">
        <v>677</v>
      </c>
    </row>
    <row r="4223" spans="1:13" x14ac:dyDescent="0.35">
      <c r="A4223" t="s">
        <v>8</v>
      </c>
      <c r="B4223" t="s">
        <v>17</v>
      </c>
      <c r="C4223" t="s">
        <v>22</v>
      </c>
      <c r="D4223" t="s">
        <v>30</v>
      </c>
      <c r="E4223" t="s">
        <v>57</v>
      </c>
      <c r="F4223" t="s">
        <v>120</v>
      </c>
      <c r="G4223" t="s">
        <v>270</v>
      </c>
      <c r="H4223" t="s">
        <v>392</v>
      </c>
      <c r="I4223" t="s">
        <v>262</v>
      </c>
      <c r="J4223" t="s">
        <v>264</v>
      </c>
      <c r="K4223" t="s">
        <v>252</v>
      </c>
      <c r="L4223" t="s">
        <v>389</v>
      </c>
      <c r="M4223" t="s">
        <v>250</v>
      </c>
    </row>
    <row r="4224" spans="1:13" x14ac:dyDescent="0.35">
      <c r="A4224" t="s">
        <v>8</v>
      </c>
      <c r="B4224" t="s">
        <v>17</v>
      </c>
      <c r="C4224" t="s">
        <v>22</v>
      </c>
      <c r="D4224" t="s">
        <v>31</v>
      </c>
      <c r="E4224" t="s">
        <v>56</v>
      </c>
      <c r="F4224">
        <v>83.970055247936131</v>
      </c>
      <c r="G4224">
        <v>87.162858014916608</v>
      </c>
      <c r="H4224">
        <v>93.218914260273124</v>
      </c>
      <c r="I4224">
        <v>105.074894737959</v>
      </c>
      <c r="J4224">
        <v>113.8412352789671</v>
      </c>
      <c r="K4224">
        <v>119.6936732521319</v>
      </c>
      <c r="L4224">
        <v>125.31722433728019</v>
      </c>
      <c r="M4224">
        <v>131.423063755931</v>
      </c>
    </row>
    <row r="4225" spans="1:13" x14ac:dyDescent="0.35">
      <c r="A4225" t="s">
        <v>8</v>
      </c>
      <c r="B4225" t="s">
        <v>17</v>
      </c>
      <c r="C4225" t="s">
        <v>22</v>
      </c>
      <c r="D4225" t="s">
        <v>32</v>
      </c>
      <c r="E4225" t="s">
        <v>56</v>
      </c>
      <c r="F4225">
        <v>4.4635611512958961</v>
      </c>
      <c r="G4225">
        <v>5.3720523210167936</v>
      </c>
      <c r="H4225">
        <v>8.4250530103445076</v>
      </c>
      <c r="I4225">
        <v>9.4015904628932514</v>
      </c>
      <c r="J4225">
        <v>7.4293811102882064</v>
      </c>
      <c r="K4225">
        <v>5.8379523920416894</v>
      </c>
      <c r="L4225">
        <v>4.9125593658015143</v>
      </c>
      <c r="M4225">
        <v>6.0226117120534166</v>
      </c>
    </row>
    <row r="4226" spans="1:13" x14ac:dyDescent="0.35">
      <c r="A4226" t="s">
        <v>8</v>
      </c>
      <c r="B4226" t="s">
        <v>17</v>
      </c>
      <c r="C4226" t="s">
        <v>22</v>
      </c>
      <c r="D4226" t="s">
        <v>33</v>
      </c>
      <c r="E4226" t="s">
        <v>56</v>
      </c>
      <c r="F4226">
        <v>3.9010955957695798E-2</v>
      </c>
      <c r="G4226">
        <v>6.9086824348196388E-3</v>
      </c>
      <c r="H4226">
        <v>1.7769146509817851E-4</v>
      </c>
      <c r="I4226">
        <v>1.703741594217717E-2</v>
      </c>
      <c r="J4226">
        <v>0.13456920922547561</v>
      </c>
      <c r="K4226">
        <v>7.4049107484519469E-2</v>
      </c>
      <c r="L4226">
        <v>0.14890747757256051</v>
      </c>
      <c r="M4226">
        <v>0.20053192673623549</v>
      </c>
    </row>
    <row r="4227" spans="1:13" x14ac:dyDescent="0.35">
      <c r="A4227" t="s">
        <v>8</v>
      </c>
      <c r="B4227" t="s">
        <v>17</v>
      </c>
      <c r="C4227" t="s">
        <v>22</v>
      </c>
      <c r="D4227" t="s">
        <v>34</v>
      </c>
      <c r="E4227" t="s">
        <v>56</v>
      </c>
      <c r="F4227">
        <v>0.65809440634356031</v>
      </c>
      <c r="G4227">
        <v>8.7934928335341382</v>
      </c>
      <c r="H4227">
        <v>4.0295662734988191</v>
      </c>
      <c r="I4227">
        <v>5.5097742607030069</v>
      </c>
      <c r="J4227">
        <v>4.9333225222271846</v>
      </c>
      <c r="K4227">
        <v>6.8329248540280432</v>
      </c>
      <c r="L4227">
        <v>6.650103485574018</v>
      </c>
      <c r="M4227">
        <v>4.989421220459036</v>
      </c>
    </row>
    <row r="4228" spans="1:13" x14ac:dyDescent="0.35">
      <c r="A4228" t="s">
        <v>8</v>
      </c>
      <c r="B4228" t="s">
        <v>17</v>
      </c>
      <c r="C4228" t="s">
        <v>22</v>
      </c>
      <c r="D4228" t="s">
        <v>35</v>
      </c>
      <c r="E4228" t="s">
        <v>56</v>
      </c>
      <c r="F4228">
        <v>1.474984656815652E-4</v>
      </c>
      <c r="G4228">
        <v>7.1486191511154179E-2</v>
      </c>
      <c r="H4228">
        <v>1.3859512128692561E-4</v>
      </c>
      <c r="I4228">
        <v>4.3649486269801897E-2</v>
      </c>
      <c r="J4228">
        <v>3.7971074488013991E-2</v>
      </c>
      <c r="K4228">
        <v>8.0915140725672255E-2</v>
      </c>
      <c r="L4228">
        <v>0.10118913532793521</v>
      </c>
      <c r="M4228">
        <v>0.12549167422205221</v>
      </c>
    </row>
    <row r="4229" spans="1:13" x14ac:dyDescent="0.35">
      <c r="A4229" t="s">
        <v>8</v>
      </c>
      <c r="B4229" t="s">
        <v>17</v>
      </c>
      <c r="C4229" t="s">
        <v>22</v>
      </c>
      <c r="D4229" t="s">
        <v>36</v>
      </c>
      <c r="E4229" t="s">
        <v>56</v>
      </c>
      <c r="F4229">
        <v>7.9792530460050373E-2</v>
      </c>
      <c r="G4229">
        <v>4.7401011308394363</v>
      </c>
      <c r="H4229">
        <v>5.8091636548340411</v>
      </c>
      <c r="I4229">
        <v>1.0756825046236631</v>
      </c>
      <c r="J4229">
        <v>1.597153223228641</v>
      </c>
      <c r="K4229">
        <v>1.8386118012233641</v>
      </c>
      <c r="L4229">
        <v>2.2930252915322771</v>
      </c>
      <c r="M4229">
        <v>3.5867878535389939</v>
      </c>
    </row>
    <row r="4230" spans="1:13" x14ac:dyDescent="0.35">
      <c r="A4230" t="s">
        <v>8</v>
      </c>
      <c r="B4230" t="s">
        <v>17</v>
      </c>
      <c r="C4230" t="s">
        <v>22</v>
      </c>
      <c r="D4230" t="s">
        <v>37</v>
      </c>
      <c r="E4230" t="s">
        <v>56</v>
      </c>
      <c r="F4230">
        <v>4.1912630006981946</v>
      </c>
      <c r="G4230">
        <v>4.394544722727798E-2</v>
      </c>
      <c r="H4230">
        <v>1.476981208041612</v>
      </c>
      <c r="I4230">
        <v>5.1191174508930821</v>
      </c>
      <c r="J4230">
        <v>7.8894096214886371</v>
      </c>
      <c r="K4230">
        <v>9.920031398698935</v>
      </c>
      <c r="L4230">
        <v>7.2205361023385262</v>
      </c>
      <c r="M4230">
        <v>2.0729976034820981</v>
      </c>
    </row>
    <row r="4231" spans="1:13" x14ac:dyDescent="0.35">
      <c r="A4231" t="s">
        <v>8</v>
      </c>
      <c r="B4231" t="s">
        <v>17</v>
      </c>
      <c r="C4231" t="s">
        <v>22</v>
      </c>
      <c r="D4231" t="s">
        <v>38</v>
      </c>
      <c r="E4231" t="s">
        <v>56</v>
      </c>
      <c r="F4231">
        <v>18.089536079335272</v>
      </c>
      <c r="G4231">
        <v>20.039646677187331</v>
      </c>
      <c r="H4231">
        <v>23.99066565822158</v>
      </c>
      <c r="I4231">
        <v>25.497049323981059</v>
      </c>
      <c r="J4231">
        <v>29.378922355079279</v>
      </c>
      <c r="K4231">
        <v>29.68573633126401</v>
      </c>
      <c r="L4231">
        <v>27.622681131970239</v>
      </c>
      <c r="M4231">
        <v>25.59000775944444</v>
      </c>
    </row>
    <row r="4232" spans="1:13" x14ac:dyDescent="0.35">
      <c r="A4232" t="s">
        <v>8</v>
      </c>
      <c r="B4232" t="s">
        <v>17</v>
      </c>
      <c r="C4232" t="s">
        <v>22</v>
      </c>
      <c r="D4232" t="s">
        <v>39</v>
      </c>
      <c r="E4232" t="s">
        <v>56</v>
      </c>
      <c r="F4232">
        <v>1.7626226759999991E-4</v>
      </c>
      <c r="G4232">
        <v>1.044974980811038E-3</v>
      </c>
      <c r="H4232">
        <v>6.8584985313680409E-3</v>
      </c>
      <c r="I4232">
        <v>7.5226471667943426E-3</v>
      </c>
      <c r="J4232">
        <v>5.7847229160215901E-3</v>
      </c>
      <c r="K4232">
        <v>9.8955335839908398E-3</v>
      </c>
      <c r="L4232">
        <v>1.39833432024426E-2</v>
      </c>
      <c r="M4232">
        <v>1.6962897758499049E-2</v>
      </c>
    </row>
    <row r="4233" spans="1:13" x14ac:dyDescent="0.35">
      <c r="A4233" t="s">
        <v>8</v>
      </c>
      <c r="B4233" t="s">
        <v>17</v>
      </c>
      <c r="C4233" t="s">
        <v>22</v>
      </c>
      <c r="D4233" t="s">
        <v>40</v>
      </c>
      <c r="E4233" t="s">
        <v>56</v>
      </c>
      <c r="F4233">
        <v>0</v>
      </c>
      <c r="G4233">
        <v>-1.42373704338698E-2</v>
      </c>
      <c r="H4233">
        <v>5.5413046521814288E-4</v>
      </c>
      <c r="I4233">
        <v>4.9276886889402906E-3</v>
      </c>
      <c r="J4233">
        <v>3.8242544408274722E-3</v>
      </c>
      <c r="K4233">
        <v>2.6188797438073241E-2</v>
      </c>
      <c r="L4233">
        <v>7.9130307390782681E-2</v>
      </c>
      <c r="M4233">
        <v>0.1545569604885482</v>
      </c>
    </row>
    <row r="4234" spans="1:13" x14ac:dyDescent="0.35">
      <c r="A4234" t="s">
        <v>8</v>
      </c>
      <c r="B4234" t="s">
        <v>17</v>
      </c>
      <c r="C4234" t="s">
        <v>22</v>
      </c>
      <c r="D4234" t="s">
        <v>41</v>
      </c>
      <c r="E4234" t="s">
        <v>56</v>
      </c>
      <c r="F4234">
        <v>0</v>
      </c>
      <c r="G4234">
        <v>0</v>
      </c>
      <c r="H4234">
        <v>0</v>
      </c>
      <c r="I4234">
        <v>0</v>
      </c>
      <c r="J4234">
        <v>0</v>
      </c>
      <c r="K4234">
        <v>0</v>
      </c>
      <c r="L4234">
        <v>0</v>
      </c>
      <c r="M4234">
        <v>0</v>
      </c>
    </row>
    <row r="4235" spans="1:13" x14ac:dyDescent="0.35">
      <c r="A4235" t="s">
        <v>8</v>
      </c>
      <c r="B4235" t="s">
        <v>17</v>
      </c>
      <c r="C4235" t="s">
        <v>22</v>
      </c>
      <c r="D4235" t="s">
        <v>42</v>
      </c>
      <c r="E4235" t="s">
        <v>56</v>
      </c>
      <c r="F4235">
        <v>2.0964360944032649</v>
      </c>
      <c r="G4235">
        <v>1.234371122598652</v>
      </c>
      <c r="H4235">
        <v>3.1848222169876141</v>
      </c>
      <c r="I4235">
        <v>4.7789323849678036</v>
      </c>
      <c r="J4235">
        <v>3.5226336505413052</v>
      </c>
      <c r="K4235">
        <v>2.643528454542162</v>
      </c>
      <c r="L4235">
        <v>1.597895473480224</v>
      </c>
      <c r="M4235">
        <v>3.323023964405059</v>
      </c>
    </row>
    <row r="4236" spans="1:13" x14ac:dyDescent="0.35">
      <c r="A4236" t="s">
        <v>8</v>
      </c>
      <c r="B4236" t="s">
        <v>17</v>
      </c>
      <c r="C4236" t="s">
        <v>22</v>
      </c>
      <c r="D4236" t="s">
        <v>43</v>
      </c>
      <c r="E4236" t="s">
        <v>56</v>
      </c>
      <c r="F4236">
        <v>0</v>
      </c>
      <c r="G4236">
        <v>0</v>
      </c>
      <c r="H4236">
        <v>0</v>
      </c>
      <c r="I4236">
        <v>0</v>
      </c>
      <c r="J4236">
        <v>0</v>
      </c>
      <c r="K4236">
        <v>0</v>
      </c>
      <c r="L4236">
        <v>0</v>
      </c>
      <c r="M4236">
        <v>0</v>
      </c>
    </row>
    <row r="4237" spans="1:13" x14ac:dyDescent="0.35">
      <c r="A4237" t="s">
        <v>8</v>
      </c>
      <c r="B4237" t="s">
        <v>17</v>
      </c>
      <c r="C4237" t="s">
        <v>22</v>
      </c>
      <c r="D4237" t="s">
        <v>44</v>
      </c>
      <c r="E4237" t="s">
        <v>56</v>
      </c>
      <c r="F4237">
        <v>1.8828448021411881</v>
      </c>
      <c r="G4237">
        <v>3.6280248384475722</v>
      </c>
      <c r="H4237">
        <v>5.0630884218215906</v>
      </c>
      <c r="I4237">
        <v>4.5531720585823097</v>
      </c>
      <c r="J4237">
        <v>3.8609753274917651</v>
      </c>
      <c r="K4237">
        <v>3.14047199583054</v>
      </c>
      <c r="L4237">
        <v>3.240814209222795</v>
      </c>
      <c r="M4237">
        <v>2.438391382694244</v>
      </c>
    </row>
    <row r="4238" spans="1:13" x14ac:dyDescent="0.35">
      <c r="A4238" t="s">
        <v>8</v>
      </c>
      <c r="B4238" t="s">
        <v>17</v>
      </c>
      <c r="C4238" t="s">
        <v>22</v>
      </c>
      <c r="D4238" t="s">
        <v>45</v>
      </c>
      <c r="E4238" t="s">
        <v>56</v>
      </c>
      <c r="F4238">
        <v>0</v>
      </c>
      <c r="G4238">
        <v>0</v>
      </c>
      <c r="H4238">
        <v>0</v>
      </c>
      <c r="I4238">
        <v>0</v>
      </c>
      <c r="J4238">
        <v>0</v>
      </c>
      <c r="K4238">
        <v>0</v>
      </c>
      <c r="L4238">
        <v>0</v>
      </c>
      <c r="M4238">
        <v>0</v>
      </c>
    </row>
    <row r="4239" spans="1:13" x14ac:dyDescent="0.35">
      <c r="A4239" t="s">
        <v>8</v>
      </c>
      <c r="B4239" t="s">
        <v>17</v>
      </c>
      <c r="C4239" t="s">
        <v>22</v>
      </c>
      <c r="D4239" t="s">
        <v>46</v>
      </c>
      <c r="E4239" t="s">
        <v>56</v>
      </c>
      <c r="F4239">
        <v>0</v>
      </c>
      <c r="G4239">
        <v>0</v>
      </c>
      <c r="H4239">
        <v>0</v>
      </c>
      <c r="I4239">
        <v>0</v>
      </c>
      <c r="J4239">
        <v>0</v>
      </c>
      <c r="K4239">
        <v>0</v>
      </c>
      <c r="L4239">
        <v>0</v>
      </c>
      <c r="M4239">
        <v>0</v>
      </c>
    </row>
    <row r="4240" spans="1:13" x14ac:dyDescent="0.35">
      <c r="A4240" t="s">
        <v>8</v>
      </c>
      <c r="B4240" t="s">
        <v>17</v>
      </c>
      <c r="C4240" t="s">
        <v>22</v>
      </c>
      <c r="D4240" t="s">
        <v>47</v>
      </c>
      <c r="E4240" t="s">
        <v>56</v>
      </c>
      <c r="F4240">
        <v>0</v>
      </c>
      <c r="G4240">
        <v>4.5459507966041564</v>
      </c>
      <c r="H4240">
        <v>2.9377560060024321</v>
      </c>
      <c r="I4240">
        <v>4.8456308241002213E-3</v>
      </c>
      <c r="J4240">
        <v>5.0150112630799456E-3</v>
      </c>
      <c r="K4240">
        <v>5.1827162667177629E-3</v>
      </c>
      <c r="L4240">
        <v>0.2686847409307957</v>
      </c>
      <c r="M4240">
        <v>1.3598575245141979</v>
      </c>
    </row>
    <row r="4241" spans="1:13" x14ac:dyDescent="0.35">
      <c r="A4241" t="s">
        <v>8</v>
      </c>
      <c r="B4241" t="s">
        <v>17</v>
      </c>
      <c r="C4241" t="s">
        <v>22</v>
      </c>
      <c r="D4241" t="s">
        <v>48</v>
      </c>
      <c r="E4241" t="s">
        <v>56</v>
      </c>
      <c r="F4241">
        <v>4.1473487458229066</v>
      </c>
      <c r="G4241">
        <v>0</v>
      </c>
      <c r="H4241">
        <v>1.4325663080215461</v>
      </c>
      <c r="I4241">
        <v>5.0700925068855272</v>
      </c>
      <c r="J4241">
        <v>7.8348380746841384</v>
      </c>
      <c r="K4241">
        <v>9.8584687185287461</v>
      </c>
      <c r="L4241">
        <v>7.1596184620857262</v>
      </c>
      <c r="M4241">
        <v>2.0185194706916838</v>
      </c>
    </row>
    <row r="4242" spans="1:13" x14ac:dyDescent="0.35">
      <c r="A4242" t="s">
        <v>8</v>
      </c>
      <c r="B4242" t="s">
        <v>17</v>
      </c>
      <c r="C4242" t="s">
        <v>22</v>
      </c>
      <c r="D4242" t="s">
        <v>49</v>
      </c>
      <c r="E4242" t="s">
        <v>56</v>
      </c>
      <c r="F4242">
        <v>0.54740866613388084</v>
      </c>
      <c r="G4242">
        <v>2.828832194566723</v>
      </c>
      <c r="H4242">
        <v>3.2405812234878582</v>
      </c>
      <c r="I4242">
        <v>4.1024789068698864</v>
      </c>
      <c r="J4242">
        <v>3.3140435175895648</v>
      </c>
      <c r="K4242">
        <v>4.4644591765403758</v>
      </c>
      <c r="L4242">
        <v>3.5552355854511282</v>
      </c>
      <c r="M4242">
        <v>1.5886509416103369</v>
      </c>
    </row>
    <row r="4243" spans="1:13" x14ac:dyDescent="0.35">
      <c r="A4243" t="s">
        <v>8</v>
      </c>
      <c r="B4243" t="s">
        <v>17</v>
      </c>
      <c r="C4243" t="s">
        <v>22</v>
      </c>
      <c r="D4243" t="s">
        <v>50</v>
      </c>
      <c r="E4243" t="s">
        <v>56</v>
      </c>
      <c r="F4243">
        <v>4.7044280692934988E-2</v>
      </c>
      <c r="G4243">
        <v>3.7170769622325879</v>
      </c>
      <c r="H4243">
        <v>0.52585311231017084</v>
      </c>
      <c r="I4243">
        <v>0.38155670815706211</v>
      </c>
      <c r="J4243">
        <v>0.40053947359323561</v>
      </c>
      <c r="K4243">
        <v>0.63261853379011113</v>
      </c>
      <c r="L4243">
        <v>1.1067890152931239</v>
      </c>
      <c r="M4243">
        <v>1.2139200805425601</v>
      </c>
    </row>
    <row r="4244" spans="1:13" x14ac:dyDescent="0.35">
      <c r="A4244" t="s">
        <v>8</v>
      </c>
      <c r="B4244" t="s">
        <v>17</v>
      </c>
      <c r="C4244" t="s">
        <v>22</v>
      </c>
      <c r="D4244" t="s">
        <v>51</v>
      </c>
      <c r="E4244" t="s">
        <v>56</v>
      </c>
      <c r="F4244">
        <v>2.2837019909173271E-2</v>
      </c>
      <c r="G4244">
        <v>2.2013552205562621</v>
      </c>
      <c r="H4244">
        <v>0.23517204949259771</v>
      </c>
      <c r="I4244">
        <v>0.99948632067441923</v>
      </c>
      <c r="J4244">
        <v>1.1966574962139149</v>
      </c>
      <c r="K4244">
        <v>1.7148804876804391</v>
      </c>
      <c r="L4244">
        <v>1.9513797978162759</v>
      </c>
      <c r="M4244">
        <v>2.1377454500198318</v>
      </c>
    </row>
    <row r="4245" spans="1:13" x14ac:dyDescent="0.35">
      <c r="A4245" t="s">
        <v>8</v>
      </c>
      <c r="B4245" t="s">
        <v>17</v>
      </c>
      <c r="C4245" t="s">
        <v>22</v>
      </c>
      <c r="D4245" t="s">
        <v>52</v>
      </c>
      <c r="E4245" t="s">
        <v>56</v>
      </c>
      <c r="F4245">
        <v>3.8810237791389278E-2</v>
      </c>
      <c r="G4245">
        <v>4.430383538827299E-2</v>
      </c>
      <c r="H4245">
        <v>2.6182454286143152E-2</v>
      </c>
      <c r="I4245">
        <v>2.2153185153380061E-2</v>
      </c>
      <c r="J4245">
        <v>1.5234421760775141E-2</v>
      </c>
      <c r="K4245">
        <v>1.020137957390398E-2</v>
      </c>
      <c r="L4245">
        <v>2.050308077409865E-2</v>
      </c>
      <c r="M4245">
        <v>2.5559822019189622E-2</v>
      </c>
    </row>
    <row r="4246" spans="1:13" x14ac:dyDescent="0.35">
      <c r="A4246" t="s">
        <v>8</v>
      </c>
      <c r="B4246" t="s">
        <v>17</v>
      </c>
      <c r="C4246" t="s">
        <v>22</v>
      </c>
      <c r="D4246" t="s">
        <v>53</v>
      </c>
      <c r="E4246" t="s">
        <v>56</v>
      </c>
      <c r="F4246">
        <v>0</v>
      </c>
      <c r="G4246">
        <v>0</v>
      </c>
      <c r="H4246">
        <v>0</v>
      </c>
      <c r="I4246">
        <v>0</v>
      </c>
      <c r="J4246">
        <v>0</v>
      </c>
      <c r="K4246">
        <v>0</v>
      </c>
      <c r="L4246">
        <v>0</v>
      </c>
      <c r="M4246">
        <v>0</v>
      </c>
    </row>
    <row r="4247" spans="1:13" x14ac:dyDescent="0.35">
      <c r="A4247" t="s">
        <v>8</v>
      </c>
      <c r="B4247" t="s">
        <v>17</v>
      </c>
      <c r="C4247" t="s">
        <v>22</v>
      </c>
      <c r="D4247" t="s">
        <v>54</v>
      </c>
      <c r="E4247" t="s">
        <v>56</v>
      </c>
      <c r="F4247">
        <v>18.089524470401361</v>
      </c>
      <c r="G4247">
        <v>20.03953363326363</v>
      </c>
      <c r="H4247">
        <v>23.99045956924871</v>
      </c>
      <c r="I4247">
        <v>25.49674920097376</v>
      </c>
      <c r="J4247">
        <v>29.378526768492119</v>
      </c>
      <c r="K4247">
        <v>29.685217083688791</v>
      </c>
      <c r="L4247">
        <v>27.622102433604251</v>
      </c>
      <c r="M4247">
        <v>25.589321320425409</v>
      </c>
    </row>
    <row r="4248" spans="1:13" x14ac:dyDescent="0.35">
      <c r="A4248" t="s">
        <v>8</v>
      </c>
      <c r="B4248" t="s">
        <v>17</v>
      </c>
      <c r="C4248" t="s">
        <v>22</v>
      </c>
      <c r="D4248" t="s">
        <v>55</v>
      </c>
      <c r="E4248" t="s">
        <v>56</v>
      </c>
      <c r="F4248">
        <v>1.160893390888945E-5</v>
      </c>
      <c r="G4248">
        <v>1.130439236995858E-4</v>
      </c>
      <c r="H4248">
        <v>2.0608897287349311E-4</v>
      </c>
      <c r="I4248">
        <v>3.0012300729144719E-4</v>
      </c>
      <c r="J4248">
        <v>3.9558658715450602E-4</v>
      </c>
      <c r="K4248">
        <v>5.1924757522385002E-4</v>
      </c>
      <c r="L4248">
        <v>5.7869836598909189E-4</v>
      </c>
      <c r="M4248">
        <v>6.8643901903252486E-4</v>
      </c>
    </row>
    <row r="4249" spans="1:13" x14ac:dyDescent="0.35">
      <c r="A4249" t="s">
        <v>8</v>
      </c>
      <c r="B4249" t="s">
        <v>18</v>
      </c>
      <c r="C4249" t="s">
        <v>22</v>
      </c>
      <c r="D4249" t="s">
        <v>25</v>
      </c>
      <c r="E4249" t="s">
        <v>56</v>
      </c>
      <c r="F4249">
        <v>658.53357174041435</v>
      </c>
      <c r="G4249">
        <v>599.76729520014089</v>
      </c>
      <c r="H4249">
        <v>581.98896627783643</v>
      </c>
      <c r="I4249">
        <v>794.70378647038183</v>
      </c>
      <c r="J4249">
        <v>785.38082491812497</v>
      </c>
      <c r="K4249">
        <v>802.04327872174144</v>
      </c>
      <c r="L4249">
        <v>837.444132484173</v>
      </c>
      <c r="M4249">
        <v>891.68100218168809</v>
      </c>
    </row>
    <row r="4250" spans="1:13" x14ac:dyDescent="0.35">
      <c r="A4250" t="s">
        <v>8</v>
      </c>
      <c r="B4250" t="s">
        <v>18</v>
      </c>
      <c r="C4250" t="s">
        <v>22</v>
      </c>
      <c r="D4250" t="s">
        <v>26</v>
      </c>
      <c r="E4250" t="s">
        <v>56</v>
      </c>
      <c r="F4250">
        <v>658.53357174041435</v>
      </c>
      <c r="G4250">
        <v>599.44489656974383</v>
      </c>
      <c r="H4250">
        <v>580.15235153460412</v>
      </c>
      <c r="I4250">
        <v>788.34823792751354</v>
      </c>
      <c r="J4250">
        <v>771.27686911326748</v>
      </c>
      <c r="K4250">
        <v>780.88610492301018</v>
      </c>
      <c r="L4250">
        <v>811.71762661536445</v>
      </c>
      <c r="M4250">
        <v>863.17046920922121</v>
      </c>
    </row>
    <row r="4251" spans="1:13" x14ac:dyDescent="0.35">
      <c r="A4251" t="s">
        <v>8</v>
      </c>
      <c r="B4251" t="s">
        <v>18</v>
      </c>
      <c r="C4251" t="s">
        <v>22</v>
      </c>
      <c r="D4251" t="s">
        <v>27</v>
      </c>
      <c r="E4251" t="s">
        <v>56</v>
      </c>
      <c r="F4251">
        <v>201.14351142081321</v>
      </c>
      <c r="G4251">
        <v>241.45195009486551</v>
      </c>
      <c r="H4251">
        <v>181.2427649039083</v>
      </c>
      <c r="I4251">
        <v>310.76827744885958</v>
      </c>
      <c r="J4251">
        <v>334.98224332130229</v>
      </c>
      <c r="K4251">
        <v>385.24422508077498</v>
      </c>
      <c r="L4251">
        <v>441.50547353027628</v>
      </c>
      <c r="M4251">
        <v>496.86752538252608</v>
      </c>
    </row>
    <row r="4252" spans="1:13" x14ac:dyDescent="0.35">
      <c r="A4252" t="s">
        <v>8</v>
      </c>
      <c r="B4252" t="s">
        <v>18</v>
      </c>
      <c r="C4252" t="s">
        <v>22</v>
      </c>
      <c r="D4252" t="s">
        <v>28</v>
      </c>
      <c r="E4252" t="s">
        <v>56</v>
      </c>
      <c r="F4252">
        <v>201.14351142081321</v>
      </c>
      <c r="G4252">
        <v>241.12955146446839</v>
      </c>
      <c r="H4252">
        <v>179.40615016067599</v>
      </c>
      <c r="I4252">
        <v>304.41272890599117</v>
      </c>
      <c r="J4252">
        <v>320.87828751644491</v>
      </c>
      <c r="K4252">
        <v>364.08705128204377</v>
      </c>
      <c r="L4252">
        <v>415.77896766146779</v>
      </c>
      <c r="M4252">
        <v>468.35699241005932</v>
      </c>
    </row>
    <row r="4253" spans="1:13" x14ac:dyDescent="0.35">
      <c r="A4253" t="s">
        <v>8</v>
      </c>
      <c r="B4253" t="s">
        <v>18</v>
      </c>
      <c r="C4253" t="s">
        <v>22</v>
      </c>
      <c r="D4253" t="s">
        <v>29</v>
      </c>
      <c r="E4253" t="s">
        <v>57</v>
      </c>
      <c r="F4253" t="s">
        <v>121</v>
      </c>
      <c r="G4253" t="s">
        <v>271</v>
      </c>
      <c r="H4253" t="s">
        <v>140</v>
      </c>
      <c r="I4253" t="s">
        <v>487</v>
      </c>
      <c r="J4253" t="s">
        <v>556</v>
      </c>
      <c r="K4253" t="s">
        <v>210</v>
      </c>
      <c r="L4253" t="s">
        <v>189</v>
      </c>
      <c r="M4253" t="s">
        <v>448</v>
      </c>
    </row>
    <row r="4254" spans="1:13" x14ac:dyDescent="0.35">
      <c r="A4254" t="s">
        <v>8</v>
      </c>
      <c r="B4254" t="s">
        <v>18</v>
      </c>
      <c r="C4254" t="s">
        <v>22</v>
      </c>
      <c r="D4254" t="s">
        <v>30</v>
      </c>
      <c r="E4254" t="s">
        <v>57</v>
      </c>
      <c r="F4254" t="s">
        <v>122</v>
      </c>
      <c r="G4254" t="s">
        <v>272</v>
      </c>
      <c r="H4254" t="s">
        <v>161</v>
      </c>
      <c r="I4254" t="s">
        <v>292</v>
      </c>
      <c r="J4254" t="s">
        <v>117</v>
      </c>
      <c r="K4254" t="s">
        <v>409</v>
      </c>
      <c r="L4254" t="s">
        <v>346</v>
      </c>
      <c r="M4254" t="s">
        <v>160</v>
      </c>
    </row>
    <row r="4255" spans="1:13" x14ac:dyDescent="0.35">
      <c r="A4255" t="s">
        <v>8</v>
      </c>
      <c r="B4255" t="s">
        <v>18</v>
      </c>
      <c r="C4255" t="s">
        <v>22</v>
      </c>
      <c r="D4255" t="s">
        <v>31</v>
      </c>
      <c r="E4255" t="s">
        <v>56</v>
      </c>
      <c r="F4255">
        <v>127.26518966316171</v>
      </c>
      <c r="G4255">
        <v>144.29211122453111</v>
      </c>
      <c r="H4255">
        <v>162.6810889873824</v>
      </c>
      <c r="I4255">
        <v>170.05475961613081</v>
      </c>
      <c r="J4255">
        <v>161.0497590162033</v>
      </c>
      <c r="K4255">
        <v>156.8852747724176</v>
      </c>
      <c r="L4255">
        <v>155.39241914888731</v>
      </c>
      <c r="M4255">
        <v>151.9160245634846</v>
      </c>
    </row>
    <row r="4256" spans="1:13" x14ac:dyDescent="0.35">
      <c r="A4256" t="s">
        <v>8</v>
      </c>
      <c r="B4256" t="s">
        <v>18</v>
      </c>
      <c r="C4256" t="s">
        <v>22</v>
      </c>
      <c r="D4256" t="s">
        <v>32</v>
      </c>
      <c r="E4256" t="s">
        <v>56</v>
      </c>
      <c r="F4256">
        <v>190.48893849885451</v>
      </c>
      <c r="G4256">
        <v>75.945772759437517</v>
      </c>
      <c r="H4256">
        <v>76.901369064092606</v>
      </c>
      <c r="I4256">
        <v>64.850680031776392</v>
      </c>
      <c r="J4256">
        <v>67.208911104440617</v>
      </c>
      <c r="K4256">
        <v>66.837112779617314</v>
      </c>
      <c r="L4256">
        <v>67.110061917543462</v>
      </c>
      <c r="M4256">
        <v>101.9044234333038</v>
      </c>
    </row>
    <row r="4257" spans="1:13" x14ac:dyDescent="0.35">
      <c r="A4257" t="s">
        <v>8</v>
      </c>
      <c r="B4257" t="s">
        <v>18</v>
      </c>
      <c r="C4257" t="s">
        <v>22</v>
      </c>
      <c r="D4257" t="s">
        <v>33</v>
      </c>
      <c r="E4257" t="s">
        <v>56</v>
      </c>
      <c r="F4257">
        <v>0.36030962880700851</v>
      </c>
      <c r="G4257">
        <v>0.62119225507974607</v>
      </c>
      <c r="H4257">
        <v>0.58536234039068213</v>
      </c>
      <c r="I4257">
        <v>0.93356982290744817</v>
      </c>
      <c r="J4257">
        <v>2.0760003428459202</v>
      </c>
      <c r="K4257">
        <v>1.8475956672430029</v>
      </c>
      <c r="L4257">
        <v>3.9578165349960379</v>
      </c>
      <c r="M4257">
        <v>5.7708747234344511</v>
      </c>
    </row>
    <row r="4258" spans="1:13" x14ac:dyDescent="0.35">
      <c r="A4258" t="s">
        <v>8</v>
      </c>
      <c r="B4258" t="s">
        <v>18</v>
      </c>
      <c r="C4258" t="s">
        <v>22</v>
      </c>
      <c r="D4258" t="s">
        <v>34</v>
      </c>
      <c r="E4258" t="s">
        <v>56</v>
      </c>
      <c r="F4258">
        <v>141.78893251974549</v>
      </c>
      <c r="G4258">
        <v>154.26390698037301</v>
      </c>
      <c r="H4258">
        <v>102.7294213651605</v>
      </c>
      <c r="I4258">
        <v>194.0992145345509</v>
      </c>
      <c r="J4258">
        <v>176.563866076529</v>
      </c>
      <c r="K4258">
        <v>193.03481249868869</v>
      </c>
      <c r="L4258">
        <v>223.3638214775626</v>
      </c>
      <c r="M4258">
        <v>245.65107202309329</v>
      </c>
    </row>
    <row r="4259" spans="1:13" x14ac:dyDescent="0.35">
      <c r="A4259" t="s">
        <v>8</v>
      </c>
      <c r="B4259" t="s">
        <v>18</v>
      </c>
      <c r="C4259" t="s">
        <v>22</v>
      </c>
      <c r="D4259" t="s">
        <v>35</v>
      </c>
      <c r="E4259" t="s">
        <v>56</v>
      </c>
      <c r="F4259">
        <v>1.036659673321993E-2</v>
      </c>
      <c r="G4259">
        <v>5.7506836846470837E-2</v>
      </c>
      <c r="H4259">
        <v>6.1241737557575114E-3</v>
      </c>
      <c r="I4259">
        <v>3.966877337917691E-2</v>
      </c>
      <c r="J4259">
        <v>0.1246811158135529</v>
      </c>
      <c r="K4259">
        <v>0.15335764440894109</v>
      </c>
      <c r="L4259">
        <v>0.27935193708539041</v>
      </c>
      <c r="M4259">
        <v>0.48691925877332642</v>
      </c>
    </row>
    <row r="4260" spans="1:13" x14ac:dyDescent="0.35">
      <c r="A4260" t="s">
        <v>8</v>
      </c>
      <c r="B4260" t="s">
        <v>18</v>
      </c>
      <c r="C4260" t="s">
        <v>22</v>
      </c>
      <c r="D4260" t="s">
        <v>36</v>
      </c>
      <c r="E4260" t="s">
        <v>56</v>
      </c>
      <c r="F4260">
        <v>25.266760028108969</v>
      </c>
      <c r="G4260">
        <v>42.056361269950877</v>
      </c>
      <c r="H4260">
        <v>22.429618467926989</v>
      </c>
      <c r="I4260">
        <v>33.327856779575328</v>
      </c>
      <c r="J4260">
        <v>42.587993251323667</v>
      </c>
      <c r="K4260">
        <v>45.619899596214253</v>
      </c>
      <c r="L4260">
        <v>52.518305026054463</v>
      </c>
      <c r="M4260">
        <v>57.494878251075733</v>
      </c>
    </row>
    <row r="4261" spans="1:13" x14ac:dyDescent="0.35">
      <c r="A4261" t="s">
        <v>8</v>
      </c>
      <c r="B4261" t="s">
        <v>18</v>
      </c>
      <c r="C4261" t="s">
        <v>22</v>
      </c>
      <c r="D4261" t="s">
        <v>37</v>
      </c>
      <c r="E4261" t="s">
        <v>56</v>
      </c>
      <c r="F4261">
        <v>36.931054681271227</v>
      </c>
      <c r="G4261">
        <v>28.859643503061449</v>
      </c>
      <c r="H4261">
        <v>49.515270007362638</v>
      </c>
      <c r="I4261">
        <v>132.39386093987881</v>
      </c>
      <c r="J4261">
        <v>118.3496637273074</v>
      </c>
      <c r="K4261">
        <v>88.611866724740722</v>
      </c>
      <c r="L4261">
        <v>74.034221814847427</v>
      </c>
      <c r="M4261">
        <v>38.879609101249258</v>
      </c>
    </row>
    <row r="4262" spans="1:13" x14ac:dyDescent="0.35">
      <c r="A4262" t="s">
        <v>8</v>
      </c>
      <c r="B4262" t="s">
        <v>18</v>
      </c>
      <c r="C4262" t="s">
        <v>22</v>
      </c>
      <c r="D4262" t="s">
        <v>38</v>
      </c>
      <c r="E4262" t="s">
        <v>56</v>
      </c>
      <c r="F4262">
        <v>136.42142143239431</v>
      </c>
      <c r="G4262">
        <v>153.34189227629099</v>
      </c>
      <c r="H4262">
        <v>164.40765503651099</v>
      </c>
      <c r="I4262">
        <v>188.19194042920171</v>
      </c>
      <c r="J4262">
        <v>191.4129045167526</v>
      </c>
      <c r="K4262">
        <v>208.84117899981899</v>
      </c>
      <c r="L4262">
        <v>209.84609005278031</v>
      </c>
      <c r="M4262">
        <v>230.67021266499009</v>
      </c>
    </row>
    <row r="4263" spans="1:13" x14ac:dyDescent="0.35">
      <c r="A4263" t="s">
        <v>8</v>
      </c>
      <c r="B4263" t="s">
        <v>18</v>
      </c>
      <c r="C4263" t="s">
        <v>22</v>
      </c>
      <c r="D4263" t="s">
        <v>39</v>
      </c>
      <c r="E4263" t="s">
        <v>56</v>
      </c>
      <c r="F4263">
        <v>5.9869133800000195E-4</v>
      </c>
      <c r="G4263">
        <v>6.5094641728680389E-3</v>
      </c>
      <c r="H4263">
        <v>0.89644209202156477</v>
      </c>
      <c r="I4263">
        <v>4.4566870001129786</v>
      </c>
      <c r="J4263">
        <v>11.903089962051331</v>
      </c>
      <c r="K4263">
        <v>19.055006239860781</v>
      </c>
      <c r="L4263">
        <v>25.21553870560755</v>
      </c>
      <c r="M4263">
        <v>30.396455189816571</v>
      </c>
    </row>
    <row r="4264" spans="1:13" x14ac:dyDescent="0.35">
      <c r="A4264" t="s">
        <v>8</v>
      </c>
      <c r="B4264" t="s">
        <v>18</v>
      </c>
      <c r="C4264" t="s">
        <v>22</v>
      </c>
      <c r="D4264" t="s">
        <v>40</v>
      </c>
      <c r="E4264" t="s">
        <v>56</v>
      </c>
      <c r="F4264">
        <v>0</v>
      </c>
      <c r="G4264">
        <v>0.32239863039707639</v>
      </c>
      <c r="H4264">
        <v>1.8366147432322719</v>
      </c>
      <c r="I4264">
        <v>6.3555485428683376</v>
      </c>
      <c r="J4264">
        <v>14.103955804857449</v>
      </c>
      <c r="K4264">
        <v>21.157173798731289</v>
      </c>
      <c r="L4264">
        <v>25.726505868808498</v>
      </c>
      <c r="M4264">
        <v>28.51053297246683</v>
      </c>
    </row>
    <row r="4265" spans="1:13" x14ac:dyDescent="0.35">
      <c r="A4265" t="s">
        <v>8</v>
      </c>
      <c r="B4265" t="s">
        <v>18</v>
      </c>
      <c r="C4265" t="s">
        <v>22</v>
      </c>
      <c r="D4265" t="s">
        <v>41</v>
      </c>
      <c r="E4265" t="s">
        <v>56</v>
      </c>
      <c r="F4265">
        <v>0</v>
      </c>
      <c r="G4265">
        <v>0</v>
      </c>
      <c r="H4265">
        <v>6.93747663870454E-2</v>
      </c>
      <c r="I4265">
        <v>2.2969946985244731</v>
      </c>
      <c r="J4265">
        <v>7.5535758295059203</v>
      </c>
      <c r="K4265">
        <v>11.13174638557436</v>
      </c>
      <c r="L4265">
        <v>15.677808621406591</v>
      </c>
      <c r="M4265">
        <v>20.71823600578303</v>
      </c>
    </row>
    <row r="4266" spans="1:13" x14ac:dyDescent="0.35">
      <c r="A4266" t="s">
        <v>8</v>
      </c>
      <c r="B4266" t="s">
        <v>18</v>
      </c>
      <c r="C4266" t="s">
        <v>22</v>
      </c>
      <c r="D4266" t="s">
        <v>42</v>
      </c>
      <c r="E4266" t="s">
        <v>56</v>
      </c>
      <c r="F4266">
        <v>181.6877475128172</v>
      </c>
      <c r="G4266">
        <v>57.349728397369347</v>
      </c>
      <c r="H4266">
        <v>51.636766826629596</v>
      </c>
      <c r="I4266">
        <v>31.801094261169421</v>
      </c>
      <c r="J4266">
        <v>38.737494766235322</v>
      </c>
      <c r="K4266">
        <v>37.511874732971201</v>
      </c>
      <c r="L4266">
        <v>35.561487133026169</v>
      </c>
      <c r="M4266">
        <v>71.442501113891538</v>
      </c>
    </row>
    <row r="4267" spans="1:13" x14ac:dyDescent="0.35">
      <c r="A4267" t="s">
        <v>8</v>
      </c>
      <c r="B4267" t="s">
        <v>18</v>
      </c>
      <c r="C4267" t="s">
        <v>22</v>
      </c>
      <c r="D4267" t="s">
        <v>43</v>
      </c>
      <c r="E4267" t="s">
        <v>56</v>
      </c>
      <c r="F4267">
        <v>0</v>
      </c>
      <c r="G4267">
        <v>0</v>
      </c>
      <c r="H4267">
        <v>0.60358874446153599</v>
      </c>
      <c r="I4267">
        <v>1.9959604130983319</v>
      </c>
      <c r="J4267">
        <v>4.0639704337120053</v>
      </c>
      <c r="K4267">
        <v>4.4423040213584848</v>
      </c>
      <c r="L4267">
        <v>5.0138286547660824</v>
      </c>
      <c r="M4267">
        <v>3.9110265722274749</v>
      </c>
    </row>
    <row r="4268" spans="1:13" x14ac:dyDescent="0.35">
      <c r="A4268" t="s">
        <v>8</v>
      </c>
      <c r="B4268" t="s">
        <v>18</v>
      </c>
      <c r="C4268" t="s">
        <v>22</v>
      </c>
      <c r="D4268" t="s">
        <v>44</v>
      </c>
      <c r="E4268" t="s">
        <v>56</v>
      </c>
      <c r="F4268">
        <v>5.4394015903472912</v>
      </c>
      <c r="G4268">
        <v>8.917500756263733</v>
      </c>
      <c r="H4268">
        <v>21.218153419494641</v>
      </c>
      <c r="I4268">
        <v>30.284266420364361</v>
      </c>
      <c r="J4268">
        <v>25.890792995452841</v>
      </c>
      <c r="K4268">
        <v>27.05833401298522</v>
      </c>
      <c r="L4268">
        <v>28.869987548828121</v>
      </c>
      <c r="M4268">
        <v>25.581360986709619</v>
      </c>
    </row>
    <row r="4269" spans="1:13" x14ac:dyDescent="0.35">
      <c r="A4269" t="s">
        <v>8</v>
      </c>
      <c r="B4269" t="s">
        <v>18</v>
      </c>
      <c r="C4269" t="s">
        <v>22</v>
      </c>
      <c r="D4269" t="s">
        <v>45</v>
      </c>
      <c r="E4269" t="s">
        <v>56</v>
      </c>
      <c r="F4269">
        <v>0</v>
      </c>
      <c r="G4269">
        <v>0</v>
      </c>
      <c r="H4269">
        <v>0</v>
      </c>
      <c r="I4269">
        <v>0</v>
      </c>
      <c r="J4269">
        <v>0</v>
      </c>
      <c r="K4269">
        <v>0</v>
      </c>
      <c r="L4269">
        <v>0</v>
      </c>
      <c r="M4269">
        <v>0</v>
      </c>
    </row>
    <row r="4270" spans="1:13" x14ac:dyDescent="0.35">
      <c r="A4270" t="s">
        <v>8</v>
      </c>
      <c r="B4270" t="s">
        <v>18</v>
      </c>
      <c r="C4270" t="s">
        <v>22</v>
      </c>
      <c r="D4270" t="s">
        <v>46</v>
      </c>
      <c r="E4270" t="s">
        <v>56</v>
      </c>
      <c r="F4270">
        <v>0</v>
      </c>
      <c r="G4270">
        <v>0</v>
      </c>
      <c r="H4270">
        <v>0</v>
      </c>
      <c r="I4270">
        <v>0</v>
      </c>
      <c r="J4270">
        <v>1.9608461067080508E-2</v>
      </c>
      <c r="K4270">
        <v>3.0916686112880658</v>
      </c>
      <c r="L4270">
        <v>4.0410898869037606</v>
      </c>
      <c r="M4270">
        <v>5.2088390107154883</v>
      </c>
    </row>
    <row r="4271" spans="1:13" x14ac:dyDescent="0.35">
      <c r="A4271" t="s">
        <v>8</v>
      </c>
      <c r="B4271" t="s">
        <v>18</v>
      </c>
      <c r="C4271" t="s">
        <v>22</v>
      </c>
      <c r="D4271" t="s">
        <v>47</v>
      </c>
      <c r="E4271" t="s">
        <v>56</v>
      </c>
      <c r="F4271">
        <v>1.7475952224135409</v>
      </c>
      <c r="G4271">
        <v>8.6693188571929962</v>
      </c>
      <c r="H4271">
        <v>2.3067464084625291</v>
      </c>
      <c r="I4271">
        <v>10.545916065216071</v>
      </c>
      <c r="J4271">
        <v>11.25504482078548</v>
      </c>
      <c r="K4271">
        <v>14.400818732261619</v>
      </c>
      <c r="L4271">
        <v>14.688590065002449</v>
      </c>
      <c r="M4271">
        <v>16.370739814758281</v>
      </c>
    </row>
    <row r="4272" spans="1:13" x14ac:dyDescent="0.35">
      <c r="A4272" t="s">
        <v>8</v>
      </c>
      <c r="B4272" t="s">
        <v>18</v>
      </c>
      <c r="C4272" t="s">
        <v>22</v>
      </c>
      <c r="D4272" t="s">
        <v>48</v>
      </c>
      <c r="E4272" t="s">
        <v>56</v>
      </c>
      <c r="F4272">
        <v>36.926250704765337</v>
      </c>
      <c r="G4272">
        <v>28.852331428527869</v>
      </c>
      <c r="H4272">
        <v>49.504481380462607</v>
      </c>
      <c r="I4272">
        <v>132.37501624298099</v>
      </c>
      <c r="J4272">
        <v>118.3198737030026</v>
      </c>
      <c r="K4272">
        <v>88.573523918151821</v>
      </c>
      <c r="L4272">
        <v>73.989153892517137</v>
      </c>
      <c r="M4272">
        <v>38.829287517547627</v>
      </c>
    </row>
    <row r="4273" spans="1:13" x14ac:dyDescent="0.35">
      <c r="A4273" t="s">
        <v>8</v>
      </c>
      <c r="B4273" t="s">
        <v>18</v>
      </c>
      <c r="C4273" t="s">
        <v>22</v>
      </c>
      <c r="D4273" t="s">
        <v>49</v>
      </c>
      <c r="E4273" t="s">
        <v>56</v>
      </c>
      <c r="F4273">
        <v>43.390649581909173</v>
      </c>
      <c r="G4273">
        <v>36.859883720397967</v>
      </c>
      <c r="H4273">
        <v>20.473438749313338</v>
      </c>
      <c r="I4273">
        <v>26.93826783370972</v>
      </c>
      <c r="J4273">
        <v>8.4520263571739225</v>
      </c>
      <c r="K4273">
        <v>9.6740891466140706</v>
      </c>
      <c r="L4273">
        <v>10.913181405067441</v>
      </c>
      <c r="M4273">
        <v>13.059701009750381</v>
      </c>
    </row>
    <row r="4274" spans="1:13" x14ac:dyDescent="0.35">
      <c r="A4274" t="s">
        <v>8</v>
      </c>
      <c r="B4274" t="s">
        <v>18</v>
      </c>
      <c r="C4274" t="s">
        <v>22</v>
      </c>
      <c r="D4274" t="s">
        <v>50</v>
      </c>
      <c r="E4274" t="s">
        <v>56</v>
      </c>
      <c r="F4274">
        <v>41.173305423736529</v>
      </c>
      <c r="G4274">
        <v>78.447942108154265</v>
      </c>
      <c r="H4274">
        <v>43.555853313446072</v>
      </c>
      <c r="I4274">
        <v>48.355830089569089</v>
      </c>
      <c r="J4274">
        <v>64.44511277008057</v>
      </c>
      <c r="K4274">
        <v>86.51123267364504</v>
      </c>
      <c r="L4274">
        <v>99.843751426696841</v>
      </c>
      <c r="M4274">
        <v>100.70650460052499</v>
      </c>
    </row>
    <row r="4275" spans="1:13" x14ac:dyDescent="0.35">
      <c r="A4275" t="s">
        <v>8</v>
      </c>
      <c r="B4275" t="s">
        <v>18</v>
      </c>
      <c r="C4275" t="s">
        <v>22</v>
      </c>
      <c r="D4275" t="s">
        <v>51</v>
      </c>
      <c r="E4275" t="s">
        <v>56</v>
      </c>
      <c r="F4275">
        <v>57.002539741516102</v>
      </c>
      <c r="G4275">
        <v>38.492382369995113</v>
      </c>
      <c r="H4275">
        <v>37.700436126708958</v>
      </c>
      <c r="I4275">
        <v>117.44495447540289</v>
      </c>
      <c r="J4275">
        <v>102.48265722656249</v>
      </c>
      <c r="K4275">
        <v>95.734154663085917</v>
      </c>
      <c r="L4275">
        <v>111.33274398803751</v>
      </c>
      <c r="M4275">
        <v>130.11063747405959</v>
      </c>
    </row>
    <row r="4276" spans="1:13" x14ac:dyDescent="0.35">
      <c r="A4276" t="s">
        <v>8</v>
      </c>
      <c r="B4276" t="s">
        <v>18</v>
      </c>
      <c r="C4276" t="s">
        <v>22</v>
      </c>
      <c r="D4276" t="s">
        <v>52</v>
      </c>
      <c r="E4276" t="s">
        <v>56</v>
      </c>
      <c r="F4276">
        <v>0.20021197628974921</v>
      </c>
      <c r="G4276">
        <v>0.39714741250872582</v>
      </c>
      <c r="H4276">
        <v>0.93862223130464595</v>
      </c>
      <c r="I4276">
        <v>1.187477495431897</v>
      </c>
      <c r="J4276">
        <v>0.87766912013292342</v>
      </c>
      <c r="K4276">
        <v>0.61192537057399776</v>
      </c>
      <c r="L4276">
        <v>0.4605040475428106</v>
      </c>
      <c r="M4276">
        <v>0.5553386686444286</v>
      </c>
    </row>
    <row r="4277" spans="1:13" x14ac:dyDescent="0.35">
      <c r="A4277" t="s">
        <v>8</v>
      </c>
      <c r="B4277" t="s">
        <v>18</v>
      </c>
      <c r="C4277" t="s">
        <v>22</v>
      </c>
      <c r="D4277" t="s">
        <v>53</v>
      </c>
      <c r="E4277" t="s">
        <v>56</v>
      </c>
      <c r="F4277">
        <v>0</v>
      </c>
      <c r="G4277">
        <v>0</v>
      </c>
      <c r="H4277">
        <v>0</v>
      </c>
      <c r="I4277">
        <v>0</v>
      </c>
      <c r="J4277">
        <v>0</v>
      </c>
      <c r="K4277">
        <v>0</v>
      </c>
      <c r="L4277">
        <v>0</v>
      </c>
      <c r="M4277">
        <v>0</v>
      </c>
    </row>
    <row r="4278" spans="1:13" x14ac:dyDescent="0.35">
      <c r="A4278" t="s">
        <v>8</v>
      </c>
      <c r="B4278" t="s">
        <v>18</v>
      </c>
      <c r="C4278" t="s">
        <v>22</v>
      </c>
      <c r="D4278" t="s">
        <v>54</v>
      </c>
      <c r="E4278" t="s">
        <v>56</v>
      </c>
      <c r="F4278">
        <v>136.03513387227429</v>
      </c>
      <c r="G4278">
        <v>152.3466613203191</v>
      </c>
      <c r="H4278">
        <v>162.57826125306659</v>
      </c>
      <c r="I4278">
        <v>185.22696342792861</v>
      </c>
      <c r="J4278">
        <v>186.905759695234</v>
      </c>
      <c r="K4278">
        <v>203.04336745625119</v>
      </c>
      <c r="L4278">
        <v>202.68043579639391</v>
      </c>
      <c r="M4278">
        <v>221.86059145020329</v>
      </c>
    </row>
    <row r="4279" spans="1:13" x14ac:dyDescent="0.35">
      <c r="A4279" t="s">
        <v>8</v>
      </c>
      <c r="B4279" t="s">
        <v>18</v>
      </c>
      <c r="C4279" t="s">
        <v>22</v>
      </c>
      <c r="D4279" t="s">
        <v>55</v>
      </c>
      <c r="E4279" t="s">
        <v>56</v>
      </c>
      <c r="F4279">
        <v>0.38628756011996213</v>
      </c>
      <c r="G4279">
        <v>0.99523095597183198</v>
      </c>
      <c r="H4279">
        <v>1.8293937834443601</v>
      </c>
      <c r="I4279">
        <v>2.9649770012731391</v>
      </c>
      <c r="J4279">
        <v>4.5071448215185814</v>
      </c>
      <c r="K4279">
        <v>5.7978115435678204</v>
      </c>
      <c r="L4279">
        <v>7.1656542563864001</v>
      </c>
      <c r="M4279">
        <v>8.8096212147868549</v>
      </c>
    </row>
    <row r="4280" spans="1:13" x14ac:dyDescent="0.35">
      <c r="A4280" t="s">
        <v>8</v>
      </c>
      <c r="B4280" t="s">
        <v>19</v>
      </c>
      <c r="C4280" t="s">
        <v>22</v>
      </c>
      <c r="D4280" t="s">
        <v>25</v>
      </c>
      <c r="E4280" t="s">
        <v>56</v>
      </c>
      <c r="F4280">
        <v>297.69024314674527</v>
      </c>
      <c r="G4280">
        <v>366.1373088252667</v>
      </c>
      <c r="H4280">
        <v>373.45437352074538</v>
      </c>
      <c r="I4280">
        <v>387.47620372262679</v>
      </c>
      <c r="J4280">
        <v>419.72101846659359</v>
      </c>
      <c r="K4280">
        <v>486.31619501515257</v>
      </c>
      <c r="L4280">
        <v>574.65269514423892</v>
      </c>
      <c r="M4280">
        <v>667.62391854336443</v>
      </c>
    </row>
    <row r="4281" spans="1:13" x14ac:dyDescent="0.35">
      <c r="A4281" t="s">
        <v>8</v>
      </c>
      <c r="B4281" t="s">
        <v>19</v>
      </c>
      <c r="C4281" t="s">
        <v>22</v>
      </c>
      <c r="D4281" t="s">
        <v>26</v>
      </c>
      <c r="E4281" t="s">
        <v>56</v>
      </c>
      <c r="F4281">
        <v>297.69024314674527</v>
      </c>
      <c r="G4281">
        <v>366.32218534672091</v>
      </c>
      <c r="H4281">
        <v>373.16402784187147</v>
      </c>
      <c r="I4281">
        <v>386.30860161519257</v>
      </c>
      <c r="J4281">
        <v>417.53270461562028</v>
      </c>
      <c r="K4281">
        <v>483.20888693355022</v>
      </c>
      <c r="L4281">
        <v>570.8434074012165</v>
      </c>
      <c r="M4281">
        <v>663.16151137797988</v>
      </c>
    </row>
    <row r="4282" spans="1:13" x14ac:dyDescent="0.35">
      <c r="A4282" t="s">
        <v>8</v>
      </c>
      <c r="B4282" t="s">
        <v>19</v>
      </c>
      <c r="C4282" t="s">
        <v>22</v>
      </c>
      <c r="D4282" t="s">
        <v>27</v>
      </c>
      <c r="E4282" t="s">
        <v>56</v>
      </c>
      <c r="F4282">
        <v>23.974009874643809</v>
      </c>
      <c r="G4282">
        <v>31.17865982983437</v>
      </c>
      <c r="H4282">
        <v>30.146219292010809</v>
      </c>
      <c r="I4282">
        <v>41.741556797809181</v>
      </c>
      <c r="J4282">
        <v>48.997630030591807</v>
      </c>
      <c r="K4282">
        <v>58.291878306392213</v>
      </c>
      <c r="L4282">
        <v>75.533114869946559</v>
      </c>
      <c r="M4282">
        <v>97.511413023633452</v>
      </c>
    </row>
    <row r="4283" spans="1:13" x14ac:dyDescent="0.35">
      <c r="A4283" t="s">
        <v>8</v>
      </c>
      <c r="B4283" t="s">
        <v>19</v>
      </c>
      <c r="C4283" t="s">
        <v>22</v>
      </c>
      <c r="D4283" t="s">
        <v>28</v>
      </c>
      <c r="E4283" t="s">
        <v>56</v>
      </c>
      <c r="F4283">
        <v>23.974009874643809</v>
      </c>
      <c r="G4283">
        <v>31.36353635128857</v>
      </c>
      <c r="H4283">
        <v>29.8558736131369</v>
      </c>
      <c r="I4283">
        <v>40.573954690375032</v>
      </c>
      <c r="J4283">
        <v>46.809316179618421</v>
      </c>
      <c r="K4283">
        <v>55.184570224789823</v>
      </c>
      <c r="L4283">
        <v>71.723827126924135</v>
      </c>
      <c r="M4283">
        <v>93.049005858248862</v>
      </c>
    </row>
    <row r="4284" spans="1:13" x14ac:dyDescent="0.35">
      <c r="A4284" t="s">
        <v>8</v>
      </c>
      <c r="B4284" t="s">
        <v>19</v>
      </c>
      <c r="C4284" t="s">
        <v>22</v>
      </c>
      <c r="D4284" t="s">
        <v>29</v>
      </c>
      <c r="E4284" t="s">
        <v>57</v>
      </c>
      <c r="F4284" t="s">
        <v>123</v>
      </c>
      <c r="G4284" t="s">
        <v>123</v>
      </c>
      <c r="H4284" t="s">
        <v>393</v>
      </c>
      <c r="I4284" t="s">
        <v>488</v>
      </c>
      <c r="J4284" t="s">
        <v>290</v>
      </c>
      <c r="K4284" t="s">
        <v>356</v>
      </c>
      <c r="L4284" t="s">
        <v>640</v>
      </c>
      <c r="M4284" t="s">
        <v>563</v>
      </c>
    </row>
    <row r="4285" spans="1:13" x14ac:dyDescent="0.35">
      <c r="A4285" t="s">
        <v>8</v>
      </c>
      <c r="B4285" t="s">
        <v>19</v>
      </c>
      <c r="C4285" t="s">
        <v>22</v>
      </c>
      <c r="D4285" t="s">
        <v>30</v>
      </c>
      <c r="E4285" t="s">
        <v>57</v>
      </c>
      <c r="F4285" t="s">
        <v>120</v>
      </c>
      <c r="G4285" t="s">
        <v>157</v>
      </c>
      <c r="H4285" t="s">
        <v>214</v>
      </c>
      <c r="I4285" t="s">
        <v>368</v>
      </c>
      <c r="J4285" t="s">
        <v>87</v>
      </c>
      <c r="K4285" t="s">
        <v>214</v>
      </c>
      <c r="L4285" t="s">
        <v>137</v>
      </c>
      <c r="M4285" t="s">
        <v>413</v>
      </c>
    </row>
    <row r="4286" spans="1:13" x14ac:dyDescent="0.35">
      <c r="A4286" t="s">
        <v>8</v>
      </c>
      <c r="B4286" t="s">
        <v>19</v>
      </c>
      <c r="C4286" t="s">
        <v>22</v>
      </c>
      <c r="D4286" t="s">
        <v>31</v>
      </c>
      <c r="E4286" t="s">
        <v>56</v>
      </c>
      <c r="F4286">
        <v>240.75760620136481</v>
      </c>
      <c r="G4286">
        <v>293.71937212510738</v>
      </c>
      <c r="H4286">
        <v>294.5628927454373</v>
      </c>
      <c r="I4286">
        <v>290.6828195086149</v>
      </c>
      <c r="J4286">
        <v>307.56022932267399</v>
      </c>
      <c r="K4286">
        <v>351.55783900701061</v>
      </c>
      <c r="L4286">
        <v>408.68224308053237</v>
      </c>
      <c r="M4286">
        <v>465.53573427486748</v>
      </c>
    </row>
    <row r="4287" spans="1:13" x14ac:dyDescent="0.35">
      <c r="A4287" t="s">
        <v>8</v>
      </c>
      <c r="B4287" t="s">
        <v>19</v>
      </c>
      <c r="C4287" t="s">
        <v>22</v>
      </c>
      <c r="D4287" t="s">
        <v>32</v>
      </c>
      <c r="E4287" t="s">
        <v>56</v>
      </c>
      <c r="F4287">
        <v>13.168968274295329</v>
      </c>
      <c r="G4287">
        <v>16.370669322967519</v>
      </c>
      <c r="H4287">
        <v>17.964740616798402</v>
      </c>
      <c r="I4287">
        <v>17.640411126971252</v>
      </c>
      <c r="J4287">
        <v>20.983364701509419</v>
      </c>
      <c r="K4287">
        <v>23.560481336832051</v>
      </c>
      <c r="L4287">
        <v>28.492824332237259</v>
      </c>
      <c r="M4287">
        <v>29.379046607494381</v>
      </c>
    </row>
    <row r="4288" spans="1:13" x14ac:dyDescent="0.35">
      <c r="A4288" t="s">
        <v>8</v>
      </c>
      <c r="B4288" t="s">
        <v>19</v>
      </c>
      <c r="C4288" t="s">
        <v>22</v>
      </c>
      <c r="D4288" t="s">
        <v>33</v>
      </c>
      <c r="E4288" t="s">
        <v>56</v>
      </c>
      <c r="F4288">
        <v>1.923581893835213E-2</v>
      </c>
      <c r="G4288">
        <v>3.9722924360539738E-3</v>
      </c>
      <c r="H4288">
        <v>0.2173146096915004</v>
      </c>
      <c r="I4288">
        <v>0.55916686528921078</v>
      </c>
      <c r="J4288">
        <v>0.85877887517213858</v>
      </c>
      <c r="K4288">
        <v>1.5539579662084591</v>
      </c>
      <c r="L4288">
        <v>2.407534897089004</v>
      </c>
      <c r="M4288">
        <v>3.8981838490962928</v>
      </c>
    </row>
    <row r="4289" spans="1:13" x14ac:dyDescent="0.35">
      <c r="A4289" t="s">
        <v>8</v>
      </c>
      <c r="B4289" t="s">
        <v>19</v>
      </c>
      <c r="C4289" t="s">
        <v>22</v>
      </c>
      <c r="D4289" t="s">
        <v>34</v>
      </c>
      <c r="E4289" t="s">
        <v>56</v>
      </c>
      <c r="F4289">
        <v>3.6743593183637739</v>
      </c>
      <c r="G4289">
        <v>12.97209139125142</v>
      </c>
      <c r="H4289">
        <v>12.06868137756363</v>
      </c>
      <c r="I4289">
        <v>19.790263122944161</v>
      </c>
      <c r="J4289">
        <v>23.3420093829744</v>
      </c>
      <c r="K4289">
        <v>25.56026169391712</v>
      </c>
      <c r="L4289">
        <v>35.861768976897032</v>
      </c>
      <c r="M4289">
        <v>45.294979462280821</v>
      </c>
    </row>
    <row r="4290" spans="1:13" x14ac:dyDescent="0.35">
      <c r="A4290" t="s">
        <v>8</v>
      </c>
      <c r="B4290" t="s">
        <v>19</v>
      </c>
      <c r="C4290" t="s">
        <v>22</v>
      </c>
      <c r="D4290" t="s">
        <v>35</v>
      </c>
      <c r="E4290" t="s">
        <v>56</v>
      </c>
      <c r="F4290">
        <v>9.1756113375595323E-5</v>
      </c>
      <c r="G4290">
        <v>1.0613495035213421E-3</v>
      </c>
      <c r="H4290">
        <v>2.773980939947069E-2</v>
      </c>
      <c r="I4290">
        <v>5.5736467592418161E-2</v>
      </c>
      <c r="J4290">
        <v>6.2232702389359518E-2</v>
      </c>
      <c r="K4290">
        <v>9.9962113298475694E-2</v>
      </c>
      <c r="L4290">
        <v>0.15836296649277171</v>
      </c>
      <c r="M4290">
        <v>0.28629670667648338</v>
      </c>
    </row>
    <row r="4291" spans="1:13" x14ac:dyDescent="0.35">
      <c r="A4291" t="s">
        <v>8</v>
      </c>
      <c r="B4291" t="s">
        <v>19</v>
      </c>
      <c r="C4291" t="s">
        <v>22</v>
      </c>
      <c r="D4291" t="s">
        <v>36</v>
      </c>
      <c r="E4291" t="s">
        <v>56</v>
      </c>
      <c r="F4291">
        <v>18.276318409238481</v>
      </c>
      <c r="G4291">
        <v>15.14089791929719</v>
      </c>
      <c r="H4291">
        <v>13.145272860527029</v>
      </c>
      <c r="I4291">
        <v>14.051748956322699</v>
      </c>
      <c r="J4291">
        <v>14.10041641092301</v>
      </c>
      <c r="K4291">
        <v>15.74584693503378</v>
      </c>
      <c r="L4291">
        <v>17.18213142585758</v>
      </c>
      <c r="M4291">
        <v>20.35573845076561</v>
      </c>
    </row>
    <row r="4292" spans="1:13" x14ac:dyDescent="0.35">
      <c r="A4292" t="s">
        <v>8</v>
      </c>
      <c r="B4292" t="s">
        <v>19</v>
      </c>
      <c r="C4292" t="s">
        <v>22</v>
      </c>
      <c r="D4292" t="s">
        <v>37</v>
      </c>
      <c r="E4292" t="s">
        <v>56</v>
      </c>
      <c r="F4292">
        <v>3.5124059018906008E-2</v>
      </c>
      <c r="G4292">
        <v>0.1333559788292577</v>
      </c>
      <c r="H4292">
        <v>0.76292000045980568</v>
      </c>
      <c r="I4292">
        <v>2.17636438354138</v>
      </c>
      <c r="J4292">
        <v>2.6894664492989002</v>
      </c>
      <c r="K4292">
        <v>4.019619318409787</v>
      </c>
      <c r="L4292">
        <v>3.6259823027351592</v>
      </c>
      <c r="M4292">
        <v>2.591197246807738</v>
      </c>
    </row>
    <row r="4293" spans="1:13" x14ac:dyDescent="0.35">
      <c r="A4293" t="s">
        <v>8</v>
      </c>
      <c r="B4293" t="s">
        <v>19</v>
      </c>
      <c r="C4293" t="s">
        <v>22</v>
      </c>
      <c r="D4293" t="s">
        <v>38</v>
      </c>
      <c r="E4293" t="s">
        <v>56</v>
      </c>
      <c r="F4293">
        <v>21.758097570487259</v>
      </c>
      <c r="G4293">
        <v>27.978785253984551</v>
      </c>
      <c r="H4293">
        <v>34.404052000687763</v>
      </c>
      <c r="I4293">
        <v>40.931135272746381</v>
      </c>
      <c r="J4293">
        <v>47.030134180143833</v>
      </c>
      <c r="K4293">
        <v>59.55479556035317</v>
      </c>
      <c r="L4293">
        <v>72.241992995317148</v>
      </c>
      <c r="M4293">
        <v>92.614207228093278</v>
      </c>
    </row>
    <row r="4294" spans="1:13" x14ac:dyDescent="0.35">
      <c r="A4294" t="s">
        <v>8</v>
      </c>
      <c r="B4294" t="s">
        <v>19</v>
      </c>
      <c r="C4294" t="s">
        <v>22</v>
      </c>
      <c r="D4294" t="s">
        <v>39</v>
      </c>
      <c r="E4294" t="s">
        <v>56</v>
      </c>
      <c r="F4294">
        <v>4.4173892492687349E-4</v>
      </c>
      <c r="G4294">
        <v>1.9797133440545272E-3</v>
      </c>
      <c r="H4294">
        <v>1.0413821306597289E-2</v>
      </c>
      <c r="I4294">
        <v>0.42095591117025521</v>
      </c>
      <c r="J4294">
        <v>0.90607259053522238</v>
      </c>
      <c r="K4294">
        <v>1.5561230024866819</v>
      </c>
      <c r="L4294">
        <v>2.1905664240581131</v>
      </c>
      <c r="M4294">
        <v>3.206127551897791</v>
      </c>
    </row>
    <row r="4295" spans="1:13" x14ac:dyDescent="0.35">
      <c r="A4295" t="s">
        <v>8</v>
      </c>
      <c r="B4295" t="s">
        <v>19</v>
      </c>
      <c r="C4295" t="s">
        <v>22</v>
      </c>
      <c r="D4295" t="s">
        <v>40</v>
      </c>
      <c r="E4295" t="s">
        <v>56</v>
      </c>
      <c r="F4295">
        <v>0</v>
      </c>
      <c r="G4295">
        <v>-0.18487652145419831</v>
      </c>
      <c r="H4295">
        <v>0.29034567887390322</v>
      </c>
      <c r="I4295">
        <v>1.1676021074341461</v>
      </c>
      <c r="J4295">
        <v>2.1883138509733899</v>
      </c>
      <c r="K4295">
        <v>3.107308081602393</v>
      </c>
      <c r="L4295">
        <v>3.8092877430224239</v>
      </c>
      <c r="M4295">
        <v>4.4624071653845876</v>
      </c>
    </row>
    <row r="4296" spans="1:13" x14ac:dyDescent="0.35">
      <c r="A4296" t="s">
        <v>8</v>
      </c>
      <c r="B4296" t="s">
        <v>19</v>
      </c>
      <c r="C4296" t="s">
        <v>22</v>
      </c>
      <c r="D4296" t="s">
        <v>41</v>
      </c>
      <c r="E4296" t="s">
        <v>56</v>
      </c>
      <c r="F4296">
        <v>0</v>
      </c>
      <c r="G4296">
        <v>0</v>
      </c>
      <c r="H4296">
        <v>3.829576980788263E-3</v>
      </c>
      <c r="I4296">
        <v>0.23730828118324321</v>
      </c>
      <c r="J4296">
        <v>0.64290890985727345</v>
      </c>
      <c r="K4296">
        <v>1.122155189037326</v>
      </c>
      <c r="L4296">
        <v>1.8424073936939269</v>
      </c>
      <c r="M4296">
        <v>2.5566299586296082</v>
      </c>
    </row>
    <row r="4297" spans="1:13" x14ac:dyDescent="0.35">
      <c r="A4297" t="s">
        <v>8</v>
      </c>
      <c r="B4297" t="s">
        <v>19</v>
      </c>
      <c r="C4297" t="s">
        <v>22</v>
      </c>
      <c r="D4297" t="s">
        <v>42</v>
      </c>
      <c r="E4297" t="s">
        <v>56</v>
      </c>
      <c r="F4297">
        <v>0.47026913666725212</v>
      </c>
      <c r="G4297">
        <v>3.296948221683504</v>
      </c>
      <c r="H4297">
        <v>5.6858382992744394</v>
      </c>
      <c r="I4297">
        <v>5.9600197477340746</v>
      </c>
      <c r="J4297">
        <v>6.7942755784988416</v>
      </c>
      <c r="K4297">
        <v>7.8131680688858074</v>
      </c>
      <c r="L4297">
        <v>8.6122935900688216</v>
      </c>
      <c r="M4297">
        <v>9.8132617111206031</v>
      </c>
    </row>
    <row r="4298" spans="1:13" x14ac:dyDescent="0.35">
      <c r="A4298" t="s">
        <v>8</v>
      </c>
      <c r="B4298" t="s">
        <v>19</v>
      </c>
      <c r="C4298" t="s">
        <v>22</v>
      </c>
      <c r="D4298" t="s">
        <v>43</v>
      </c>
      <c r="E4298" t="s">
        <v>56</v>
      </c>
      <c r="F4298">
        <v>0</v>
      </c>
      <c r="G4298">
        <v>0</v>
      </c>
      <c r="H4298">
        <v>4.6649374002590829E-3</v>
      </c>
      <c r="I4298">
        <v>0.17979107789695289</v>
      </c>
      <c r="J4298">
        <v>0.24155942857265461</v>
      </c>
      <c r="K4298">
        <v>0.23760851919651049</v>
      </c>
      <c r="L4298">
        <v>0.26495065212249708</v>
      </c>
      <c r="M4298">
        <v>0.1873924480676655</v>
      </c>
    </row>
    <row r="4299" spans="1:13" x14ac:dyDescent="0.35">
      <c r="A4299" t="s">
        <v>8</v>
      </c>
      <c r="B4299" t="s">
        <v>19</v>
      </c>
      <c r="C4299" t="s">
        <v>22</v>
      </c>
      <c r="D4299" t="s">
        <v>44</v>
      </c>
      <c r="E4299" t="s">
        <v>56</v>
      </c>
      <c r="F4299">
        <v>9.0817984609603926</v>
      </c>
      <c r="G4299">
        <v>6.8464270639419524</v>
      </c>
      <c r="H4299">
        <v>8.6099974236488386</v>
      </c>
      <c r="I4299">
        <v>9.6679345912933368</v>
      </c>
      <c r="J4299">
        <v>11.76620049190516</v>
      </c>
      <c r="K4299">
        <v>12.84695471191406</v>
      </c>
      <c r="L4299">
        <v>15.300583206176769</v>
      </c>
      <c r="M4299">
        <v>14.31296108150485</v>
      </c>
    </row>
    <row r="4300" spans="1:13" x14ac:dyDescent="0.35">
      <c r="A4300" t="s">
        <v>8</v>
      </c>
      <c r="B4300" t="s">
        <v>19</v>
      </c>
      <c r="C4300" t="s">
        <v>22</v>
      </c>
      <c r="D4300" t="s">
        <v>45</v>
      </c>
      <c r="E4300" t="s">
        <v>56</v>
      </c>
      <c r="F4300">
        <v>0</v>
      </c>
      <c r="G4300">
        <v>0</v>
      </c>
      <c r="H4300">
        <v>0</v>
      </c>
      <c r="I4300">
        <v>0</v>
      </c>
      <c r="J4300">
        <v>0</v>
      </c>
      <c r="K4300">
        <v>0</v>
      </c>
      <c r="L4300">
        <v>0</v>
      </c>
      <c r="M4300">
        <v>0</v>
      </c>
    </row>
    <row r="4301" spans="1:13" x14ac:dyDescent="0.35">
      <c r="A4301" t="s">
        <v>8</v>
      </c>
      <c r="B4301" t="s">
        <v>19</v>
      </c>
      <c r="C4301" t="s">
        <v>22</v>
      </c>
      <c r="D4301" t="s">
        <v>46</v>
      </c>
      <c r="E4301" t="s">
        <v>56</v>
      </c>
      <c r="F4301">
        <v>0</v>
      </c>
      <c r="G4301">
        <v>0</v>
      </c>
      <c r="H4301">
        <v>0</v>
      </c>
      <c r="I4301">
        <v>0</v>
      </c>
      <c r="J4301">
        <v>7.6342299627140113E-4</v>
      </c>
      <c r="K4301">
        <v>0.14986457532644251</v>
      </c>
      <c r="L4301">
        <v>1.302593881916253E-2</v>
      </c>
      <c r="M4301">
        <v>0.35299506077170367</v>
      </c>
    </row>
    <row r="4302" spans="1:13" x14ac:dyDescent="0.35">
      <c r="A4302" t="s">
        <v>8</v>
      </c>
      <c r="B4302" t="s">
        <v>19</v>
      </c>
      <c r="C4302" t="s">
        <v>22</v>
      </c>
      <c r="D4302" t="s">
        <v>47</v>
      </c>
      <c r="E4302" t="s">
        <v>56</v>
      </c>
      <c r="F4302">
        <v>9.7005823329091023E-2</v>
      </c>
      <c r="G4302">
        <v>0.17040849420428311</v>
      </c>
      <c r="H4302">
        <v>0.52076477771997509</v>
      </c>
      <c r="I4302">
        <v>0.86222487413883153</v>
      </c>
      <c r="J4302">
        <v>1.325528411149979</v>
      </c>
      <c r="K4302">
        <v>2.046471279859547</v>
      </c>
      <c r="L4302">
        <v>2.5949155533313801</v>
      </c>
      <c r="M4302">
        <v>3.9187249495983081</v>
      </c>
    </row>
    <row r="4303" spans="1:13" x14ac:dyDescent="0.35">
      <c r="A4303" t="s">
        <v>8</v>
      </c>
      <c r="B4303" t="s">
        <v>19</v>
      </c>
      <c r="C4303" t="s">
        <v>22</v>
      </c>
      <c r="D4303" t="s">
        <v>48</v>
      </c>
      <c r="E4303" t="s">
        <v>56</v>
      </c>
      <c r="F4303">
        <v>5.8408428338589148E-3</v>
      </c>
      <c r="G4303">
        <v>9.8275169588625422E-2</v>
      </c>
      <c r="H4303">
        <v>0.7233616182804109</v>
      </c>
      <c r="I4303">
        <v>2.113325227737425</v>
      </c>
      <c r="J4303">
        <v>2.5954292104244181</v>
      </c>
      <c r="K4303">
        <v>3.8718126628398939</v>
      </c>
      <c r="L4303">
        <v>3.4326609869003288</v>
      </c>
      <c r="M4303">
        <v>2.3476728537082718</v>
      </c>
    </row>
    <row r="4304" spans="1:13" x14ac:dyDescent="0.35">
      <c r="A4304" t="s">
        <v>8</v>
      </c>
      <c r="B4304" t="s">
        <v>19</v>
      </c>
      <c r="C4304" t="s">
        <v>22</v>
      </c>
      <c r="D4304" t="s">
        <v>49</v>
      </c>
      <c r="E4304" t="s">
        <v>56</v>
      </c>
      <c r="F4304">
        <v>0.43361732527613578</v>
      </c>
      <c r="G4304">
        <v>0.86192366427183187</v>
      </c>
      <c r="H4304">
        <v>1.5004589731693321</v>
      </c>
      <c r="I4304">
        <v>2.906902112007145</v>
      </c>
      <c r="J4304">
        <v>1.3660680586099621</v>
      </c>
      <c r="K4304">
        <v>2.528675298690795</v>
      </c>
      <c r="L4304">
        <v>2.568467137098307</v>
      </c>
      <c r="M4304">
        <v>2.155292593121525</v>
      </c>
    </row>
    <row r="4305" spans="1:13" x14ac:dyDescent="0.35">
      <c r="A4305" t="s">
        <v>8</v>
      </c>
      <c r="B4305" t="s">
        <v>19</v>
      </c>
      <c r="C4305" t="s">
        <v>22</v>
      </c>
      <c r="D4305" t="s">
        <v>50</v>
      </c>
      <c r="E4305" t="s">
        <v>56</v>
      </c>
      <c r="F4305">
        <v>2.0262085182666771</v>
      </c>
      <c r="G4305">
        <v>4.7855570583343443</v>
      </c>
      <c r="H4305">
        <v>6.3220085697174024</v>
      </c>
      <c r="I4305">
        <v>8.8002148561477664</v>
      </c>
      <c r="J4305">
        <v>12.26548969936376</v>
      </c>
      <c r="K4305">
        <v>11.152405663490249</v>
      </c>
      <c r="L4305">
        <v>16.982192864418071</v>
      </c>
      <c r="M4305">
        <v>22.106202779769848</v>
      </c>
    </row>
    <row r="4306" spans="1:13" x14ac:dyDescent="0.35">
      <c r="A4306" t="s">
        <v>8</v>
      </c>
      <c r="B4306" t="s">
        <v>19</v>
      </c>
      <c r="C4306" t="s">
        <v>22</v>
      </c>
      <c r="D4306" t="s">
        <v>51</v>
      </c>
      <c r="E4306" t="s">
        <v>56</v>
      </c>
      <c r="F4306">
        <v>1.1960872124433559</v>
      </c>
      <c r="G4306">
        <v>7.0609164786338807</v>
      </c>
      <c r="H4306">
        <v>4.0903991537094129</v>
      </c>
      <c r="I4306">
        <v>7.9661990084648098</v>
      </c>
      <c r="J4306">
        <v>9.6043686189651449</v>
      </c>
      <c r="K4306">
        <v>11.679951712608281</v>
      </c>
      <c r="L4306">
        <v>16.02711410427094</v>
      </c>
      <c r="M4306">
        <v>20.663627674102791</v>
      </c>
    </row>
    <row r="4307" spans="1:13" x14ac:dyDescent="0.35">
      <c r="A4307" t="s">
        <v>8</v>
      </c>
      <c r="B4307" t="s">
        <v>19</v>
      </c>
      <c r="C4307" t="s">
        <v>22</v>
      </c>
      <c r="D4307" t="s">
        <v>52</v>
      </c>
      <c r="E4307" t="s">
        <v>56</v>
      </c>
      <c r="F4307">
        <v>1.5980685970745971E-2</v>
      </c>
      <c r="G4307">
        <v>0.25701289097964808</v>
      </c>
      <c r="H4307">
        <v>0.14818156762421089</v>
      </c>
      <c r="I4307">
        <v>9.713852185755964E-2</v>
      </c>
      <c r="J4307">
        <v>6.6711745429784086E-2</v>
      </c>
      <c r="K4307">
        <v>0.12721464131027471</v>
      </c>
      <c r="L4307">
        <v>0.16008298562467091</v>
      </c>
      <c r="M4307">
        <v>0.1723234671950345</v>
      </c>
    </row>
    <row r="4308" spans="1:13" x14ac:dyDescent="0.35">
      <c r="A4308" t="s">
        <v>8</v>
      </c>
      <c r="B4308" t="s">
        <v>19</v>
      </c>
      <c r="C4308" t="s">
        <v>22</v>
      </c>
      <c r="D4308" t="s">
        <v>53</v>
      </c>
      <c r="E4308" t="s">
        <v>56</v>
      </c>
      <c r="F4308">
        <v>0</v>
      </c>
      <c r="G4308">
        <v>0</v>
      </c>
      <c r="H4308">
        <v>2.4519269846441879E-23</v>
      </c>
      <c r="I4308">
        <v>2.2583538693426819E-23</v>
      </c>
      <c r="J4308">
        <v>0</v>
      </c>
      <c r="K4308">
        <v>0</v>
      </c>
      <c r="L4308">
        <v>1.8712074672413121E-23</v>
      </c>
      <c r="M4308">
        <v>1.8066830954741441E-23</v>
      </c>
    </row>
    <row r="4309" spans="1:13" x14ac:dyDescent="0.35">
      <c r="A4309" t="s">
        <v>8</v>
      </c>
      <c r="B4309" t="s">
        <v>19</v>
      </c>
      <c r="C4309" t="s">
        <v>22</v>
      </c>
      <c r="D4309" t="s">
        <v>54</v>
      </c>
      <c r="E4309" t="s">
        <v>56</v>
      </c>
      <c r="F4309">
        <v>21.758053545616448</v>
      </c>
      <c r="G4309">
        <v>27.978477053939361</v>
      </c>
      <c r="H4309">
        <v>34.403439612875879</v>
      </c>
      <c r="I4309">
        <v>40.930143954065343</v>
      </c>
      <c r="J4309">
        <v>47.028592364105208</v>
      </c>
      <c r="K4309">
        <v>59.55260602594042</v>
      </c>
      <c r="L4309">
        <v>72.239143443834664</v>
      </c>
      <c r="M4309">
        <v>92.610331010132242</v>
      </c>
    </row>
    <row r="4310" spans="1:13" x14ac:dyDescent="0.35">
      <c r="A4310" t="s">
        <v>8</v>
      </c>
      <c r="B4310" t="s">
        <v>19</v>
      </c>
      <c r="C4310" t="s">
        <v>22</v>
      </c>
      <c r="D4310" t="s">
        <v>55</v>
      </c>
      <c r="E4310" t="s">
        <v>56</v>
      </c>
      <c r="F4310">
        <v>4.4024870804048801E-5</v>
      </c>
      <c r="G4310">
        <v>3.0820004519260341E-4</v>
      </c>
      <c r="H4310">
        <v>6.1238781188433379E-4</v>
      </c>
      <c r="I4310">
        <v>9.9131868104671136E-4</v>
      </c>
      <c r="J4310">
        <v>1.5418160386251509E-3</v>
      </c>
      <c r="K4310">
        <v>2.1895344127500441E-3</v>
      </c>
      <c r="L4310">
        <v>2.8495514824790442E-3</v>
      </c>
      <c r="M4310">
        <v>3.876217961035649E-3</v>
      </c>
    </row>
    <row r="4311" spans="1:13" x14ac:dyDescent="0.35">
      <c r="A4311" t="s">
        <v>8</v>
      </c>
      <c r="B4311" t="s">
        <v>20</v>
      </c>
      <c r="C4311" t="s">
        <v>22</v>
      </c>
      <c r="D4311" t="s">
        <v>25</v>
      </c>
      <c r="E4311" t="s">
        <v>56</v>
      </c>
      <c r="F4311">
        <v>152.0129109572861</v>
      </c>
      <c r="G4311">
        <v>167.6308096126327</v>
      </c>
      <c r="H4311">
        <v>178.69738758156049</v>
      </c>
      <c r="I4311">
        <v>203.03608671362039</v>
      </c>
      <c r="J4311">
        <v>226.0769705319326</v>
      </c>
      <c r="K4311">
        <v>251.75428005136021</v>
      </c>
      <c r="L4311">
        <v>252.11777558698569</v>
      </c>
      <c r="M4311">
        <v>272.63352802051861</v>
      </c>
    </row>
    <row r="4312" spans="1:13" x14ac:dyDescent="0.35">
      <c r="A4312" t="s">
        <v>8</v>
      </c>
      <c r="B4312" t="s">
        <v>20</v>
      </c>
      <c r="C4312" t="s">
        <v>22</v>
      </c>
      <c r="D4312" t="s">
        <v>26</v>
      </c>
      <c r="E4312" t="s">
        <v>56</v>
      </c>
      <c r="F4312">
        <v>152.0129109572861</v>
      </c>
      <c r="G4312">
        <v>167.6452277501819</v>
      </c>
      <c r="H4312">
        <v>178.53700352804981</v>
      </c>
      <c r="I4312">
        <v>202.55262485739959</v>
      </c>
      <c r="J4312">
        <v>225.27645929052491</v>
      </c>
      <c r="K4312">
        <v>250.71058453245001</v>
      </c>
      <c r="L4312">
        <v>250.90701730710609</v>
      </c>
      <c r="M4312">
        <v>271.29890227167192</v>
      </c>
    </row>
    <row r="4313" spans="1:13" x14ac:dyDescent="0.35">
      <c r="A4313" t="s">
        <v>8</v>
      </c>
      <c r="B4313" t="s">
        <v>20</v>
      </c>
      <c r="C4313" t="s">
        <v>22</v>
      </c>
      <c r="D4313" t="s">
        <v>27</v>
      </c>
      <c r="E4313" t="s">
        <v>56</v>
      </c>
      <c r="F4313">
        <v>35.816185335380041</v>
      </c>
      <c r="G4313">
        <v>42.584861638996351</v>
      </c>
      <c r="H4313">
        <v>43.994860928609633</v>
      </c>
      <c r="I4313">
        <v>60.278222990934999</v>
      </c>
      <c r="J4313">
        <v>74.330513053282687</v>
      </c>
      <c r="K4313">
        <v>98.853918832532443</v>
      </c>
      <c r="L4313">
        <v>97.811935628073869</v>
      </c>
      <c r="M4313">
        <v>113.7893686733414</v>
      </c>
    </row>
    <row r="4314" spans="1:13" x14ac:dyDescent="0.35">
      <c r="A4314" t="s">
        <v>8</v>
      </c>
      <c r="B4314" t="s">
        <v>20</v>
      </c>
      <c r="C4314" t="s">
        <v>22</v>
      </c>
      <c r="D4314" t="s">
        <v>28</v>
      </c>
      <c r="E4314" t="s">
        <v>56</v>
      </c>
      <c r="F4314">
        <v>35.816185335380041</v>
      </c>
      <c r="G4314">
        <v>42.599279776545544</v>
      </c>
      <c r="H4314">
        <v>43.834476875098908</v>
      </c>
      <c r="I4314">
        <v>59.794761134714257</v>
      </c>
      <c r="J4314">
        <v>73.530001811874968</v>
      </c>
      <c r="K4314">
        <v>97.810223313622259</v>
      </c>
      <c r="L4314">
        <v>96.601177348194298</v>
      </c>
      <c r="M4314">
        <v>112.4547429244947</v>
      </c>
    </row>
    <row r="4315" spans="1:13" x14ac:dyDescent="0.35">
      <c r="A4315" t="s">
        <v>8</v>
      </c>
      <c r="B4315" t="s">
        <v>20</v>
      </c>
      <c r="C4315" t="s">
        <v>22</v>
      </c>
      <c r="D4315" t="s">
        <v>29</v>
      </c>
      <c r="E4315" t="s">
        <v>57</v>
      </c>
      <c r="F4315" t="s">
        <v>124</v>
      </c>
      <c r="G4315" t="s">
        <v>260</v>
      </c>
      <c r="H4315" t="s">
        <v>394</v>
      </c>
      <c r="I4315" t="s">
        <v>430</v>
      </c>
      <c r="J4315" t="s">
        <v>381</v>
      </c>
      <c r="K4315" t="s">
        <v>138</v>
      </c>
      <c r="L4315" t="s">
        <v>361</v>
      </c>
      <c r="M4315" t="s">
        <v>320</v>
      </c>
    </row>
    <row r="4316" spans="1:13" x14ac:dyDescent="0.35">
      <c r="A4316" t="s">
        <v>8</v>
      </c>
      <c r="B4316" t="s">
        <v>20</v>
      </c>
      <c r="C4316" t="s">
        <v>22</v>
      </c>
      <c r="D4316" t="s">
        <v>30</v>
      </c>
      <c r="E4316" t="s">
        <v>57</v>
      </c>
      <c r="F4316" t="s">
        <v>61</v>
      </c>
      <c r="G4316" t="s">
        <v>97</v>
      </c>
      <c r="H4316" t="s">
        <v>149</v>
      </c>
      <c r="I4316" t="s">
        <v>84</v>
      </c>
      <c r="J4316" t="s">
        <v>92</v>
      </c>
      <c r="K4316" t="s">
        <v>144</v>
      </c>
      <c r="L4316" t="s">
        <v>68</v>
      </c>
      <c r="M4316" t="s">
        <v>92</v>
      </c>
    </row>
    <row r="4317" spans="1:13" x14ac:dyDescent="0.35">
      <c r="A4317" t="s">
        <v>8</v>
      </c>
      <c r="B4317" t="s">
        <v>20</v>
      </c>
      <c r="C4317" t="s">
        <v>22</v>
      </c>
      <c r="D4317" t="s">
        <v>31</v>
      </c>
      <c r="E4317" t="s">
        <v>56</v>
      </c>
      <c r="F4317">
        <v>95.599302794163989</v>
      </c>
      <c r="G4317">
        <v>108.5832323789473</v>
      </c>
      <c r="H4317">
        <v>116.4752628397909</v>
      </c>
      <c r="I4317">
        <v>120.6055317338781</v>
      </c>
      <c r="J4317">
        <v>125.36612825399131</v>
      </c>
      <c r="K4317">
        <v>122.9698559823544</v>
      </c>
      <c r="L4317">
        <v>122.1449960654088</v>
      </c>
      <c r="M4317">
        <v>124.32386099584021</v>
      </c>
    </row>
    <row r="4318" spans="1:13" x14ac:dyDescent="0.35">
      <c r="A4318" t="s">
        <v>8</v>
      </c>
      <c r="B4318" t="s">
        <v>20</v>
      </c>
      <c r="C4318" t="s">
        <v>22</v>
      </c>
      <c r="D4318" t="s">
        <v>32</v>
      </c>
      <c r="E4318" t="s">
        <v>56</v>
      </c>
      <c r="F4318">
        <v>12.12599434983731</v>
      </c>
      <c r="G4318">
        <v>7.3837401782870291</v>
      </c>
      <c r="H4318">
        <v>6.4328828268051108</v>
      </c>
      <c r="I4318">
        <v>7.229456260085108</v>
      </c>
      <c r="J4318">
        <v>9.5589505249261961</v>
      </c>
      <c r="K4318">
        <v>10.23794786256552</v>
      </c>
      <c r="L4318">
        <v>11.478066204190259</v>
      </c>
      <c r="M4318">
        <v>13.833786654710771</v>
      </c>
    </row>
    <row r="4319" spans="1:13" x14ac:dyDescent="0.35">
      <c r="A4319" t="s">
        <v>8</v>
      </c>
      <c r="B4319" t="s">
        <v>20</v>
      </c>
      <c r="C4319" t="s">
        <v>22</v>
      </c>
      <c r="D4319" t="s">
        <v>33</v>
      </c>
      <c r="E4319" t="s">
        <v>56</v>
      </c>
      <c r="F4319">
        <v>6.7741995424032198E-2</v>
      </c>
      <c r="G4319">
        <v>9.8950753711163991E-2</v>
      </c>
      <c r="H4319">
        <v>0.31520245507359479</v>
      </c>
      <c r="I4319">
        <v>0.54915541124343836</v>
      </c>
      <c r="J4319">
        <v>0.87334430623054549</v>
      </c>
      <c r="K4319">
        <v>1.1551608967781111</v>
      </c>
      <c r="L4319">
        <v>1.6202679351568201</v>
      </c>
      <c r="M4319">
        <v>2.2875837852954888</v>
      </c>
    </row>
    <row r="4320" spans="1:13" x14ac:dyDescent="0.35">
      <c r="A4320" t="s">
        <v>8</v>
      </c>
      <c r="B4320" t="s">
        <v>20</v>
      </c>
      <c r="C4320" t="s">
        <v>22</v>
      </c>
      <c r="D4320" t="s">
        <v>34</v>
      </c>
      <c r="E4320" t="s">
        <v>56</v>
      </c>
      <c r="F4320">
        <v>19.978222594516829</v>
      </c>
      <c r="G4320">
        <v>22.530459780853249</v>
      </c>
      <c r="H4320">
        <v>21.645555958814921</v>
      </c>
      <c r="I4320">
        <v>28.25953513596949</v>
      </c>
      <c r="J4320">
        <v>34.592291023082971</v>
      </c>
      <c r="K4320">
        <v>45.638381362952309</v>
      </c>
      <c r="L4320">
        <v>38.501697215482572</v>
      </c>
      <c r="M4320">
        <v>46.550271469622857</v>
      </c>
    </row>
    <row r="4321" spans="1:13" x14ac:dyDescent="0.35">
      <c r="A4321" t="s">
        <v>8</v>
      </c>
      <c r="B4321" t="s">
        <v>20</v>
      </c>
      <c r="C4321" t="s">
        <v>22</v>
      </c>
      <c r="D4321" t="s">
        <v>35</v>
      </c>
      <c r="E4321" t="s">
        <v>56</v>
      </c>
      <c r="F4321">
        <v>1.3870584997348471E-3</v>
      </c>
      <c r="G4321">
        <v>4.0012951835524278E-3</v>
      </c>
      <c r="H4321">
        <v>4.8521344490349332E-2</v>
      </c>
      <c r="I4321">
        <v>0.1034216858223081</v>
      </c>
      <c r="J4321">
        <v>0.15013645140826709</v>
      </c>
      <c r="K4321">
        <v>0.20313419468700861</v>
      </c>
      <c r="L4321">
        <v>0.26636560636758788</v>
      </c>
      <c r="M4321">
        <v>0.37373192501068159</v>
      </c>
    </row>
    <row r="4322" spans="1:13" x14ac:dyDescent="0.35">
      <c r="A4322" t="s">
        <v>8</v>
      </c>
      <c r="B4322" t="s">
        <v>20</v>
      </c>
      <c r="C4322" t="s">
        <v>22</v>
      </c>
      <c r="D4322" t="s">
        <v>36</v>
      </c>
      <c r="E4322" t="s">
        <v>56</v>
      </c>
      <c r="F4322">
        <v>5.9469031562209107</v>
      </c>
      <c r="G4322">
        <v>5.776865359425539</v>
      </c>
      <c r="H4322">
        <v>6.4968716202974406</v>
      </c>
      <c r="I4322">
        <v>13.08852411818504</v>
      </c>
      <c r="J4322">
        <v>16.68614185619354</v>
      </c>
      <c r="K4322">
        <v>21.831596307277689</v>
      </c>
      <c r="L4322">
        <v>25.618341187477121</v>
      </c>
      <c r="M4322">
        <v>29.825667044162699</v>
      </c>
    </row>
    <row r="4323" spans="1:13" x14ac:dyDescent="0.35">
      <c r="A4323" t="s">
        <v>8</v>
      </c>
      <c r="B4323" t="s">
        <v>20</v>
      </c>
      <c r="C4323" t="s">
        <v>22</v>
      </c>
      <c r="D4323" t="s">
        <v>37</v>
      </c>
      <c r="E4323" t="s">
        <v>56</v>
      </c>
      <c r="F4323">
        <v>0.61877028219401853</v>
      </c>
      <c r="G4323">
        <v>7.9429832369089182E-2</v>
      </c>
      <c r="H4323">
        <v>2.219991228580473</v>
      </c>
      <c r="I4323">
        <v>5.1998507890701333</v>
      </c>
      <c r="J4323">
        <v>6.7275815329551731</v>
      </c>
      <c r="K4323">
        <v>7.3831919879913306</v>
      </c>
      <c r="L4323">
        <v>7.4524931931495626</v>
      </c>
      <c r="M4323">
        <v>6.4475528941154518</v>
      </c>
    </row>
    <row r="4324" spans="1:13" x14ac:dyDescent="0.35">
      <c r="A4324" t="s">
        <v>8</v>
      </c>
      <c r="B4324" t="s">
        <v>20</v>
      </c>
      <c r="C4324" t="s">
        <v>22</v>
      </c>
      <c r="D4324" t="s">
        <v>38</v>
      </c>
      <c r="E4324" t="s">
        <v>56</v>
      </c>
      <c r="F4324">
        <v>17.67443420416171</v>
      </c>
      <c r="G4324">
        <v>23.187076405802738</v>
      </c>
      <c r="H4324">
        <v>24.54094670508767</v>
      </c>
      <c r="I4324">
        <v>26.65821827345648</v>
      </c>
      <c r="J4324">
        <v>29.906596412621749</v>
      </c>
      <c r="K4324">
        <v>39.537437996391382</v>
      </c>
      <c r="L4324">
        <v>41.53870478887351</v>
      </c>
      <c r="M4324">
        <v>44.651424380592289</v>
      </c>
    </row>
    <row r="4325" spans="1:13" x14ac:dyDescent="0.35">
      <c r="A4325" t="s">
        <v>8</v>
      </c>
      <c r="B4325" t="s">
        <v>20</v>
      </c>
      <c r="C4325" t="s">
        <v>22</v>
      </c>
      <c r="D4325" t="s">
        <v>39</v>
      </c>
      <c r="E4325" t="s">
        <v>56</v>
      </c>
      <c r="F4325">
        <v>1.545222676E-4</v>
      </c>
      <c r="G4325">
        <v>1.471765602231626E-3</v>
      </c>
      <c r="H4325">
        <v>0.36176854910931522</v>
      </c>
      <c r="I4325">
        <v>0.85893144968956503</v>
      </c>
      <c r="J4325">
        <v>1.415288929115095</v>
      </c>
      <c r="K4325">
        <v>1.7538779414522661</v>
      </c>
      <c r="L4325">
        <v>2.286085110999803</v>
      </c>
      <c r="M4325">
        <v>3.0050231223214161</v>
      </c>
    </row>
    <row r="4326" spans="1:13" x14ac:dyDescent="0.35">
      <c r="A4326" t="s">
        <v>8</v>
      </c>
      <c r="B4326" t="s">
        <v>20</v>
      </c>
      <c r="C4326" t="s">
        <v>22</v>
      </c>
      <c r="D4326" t="s">
        <v>40</v>
      </c>
      <c r="E4326" t="s">
        <v>56</v>
      </c>
      <c r="F4326">
        <v>0</v>
      </c>
      <c r="G4326">
        <v>-1.4418137549194731E-2</v>
      </c>
      <c r="H4326">
        <v>0.16038405351072221</v>
      </c>
      <c r="I4326">
        <v>0.48346185622073418</v>
      </c>
      <c r="J4326">
        <v>0.80051124140771401</v>
      </c>
      <c r="K4326">
        <v>1.043695518910182</v>
      </c>
      <c r="L4326">
        <v>1.2107582798795751</v>
      </c>
      <c r="M4326">
        <v>1.3346257488467219</v>
      </c>
    </row>
    <row r="4327" spans="1:13" x14ac:dyDescent="0.35">
      <c r="A4327" t="s">
        <v>8</v>
      </c>
      <c r="B4327" t="s">
        <v>20</v>
      </c>
      <c r="C4327" t="s">
        <v>22</v>
      </c>
      <c r="D4327" t="s">
        <v>41</v>
      </c>
      <c r="E4327" t="s">
        <v>56</v>
      </c>
      <c r="F4327">
        <v>0</v>
      </c>
      <c r="G4327">
        <v>0</v>
      </c>
      <c r="H4327">
        <v>1.621420824993406E-2</v>
      </c>
      <c r="I4327">
        <v>0.19969201834499811</v>
      </c>
      <c r="J4327">
        <v>0.52090990787744462</v>
      </c>
      <c r="K4327">
        <v>0.98865131777524962</v>
      </c>
      <c r="L4327">
        <v>1.5466206001043361</v>
      </c>
      <c r="M4327">
        <v>2.365964436769481</v>
      </c>
    </row>
    <row r="4328" spans="1:13" x14ac:dyDescent="0.35">
      <c r="A4328" t="s">
        <v>8</v>
      </c>
      <c r="B4328" t="s">
        <v>20</v>
      </c>
      <c r="C4328" t="s">
        <v>22</v>
      </c>
      <c r="D4328" t="s">
        <v>42</v>
      </c>
      <c r="E4328" t="s">
        <v>56</v>
      </c>
      <c r="F4328">
        <v>2.1172100510597178</v>
      </c>
      <c r="G4328">
        <v>0.92381934398412702</v>
      </c>
      <c r="H4328">
        <v>2.251037679195401</v>
      </c>
      <c r="I4328">
        <v>4.4304157881736774</v>
      </c>
      <c r="J4328">
        <v>6.5171868619918873</v>
      </c>
      <c r="K4328">
        <v>7.0209367485046412</v>
      </c>
      <c r="L4328">
        <v>6.0474824371337927</v>
      </c>
      <c r="M4328">
        <v>7.3984731569290183</v>
      </c>
    </row>
    <row r="4329" spans="1:13" x14ac:dyDescent="0.35">
      <c r="A4329" t="s">
        <v>8</v>
      </c>
      <c r="B4329" t="s">
        <v>20</v>
      </c>
      <c r="C4329" t="s">
        <v>22</v>
      </c>
      <c r="D4329" t="s">
        <v>43</v>
      </c>
      <c r="E4329" t="s">
        <v>56</v>
      </c>
      <c r="F4329">
        <v>0</v>
      </c>
      <c r="G4329">
        <v>0</v>
      </c>
      <c r="H4329">
        <v>6.2384983770549282E-2</v>
      </c>
      <c r="I4329">
        <v>0.61044860643148391</v>
      </c>
      <c r="J4329">
        <v>0.7800583340525632</v>
      </c>
      <c r="K4329">
        <v>0.56844411623477942</v>
      </c>
      <c r="L4329">
        <v>0.42759601110219941</v>
      </c>
      <c r="M4329">
        <v>0.1628833497613669</v>
      </c>
    </row>
    <row r="4330" spans="1:13" x14ac:dyDescent="0.35">
      <c r="A4330" t="s">
        <v>8</v>
      </c>
      <c r="B4330" t="s">
        <v>20</v>
      </c>
      <c r="C4330" t="s">
        <v>22</v>
      </c>
      <c r="D4330" t="s">
        <v>44</v>
      </c>
      <c r="E4330" t="s">
        <v>56</v>
      </c>
      <c r="F4330">
        <v>3.3849053902626092</v>
      </c>
      <c r="G4330">
        <v>2.4361172449588731</v>
      </c>
      <c r="H4330">
        <v>2.4581531860828378</v>
      </c>
      <c r="I4330">
        <v>2.0970946224927922</v>
      </c>
      <c r="J4330">
        <v>2.4822095463275962</v>
      </c>
      <c r="K4330">
        <v>2.4688298416137711</v>
      </c>
      <c r="L4330">
        <v>3.4750602440834002</v>
      </c>
      <c r="M4330">
        <v>3.4639419782161731</v>
      </c>
    </row>
    <row r="4331" spans="1:13" x14ac:dyDescent="0.35">
      <c r="A4331" t="s">
        <v>8</v>
      </c>
      <c r="B4331" t="s">
        <v>20</v>
      </c>
      <c r="C4331" t="s">
        <v>22</v>
      </c>
      <c r="D4331" t="s">
        <v>45</v>
      </c>
      <c r="E4331" t="s">
        <v>56</v>
      </c>
      <c r="F4331">
        <v>0</v>
      </c>
      <c r="G4331">
        <v>0</v>
      </c>
      <c r="H4331">
        <v>0</v>
      </c>
      <c r="I4331">
        <v>0</v>
      </c>
      <c r="J4331">
        <v>0</v>
      </c>
      <c r="K4331">
        <v>0</v>
      </c>
      <c r="L4331">
        <v>0</v>
      </c>
      <c r="M4331">
        <v>0</v>
      </c>
    </row>
    <row r="4332" spans="1:13" x14ac:dyDescent="0.35">
      <c r="A4332" t="s">
        <v>8</v>
      </c>
      <c r="B4332" t="s">
        <v>20</v>
      </c>
      <c r="C4332" t="s">
        <v>22</v>
      </c>
      <c r="D4332" t="s">
        <v>46</v>
      </c>
      <c r="E4332" t="s">
        <v>56</v>
      </c>
      <c r="F4332">
        <v>0</v>
      </c>
      <c r="G4332">
        <v>0</v>
      </c>
      <c r="H4332">
        <v>0</v>
      </c>
      <c r="I4332">
        <v>0</v>
      </c>
      <c r="J4332">
        <v>4.5633903271518669E-3</v>
      </c>
      <c r="K4332">
        <v>3.0806947385892271E-2</v>
      </c>
      <c r="L4332">
        <v>0.1157129629477857</v>
      </c>
      <c r="M4332">
        <v>0.2815887232422829</v>
      </c>
    </row>
    <row r="4333" spans="1:13" x14ac:dyDescent="0.35">
      <c r="A4333" t="s">
        <v>8</v>
      </c>
      <c r="B4333" t="s">
        <v>20</v>
      </c>
      <c r="C4333" t="s">
        <v>22</v>
      </c>
      <c r="D4333" t="s">
        <v>47</v>
      </c>
      <c r="E4333" t="s">
        <v>56</v>
      </c>
      <c r="F4333">
        <v>0.95983423483371755</v>
      </c>
      <c r="G4333">
        <v>2.4632096762657141</v>
      </c>
      <c r="H4333">
        <v>1.0036469560861589</v>
      </c>
      <c r="I4333">
        <v>3.6403469071388219</v>
      </c>
      <c r="J4333">
        <v>4.7800918712615967</v>
      </c>
      <c r="K4333">
        <v>5.3821124973297154</v>
      </c>
      <c r="L4333">
        <v>5.2150096340179406</v>
      </c>
      <c r="M4333">
        <v>5.7245175595283468</v>
      </c>
    </row>
    <row r="4334" spans="1:13" x14ac:dyDescent="0.35">
      <c r="A4334" t="s">
        <v>8</v>
      </c>
      <c r="B4334" t="s">
        <v>20</v>
      </c>
      <c r="C4334" t="s">
        <v>22</v>
      </c>
      <c r="D4334" t="s">
        <v>48</v>
      </c>
      <c r="E4334" t="s">
        <v>56</v>
      </c>
      <c r="F4334">
        <v>0.61877028219401853</v>
      </c>
      <c r="G4334">
        <v>7.9429832369089182E-2</v>
      </c>
      <c r="H4334">
        <v>2.219991228580473</v>
      </c>
      <c r="I4334">
        <v>5.1998507890701333</v>
      </c>
      <c r="J4334">
        <v>6.7275815329551731</v>
      </c>
      <c r="K4334">
        <v>7.3831919879913306</v>
      </c>
      <c r="L4334">
        <v>7.4524931931495626</v>
      </c>
      <c r="M4334">
        <v>6.4475528941154518</v>
      </c>
    </row>
    <row r="4335" spans="1:13" x14ac:dyDescent="0.35">
      <c r="A4335" t="s">
        <v>8</v>
      </c>
      <c r="B4335" t="s">
        <v>20</v>
      </c>
      <c r="C4335" t="s">
        <v>22</v>
      </c>
      <c r="D4335" t="s">
        <v>49</v>
      </c>
      <c r="E4335" t="s">
        <v>56</v>
      </c>
      <c r="F4335">
        <v>12.489182957649239</v>
      </c>
      <c r="G4335">
        <v>7.2931993689537036</v>
      </c>
      <c r="H4335">
        <v>7.5127330932617173</v>
      </c>
      <c r="I4335">
        <v>5.3028766145706134</v>
      </c>
      <c r="J4335">
        <v>3.7039211726188679</v>
      </c>
      <c r="K4335">
        <v>10.16590104103088</v>
      </c>
      <c r="L4335">
        <v>7.9194422183036837</v>
      </c>
      <c r="M4335">
        <v>8.4099723024368309</v>
      </c>
    </row>
    <row r="4336" spans="1:13" x14ac:dyDescent="0.35">
      <c r="A4336" t="s">
        <v>8</v>
      </c>
      <c r="B4336" t="s">
        <v>20</v>
      </c>
      <c r="C4336" t="s">
        <v>22</v>
      </c>
      <c r="D4336" t="s">
        <v>50</v>
      </c>
      <c r="E4336" t="s">
        <v>56</v>
      </c>
      <c r="F4336">
        <v>2.457069115638733</v>
      </c>
      <c r="G4336">
        <v>4.7430836811065706</v>
      </c>
      <c r="H4336">
        <v>6.9127308130264318</v>
      </c>
      <c r="I4336">
        <v>10.75354652500152</v>
      </c>
      <c r="J4336">
        <v>15.458695256233201</v>
      </c>
      <c r="K4336">
        <v>19.657570909500091</v>
      </c>
      <c r="L4336">
        <v>14.99675529479979</v>
      </c>
      <c r="M4336">
        <v>19.360922794342059</v>
      </c>
    </row>
    <row r="4337" spans="1:13" x14ac:dyDescent="0.35">
      <c r="A4337" t="s">
        <v>8</v>
      </c>
      <c r="B4337" t="s">
        <v>20</v>
      </c>
      <c r="C4337" t="s">
        <v>22</v>
      </c>
      <c r="D4337" t="s">
        <v>51</v>
      </c>
      <c r="E4337" t="s">
        <v>56</v>
      </c>
      <c r="F4337">
        <v>4.8853827638626122</v>
      </c>
      <c r="G4337">
        <v>10.195192453384401</v>
      </c>
      <c r="H4337">
        <v>6.5664746184349072</v>
      </c>
      <c r="I4337">
        <v>11.745947578430149</v>
      </c>
      <c r="J4337">
        <v>15.080491249084419</v>
      </c>
      <c r="K4337">
        <v>15.491579676628159</v>
      </c>
      <c r="L4337">
        <v>15.20260272693632</v>
      </c>
      <c r="M4337">
        <v>18.09930426216124</v>
      </c>
    </row>
    <row r="4338" spans="1:13" x14ac:dyDescent="0.35">
      <c r="A4338" t="s">
        <v>8</v>
      </c>
      <c r="B4338" t="s">
        <v>20</v>
      </c>
      <c r="C4338" t="s">
        <v>22</v>
      </c>
      <c r="D4338" t="s">
        <v>52</v>
      </c>
      <c r="E4338" t="s">
        <v>56</v>
      </c>
      <c r="F4338">
        <v>0.13926025810837769</v>
      </c>
      <c r="G4338">
        <v>0.27895082065463028</v>
      </c>
      <c r="H4338">
        <v>0.63590508395433432</v>
      </c>
      <c r="I4338">
        <v>0.4169305642843244</v>
      </c>
      <c r="J4338">
        <v>0.27404548612237012</v>
      </c>
      <c r="K4338">
        <v>0.19263166294991971</v>
      </c>
      <c r="L4338">
        <v>0.16971885059773889</v>
      </c>
      <c r="M4338">
        <v>0.34893540096282938</v>
      </c>
    </row>
    <row r="4339" spans="1:13" x14ac:dyDescent="0.35">
      <c r="A4339" t="s">
        <v>8</v>
      </c>
      <c r="B4339" t="s">
        <v>20</v>
      </c>
      <c r="C4339" t="s">
        <v>22</v>
      </c>
      <c r="D4339" t="s">
        <v>53</v>
      </c>
      <c r="E4339" t="s">
        <v>56</v>
      </c>
      <c r="F4339">
        <v>0</v>
      </c>
      <c r="G4339">
        <v>0</v>
      </c>
      <c r="H4339">
        <v>0</v>
      </c>
      <c r="I4339">
        <v>0</v>
      </c>
      <c r="J4339">
        <v>0</v>
      </c>
      <c r="K4339">
        <v>0</v>
      </c>
      <c r="L4339">
        <v>0</v>
      </c>
      <c r="M4339">
        <v>0</v>
      </c>
    </row>
    <row r="4340" spans="1:13" x14ac:dyDescent="0.35">
      <c r="A4340" t="s">
        <v>8</v>
      </c>
      <c r="B4340" t="s">
        <v>20</v>
      </c>
      <c r="C4340" t="s">
        <v>22</v>
      </c>
      <c r="D4340" t="s">
        <v>54</v>
      </c>
      <c r="E4340" t="s">
        <v>56</v>
      </c>
      <c r="F4340">
        <v>17.67440180924115</v>
      </c>
      <c r="G4340">
        <v>23.186949583481741</v>
      </c>
      <c r="H4340">
        <v>24.54074070237268</v>
      </c>
      <c r="I4340">
        <v>26.657891469480621</v>
      </c>
      <c r="J4340">
        <v>29.906093808887402</v>
      </c>
      <c r="K4340">
        <v>39.536742580451453</v>
      </c>
      <c r="L4340">
        <v>41.53788890488719</v>
      </c>
      <c r="M4340">
        <v>44.65044003580136</v>
      </c>
    </row>
    <row r="4341" spans="1:13" x14ac:dyDescent="0.35">
      <c r="A4341" t="s">
        <v>8</v>
      </c>
      <c r="B4341" t="s">
        <v>20</v>
      </c>
      <c r="C4341" t="s">
        <v>22</v>
      </c>
      <c r="D4341" t="s">
        <v>55</v>
      </c>
      <c r="E4341" t="s">
        <v>56</v>
      </c>
      <c r="F4341">
        <v>3.2394920554178568E-5</v>
      </c>
      <c r="G4341">
        <v>1.2682232100404061E-4</v>
      </c>
      <c r="H4341">
        <v>2.0600271499445719E-4</v>
      </c>
      <c r="I4341">
        <v>3.2680397586325481E-4</v>
      </c>
      <c r="J4341">
        <v>5.026037343465082E-4</v>
      </c>
      <c r="K4341">
        <v>6.9541593991989496E-4</v>
      </c>
      <c r="L4341">
        <v>8.1588398631676426E-4</v>
      </c>
      <c r="M4341">
        <v>9.843447909271268E-4</v>
      </c>
    </row>
    <row r="4342" spans="1:13" x14ac:dyDescent="0.35">
      <c r="A4342" t="s">
        <v>8</v>
      </c>
      <c r="B4342" t="s">
        <v>11</v>
      </c>
      <c r="C4342" t="s">
        <v>23</v>
      </c>
      <c r="D4342" t="s">
        <v>25</v>
      </c>
      <c r="E4342" t="s">
        <v>56</v>
      </c>
      <c r="F4342">
        <v>1938.371077104739</v>
      </c>
      <c r="G4342">
        <v>2069.383150505088</v>
      </c>
      <c r="H4342">
        <v>2336.4033356219152</v>
      </c>
      <c r="I4342">
        <v>2864.9986246283711</v>
      </c>
      <c r="J4342">
        <v>2846.391890620916</v>
      </c>
      <c r="K4342">
        <v>3071.5861188118261</v>
      </c>
      <c r="L4342">
        <v>3171.31266295877</v>
      </c>
      <c r="M4342">
        <v>3530.784675354038</v>
      </c>
    </row>
    <row r="4343" spans="1:13" x14ac:dyDescent="0.35">
      <c r="A4343" t="s">
        <v>8</v>
      </c>
      <c r="B4343" t="s">
        <v>11</v>
      </c>
      <c r="C4343" t="s">
        <v>23</v>
      </c>
      <c r="D4343" t="s">
        <v>26</v>
      </c>
      <c r="E4343" t="s">
        <v>56</v>
      </c>
      <c r="F4343">
        <v>1717.371077104739</v>
      </c>
      <c r="G4343">
        <v>1837.8591624129181</v>
      </c>
      <c r="H4343">
        <v>2078.1421835580882</v>
      </c>
      <c r="I4343">
        <v>2548.9554040952289</v>
      </c>
      <c r="J4343">
        <v>2455.6185520996278</v>
      </c>
      <c r="K4343">
        <v>2609.9758927533971</v>
      </c>
      <c r="L4343">
        <v>2648.3745901322059</v>
      </c>
      <c r="M4343">
        <v>2955.502135354523</v>
      </c>
    </row>
    <row r="4344" spans="1:13" x14ac:dyDescent="0.35">
      <c r="A4344" t="s">
        <v>8</v>
      </c>
      <c r="B4344" t="s">
        <v>11</v>
      </c>
      <c r="C4344" t="s">
        <v>23</v>
      </c>
      <c r="D4344" t="s">
        <v>27</v>
      </c>
      <c r="E4344" t="s">
        <v>56</v>
      </c>
      <c r="F4344">
        <v>697.70097119892228</v>
      </c>
      <c r="G4344">
        <v>773.92772782583836</v>
      </c>
      <c r="H4344">
        <v>985.26456676848375</v>
      </c>
      <c r="I4344">
        <v>1409.4232748538241</v>
      </c>
      <c r="J4344">
        <v>1620.860586433831</v>
      </c>
      <c r="K4344">
        <v>1933.6660732361529</v>
      </c>
      <c r="L4344">
        <v>2283.8893008091359</v>
      </c>
      <c r="M4344">
        <v>2687.4150155303018</v>
      </c>
    </row>
    <row r="4345" spans="1:13" x14ac:dyDescent="0.35">
      <c r="A4345" t="s">
        <v>8</v>
      </c>
      <c r="B4345" t="s">
        <v>11</v>
      </c>
      <c r="C4345" t="s">
        <v>23</v>
      </c>
      <c r="D4345" t="s">
        <v>28</v>
      </c>
      <c r="E4345" t="s">
        <v>56</v>
      </c>
      <c r="F4345">
        <v>476.70097119892228</v>
      </c>
      <c r="G4345">
        <v>542.40373973366832</v>
      </c>
      <c r="H4345">
        <v>727.00341470465673</v>
      </c>
      <c r="I4345">
        <v>1093.3800543206819</v>
      </c>
      <c r="J4345">
        <v>1230.087247912543</v>
      </c>
      <c r="K4345">
        <v>1472.0558471777249</v>
      </c>
      <c r="L4345">
        <v>1760.9512279825719</v>
      </c>
      <c r="M4345">
        <v>2112.1324755307869</v>
      </c>
    </row>
    <row r="4346" spans="1:13" x14ac:dyDescent="0.35">
      <c r="A4346" t="s">
        <v>8</v>
      </c>
      <c r="B4346" t="s">
        <v>11</v>
      </c>
      <c r="C4346" t="s">
        <v>23</v>
      </c>
      <c r="D4346" t="s">
        <v>29</v>
      </c>
      <c r="E4346" t="s">
        <v>57</v>
      </c>
      <c r="F4346" t="s">
        <v>111</v>
      </c>
      <c r="G4346" t="s">
        <v>140</v>
      </c>
      <c r="H4346" t="s">
        <v>312</v>
      </c>
      <c r="I4346" t="s">
        <v>427</v>
      </c>
      <c r="J4346" t="s">
        <v>298</v>
      </c>
      <c r="K4346" t="s">
        <v>556</v>
      </c>
      <c r="L4346" t="s">
        <v>232</v>
      </c>
      <c r="M4346" t="s">
        <v>206</v>
      </c>
    </row>
    <row r="4347" spans="1:13" x14ac:dyDescent="0.35">
      <c r="A4347" t="s">
        <v>8</v>
      </c>
      <c r="B4347" t="s">
        <v>11</v>
      </c>
      <c r="C4347" t="s">
        <v>23</v>
      </c>
      <c r="D4347" t="s">
        <v>30</v>
      </c>
      <c r="E4347" t="s">
        <v>57</v>
      </c>
      <c r="F4347" t="s">
        <v>112</v>
      </c>
      <c r="G4347" t="s">
        <v>117</v>
      </c>
      <c r="H4347" t="s">
        <v>71</v>
      </c>
      <c r="I4347" t="s">
        <v>377</v>
      </c>
      <c r="J4347" t="s">
        <v>324</v>
      </c>
      <c r="K4347" t="s">
        <v>455</v>
      </c>
      <c r="L4347" t="s">
        <v>291</v>
      </c>
      <c r="M4347" t="s">
        <v>256</v>
      </c>
    </row>
    <row r="4348" spans="1:13" x14ac:dyDescent="0.35">
      <c r="A4348" t="s">
        <v>8</v>
      </c>
      <c r="B4348" t="s">
        <v>11</v>
      </c>
      <c r="C4348" t="s">
        <v>23</v>
      </c>
      <c r="D4348" t="s">
        <v>31</v>
      </c>
      <c r="E4348" t="s">
        <v>56</v>
      </c>
      <c r="F4348">
        <v>753.98432813762622</v>
      </c>
      <c r="G4348">
        <v>870.08690918831633</v>
      </c>
      <c r="H4348">
        <v>865.5262017028291</v>
      </c>
      <c r="I4348">
        <v>767.79957959079286</v>
      </c>
      <c r="J4348">
        <v>692.07156580518301</v>
      </c>
      <c r="K4348">
        <v>655.48461193274341</v>
      </c>
      <c r="L4348">
        <v>642.6383148995136</v>
      </c>
      <c r="M4348">
        <v>638.23125917506491</v>
      </c>
    </row>
    <row r="4349" spans="1:13" x14ac:dyDescent="0.35">
      <c r="A4349" t="s">
        <v>8</v>
      </c>
      <c r="B4349" t="s">
        <v>11</v>
      </c>
      <c r="C4349" t="s">
        <v>23</v>
      </c>
      <c r="D4349" t="s">
        <v>32</v>
      </c>
      <c r="E4349" t="s">
        <v>56</v>
      </c>
      <c r="F4349">
        <v>245.17533219218271</v>
      </c>
      <c r="G4349">
        <v>146.14639615249641</v>
      </c>
      <c r="H4349">
        <v>73.301256642341642</v>
      </c>
      <c r="I4349">
        <v>34.462802859544738</v>
      </c>
      <c r="J4349">
        <v>20.651638238549189</v>
      </c>
      <c r="K4349">
        <v>22.409744383037129</v>
      </c>
      <c r="L4349">
        <v>41.430108831644048</v>
      </c>
      <c r="M4349">
        <v>40.967706786155688</v>
      </c>
    </row>
    <row r="4350" spans="1:13" x14ac:dyDescent="0.35">
      <c r="A4350" t="s">
        <v>8</v>
      </c>
      <c r="B4350" t="s">
        <v>11</v>
      </c>
      <c r="C4350" t="s">
        <v>23</v>
      </c>
      <c r="D4350" t="s">
        <v>33</v>
      </c>
      <c r="E4350" t="s">
        <v>56</v>
      </c>
      <c r="F4350">
        <v>2.4545675641298321</v>
      </c>
      <c r="G4350">
        <v>3.5580889480114011</v>
      </c>
      <c r="H4350">
        <v>5.2196543173789944</v>
      </c>
      <c r="I4350">
        <v>7.762991390228275</v>
      </c>
      <c r="J4350">
        <v>8.8266658639907849</v>
      </c>
      <c r="K4350">
        <v>11.39422982501981</v>
      </c>
      <c r="L4350">
        <v>16.252719970703129</v>
      </c>
      <c r="M4350">
        <v>23.554838106155401</v>
      </c>
    </row>
    <row r="4351" spans="1:13" x14ac:dyDescent="0.35">
      <c r="A4351" t="s">
        <v>8</v>
      </c>
      <c r="B4351" t="s">
        <v>11</v>
      </c>
      <c r="C4351" t="s">
        <v>23</v>
      </c>
      <c r="D4351" t="s">
        <v>34</v>
      </c>
      <c r="E4351" t="s">
        <v>56</v>
      </c>
      <c r="F4351">
        <v>279.04170320721812</v>
      </c>
      <c r="G4351">
        <v>299.18301096856618</v>
      </c>
      <c r="H4351">
        <v>445.40297350069869</v>
      </c>
      <c r="I4351">
        <v>558.80740523064162</v>
      </c>
      <c r="J4351">
        <v>462.67601811784448</v>
      </c>
      <c r="K4351">
        <v>491.26701814234178</v>
      </c>
      <c r="L4351">
        <v>570.83077389955577</v>
      </c>
      <c r="M4351">
        <v>621.04812865281087</v>
      </c>
    </row>
    <row r="4352" spans="1:13" x14ac:dyDescent="0.35">
      <c r="A4352" t="s">
        <v>8</v>
      </c>
      <c r="B4352" t="s">
        <v>11</v>
      </c>
      <c r="C4352" t="s">
        <v>23</v>
      </c>
      <c r="D4352" t="s">
        <v>35</v>
      </c>
      <c r="E4352" t="s">
        <v>56</v>
      </c>
      <c r="F4352">
        <v>0.15785064569860691</v>
      </c>
      <c r="G4352">
        <v>0.47423591965436951</v>
      </c>
      <c r="H4352">
        <v>4.4514140486717197</v>
      </c>
      <c r="I4352">
        <v>0.39845614314079297</v>
      </c>
      <c r="J4352">
        <v>1.3753584619760479</v>
      </c>
      <c r="K4352">
        <v>1.6833847814798319</v>
      </c>
      <c r="L4352">
        <v>1.705200176596646</v>
      </c>
      <c r="M4352">
        <v>2.8675409991741181</v>
      </c>
    </row>
    <row r="4353" spans="1:13" x14ac:dyDescent="0.35">
      <c r="A4353" t="s">
        <v>8</v>
      </c>
      <c r="B4353" t="s">
        <v>11</v>
      </c>
      <c r="C4353" t="s">
        <v>23</v>
      </c>
      <c r="D4353" t="s">
        <v>36</v>
      </c>
      <c r="E4353" t="s">
        <v>56</v>
      </c>
      <c r="F4353">
        <v>91.92422511065007</v>
      </c>
      <c r="G4353">
        <v>114.6078843302727</v>
      </c>
      <c r="H4353">
        <v>107.6885879325866</v>
      </c>
      <c r="I4353">
        <v>163.63254001235961</v>
      </c>
      <c r="J4353">
        <v>190.11365614318851</v>
      </c>
      <c r="K4353">
        <v>219.28162078475921</v>
      </c>
      <c r="L4353">
        <v>269.58288746261547</v>
      </c>
      <c r="M4353">
        <v>320.87967652893019</v>
      </c>
    </row>
    <row r="4354" spans="1:13" x14ac:dyDescent="0.35">
      <c r="A4354" t="s">
        <v>8</v>
      </c>
      <c r="B4354" t="s">
        <v>11</v>
      </c>
      <c r="C4354" t="s">
        <v>23</v>
      </c>
      <c r="D4354" t="s">
        <v>37</v>
      </c>
      <c r="E4354" t="s">
        <v>56</v>
      </c>
      <c r="F4354">
        <v>52.216388441629597</v>
      </c>
      <c r="G4354">
        <v>80.056687448066143</v>
      </c>
      <c r="H4354">
        <v>208.51501798171159</v>
      </c>
      <c r="I4354">
        <v>432.410373091422</v>
      </c>
      <c r="J4354">
        <v>323.65930076342488</v>
      </c>
      <c r="K4354">
        <v>295.92986601468272</v>
      </c>
      <c r="L4354">
        <v>66.901253259262745</v>
      </c>
      <c r="M4354">
        <v>32.362907105926539</v>
      </c>
    </row>
    <row r="4355" spans="1:13" x14ac:dyDescent="0.35">
      <c r="A4355" t="s">
        <v>8</v>
      </c>
      <c r="B4355" t="s">
        <v>11</v>
      </c>
      <c r="C4355" t="s">
        <v>23</v>
      </c>
      <c r="D4355" t="s">
        <v>38</v>
      </c>
      <c r="E4355" t="s">
        <v>56</v>
      </c>
      <c r="F4355">
        <v>292.4149533817058</v>
      </c>
      <c r="G4355">
        <v>322.13672667419581</v>
      </c>
      <c r="H4355">
        <v>354.8148139009769</v>
      </c>
      <c r="I4355">
        <v>562.71703258721368</v>
      </c>
      <c r="J4355">
        <v>665.84603388616836</v>
      </c>
      <c r="K4355">
        <v>742.12003665291888</v>
      </c>
      <c r="L4355">
        <v>746.95150514359273</v>
      </c>
      <c r="M4355">
        <v>980.78232634547612</v>
      </c>
    </row>
    <row r="4356" spans="1:13" x14ac:dyDescent="0.35">
      <c r="A4356" t="s">
        <v>8</v>
      </c>
      <c r="B4356" t="s">
        <v>11</v>
      </c>
      <c r="C4356" t="s">
        <v>23</v>
      </c>
      <c r="D4356" t="s">
        <v>39</v>
      </c>
      <c r="E4356" t="s">
        <v>56</v>
      </c>
      <c r="F4356">
        <v>1.728423898629708E-3</v>
      </c>
      <c r="G4356">
        <v>1.609222783338552</v>
      </c>
      <c r="H4356">
        <v>13.222263530893191</v>
      </c>
      <c r="I4356">
        <v>20.964223189885761</v>
      </c>
      <c r="J4356">
        <v>90.398314819302271</v>
      </c>
      <c r="K4356">
        <v>170.40538023641429</v>
      </c>
      <c r="L4356">
        <v>292.08182648872162</v>
      </c>
      <c r="M4356">
        <v>294.80775165482908</v>
      </c>
    </row>
    <row r="4357" spans="1:13" x14ac:dyDescent="0.35">
      <c r="A4357" t="s">
        <v>8</v>
      </c>
      <c r="B4357" t="s">
        <v>11</v>
      </c>
      <c r="C4357" t="s">
        <v>23</v>
      </c>
      <c r="D4357" t="s">
        <v>40</v>
      </c>
      <c r="E4357" t="s">
        <v>56</v>
      </c>
      <c r="F4357">
        <v>221</v>
      </c>
      <c r="G4357">
        <v>231.52398809216999</v>
      </c>
      <c r="H4357">
        <v>258.26115206382713</v>
      </c>
      <c r="I4357">
        <v>316.04322053314172</v>
      </c>
      <c r="J4357">
        <v>390.773338521288</v>
      </c>
      <c r="K4357">
        <v>461.61022605842862</v>
      </c>
      <c r="L4357">
        <v>522.93807282656473</v>
      </c>
      <c r="M4357">
        <v>575.28253999951562</v>
      </c>
    </row>
    <row r="4358" spans="1:13" x14ac:dyDescent="0.35">
      <c r="A4358" t="s">
        <v>8</v>
      </c>
      <c r="B4358" t="s">
        <v>11</v>
      </c>
      <c r="C4358" t="s">
        <v>23</v>
      </c>
      <c r="D4358" t="s">
        <v>41</v>
      </c>
      <c r="E4358" t="s">
        <v>56</v>
      </c>
      <c r="F4358">
        <v>0</v>
      </c>
      <c r="G4358">
        <v>0</v>
      </c>
      <c r="H4358">
        <v>0</v>
      </c>
      <c r="I4358">
        <v>0</v>
      </c>
      <c r="J4358">
        <v>8.4622222690582269</v>
      </c>
      <c r="K4358">
        <v>19.123156057357772</v>
      </c>
      <c r="L4358">
        <v>43.448821895599387</v>
      </c>
      <c r="M4358">
        <v>46.882489463806202</v>
      </c>
    </row>
    <row r="4359" spans="1:13" x14ac:dyDescent="0.35">
      <c r="A4359" t="s">
        <v>8</v>
      </c>
      <c r="B4359" t="s">
        <v>11</v>
      </c>
      <c r="C4359" t="s">
        <v>23</v>
      </c>
      <c r="D4359" t="s">
        <v>42</v>
      </c>
      <c r="E4359" t="s">
        <v>56</v>
      </c>
      <c r="F4359">
        <v>200.01672439575211</v>
      </c>
      <c r="G4359">
        <v>80.247166282653808</v>
      </c>
      <c r="H4359">
        <v>13.082093556404139</v>
      </c>
      <c r="I4359">
        <v>3.3435280048847211</v>
      </c>
      <c r="J4359">
        <v>0.99579761743545558</v>
      </c>
      <c r="K4359">
        <v>0.72486598306894334</v>
      </c>
      <c r="L4359">
        <v>4.5109884233474782</v>
      </c>
      <c r="M4359">
        <v>2.9230784230232261</v>
      </c>
    </row>
    <row r="4360" spans="1:13" x14ac:dyDescent="0.35">
      <c r="A4360" t="s">
        <v>8</v>
      </c>
      <c r="B4360" t="s">
        <v>11</v>
      </c>
      <c r="C4360" t="s">
        <v>23</v>
      </c>
      <c r="D4360" t="s">
        <v>43</v>
      </c>
      <c r="E4360" t="s">
        <v>56</v>
      </c>
      <c r="F4360">
        <v>0</v>
      </c>
      <c r="G4360">
        <v>0</v>
      </c>
      <c r="H4360">
        <v>0</v>
      </c>
      <c r="I4360">
        <v>0</v>
      </c>
      <c r="J4360">
        <v>14.53172820758814</v>
      </c>
      <c r="K4360">
        <v>25.08424873161314</v>
      </c>
      <c r="L4360">
        <v>46.118350158691463</v>
      </c>
      <c r="M4360">
        <v>42.386958438873307</v>
      </c>
    </row>
    <row r="4361" spans="1:13" x14ac:dyDescent="0.35">
      <c r="A4361" t="s">
        <v>8</v>
      </c>
      <c r="B4361" t="s">
        <v>11</v>
      </c>
      <c r="C4361" t="s">
        <v>23</v>
      </c>
      <c r="D4361" t="s">
        <v>44</v>
      </c>
      <c r="E4361" t="s">
        <v>56</v>
      </c>
      <c r="F4361">
        <v>29.73076073265074</v>
      </c>
      <c r="G4361">
        <v>42.342627395629897</v>
      </c>
      <c r="H4361">
        <v>47.470847122192403</v>
      </c>
      <c r="I4361">
        <v>27.478684854507431</v>
      </c>
      <c r="J4361">
        <v>18.55500881004329</v>
      </c>
      <c r="K4361">
        <v>20.759560781478921</v>
      </c>
      <c r="L4361">
        <v>34.340890676498397</v>
      </c>
      <c r="M4361">
        <v>31.858366767883279</v>
      </c>
    </row>
    <row r="4362" spans="1:13" x14ac:dyDescent="0.35">
      <c r="A4362" t="s">
        <v>8</v>
      </c>
      <c r="B4362" t="s">
        <v>11</v>
      </c>
      <c r="C4362" t="s">
        <v>23</v>
      </c>
      <c r="D4362" t="s">
        <v>45</v>
      </c>
      <c r="E4362" t="s">
        <v>56</v>
      </c>
      <c r="F4362">
        <v>0</v>
      </c>
      <c r="G4362">
        <v>0</v>
      </c>
      <c r="H4362">
        <v>0</v>
      </c>
      <c r="I4362">
        <v>0</v>
      </c>
      <c r="J4362">
        <v>0</v>
      </c>
      <c r="K4362">
        <v>0</v>
      </c>
      <c r="L4362">
        <v>0</v>
      </c>
      <c r="M4362">
        <v>0</v>
      </c>
    </row>
    <row r="4363" spans="1:13" x14ac:dyDescent="0.35">
      <c r="A4363" t="s">
        <v>8</v>
      </c>
      <c r="B4363" t="s">
        <v>11</v>
      </c>
      <c r="C4363" t="s">
        <v>23</v>
      </c>
      <c r="D4363" t="s">
        <v>46</v>
      </c>
      <c r="E4363" t="s">
        <v>56</v>
      </c>
      <c r="F4363">
        <v>0</v>
      </c>
      <c r="G4363">
        <v>0</v>
      </c>
      <c r="H4363">
        <v>0</v>
      </c>
      <c r="I4363">
        <v>0</v>
      </c>
      <c r="J4363">
        <v>31.328249841690031</v>
      </c>
      <c r="K4363">
        <v>78.93533893585203</v>
      </c>
      <c r="L4363">
        <v>141.96287008666971</v>
      </c>
      <c r="M4363">
        <v>149.9699413757323</v>
      </c>
    </row>
    <row r="4364" spans="1:13" x14ac:dyDescent="0.35">
      <c r="A4364" t="s">
        <v>8</v>
      </c>
      <c r="B4364" t="s">
        <v>11</v>
      </c>
      <c r="C4364" t="s">
        <v>23</v>
      </c>
      <c r="D4364" t="s">
        <v>47</v>
      </c>
      <c r="E4364" t="s">
        <v>56</v>
      </c>
      <c r="F4364">
        <v>7.2996080316305196</v>
      </c>
      <c r="G4364">
        <v>24.282485469818148</v>
      </c>
      <c r="H4364">
        <v>25.169531358718839</v>
      </c>
      <c r="I4364">
        <v>57.368504093170188</v>
      </c>
      <c r="J4364">
        <v>54.776558265685978</v>
      </c>
      <c r="K4364">
        <v>44.253199573516852</v>
      </c>
      <c r="L4364">
        <v>50.673135753631591</v>
      </c>
      <c r="M4364">
        <v>55.018088020324733</v>
      </c>
    </row>
    <row r="4365" spans="1:13" x14ac:dyDescent="0.35">
      <c r="A4365" t="s">
        <v>8</v>
      </c>
      <c r="B4365" t="s">
        <v>11</v>
      </c>
      <c r="C4365" t="s">
        <v>23</v>
      </c>
      <c r="D4365" t="s">
        <v>48</v>
      </c>
      <c r="E4365" t="s">
        <v>56</v>
      </c>
      <c r="F4365">
        <v>47.467914456367517</v>
      </c>
      <c r="G4365">
        <v>74.54620490264891</v>
      </c>
      <c r="H4365">
        <v>201.5737968292234</v>
      </c>
      <c r="I4365">
        <v>419.96006820678753</v>
      </c>
      <c r="J4365">
        <v>306.57997723388638</v>
      </c>
      <c r="K4365">
        <v>275.10401599121042</v>
      </c>
      <c r="L4365">
        <v>44.819667457580557</v>
      </c>
      <c r="M4365">
        <v>10.947138751983619</v>
      </c>
    </row>
    <row r="4366" spans="1:13" x14ac:dyDescent="0.35">
      <c r="A4366" t="s">
        <v>8</v>
      </c>
      <c r="B4366" t="s">
        <v>11</v>
      </c>
      <c r="C4366" t="s">
        <v>23</v>
      </c>
      <c r="D4366" t="s">
        <v>49</v>
      </c>
      <c r="E4366" t="s">
        <v>56</v>
      </c>
      <c r="F4366">
        <v>76.099190885543791</v>
      </c>
      <c r="G4366">
        <v>77.34000189971924</v>
      </c>
      <c r="H4366">
        <v>88.389739379882812</v>
      </c>
      <c r="I4366">
        <v>75.58836383056645</v>
      </c>
      <c r="J4366">
        <v>43.468787658691461</v>
      </c>
      <c r="K4366">
        <v>48.444815608978253</v>
      </c>
      <c r="L4366">
        <v>47.096875732421857</v>
      </c>
      <c r="M4366">
        <v>37.264842472076431</v>
      </c>
    </row>
    <row r="4367" spans="1:13" x14ac:dyDescent="0.35">
      <c r="A4367" t="s">
        <v>8</v>
      </c>
      <c r="B4367" t="s">
        <v>11</v>
      </c>
      <c r="C4367" t="s">
        <v>23</v>
      </c>
      <c r="D4367" t="s">
        <v>50</v>
      </c>
      <c r="E4367" t="s">
        <v>56</v>
      </c>
      <c r="F4367">
        <v>96.448535057067872</v>
      </c>
      <c r="G4367">
        <v>123.1240551071169</v>
      </c>
      <c r="H4367">
        <v>149.42818293762241</v>
      </c>
      <c r="I4367">
        <v>265.48376080322288</v>
      </c>
      <c r="J4367">
        <v>231.0184168701166</v>
      </c>
      <c r="K4367">
        <v>240.78600819396931</v>
      </c>
      <c r="L4367">
        <v>286.03903430175842</v>
      </c>
      <c r="M4367">
        <v>288.66096401977501</v>
      </c>
    </row>
    <row r="4368" spans="1:13" x14ac:dyDescent="0.35">
      <c r="A4368" t="s">
        <v>8</v>
      </c>
      <c r="B4368" t="s">
        <v>11</v>
      </c>
      <c r="C4368" t="s">
        <v>23</v>
      </c>
      <c r="D4368" t="s">
        <v>51</v>
      </c>
      <c r="E4368" t="s">
        <v>56</v>
      </c>
      <c r="F4368">
        <v>105.0411194534302</v>
      </c>
      <c r="G4368">
        <v>95.233986381530755</v>
      </c>
      <c r="H4368">
        <v>202.51835365295361</v>
      </c>
      <c r="I4368">
        <v>214.4351650390625</v>
      </c>
      <c r="J4368">
        <v>185.45716748046871</v>
      </c>
      <c r="K4368">
        <v>198.98635003662079</v>
      </c>
      <c r="L4368">
        <v>233.7763874511719</v>
      </c>
      <c r="M4368">
        <v>289.06417706298862</v>
      </c>
    </row>
    <row r="4369" spans="1:13" x14ac:dyDescent="0.35">
      <c r="A4369" t="s">
        <v>8</v>
      </c>
      <c r="B4369" t="s">
        <v>11</v>
      </c>
      <c r="C4369" t="s">
        <v>23</v>
      </c>
      <c r="D4369" t="s">
        <v>52</v>
      </c>
      <c r="E4369" t="s">
        <v>56</v>
      </c>
      <c r="F4369">
        <v>1.3864373353719761</v>
      </c>
      <c r="G4369">
        <v>3.330071070194244</v>
      </c>
      <c r="H4369">
        <v>4.8978079786300643</v>
      </c>
      <c r="I4369">
        <v>2.8231405007839152</v>
      </c>
      <c r="J4369">
        <v>1.912149431705473</v>
      </c>
      <c r="K4369">
        <v>1.676182179093358</v>
      </c>
      <c r="L4369">
        <v>1.7780359489917701</v>
      </c>
      <c r="M4369">
        <v>2.9109408769607592</v>
      </c>
    </row>
    <row r="4370" spans="1:13" x14ac:dyDescent="0.35">
      <c r="A4370" t="s">
        <v>8</v>
      </c>
      <c r="B4370" t="s">
        <v>11</v>
      </c>
      <c r="C4370" t="s">
        <v>23</v>
      </c>
      <c r="D4370" t="s">
        <v>53</v>
      </c>
      <c r="E4370" t="s">
        <v>56</v>
      </c>
      <c r="F4370">
        <v>0</v>
      </c>
      <c r="G4370">
        <v>0</v>
      </c>
      <c r="H4370">
        <v>2.4519269846441879E-23</v>
      </c>
      <c r="I4370">
        <v>2.2583538693426819E-23</v>
      </c>
      <c r="J4370">
        <v>0</v>
      </c>
      <c r="K4370">
        <v>0</v>
      </c>
      <c r="L4370">
        <v>1.8712074672413121E-23</v>
      </c>
      <c r="M4370">
        <v>1.8066830954741441E-23</v>
      </c>
    </row>
    <row r="4371" spans="1:13" x14ac:dyDescent="0.35">
      <c r="A4371" t="s">
        <v>8</v>
      </c>
      <c r="B4371" t="s">
        <v>11</v>
      </c>
      <c r="C4371" t="s">
        <v>23</v>
      </c>
      <c r="D4371" t="s">
        <v>54</v>
      </c>
      <c r="E4371" t="s">
        <v>56</v>
      </c>
      <c r="F4371">
        <v>290.35113985388949</v>
      </c>
      <c r="G4371">
        <v>317.77825659744639</v>
      </c>
      <c r="H4371">
        <v>346.52324201947721</v>
      </c>
      <c r="I4371">
        <v>548.37153616623323</v>
      </c>
      <c r="J4371">
        <v>646.1579127570393</v>
      </c>
      <c r="K4371">
        <v>717.80315889637893</v>
      </c>
      <c r="L4371">
        <v>717.8980821027792</v>
      </c>
      <c r="M4371">
        <v>946.71505093537655</v>
      </c>
    </row>
    <row r="4372" spans="1:13" x14ac:dyDescent="0.35">
      <c r="A4372" t="s">
        <v>8</v>
      </c>
      <c r="B4372" t="s">
        <v>11</v>
      </c>
      <c r="C4372" t="s">
        <v>23</v>
      </c>
      <c r="D4372" t="s">
        <v>55</v>
      </c>
      <c r="E4372" t="s">
        <v>56</v>
      </c>
      <c r="F4372">
        <v>2.0638135278162908</v>
      </c>
      <c r="G4372">
        <v>4.3584700767493638</v>
      </c>
      <c r="H4372">
        <v>8.2915718814997543</v>
      </c>
      <c r="I4372">
        <v>14.34549642098043</v>
      </c>
      <c r="J4372">
        <v>19.68812112912909</v>
      </c>
      <c r="K4372">
        <v>24.316877756539931</v>
      </c>
      <c r="L4372">
        <v>29.053423040813499</v>
      </c>
      <c r="M4372">
        <v>34.067275410099619</v>
      </c>
    </row>
    <row r="4373" spans="1:13" x14ac:dyDescent="0.35">
      <c r="A4373" t="s">
        <v>8</v>
      </c>
      <c r="B4373" t="s">
        <v>12</v>
      </c>
      <c r="C4373" t="s">
        <v>23</v>
      </c>
      <c r="D4373" t="s">
        <v>25</v>
      </c>
      <c r="E4373" t="s">
        <v>56</v>
      </c>
      <c r="F4373">
        <v>480.15960261397169</v>
      </c>
      <c r="G4373">
        <v>343.31908297964912</v>
      </c>
      <c r="H4373">
        <v>504.82437016973643</v>
      </c>
      <c r="I4373">
        <v>687.88928214302416</v>
      </c>
      <c r="J4373">
        <v>534.49080271311254</v>
      </c>
      <c r="K4373">
        <v>599.99843537356833</v>
      </c>
      <c r="L4373">
        <v>525.57164476182129</v>
      </c>
      <c r="M4373">
        <v>588.30847122159719</v>
      </c>
    </row>
    <row r="4374" spans="1:13" x14ac:dyDescent="0.35">
      <c r="A4374" t="s">
        <v>8</v>
      </c>
      <c r="B4374" t="s">
        <v>12</v>
      </c>
      <c r="C4374" t="s">
        <v>23</v>
      </c>
      <c r="D4374" t="s">
        <v>26</v>
      </c>
      <c r="E4374" t="s">
        <v>56</v>
      </c>
      <c r="F4374">
        <v>480.15960261397169</v>
      </c>
      <c r="G4374">
        <v>343.30460676225351</v>
      </c>
      <c r="H4374">
        <v>500.16639858939232</v>
      </c>
      <c r="I4374">
        <v>668.32231091437541</v>
      </c>
      <c r="J4374">
        <v>494.33585545285422</v>
      </c>
      <c r="K4374">
        <v>542.17533594759857</v>
      </c>
      <c r="L4374">
        <v>454.88671607172148</v>
      </c>
      <c r="M4374">
        <v>509.06543090311391</v>
      </c>
    </row>
    <row r="4375" spans="1:13" x14ac:dyDescent="0.35">
      <c r="A4375" t="s">
        <v>8</v>
      </c>
      <c r="B4375" t="s">
        <v>12</v>
      </c>
      <c r="C4375" t="s">
        <v>23</v>
      </c>
      <c r="D4375" t="s">
        <v>27</v>
      </c>
      <c r="E4375" t="s">
        <v>56</v>
      </c>
      <c r="F4375">
        <v>153.93939165389489</v>
      </c>
      <c r="G4375">
        <v>107.1353889750177</v>
      </c>
      <c r="H4375">
        <v>218.33785957386311</v>
      </c>
      <c r="I4375">
        <v>337.71933427033929</v>
      </c>
      <c r="J4375">
        <v>303.75069720668228</v>
      </c>
      <c r="K4375">
        <v>375.58137137349388</v>
      </c>
      <c r="L4375">
        <v>435.41029063459422</v>
      </c>
      <c r="M4375">
        <v>522.02057509117981</v>
      </c>
    </row>
    <row r="4376" spans="1:13" x14ac:dyDescent="0.35">
      <c r="A4376" t="s">
        <v>8</v>
      </c>
      <c r="B4376" t="s">
        <v>12</v>
      </c>
      <c r="C4376" t="s">
        <v>23</v>
      </c>
      <c r="D4376" t="s">
        <v>28</v>
      </c>
      <c r="E4376" t="s">
        <v>56</v>
      </c>
      <c r="F4376">
        <v>153.93939165389489</v>
      </c>
      <c r="G4376">
        <v>107.12091275762209</v>
      </c>
      <c r="H4376">
        <v>213.679887993519</v>
      </c>
      <c r="I4376">
        <v>318.15236304169059</v>
      </c>
      <c r="J4376">
        <v>263.59574994642401</v>
      </c>
      <c r="K4376">
        <v>317.75827194752412</v>
      </c>
      <c r="L4376">
        <v>364.72536194449441</v>
      </c>
      <c r="M4376">
        <v>442.77753477269653</v>
      </c>
    </row>
    <row r="4377" spans="1:13" x14ac:dyDescent="0.35">
      <c r="A4377" t="s">
        <v>8</v>
      </c>
      <c r="B4377" t="s">
        <v>12</v>
      </c>
      <c r="C4377" t="s">
        <v>23</v>
      </c>
      <c r="D4377" t="s">
        <v>29</v>
      </c>
      <c r="E4377" t="s">
        <v>57</v>
      </c>
      <c r="F4377" t="s">
        <v>113</v>
      </c>
      <c r="G4377" t="s">
        <v>273</v>
      </c>
      <c r="H4377" t="s">
        <v>395</v>
      </c>
      <c r="I4377" t="s">
        <v>489</v>
      </c>
      <c r="J4377" t="s">
        <v>547</v>
      </c>
      <c r="K4377" t="s">
        <v>111</v>
      </c>
      <c r="L4377" t="s">
        <v>100</v>
      </c>
      <c r="M4377" t="s">
        <v>476</v>
      </c>
    </row>
    <row r="4378" spans="1:13" x14ac:dyDescent="0.35">
      <c r="A4378" t="s">
        <v>8</v>
      </c>
      <c r="B4378" t="s">
        <v>12</v>
      </c>
      <c r="C4378" t="s">
        <v>23</v>
      </c>
      <c r="D4378" t="s">
        <v>30</v>
      </c>
      <c r="E4378" t="s">
        <v>57</v>
      </c>
      <c r="F4378" t="s">
        <v>114</v>
      </c>
      <c r="G4378" t="s">
        <v>126</v>
      </c>
      <c r="H4378" t="s">
        <v>370</v>
      </c>
      <c r="I4378" t="s">
        <v>114</v>
      </c>
      <c r="J4378" t="s">
        <v>322</v>
      </c>
      <c r="K4378" t="s">
        <v>109</v>
      </c>
      <c r="L4378" t="s">
        <v>185</v>
      </c>
      <c r="M4378" t="s">
        <v>135</v>
      </c>
    </row>
    <row r="4379" spans="1:13" x14ac:dyDescent="0.35">
      <c r="A4379" t="s">
        <v>8</v>
      </c>
      <c r="B4379" t="s">
        <v>12</v>
      </c>
      <c r="C4379" t="s">
        <v>23</v>
      </c>
      <c r="D4379" t="s">
        <v>31</v>
      </c>
      <c r="E4379" t="s">
        <v>56</v>
      </c>
      <c r="F4379">
        <v>81.781521508882449</v>
      </c>
      <c r="G4379">
        <v>93.038063641717542</v>
      </c>
      <c r="H4379">
        <v>90.207144254620417</v>
      </c>
      <c r="I4379">
        <v>65.071939116678152</v>
      </c>
      <c r="J4379">
        <v>51.676791221791873</v>
      </c>
      <c r="K4379">
        <v>45.086598839179501</v>
      </c>
      <c r="L4379">
        <v>36.521757257892993</v>
      </c>
      <c r="M4379">
        <v>29.972477452594511</v>
      </c>
    </row>
    <row r="4380" spans="1:13" x14ac:dyDescent="0.35">
      <c r="A4380" t="s">
        <v>8</v>
      </c>
      <c r="B4380" t="s">
        <v>12</v>
      </c>
      <c r="C4380" t="s">
        <v>23</v>
      </c>
      <c r="D4380" t="s">
        <v>32</v>
      </c>
      <c r="E4380" t="s">
        <v>56</v>
      </c>
      <c r="F4380">
        <v>137.00241960732669</v>
      </c>
      <c r="G4380">
        <v>49.758656118392928</v>
      </c>
      <c r="H4380">
        <v>21.321307270526919</v>
      </c>
      <c r="I4380">
        <v>8.9662079920768782</v>
      </c>
      <c r="J4380">
        <v>2.6987616476789151</v>
      </c>
      <c r="K4380">
        <v>3.772610790222882</v>
      </c>
      <c r="L4380">
        <v>9.6248285372853246</v>
      </c>
      <c r="M4380">
        <v>7.5017313202619587</v>
      </c>
    </row>
    <row r="4381" spans="1:13" x14ac:dyDescent="0.35">
      <c r="A4381" t="s">
        <v>8</v>
      </c>
      <c r="B4381" t="s">
        <v>12</v>
      </c>
      <c r="C4381" t="s">
        <v>23</v>
      </c>
      <c r="D4381" t="s">
        <v>33</v>
      </c>
      <c r="E4381" t="s">
        <v>56</v>
      </c>
      <c r="F4381">
        <v>8.854378354176877E-2</v>
      </c>
      <c r="G4381">
        <v>0.73996275895833918</v>
      </c>
      <c r="H4381">
        <v>0.4978265027999878</v>
      </c>
      <c r="I4381">
        <v>1.451662715554239</v>
      </c>
      <c r="J4381">
        <v>0.93264636749029139</v>
      </c>
      <c r="K4381">
        <v>1.093420324921605</v>
      </c>
      <c r="L4381">
        <v>1.500914189457897</v>
      </c>
      <c r="M4381">
        <v>2.058343445062639</v>
      </c>
    </row>
    <row r="4382" spans="1:13" x14ac:dyDescent="0.35">
      <c r="A4382" t="s">
        <v>8</v>
      </c>
      <c r="B4382" t="s">
        <v>12</v>
      </c>
      <c r="C4382" t="s">
        <v>23</v>
      </c>
      <c r="D4382" t="s">
        <v>34</v>
      </c>
      <c r="E4382" t="s">
        <v>56</v>
      </c>
      <c r="F4382">
        <v>123.1006270523351</v>
      </c>
      <c r="G4382">
        <v>67.392115871217172</v>
      </c>
      <c r="H4382">
        <v>157.44789760236819</v>
      </c>
      <c r="I4382">
        <v>189.84041761961569</v>
      </c>
      <c r="J4382">
        <v>109.215741589725</v>
      </c>
      <c r="K4382">
        <v>136.27720992818479</v>
      </c>
      <c r="L4382">
        <v>197.32496685743331</v>
      </c>
      <c r="M4382">
        <v>211.8868469566703</v>
      </c>
    </row>
    <row r="4383" spans="1:13" x14ac:dyDescent="0.35">
      <c r="A4383" t="s">
        <v>8</v>
      </c>
      <c r="B4383" t="s">
        <v>12</v>
      </c>
      <c r="C4383" t="s">
        <v>23</v>
      </c>
      <c r="D4383" t="s">
        <v>35</v>
      </c>
      <c r="E4383" t="s">
        <v>56</v>
      </c>
      <c r="F4383">
        <v>2.864978363621051E-3</v>
      </c>
      <c r="G4383">
        <v>6.2751838307827726E-2</v>
      </c>
      <c r="H4383">
        <v>4.7968869939446428E-2</v>
      </c>
      <c r="I4383">
        <v>8.6515866974368697E-3</v>
      </c>
      <c r="J4383">
        <v>1.908824396133425E-2</v>
      </c>
      <c r="K4383">
        <v>2.2669496621936552E-2</v>
      </c>
      <c r="L4383">
        <v>7.5623073197901278E-2</v>
      </c>
      <c r="M4383">
        <v>0.1062569152116776</v>
      </c>
    </row>
    <row r="4384" spans="1:13" x14ac:dyDescent="0.35">
      <c r="A4384" t="s">
        <v>8</v>
      </c>
      <c r="B4384" t="s">
        <v>12</v>
      </c>
      <c r="C4384" t="s">
        <v>23</v>
      </c>
      <c r="D4384" t="s">
        <v>36</v>
      </c>
      <c r="E4384" t="s">
        <v>56</v>
      </c>
      <c r="F4384">
        <v>3.780325563576072</v>
      </c>
      <c r="G4384">
        <v>9.5073178635984696</v>
      </c>
      <c r="H4384">
        <v>11.82146281635762</v>
      </c>
      <c r="I4384">
        <v>17.941213592886921</v>
      </c>
      <c r="J4384">
        <v>25.752126183629048</v>
      </c>
      <c r="K4384">
        <v>22.79961393928528</v>
      </c>
      <c r="L4384">
        <v>24.19492585420609</v>
      </c>
      <c r="M4384">
        <v>32.823917705535919</v>
      </c>
    </row>
    <row r="4385" spans="1:13" x14ac:dyDescent="0.35">
      <c r="A4385" t="s">
        <v>8</v>
      </c>
      <c r="B4385" t="s">
        <v>12</v>
      </c>
      <c r="C4385" t="s">
        <v>23</v>
      </c>
      <c r="D4385" t="s">
        <v>37</v>
      </c>
      <c r="E4385" t="s">
        <v>56</v>
      </c>
      <c r="F4385">
        <v>36.895106809616131</v>
      </c>
      <c r="G4385">
        <v>23.65473119354245</v>
      </c>
      <c r="H4385">
        <v>100.2788682250977</v>
      </c>
      <c r="I4385">
        <v>205.8658843994146</v>
      </c>
      <c r="J4385">
        <v>131.42512692260729</v>
      </c>
      <c r="K4385">
        <v>133.77525688171411</v>
      </c>
      <c r="L4385">
        <v>15.73132847690583</v>
      </c>
      <c r="M4385">
        <v>0</v>
      </c>
    </row>
    <row r="4386" spans="1:13" x14ac:dyDescent="0.35">
      <c r="A4386" t="s">
        <v>8</v>
      </c>
      <c r="B4386" t="s">
        <v>12</v>
      </c>
      <c r="C4386" t="s">
        <v>23</v>
      </c>
      <c r="D4386" t="s">
        <v>38</v>
      </c>
      <c r="E4386" t="s">
        <v>56</v>
      </c>
      <c r="F4386">
        <v>97.507995308062235</v>
      </c>
      <c r="G4386">
        <v>99.150939914251126</v>
      </c>
      <c r="H4386">
        <v>111.9056626494779</v>
      </c>
      <c r="I4386">
        <v>170.0774765493928</v>
      </c>
      <c r="J4386">
        <v>155.24092553205671</v>
      </c>
      <c r="K4386">
        <v>168.6264045884233</v>
      </c>
      <c r="L4386">
        <v>115.1733362726725</v>
      </c>
      <c r="M4386">
        <v>163.3099075826342</v>
      </c>
    </row>
    <row r="4387" spans="1:13" x14ac:dyDescent="0.35">
      <c r="A4387" t="s">
        <v>8</v>
      </c>
      <c r="B4387" t="s">
        <v>12</v>
      </c>
      <c r="C4387" t="s">
        <v>23</v>
      </c>
      <c r="D4387" t="s">
        <v>39</v>
      </c>
      <c r="E4387" t="s">
        <v>56</v>
      </c>
      <c r="F4387">
        <v>1.9800226760000001E-4</v>
      </c>
      <c r="G4387">
        <v>6.7562267599999995E-5</v>
      </c>
      <c r="H4387">
        <v>6.6382603982041299</v>
      </c>
      <c r="I4387">
        <v>9.0988573420586487</v>
      </c>
      <c r="J4387">
        <v>17.374647743913709</v>
      </c>
      <c r="K4387">
        <v>30.721551159045191</v>
      </c>
      <c r="L4387">
        <v>54.739035552669648</v>
      </c>
      <c r="M4387">
        <v>61.405949525142773</v>
      </c>
    </row>
    <row r="4388" spans="1:13" x14ac:dyDescent="0.35">
      <c r="A4388" t="s">
        <v>8</v>
      </c>
      <c r="B4388" t="s">
        <v>12</v>
      </c>
      <c r="C4388" t="s">
        <v>23</v>
      </c>
      <c r="D4388" t="s">
        <v>40</v>
      </c>
      <c r="E4388" t="s">
        <v>56</v>
      </c>
      <c r="F4388">
        <v>0</v>
      </c>
      <c r="G4388">
        <v>1.447621739560998E-2</v>
      </c>
      <c r="H4388">
        <v>4.6579715803440687</v>
      </c>
      <c r="I4388">
        <v>19.566971228648718</v>
      </c>
      <c r="J4388">
        <v>40.154947260258368</v>
      </c>
      <c r="K4388">
        <v>57.823099425969737</v>
      </c>
      <c r="L4388">
        <v>70.684928690099781</v>
      </c>
      <c r="M4388">
        <v>79.243040318483281</v>
      </c>
    </row>
    <row r="4389" spans="1:13" x14ac:dyDescent="0.35">
      <c r="A4389" t="s">
        <v>8</v>
      </c>
      <c r="B4389" t="s">
        <v>12</v>
      </c>
      <c r="C4389" t="s">
        <v>23</v>
      </c>
      <c r="D4389" t="s">
        <v>41</v>
      </c>
      <c r="E4389" t="s">
        <v>56</v>
      </c>
      <c r="F4389">
        <v>0</v>
      </c>
      <c r="G4389">
        <v>0</v>
      </c>
      <c r="H4389">
        <v>0</v>
      </c>
      <c r="I4389">
        <v>0</v>
      </c>
      <c r="J4389">
        <v>1.9887593656778371</v>
      </c>
      <c r="K4389">
        <v>5.4499452962875363</v>
      </c>
      <c r="L4389">
        <v>16.832776184082089</v>
      </c>
      <c r="M4389">
        <v>18.278465368270901</v>
      </c>
    </row>
    <row r="4390" spans="1:13" x14ac:dyDescent="0.35">
      <c r="A4390" t="s">
        <v>8</v>
      </c>
      <c r="B4390" t="s">
        <v>12</v>
      </c>
      <c r="C4390" t="s">
        <v>23</v>
      </c>
      <c r="D4390" t="s">
        <v>42</v>
      </c>
      <c r="E4390" t="s">
        <v>56</v>
      </c>
      <c r="F4390">
        <v>134.9726221466068</v>
      </c>
      <c r="G4390">
        <v>39.900202949523909</v>
      </c>
      <c r="H4390">
        <v>2.472667238473897</v>
      </c>
      <c r="I4390">
        <v>0.28858613491058349</v>
      </c>
      <c r="J4390">
        <v>0</v>
      </c>
      <c r="K4390">
        <v>0</v>
      </c>
      <c r="L4390">
        <v>1.629129815816879</v>
      </c>
      <c r="M4390">
        <v>1.0568017833232879</v>
      </c>
    </row>
    <row r="4391" spans="1:13" x14ac:dyDescent="0.35">
      <c r="A4391" t="s">
        <v>8</v>
      </c>
      <c r="B4391" t="s">
        <v>12</v>
      </c>
      <c r="C4391" t="s">
        <v>23</v>
      </c>
      <c r="D4391" t="s">
        <v>43</v>
      </c>
      <c r="E4391" t="s">
        <v>56</v>
      </c>
      <c r="F4391">
        <v>0</v>
      </c>
      <c r="G4391">
        <v>0</v>
      </c>
      <c r="H4391">
        <v>0</v>
      </c>
      <c r="I4391">
        <v>0</v>
      </c>
      <c r="J4391">
        <v>1.1524485177993791</v>
      </c>
      <c r="K4391">
        <v>3.70111964225769</v>
      </c>
      <c r="L4391">
        <v>11.35650013065338</v>
      </c>
      <c r="M4391">
        <v>13.71703903198239</v>
      </c>
    </row>
    <row r="4392" spans="1:13" x14ac:dyDescent="0.35">
      <c r="A4392" t="s">
        <v>8</v>
      </c>
      <c r="B4392" t="s">
        <v>12</v>
      </c>
      <c r="C4392" t="s">
        <v>23</v>
      </c>
      <c r="D4392" t="s">
        <v>44</v>
      </c>
      <c r="E4392" t="s">
        <v>56</v>
      </c>
      <c r="F4392">
        <v>1.1964036480188389</v>
      </c>
      <c r="G4392">
        <v>4.9273248610496578</v>
      </c>
      <c r="H4392">
        <v>15.64060450553897</v>
      </c>
      <c r="I4392">
        <v>7.647161456584934</v>
      </c>
      <c r="J4392">
        <v>2.5737309560775792</v>
      </c>
      <c r="K4392">
        <v>3.6038860650062552</v>
      </c>
      <c r="L4392">
        <v>7.6795783505439719</v>
      </c>
      <c r="M4392">
        <v>5.7508213639259376</v>
      </c>
    </row>
    <row r="4393" spans="1:13" x14ac:dyDescent="0.35">
      <c r="A4393" t="s">
        <v>8</v>
      </c>
      <c r="B4393" t="s">
        <v>12</v>
      </c>
      <c r="C4393" t="s">
        <v>23</v>
      </c>
      <c r="D4393" t="s">
        <v>45</v>
      </c>
      <c r="E4393" t="s">
        <v>56</v>
      </c>
      <c r="F4393">
        <v>0</v>
      </c>
      <c r="G4393">
        <v>0</v>
      </c>
      <c r="H4393">
        <v>0</v>
      </c>
      <c r="I4393">
        <v>0</v>
      </c>
      <c r="J4393">
        <v>0</v>
      </c>
      <c r="K4393">
        <v>0</v>
      </c>
      <c r="L4393">
        <v>0</v>
      </c>
      <c r="M4393">
        <v>0</v>
      </c>
    </row>
    <row r="4394" spans="1:13" x14ac:dyDescent="0.35">
      <c r="A4394" t="s">
        <v>8</v>
      </c>
      <c r="B4394" t="s">
        <v>12</v>
      </c>
      <c r="C4394" t="s">
        <v>23</v>
      </c>
      <c r="D4394" t="s">
        <v>46</v>
      </c>
      <c r="E4394" t="s">
        <v>56</v>
      </c>
      <c r="F4394">
        <v>0</v>
      </c>
      <c r="G4394">
        <v>0</v>
      </c>
      <c r="H4394">
        <v>0</v>
      </c>
      <c r="I4394">
        <v>0</v>
      </c>
      <c r="J4394">
        <v>1.8731034586429569</v>
      </c>
      <c r="K4394">
        <v>6.0459673819541919</v>
      </c>
      <c r="L4394">
        <v>9.0375254697799701</v>
      </c>
      <c r="M4394">
        <v>10.95789704322816</v>
      </c>
    </row>
    <row r="4395" spans="1:13" x14ac:dyDescent="0.35">
      <c r="A4395" t="s">
        <v>8</v>
      </c>
      <c r="B4395" t="s">
        <v>12</v>
      </c>
      <c r="C4395" t="s">
        <v>23</v>
      </c>
      <c r="D4395" t="s">
        <v>47</v>
      </c>
      <c r="E4395" t="s">
        <v>56</v>
      </c>
      <c r="F4395">
        <v>0.52808105459809351</v>
      </c>
      <c r="G4395">
        <v>0.2693233946114777</v>
      </c>
      <c r="H4395">
        <v>6.739480132579807</v>
      </c>
      <c r="I4395">
        <v>9.8932305011749246</v>
      </c>
      <c r="J4395">
        <v>14.12610289382935</v>
      </c>
      <c r="K4395">
        <v>8.9435132637023909</v>
      </c>
      <c r="L4395">
        <v>8.1157250547409063</v>
      </c>
      <c r="M4395">
        <v>14.192978870391849</v>
      </c>
    </row>
    <row r="4396" spans="1:13" x14ac:dyDescent="0.35">
      <c r="A4396" t="s">
        <v>8</v>
      </c>
      <c r="B4396" t="s">
        <v>12</v>
      </c>
      <c r="C4396" t="s">
        <v>23</v>
      </c>
      <c r="D4396" t="s">
        <v>48</v>
      </c>
      <c r="E4396" t="s">
        <v>56</v>
      </c>
      <c r="F4396">
        <v>36.895106809616131</v>
      </c>
      <c r="G4396">
        <v>23.65473119354245</v>
      </c>
      <c r="H4396">
        <v>100.2788682250977</v>
      </c>
      <c r="I4396">
        <v>205.8658843994146</v>
      </c>
      <c r="J4396">
        <v>131.42512692260729</v>
      </c>
      <c r="K4396">
        <v>133.77525688171411</v>
      </c>
      <c r="L4396">
        <v>15.73132847690583</v>
      </c>
      <c r="M4396">
        <v>0</v>
      </c>
    </row>
    <row r="4397" spans="1:13" x14ac:dyDescent="0.35">
      <c r="A4397" t="s">
        <v>8</v>
      </c>
      <c r="B4397" t="s">
        <v>12</v>
      </c>
      <c r="C4397" t="s">
        <v>23</v>
      </c>
      <c r="D4397" t="s">
        <v>49</v>
      </c>
      <c r="E4397" t="s">
        <v>56</v>
      </c>
      <c r="F4397">
        <v>36.451383792877152</v>
      </c>
      <c r="G4397">
        <v>30.987623142242469</v>
      </c>
      <c r="H4397">
        <v>28.91851492691039</v>
      </c>
      <c r="I4397">
        <v>19.406829536437971</v>
      </c>
      <c r="J4397">
        <v>0.9778444986343382</v>
      </c>
      <c r="K4397">
        <v>1.125159383296964</v>
      </c>
      <c r="L4397">
        <v>2.1413488245010348</v>
      </c>
      <c r="M4397">
        <v>4.4024357304573094</v>
      </c>
    </row>
    <row r="4398" spans="1:13" x14ac:dyDescent="0.35">
      <c r="A4398" t="s">
        <v>8</v>
      </c>
      <c r="B4398" t="s">
        <v>12</v>
      </c>
      <c r="C4398" t="s">
        <v>23</v>
      </c>
      <c r="D4398" t="s">
        <v>50</v>
      </c>
      <c r="E4398" t="s">
        <v>56</v>
      </c>
      <c r="F4398">
        <v>33.926469438552907</v>
      </c>
      <c r="G4398">
        <v>19.987576154708862</v>
      </c>
      <c r="H4398">
        <v>44.696945396423388</v>
      </c>
      <c r="I4398">
        <v>93.435085639953599</v>
      </c>
      <c r="J4398">
        <v>47.003569480895997</v>
      </c>
      <c r="K4398">
        <v>65.454480575561561</v>
      </c>
      <c r="L4398">
        <v>100.2367555999756</v>
      </c>
      <c r="M4398">
        <v>108.6577298049927</v>
      </c>
    </row>
    <row r="4399" spans="1:13" x14ac:dyDescent="0.35">
      <c r="A4399" t="s">
        <v>8</v>
      </c>
      <c r="B4399" t="s">
        <v>12</v>
      </c>
      <c r="C4399" t="s">
        <v>23</v>
      </c>
      <c r="D4399" t="s">
        <v>51</v>
      </c>
      <c r="E4399" t="s">
        <v>56</v>
      </c>
      <c r="F4399">
        <v>52.710613887786891</v>
      </c>
      <c r="G4399">
        <v>16.371116116523769</v>
      </c>
      <c r="H4399">
        <v>83.778589378356941</v>
      </c>
      <c r="I4399">
        <v>76.837536415100047</v>
      </c>
      <c r="J4399">
        <v>60.95253065109253</v>
      </c>
      <c r="K4399">
        <v>69.212501605987583</v>
      </c>
      <c r="L4399">
        <v>94.222437477111797</v>
      </c>
      <c r="M4399">
        <v>97.790002128601074</v>
      </c>
    </row>
    <row r="4400" spans="1:13" x14ac:dyDescent="0.35">
      <c r="A4400" t="s">
        <v>8</v>
      </c>
      <c r="B4400" t="s">
        <v>12</v>
      </c>
      <c r="C4400" t="s">
        <v>23</v>
      </c>
      <c r="D4400" t="s">
        <v>52</v>
      </c>
      <c r="E4400" t="s">
        <v>56</v>
      </c>
      <c r="F4400">
        <v>0</v>
      </c>
      <c r="G4400">
        <v>0</v>
      </c>
      <c r="H4400">
        <v>0</v>
      </c>
      <c r="I4400">
        <v>0</v>
      </c>
      <c r="J4400">
        <v>0</v>
      </c>
      <c r="K4400">
        <v>5.1471304434407335E-19</v>
      </c>
      <c r="L4400">
        <v>3.013058184557301E-19</v>
      </c>
      <c r="M4400">
        <v>0</v>
      </c>
    </row>
    <row r="4401" spans="1:13" x14ac:dyDescent="0.35">
      <c r="A4401" t="s">
        <v>8</v>
      </c>
      <c r="B4401" t="s">
        <v>12</v>
      </c>
      <c r="C4401" t="s">
        <v>23</v>
      </c>
      <c r="D4401" t="s">
        <v>53</v>
      </c>
      <c r="E4401" t="s">
        <v>56</v>
      </c>
      <c r="F4401">
        <v>0</v>
      </c>
      <c r="G4401">
        <v>0</v>
      </c>
      <c r="H4401">
        <v>0</v>
      </c>
      <c r="I4401">
        <v>0</v>
      </c>
      <c r="J4401">
        <v>0</v>
      </c>
      <c r="K4401">
        <v>0</v>
      </c>
      <c r="L4401">
        <v>0</v>
      </c>
      <c r="M4401">
        <v>0</v>
      </c>
    </row>
    <row r="4402" spans="1:13" x14ac:dyDescent="0.35">
      <c r="A4402" t="s">
        <v>8</v>
      </c>
      <c r="B4402" t="s">
        <v>12</v>
      </c>
      <c r="C4402" t="s">
        <v>23</v>
      </c>
      <c r="D4402" t="s">
        <v>54</v>
      </c>
      <c r="E4402" t="s">
        <v>56</v>
      </c>
      <c r="F4402">
        <v>97.119527747133205</v>
      </c>
      <c r="G4402">
        <v>98.442836939157417</v>
      </c>
      <c r="H4402">
        <v>110.3558314305324</v>
      </c>
      <c r="I4402">
        <v>166.74525207872111</v>
      </c>
      <c r="J4402">
        <v>150.4286348331988</v>
      </c>
      <c r="K4402">
        <v>162.75494849498239</v>
      </c>
      <c r="L4402">
        <v>107.2405232812138</v>
      </c>
      <c r="M4402">
        <v>153.36177934579339</v>
      </c>
    </row>
    <row r="4403" spans="1:13" x14ac:dyDescent="0.35">
      <c r="A4403" t="s">
        <v>8</v>
      </c>
      <c r="B4403" t="s">
        <v>12</v>
      </c>
      <c r="C4403" t="s">
        <v>23</v>
      </c>
      <c r="D4403" t="s">
        <v>55</v>
      </c>
      <c r="E4403" t="s">
        <v>56</v>
      </c>
      <c r="F4403">
        <v>0.3884675609290365</v>
      </c>
      <c r="G4403">
        <v>0.70810297509371456</v>
      </c>
      <c r="H4403">
        <v>1.5498312189454531</v>
      </c>
      <c r="I4403">
        <v>3.3322244706717599</v>
      </c>
      <c r="J4403">
        <v>4.8122906988579466</v>
      </c>
      <c r="K4403">
        <v>5.8714560934409334</v>
      </c>
      <c r="L4403">
        <v>7.9328129914586833</v>
      </c>
      <c r="M4403">
        <v>9.948128236840768</v>
      </c>
    </row>
    <row r="4404" spans="1:13" x14ac:dyDescent="0.35">
      <c r="A4404" t="s">
        <v>8</v>
      </c>
      <c r="B4404" t="s">
        <v>13</v>
      </c>
      <c r="C4404" t="s">
        <v>23</v>
      </c>
      <c r="D4404" t="s">
        <v>25</v>
      </c>
      <c r="E4404" t="s">
        <v>56</v>
      </c>
      <c r="F4404">
        <v>151.1774928275365</v>
      </c>
      <c r="G4404">
        <v>161.59361665956891</v>
      </c>
      <c r="H4404">
        <v>169.2188214040689</v>
      </c>
      <c r="I4404">
        <v>228.2924511994448</v>
      </c>
      <c r="J4404">
        <v>235.93589960997949</v>
      </c>
      <c r="K4404">
        <v>238.91270988636049</v>
      </c>
      <c r="L4404">
        <v>240.47891166437691</v>
      </c>
      <c r="M4404">
        <v>282.35964801431601</v>
      </c>
    </row>
    <row r="4405" spans="1:13" x14ac:dyDescent="0.35">
      <c r="A4405" t="s">
        <v>8</v>
      </c>
      <c r="B4405" t="s">
        <v>13</v>
      </c>
      <c r="C4405" t="s">
        <v>23</v>
      </c>
      <c r="D4405" t="s">
        <v>26</v>
      </c>
      <c r="E4405" t="s">
        <v>56</v>
      </c>
      <c r="F4405">
        <v>151.1774928275365</v>
      </c>
      <c r="G4405">
        <v>161.5986759197034</v>
      </c>
      <c r="H4405">
        <v>168.17223462338171</v>
      </c>
      <c r="I4405">
        <v>225.189336152284</v>
      </c>
      <c r="J4405">
        <v>230.26311578006209</v>
      </c>
      <c r="K4405">
        <v>230.80354689051899</v>
      </c>
      <c r="L4405">
        <v>230.33680905485019</v>
      </c>
      <c r="M4405">
        <v>270.42084707144119</v>
      </c>
    </row>
    <row r="4406" spans="1:13" x14ac:dyDescent="0.35">
      <c r="A4406" t="s">
        <v>8</v>
      </c>
      <c r="B4406" t="s">
        <v>13</v>
      </c>
      <c r="C4406" t="s">
        <v>23</v>
      </c>
      <c r="D4406" t="s">
        <v>27</v>
      </c>
      <c r="E4406" t="s">
        <v>56</v>
      </c>
      <c r="F4406">
        <v>100.2683972090571</v>
      </c>
      <c r="G4406">
        <v>97.891260037388761</v>
      </c>
      <c r="H4406">
        <v>110.4234547987563</v>
      </c>
      <c r="I4406">
        <v>161.4741440057781</v>
      </c>
      <c r="J4406">
        <v>175.7247496937629</v>
      </c>
      <c r="K4406">
        <v>182.51040631092741</v>
      </c>
      <c r="L4406">
        <v>186.9192395269018</v>
      </c>
      <c r="M4406">
        <v>228.37267123039979</v>
      </c>
    </row>
    <row r="4407" spans="1:13" x14ac:dyDescent="0.35">
      <c r="A4407" t="s">
        <v>8</v>
      </c>
      <c r="B4407" t="s">
        <v>13</v>
      </c>
      <c r="C4407" t="s">
        <v>23</v>
      </c>
      <c r="D4407" t="s">
        <v>28</v>
      </c>
      <c r="E4407" t="s">
        <v>56</v>
      </c>
      <c r="F4407">
        <v>100.2683972090571</v>
      </c>
      <c r="G4407">
        <v>97.896319297523277</v>
      </c>
      <c r="H4407">
        <v>109.3768680180691</v>
      </c>
      <c r="I4407">
        <v>158.3710289586173</v>
      </c>
      <c r="J4407">
        <v>170.05196586384551</v>
      </c>
      <c r="K4407">
        <v>174.40124331508599</v>
      </c>
      <c r="L4407">
        <v>176.77713691737509</v>
      </c>
      <c r="M4407">
        <v>216.433870287525</v>
      </c>
    </row>
    <row r="4408" spans="1:13" x14ac:dyDescent="0.35">
      <c r="A4408" t="s">
        <v>8</v>
      </c>
      <c r="B4408" t="s">
        <v>13</v>
      </c>
      <c r="C4408" t="s">
        <v>23</v>
      </c>
      <c r="D4408" t="s">
        <v>29</v>
      </c>
      <c r="E4408" t="s">
        <v>57</v>
      </c>
      <c r="F4408" t="s">
        <v>115</v>
      </c>
      <c r="G4408" t="s">
        <v>237</v>
      </c>
      <c r="H4408" t="s">
        <v>178</v>
      </c>
      <c r="I4408" t="s">
        <v>289</v>
      </c>
      <c r="J4408" t="s">
        <v>101</v>
      </c>
      <c r="K4408" t="s">
        <v>66</v>
      </c>
      <c r="L4408" t="s">
        <v>99</v>
      </c>
      <c r="M4408" t="s">
        <v>160</v>
      </c>
    </row>
    <row r="4409" spans="1:13" x14ac:dyDescent="0.35">
      <c r="A4409" t="s">
        <v>8</v>
      </c>
      <c r="B4409" t="s">
        <v>13</v>
      </c>
      <c r="C4409" t="s">
        <v>23</v>
      </c>
      <c r="D4409" t="s">
        <v>30</v>
      </c>
      <c r="E4409" t="s">
        <v>57</v>
      </c>
      <c r="F4409" t="s">
        <v>62</v>
      </c>
      <c r="G4409" t="s">
        <v>193</v>
      </c>
      <c r="H4409" t="s">
        <v>87</v>
      </c>
      <c r="I4409" t="s">
        <v>452</v>
      </c>
      <c r="J4409" t="s">
        <v>78</v>
      </c>
      <c r="K4409" t="s">
        <v>59</v>
      </c>
      <c r="L4409" t="s">
        <v>167</v>
      </c>
      <c r="M4409" t="s">
        <v>202</v>
      </c>
    </row>
    <row r="4410" spans="1:13" x14ac:dyDescent="0.35">
      <c r="A4410" t="s">
        <v>8</v>
      </c>
      <c r="B4410" t="s">
        <v>13</v>
      </c>
      <c r="C4410" t="s">
        <v>23</v>
      </c>
      <c r="D4410" t="s">
        <v>31</v>
      </c>
      <c r="E4410" t="s">
        <v>56</v>
      </c>
      <c r="F4410">
        <v>21.159912747073541</v>
      </c>
      <c r="G4410">
        <v>24.209228296585259</v>
      </c>
      <c r="H4410">
        <v>24.09211936599667</v>
      </c>
      <c r="I4410">
        <v>22.4071271712073</v>
      </c>
      <c r="J4410">
        <v>20.085926443808869</v>
      </c>
      <c r="K4410">
        <v>18.709432869970669</v>
      </c>
      <c r="L4410">
        <v>17.606158433621431</v>
      </c>
      <c r="M4410">
        <v>16.752035294356329</v>
      </c>
    </row>
    <row r="4411" spans="1:13" x14ac:dyDescent="0.35">
      <c r="A4411" t="s">
        <v>8</v>
      </c>
      <c r="B4411" t="s">
        <v>13</v>
      </c>
      <c r="C4411" t="s">
        <v>23</v>
      </c>
      <c r="D4411" t="s">
        <v>32</v>
      </c>
      <c r="E4411" t="s">
        <v>56</v>
      </c>
      <c r="F4411">
        <v>14.563593979492779</v>
      </c>
      <c r="G4411">
        <v>12.62675327549875</v>
      </c>
      <c r="H4411">
        <v>8.409210352912547</v>
      </c>
      <c r="I4411">
        <v>7.3485453983582572</v>
      </c>
      <c r="J4411">
        <v>4.6266872417740501</v>
      </c>
      <c r="K4411">
        <v>4.4125017824359238</v>
      </c>
      <c r="L4411">
        <v>5.4406733905375066</v>
      </c>
      <c r="M4411">
        <v>5.8620638887882244</v>
      </c>
    </row>
    <row r="4412" spans="1:13" x14ac:dyDescent="0.35">
      <c r="A4412" t="s">
        <v>8</v>
      </c>
      <c r="B4412" t="s">
        <v>13</v>
      </c>
      <c r="C4412" t="s">
        <v>23</v>
      </c>
      <c r="D4412" t="s">
        <v>33</v>
      </c>
      <c r="E4412" t="s">
        <v>56</v>
      </c>
      <c r="F4412">
        <v>4.5968411277048288E-2</v>
      </c>
      <c r="G4412">
        <v>2.3705886464118922</v>
      </c>
      <c r="H4412">
        <v>1.4260942804813419</v>
      </c>
      <c r="I4412">
        <v>0.30702035370469072</v>
      </c>
      <c r="J4412">
        <v>1.64988316917419</v>
      </c>
      <c r="K4412">
        <v>1.4766581456661261</v>
      </c>
      <c r="L4412">
        <v>1.705752319097517</v>
      </c>
      <c r="M4412">
        <v>2.4504781332015999</v>
      </c>
    </row>
    <row r="4413" spans="1:13" x14ac:dyDescent="0.35">
      <c r="A4413" t="s">
        <v>8</v>
      </c>
      <c r="B4413" t="s">
        <v>13</v>
      </c>
      <c r="C4413" t="s">
        <v>23</v>
      </c>
      <c r="D4413" t="s">
        <v>34</v>
      </c>
      <c r="E4413" t="s">
        <v>56</v>
      </c>
      <c r="F4413">
        <v>52.620371019449948</v>
      </c>
      <c r="G4413">
        <v>41.996940719474168</v>
      </c>
      <c r="H4413">
        <v>59.440125672083333</v>
      </c>
      <c r="I4413">
        <v>76.759275001980285</v>
      </c>
      <c r="J4413">
        <v>77.099616875395199</v>
      </c>
      <c r="K4413">
        <v>56.918159310527038</v>
      </c>
      <c r="L4413">
        <v>49.849850118718997</v>
      </c>
      <c r="M4413">
        <v>62.280956255406139</v>
      </c>
    </row>
    <row r="4414" spans="1:13" x14ac:dyDescent="0.35">
      <c r="A4414" t="s">
        <v>8</v>
      </c>
      <c r="B4414" t="s">
        <v>13</v>
      </c>
      <c r="C4414" t="s">
        <v>23</v>
      </c>
      <c r="D4414" t="s">
        <v>35</v>
      </c>
      <c r="E4414" t="s">
        <v>56</v>
      </c>
      <c r="F4414">
        <v>1.8340508240798951E-3</v>
      </c>
      <c r="G4414">
        <v>0.30240165123343471</v>
      </c>
      <c r="H4414">
        <v>0.26512386885285327</v>
      </c>
      <c r="I4414">
        <v>3.7392582602798922E-2</v>
      </c>
      <c r="J4414">
        <v>0.1502168561071156</v>
      </c>
      <c r="K4414">
        <v>0.1220074004158376</v>
      </c>
      <c r="L4414">
        <v>0.1309501717016105</v>
      </c>
      <c r="M4414">
        <v>0.15762076179683221</v>
      </c>
    </row>
    <row r="4415" spans="1:13" x14ac:dyDescent="0.35">
      <c r="A4415" t="s">
        <v>8</v>
      </c>
      <c r="B4415" t="s">
        <v>13</v>
      </c>
      <c r="C4415" t="s">
        <v>23</v>
      </c>
      <c r="D4415" t="s">
        <v>36</v>
      </c>
      <c r="E4415" t="s">
        <v>56</v>
      </c>
      <c r="F4415">
        <v>27.348678587645331</v>
      </c>
      <c r="G4415">
        <v>29.98728774535661</v>
      </c>
      <c r="H4415">
        <v>20.103347517967229</v>
      </c>
      <c r="I4415">
        <v>25.843739206790929</v>
      </c>
      <c r="J4415">
        <v>25.59961939716338</v>
      </c>
      <c r="K4415">
        <v>25.556317482233041</v>
      </c>
      <c r="L4415">
        <v>29.588034034252189</v>
      </c>
      <c r="M4415">
        <v>34.282549389839133</v>
      </c>
    </row>
    <row r="4416" spans="1:13" x14ac:dyDescent="0.35">
      <c r="A4416" t="s">
        <v>8</v>
      </c>
      <c r="B4416" t="s">
        <v>13</v>
      </c>
      <c r="C4416" t="s">
        <v>23</v>
      </c>
      <c r="D4416" t="s">
        <v>37</v>
      </c>
      <c r="E4416" t="s">
        <v>56</v>
      </c>
      <c r="F4416">
        <v>0.19376218844658141</v>
      </c>
      <c r="G4416">
        <v>9.0438229281356364</v>
      </c>
      <c r="H4416">
        <v>8.3565656677653255</v>
      </c>
      <c r="I4416">
        <v>13.072097968425</v>
      </c>
      <c r="J4416">
        <v>14.28051444469591</v>
      </c>
      <c r="K4416">
        <v>11.87085633124272</v>
      </c>
      <c r="L4416">
        <v>10.584267968181891</v>
      </c>
      <c r="M4416">
        <v>9.9666211442066199</v>
      </c>
    </row>
    <row r="4417" spans="1:13" x14ac:dyDescent="0.35">
      <c r="A4417" t="s">
        <v>8</v>
      </c>
      <c r="B4417" t="s">
        <v>13</v>
      </c>
      <c r="C4417" t="s">
        <v>23</v>
      </c>
      <c r="D4417" t="s">
        <v>38</v>
      </c>
      <c r="E4417" t="s">
        <v>56</v>
      </c>
      <c r="F4417">
        <v>35.243326021059573</v>
      </c>
      <c r="G4417">
        <v>41.060150254740023</v>
      </c>
      <c r="H4417">
        <v>44.886690330786863</v>
      </c>
      <c r="I4417">
        <v>77.616874724472936</v>
      </c>
      <c r="J4417">
        <v>79.025277121382103</v>
      </c>
      <c r="K4417">
        <v>98.029415007112149</v>
      </c>
      <c r="L4417">
        <v>93.834768534469319</v>
      </c>
      <c r="M4417">
        <v>119.8869958615327</v>
      </c>
    </row>
    <row r="4418" spans="1:13" x14ac:dyDescent="0.35">
      <c r="A4418" t="s">
        <v>8</v>
      </c>
      <c r="B4418" t="s">
        <v>13</v>
      </c>
      <c r="C4418" t="s">
        <v>23</v>
      </c>
      <c r="D4418" t="s">
        <v>39</v>
      </c>
      <c r="E4418" t="s">
        <v>56</v>
      </c>
      <c r="F4418">
        <v>4.582226760000001E-5</v>
      </c>
      <c r="G4418">
        <v>1.5024022676E-3</v>
      </c>
      <c r="H4418">
        <v>1.192957566535584</v>
      </c>
      <c r="I4418">
        <v>1.7972637447418029</v>
      </c>
      <c r="J4418">
        <v>7.7453742305612359</v>
      </c>
      <c r="K4418">
        <v>13.708198560915481</v>
      </c>
      <c r="L4418">
        <v>21.59635408426977</v>
      </c>
      <c r="M4418">
        <v>18.781526342313661</v>
      </c>
    </row>
    <row r="4419" spans="1:13" x14ac:dyDescent="0.35">
      <c r="A4419" t="s">
        <v>8</v>
      </c>
      <c r="B4419" t="s">
        <v>13</v>
      </c>
      <c r="C4419" t="s">
        <v>23</v>
      </c>
      <c r="D4419" t="s">
        <v>40</v>
      </c>
      <c r="E4419" t="s">
        <v>56</v>
      </c>
      <c r="F4419">
        <v>0</v>
      </c>
      <c r="G4419">
        <v>-5.0592601345222539E-3</v>
      </c>
      <c r="H4419">
        <v>1.0465867806871989</v>
      </c>
      <c r="I4419">
        <v>3.103115047160772</v>
      </c>
      <c r="J4419">
        <v>5.672783829917396</v>
      </c>
      <c r="K4419">
        <v>8.1091629958414746</v>
      </c>
      <c r="L4419">
        <v>10.142102609526679</v>
      </c>
      <c r="M4419">
        <v>11.93880094287478</v>
      </c>
    </row>
    <row r="4420" spans="1:13" x14ac:dyDescent="0.35">
      <c r="A4420" t="s">
        <v>8</v>
      </c>
      <c r="B4420" t="s">
        <v>13</v>
      </c>
      <c r="C4420" t="s">
        <v>23</v>
      </c>
      <c r="D4420" t="s">
        <v>41</v>
      </c>
      <c r="E4420" t="s">
        <v>56</v>
      </c>
      <c r="F4420">
        <v>0</v>
      </c>
      <c r="G4420">
        <v>0</v>
      </c>
      <c r="H4420">
        <v>0</v>
      </c>
      <c r="I4420">
        <v>0</v>
      </c>
      <c r="J4420">
        <v>2.3572877266406969</v>
      </c>
      <c r="K4420">
        <v>4.0504930253028846</v>
      </c>
      <c r="L4420">
        <v>5.7610069093704244</v>
      </c>
      <c r="M4420">
        <v>6.3707795591354408</v>
      </c>
    </row>
    <row r="4421" spans="1:13" x14ac:dyDescent="0.35">
      <c r="A4421" t="s">
        <v>8</v>
      </c>
      <c r="B4421" t="s">
        <v>13</v>
      </c>
      <c r="C4421" t="s">
        <v>23</v>
      </c>
      <c r="D4421" t="s">
        <v>42</v>
      </c>
      <c r="E4421" t="s">
        <v>56</v>
      </c>
      <c r="F4421">
        <v>10.84239209747315</v>
      </c>
      <c r="G4421">
        <v>3.886296393394475</v>
      </c>
      <c r="H4421">
        <v>2.2444018619060548</v>
      </c>
      <c r="I4421">
        <v>1.757219489932061</v>
      </c>
      <c r="J4421">
        <v>0.7558399333953858</v>
      </c>
      <c r="K4421">
        <v>0.57307396262884081</v>
      </c>
      <c r="L4421">
        <v>0.64342036408186021</v>
      </c>
      <c r="M4421">
        <v>0.45512542024254798</v>
      </c>
    </row>
    <row r="4422" spans="1:13" x14ac:dyDescent="0.35">
      <c r="A4422" t="s">
        <v>8</v>
      </c>
      <c r="B4422" t="s">
        <v>13</v>
      </c>
      <c r="C4422" t="s">
        <v>23</v>
      </c>
      <c r="D4422" t="s">
        <v>43</v>
      </c>
      <c r="E4422" t="s">
        <v>56</v>
      </c>
      <c r="F4422">
        <v>0</v>
      </c>
      <c r="G4422">
        <v>0</v>
      </c>
      <c r="H4422">
        <v>0</v>
      </c>
      <c r="I4422">
        <v>0</v>
      </c>
      <c r="J4422">
        <v>1.2449362093210219</v>
      </c>
      <c r="K4422">
        <v>1.8413519605398221</v>
      </c>
      <c r="L4422">
        <v>2.9137830955982178</v>
      </c>
      <c r="M4422">
        <v>2.7459309978485131</v>
      </c>
    </row>
    <row r="4423" spans="1:13" x14ac:dyDescent="0.35">
      <c r="A4423" t="s">
        <v>8</v>
      </c>
      <c r="B4423" t="s">
        <v>13</v>
      </c>
      <c r="C4423" t="s">
        <v>23</v>
      </c>
      <c r="D4423" t="s">
        <v>44</v>
      </c>
      <c r="E4423" t="s">
        <v>56</v>
      </c>
      <c r="F4423">
        <v>2.6718245590925198</v>
      </c>
      <c r="G4423">
        <v>8.5732919335365256</v>
      </c>
      <c r="H4423">
        <v>6.0614942355155934</v>
      </c>
      <c r="I4423">
        <v>5.5294527797698976</v>
      </c>
      <c r="J4423">
        <v>3.8092879993915529</v>
      </c>
      <c r="K4423">
        <v>3.7794101057052618</v>
      </c>
      <c r="L4423">
        <v>4.6559470162391712</v>
      </c>
      <c r="M4423">
        <v>5.2218385262489324</v>
      </c>
    </row>
    <row r="4424" spans="1:13" x14ac:dyDescent="0.35">
      <c r="A4424" t="s">
        <v>8</v>
      </c>
      <c r="B4424" t="s">
        <v>13</v>
      </c>
      <c r="C4424" t="s">
        <v>23</v>
      </c>
      <c r="D4424" t="s">
        <v>45</v>
      </c>
      <c r="E4424" t="s">
        <v>56</v>
      </c>
      <c r="F4424">
        <v>0</v>
      </c>
      <c r="G4424">
        <v>0</v>
      </c>
      <c r="H4424">
        <v>0</v>
      </c>
      <c r="I4424">
        <v>0</v>
      </c>
      <c r="J4424">
        <v>0</v>
      </c>
      <c r="K4424">
        <v>0</v>
      </c>
      <c r="L4424">
        <v>0</v>
      </c>
      <c r="M4424">
        <v>0</v>
      </c>
    </row>
    <row r="4425" spans="1:13" x14ac:dyDescent="0.35">
      <c r="A4425" t="s">
        <v>8</v>
      </c>
      <c r="B4425" t="s">
        <v>13</v>
      </c>
      <c r="C4425" t="s">
        <v>23</v>
      </c>
      <c r="D4425" t="s">
        <v>46</v>
      </c>
      <c r="E4425" t="s">
        <v>56</v>
      </c>
      <c r="F4425">
        <v>0</v>
      </c>
      <c r="G4425">
        <v>0</v>
      </c>
      <c r="H4425">
        <v>0</v>
      </c>
      <c r="I4425">
        <v>0</v>
      </c>
      <c r="J4425">
        <v>1.0672674170136449</v>
      </c>
      <c r="K4425">
        <v>4.0452455334663346</v>
      </c>
      <c r="L4425">
        <v>8.0468188109397918</v>
      </c>
      <c r="M4425">
        <v>4.8568009343147267</v>
      </c>
    </row>
    <row r="4426" spans="1:13" x14ac:dyDescent="0.35">
      <c r="A4426" t="s">
        <v>8</v>
      </c>
      <c r="B4426" t="s">
        <v>13</v>
      </c>
      <c r="C4426" t="s">
        <v>23</v>
      </c>
      <c r="D4426" t="s">
        <v>47</v>
      </c>
      <c r="E4426" t="s">
        <v>56</v>
      </c>
      <c r="F4426">
        <v>2.5608095127940138</v>
      </c>
      <c r="G4426">
        <v>6.6565206246376087</v>
      </c>
      <c r="H4426">
        <v>6.6768352184295674</v>
      </c>
      <c r="I4426">
        <v>9.2775199546814004</v>
      </c>
      <c r="J4426">
        <v>7.0074557118415806</v>
      </c>
      <c r="K4426">
        <v>3.4991966850757601</v>
      </c>
      <c r="L4426">
        <v>3.8290404729843188</v>
      </c>
      <c r="M4426">
        <v>3.7448665366172769</v>
      </c>
    </row>
    <row r="4427" spans="1:13" x14ac:dyDescent="0.35">
      <c r="A4427" t="s">
        <v>8</v>
      </c>
      <c r="B4427" t="s">
        <v>13</v>
      </c>
      <c r="C4427" t="s">
        <v>23</v>
      </c>
      <c r="D4427" t="s">
        <v>48</v>
      </c>
      <c r="E4427" t="s">
        <v>56</v>
      </c>
      <c r="F4427">
        <v>0.13666802049800739</v>
      </c>
      <c r="G4427">
        <v>8.987406843185429</v>
      </c>
      <c r="H4427">
        <v>8.3017886548042306</v>
      </c>
      <c r="I4427">
        <v>13.011672257423429</v>
      </c>
      <c r="J4427">
        <v>14.21378638839721</v>
      </c>
      <c r="K4427">
        <v>11.80550173854823</v>
      </c>
      <c r="L4427">
        <v>10.52543819999695</v>
      </c>
      <c r="M4427">
        <v>9.913509330749509</v>
      </c>
    </row>
    <row r="4428" spans="1:13" x14ac:dyDescent="0.35">
      <c r="A4428" t="s">
        <v>8</v>
      </c>
      <c r="B4428" t="s">
        <v>13</v>
      </c>
      <c r="C4428" t="s">
        <v>23</v>
      </c>
      <c r="D4428" t="s">
        <v>49</v>
      </c>
      <c r="E4428" t="s">
        <v>56</v>
      </c>
      <c r="F4428">
        <v>10.424378888130191</v>
      </c>
      <c r="G4428">
        <v>7.8689037508964557</v>
      </c>
      <c r="H4428">
        <v>10.0727616891861</v>
      </c>
      <c r="I4428">
        <v>7.7113955459594683</v>
      </c>
      <c r="J4428">
        <v>7.656658670425414</v>
      </c>
      <c r="K4428">
        <v>4.9775844712257387</v>
      </c>
      <c r="L4428">
        <v>7.4512735815048181</v>
      </c>
      <c r="M4428">
        <v>5.2536282505989034</v>
      </c>
    </row>
    <row r="4429" spans="1:13" x14ac:dyDescent="0.35">
      <c r="A4429" t="s">
        <v>8</v>
      </c>
      <c r="B4429" t="s">
        <v>13</v>
      </c>
      <c r="C4429" t="s">
        <v>23</v>
      </c>
      <c r="D4429" t="s">
        <v>50</v>
      </c>
      <c r="E4429" t="s">
        <v>56</v>
      </c>
      <c r="F4429">
        <v>16.433369697570779</v>
      </c>
      <c r="G4429">
        <v>17.20097968673711</v>
      </c>
      <c r="H4429">
        <v>26.958347627639782</v>
      </c>
      <c r="I4429">
        <v>43.047437492370562</v>
      </c>
      <c r="J4429">
        <v>41.824848606109647</v>
      </c>
      <c r="K4429">
        <v>28.626168884277291</v>
      </c>
      <c r="L4429">
        <v>21.583539323806761</v>
      </c>
      <c r="M4429">
        <v>31.486379514694178</v>
      </c>
    </row>
    <row r="4430" spans="1:13" x14ac:dyDescent="0.35">
      <c r="A4430" t="s">
        <v>8</v>
      </c>
      <c r="B4430" t="s">
        <v>13</v>
      </c>
      <c r="C4430" t="s">
        <v>23</v>
      </c>
      <c r="D4430" t="s">
        <v>51</v>
      </c>
      <c r="E4430" t="s">
        <v>56</v>
      </c>
      <c r="F4430">
        <v>25.736998567581129</v>
      </c>
      <c r="G4430">
        <v>16.713534136772171</v>
      </c>
      <c r="H4430">
        <v>22.037676465988131</v>
      </c>
      <c r="I4430">
        <v>25.718780586242652</v>
      </c>
      <c r="J4430">
        <v>27.366826822280871</v>
      </c>
      <c r="K4430">
        <v>23.054275899887038</v>
      </c>
      <c r="L4430">
        <v>20.50969640922543</v>
      </c>
      <c r="M4430">
        <v>25.04741469764712</v>
      </c>
    </row>
    <row r="4431" spans="1:13" x14ac:dyDescent="0.35">
      <c r="A4431" t="s">
        <v>8</v>
      </c>
      <c r="B4431" t="s">
        <v>13</v>
      </c>
      <c r="C4431" t="s">
        <v>23</v>
      </c>
      <c r="D4431" t="s">
        <v>52</v>
      </c>
      <c r="E4431" t="s">
        <v>56</v>
      </c>
      <c r="F4431">
        <v>2.2829552832990862E-3</v>
      </c>
      <c r="G4431">
        <v>0.18507378323376231</v>
      </c>
      <c r="H4431">
        <v>0.34906980833411239</v>
      </c>
      <c r="I4431">
        <v>0.2318730272054671</v>
      </c>
      <c r="J4431">
        <v>0.15637494249641859</v>
      </c>
      <c r="K4431">
        <v>0.1103318898156285</v>
      </c>
      <c r="L4431">
        <v>8.5992525763809655E-2</v>
      </c>
      <c r="M4431">
        <v>0.18853256207704519</v>
      </c>
    </row>
    <row r="4432" spans="1:13" x14ac:dyDescent="0.35">
      <c r="A4432" t="s">
        <v>8</v>
      </c>
      <c r="B4432" t="s">
        <v>13</v>
      </c>
      <c r="C4432" t="s">
        <v>23</v>
      </c>
      <c r="D4432" t="s">
        <v>53</v>
      </c>
      <c r="E4432" t="s">
        <v>56</v>
      </c>
      <c r="F4432">
        <v>0</v>
      </c>
      <c r="G4432">
        <v>0</v>
      </c>
      <c r="H4432">
        <v>0</v>
      </c>
      <c r="I4432">
        <v>0</v>
      </c>
      <c r="J4432">
        <v>0</v>
      </c>
      <c r="K4432">
        <v>0</v>
      </c>
      <c r="L4432">
        <v>0</v>
      </c>
      <c r="M4432">
        <v>0</v>
      </c>
    </row>
    <row r="4433" spans="1:13" x14ac:dyDescent="0.35">
      <c r="A4433" t="s">
        <v>8</v>
      </c>
      <c r="B4433" t="s">
        <v>13</v>
      </c>
      <c r="C4433" t="s">
        <v>23</v>
      </c>
      <c r="D4433" t="s">
        <v>54</v>
      </c>
      <c r="E4433" t="s">
        <v>56</v>
      </c>
      <c r="F4433">
        <v>33.589081439394228</v>
      </c>
      <c r="G4433">
        <v>38.624386481730468</v>
      </c>
      <c r="H4433">
        <v>41.579436665641353</v>
      </c>
      <c r="I4433">
        <v>73.368899933500188</v>
      </c>
      <c r="J4433">
        <v>73.989429036263971</v>
      </c>
      <c r="K4433">
        <v>92.158315333719514</v>
      </c>
      <c r="L4433">
        <v>87.4963888998562</v>
      </c>
      <c r="M4433">
        <v>113.051820889105</v>
      </c>
    </row>
    <row r="4434" spans="1:13" x14ac:dyDescent="0.35">
      <c r="A4434" t="s">
        <v>8</v>
      </c>
      <c r="B4434" t="s">
        <v>13</v>
      </c>
      <c r="C4434" t="s">
        <v>23</v>
      </c>
      <c r="D4434" t="s">
        <v>55</v>
      </c>
      <c r="E4434" t="s">
        <v>56</v>
      </c>
      <c r="F4434">
        <v>1.6542445816653439</v>
      </c>
      <c r="G4434">
        <v>2.435763773009556</v>
      </c>
      <c r="H4434">
        <v>3.3072536651455069</v>
      </c>
      <c r="I4434">
        <v>4.2479747909727514</v>
      </c>
      <c r="J4434">
        <v>5.0358480851181264</v>
      </c>
      <c r="K4434">
        <v>5.8710996733926288</v>
      </c>
      <c r="L4434">
        <v>6.3383796346131236</v>
      </c>
      <c r="M4434">
        <v>6.8351749724276996</v>
      </c>
    </row>
    <row r="4435" spans="1:13" x14ac:dyDescent="0.35">
      <c r="A4435" t="s">
        <v>8</v>
      </c>
      <c r="B4435" t="s">
        <v>14</v>
      </c>
      <c r="C4435" t="s">
        <v>23</v>
      </c>
      <c r="D4435" t="s">
        <v>25</v>
      </c>
      <c r="E4435" t="s">
        <v>56</v>
      </c>
      <c r="F4435">
        <v>87.791937696344178</v>
      </c>
      <c r="G4435">
        <v>117.313327045531</v>
      </c>
      <c r="H4435">
        <v>125.6251522423988</v>
      </c>
      <c r="I4435">
        <v>177.75898453406089</v>
      </c>
      <c r="J4435">
        <v>208.72570051943151</v>
      </c>
      <c r="K4435">
        <v>252.65320559933841</v>
      </c>
      <c r="L4435">
        <v>296.81230835605572</v>
      </c>
      <c r="M4435">
        <v>305.20304708732101</v>
      </c>
    </row>
    <row r="4436" spans="1:13" x14ac:dyDescent="0.35">
      <c r="A4436" t="s">
        <v>8</v>
      </c>
      <c r="B4436" t="s">
        <v>14</v>
      </c>
      <c r="C4436" t="s">
        <v>23</v>
      </c>
      <c r="D4436" t="s">
        <v>26</v>
      </c>
      <c r="E4436" t="s">
        <v>56</v>
      </c>
      <c r="F4436">
        <v>87.791937696344178</v>
      </c>
      <c r="G4436">
        <v>117.31070201463049</v>
      </c>
      <c r="H4436">
        <v>124.0235490752036</v>
      </c>
      <c r="I4436">
        <v>171.29501352015581</v>
      </c>
      <c r="J4436">
        <v>194.8002181558245</v>
      </c>
      <c r="K4436">
        <v>230.47643739252371</v>
      </c>
      <c r="L4436">
        <v>266.10962112560918</v>
      </c>
      <c r="M4436">
        <v>266.99298446455151</v>
      </c>
    </row>
    <row r="4437" spans="1:13" x14ac:dyDescent="0.35">
      <c r="A4437" t="s">
        <v>8</v>
      </c>
      <c r="B4437" t="s">
        <v>14</v>
      </c>
      <c r="C4437" t="s">
        <v>23</v>
      </c>
      <c r="D4437" t="s">
        <v>27</v>
      </c>
      <c r="E4437" t="s">
        <v>56</v>
      </c>
      <c r="F4437">
        <v>19.931853565022561</v>
      </c>
      <c r="G4437">
        <v>66.116714372761521</v>
      </c>
      <c r="H4437">
        <v>64.774953804804483</v>
      </c>
      <c r="I4437">
        <v>79.853818234871611</v>
      </c>
      <c r="J4437">
        <v>127.2390777449377</v>
      </c>
      <c r="K4437">
        <v>193.01665954271979</v>
      </c>
      <c r="L4437">
        <v>271.55055656746828</v>
      </c>
      <c r="M4437">
        <v>283.06377394685791</v>
      </c>
    </row>
    <row r="4438" spans="1:13" x14ac:dyDescent="0.35">
      <c r="A4438" t="s">
        <v>8</v>
      </c>
      <c r="B4438" t="s">
        <v>14</v>
      </c>
      <c r="C4438" t="s">
        <v>23</v>
      </c>
      <c r="D4438" t="s">
        <v>28</v>
      </c>
      <c r="E4438" t="s">
        <v>56</v>
      </c>
      <c r="F4438">
        <v>19.931853565022561</v>
      </c>
      <c r="G4438">
        <v>66.114089341860961</v>
      </c>
      <c r="H4438">
        <v>63.17335063760936</v>
      </c>
      <c r="I4438">
        <v>73.389847220966459</v>
      </c>
      <c r="J4438">
        <v>113.3135953813308</v>
      </c>
      <c r="K4438">
        <v>170.83989133590509</v>
      </c>
      <c r="L4438">
        <v>240.84786933702179</v>
      </c>
      <c r="M4438">
        <v>244.85371132408849</v>
      </c>
    </row>
    <row r="4439" spans="1:13" x14ac:dyDescent="0.35">
      <c r="A4439" t="s">
        <v>8</v>
      </c>
      <c r="B4439" t="s">
        <v>14</v>
      </c>
      <c r="C4439" t="s">
        <v>23</v>
      </c>
      <c r="D4439" t="s">
        <v>29</v>
      </c>
      <c r="E4439" t="s">
        <v>57</v>
      </c>
      <c r="F4439" t="s">
        <v>116</v>
      </c>
      <c r="G4439" t="s">
        <v>274</v>
      </c>
      <c r="H4439" t="s">
        <v>205</v>
      </c>
      <c r="I4439" t="s">
        <v>490</v>
      </c>
      <c r="J4439" t="s">
        <v>557</v>
      </c>
      <c r="K4439" t="s">
        <v>424</v>
      </c>
      <c r="L4439" t="s">
        <v>351</v>
      </c>
      <c r="M4439" t="s">
        <v>182</v>
      </c>
    </row>
    <row r="4440" spans="1:13" x14ac:dyDescent="0.35">
      <c r="A4440" t="s">
        <v>8</v>
      </c>
      <c r="B4440" t="s">
        <v>14</v>
      </c>
      <c r="C4440" t="s">
        <v>23</v>
      </c>
      <c r="D4440" t="s">
        <v>30</v>
      </c>
      <c r="E4440" t="s">
        <v>57</v>
      </c>
      <c r="F4440" t="s">
        <v>117</v>
      </c>
      <c r="G4440" t="s">
        <v>275</v>
      </c>
      <c r="H4440" t="s">
        <v>291</v>
      </c>
      <c r="I4440" t="s">
        <v>208</v>
      </c>
      <c r="J4440" t="s">
        <v>492</v>
      </c>
      <c r="K4440" t="s">
        <v>155</v>
      </c>
      <c r="L4440" t="s">
        <v>296</v>
      </c>
      <c r="M4440" t="s">
        <v>106</v>
      </c>
    </row>
    <row r="4441" spans="1:13" x14ac:dyDescent="0.35">
      <c r="A4441" t="s">
        <v>8</v>
      </c>
      <c r="B4441" t="s">
        <v>14</v>
      </c>
      <c r="C4441" t="s">
        <v>23</v>
      </c>
      <c r="D4441" t="s">
        <v>31</v>
      </c>
      <c r="E4441" t="s">
        <v>56</v>
      </c>
      <c r="F4441">
        <v>15.7813453071831</v>
      </c>
      <c r="G4441">
        <v>15.14393265738177</v>
      </c>
      <c r="H4441">
        <v>14.806812140338531</v>
      </c>
      <c r="I4441">
        <v>11.588445619808111</v>
      </c>
      <c r="J4441">
        <v>9.7473686433251299</v>
      </c>
      <c r="K4441">
        <v>9.041589436000562</v>
      </c>
      <c r="L4441">
        <v>8.3562800933609527</v>
      </c>
      <c r="M4441">
        <v>7.8445964736749803</v>
      </c>
    </row>
    <row r="4442" spans="1:13" x14ac:dyDescent="0.35">
      <c r="A4442" t="s">
        <v>8</v>
      </c>
      <c r="B4442" t="s">
        <v>14</v>
      </c>
      <c r="C4442" t="s">
        <v>23</v>
      </c>
      <c r="D4442" t="s">
        <v>32</v>
      </c>
      <c r="E4442" t="s">
        <v>56</v>
      </c>
      <c r="F4442">
        <v>36.296435523562067</v>
      </c>
      <c r="G4442">
        <v>16.098356943607271</v>
      </c>
      <c r="H4442">
        <v>7.1311651116013488</v>
      </c>
      <c r="I4442">
        <v>4.0729847010374112</v>
      </c>
      <c r="J4442">
        <v>2.7453586326912101</v>
      </c>
      <c r="K4442">
        <v>3.272634137976917</v>
      </c>
      <c r="L4442">
        <v>3.9541134807169418</v>
      </c>
      <c r="M4442">
        <v>3.5616716867983338</v>
      </c>
    </row>
    <row r="4443" spans="1:13" x14ac:dyDescent="0.35">
      <c r="A4443" t="s">
        <v>8</v>
      </c>
      <c r="B4443" t="s">
        <v>14</v>
      </c>
      <c r="C4443" t="s">
        <v>23</v>
      </c>
      <c r="D4443" t="s">
        <v>33</v>
      </c>
      <c r="E4443" t="s">
        <v>56</v>
      </c>
      <c r="F4443">
        <v>4.1545521135441951E-2</v>
      </c>
      <c r="G4443">
        <v>8.8496612191200252E-2</v>
      </c>
      <c r="H4443">
        <v>6.6984334204345894E-2</v>
      </c>
      <c r="I4443">
        <v>0.48989624112844471</v>
      </c>
      <c r="J4443">
        <v>0.39702797168493292</v>
      </c>
      <c r="K4443">
        <v>0.48273034241795582</v>
      </c>
      <c r="L4443">
        <v>0.626868399202823</v>
      </c>
      <c r="M4443">
        <v>0.8534202032685283</v>
      </c>
    </row>
    <row r="4444" spans="1:13" x14ac:dyDescent="0.35">
      <c r="A4444" t="s">
        <v>8</v>
      </c>
      <c r="B4444" t="s">
        <v>14</v>
      </c>
      <c r="C4444" t="s">
        <v>23</v>
      </c>
      <c r="D4444" t="s">
        <v>34</v>
      </c>
      <c r="E4444" t="s">
        <v>56</v>
      </c>
      <c r="F4444">
        <v>12.340670879843589</v>
      </c>
      <c r="G4444">
        <v>47.564959861983063</v>
      </c>
      <c r="H4444">
        <v>40.668893685597013</v>
      </c>
      <c r="I4444">
        <v>26.765322878200529</v>
      </c>
      <c r="J4444">
        <v>35.057114239677837</v>
      </c>
      <c r="K4444">
        <v>47.556784568145787</v>
      </c>
      <c r="L4444">
        <v>80.898638730272566</v>
      </c>
      <c r="M4444">
        <v>66.325436486452816</v>
      </c>
    </row>
    <row r="4445" spans="1:13" x14ac:dyDescent="0.35">
      <c r="A4445" t="s">
        <v>8</v>
      </c>
      <c r="B4445" t="s">
        <v>14</v>
      </c>
      <c r="C4445" t="s">
        <v>23</v>
      </c>
      <c r="D4445" t="s">
        <v>35</v>
      </c>
      <c r="E4445" t="s">
        <v>56</v>
      </c>
      <c r="F4445">
        <v>1.6724371320015011E-4</v>
      </c>
      <c r="G4445">
        <v>8.5717385367024737E-4</v>
      </c>
      <c r="H4445">
        <v>4.5483997996780131E-4</v>
      </c>
      <c r="I4445">
        <v>1.3700544760795331E-3</v>
      </c>
      <c r="J4445">
        <v>8.591546383686367E-4</v>
      </c>
      <c r="K4445">
        <v>1.1913846086244999E-3</v>
      </c>
      <c r="L4445">
        <v>1.980120724881994E-3</v>
      </c>
      <c r="M4445">
        <v>3.1478709389921242E-3</v>
      </c>
    </row>
    <row r="4446" spans="1:13" x14ac:dyDescent="0.35">
      <c r="A4446" t="s">
        <v>8</v>
      </c>
      <c r="B4446" t="s">
        <v>14</v>
      </c>
      <c r="C4446" t="s">
        <v>23</v>
      </c>
      <c r="D4446" t="s">
        <v>36</v>
      </c>
      <c r="E4446" t="s">
        <v>56</v>
      </c>
      <c r="F4446">
        <v>4.5772874055400026</v>
      </c>
      <c r="G4446">
        <v>12.86595361012221</v>
      </c>
      <c r="H4446">
        <v>11.452543097995219</v>
      </c>
      <c r="I4446">
        <v>20.51896533462406</v>
      </c>
      <c r="J4446">
        <v>24.414548729896548</v>
      </c>
      <c r="K4446">
        <v>35.11430885231492</v>
      </c>
      <c r="L4446">
        <v>35.767198635220552</v>
      </c>
      <c r="M4446">
        <v>35.298694773673994</v>
      </c>
    </row>
    <row r="4447" spans="1:13" x14ac:dyDescent="0.35">
      <c r="A4447" t="s">
        <v>8</v>
      </c>
      <c r="B4447" t="s">
        <v>14</v>
      </c>
      <c r="C4447" t="s">
        <v>23</v>
      </c>
      <c r="D4447" t="s">
        <v>37</v>
      </c>
      <c r="E4447" t="s">
        <v>56</v>
      </c>
      <c r="F4447">
        <v>0</v>
      </c>
      <c r="G4447">
        <v>2.5784730839729342</v>
      </c>
      <c r="H4447">
        <v>21.65597378540042</v>
      </c>
      <c r="I4447">
        <v>60.341893440246608</v>
      </c>
      <c r="J4447">
        <v>48.563668914794903</v>
      </c>
      <c r="K4447">
        <v>29.956176893234289</v>
      </c>
      <c r="L4447">
        <v>0</v>
      </c>
      <c r="M4447">
        <v>0</v>
      </c>
    </row>
    <row r="4448" spans="1:13" x14ac:dyDescent="0.35">
      <c r="A4448" t="s">
        <v>8</v>
      </c>
      <c r="B4448" t="s">
        <v>14</v>
      </c>
      <c r="C4448" t="s">
        <v>23</v>
      </c>
      <c r="D4448" t="s">
        <v>38</v>
      </c>
      <c r="E4448" t="s">
        <v>56</v>
      </c>
      <c r="F4448">
        <v>18.754287813099161</v>
      </c>
      <c r="G4448">
        <v>22.968778389250719</v>
      </c>
      <c r="H4448">
        <v>27.42259245746536</v>
      </c>
      <c r="I4448">
        <v>45.907938615919647</v>
      </c>
      <c r="J4448">
        <v>57.451673787264433</v>
      </c>
      <c r="K4448">
        <v>71.799335705549041</v>
      </c>
      <c r="L4448">
        <v>79.846705440462486</v>
      </c>
      <c r="M4448">
        <v>101.7689166199755</v>
      </c>
    </row>
    <row r="4449" spans="1:13" x14ac:dyDescent="0.35">
      <c r="A4449" t="s">
        <v>8</v>
      </c>
      <c r="B4449" t="s">
        <v>14</v>
      </c>
      <c r="C4449" t="s">
        <v>23</v>
      </c>
      <c r="D4449" t="s">
        <v>39</v>
      </c>
      <c r="E4449" t="s">
        <v>56</v>
      </c>
      <c r="F4449">
        <v>1.9800226760000199E-4</v>
      </c>
      <c r="G4449">
        <v>8.9368226760000024E-4</v>
      </c>
      <c r="H4449">
        <v>0.81812962262143785</v>
      </c>
      <c r="I4449">
        <v>1.6081966347148771</v>
      </c>
      <c r="J4449">
        <v>16.42259808185111</v>
      </c>
      <c r="K4449">
        <v>33.251686072275596</v>
      </c>
      <c r="L4449">
        <v>56.657836225648047</v>
      </c>
      <c r="M4449">
        <v>51.33710034976837</v>
      </c>
    </row>
    <row r="4450" spans="1:13" x14ac:dyDescent="0.35">
      <c r="A4450" t="s">
        <v>8</v>
      </c>
      <c r="B4450" t="s">
        <v>14</v>
      </c>
      <c r="C4450" t="s">
        <v>23</v>
      </c>
      <c r="D4450" t="s">
        <v>40</v>
      </c>
      <c r="E4450" t="s">
        <v>56</v>
      </c>
      <c r="F4450">
        <v>0</v>
      </c>
      <c r="G4450">
        <v>2.6250309005674132E-3</v>
      </c>
      <c r="H4450">
        <v>1.6016031671951201</v>
      </c>
      <c r="I4450">
        <v>6.4639710139051507</v>
      </c>
      <c r="J4450">
        <v>13.92548236360699</v>
      </c>
      <c r="K4450">
        <v>22.17676820681471</v>
      </c>
      <c r="L4450">
        <v>30.702687230446511</v>
      </c>
      <c r="M4450">
        <v>38.210062622769449</v>
      </c>
    </row>
    <row r="4451" spans="1:13" x14ac:dyDescent="0.35">
      <c r="A4451" t="s">
        <v>8</v>
      </c>
      <c r="B4451" t="s">
        <v>14</v>
      </c>
      <c r="C4451" t="s">
        <v>23</v>
      </c>
      <c r="D4451" t="s">
        <v>41</v>
      </c>
      <c r="E4451" t="s">
        <v>56</v>
      </c>
      <c r="F4451">
        <v>0</v>
      </c>
      <c r="G4451">
        <v>0</v>
      </c>
      <c r="H4451">
        <v>0</v>
      </c>
      <c r="I4451">
        <v>0</v>
      </c>
      <c r="J4451">
        <v>0.98966288793086998</v>
      </c>
      <c r="K4451">
        <v>2.1910657515525842</v>
      </c>
      <c r="L4451">
        <v>3.889809839010244</v>
      </c>
      <c r="M4451">
        <v>3.199643893480296</v>
      </c>
    </row>
    <row r="4452" spans="1:13" x14ac:dyDescent="0.35">
      <c r="A4452" t="s">
        <v>8</v>
      </c>
      <c r="B4452" t="s">
        <v>14</v>
      </c>
      <c r="C4452" t="s">
        <v>23</v>
      </c>
      <c r="D4452" t="s">
        <v>42</v>
      </c>
      <c r="E4452" t="s">
        <v>56</v>
      </c>
      <c r="F4452">
        <v>34.892486865997249</v>
      </c>
      <c r="G4452">
        <v>13.807036315917911</v>
      </c>
      <c r="H4452">
        <v>3.319980377674101</v>
      </c>
      <c r="I4452">
        <v>0.36402278226613938</v>
      </c>
      <c r="J4452">
        <v>7.229411781579255E-2</v>
      </c>
      <c r="K4452">
        <v>3.7679899010807288E-2</v>
      </c>
      <c r="L4452">
        <v>0.43919229942560178</v>
      </c>
      <c r="M4452">
        <v>0.24977311518788331</v>
      </c>
    </row>
    <row r="4453" spans="1:13" x14ac:dyDescent="0.35">
      <c r="A4453" t="s">
        <v>8</v>
      </c>
      <c r="B4453" t="s">
        <v>14</v>
      </c>
      <c r="C4453" t="s">
        <v>23</v>
      </c>
      <c r="D4453" t="s">
        <v>43</v>
      </c>
      <c r="E4453" t="s">
        <v>56</v>
      </c>
      <c r="F4453">
        <v>0</v>
      </c>
      <c r="G4453">
        <v>0</v>
      </c>
      <c r="H4453">
        <v>0</v>
      </c>
      <c r="I4453">
        <v>0</v>
      </c>
      <c r="J4453">
        <v>1.367218733429908</v>
      </c>
      <c r="K4453">
        <v>3.4325332205295531</v>
      </c>
      <c r="L4453">
        <v>6.0337049202919024</v>
      </c>
      <c r="M4453">
        <v>5.461560373783108</v>
      </c>
    </row>
    <row r="4454" spans="1:13" x14ac:dyDescent="0.35">
      <c r="A4454" t="s">
        <v>8</v>
      </c>
      <c r="B4454" t="s">
        <v>14</v>
      </c>
      <c r="C4454" t="s">
        <v>23</v>
      </c>
      <c r="D4454" t="s">
        <v>44</v>
      </c>
      <c r="E4454" t="s">
        <v>56</v>
      </c>
      <c r="F4454">
        <v>1.1870514023602039</v>
      </c>
      <c r="G4454">
        <v>0.99966093039512682</v>
      </c>
      <c r="H4454">
        <v>2.8035608875751481</v>
      </c>
      <c r="I4454">
        <v>2.917587060689931</v>
      </c>
      <c r="J4454">
        <v>2.1874491598606158</v>
      </c>
      <c r="K4454">
        <v>2.977398049354556</v>
      </c>
      <c r="L4454">
        <v>3.2420161979198441</v>
      </c>
      <c r="M4454">
        <v>2.941449568510055</v>
      </c>
    </row>
    <row r="4455" spans="1:13" x14ac:dyDescent="0.35">
      <c r="A4455" t="s">
        <v>8</v>
      </c>
      <c r="B4455" t="s">
        <v>14</v>
      </c>
      <c r="C4455" t="s">
        <v>23</v>
      </c>
      <c r="D4455" t="s">
        <v>45</v>
      </c>
      <c r="E4455" t="s">
        <v>56</v>
      </c>
      <c r="F4455">
        <v>0</v>
      </c>
      <c r="G4455">
        <v>0</v>
      </c>
      <c r="H4455">
        <v>0</v>
      </c>
      <c r="I4455">
        <v>0</v>
      </c>
      <c r="J4455">
        <v>0</v>
      </c>
      <c r="K4455">
        <v>0</v>
      </c>
      <c r="L4455">
        <v>0</v>
      </c>
      <c r="M4455">
        <v>0</v>
      </c>
    </row>
    <row r="4456" spans="1:13" x14ac:dyDescent="0.35">
      <c r="A4456" t="s">
        <v>8</v>
      </c>
      <c r="B4456" t="s">
        <v>14</v>
      </c>
      <c r="C4456" t="s">
        <v>23</v>
      </c>
      <c r="D4456" t="s">
        <v>46</v>
      </c>
      <c r="E4456" t="s">
        <v>56</v>
      </c>
      <c r="F4456">
        <v>0</v>
      </c>
      <c r="G4456">
        <v>0</v>
      </c>
      <c r="H4456">
        <v>0</v>
      </c>
      <c r="I4456">
        <v>0</v>
      </c>
      <c r="J4456">
        <v>10.094186010360721</v>
      </c>
      <c r="K4456">
        <v>23.555062021255459</v>
      </c>
      <c r="L4456">
        <v>41.765307922363327</v>
      </c>
      <c r="M4456">
        <v>38.248103435516377</v>
      </c>
    </row>
    <row r="4457" spans="1:13" x14ac:dyDescent="0.35">
      <c r="A4457" t="s">
        <v>8</v>
      </c>
      <c r="B4457" t="s">
        <v>14</v>
      </c>
      <c r="C4457" t="s">
        <v>23</v>
      </c>
      <c r="D4457" t="s">
        <v>47</v>
      </c>
      <c r="E4457" t="s">
        <v>56</v>
      </c>
      <c r="F4457">
        <v>0.57586435716599238</v>
      </c>
      <c r="G4457">
        <v>5.9252621116638169</v>
      </c>
      <c r="H4457">
        <v>1.6664880028963089</v>
      </c>
      <c r="I4457">
        <v>8.6358767223358175</v>
      </c>
      <c r="J4457">
        <v>5.7579228935241726</v>
      </c>
      <c r="K4457">
        <v>4.9882453179359416</v>
      </c>
      <c r="L4457">
        <v>4.1375156593322764</v>
      </c>
      <c r="M4457">
        <v>3.170567325592037</v>
      </c>
    </row>
    <row r="4458" spans="1:13" x14ac:dyDescent="0.35">
      <c r="A4458" t="s">
        <v>8</v>
      </c>
      <c r="B4458" t="s">
        <v>14</v>
      </c>
      <c r="C4458" t="s">
        <v>23</v>
      </c>
      <c r="D4458" t="s">
        <v>48</v>
      </c>
      <c r="E4458" t="s">
        <v>56</v>
      </c>
      <c r="F4458">
        <v>0</v>
      </c>
      <c r="G4458">
        <v>2.5784730839729342</v>
      </c>
      <c r="H4458">
        <v>21.65597378540042</v>
      </c>
      <c r="I4458">
        <v>60.341893440246608</v>
      </c>
      <c r="J4458">
        <v>48.563668914794903</v>
      </c>
      <c r="K4458">
        <v>29.956176893234289</v>
      </c>
      <c r="L4458">
        <v>0</v>
      </c>
      <c r="M4458">
        <v>0</v>
      </c>
    </row>
    <row r="4459" spans="1:13" x14ac:dyDescent="0.35">
      <c r="A4459" t="s">
        <v>8</v>
      </c>
      <c r="B4459" t="s">
        <v>14</v>
      </c>
      <c r="C4459" t="s">
        <v>23</v>
      </c>
      <c r="D4459" t="s">
        <v>49</v>
      </c>
      <c r="E4459" t="s">
        <v>56</v>
      </c>
      <c r="F4459">
        <v>4.5267205324173014</v>
      </c>
      <c r="G4459">
        <v>5.3440495219230666</v>
      </c>
      <c r="H4459">
        <v>6.0591975507736144</v>
      </c>
      <c r="I4459">
        <v>3.9827532651424451</v>
      </c>
      <c r="J4459">
        <v>1.583409928798678</v>
      </c>
      <c r="K4459">
        <v>1.448269131898877</v>
      </c>
      <c r="L4459">
        <v>1.7276947031021079</v>
      </c>
      <c r="M4459">
        <v>1.426497275829316</v>
      </c>
    </row>
    <row r="4460" spans="1:13" x14ac:dyDescent="0.35">
      <c r="A4460" t="s">
        <v>8</v>
      </c>
      <c r="B4460" t="s">
        <v>14</v>
      </c>
      <c r="C4460" t="s">
        <v>23</v>
      </c>
      <c r="D4460" t="s">
        <v>50</v>
      </c>
      <c r="E4460" t="s">
        <v>56</v>
      </c>
      <c r="F4460">
        <v>4.0682103075981138</v>
      </c>
      <c r="G4460">
        <v>31.818957710266091</v>
      </c>
      <c r="H4460">
        <v>12.792674996376091</v>
      </c>
      <c r="I4460">
        <v>6.7737438077926679</v>
      </c>
      <c r="J4460">
        <v>15.3579438276291</v>
      </c>
      <c r="K4460">
        <v>23.610899812698321</v>
      </c>
      <c r="L4460">
        <v>44.745078849792428</v>
      </c>
      <c r="M4460">
        <v>22.743189407348641</v>
      </c>
    </row>
    <row r="4461" spans="1:13" x14ac:dyDescent="0.35">
      <c r="A4461" t="s">
        <v>8</v>
      </c>
      <c r="B4461" t="s">
        <v>14</v>
      </c>
      <c r="C4461" t="s">
        <v>23</v>
      </c>
      <c r="D4461" t="s">
        <v>51</v>
      </c>
      <c r="E4461" t="s">
        <v>56</v>
      </c>
      <c r="F4461">
        <v>3.7438379266262078</v>
      </c>
      <c r="G4461">
        <v>10.3947992887497</v>
      </c>
      <c r="H4461">
        <v>21.804477182388268</v>
      </c>
      <c r="I4461">
        <v>15.962907485961869</v>
      </c>
      <c r="J4461">
        <v>18.039956394195599</v>
      </c>
      <c r="K4461">
        <v>22.358213005065881</v>
      </c>
      <c r="L4461">
        <v>34.183602758407559</v>
      </c>
      <c r="M4461">
        <v>41.762392879486072</v>
      </c>
    </row>
    <row r="4462" spans="1:13" x14ac:dyDescent="0.35">
      <c r="A4462" t="s">
        <v>8</v>
      </c>
      <c r="B4462" t="s">
        <v>14</v>
      </c>
      <c r="C4462" t="s">
        <v>23</v>
      </c>
      <c r="D4462" t="s">
        <v>52</v>
      </c>
      <c r="E4462" t="s">
        <v>56</v>
      </c>
      <c r="F4462">
        <v>0</v>
      </c>
      <c r="G4462">
        <v>0</v>
      </c>
      <c r="H4462">
        <v>0</v>
      </c>
      <c r="I4462">
        <v>0</v>
      </c>
      <c r="J4462">
        <v>0</v>
      </c>
      <c r="K4462">
        <v>0</v>
      </c>
      <c r="L4462">
        <v>0</v>
      </c>
      <c r="M4462">
        <v>0</v>
      </c>
    </row>
    <row r="4463" spans="1:13" x14ac:dyDescent="0.35">
      <c r="A4463" t="s">
        <v>8</v>
      </c>
      <c r="B4463" t="s">
        <v>14</v>
      </c>
      <c r="C4463" t="s">
        <v>23</v>
      </c>
      <c r="D4463" t="s">
        <v>53</v>
      </c>
      <c r="E4463" t="s">
        <v>56</v>
      </c>
      <c r="F4463">
        <v>0</v>
      </c>
      <c r="G4463">
        <v>0</v>
      </c>
      <c r="H4463">
        <v>0</v>
      </c>
      <c r="I4463">
        <v>0</v>
      </c>
      <c r="J4463">
        <v>0</v>
      </c>
      <c r="K4463">
        <v>0</v>
      </c>
      <c r="L4463">
        <v>0</v>
      </c>
      <c r="M4463">
        <v>0</v>
      </c>
    </row>
    <row r="4464" spans="1:13" x14ac:dyDescent="0.35">
      <c r="A4464" t="s">
        <v>8</v>
      </c>
      <c r="B4464" t="s">
        <v>14</v>
      </c>
      <c r="C4464" t="s">
        <v>23</v>
      </c>
      <c r="D4464" t="s">
        <v>54</v>
      </c>
      <c r="E4464" t="s">
        <v>56</v>
      </c>
      <c r="F4464">
        <v>18.754264741337771</v>
      </c>
      <c r="G4464">
        <v>22.968685463250932</v>
      </c>
      <c r="H4464">
        <v>27.422348745223861</v>
      </c>
      <c r="I4464">
        <v>45.90762353612962</v>
      </c>
      <c r="J4464">
        <v>57.451263359687999</v>
      </c>
      <c r="K4464">
        <v>71.798794764483944</v>
      </c>
      <c r="L4464">
        <v>79.845995976716779</v>
      </c>
      <c r="M4464">
        <v>101.76803631561459</v>
      </c>
    </row>
    <row r="4465" spans="1:13" x14ac:dyDescent="0.35">
      <c r="A4465" t="s">
        <v>8</v>
      </c>
      <c r="B4465" t="s">
        <v>14</v>
      </c>
      <c r="C4465" t="s">
        <v>23</v>
      </c>
      <c r="D4465" t="s">
        <v>55</v>
      </c>
      <c r="E4465" t="s">
        <v>56</v>
      </c>
      <c r="F4465">
        <v>2.3071761391155849E-5</v>
      </c>
      <c r="G4465">
        <v>9.2925999790094161E-5</v>
      </c>
      <c r="H4465">
        <v>2.4371224149358109E-4</v>
      </c>
      <c r="I4465">
        <v>3.1507979002528001E-4</v>
      </c>
      <c r="J4465">
        <v>4.1042757643015322E-4</v>
      </c>
      <c r="K4465">
        <v>5.4094106510395236E-4</v>
      </c>
      <c r="L4465">
        <v>7.0946374570967307E-4</v>
      </c>
      <c r="M4465">
        <v>8.8030436094940648E-4</v>
      </c>
    </row>
    <row r="4466" spans="1:13" x14ac:dyDescent="0.35">
      <c r="A4466" t="s">
        <v>8</v>
      </c>
      <c r="B4466" t="s">
        <v>15</v>
      </c>
      <c r="C4466" t="s">
        <v>23</v>
      </c>
      <c r="D4466" t="s">
        <v>25</v>
      </c>
      <c r="E4466" t="s">
        <v>56</v>
      </c>
      <c r="F4466">
        <v>181.44188332562351</v>
      </c>
      <c r="G4466">
        <v>224.5722744653348</v>
      </c>
      <c r="H4466">
        <v>276.52347568108831</v>
      </c>
      <c r="I4466">
        <v>350.53319233458473</v>
      </c>
      <c r="J4466">
        <v>370.07047386444879</v>
      </c>
      <c r="K4466">
        <v>392.0477891050129</v>
      </c>
      <c r="L4466">
        <v>412.34063541203813</v>
      </c>
      <c r="M4466">
        <v>462.33225005179202</v>
      </c>
    </row>
    <row r="4467" spans="1:13" x14ac:dyDescent="0.35">
      <c r="A4467" t="s">
        <v>8</v>
      </c>
      <c r="B4467" t="s">
        <v>15</v>
      </c>
      <c r="C4467" t="s">
        <v>23</v>
      </c>
      <c r="D4467" t="s">
        <v>26</v>
      </c>
      <c r="E4467" t="s">
        <v>56</v>
      </c>
      <c r="F4467">
        <v>181.44188332562351</v>
      </c>
      <c r="G4467">
        <v>224.59267336273979</v>
      </c>
      <c r="H4467">
        <v>275.22813076307779</v>
      </c>
      <c r="I4467">
        <v>345.03299566942462</v>
      </c>
      <c r="J4467">
        <v>358.7452983829553</v>
      </c>
      <c r="K4467">
        <v>374.92938241841063</v>
      </c>
      <c r="L4467">
        <v>390.06958317618279</v>
      </c>
      <c r="M4467">
        <v>435.44755532893419</v>
      </c>
    </row>
    <row r="4468" spans="1:13" x14ac:dyDescent="0.35">
      <c r="A4468" t="s">
        <v>8</v>
      </c>
      <c r="B4468" t="s">
        <v>15</v>
      </c>
      <c r="C4468" t="s">
        <v>23</v>
      </c>
      <c r="D4468" t="s">
        <v>27</v>
      </c>
      <c r="E4468" t="s">
        <v>56</v>
      </c>
      <c r="F4468">
        <v>43.780431725061213</v>
      </c>
      <c r="G4468">
        <v>55.959868344190461</v>
      </c>
      <c r="H4468">
        <v>105.6295018593206</v>
      </c>
      <c r="I4468">
        <v>152.26722546924151</v>
      </c>
      <c r="J4468">
        <v>185.02907114454209</v>
      </c>
      <c r="K4468">
        <v>213.99868560237019</v>
      </c>
      <c r="L4468">
        <v>260.43046453741749</v>
      </c>
      <c r="M4468">
        <v>333.31210864241291</v>
      </c>
    </row>
    <row r="4469" spans="1:13" x14ac:dyDescent="0.35">
      <c r="A4469" t="s">
        <v>8</v>
      </c>
      <c r="B4469" t="s">
        <v>15</v>
      </c>
      <c r="C4469" t="s">
        <v>23</v>
      </c>
      <c r="D4469" t="s">
        <v>28</v>
      </c>
      <c r="E4469" t="s">
        <v>56</v>
      </c>
      <c r="F4469">
        <v>43.780431725061213</v>
      </c>
      <c r="G4469">
        <v>55.980267241595392</v>
      </c>
      <c r="H4469">
        <v>104.3341569413102</v>
      </c>
      <c r="I4469">
        <v>146.76702880408141</v>
      </c>
      <c r="J4469">
        <v>173.70389566304851</v>
      </c>
      <c r="K4469">
        <v>196.88027891576789</v>
      </c>
      <c r="L4469">
        <v>238.15941230156221</v>
      </c>
      <c r="M4469">
        <v>306.42741391955508</v>
      </c>
    </row>
    <row r="4470" spans="1:13" x14ac:dyDescent="0.35">
      <c r="A4470" t="s">
        <v>8</v>
      </c>
      <c r="B4470" t="s">
        <v>15</v>
      </c>
      <c r="C4470" t="s">
        <v>23</v>
      </c>
      <c r="D4470" t="s">
        <v>29</v>
      </c>
      <c r="E4470" t="s">
        <v>57</v>
      </c>
      <c r="F4470" t="s">
        <v>112</v>
      </c>
      <c r="G4470" t="s">
        <v>126</v>
      </c>
      <c r="H4470" t="s">
        <v>396</v>
      </c>
      <c r="I4470" t="s">
        <v>333</v>
      </c>
      <c r="J4470" t="s">
        <v>272</v>
      </c>
      <c r="K4470" t="s">
        <v>208</v>
      </c>
      <c r="L4470" t="s">
        <v>392</v>
      </c>
      <c r="M4470" t="s">
        <v>258</v>
      </c>
    </row>
    <row r="4471" spans="1:13" x14ac:dyDescent="0.35">
      <c r="A4471" t="s">
        <v>8</v>
      </c>
      <c r="B4471" t="s">
        <v>15</v>
      </c>
      <c r="C4471" t="s">
        <v>23</v>
      </c>
      <c r="D4471" t="s">
        <v>30</v>
      </c>
      <c r="E4471" t="s">
        <v>57</v>
      </c>
      <c r="F4471" t="s">
        <v>69</v>
      </c>
      <c r="G4471" t="s">
        <v>235</v>
      </c>
      <c r="H4471" t="s">
        <v>183</v>
      </c>
      <c r="I4471" t="s">
        <v>186</v>
      </c>
      <c r="J4471" t="s">
        <v>452</v>
      </c>
      <c r="K4471" t="s">
        <v>314</v>
      </c>
      <c r="L4471" t="s">
        <v>99</v>
      </c>
      <c r="M4471" t="s">
        <v>289</v>
      </c>
    </row>
    <row r="4472" spans="1:13" x14ac:dyDescent="0.35">
      <c r="A4472" t="s">
        <v>8</v>
      </c>
      <c r="B4472" t="s">
        <v>15</v>
      </c>
      <c r="C4472" t="s">
        <v>23</v>
      </c>
      <c r="D4472" t="s">
        <v>31</v>
      </c>
      <c r="E4472" t="s">
        <v>56</v>
      </c>
      <c r="F4472">
        <v>106.77063472212279</v>
      </c>
      <c r="G4472">
        <v>121.642196628492</v>
      </c>
      <c r="H4472">
        <v>121.1395879354733</v>
      </c>
      <c r="I4472">
        <v>118.0007555360733</v>
      </c>
      <c r="J4472">
        <v>115.393531483095</v>
      </c>
      <c r="K4472">
        <v>114.95436836278211</v>
      </c>
      <c r="L4472">
        <v>105.36214652825539</v>
      </c>
      <c r="M4472">
        <v>97.301204422856713</v>
      </c>
    </row>
    <row r="4473" spans="1:13" x14ac:dyDescent="0.35">
      <c r="A4473" t="s">
        <v>8</v>
      </c>
      <c r="B4473" t="s">
        <v>15</v>
      </c>
      <c r="C4473" t="s">
        <v>23</v>
      </c>
      <c r="D4473" t="s">
        <v>32</v>
      </c>
      <c r="E4473" t="s">
        <v>56</v>
      </c>
      <c r="F4473">
        <v>6.1071915755271879</v>
      </c>
      <c r="G4473">
        <v>16.400150959491729</v>
      </c>
      <c r="H4473">
        <v>4.8122993631362867</v>
      </c>
      <c r="I4473">
        <v>2.54231131362915</v>
      </c>
      <c r="J4473">
        <v>2.3981346094608318</v>
      </c>
      <c r="K4473">
        <v>1.9862100556567359</v>
      </c>
      <c r="L4473">
        <v>4.6939767866432671</v>
      </c>
      <c r="M4473">
        <v>3.6612935136109628</v>
      </c>
    </row>
    <row r="4474" spans="1:13" x14ac:dyDescent="0.35">
      <c r="A4474" t="s">
        <v>8</v>
      </c>
      <c r="B4474" t="s">
        <v>15</v>
      </c>
      <c r="C4474" t="s">
        <v>23</v>
      </c>
      <c r="D4474" t="s">
        <v>33</v>
      </c>
      <c r="E4474" t="s">
        <v>56</v>
      </c>
      <c r="F4474">
        <v>1.174824089407922</v>
      </c>
      <c r="G4474">
        <v>2.8915786836296352E-4</v>
      </c>
      <c r="H4474">
        <v>0.65958766925334933</v>
      </c>
      <c r="I4474">
        <v>2.0198712544441211</v>
      </c>
      <c r="J4474">
        <v>1.7029921249151221</v>
      </c>
      <c r="K4474">
        <v>2.4634836094379402</v>
      </c>
      <c r="L4474">
        <v>4.1654887197017612</v>
      </c>
      <c r="M4474">
        <v>6.8527381525039628</v>
      </c>
    </row>
    <row r="4475" spans="1:13" x14ac:dyDescent="0.35">
      <c r="A4475" t="s">
        <v>8</v>
      </c>
      <c r="B4475" t="s">
        <v>15</v>
      </c>
      <c r="C4475" t="s">
        <v>23</v>
      </c>
      <c r="D4475" t="s">
        <v>34</v>
      </c>
      <c r="E4475" t="s">
        <v>56</v>
      </c>
      <c r="F4475">
        <v>19.548820575980439</v>
      </c>
      <c r="G4475">
        <v>27.960835795952001</v>
      </c>
      <c r="H4475">
        <v>72.232398163087595</v>
      </c>
      <c r="I4475">
        <v>77.6712988357245</v>
      </c>
      <c r="J4475">
        <v>61.821786498248507</v>
      </c>
      <c r="K4475">
        <v>70.326022757373721</v>
      </c>
      <c r="L4475">
        <v>47.938365386374258</v>
      </c>
      <c r="M4475">
        <v>71.998348920509258</v>
      </c>
    </row>
    <row r="4476" spans="1:13" x14ac:dyDescent="0.35">
      <c r="A4476" t="s">
        <v>8</v>
      </c>
      <c r="B4476" t="s">
        <v>15</v>
      </c>
      <c r="C4476" t="s">
        <v>23</v>
      </c>
      <c r="D4476" t="s">
        <v>35</v>
      </c>
      <c r="E4476" t="s">
        <v>56</v>
      </c>
      <c r="F4476">
        <v>0.12156607151217801</v>
      </c>
      <c r="G4476">
        <v>0</v>
      </c>
      <c r="H4476">
        <v>2.9820733137130739</v>
      </c>
      <c r="I4476">
        <v>5.7001331176608799E-2</v>
      </c>
      <c r="J4476">
        <v>0.6015765537023543</v>
      </c>
      <c r="K4476">
        <v>0.73991883116960555</v>
      </c>
      <c r="L4476">
        <v>0.28549745416641192</v>
      </c>
      <c r="M4476">
        <v>0.31643719524145109</v>
      </c>
    </row>
    <row r="4477" spans="1:13" x14ac:dyDescent="0.35">
      <c r="A4477" t="s">
        <v>8</v>
      </c>
      <c r="B4477" t="s">
        <v>15</v>
      </c>
      <c r="C4477" t="s">
        <v>23</v>
      </c>
      <c r="D4477" t="s">
        <v>36</v>
      </c>
      <c r="E4477" t="s">
        <v>56</v>
      </c>
      <c r="F4477">
        <v>12.44273897480964</v>
      </c>
      <c r="G4477">
        <v>12.384471063107251</v>
      </c>
      <c r="H4477">
        <v>9.7308222745060853</v>
      </c>
      <c r="I4477">
        <v>17.328480676651012</v>
      </c>
      <c r="J4477">
        <v>23.90477853345871</v>
      </c>
      <c r="K4477">
        <v>30.830435778617868</v>
      </c>
      <c r="L4477">
        <v>45.574504956245413</v>
      </c>
      <c r="M4477">
        <v>60.085365520477339</v>
      </c>
    </row>
    <row r="4478" spans="1:13" x14ac:dyDescent="0.35">
      <c r="A4478" t="s">
        <v>8</v>
      </c>
      <c r="B4478" t="s">
        <v>15</v>
      </c>
      <c r="C4478" t="s">
        <v>23</v>
      </c>
      <c r="D4478" t="s">
        <v>37</v>
      </c>
      <c r="E4478" t="s">
        <v>56</v>
      </c>
      <c r="F4478">
        <v>5.122023681520791E-2</v>
      </c>
      <c r="G4478">
        <v>4.9463320733602489E-2</v>
      </c>
      <c r="H4478">
        <v>17.674382714913349</v>
      </c>
      <c r="I4478">
        <v>47.864578680558751</v>
      </c>
      <c r="J4478">
        <v>38.522314106184091</v>
      </c>
      <c r="K4478">
        <v>39.265526991516197</v>
      </c>
      <c r="L4478">
        <v>17.81116322658907</v>
      </c>
      <c r="M4478">
        <v>0.10350225099679861</v>
      </c>
    </row>
    <row r="4479" spans="1:13" x14ac:dyDescent="0.35">
      <c r="A4479" t="s">
        <v>8</v>
      </c>
      <c r="B4479" t="s">
        <v>15</v>
      </c>
      <c r="C4479" t="s">
        <v>23</v>
      </c>
      <c r="D4479" t="s">
        <v>38</v>
      </c>
      <c r="E4479" t="s">
        <v>56</v>
      </c>
      <c r="F4479">
        <v>35.224841257180543</v>
      </c>
      <c r="G4479">
        <v>45.142826611444107</v>
      </c>
      <c r="H4479">
        <v>44.474850346166633</v>
      </c>
      <c r="I4479">
        <v>77.200855745156773</v>
      </c>
      <c r="J4479">
        <v>105.79156371793449</v>
      </c>
      <c r="K4479">
        <v>100.41944305003619</v>
      </c>
      <c r="L4479">
        <v>126.8500197884881</v>
      </c>
      <c r="M4479">
        <v>158.63787144829419</v>
      </c>
    </row>
    <row r="4480" spans="1:13" x14ac:dyDescent="0.35">
      <c r="A4480" t="s">
        <v>8</v>
      </c>
      <c r="B4480" t="s">
        <v>15</v>
      </c>
      <c r="C4480" t="s">
        <v>23</v>
      </c>
      <c r="D4480" t="s">
        <v>39</v>
      </c>
      <c r="E4480" t="s">
        <v>56</v>
      </c>
      <c r="F4480">
        <v>4.5822267600000003E-5</v>
      </c>
      <c r="G4480">
        <v>1.0124398256507789</v>
      </c>
      <c r="H4480">
        <v>1.5221289828281881</v>
      </c>
      <c r="I4480">
        <v>2.3478422960103931</v>
      </c>
      <c r="J4480">
        <v>8.6086207559561405</v>
      </c>
      <c r="K4480">
        <v>13.94397298182032</v>
      </c>
      <c r="L4480">
        <v>37.388420329719182</v>
      </c>
      <c r="M4480">
        <v>36.490793904443478</v>
      </c>
    </row>
    <row r="4481" spans="1:13" x14ac:dyDescent="0.35">
      <c r="A4481" t="s">
        <v>8</v>
      </c>
      <c r="B4481" t="s">
        <v>15</v>
      </c>
      <c r="C4481" t="s">
        <v>23</v>
      </c>
      <c r="D4481" t="s">
        <v>40</v>
      </c>
      <c r="E4481" t="s">
        <v>56</v>
      </c>
      <c r="F4481">
        <v>0</v>
      </c>
      <c r="G4481">
        <v>-2.0398897404931671E-2</v>
      </c>
      <c r="H4481">
        <v>1.295344918010465</v>
      </c>
      <c r="I4481">
        <v>5.5001966651600984</v>
      </c>
      <c r="J4481">
        <v>11.325175481493529</v>
      </c>
      <c r="K4481">
        <v>17.118406686602299</v>
      </c>
      <c r="L4481">
        <v>22.27105223585529</v>
      </c>
      <c r="M4481">
        <v>26.884694722857759</v>
      </c>
    </row>
    <row r="4482" spans="1:13" x14ac:dyDescent="0.35">
      <c r="A4482" t="s">
        <v>8</v>
      </c>
      <c r="B4482" t="s">
        <v>15</v>
      </c>
      <c r="C4482" t="s">
        <v>23</v>
      </c>
      <c r="D4482" t="s">
        <v>41</v>
      </c>
      <c r="E4482" t="s">
        <v>56</v>
      </c>
      <c r="F4482">
        <v>0</v>
      </c>
      <c r="G4482">
        <v>0</v>
      </c>
      <c r="H4482">
        <v>0</v>
      </c>
      <c r="I4482">
        <v>0</v>
      </c>
      <c r="J4482">
        <v>0.40429669252038031</v>
      </c>
      <c r="K4482">
        <v>1.0491943066716201</v>
      </c>
      <c r="L4482">
        <v>4.0490463886261034</v>
      </c>
      <c r="M4482">
        <v>3.3395954959392529</v>
      </c>
    </row>
    <row r="4483" spans="1:13" x14ac:dyDescent="0.35">
      <c r="A4483" t="s">
        <v>8</v>
      </c>
      <c r="B4483" t="s">
        <v>15</v>
      </c>
      <c r="C4483" t="s">
        <v>23</v>
      </c>
      <c r="D4483" t="s">
        <v>42</v>
      </c>
      <c r="E4483" t="s">
        <v>56</v>
      </c>
      <c r="F4483">
        <v>0</v>
      </c>
      <c r="G4483">
        <v>6.5576688461303743</v>
      </c>
      <c r="H4483">
        <v>0.5583202511072155</v>
      </c>
      <c r="I4483">
        <v>0</v>
      </c>
      <c r="J4483">
        <v>0</v>
      </c>
      <c r="K4483">
        <v>7.7993521638214575E-2</v>
      </c>
      <c r="L4483">
        <v>0.6079955828189848</v>
      </c>
      <c r="M4483">
        <v>0.17604135844111429</v>
      </c>
    </row>
    <row r="4484" spans="1:13" x14ac:dyDescent="0.35">
      <c r="A4484" t="s">
        <v>8</v>
      </c>
      <c r="B4484" t="s">
        <v>15</v>
      </c>
      <c r="C4484" t="s">
        <v>23</v>
      </c>
      <c r="D4484" t="s">
        <v>43</v>
      </c>
      <c r="E4484" t="s">
        <v>56</v>
      </c>
      <c r="F4484">
        <v>0</v>
      </c>
      <c r="G4484">
        <v>0</v>
      </c>
      <c r="H4484">
        <v>0</v>
      </c>
      <c r="I4484">
        <v>0</v>
      </c>
      <c r="J4484">
        <v>0.9819282928109172</v>
      </c>
      <c r="K4484">
        <v>1.471758447885511</v>
      </c>
      <c r="L4484">
        <v>4.5619296269416836</v>
      </c>
      <c r="M4484">
        <v>2.446861541509632</v>
      </c>
    </row>
    <row r="4485" spans="1:13" x14ac:dyDescent="0.35">
      <c r="A4485" t="s">
        <v>8</v>
      </c>
      <c r="B4485" t="s">
        <v>15</v>
      </c>
      <c r="C4485" t="s">
        <v>23</v>
      </c>
      <c r="D4485" t="s">
        <v>44</v>
      </c>
      <c r="E4485" t="s">
        <v>56</v>
      </c>
      <c r="F4485">
        <v>6.1071915755271879</v>
      </c>
      <c r="G4485">
        <v>8.9930420398712148</v>
      </c>
      <c r="H4485">
        <v>2.974551684141153</v>
      </c>
      <c r="I4485">
        <v>2.269055329084396</v>
      </c>
      <c r="J4485">
        <v>2.3981346094608318</v>
      </c>
      <c r="K4485">
        <v>1.9082165340185211</v>
      </c>
      <c r="L4485">
        <v>3.842135359764101</v>
      </c>
      <c r="M4485">
        <v>3.3072405414581341</v>
      </c>
    </row>
    <row r="4486" spans="1:13" x14ac:dyDescent="0.35">
      <c r="A4486" t="s">
        <v>8</v>
      </c>
      <c r="B4486" t="s">
        <v>15</v>
      </c>
      <c r="C4486" t="s">
        <v>23</v>
      </c>
      <c r="D4486" t="s">
        <v>45</v>
      </c>
      <c r="E4486" t="s">
        <v>56</v>
      </c>
      <c r="F4486">
        <v>0</v>
      </c>
      <c r="G4486">
        <v>0</v>
      </c>
      <c r="H4486">
        <v>0</v>
      </c>
      <c r="I4486">
        <v>0</v>
      </c>
      <c r="J4486">
        <v>0</v>
      </c>
      <c r="K4486">
        <v>0</v>
      </c>
      <c r="L4486">
        <v>0</v>
      </c>
      <c r="M4486">
        <v>0</v>
      </c>
    </row>
    <row r="4487" spans="1:13" x14ac:dyDescent="0.35">
      <c r="A4487" t="s">
        <v>8</v>
      </c>
      <c r="B4487" t="s">
        <v>15</v>
      </c>
      <c r="C4487" t="s">
        <v>23</v>
      </c>
      <c r="D4487" t="s">
        <v>46</v>
      </c>
      <c r="E4487" t="s">
        <v>56</v>
      </c>
      <c r="F4487">
        <v>0</v>
      </c>
      <c r="G4487">
        <v>0</v>
      </c>
      <c r="H4487">
        <v>0</v>
      </c>
      <c r="I4487">
        <v>0</v>
      </c>
      <c r="J4487">
        <v>2.927805001258847</v>
      </c>
      <c r="K4487">
        <v>5.9019236273765587</v>
      </c>
      <c r="L4487">
        <v>21.177172809600801</v>
      </c>
      <c r="M4487">
        <v>23.787328325271648</v>
      </c>
    </row>
    <row r="4488" spans="1:13" x14ac:dyDescent="0.35">
      <c r="A4488" t="s">
        <v>8</v>
      </c>
      <c r="B4488" t="s">
        <v>15</v>
      </c>
      <c r="C4488" t="s">
        <v>23</v>
      </c>
      <c r="D4488" t="s">
        <v>47</v>
      </c>
      <c r="E4488" t="s">
        <v>56</v>
      </c>
      <c r="F4488">
        <v>0.39666650688648231</v>
      </c>
      <c r="G4488">
        <v>0.113483263224363</v>
      </c>
      <c r="H4488">
        <v>0.54741222959756808</v>
      </c>
      <c r="I4488">
        <v>5.0884670214652994</v>
      </c>
      <c r="J4488">
        <v>5.2080071039199831</v>
      </c>
      <c r="K4488">
        <v>4.4945006008148134</v>
      </c>
      <c r="L4488">
        <v>9.1354437503814676</v>
      </c>
      <c r="M4488">
        <v>5.5682730236053466</v>
      </c>
    </row>
    <row r="4489" spans="1:13" x14ac:dyDescent="0.35">
      <c r="A4489" t="s">
        <v>8</v>
      </c>
      <c r="B4489" t="s">
        <v>15</v>
      </c>
      <c r="C4489" t="s">
        <v>23</v>
      </c>
      <c r="D4489" t="s">
        <v>48</v>
      </c>
      <c r="E4489" t="s">
        <v>56</v>
      </c>
      <c r="F4489">
        <v>0</v>
      </c>
      <c r="G4489">
        <v>0</v>
      </c>
      <c r="H4489">
        <v>17.622425224304219</v>
      </c>
      <c r="I4489">
        <v>47.790249572753957</v>
      </c>
      <c r="J4489">
        <v>38.435910152435348</v>
      </c>
      <c r="K4489">
        <v>39.167100765228263</v>
      </c>
      <c r="L4489">
        <v>17.701096136093192</v>
      </c>
      <c r="M4489">
        <v>0</v>
      </c>
    </row>
    <row r="4490" spans="1:13" x14ac:dyDescent="0.35">
      <c r="A4490" t="s">
        <v>8</v>
      </c>
      <c r="B4490" t="s">
        <v>15</v>
      </c>
      <c r="C4490" t="s">
        <v>23</v>
      </c>
      <c r="D4490" t="s">
        <v>49</v>
      </c>
      <c r="E4490" t="s">
        <v>56</v>
      </c>
      <c r="F4490">
        <v>0.32228422364592579</v>
      </c>
      <c r="G4490">
        <v>6.5763388042449931</v>
      </c>
      <c r="H4490">
        <v>8.0296856775283789</v>
      </c>
      <c r="I4490">
        <v>7.8459581546783408</v>
      </c>
      <c r="J4490">
        <v>7.0411995100975009</v>
      </c>
      <c r="K4490">
        <v>5.6645342288017284</v>
      </c>
      <c r="L4490">
        <v>5.8491200928688034</v>
      </c>
      <c r="M4490">
        <v>3.149051779747007</v>
      </c>
    </row>
    <row r="4491" spans="1:13" x14ac:dyDescent="0.35">
      <c r="A4491" t="s">
        <v>8</v>
      </c>
      <c r="B4491" t="s">
        <v>15</v>
      </c>
      <c r="C4491" t="s">
        <v>23</v>
      </c>
      <c r="D4491" t="s">
        <v>50</v>
      </c>
      <c r="E4491" t="s">
        <v>56</v>
      </c>
      <c r="F4491">
        <v>7.2724281334877023</v>
      </c>
      <c r="G4491">
        <v>9.9696871414184578</v>
      </c>
      <c r="H4491">
        <v>27.786881183624239</v>
      </c>
      <c r="I4491">
        <v>40.81956517791744</v>
      </c>
      <c r="J4491">
        <v>37.256234180450377</v>
      </c>
      <c r="K4491">
        <v>41.320500576019278</v>
      </c>
      <c r="L4491">
        <v>36.915692485809288</v>
      </c>
      <c r="M4491">
        <v>28.850245700836229</v>
      </c>
    </row>
    <row r="4492" spans="1:13" x14ac:dyDescent="0.35">
      <c r="A4492" t="s">
        <v>8</v>
      </c>
      <c r="B4492" t="s">
        <v>15</v>
      </c>
      <c r="C4492" t="s">
        <v>23</v>
      </c>
      <c r="D4492" t="s">
        <v>51</v>
      </c>
      <c r="E4492" t="s">
        <v>56</v>
      </c>
      <c r="F4492">
        <v>11.91291049480435</v>
      </c>
      <c r="G4492">
        <v>10.333024637222289</v>
      </c>
      <c r="H4492">
        <v>35.323975410461387</v>
      </c>
      <c r="I4492">
        <v>28.332549842834421</v>
      </c>
      <c r="J4492">
        <v>17.076935904502871</v>
      </c>
      <c r="K4492">
        <v>22.94644211959837</v>
      </c>
      <c r="L4492">
        <v>4.7152736330032381</v>
      </c>
      <c r="M4492">
        <v>39.105026523590077</v>
      </c>
    </row>
    <row r="4493" spans="1:13" x14ac:dyDescent="0.35">
      <c r="A4493" t="s">
        <v>8</v>
      </c>
      <c r="B4493" t="s">
        <v>15</v>
      </c>
      <c r="C4493" t="s">
        <v>23</v>
      </c>
      <c r="D4493" t="s">
        <v>52</v>
      </c>
      <c r="E4493" t="s">
        <v>56</v>
      </c>
      <c r="F4493">
        <v>3.6299320042133362E-2</v>
      </c>
      <c r="G4493">
        <v>1.0687500122785569</v>
      </c>
      <c r="H4493">
        <v>1.075828346967697</v>
      </c>
      <c r="I4493">
        <v>0.63295758116245271</v>
      </c>
      <c r="J4493">
        <v>0.38993982127308852</v>
      </c>
      <c r="K4493">
        <v>0.30965553510189031</v>
      </c>
      <c r="L4493">
        <v>0.32648810654878663</v>
      </c>
      <c r="M4493">
        <v>0.71014719349145949</v>
      </c>
    </row>
    <row r="4494" spans="1:13" x14ac:dyDescent="0.35">
      <c r="A4494" t="s">
        <v>8</v>
      </c>
      <c r="B4494" t="s">
        <v>15</v>
      </c>
      <c r="C4494" t="s">
        <v>23</v>
      </c>
      <c r="D4494" t="s">
        <v>53</v>
      </c>
      <c r="E4494" t="s">
        <v>56</v>
      </c>
      <c r="F4494">
        <v>0</v>
      </c>
      <c r="G4494">
        <v>0</v>
      </c>
      <c r="H4494">
        <v>0</v>
      </c>
      <c r="I4494">
        <v>0</v>
      </c>
      <c r="J4494">
        <v>0</v>
      </c>
      <c r="K4494">
        <v>0</v>
      </c>
      <c r="L4494">
        <v>0</v>
      </c>
      <c r="M4494">
        <v>0</v>
      </c>
    </row>
    <row r="4495" spans="1:13" x14ac:dyDescent="0.35">
      <c r="A4495" t="s">
        <v>8</v>
      </c>
      <c r="B4495" t="s">
        <v>15</v>
      </c>
      <c r="C4495" t="s">
        <v>23</v>
      </c>
      <c r="D4495" t="s">
        <v>54</v>
      </c>
      <c r="E4495" t="s">
        <v>56</v>
      </c>
      <c r="F4495">
        <v>35.224799984939168</v>
      </c>
      <c r="G4495">
        <v>45.142743818287343</v>
      </c>
      <c r="H4495">
        <v>44.474679032902529</v>
      </c>
      <c r="I4495">
        <v>77.200547982131553</v>
      </c>
      <c r="J4495">
        <v>105.79117078717169</v>
      </c>
      <c r="K4495">
        <v>100.4189795958868</v>
      </c>
      <c r="L4495">
        <v>126.8495469411304</v>
      </c>
      <c r="M4495">
        <v>158.6374041807542</v>
      </c>
    </row>
    <row r="4496" spans="1:13" x14ac:dyDescent="0.35">
      <c r="A4496" t="s">
        <v>8</v>
      </c>
      <c r="B4496" t="s">
        <v>15</v>
      </c>
      <c r="C4496" t="s">
        <v>23</v>
      </c>
      <c r="D4496" t="s">
        <v>55</v>
      </c>
      <c r="E4496" t="s">
        <v>56</v>
      </c>
      <c r="F4496">
        <v>4.1272241365362092E-5</v>
      </c>
      <c r="G4496">
        <v>8.2793156762741261E-5</v>
      </c>
      <c r="H4496">
        <v>1.7131326410447489E-4</v>
      </c>
      <c r="I4496">
        <v>3.077630252236808E-4</v>
      </c>
      <c r="J4496">
        <v>3.9293076279591893E-4</v>
      </c>
      <c r="K4496">
        <v>4.6345414934762202E-4</v>
      </c>
      <c r="L4496">
        <v>4.7284735772830291E-4</v>
      </c>
      <c r="M4496">
        <v>4.6726753997921873E-4</v>
      </c>
    </row>
    <row r="4497" spans="1:13" x14ac:dyDescent="0.35">
      <c r="A4497" t="s">
        <v>8</v>
      </c>
      <c r="B4497" t="s">
        <v>16</v>
      </c>
      <c r="C4497" t="s">
        <v>23</v>
      </c>
      <c r="D4497" t="s">
        <v>25</v>
      </c>
      <c r="E4497" t="s">
        <v>56</v>
      </c>
      <c r="F4497">
        <v>508.29530180760099</v>
      </c>
      <c r="G4497">
        <v>602.11858603154269</v>
      </c>
      <c r="H4497">
        <v>640.43786351514359</v>
      </c>
      <c r="I4497">
        <v>803.24585073350806</v>
      </c>
      <c r="J4497">
        <v>858.57889946101182</v>
      </c>
      <c r="K4497">
        <v>902.66290862301628</v>
      </c>
      <c r="L4497">
        <v>929.25067182706778</v>
      </c>
      <c r="M4497">
        <v>1033.4560608881441</v>
      </c>
    </row>
    <row r="4498" spans="1:13" x14ac:dyDescent="0.35">
      <c r="A4498" t="s">
        <v>8</v>
      </c>
      <c r="B4498" t="s">
        <v>16</v>
      </c>
      <c r="C4498" t="s">
        <v>23</v>
      </c>
      <c r="D4498" t="s">
        <v>26</v>
      </c>
      <c r="E4498" t="s">
        <v>56</v>
      </c>
      <c r="F4498">
        <v>508.29530180760099</v>
      </c>
      <c r="G4498">
        <v>602.12276044765736</v>
      </c>
      <c r="H4498">
        <v>635.19579630081705</v>
      </c>
      <c r="I4498">
        <v>787.04051245191272</v>
      </c>
      <c r="J4498">
        <v>828.64002366711452</v>
      </c>
      <c r="K4498">
        <v>859.21672238381825</v>
      </c>
      <c r="L4498">
        <v>874.16156270642773</v>
      </c>
      <c r="M4498">
        <v>968.34247198302069</v>
      </c>
    </row>
    <row r="4499" spans="1:13" x14ac:dyDescent="0.35">
      <c r="A4499" t="s">
        <v>8</v>
      </c>
      <c r="B4499" t="s">
        <v>16</v>
      </c>
      <c r="C4499" t="s">
        <v>23</v>
      </c>
      <c r="D4499" t="s">
        <v>27</v>
      </c>
      <c r="E4499" t="s">
        <v>56</v>
      </c>
      <c r="F4499">
        <v>205.64906731543061</v>
      </c>
      <c r="G4499">
        <v>223.00608032131419</v>
      </c>
      <c r="H4499">
        <v>288.45184281658288</v>
      </c>
      <c r="I4499">
        <v>419.27930962511698</v>
      </c>
      <c r="J4499">
        <v>501.85835762101868</v>
      </c>
      <c r="K4499">
        <v>564.62593366493729</v>
      </c>
      <c r="L4499">
        <v>634.03824975106488</v>
      </c>
      <c r="M4499">
        <v>760.65501439634204</v>
      </c>
    </row>
    <row r="4500" spans="1:13" x14ac:dyDescent="0.35">
      <c r="A4500" t="s">
        <v>8</v>
      </c>
      <c r="B4500" t="s">
        <v>16</v>
      </c>
      <c r="C4500" t="s">
        <v>23</v>
      </c>
      <c r="D4500" t="s">
        <v>28</v>
      </c>
      <c r="E4500" t="s">
        <v>56</v>
      </c>
      <c r="F4500">
        <v>205.64906731543061</v>
      </c>
      <c r="G4500">
        <v>223.01025473742891</v>
      </c>
      <c r="H4500">
        <v>283.2097756022564</v>
      </c>
      <c r="I4500">
        <v>403.07397134352169</v>
      </c>
      <c r="J4500">
        <v>471.91948182712139</v>
      </c>
      <c r="K4500">
        <v>521.17974742573927</v>
      </c>
      <c r="L4500">
        <v>578.94914063042484</v>
      </c>
      <c r="M4500">
        <v>695.54142549121889</v>
      </c>
    </row>
    <row r="4501" spans="1:13" x14ac:dyDescent="0.35">
      <c r="A4501" t="s">
        <v>8</v>
      </c>
      <c r="B4501" t="s">
        <v>16</v>
      </c>
      <c r="C4501" t="s">
        <v>23</v>
      </c>
      <c r="D4501" t="s">
        <v>29</v>
      </c>
      <c r="E4501" t="s">
        <v>57</v>
      </c>
      <c r="F4501" t="s">
        <v>118</v>
      </c>
      <c r="G4501" t="s">
        <v>252</v>
      </c>
      <c r="H4501" t="s">
        <v>126</v>
      </c>
      <c r="I4501" t="s">
        <v>418</v>
      </c>
      <c r="J4501" t="s">
        <v>340</v>
      </c>
      <c r="K4501" t="s">
        <v>358</v>
      </c>
      <c r="L4501" t="s">
        <v>308</v>
      </c>
      <c r="M4501" t="s">
        <v>367</v>
      </c>
    </row>
    <row r="4502" spans="1:13" x14ac:dyDescent="0.35">
      <c r="A4502" t="s">
        <v>8</v>
      </c>
      <c r="B4502" t="s">
        <v>16</v>
      </c>
      <c r="C4502" t="s">
        <v>23</v>
      </c>
      <c r="D4502" t="s">
        <v>30</v>
      </c>
      <c r="E4502" t="s">
        <v>57</v>
      </c>
      <c r="F4502" t="s">
        <v>65</v>
      </c>
      <c r="G4502" t="s">
        <v>65</v>
      </c>
      <c r="H4502" t="s">
        <v>193</v>
      </c>
      <c r="I4502" t="s">
        <v>196</v>
      </c>
      <c r="J4502" t="s">
        <v>202</v>
      </c>
      <c r="K4502" t="s">
        <v>230</v>
      </c>
      <c r="L4502" t="s">
        <v>161</v>
      </c>
      <c r="M4502" t="s">
        <v>470</v>
      </c>
    </row>
    <row r="4503" spans="1:13" x14ac:dyDescent="0.35">
      <c r="A4503" t="s">
        <v>8</v>
      </c>
      <c r="B4503" t="s">
        <v>16</v>
      </c>
      <c r="C4503" t="s">
        <v>23</v>
      </c>
      <c r="D4503" t="s">
        <v>31</v>
      </c>
      <c r="E4503" t="s">
        <v>56</v>
      </c>
      <c r="F4503">
        <v>212.7842985922918</v>
      </c>
      <c r="G4503">
        <v>228.31877625248919</v>
      </c>
      <c r="H4503">
        <v>222.13948658173791</v>
      </c>
      <c r="I4503">
        <v>212.22581493988139</v>
      </c>
      <c r="J4503">
        <v>204.3340602960136</v>
      </c>
      <c r="K4503">
        <v>204.79108450678271</v>
      </c>
      <c r="L4503">
        <v>194.46476045659409</v>
      </c>
      <c r="M4503">
        <v>186.39497977961329</v>
      </c>
    </row>
    <row r="4504" spans="1:13" x14ac:dyDescent="0.35">
      <c r="A4504" t="s">
        <v>8</v>
      </c>
      <c r="B4504" t="s">
        <v>16</v>
      </c>
      <c r="C4504" t="s">
        <v>23</v>
      </c>
      <c r="D4504" t="s">
        <v>32</v>
      </c>
      <c r="E4504" t="s">
        <v>56</v>
      </c>
      <c r="F4504">
        <v>26.306490730881691</v>
      </c>
      <c r="G4504">
        <v>42.185973903656077</v>
      </c>
      <c r="H4504">
        <v>20.382331608414681</v>
      </c>
      <c r="I4504">
        <v>15.01056825190785</v>
      </c>
      <c r="J4504">
        <v>10.67263952355087</v>
      </c>
      <c r="K4504">
        <v>9.4833857224583564</v>
      </c>
      <c r="L4504">
        <v>15.95373227965837</v>
      </c>
      <c r="M4504">
        <v>16.231797968327982</v>
      </c>
    </row>
    <row r="4505" spans="1:13" x14ac:dyDescent="0.35">
      <c r="A4505" t="s">
        <v>8</v>
      </c>
      <c r="B4505" t="s">
        <v>16</v>
      </c>
      <c r="C4505" t="s">
        <v>23</v>
      </c>
      <c r="D4505" t="s">
        <v>33</v>
      </c>
      <c r="E4505" t="s">
        <v>56</v>
      </c>
      <c r="F4505">
        <v>2.1248259180486171</v>
      </c>
      <c r="G4505">
        <v>2.5824537968635588</v>
      </c>
      <c r="H4505">
        <v>4.0322330598831133</v>
      </c>
      <c r="I4505">
        <v>3.2415090198516849</v>
      </c>
      <c r="J4505">
        <v>4.4652402877807624</v>
      </c>
      <c r="K4505">
        <v>5.4887074880599984</v>
      </c>
      <c r="L4505">
        <v>8.0844764585495028</v>
      </c>
      <c r="M4505">
        <v>12.07387849903111</v>
      </c>
    </row>
    <row r="4506" spans="1:13" x14ac:dyDescent="0.35">
      <c r="A4506" t="s">
        <v>8</v>
      </c>
      <c r="B4506" t="s">
        <v>16</v>
      </c>
      <c r="C4506" t="s">
        <v>23</v>
      </c>
      <c r="D4506" t="s">
        <v>34</v>
      </c>
      <c r="E4506" t="s">
        <v>56</v>
      </c>
      <c r="F4506">
        <v>115.03024052515801</v>
      </c>
      <c r="G4506">
        <v>116.3524804161153</v>
      </c>
      <c r="H4506">
        <v>171.79189809664709</v>
      </c>
      <c r="I4506">
        <v>204.68466271026429</v>
      </c>
      <c r="J4506">
        <v>196.68196570245919</v>
      </c>
      <c r="K4506">
        <v>190.7326022499204</v>
      </c>
      <c r="L4506">
        <v>152.42072505974761</v>
      </c>
      <c r="M4506">
        <v>187.3219210957885</v>
      </c>
    </row>
    <row r="4507" spans="1:13" x14ac:dyDescent="0.35">
      <c r="A4507" t="s">
        <v>8</v>
      </c>
      <c r="B4507" t="s">
        <v>16</v>
      </c>
      <c r="C4507" t="s">
        <v>23</v>
      </c>
      <c r="D4507" t="s">
        <v>35</v>
      </c>
      <c r="E4507" t="s">
        <v>56</v>
      </c>
      <c r="F4507">
        <v>0.14938380333408699</v>
      </c>
      <c r="G4507">
        <v>0.32497269502282178</v>
      </c>
      <c r="H4507">
        <v>3.8010586011409759</v>
      </c>
      <c r="I4507">
        <v>0.1369594915807249</v>
      </c>
      <c r="J4507">
        <v>0.8807969341874119</v>
      </c>
      <c r="K4507">
        <v>1.028188984036446</v>
      </c>
      <c r="L4507">
        <v>0.61663069760799438</v>
      </c>
      <c r="M4507">
        <v>0.72469156771898235</v>
      </c>
    </row>
    <row r="4508" spans="1:13" x14ac:dyDescent="0.35">
      <c r="A4508" t="s">
        <v>8</v>
      </c>
      <c r="B4508" t="s">
        <v>16</v>
      </c>
      <c r="C4508" t="s">
        <v>23</v>
      </c>
      <c r="D4508" t="s">
        <v>36</v>
      </c>
      <c r="E4508" t="s">
        <v>56</v>
      </c>
      <c r="F4508">
        <v>47.368900054335597</v>
      </c>
      <c r="G4508">
        <v>51.941851668834673</v>
      </c>
      <c r="H4508">
        <v>40.787272162914263</v>
      </c>
      <c r="I4508">
        <v>59.964174582481412</v>
      </c>
      <c r="J4508">
        <v>68.030590629577659</v>
      </c>
      <c r="K4508">
        <v>77.583725193023611</v>
      </c>
      <c r="L4508">
        <v>103.8251567955018</v>
      </c>
      <c r="M4508">
        <v>124.4567055215834</v>
      </c>
    </row>
    <row r="4509" spans="1:13" x14ac:dyDescent="0.35">
      <c r="A4509" t="s">
        <v>8</v>
      </c>
      <c r="B4509" t="s">
        <v>16</v>
      </c>
      <c r="C4509" t="s">
        <v>23</v>
      </c>
      <c r="D4509" t="s">
        <v>37</v>
      </c>
      <c r="E4509" t="s">
        <v>56</v>
      </c>
      <c r="F4509">
        <v>5.9249695490585657</v>
      </c>
      <c r="G4509">
        <v>48.223930927017513</v>
      </c>
      <c r="H4509">
        <v>50.420922814525802</v>
      </c>
      <c r="I4509">
        <v>89.919588243012655</v>
      </c>
      <c r="J4509">
        <v>77.970339908395957</v>
      </c>
      <c r="K4509">
        <v>69.255776632648789</v>
      </c>
      <c r="L4509">
        <v>28.618690783656689</v>
      </c>
      <c r="M4509">
        <v>10.75734111941483</v>
      </c>
    </row>
    <row r="4510" spans="1:13" x14ac:dyDescent="0.35">
      <c r="A4510" t="s">
        <v>8</v>
      </c>
      <c r="B4510" t="s">
        <v>16</v>
      </c>
      <c r="C4510" t="s">
        <v>23</v>
      </c>
      <c r="D4510" t="s">
        <v>38</v>
      </c>
      <c r="E4510" t="s">
        <v>56</v>
      </c>
      <c r="F4510">
        <v>98.605813685422248</v>
      </c>
      <c r="G4510">
        <v>110.62273874581111</v>
      </c>
      <c r="H4510">
        <v>118.2803791754198</v>
      </c>
      <c r="I4510">
        <v>196.28286275352929</v>
      </c>
      <c r="J4510">
        <v>241.46581819028941</v>
      </c>
      <c r="K4510">
        <v>257.76054448597279</v>
      </c>
      <c r="L4510">
        <v>287.06035329769929</v>
      </c>
      <c r="M4510">
        <v>350.8805294355887</v>
      </c>
    </row>
    <row r="4511" spans="1:13" x14ac:dyDescent="0.35">
      <c r="A4511" t="s">
        <v>8</v>
      </c>
      <c r="B4511" t="s">
        <v>16</v>
      </c>
      <c r="C4511" t="s">
        <v>23</v>
      </c>
      <c r="D4511" t="s">
        <v>39</v>
      </c>
      <c r="E4511" t="s">
        <v>56</v>
      </c>
      <c r="F4511">
        <v>3.7894907040000002E-4</v>
      </c>
      <c r="G4511">
        <v>1.5695820418471149</v>
      </c>
      <c r="H4511">
        <v>3.560214200133383</v>
      </c>
      <c r="I4511">
        <v>5.5743724594033086</v>
      </c>
      <c r="J4511">
        <v>24.138572194859741</v>
      </c>
      <c r="K4511">
        <v>43.092707120915158</v>
      </c>
      <c r="L4511">
        <v>83.117036877412431</v>
      </c>
      <c r="M4511">
        <v>79.500626995953809</v>
      </c>
    </row>
    <row r="4512" spans="1:13" x14ac:dyDescent="0.35">
      <c r="A4512" t="s">
        <v>8</v>
      </c>
      <c r="B4512" t="s">
        <v>16</v>
      </c>
      <c r="C4512" t="s">
        <v>23</v>
      </c>
      <c r="D4512" t="s">
        <v>40</v>
      </c>
      <c r="E4512" t="s">
        <v>56</v>
      </c>
      <c r="F4512">
        <v>0</v>
      </c>
      <c r="G4512">
        <v>-4.1744161146707176E-3</v>
      </c>
      <c r="H4512">
        <v>5.2420672143265543</v>
      </c>
      <c r="I4512">
        <v>16.20533828159536</v>
      </c>
      <c r="J4512">
        <v>29.938875793897338</v>
      </c>
      <c r="K4512">
        <v>43.446186239198077</v>
      </c>
      <c r="L4512">
        <v>55.08910912064006</v>
      </c>
      <c r="M4512">
        <v>65.113588905123208</v>
      </c>
    </row>
    <row r="4513" spans="1:13" x14ac:dyDescent="0.35">
      <c r="A4513" t="s">
        <v>8</v>
      </c>
      <c r="B4513" t="s">
        <v>16</v>
      </c>
      <c r="C4513" t="s">
        <v>23</v>
      </c>
      <c r="D4513" t="s">
        <v>41</v>
      </c>
      <c r="E4513" t="s">
        <v>56</v>
      </c>
      <c r="F4513">
        <v>0</v>
      </c>
      <c r="G4513">
        <v>0</v>
      </c>
      <c r="H4513">
        <v>0</v>
      </c>
      <c r="I4513">
        <v>0</v>
      </c>
      <c r="J4513">
        <v>3.4263501574993152</v>
      </c>
      <c r="K4513">
        <v>6.5056241350173947</v>
      </c>
      <c r="L4513">
        <v>13.01459870338441</v>
      </c>
      <c r="M4513">
        <v>13.32907087516783</v>
      </c>
    </row>
    <row r="4514" spans="1:13" x14ac:dyDescent="0.35">
      <c r="A4514" t="s">
        <v>8</v>
      </c>
      <c r="B4514" t="s">
        <v>16</v>
      </c>
      <c r="C4514" t="s">
        <v>23</v>
      </c>
      <c r="D4514" t="s">
        <v>42</v>
      </c>
      <c r="E4514" t="s">
        <v>56</v>
      </c>
      <c r="F4514">
        <v>13.64507313346866</v>
      </c>
      <c r="G4514">
        <v>15.76060019302373</v>
      </c>
      <c r="H4514">
        <v>3.728376381635667</v>
      </c>
      <c r="I4514">
        <v>2.0036517931222928</v>
      </c>
      <c r="J4514">
        <v>0.80510274559259454</v>
      </c>
      <c r="K4514">
        <v>0.65269456988573016</v>
      </c>
      <c r="L4514">
        <v>2.0927138946056409</v>
      </c>
      <c r="M4514">
        <v>0.99735899764299396</v>
      </c>
    </row>
    <row r="4515" spans="1:13" x14ac:dyDescent="0.35">
      <c r="A4515" t="s">
        <v>8</v>
      </c>
      <c r="B4515" t="s">
        <v>16</v>
      </c>
      <c r="C4515" t="s">
        <v>23</v>
      </c>
      <c r="D4515" t="s">
        <v>43</v>
      </c>
      <c r="E4515" t="s">
        <v>56</v>
      </c>
      <c r="F4515">
        <v>0</v>
      </c>
      <c r="G4515">
        <v>0</v>
      </c>
      <c r="H4515">
        <v>0</v>
      </c>
      <c r="I4515">
        <v>0</v>
      </c>
      <c r="J4515">
        <v>3.6475127086639398</v>
      </c>
      <c r="K4515">
        <v>5.4544158234596241</v>
      </c>
      <c r="L4515">
        <v>10.941298299789439</v>
      </c>
      <c r="M4515">
        <v>8.0832558102607734</v>
      </c>
    </row>
    <row r="4516" spans="1:13" x14ac:dyDescent="0.35">
      <c r="A4516" t="s">
        <v>8</v>
      </c>
      <c r="B4516" t="s">
        <v>16</v>
      </c>
      <c r="C4516" t="s">
        <v>23</v>
      </c>
      <c r="D4516" t="s">
        <v>44</v>
      </c>
      <c r="E4516" t="s">
        <v>56</v>
      </c>
      <c r="F4516">
        <v>11.07046388077733</v>
      </c>
      <c r="G4516">
        <v>22.57658620643619</v>
      </c>
      <c r="H4516">
        <v>14.729147724151639</v>
      </c>
      <c r="I4516">
        <v>12.460767509460471</v>
      </c>
      <c r="J4516">
        <v>9.6074702577590916</v>
      </c>
      <c r="K4516">
        <v>8.5936542129516553</v>
      </c>
      <c r="L4516">
        <v>12.994478480339099</v>
      </c>
      <c r="M4516">
        <v>13.70716292476652</v>
      </c>
    </row>
    <row r="4517" spans="1:13" x14ac:dyDescent="0.35">
      <c r="A4517" t="s">
        <v>8</v>
      </c>
      <c r="B4517" t="s">
        <v>16</v>
      </c>
      <c r="C4517" t="s">
        <v>23</v>
      </c>
      <c r="D4517" t="s">
        <v>45</v>
      </c>
      <c r="E4517" t="s">
        <v>56</v>
      </c>
      <c r="F4517">
        <v>0</v>
      </c>
      <c r="G4517">
        <v>0</v>
      </c>
      <c r="H4517">
        <v>0</v>
      </c>
      <c r="I4517">
        <v>0</v>
      </c>
      <c r="J4517">
        <v>0</v>
      </c>
      <c r="K4517">
        <v>0</v>
      </c>
      <c r="L4517">
        <v>0</v>
      </c>
      <c r="M4517">
        <v>0</v>
      </c>
    </row>
    <row r="4518" spans="1:13" x14ac:dyDescent="0.35">
      <c r="A4518" t="s">
        <v>8</v>
      </c>
      <c r="B4518" t="s">
        <v>16</v>
      </c>
      <c r="C4518" t="s">
        <v>23</v>
      </c>
      <c r="D4518" t="s">
        <v>46</v>
      </c>
      <c r="E4518" t="s">
        <v>56</v>
      </c>
      <c r="F4518">
        <v>0</v>
      </c>
      <c r="G4518">
        <v>0</v>
      </c>
      <c r="H4518">
        <v>0</v>
      </c>
      <c r="I4518">
        <v>0</v>
      </c>
      <c r="J4518">
        <v>7.5111294050216673</v>
      </c>
      <c r="K4518">
        <v>18.96833742523193</v>
      </c>
      <c r="L4518">
        <v>42.984811756134043</v>
      </c>
      <c r="M4518">
        <v>43.30179675292969</v>
      </c>
    </row>
    <row r="4519" spans="1:13" x14ac:dyDescent="0.35">
      <c r="A4519" t="s">
        <v>8</v>
      </c>
      <c r="B4519" t="s">
        <v>16</v>
      </c>
      <c r="C4519" t="s">
        <v>23</v>
      </c>
      <c r="D4519" t="s">
        <v>47</v>
      </c>
      <c r="E4519" t="s">
        <v>56</v>
      </c>
      <c r="F4519">
        <v>4.5430142433643361</v>
      </c>
      <c r="G4519">
        <v>8.2504545631408703</v>
      </c>
      <c r="H4519">
        <v>11.121244145393399</v>
      </c>
      <c r="I4519">
        <v>21.087293703079251</v>
      </c>
      <c r="J4519">
        <v>18.22829801940917</v>
      </c>
      <c r="K4519">
        <v>13.11547660255431</v>
      </c>
      <c r="L4519">
        <v>18.673928461074841</v>
      </c>
      <c r="M4519">
        <v>14.326860404014541</v>
      </c>
    </row>
    <row r="4520" spans="1:13" x14ac:dyDescent="0.35">
      <c r="A4520" t="s">
        <v>8</v>
      </c>
      <c r="B4520" t="s">
        <v>16</v>
      </c>
      <c r="C4520" t="s">
        <v>23</v>
      </c>
      <c r="D4520" t="s">
        <v>48</v>
      </c>
      <c r="E4520" t="s">
        <v>56</v>
      </c>
      <c r="F4520">
        <v>5.769703392673283</v>
      </c>
      <c r="G4520">
        <v>48.051939979553183</v>
      </c>
      <c r="H4520">
        <v>50.238060420990017</v>
      </c>
      <c r="I4520">
        <v>89.683462776184101</v>
      </c>
      <c r="J4520">
        <v>77.694608779907213</v>
      </c>
      <c r="K4520">
        <v>68.954754592895526</v>
      </c>
      <c r="L4520">
        <v>28.311018747329729</v>
      </c>
      <c r="M4520">
        <v>10.470040982246401</v>
      </c>
    </row>
    <row r="4521" spans="1:13" x14ac:dyDescent="0.35">
      <c r="A4521" t="s">
        <v>8</v>
      </c>
      <c r="B4521" t="s">
        <v>16</v>
      </c>
      <c r="C4521" t="s">
        <v>23</v>
      </c>
      <c r="D4521" t="s">
        <v>49</v>
      </c>
      <c r="E4521" t="s">
        <v>56</v>
      </c>
      <c r="F4521">
        <v>19.493140514373771</v>
      </c>
      <c r="G4521">
        <v>29.51852446365352</v>
      </c>
      <c r="H4521">
        <v>33.482597145080568</v>
      </c>
      <c r="I4521">
        <v>30.95224248313902</v>
      </c>
      <c r="J4521">
        <v>29.22333801650997</v>
      </c>
      <c r="K4521">
        <v>25.555260364532469</v>
      </c>
      <c r="L4521">
        <v>26.442637979507431</v>
      </c>
      <c r="M4521">
        <v>16.958418471336358</v>
      </c>
    </row>
    <row r="4522" spans="1:13" x14ac:dyDescent="0.35">
      <c r="A4522" t="s">
        <v>8</v>
      </c>
      <c r="B4522" t="s">
        <v>16</v>
      </c>
      <c r="C4522" t="s">
        <v>23</v>
      </c>
      <c r="D4522" t="s">
        <v>50</v>
      </c>
      <c r="E4522" t="s">
        <v>56</v>
      </c>
      <c r="F4522">
        <v>52.252533351898137</v>
      </c>
      <c r="G4522">
        <v>43.670286369323676</v>
      </c>
      <c r="H4522">
        <v>64.207737884521464</v>
      </c>
      <c r="I4522">
        <v>96.864129776000922</v>
      </c>
      <c r="J4522">
        <v>100.78509050750731</v>
      </c>
      <c r="K4522">
        <v>97.171747657775882</v>
      </c>
      <c r="L4522">
        <v>76.235221382141091</v>
      </c>
      <c r="M4522">
        <v>81.167200256347698</v>
      </c>
    </row>
    <row r="4523" spans="1:13" x14ac:dyDescent="0.35">
      <c r="A4523" t="s">
        <v>8</v>
      </c>
      <c r="B4523" t="s">
        <v>16</v>
      </c>
      <c r="C4523" t="s">
        <v>23</v>
      </c>
      <c r="D4523" t="s">
        <v>51</v>
      </c>
      <c r="E4523" t="s">
        <v>56</v>
      </c>
      <c r="F4523">
        <v>42.256843032836883</v>
      </c>
      <c r="G4523">
        <v>40.789622753143362</v>
      </c>
      <c r="H4523">
        <v>71.581361648559579</v>
      </c>
      <c r="I4523">
        <v>75.480859703064013</v>
      </c>
      <c r="J4523">
        <v>65.522355876922632</v>
      </c>
      <c r="K4523">
        <v>66.753420364379906</v>
      </c>
      <c r="L4523">
        <v>48.121706119537357</v>
      </c>
      <c r="M4523">
        <v>86.7137265625</v>
      </c>
    </row>
    <row r="4524" spans="1:13" x14ac:dyDescent="0.35">
      <c r="A4524" t="s">
        <v>8</v>
      </c>
      <c r="B4524" t="s">
        <v>16</v>
      </c>
      <c r="C4524" t="s">
        <v>23</v>
      </c>
      <c r="D4524" t="s">
        <v>52</v>
      </c>
      <c r="E4524" t="s">
        <v>56</v>
      </c>
      <c r="F4524">
        <v>0.99217415797710395</v>
      </c>
      <c r="G4524">
        <v>2.3084573893547011</v>
      </c>
      <c r="H4524">
        <v>2.4566661202907598</v>
      </c>
      <c r="I4524">
        <v>1.2364444105625161</v>
      </c>
      <c r="J4524">
        <v>0.90341378468275035</v>
      </c>
      <c r="K4524">
        <v>0.86621135336160604</v>
      </c>
      <c r="L4524">
        <v>1.042937447547913</v>
      </c>
      <c r="M4524">
        <v>1.6721054470539141</v>
      </c>
    </row>
    <row r="4525" spans="1:13" x14ac:dyDescent="0.35">
      <c r="A4525" t="s">
        <v>8</v>
      </c>
      <c r="B4525" t="s">
        <v>16</v>
      </c>
      <c r="C4525" t="s">
        <v>23</v>
      </c>
      <c r="D4525" t="s">
        <v>53</v>
      </c>
      <c r="E4525" t="s">
        <v>56</v>
      </c>
      <c r="F4525">
        <v>0</v>
      </c>
      <c r="G4525">
        <v>0</v>
      </c>
      <c r="H4525">
        <v>0</v>
      </c>
      <c r="I4525">
        <v>0</v>
      </c>
      <c r="J4525">
        <v>0</v>
      </c>
      <c r="K4525">
        <v>0</v>
      </c>
      <c r="L4525">
        <v>0</v>
      </c>
      <c r="M4525">
        <v>0</v>
      </c>
    </row>
    <row r="4526" spans="1:13" x14ac:dyDescent="0.35">
      <c r="A4526" t="s">
        <v>8</v>
      </c>
      <c r="B4526" t="s">
        <v>16</v>
      </c>
      <c r="C4526" t="s">
        <v>23</v>
      </c>
      <c r="D4526" t="s">
        <v>54</v>
      </c>
      <c r="E4526" t="s">
        <v>56</v>
      </c>
      <c r="F4526">
        <v>96.794022823370284</v>
      </c>
      <c r="G4526">
        <v>107.3643865581614</v>
      </c>
      <c r="H4526">
        <v>112.8373664217348</v>
      </c>
      <c r="I4526">
        <v>187.8311732667448</v>
      </c>
      <c r="J4526">
        <v>230.7207905052137</v>
      </c>
      <c r="K4526">
        <v>244.98526560464649</v>
      </c>
      <c r="L4526">
        <v>273.5000602634733</v>
      </c>
      <c r="M4526">
        <v>336.59625368796299</v>
      </c>
    </row>
    <row r="4527" spans="1:13" x14ac:dyDescent="0.35">
      <c r="A4527" t="s">
        <v>8</v>
      </c>
      <c r="B4527" t="s">
        <v>16</v>
      </c>
      <c r="C4527" t="s">
        <v>23</v>
      </c>
      <c r="D4527" t="s">
        <v>55</v>
      </c>
      <c r="E4527" t="s">
        <v>56</v>
      </c>
      <c r="F4527">
        <v>1.811790862051964</v>
      </c>
      <c r="G4527">
        <v>3.2583521876496961</v>
      </c>
      <c r="H4527">
        <v>5.4430127536849549</v>
      </c>
      <c r="I4527">
        <v>8.4516894867845327</v>
      </c>
      <c r="J4527">
        <v>10.745027685075669</v>
      </c>
      <c r="K4527">
        <v>12.77527888132634</v>
      </c>
      <c r="L4527">
        <v>13.560293034225969</v>
      </c>
      <c r="M4527">
        <v>14.284275747625671</v>
      </c>
    </row>
    <row r="4528" spans="1:13" x14ac:dyDescent="0.35">
      <c r="A4528" t="s">
        <v>8</v>
      </c>
      <c r="B4528" t="s">
        <v>17</v>
      </c>
      <c r="C4528" t="s">
        <v>23</v>
      </c>
      <c r="D4528" t="s">
        <v>25</v>
      </c>
      <c r="E4528" t="s">
        <v>56</v>
      </c>
      <c r="F4528">
        <v>111.4916371327601</v>
      </c>
      <c r="G4528">
        <v>124.22125121512489</v>
      </c>
      <c r="H4528">
        <v>156.7949393511384</v>
      </c>
      <c r="I4528">
        <v>173.37240309052069</v>
      </c>
      <c r="J4528">
        <v>187.25144287067269</v>
      </c>
      <c r="K4528">
        <v>196.92174599284601</v>
      </c>
      <c r="L4528">
        <v>200.89830419184551</v>
      </c>
      <c r="M4528">
        <v>207.74810047755591</v>
      </c>
    </row>
    <row r="4529" spans="1:13" x14ac:dyDescent="0.35">
      <c r="A4529" t="s">
        <v>8</v>
      </c>
      <c r="B4529" t="s">
        <v>17</v>
      </c>
      <c r="C4529" t="s">
        <v>23</v>
      </c>
      <c r="D4529" t="s">
        <v>26</v>
      </c>
      <c r="E4529" t="s">
        <v>56</v>
      </c>
      <c r="F4529">
        <v>111.4916371327601</v>
      </c>
      <c r="G4529">
        <v>124.2255128545999</v>
      </c>
      <c r="H4529">
        <v>155.5502395055739</v>
      </c>
      <c r="I4529">
        <v>167.58197120098009</v>
      </c>
      <c r="J4529">
        <v>174.8169773086168</v>
      </c>
      <c r="K4529">
        <v>177.63583551844201</v>
      </c>
      <c r="L4529">
        <v>175.61590926415579</v>
      </c>
      <c r="M4529">
        <v>177.55357119080529</v>
      </c>
    </row>
    <row r="4530" spans="1:13" x14ac:dyDescent="0.35">
      <c r="A4530" t="s">
        <v>8</v>
      </c>
      <c r="B4530" t="s">
        <v>17</v>
      </c>
      <c r="C4530" t="s">
        <v>23</v>
      </c>
      <c r="D4530" t="s">
        <v>27</v>
      </c>
      <c r="E4530" t="s">
        <v>56</v>
      </c>
      <c r="F4530">
        <v>7.7562929623109511</v>
      </c>
      <c r="G4530">
        <v>20.69960950117872</v>
      </c>
      <c r="H4530">
        <v>33.27091895907575</v>
      </c>
      <c r="I4530">
        <v>41.234695315764611</v>
      </c>
      <c r="J4530">
        <v>58.203190231357723</v>
      </c>
      <c r="K4530">
        <v>64.363225036909171</v>
      </c>
      <c r="L4530">
        <v>79.1575664254879</v>
      </c>
      <c r="M4530">
        <v>90.217808191942183</v>
      </c>
    </row>
    <row r="4531" spans="1:13" x14ac:dyDescent="0.35">
      <c r="A4531" t="s">
        <v>8</v>
      </c>
      <c r="B4531" t="s">
        <v>17</v>
      </c>
      <c r="C4531" t="s">
        <v>23</v>
      </c>
      <c r="D4531" t="s">
        <v>28</v>
      </c>
      <c r="E4531" t="s">
        <v>56</v>
      </c>
      <c r="F4531">
        <v>7.7562929623109511</v>
      </c>
      <c r="G4531">
        <v>20.703871140653721</v>
      </c>
      <c r="H4531">
        <v>32.026219113511239</v>
      </c>
      <c r="I4531">
        <v>35.444263426224047</v>
      </c>
      <c r="J4531">
        <v>45.768724669301783</v>
      </c>
      <c r="K4531">
        <v>45.077314562505173</v>
      </c>
      <c r="L4531">
        <v>53.875171497798263</v>
      </c>
      <c r="M4531">
        <v>60.023278905191617</v>
      </c>
    </row>
    <row r="4532" spans="1:13" x14ac:dyDescent="0.35">
      <c r="A4532" t="s">
        <v>8</v>
      </c>
      <c r="B4532" t="s">
        <v>17</v>
      </c>
      <c r="C4532" t="s">
        <v>23</v>
      </c>
      <c r="D4532" t="s">
        <v>29</v>
      </c>
      <c r="E4532" t="s">
        <v>57</v>
      </c>
      <c r="F4532" t="s">
        <v>119</v>
      </c>
      <c r="G4532" t="s">
        <v>276</v>
      </c>
      <c r="H4532" t="s">
        <v>397</v>
      </c>
      <c r="I4532" t="s">
        <v>491</v>
      </c>
      <c r="J4532" t="s">
        <v>558</v>
      </c>
      <c r="K4532" t="s">
        <v>600</v>
      </c>
      <c r="L4532" t="s">
        <v>641</v>
      </c>
      <c r="M4532" t="s">
        <v>678</v>
      </c>
    </row>
    <row r="4533" spans="1:13" x14ac:dyDescent="0.35">
      <c r="A4533" t="s">
        <v>8</v>
      </c>
      <c r="B4533" t="s">
        <v>17</v>
      </c>
      <c r="C4533" t="s">
        <v>23</v>
      </c>
      <c r="D4533" t="s">
        <v>30</v>
      </c>
      <c r="E4533" t="s">
        <v>57</v>
      </c>
      <c r="F4533" t="s">
        <v>120</v>
      </c>
      <c r="G4533" t="s">
        <v>277</v>
      </c>
      <c r="H4533" t="s">
        <v>306</v>
      </c>
      <c r="I4533" t="s">
        <v>351</v>
      </c>
      <c r="J4533" t="s">
        <v>496</v>
      </c>
      <c r="K4533" t="s">
        <v>294</v>
      </c>
      <c r="L4533" t="s">
        <v>642</v>
      </c>
      <c r="M4533" t="s">
        <v>343</v>
      </c>
    </row>
    <row r="4534" spans="1:13" x14ac:dyDescent="0.35">
      <c r="A4534" t="s">
        <v>8</v>
      </c>
      <c r="B4534" t="s">
        <v>17</v>
      </c>
      <c r="C4534" t="s">
        <v>23</v>
      </c>
      <c r="D4534" t="s">
        <v>31</v>
      </c>
      <c r="E4534" t="s">
        <v>56</v>
      </c>
      <c r="F4534">
        <v>83.970055247936131</v>
      </c>
      <c r="G4534">
        <v>87.502977716470426</v>
      </c>
      <c r="H4534">
        <v>91.586132199862334</v>
      </c>
      <c r="I4534">
        <v>98.293667353236671</v>
      </c>
      <c r="J4534">
        <v>104.6603691174128</v>
      </c>
      <c r="K4534">
        <v>110.64788402800269</v>
      </c>
      <c r="L4534">
        <v>111.4267040320784</v>
      </c>
      <c r="M4534">
        <v>109.8991284635951</v>
      </c>
    </row>
    <row r="4535" spans="1:13" x14ac:dyDescent="0.35">
      <c r="A4535" t="s">
        <v>8</v>
      </c>
      <c r="B4535" t="s">
        <v>17</v>
      </c>
      <c r="C4535" t="s">
        <v>23</v>
      </c>
      <c r="D4535" t="s">
        <v>32</v>
      </c>
      <c r="E4535" t="s">
        <v>56</v>
      </c>
      <c r="F4535">
        <v>4.4635611512958961</v>
      </c>
      <c r="G4535">
        <v>5.435064336717133</v>
      </c>
      <c r="H4535">
        <v>3.5981272971183018</v>
      </c>
      <c r="I4535">
        <v>0.53918528350605577</v>
      </c>
      <c r="J4535">
        <v>0.51898872868949553</v>
      </c>
      <c r="K4535">
        <v>0.56538285644492114</v>
      </c>
      <c r="L4535">
        <v>1.097498448939062</v>
      </c>
      <c r="M4535">
        <v>1.054286261416971</v>
      </c>
    </row>
    <row r="4536" spans="1:13" x14ac:dyDescent="0.35">
      <c r="A4536" t="s">
        <v>8</v>
      </c>
      <c r="B4536" t="s">
        <v>17</v>
      </c>
      <c r="C4536" t="s">
        <v>23</v>
      </c>
      <c r="D4536" t="s">
        <v>33</v>
      </c>
      <c r="E4536" t="s">
        <v>56</v>
      </c>
      <c r="F4536">
        <v>3.9010955957695798E-2</v>
      </c>
      <c r="G4536">
        <v>1.318272514734416E-2</v>
      </c>
      <c r="H4536">
        <v>2.7537019969895452E-2</v>
      </c>
      <c r="I4536">
        <v>0.21855011114478071</v>
      </c>
      <c r="J4536">
        <v>9.7505420938134219E-2</v>
      </c>
      <c r="K4536">
        <v>0.1036331287994981</v>
      </c>
      <c r="L4536">
        <v>0.12554980727285189</v>
      </c>
      <c r="M4536">
        <v>0.19560470929741899</v>
      </c>
    </row>
    <row r="4537" spans="1:13" x14ac:dyDescent="0.35">
      <c r="A4537" t="s">
        <v>8</v>
      </c>
      <c r="B4537" t="s">
        <v>17</v>
      </c>
      <c r="C4537" t="s">
        <v>23</v>
      </c>
      <c r="D4537" t="s">
        <v>34</v>
      </c>
      <c r="E4537" t="s">
        <v>56</v>
      </c>
      <c r="F4537">
        <v>0.65809440634356031</v>
      </c>
      <c r="G4537">
        <v>8.9074124747760308</v>
      </c>
      <c r="H4537">
        <v>8.7862618250525522</v>
      </c>
      <c r="I4537">
        <v>10.787446302744559</v>
      </c>
      <c r="J4537">
        <v>6.6643386918697427</v>
      </c>
      <c r="K4537">
        <v>8.0197196363853358</v>
      </c>
      <c r="L4537">
        <v>11.010571165287869</v>
      </c>
      <c r="M4537">
        <v>8.7385694915372927</v>
      </c>
    </row>
    <row r="4538" spans="1:13" x14ac:dyDescent="0.35">
      <c r="A4538" t="s">
        <v>8</v>
      </c>
      <c r="B4538" t="s">
        <v>17</v>
      </c>
      <c r="C4538" t="s">
        <v>23</v>
      </c>
      <c r="D4538" t="s">
        <v>35</v>
      </c>
      <c r="E4538" t="s">
        <v>56</v>
      </c>
      <c r="F4538">
        <v>1.474984656815652E-4</v>
      </c>
      <c r="G4538">
        <v>7.9456210099160637E-2</v>
      </c>
      <c r="H4538">
        <v>0.22729674614965961</v>
      </c>
      <c r="I4538">
        <v>6.7864266202377655E-7</v>
      </c>
      <c r="J4538">
        <v>3.1603098062798381E-2</v>
      </c>
      <c r="K4538">
        <v>4.1039771489799023E-2</v>
      </c>
      <c r="L4538">
        <v>0.1060986812263727</v>
      </c>
      <c r="M4538">
        <v>0.1447674940526488</v>
      </c>
    </row>
    <row r="4539" spans="1:13" x14ac:dyDescent="0.35">
      <c r="A4539" t="s">
        <v>8</v>
      </c>
      <c r="B4539" t="s">
        <v>17</v>
      </c>
      <c r="C4539" t="s">
        <v>23</v>
      </c>
      <c r="D4539" t="s">
        <v>36</v>
      </c>
      <c r="E4539" t="s">
        <v>56</v>
      </c>
      <c r="F4539">
        <v>7.9792530460050373E-2</v>
      </c>
      <c r="G4539">
        <v>4.6994776124022852</v>
      </c>
      <c r="H4539">
        <v>12.21561988352239</v>
      </c>
      <c r="I4539">
        <v>2.508709244042636</v>
      </c>
      <c r="J4539">
        <v>2.08257357275486</v>
      </c>
      <c r="K4539">
        <v>3.8833279633521989</v>
      </c>
      <c r="L4539">
        <v>5.1325510842800082</v>
      </c>
      <c r="M4539">
        <v>7.6104677582979292</v>
      </c>
    </row>
    <row r="4540" spans="1:13" x14ac:dyDescent="0.35">
      <c r="A4540" t="s">
        <v>8</v>
      </c>
      <c r="B4540" t="s">
        <v>17</v>
      </c>
      <c r="C4540" t="s">
        <v>23</v>
      </c>
      <c r="D4540" t="s">
        <v>37</v>
      </c>
      <c r="E4540" t="s">
        <v>56</v>
      </c>
      <c r="F4540">
        <v>4.1912630006981946</v>
      </c>
      <c r="G4540">
        <v>4.3945462632810572E-2</v>
      </c>
      <c r="H4540">
        <v>15.566294129781729</v>
      </c>
      <c r="I4540">
        <v>22.11965514704735</v>
      </c>
      <c r="J4540">
        <v>12.50533374587781</v>
      </c>
      <c r="K4540">
        <v>12.69134027208394</v>
      </c>
      <c r="L4540">
        <v>0.4194878911692172</v>
      </c>
      <c r="M4540">
        <v>9.7980655551920565E-2</v>
      </c>
    </row>
    <row r="4541" spans="1:13" x14ac:dyDescent="0.35">
      <c r="A4541" t="s">
        <v>8</v>
      </c>
      <c r="B4541" t="s">
        <v>17</v>
      </c>
      <c r="C4541" t="s">
        <v>23</v>
      </c>
      <c r="D4541" t="s">
        <v>38</v>
      </c>
      <c r="E4541" t="s">
        <v>56</v>
      </c>
      <c r="F4541">
        <v>18.089536079335272</v>
      </c>
      <c r="G4541">
        <v>17.543928754087052</v>
      </c>
      <c r="H4541">
        <v>22.324077094873999</v>
      </c>
      <c r="I4541">
        <v>31.020619515628969</v>
      </c>
      <c r="J4541">
        <v>43.816827143654137</v>
      </c>
      <c r="K4541">
        <v>33.302555863282777</v>
      </c>
      <c r="L4541">
        <v>34.879351423940093</v>
      </c>
      <c r="M4541">
        <v>38.949782698080263</v>
      </c>
    </row>
    <row r="4542" spans="1:13" x14ac:dyDescent="0.35">
      <c r="A4542" t="s">
        <v>8</v>
      </c>
      <c r="B4542" t="s">
        <v>17</v>
      </c>
      <c r="C4542" t="s">
        <v>23</v>
      </c>
      <c r="D4542" t="s">
        <v>39</v>
      </c>
      <c r="E4542" t="s">
        <v>56</v>
      </c>
      <c r="F4542">
        <v>1.7626226759999991E-4</v>
      </c>
      <c r="G4542">
        <v>6.7562267599999995E-5</v>
      </c>
      <c r="H4542">
        <v>1.2188933092430461</v>
      </c>
      <c r="I4542">
        <v>2.0941375649864962</v>
      </c>
      <c r="J4542">
        <v>4.4394377893570551</v>
      </c>
      <c r="K4542">
        <v>8.3809519986008585</v>
      </c>
      <c r="L4542">
        <v>11.41809672996194</v>
      </c>
      <c r="M4542">
        <v>10.86298365897582</v>
      </c>
    </row>
    <row r="4543" spans="1:13" x14ac:dyDescent="0.35">
      <c r="A4543" t="s">
        <v>8</v>
      </c>
      <c r="B4543" t="s">
        <v>17</v>
      </c>
      <c r="C4543" t="s">
        <v>23</v>
      </c>
      <c r="D4543" t="s">
        <v>40</v>
      </c>
      <c r="E4543" t="s">
        <v>56</v>
      </c>
      <c r="F4543">
        <v>0</v>
      </c>
      <c r="G4543">
        <v>-4.2616394749967063E-3</v>
      </c>
      <c r="H4543">
        <v>1.244699845564512</v>
      </c>
      <c r="I4543">
        <v>5.7904318895405593</v>
      </c>
      <c r="J4543">
        <v>12.434465562055941</v>
      </c>
      <c r="K4543">
        <v>19.285910474404009</v>
      </c>
      <c r="L4543">
        <v>25.282394927689641</v>
      </c>
      <c r="M4543">
        <v>30.194529286750569</v>
      </c>
    </row>
    <row r="4544" spans="1:13" x14ac:dyDescent="0.35">
      <c r="A4544" t="s">
        <v>8</v>
      </c>
      <c r="B4544" t="s">
        <v>17</v>
      </c>
      <c r="C4544" t="s">
        <v>23</v>
      </c>
      <c r="D4544" t="s">
        <v>41</v>
      </c>
      <c r="E4544" t="s">
        <v>56</v>
      </c>
      <c r="F4544">
        <v>0</v>
      </c>
      <c r="G4544">
        <v>0</v>
      </c>
      <c r="H4544">
        <v>0</v>
      </c>
      <c r="I4544">
        <v>0</v>
      </c>
      <c r="J4544">
        <v>9.3528854623436922E-2</v>
      </c>
      <c r="K4544">
        <v>0.2383578184247015</v>
      </c>
      <c r="L4544">
        <v>0.72730922335386294</v>
      </c>
      <c r="M4544">
        <v>0.92159490036964364</v>
      </c>
    </row>
    <row r="4545" spans="1:13" x14ac:dyDescent="0.35">
      <c r="A4545" t="s">
        <v>8</v>
      </c>
      <c r="B4545" t="s">
        <v>17</v>
      </c>
      <c r="C4545" t="s">
        <v>23</v>
      </c>
      <c r="D4545" t="s">
        <v>42</v>
      </c>
      <c r="E4545" t="s">
        <v>56</v>
      </c>
      <c r="F4545">
        <v>2.0964360944032649</v>
      </c>
      <c r="G4545">
        <v>1.294684235692027</v>
      </c>
      <c r="H4545">
        <v>0.17684561599791021</v>
      </c>
      <c r="I4545">
        <v>5.1836476265452861E-4</v>
      </c>
      <c r="J4545">
        <v>0</v>
      </c>
      <c r="K4545">
        <v>0</v>
      </c>
      <c r="L4545">
        <v>1.5953901276923681E-2</v>
      </c>
      <c r="M4545">
        <v>0.13529338603466759</v>
      </c>
    </row>
    <row r="4546" spans="1:13" x14ac:dyDescent="0.35">
      <c r="A4546" t="s">
        <v>8</v>
      </c>
      <c r="B4546" t="s">
        <v>17</v>
      </c>
      <c r="C4546" t="s">
        <v>23</v>
      </c>
      <c r="D4546" t="s">
        <v>43</v>
      </c>
      <c r="E4546" t="s">
        <v>56</v>
      </c>
      <c r="F4546">
        <v>0</v>
      </c>
      <c r="G4546">
        <v>0</v>
      </c>
      <c r="H4546">
        <v>0</v>
      </c>
      <c r="I4546">
        <v>0</v>
      </c>
      <c r="J4546">
        <v>0.33007904130220428</v>
      </c>
      <c r="K4546">
        <v>0.64122902828454942</v>
      </c>
      <c r="L4546">
        <v>1.7238777799606371</v>
      </c>
      <c r="M4546">
        <v>1.7568043140172971</v>
      </c>
    </row>
    <row r="4547" spans="1:13" x14ac:dyDescent="0.35">
      <c r="A4547" t="s">
        <v>8</v>
      </c>
      <c r="B4547" t="s">
        <v>17</v>
      </c>
      <c r="C4547" t="s">
        <v>23</v>
      </c>
      <c r="D4547" t="s">
        <v>44</v>
      </c>
      <c r="E4547" t="s">
        <v>56</v>
      </c>
      <c r="F4547">
        <v>1.8828448021411881</v>
      </c>
      <c r="G4547">
        <v>3.5740403072834042</v>
      </c>
      <c r="H4547">
        <v>2.9782527623176529</v>
      </c>
      <c r="I4547">
        <v>0.49360350677370968</v>
      </c>
      <c r="J4547">
        <v>0.51110306143760686</v>
      </c>
      <c r="K4547">
        <v>0.55846512210369093</v>
      </c>
      <c r="L4547">
        <v>1.06396149456501</v>
      </c>
      <c r="M4547">
        <v>0.78209099853038788</v>
      </c>
    </row>
    <row r="4548" spans="1:13" x14ac:dyDescent="0.35">
      <c r="A4548" t="s">
        <v>8</v>
      </c>
      <c r="B4548" t="s">
        <v>17</v>
      </c>
      <c r="C4548" t="s">
        <v>23</v>
      </c>
      <c r="D4548" t="s">
        <v>45</v>
      </c>
      <c r="E4548" t="s">
        <v>56</v>
      </c>
      <c r="F4548">
        <v>0</v>
      </c>
      <c r="G4548">
        <v>0</v>
      </c>
      <c r="H4548">
        <v>0</v>
      </c>
      <c r="I4548">
        <v>0</v>
      </c>
      <c r="J4548">
        <v>0</v>
      </c>
      <c r="K4548">
        <v>0</v>
      </c>
      <c r="L4548">
        <v>0</v>
      </c>
      <c r="M4548">
        <v>0</v>
      </c>
    </row>
    <row r="4549" spans="1:13" x14ac:dyDescent="0.35">
      <c r="A4549" t="s">
        <v>8</v>
      </c>
      <c r="B4549" t="s">
        <v>17</v>
      </c>
      <c r="C4549" t="s">
        <v>23</v>
      </c>
      <c r="D4549" t="s">
        <v>46</v>
      </c>
      <c r="E4549" t="s">
        <v>56</v>
      </c>
      <c r="F4549">
        <v>0</v>
      </c>
      <c r="G4549">
        <v>0</v>
      </c>
      <c r="H4549">
        <v>0</v>
      </c>
      <c r="I4549">
        <v>0</v>
      </c>
      <c r="J4549">
        <v>0.45429782199859658</v>
      </c>
      <c r="K4549">
        <v>2.16668323719502</v>
      </c>
      <c r="L4549">
        <v>1.815082624554629</v>
      </c>
      <c r="M4549">
        <v>3.2262203352451309</v>
      </c>
    </row>
    <row r="4550" spans="1:13" x14ac:dyDescent="0.35">
      <c r="A4550" t="s">
        <v>8</v>
      </c>
      <c r="B4550" t="s">
        <v>17</v>
      </c>
      <c r="C4550" t="s">
        <v>23</v>
      </c>
      <c r="D4550" t="s">
        <v>47</v>
      </c>
      <c r="E4550" t="s">
        <v>56</v>
      </c>
      <c r="F4550">
        <v>0</v>
      </c>
      <c r="G4550">
        <v>4.5053438968658401</v>
      </c>
      <c r="H4550">
        <v>0.19836482249200371</v>
      </c>
      <c r="I4550">
        <v>0.78709889602661143</v>
      </c>
      <c r="J4550">
        <v>0.71269934618473052</v>
      </c>
      <c r="K4550">
        <v>1.8933439323902079</v>
      </c>
      <c r="L4550">
        <v>2.25467578125</v>
      </c>
      <c r="M4550">
        <v>2.4444389045238548</v>
      </c>
    </row>
    <row r="4551" spans="1:13" x14ac:dyDescent="0.35">
      <c r="A4551" t="s">
        <v>8</v>
      </c>
      <c r="B4551" t="s">
        <v>17</v>
      </c>
      <c r="C4551" t="s">
        <v>23</v>
      </c>
      <c r="D4551" t="s">
        <v>48</v>
      </c>
      <c r="E4551" t="s">
        <v>56</v>
      </c>
      <c r="F4551">
        <v>4.1473487458229066</v>
      </c>
      <c r="G4551">
        <v>0</v>
      </c>
      <c r="H4551">
        <v>15.51273550701144</v>
      </c>
      <c r="I4551">
        <v>22.034083457946821</v>
      </c>
      <c r="J4551">
        <v>12.402870943069461</v>
      </c>
      <c r="K4551">
        <v>12.57667156314848</v>
      </c>
      <c r="L4551">
        <v>0.30948915374279012</v>
      </c>
      <c r="M4551">
        <v>0</v>
      </c>
    </row>
    <row r="4552" spans="1:13" x14ac:dyDescent="0.35">
      <c r="A4552" t="s">
        <v>8</v>
      </c>
      <c r="B4552" t="s">
        <v>17</v>
      </c>
      <c r="C4552" t="s">
        <v>23</v>
      </c>
      <c r="D4552" t="s">
        <v>49</v>
      </c>
      <c r="E4552" t="s">
        <v>56</v>
      </c>
      <c r="F4552">
        <v>0.54740866613388084</v>
      </c>
      <c r="G4552">
        <v>2.8385999724864952</v>
      </c>
      <c r="H4552">
        <v>6.0801092514991764</v>
      </c>
      <c r="I4552">
        <v>6.1913846898078928</v>
      </c>
      <c r="J4552">
        <v>3.062892151832576</v>
      </c>
      <c r="K4552">
        <v>3.7514328987598429</v>
      </c>
      <c r="L4552">
        <v>2.1465503152608871</v>
      </c>
      <c r="M4552">
        <v>1.0130387561917309</v>
      </c>
    </row>
    <row r="4553" spans="1:13" x14ac:dyDescent="0.35">
      <c r="A4553" t="s">
        <v>8</v>
      </c>
      <c r="B4553" t="s">
        <v>17</v>
      </c>
      <c r="C4553" t="s">
        <v>23</v>
      </c>
      <c r="D4553" t="s">
        <v>50</v>
      </c>
      <c r="E4553" t="s">
        <v>56</v>
      </c>
      <c r="F4553">
        <v>4.7044280692934988E-2</v>
      </c>
      <c r="G4553">
        <v>3.861997199296948</v>
      </c>
      <c r="H4553">
        <v>1.284408890962601</v>
      </c>
      <c r="I4553">
        <v>2.4762462518215198</v>
      </c>
      <c r="J4553">
        <v>1.955140353441233</v>
      </c>
      <c r="K4553">
        <v>2.0065273139476769</v>
      </c>
      <c r="L4553">
        <v>3.8018176836967479</v>
      </c>
      <c r="M4553">
        <v>4.5778903160095261</v>
      </c>
    </row>
    <row r="4554" spans="1:13" x14ac:dyDescent="0.35">
      <c r="A4554" t="s">
        <v>8</v>
      </c>
      <c r="B4554" t="s">
        <v>17</v>
      </c>
      <c r="C4554" t="s">
        <v>23</v>
      </c>
      <c r="D4554" t="s">
        <v>51</v>
      </c>
      <c r="E4554" t="s">
        <v>56</v>
      </c>
      <c r="F4554">
        <v>2.2837019909173271E-2</v>
      </c>
      <c r="G4554">
        <v>2.1604854019880282</v>
      </c>
      <c r="H4554">
        <v>1.3929372227191901</v>
      </c>
      <c r="I4554">
        <v>2.088494883179663</v>
      </c>
      <c r="J4554">
        <v>1.6141676740646369</v>
      </c>
      <c r="K4554">
        <v>2.22486215949059</v>
      </c>
      <c r="L4554">
        <v>5.0041946039199834</v>
      </c>
      <c r="M4554">
        <v>3.0652235641479471</v>
      </c>
    </row>
    <row r="4555" spans="1:13" x14ac:dyDescent="0.35">
      <c r="A4555" t="s">
        <v>8</v>
      </c>
      <c r="B4555" t="s">
        <v>17</v>
      </c>
      <c r="C4555" t="s">
        <v>23</v>
      </c>
      <c r="D4555" t="s">
        <v>52</v>
      </c>
      <c r="E4555" t="s">
        <v>56</v>
      </c>
      <c r="F4555">
        <v>3.8810237791389278E-2</v>
      </c>
      <c r="G4555">
        <v>4.4436400286853361E-2</v>
      </c>
      <c r="H4555">
        <v>2.6175137037411322E-2</v>
      </c>
      <c r="I4555">
        <v>2.2109409216791439E-2</v>
      </c>
      <c r="J4555">
        <v>1.5214265919290461E-2</v>
      </c>
      <c r="K4555">
        <v>1.019105565268546E-2</v>
      </c>
      <c r="L4555">
        <v>2.048947279714047E-2</v>
      </c>
      <c r="M4555">
        <v>2.555853633768855E-2</v>
      </c>
    </row>
    <row r="4556" spans="1:13" x14ac:dyDescent="0.35">
      <c r="A4556" t="s">
        <v>8</v>
      </c>
      <c r="B4556" t="s">
        <v>17</v>
      </c>
      <c r="C4556" t="s">
        <v>23</v>
      </c>
      <c r="D4556" t="s">
        <v>53</v>
      </c>
      <c r="E4556" t="s">
        <v>56</v>
      </c>
      <c r="F4556">
        <v>0</v>
      </c>
      <c r="G4556">
        <v>0</v>
      </c>
      <c r="H4556">
        <v>0</v>
      </c>
      <c r="I4556">
        <v>0</v>
      </c>
      <c r="J4556">
        <v>0</v>
      </c>
      <c r="K4556">
        <v>0</v>
      </c>
      <c r="L4556">
        <v>0</v>
      </c>
      <c r="M4556">
        <v>0</v>
      </c>
    </row>
    <row r="4557" spans="1:13" x14ac:dyDescent="0.35">
      <c r="A4557" t="s">
        <v>8</v>
      </c>
      <c r="B4557" t="s">
        <v>17</v>
      </c>
      <c r="C4557" t="s">
        <v>23</v>
      </c>
      <c r="D4557" t="s">
        <v>54</v>
      </c>
      <c r="E4557" t="s">
        <v>56</v>
      </c>
      <c r="F4557">
        <v>18.089524470401361</v>
      </c>
      <c r="G4557">
        <v>17.543817826264728</v>
      </c>
      <c r="H4557">
        <v>22.32383657658696</v>
      </c>
      <c r="I4557">
        <v>31.020160178944529</v>
      </c>
      <c r="J4557">
        <v>43.816195274520759</v>
      </c>
      <c r="K4557">
        <v>33.301733059507242</v>
      </c>
      <c r="L4557">
        <v>34.878242791560801</v>
      </c>
      <c r="M4557">
        <v>38.948318648776826</v>
      </c>
    </row>
    <row r="4558" spans="1:13" x14ac:dyDescent="0.35">
      <c r="A4558" t="s">
        <v>8</v>
      </c>
      <c r="B4558" t="s">
        <v>17</v>
      </c>
      <c r="C4558" t="s">
        <v>23</v>
      </c>
      <c r="D4558" t="s">
        <v>55</v>
      </c>
      <c r="E4558" t="s">
        <v>56</v>
      </c>
      <c r="F4558">
        <v>1.160893390888945E-5</v>
      </c>
      <c r="G4558">
        <v>1.1092782231881701E-4</v>
      </c>
      <c r="H4558">
        <v>2.405182870352885E-4</v>
      </c>
      <c r="I4558">
        <v>4.5933668443914872E-4</v>
      </c>
      <c r="J4558">
        <v>6.3186913338297466E-4</v>
      </c>
      <c r="K4558">
        <v>8.2280377554941081E-4</v>
      </c>
      <c r="L4558">
        <v>1.1086323792943659E-3</v>
      </c>
      <c r="M4558">
        <v>1.464049303426911E-3</v>
      </c>
    </row>
    <row r="4559" spans="1:13" x14ac:dyDescent="0.35">
      <c r="A4559" t="s">
        <v>8</v>
      </c>
      <c r="B4559" t="s">
        <v>18</v>
      </c>
      <c r="C4559" t="s">
        <v>23</v>
      </c>
      <c r="D4559" t="s">
        <v>25</v>
      </c>
      <c r="E4559" t="s">
        <v>56</v>
      </c>
      <c r="F4559">
        <v>658.53357174041435</v>
      </c>
      <c r="G4559">
        <v>590.20267798133568</v>
      </c>
      <c r="H4559">
        <v>751.61781812834374</v>
      </c>
      <c r="I4559">
        <v>1039.158366391036</v>
      </c>
      <c r="J4559">
        <v>930.40189516429973</v>
      </c>
      <c r="K4559">
        <v>1071.582934890911</v>
      </c>
      <c r="L4559">
        <v>1054.2395984590371</v>
      </c>
      <c r="M4559">
        <v>1162.3947808205801</v>
      </c>
    </row>
    <row r="4560" spans="1:13" x14ac:dyDescent="0.35">
      <c r="A4560" t="s">
        <v>8</v>
      </c>
      <c r="B4560" t="s">
        <v>18</v>
      </c>
      <c r="C4560" t="s">
        <v>23</v>
      </c>
      <c r="D4560" t="s">
        <v>26</v>
      </c>
      <c r="E4560" t="s">
        <v>56</v>
      </c>
      <c r="F4560">
        <v>658.53357174041435</v>
      </c>
      <c r="G4560">
        <v>590.17739253912555</v>
      </c>
      <c r="H4560">
        <v>743.25748032894137</v>
      </c>
      <c r="I4560">
        <v>1006.7594587301641</v>
      </c>
      <c r="J4560">
        <v>864.45465726622604</v>
      </c>
      <c r="K4560">
        <v>974.17504227513928</v>
      </c>
      <c r="L4560">
        <v>930.29403166687905</v>
      </c>
      <c r="M4560">
        <v>1017.7466335058519</v>
      </c>
    </row>
    <row r="4561" spans="1:13" x14ac:dyDescent="0.35">
      <c r="A4561" t="s">
        <v>8</v>
      </c>
      <c r="B4561" t="s">
        <v>18</v>
      </c>
      <c r="C4561" t="s">
        <v>23</v>
      </c>
      <c r="D4561" t="s">
        <v>27</v>
      </c>
      <c r="E4561" t="s">
        <v>56</v>
      </c>
      <c r="F4561">
        <v>201.14351142081321</v>
      </c>
      <c r="G4561">
        <v>237.22013266596551</v>
      </c>
      <c r="H4561">
        <v>322.62786876719872</v>
      </c>
      <c r="I4561">
        <v>500.84239977946658</v>
      </c>
      <c r="J4561">
        <v>534.8410029263074</v>
      </c>
      <c r="K4561">
        <v>709.51794975340238</v>
      </c>
      <c r="L4561">
        <v>883.00547627748404</v>
      </c>
      <c r="M4561">
        <v>1019.299729962727</v>
      </c>
    </row>
    <row r="4562" spans="1:13" x14ac:dyDescent="0.35">
      <c r="A4562" t="s">
        <v>8</v>
      </c>
      <c r="B4562" t="s">
        <v>18</v>
      </c>
      <c r="C4562" t="s">
        <v>23</v>
      </c>
      <c r="D4562" t="s">
        <v>28</v>
      </c>
      <c r="E4562" t="s">
        <v>56</v>
      </c>
      <c r="F4562">
        <v>201.14351142081321</v>
      </c>
      <c r="G4562">
        <v>237.1948472237554</v>
      </c>
      <c r="H4562">
        <v>314.26753096779629</v>
      </c>
      <c r="I4562">
        <v>468.44349211859532</v>
      </c>
      <c r="J4562">
        <v>468.8937650282337</v>
      </c>
      <c r="K4562">
        <v>612.11005713763018</v>
      </c>
      <c r="L4562">
        <v>759.05990948532599</v>
      </c>
      <c r="M4562">
        <v>874.6515826479997</v>
      </c>
    </row>
    <row r="4563" spans="1:13" x14ac:dyDescent="0.35">
      <c r="A4563" t="s">
        <v>8</v>
      </c>
      <c r="B4563" t="s">
        <v>18</v>
      </c>
      <c r="C4563" t="s">
        <v>23</v>
      </c>
      <c r="D4563" t="s">
        <v>29</v>
      </c>
      <c r="E4563" t="s">
        <v>57</v>
      </c>
      <c r="F4563" t="s">
        <v>121</v>
      </c>
      <c r="G4563" t="s">
        <v>278</v>
      </c>
      <c r="H4563" t="s">
        <v>348</v>
      </c>
      <c r="I4563" t="s">
        <v>405</v>
      </c>
      <c r="J4563" t="s">
        <v>388</v>
      </c>
      <c r="K4563" t="s">
        <v>201</v>
      </c>
      <c r="L4563" t="s">
        <v>476</v>
      </c>
      <c r="M4563" t="s">
        <v>114</v>
      </c>
    </row>
    <row r="4564" spans="1:13" x14ac:dyDescent="0.35">
      <c r="A4564" t="s">
        <v>8</v>
      </c>
      <c r="B4564" t="s">
        <v>18</v>
      </c>
      <c r="C4564" t="s">
        <v>23</v>
      </c>
      <c r="D4564" t="s">
        <v>30</v>
      </c>
      <c r="E4564" t="s">
        <v>57</v>
      </c>
      <c r="F4564" t="s">
        <v>122</v>
      </c>
      <c r="G4564" t="s">
        <v>279</v>
      </c>
      <c r="H4564" t="s">
        <v>249</v>
      </c>
      <c r="I4564" t="s">
        <v>456</v>
      </c>
      <c r="J4564" t="s">
        <v>451</v>
      </c>
      <c r="K4564" t="s">
        <v>109</v>
      </c>
      <c r="L4564" t="s">
        <v>194</v>
      </c>
      <c r="M4564" t="s">
        <v>589</v>
      </c>
    </row>
    <row r="4565" spans="1:13" x14ac:dyDescent="0.35">
      <c r="A4565" t="s">
        <v>8</v>
      </c>
      <c r="B4565" t="s">
        <v>18</v>
      </c>
      <c r="C4565" t="s">
        <v>23</v>
      </c>
      <c r="D4565" t="s">
        <v>31</v>
      </c>
      <c r="E4565" t="s">
        <v>56</v>
      </c>
      <c r="F4565">
        <v>127.26518966316171</v>
      </c>
      <c r="G4565">
        <v>144.68278842607381</v>
      </c>
      <c r="H4565">
        <v>144.51779122584321</v>
      </c>
      <c r="I4565">
        <v>116.25065749264409</v>
      </c>
      <c r="J4565">
        <v>99.506763140454794</v>
      </c>
      <c r="K4565">
        <v>92.806419048947149</v>
      </c>
      <c r="L4565">
        <v>82.801837053387402</v>
      </c>
      <c r="M4565">
        <v>74.937594826077486</v>
      </c>
    </row>
    <row r="4566" spans="1:13" x14ac:dyDescent="0.35">
      <c r="A4566" t="s">
        <v>8</v>
      </c>
      <c r="B4566" t="s">
        <v>18</v>
      </c>
      <c r="C4566" t="s">
        <v>23</v>
      </c>
      <c r="D4566" t="s">
        <v>32</v>
      </c>
      <c r="E4566" t="s">
        <v>56</v>
      </c>
      <c r="F4566">
        <v>190.48893849885451</v>
      </c>
      <c r="G4566">
        <v>76.65274270391464</v>
      </c>
      <c r="H4566">
        <v>35.894165883064211</v>
      </c>
      <c r="I4566">
        <v>16.163241786241549</v>
      </c>
      <c r="J4566">
        <v>7.0932872824296389</v>
      </c>
      <c r="K4566">
        <v>9.2673190053552403</v>
      </c>
      <c r="L4566">
        <v>17.897455748975322</v>
      </c>
      <c r="M4566">
        <v>15.46099310719964</v>
      </c>
    </row>
    <row r="4567" spans="1:13" x14ac:dyDescent="0.35">
      <c r="A4567" t="s">
        <v>8</v>
      </c>
      <c r="B4567" t="s">
        <v>18</v>
      </c>
      <c r="C4567" t="s">
        <v>23</v>
      </c>
      <c r="D4567" t="s">
        <v>33</v>
      </c>
      <c r="E4567" t="s">
        <v>56</v>
      </c>
      <c r="F4567">
        <v>0.36030962880700851</v>
      </c>
      <c r="G4567">
        <v>0.93176489615440361</v>
      </c>
      <c r="H4567">
        <v>0.99304824322462082</v>
      </c>
      <c r="I4567">
        <v>2.7611813266277321</v>
      </c>
      <c r="J4567">
        <v>2.196547784090038</v>
      </c>
      <c r="K4567">
        <v>2.466738153219223</v>
      </c>
      <c r="L4567">
        <v>3.3713331289291419</v>
      </c>
      <c r="M4567">
        <v>4.5727356038093614</v>
      </c>
    </row>
    <row r="4568" spans="1:13" x14ac:dyDescent="0.35">
      <c r="A4568" t="s">
        <v>8</v>
      </c>
      <c r="B4568" t="s">
        <v>18</v>
      </c>
      <c r="C4568" t="s">
        <v>23</v>
      </c>
      <c r="D4568" t="s">
        <v>34</v>
      </c>
      <c r="E4568" t="s">
        <v>56</v>
      </c>
      <c r="F4568">
        <v>141.78893251974549</v>
      </c>
      <c r="G4568">
        <v>152.47991702212761</v>
      </c>
      <c r="H4568">
        <v>214.35897410362981</v>
      </c>
      <c r="I4568">
        <v>250.69718390953511</v>
      </c>
      <c r="J4568">
        <v>181.20002579441669</v>
      </c>
      <c r="K4568">
        <v>217.08736835721129</v>
      </c>
      <c r="L4568">
        <v>321.67292745345821</v>
      </c>
      <c r="M4568">
        <v>317.45269194531357</v>
      </c>
    </row>
    <row r="4569" spans="1:13" x14ac:dyDescent="0.35">
      <c r="A4569" t="s">
        <v>8</v>
      </c>
      <c r="B4569" t="s">
        <v>18</v>
      </c>
      <c r="C4569" t="s">
        <v>23</v>
      </c>
      <c r="D4569" t="s">
        <v>35</v>
      </c>
      <c r="E4569" t="s">
        <v>56</v>
      </c>
      <c r="F4569">
        <v>1.036659673321993E-2</v>
      </c>
      <c r="G4569">
        <v>7.0413686126470587E-2</v>
      </c>
      <c r="H4569">
        <v>7.5200316824018995E-2</v>
      </c>
      <c r="I4569">
        <v>2.896825883910055E-2</v>
      </c>
      <c r="J4569">
        <v>4.7540493011474567E-2</v>
      </c>
      <c r="K4569">
        <v>4.9817428875714567E-2</v>
      </c>
      <c r="L4569">
        <v>0.11008452874422051</v>
      </c>
      <c r="M4569">
        <v>0.14482587006688069</v>
      </c>
    </row>
    <row r="4570" spans="1:13" x14ac:dyDescent="0.35">
      <c r="A4570" t="s">
        <v>8</v>
      </c>
      <c r="B4570" t="s">
        <v>18</v>
      </c>
      <c r="C4570" t="s">
        <v>23</v>
      </c>
      <c r="D4570" t="s">
        <v>36</v>
      </c>
      <c r="E4570" t="s">
        <v>56</v>
      </c>
      <c r="F4570">
        <v>25.266760028108969</v>
      </c>
      <c r="G4570">
        <v>42.052452344656032</v>
      </c>
      <c r="H4570">
        <v>34.022509190678548</v>
      </c>
      <c r="I4570">
        <v>60.246723302841183</v>
      </c>
      <c r="J4570">
        <v>68.711932661533368</v>
      </c>
      <c r="K4570">
        <v>80.15232372474668</v>
      </c>
      <c r="L4570">
        <v>89.172234539985752</v>
      </c>
      <c r="M4570">
        <v>103.3841933250426</v>
      </c>
    </row>
    <row r="4571" spans="1:13" x14ac:dyDescent="0.35">
      <c r="A4571" t="s">
        <v>8</v>
      </c>
      <c r="B4571" t="s">
        <v>18</v>
      </c>
      <c r="C4571" t="s">
        <v>23</v>
      </c>
      <c r="D4571" t="s">
        <v>37</v>
      </c>
      <c r="E4571" t="s">
        <v>56</v>
      </c>
      <c r="F4571">
        <v>36.931054681271227</v>
      </c>
      <c r="G4571">
        <v>26.880800157779341</v>
      </c>
      <c r="H4571">
        <v>137.78189654750881</v>
      </c>
      <c r="I4571">
        <v>290.24210816570769</v>
      </c>
      <c r="J4571">
        <v>204.46169305656849</v>
      </c>
      <c r="K4571">
        <v>182.5190740632427</v>
      </c>
      <c r="L4571">
        <v>15.81417656988029</v>
      </c>
      <c r="M4571">
        <v>0.19638269071142619</v>
      </c>
    </row>
    <row r="4572" spans="1:13" x14ac:dyDescent="0.35">
      <c r="A4572" t="s">
        <v>8</v>
      </c>
      <c r="B4572" t="s">
        <v>18</v>
      </c>
      <c r="C4572" t="s">
        <v>23</v>
      </c>
      <c r="D4572" t="s">
        <v>38</v>
      </c>
      <c r="E4572" t="s">
        <v>56</v>
      </c>
      <c r="F4572">
        <v>136.42142143239431</v>
      </c>
      <c r="G4572">
        <v>146.38829502987221</v>
      </c>
      <c r="H4572">
        <v>167.5251131054163</v>
      </c>
      <c r="I4572">
        <v>258.53905779464958</v>
      </c>
      <c r="J4572">
        <v>260.03184242456672</v>
      </c>
      <c r="K4572">
        <v>307.81791903667789</v>
      </c>
      <c r="L4572">
        <v>259.53034301518369</v>
      </c>
      <c r="M4572">
        <v>358.65660012748282</v>
      </c>
    </row>
    <row r="4573" spans="1:13" x14ac:dyDescent="0.35">
      <c r="A4573" t="s">
        <v>8</v>
      </c>
      <c r="B4573" t="s">
        <v>18</v>
      </c>
      <c r="C4573" t="s">
        <v>23</v>
      </c>
      <c r="D4573" t="s">
        <v>39</v>
      </c>
      <c r="E4573" t="s">
        <v>56</v>
      </c>
      <c r="F4573">
        <v>5.9869133800000195E-4</v>
      </c>
      <c r="G4573">
        <v>3.8218272421036363E-2</v>
      </c>
      <c r="H4573">
        <v>8.0887817127521053</v>
      </c>
      <c r="I4573">
        <v>11.830336693078319</v>
      </c>
      <c r="J4573">
        <v>41.205024629154963</v>
      </c>
      <c r="K4573">
        <v>82.008063456863255</v>
      </c>
      <c r="L4573">
        <v>139.92363962833511</v>
      </c>
      <c r="M4573">
        <v>142.94061601014849</v>
      </c>
    </row>
    <row r="4574" spans="1:13" x14ac:dyDescent="0.35">
      <c r="A4574" t="s">
        <v>8</v>
      </c>
      <c r="B4574" t="s">
        <v>18</v>
      </c>
      <c r="C4574" t="s">
        <v>23</v>
      </c>
      <c r="D4574" t="s">
        <v>40</v>
      </c>
      <c r="E4574" t="s">
        <v>56</v>
      </c>
      <c r="F4574">
        <v>0</v>
      </c>
      <c r="G4574">
        <v>2.528544221010268E-2</v>
      </c>
      <c r="H4574">
        <v>8.3603377994024139</v>
      </c>
      <c r="I4574">
        <v>32.39890766087138</v>
      </c>
      <c r="J4574">
        <v>65.947237898073709</v>
      </c>
      <c r="K4574">
        <v>97.407892615772226</v>
      </c>
      <c r="L4574">
        <v>123.945566792158</v>
      </c>
      <c r="M4574">
        <v>144.64814731472771</v>
      </c>
    </row>
    <row r="4575" spans="1:13" x14ac:dyDescent="0.35">
      <c r="A4575" t="s">
        <v>8</v>
      </c>
      <c r="B4575" t="s">
        <v>18</v>
      </c>
      <c r="C4575" t="s">
        <v>23</v>
      </c>
      <c r="D4575" t="s">
        <v>41</v>
      </c>
      <c r="E4575" t="s">
        <v>56</v>
      </c>
      <c r="F4575">
        <v>0</v>
      </c>
      <c r="G4575">
        <v>0</v>
      </c>
      <c r="H4575">
        <v>0</v>
      </c>
      <c r="I4575">
        <v>0</v>
      </c>
      <c r="J4575">
        <v>3.5577139420509369</v>
      </c>
      <c r="K4575">
        <v>8.9244607839584322</v>
      </c>
      <c r="L4575">
        <v>23.13051899147036</v>
      </c>
      <c r="M4575">
        <v>23.858444175720269</v>
      </c>
    </row>
    <row r="4576" spans="1:13" x14ac:dyDescent="0.35">
      <c r="A4576" t="s">
        <v>8</v>
      </c>
      <c r="B4576" t="s">
        <v>18</v>
      </c>
      <c r="C4576" t="s">
        <v>23</v>
      </c>
      <c r="D4576" t="s">
        <v>42</v>
      </c>
      <c r="E4576" t="s">
        <v>56</v>
      </c>
      <c r="F4576">
        <v>181.6877475128172</v>
      </c>
      <c r="G4576">
        <v>58.882029186248779</v>
      </c>
      <c r="H4576">
        <v>6.7634385299682593</v>
      </c>
      <c r="I4576">
        <v>0.86057881307601936</v>
      </c>
      <c r="J4576">
        <v>0.1241630367860196</v>
      </c>
      <c r="K4576">
        <v>6.9292312696576111E-2</v>
      </c>
      <c r="L4576">
        <v>2.19636429810524</v>
      </c>
      <c r="M4576">
        <v>1.4414745784997971</v>
      </c>
    </row>
    <row r="4577" spans="1:13" x14ac:dyDescent="0.35">
      <c r="A4577" t="s">
        <v>8</v>
      </c>
      <c r="B4577" t="s">
        <v>18</v>
      </c>
      <c r="C4577" t="s">
        <v>23</v>
      </c>
      <c r="D4577" t="s">
        <v>43</v>
      </c>
      <c r="E4577" t="s">
        <v>56</v>
      </c>
      <c r="F4577">
        <v>0</v>
      </c>
      <c r="G4577">
        <v>0</v>
      </c>
      <c r="H4577">
        <v>0</v>
      </c>
      <c r="I4577">
        <v>0</v>
      </c>
      <c r="J4577">
        <v>4.7072800712585474</v>
      </c>
      <c r="K4577">
        <v>11.29085465049746</v>
      </c>
      <c r="L4577">
        <v>23.584309894561741</v>
      </c>
      <c r="M4577">
        <v>24.264901914596571</v>
      </c>
    </row>
    <row r="4578" spans="1:13" x14ac:dyDescent="0.35">
      <c r="A4578" t="s">
        <v>8</v>
      </c>
      <c r="B4578" t="s">
        <v>18</v>
      </c>
      <c r="C4578" t="s">
        <v>23</v>
      </c>
      <c r="D4578" t="s">
        <v>44</v>
      </c>
      <c r="E4578" t="s">
        <v>56</v>
      </c>
      <c r="F4578">
        <v>5.4394015903472912</v>
      </c>
      <c r="G4578">
        <v>8.3208577208518975</v>
      </c>
      <c r="H4578">
        <v>23.475669605255071</v>
      </c>
      <c r="I4578">
        <v>13.096740299224869</v>
      </c>
      <c r="J4578">
        <v>6.2818655681610132</v>
      </c>
      <c r="K4578">
        <v>8.7264379405975347</v>
      </c>
      <c r="L4578">
        <v>14.885102518081711</v>
      </c>
      <c r="M4578">
        <v>11.90554928588864</v>
      </c>
    </row>
    <row r="4579" spans="1:13" x14ac:dyDescent="0.35">
      <c r="A4579" t="s">
        <v>8</v>
      </c>
      <c r="B4579" t="s">
        <v>18</v>
      </c>
      <c r="C4579" t="s">
        <v>23</v>
      </c>
      <c r="D4579" t="s">
        <v>45</v>
      </c>
      <c r="E4579" t="s">
        <v>56</v>
      </c>
      <c r="F4579">
        <v>0</v>
      </c>
      <c r="G4579">
        <v>0</v>
      </c>
      <c r="H4579">
        <v>0</v>
      </c>
      <c r="I4579">
        <v>0</v>
      </c>
      <c r="J4579">
        <v>0</v>
      </c>
      <c r="K4579">
        <v>0</v>
      </c>
      <c r="L4579">
        <v>0</v>
      </c>
      <c r="M4579">
        <v>0</v>
      </c>
    </row>
    <row r="4580" spans="1:13" x14ac:dyDescent="0.35">
      <c r="A4580" t="s">
        <v>8</v>
      </c>
      <c r="B4580" t="s">
        <v>18</v>
      </c>
      <c r="C4580" t="s">
        <v>23</v>
      </c>
      <c r="D4580" t="s">
        <v>46</v>
      </c>
      <c r="E4580" t="s">
        <v>56</v>
      </c>
      <c r="F4580">
        <v>0</v>
      </c>
      <c r="G4580">
        <v>0</v>
      </c>
      <c r="H4580">
        <v>0</v>
      </c>
      <c r="I4580">
        <v>0</v>
      </c>
      <c r="J4580">
        <v>14.444920677185049</v>
      </c>
      <c r="K4580">
        <v>39.174506549835179</v>
      </c>
      <c r="L4580">
        <v>66.664127998352029</v>
      </c>
      <c r="M4580">
        <v>68.37738536071781</v>
      </c>
    </row>
    <row r="4581" spans="1:13" x14ac:dyDescent="0.35">
      <c r="A4581" t="s">
        <v>8</v>
      </c>
      <c r="B4581" t="s">
        <v>18</v>
      </c>
      <c r="C4581" t="s">
        <v>23</v>
      </c>
      <c r="D4581" t="s">
        <v>47</v>
      </c>
      <c r="E4581" t="s">
        <v>56</v>
      </c>
      <c r="F4581">
        <v>1.7475952224135409</v>
      </c>
      <c r="G4581">
        <v>8.8803764619827312</v>
      </c>
      <c r="H4581">
        <v>9.4798925561904923</v>
      </c>
      <c r="I4581">
        <v>22.25060521316529</v>
      </c>
      <c r="J4581">
        <v>21.86775600433349</v>
      </c>
      <c r="K4581">
        <v>16.877337362289438</v>
      </c>
      <c r="L4581">
        <v>15.426005724906959</v>
      </c>
      <c r="M4581">
        <v>20.212843038558919</v>
      </c>
    </row>
    <row r="4582" spans="1:13" x14ac:dyDescent="0.35">
      <c r="A4582" t="s">
        <v>8</v>
      </c>
      <c r="B4582" t="s">
        <v>18</v>
      </c>
      <c r="C4582" t="s">
        <v>23</v>
      </c>
      <c r="D4582" t="s">
        <v>48</v>
      </c>
      <c r="E4582" t="s">
        <v>56</v>
      </c>
      <c r="F4582">
        <v>36.926250704765337</v>
      </c>
      <c r="G4582">
        <v>26.873593688964789</v>
      </c>
      <c r="H4582">
        <v>137.7677294616698</v>
      </c>
      <c r="I4582">
        <v>290.20448544311557</v>
      </c>
      <c r="J4582">
        <v>204.40320462036141</v>
      </c>
      <c r="K4582">
        <v>182.44280581665001</v>
      </c>
      <c r="L4582">
        <v>15.73132847690583</v>
      </c>
      <c r="M4582">
        <v>0.11437703660875539</v>
      </c>
    </row>
    <row r="4583" spans="1:13" x14ac:dyDescent="0.35">
      <c r="A4583" t="s">
        <v>8</v>
      </c>
      <c r="B4583" t="s">
        <v>18</v>
      </c>
      <c r="C4583" t="s">
        <v>23</v>
      </c>
      <c r="D4583" t="s">
        <v>49</v>
      </c>
      <c r="E4583" t="s">
        <v>56</v>
      </c>
      <c r="F4583">
        <v>43.390649581909173</v>
      </c>
      <c r="G4583">
        <v>36.935728740692099</v>
      </c>
      <c r="H4583">
        <v>39.342928024291979</v>
      </c>
      <c r="I4583">
        <v>29.569046344757052</v>
      </c>
      <c r="J4583">
        <v>6.9362232389450122</v>
      </c>
      <c r="K4583">
        <v>7.3749532599449106</v>
      </c>
      <c r="L4583">
        <v>9.3676488924026433</v>
      </c>
      <c r="M4583">
        <v>9.4086968841552707</v>
      </c>
    </row>
    <row r="4584" spans="1:13" x14ac:dyDescent="0.35">
      <c r="A4584" t="s">
        <v>8</v>
      </c>
      <c r="B4584" t="s">
        <v>18</v>
      </c>
      <c r="C4584" t="s">
        <v>23</v>
      </c>
      <c r="D4584" t="s">
        <v>50</v>
      </c>
      <c r="E4584" t="s">
        <v>56</v>
      </c>
      <c r="F4584">
        <v>41.173305423736529</v>
      </c>
      <c r="G4584">
        <v>76.2844992904663</v>
      </c>
      <c r="H4584">
        <v>64.144295272827179</v>
      </c>
      <c r="I4584">
        <v>114.506864929199</v>
      </c>
      <c r="J4584">
        <v>79.494902770996049</v>
      </c>
      <c r="K4584">
        <v>104.4678055725098</v>
      </c>
      <c r="L4584">
        <v>165.65560879516559</v>
      </c>
      <c r="M4584">
        <v>149.59054626464791</v>
      </c>
    </row>
    <row r="4585" spans="1:13" x14ac:dyDescent="0.35">
      <c r="A4585" t="s">
        <v>8</v>
      </c>
      <c r="B4585" t="s">
        <v>18</v>
      </c>
      <c r="C4585" t="s">
        <v>23</v>
      </c>
      <c r="D4585" t="s">
        <v>51</v>
      </c>
      <c r="E4585" t="s">
        <v>56</v>
      </c>
      <c r="F4585">
        <v>57.002539741516102</v>
      </c>
      <c r="G4585">
        <v>38.766678367614738</v>
      </c>
      <c r="H4585">
        <v>109.1548130340578</v>
      </c>
      <c r="I4585">
        <v>105.3177955856323</v>
      </c>
      <c r="J4585">
        <v>93.686890609741226</v>
      </c>
      <c r="K4585">
        <v>104.02824364471429</v>
      </c>
      <c r="L4585">
        <v>145.12504888916041</v>
      </c>
      <c r="M4585">
        <v>156.088861022949</v>
      </c>
    </row>
    <row r="4586" spans="1:13" x14ac:dyDescent="0.35">
      <c r="A4586" t="s">
        <v>8</v>
      </c>
      <c r="B4586" t="s">
        <v>18</v>
      </c>
      <c r="C4586" t="s">
        <v>23</v>
      </c>
      <c r="D4586" t="s">
        <v>52</v>
      </c>
      <c r="E4586" t="s">
        <v>56</v>
      </c>
      <c r="F4586">
        <v>0.20021197628974921</v>
      </c>
      <c r="G4586">
        <v>0.42750206524133699</v>
      </c>
      <c r="H4586">
        <v>1.636509684324269</v>
      </c>
      <c r="I4586">
        <v>1.0546705728769299</v>
      </c>
      <c r="J4586">
        <v>0.65505021375417694</v>
      </c>
      <c r="K4586">
        <v>0.48133482524752558</v>
      </c>
      <c r="L4586">
        <v>0.38490105122327761</v>
      </c>
      <c r="M4586">
        <v>0.68880703485012074</v>
      </c>
    </row>
    <row r="4587" spans="1:13" x14ac:dyDescent="0.35">
      <c r="A4587" t="s">
        <v>8</v>
      </c>
      <c r="B4587" t="s">
        <v>18</v>
      </c>
      <c r="C4587" t="s">
        <v>23</v>
      </c>
      <c r="D4587" t="s">
        <v>53</v>
      </c>
      <c r="E4587" t="s">
        <v>56</v>
      </c>
      <c r="F4587">
        <v>0</v>
      </c>
      <c r="G4587">
        <v>0</v>
      </c>
      <c r="H4587">
        <v>0</v>
      </c>
      <c r="I4587">
        <v>0</v>
      </c>
      <c r="J4587">
        <v>0</v>
      </c>
      <c r="K4587">
        <v>0</v>
      </c>
      <c r="L4587">
        <v>0</v>
      </c>
      <c r="M4587">
        <v>0</v>
      </c>
    </row>
    <row r="4588" spans="1:13" x14ac:dyDescent="0.35">
      <c r="A4588" t="s">
        <v>8</v>
      </c>
      <c r="B4588" t="s">
        <v>18</v>
      </c>
      <c r="C4588" t="s">
        <v>23</v>
      </c>
      <c r="D4588" t="s">
        <v>54</v>
      </c>
      <c r="E4588" t="s">
        <v>56</v>
      </c>
      <c r="F4588">
        <v>136.03513387227429</v>
      </c>
      <c r="G4588">
        <v>145.39889836296339</v>
      </c>
      <c r="H4588">
        <v>165.28018278465521</v>
      </c>
      <c r="I4588">
        <v>254.50477403489049</v>
      </c>
      <c r="J4588">
        <v>254.30323804004419</v>
      </c>
      <c r="K4588">
        <v>300.62738605216867</v>
      </c>
      <c r="L4588">
        <v>250.0598454955452</v>
      </c>
      <c r="M4588">
        <v>346.87864631635381</v>
      </c>
    </row>
    <row r="4589" spans="1:13" x14ac:dyDescent="0.35">
      <c r="A4589" t="s">
        <v>8</v>
      </c>
      <c r="B4589" t="s">
        <v>18</v>
      </c>
      <c r="C4589" t="s">
        <v>23</v>
      </c>
      <c r="D4589" t="s">
        <v>55</v>
      </c>
      <c r="E4589" t="s">
        <v>56</v>
      </c>
      <c r="F4589">
        <v>0.38628756011996213</v>
      </c>
      <c r="G4589">
        <v>0.98939666690886363</v>
      </c>
      <c r="H4589">
        <v>2.24493032076112</v>
      </c>
      <c r="I4589">
        <v>4.0342837597590426</v>
      </c>
      <c r="J4589">
        <v>5.7286043845224981</v>
      </c>
      <c r="K4589">
        <v>7.1905329845092956</v>
      </c>
      <c r="L4589">
        <v>9.4704975196385224</v>
      </c>
      <c r="M4589">
        <v>11.777953811128929</v>
      </c>
    </row>
    <row r="4590" spans="1:13" x14ac:dyDescent="0.35">
      <c r="A4590" t="s">
        <v>8</v>
      </c>
      <c r="B4590" t="s">
        <v>19</v>
      </c>
      <c r="C4590" t="s">
        <v>23</v>
      </c>
      <c r="D4590" t="s">
        <v>25</v>
      </c>
      <c r="E4590" t="s">
        <v>56</v>
      </c>
      <c r="F4590">
        <v>297.69024314674527</v>
      </c>
      <c r="G4590">
        <v>365.05805152462449</v>
      </c>
      <c r="H4590">
        <v>386.28562911216648</v>
      </c>
      <c r="I4590">
        <v>409.07291723286028</v>
      </c>
      <c r="J4590">
        <v>406.03464127596652</v>
      </c>
      <c r="K4590">
        <v>404.052853224194</v>
      </c>
      <c r="L4590">
        <v>468.58355463918082</v>
      </c>
      <c r="M4590">
        <v>566.00280887400504</v>
      </c>
    </row>
    <row r="4591" spans="1:13" x14ac:dyDescent="0.35">
      <c r="A4591" t="s">
        <v>8</v>
      </c>
      <c r="B4591" t="s">
        <v>19</v>
      </c>
      <c r="C4591" t="s">
        <v>23</v>
      </c>
      <c r="D4591" t="s">
        <v>26</v>
      </c>
      <c r="E4591" t="s">
        <v>56</v>
      </c>
      <c r="F4591">
        <v>297.69024314674527</v>
      </c>
      <c r="G4591">
        <v>365.03491768720039</v>
      </c>
      <c r="H4591">
        <v>378.27185759383832</v>
      </c>
      <c r="I4591">
        <v>382.87111570692809</v>
      </c>
      <c r="J4591">
        <v>359.71339465815078</v>
      </c>
      <c r="K4591">
        <v>341.62309956264022</v>
      </c>
      <c r="L4591">
        <v>393.09554611732659</v>
      </c>
      <c r="M4591">
        <v>478.73034636004849</v>
      </c>
    </row>
    <row r="4592" spans="1:13" x14ac:dyDescent="0.35">
      <c r="A4592" t="s">
        <v>8</v>
      </c>
      <c r="B4592" t="s">
        <v>19</v>
      </c>
      <c r="C4592" t="s">
        <v>23</v>
      </c>
      <c r="D4592" t="s">
        <v>27</v>
      </c>
      <c r="E4592" t="s">
        <v>56</v>
      </c>
      <c r="F4592">
        <v>23.974009874643809</v>
      </c>
      <c r="G4592">
        <v>31.122145153649399</v>
      </c>
      <c r="H4592">
        <v>52.229508023353667</v>
      </c>
      <c r="I4592">
        <v>126.02987584869</v>
      </c>
      <c r="J4592">
        <v>174.15944104483779</v>
      </c>
      <c r="K4592">
        <v>217.11098890259609</v>
      </c>
      <c r="L4592">
        <v>285.19942291060892</v>
      </c>
      <c r="M4592">
        <v>373.84539703247549</v>
      </c>
    </row>
    <row r="4593" spans="1:13" x14ac:dyDescent="0.35">
      <c r="A4593" t="s">
        <v>8</v>
      </c>
      <c r="B4593" t="s">
        <v>19</v>
      </c>
      <c r="C4593" t="s">
        <v>23</v>
      </c>
      <c r="D4593" t="s">
        <v>28</v>
      </c>
      <c r="E4593" t="s">
        <v>56</v>
      </c>
      <c r="F4593">
        <v>23.974009874643809</v>
      </c>
      <c r="G4593">
        <v>31.09901131622523</v>
      </c>
      <c r="H4593">
        <v>44.215736505025461</v>
      </c>
      <c r="I4593">
        <v>99.828074322757828</v>
      </c>
      <c r="J4593">
        <v>127.8381944270221</v>
      </c>
      <c r="K4593">
        <v>154.6812352410422</v>
      </c>
      <c r="L4593">
        <v>209.71141438875469</v>
      </c>
      <c r="M4593">
        <v>286.57293451851899</v>
      </c>
    </row>
    <row r="4594" spans="1:13" x14ac:dyDescent="0.35">
      <c r="A4594" t="s">
        <v>8</v>
      </c>
      <c r="B4594" t="s">
        <v>19</v>
      </c>
      <c r="C4594" t="s">
        <v>23</v>
      </c>
      <c r="D4594" t="s">
        <v>29</v>
      </c>
      <c r="E4594" t="s">
        <v>57</v>
      </c>
      <c r="F4594" t="s">
        <v>123</v>
      </c>
      <c r="G4594" t="s">
        <v>280</v>
      </c>
      <c r="H4594" t="s">
        <v>398</v>
      </c>
      <c r="I4594" t="s">
        <v>420</v>
      </c>
      <c r="J4594" t="s">
        <v>559</v>
      </c>
      <c r="K4594" t="s">
        <v>271</v>
      </c>
      <c r="L4594" t="s">
        <v>478</v>
      </c>
      <c r="M4594" t="s">
        <v>415</v>
      </c>
    </row>
    <row r="4595" spans="1:13" x14ac:dyDescent="0.35">
      <c r="A4595" t="s">
        <v>8</v>
      </c>
      <c r="B4595" t="s">
        <v>19</v>
      </c>
      <c r="C4595" t="s">
        <v>23</v>
      </c>
      <c r="D4595" t="s">
        <v>30</v>
      </c>
      <c r="E4595" t="s">
        <v>57</v>
      </c>
      <c r="F4595" t="s">
        <v>120</v>
      </c>
      <c r="G4595" t="s">
        <v>157</v>
      </c>
      <c r="H4595" t="s">
        <v>307</v>
      </c>
      <c r="I4595" t="s">
        <v>492</v>
      </c>
      <c r="J4595" t="s">
        <v>560</v>
      </c>
      <c r="K4595" t="s">
        <v>601</v>
      </c>
      <c r="L4595" t="s">
        <v>176</v>
      </c>
      <c r="M4595" t="s">
        <v>136</v>
      </c>
    </row>
    <row r="4596" spans="1:13" x14ac:dyDescent="0.35">
      <c r="A4596" t="s">
        <v>8</v>
      </c>
      <c r="B4596" t="s">
        <v>19</v>
      </c>
      <c r="C4596" t="s">
        <v>23</v>
      </c>
      <c r="D4596" t="s">
        <v>31</v>
      </c>
      <c r="E4596" t="s">
        <v>56</v>
      </c>
      <c r="F4596">
        <v>240.75760620136481</v>
      </c>
      <c r="G4596">
        <v>294.67436875414649</v>
      </c>
      <c r="H4596">
        <v>296.68781403786539</v>
      </c>
      <c r="I4596">
        <v>232.8998629513446</v>
      </c>
      <c r="J4596">
        <v>179.32184272693249</v>
      </c>
      <c r="K4596">
        <v>140.107008810667</v>
      </c>
      <c r="L4596">
        <v>144.5807191509862</v>
      </c>
      <c r="M4596">
        <v>155.4189482263337</v>
      </c>
    </row>
    <row r="4597" spans="1:13" x14ac:dyDescent="0.35">
      <c r="A4597" t="s">
        <v>8</v>
      </c>
      <c r="B4597" t="s">
        <v>19</v>
      </c>
      <c r="C4597" t="s">
        <v>23</v>
      </c>
      <c r="D4597" t="s">
        <v>32</v>
      </c>
      <c r="E4597" t="s">
        <v>56</v>
      </c>
      <c r="F4597">
        <v>13.168968274295329</v>
      </c>
      <c r="G4597">
        <v>16.41299886584282</v>
      </c>
      <c r="H4597">
        <v>11.984908399701119</v>
      </c>
      <c r="I4597">
        <v>2.748930008888244</v>
      </c>
      <c r="J4597">
        <v>1.9181258340887699</v>
      </c>
      <c r="K4597">
        <v>2.1610024466493671</v>
      </c>
      <c r="L4597">
        <v>4.2499609827697258</v>
      </c>
      <c r="M4597">
        <v>5.752202821612352</v>
      </c>
    </row>
    <row r="4598" spans="1:13" x14ac:dyDescent="0.35">
      <c r="A4598" t="s">
        <v>8</v>
      </c>
      <c r="B4598" t="s">
        <v>19</v>
      </c>
      <c r="C4598" t="s">
        <v>23</v>
      </c>
      <c r="D4598" t="s">
        <v>33</v>
      </c>
      <c r="E4598" t="s">
        <v>56</v>
      </c>
      <c r="F4598">
        <v>1.923581893835213E-2</v>
      </c>
      <c r="G4598">
        <v>4.7769405059516464E-3</v>
      </c>
      <c r="H4598">
        <v>0.18605334700644049</v>
      </c>
      <c r="I4598">
        <v>1.075506922543048</v>
      </c>
      <c r="J4598">
        <v>1.6045245525836951</v>
      </c>
      <c r="K4598">
        <v>2.3216051449775641</v>
      </c>
      <c r="L4598">
        <v>3.1618989086151181</v>
      </c>
      <c r="M4598">
        <v>4.3130746867656748</v>
      </c>
    </row>
    <row r="4599" spans="1:13" x14ac:dyDescent="0.35">
      <c r="A4599" t="s">
        <v>8</v>
      </c>
      <c r="B4599" t="s">
        <v>19</v>
      </c>
      <c r="C4599" t="s">
        <v>23</v>
      </c>
      <c r="D4599" t="s">
        <v>34</v>
      </c>
      <c r="E4599" t="s">
        <v>56</v>
      </c>
      <c r="F4599">
        <v>3.6743593183637739</v>
      </c>
      <c r="G4599">
        <v>13.06438080740161</v>
      </c>
      <c r="H4599">
        <v>25.472468676495399</v>
      </c>
      <c r="I4599">
        <v>58.464817468728917</v>
      </c>
      <c r="J4599">
        <v>41.684916971195413</v>
      </c>
      <c r="K4599">
        <v>38.397634656913617</v>
      </c>
      <c r="L4599">
        <v>45.167048961609567</v>
      </c>
      <c r="M4599">
        <v>59.382182938590567</v>
      </c>
    </row>
    <row r="4600" spans="1:13" x14ac:dyDescent="0.35">
      <c r="A4600" t="s">
        <v>8</v>
      </c>
      <c r="B4600" t="s">
        <v>19</v>
      </c>
      <c r="C4600" t="s">
        <v>23</v>
      </c>
      <c r="D4600" t="s">
        <v>35</v>
      </c>
      <c r="E4600" t="s">
        <v>56</v>
      </c>
      <c r="F4600">
        <v>9.1756113375595323E-5</v>
      </c>
      <c r="G4600">
        <v>1.2784523265436309E-3</v>
      </c>
      <c r="H4600">
        <v>0.17296842172741869</v>
      </c>
      <c r="I4600">
        <v>9.20199626162648E-2</v>
      </c>
      <c r="J4600">
        <v>0.13043648221343759</v>
      </c>
      <c r="K4600">
        <v>0.18674414063990119</v>
      </c>
      <c r="L4600">
        <v>0.41654353973269409</v>
      </c>
      <c r="M4600">
        <v>1.288350988864895</v>
      </c>
    </row>
    <row r="4601" spans="1:13" x14ac:dyDescent="0.35">
      <c r="A4601" t="s">
        <v>8</v>
      </c>
      <c r="B4601" t="s">
        <v>19</v>
      </c>
      <c r="C4601" t="s">
        <v>23</v>
      </c>
      <c r="D4601" t="s">
        <v>36</v>
      </c>
      <c r="E4601" t="s">
        <v>56</v>
      </c>
      <c r="F4601">
        <v>18.276318409238481</v>
      </c>
      <c r="G4601">
        <v>15.04360348780452</v>
      </c>
      <c r="H4601">
        <v>14.6244589921236</v>
      </c>
      <c r="I4601">
        <v>27.087601582527121</v>
      </c>
      <c r="J4601">
        <v>33.713241230845441</v>
      </c>
      <c r="K4601">
        <v>36.932308074712772</v>
      </c>
      <c r="L4601">
        <v>45.586349132060981</v>
      </c>
      <c r="M4601">
        <v>50.649030152797707</v>
      </c>
    </row>
    <row r="4602" spans="1:13" x14ac:dyDescent="0.35">
      <c r="A4602" t="s">
        <v>8</v>
      </c>
      <c r="B4602" t="s">
        <v>19</v>
      </c>
      <c r="C4602" t="s">
        <v>23</v>
      </c>
      <c r="D4602" t="s">
        <v>37</v>
      </c>
      <c r="E4602" t="s">
        <v>56</v>
      </c>
      <c r="F4602">
        <v>3.5124059018906008E-2</v>
      </c>
      <c r="G4602">
        <v>0.1414264818483221</v>
      </c>
      <c r="H4602">
        <v>4.6950922638249732</v>
      </c>
      <c r="I4602">
        <v>17.809293232312012</v>
      </c>
      <c r="J4602">
        <v>9.3966555916162253</v>
      </c>
      <c r="K4602">
        <v>7.8121376030408323</v>
      </c>
      <c r="L4602">
        <v>1.064031666824429</v>
      </c>
      <c r="M4602">
        <v>0.8252435942067019</v>
      </c>
    </row>
    <row r="4603" spans="1:13" x14ac:dyDescent="0.35">
      <c r="A4603" t="s">
        <v>8</v>
      </c>
      <c r="B4603" t="s">
        <v>19</v>
      </c>
      <c r="C4603" t="s">
        <v>23</v>
      </c>
      <c r="D4603" t="s">
        <v>38</v>
      </c>
      <c r="E4603" t="s">
        <v>56</v>
      </c>
      <c r="F4603">
        <v>21.758097570487259</v>
      </c>
      <c r="G4603">
        <v>25.691948772788908</v>
      </c>
      <c r="H4603">
        <v>24.196646030781121</v>
      </c>
      <c r="I4603">
        <v>41.77449964090313</v>
      </c>
      <c r="J4603">
        <v>76.239608056466636</v>
      </c>
      <c r="K4603">
        <v>86.838706810804297</v>
      </c>
      <c r="L4603">
        <v>107.04275126495649</v>
      </c>
      <c r="M4603">
        <v>156.34286451441591</v>
      </c>
    </row>
    <row r="4604" spans="1:13" x14ac:dyDescent="0.35">
      <c r="A4604" t="s">
        <v>8</v>
      </c>
      <c r="B4604" t="s">
        <v>19</v>
      </c>
      <c r="C4604" t="s">
        <v>23</v>
      </c>
      <c r="D4604" t="s">
        <v>39</v>
      </c>
      <c r="E4604" t="s">
        <v>56</v>
      </c>
      <c r="F4604">
        <v>4.4173892492687349E-4</v>
      </c>
      <c r="G4604">
        <v>1.3512453519999999E-4</v>
      </c>
      <c r="H4604">
        <v>0.25144742431279449</v>
      </c>
      <c r="I4604">
        <v>0.91858393706476282</v>
      </c>
      <c r="J4604">
        <v>15.70404321220866</v>
      </c>
      <c r="K4604">
        <v>26.86595187423486</v>
      </c>
      <c r="L4604">
        <v>41.826242509771497</v>
      </c>
      <c r="M4604">
        <v>44.758448436461123</v>
      </c>
    </row>
    <row r="4605" spans="1:13" x14ac:dyDescent="0.35">
      <c r="A4605" t="s">
        <v>8</v>
      </c>
      <c r="B4605" t="s">
        <v>19</v>
      </c>
      <c r="C4605" t="s">
        <v>23</v>
      </c>
      <c r="D4605" t="s">
        <v>40</v>
      </c>
      <c r="E4605" t="s">
        <v>56</v>
      </c>
      <c r="F4605">
        <v>0</v>
      </c>
      <c r="G4605">
        <v>2.3133837424172011E-2</v>
      </c>
      <c r="H4605">
        <v>8.0137715183282072</v>
      </c>
      <c r="I4605">
        <v>26.20180152593219</v>
      </c>
      <c r="J4605">
        <v>46.321246617815703</v>
      </c>
      <c r="K4605">
        <v>62.429753661553853</v>
      </c>
      <c r="L4605">
        <v>75.488008521854169</v>
      </c>
      <c r="M4605">
        <v>87.27246251395654</v>
      </c>
    </row>
    <row r="4606" spans="1:13" x14ac:dyDescent="0.35">
      <c r="A4606" t="s">
        <v>8</v>
      </c>
      <c r="B4606" t="s">
        <v>19</v>
      </c>
      <c r="C4606" t="s">
        <v>23</v>
      </c>
      <c r="D4606" t="s">
        <v>41</v>
      </c>
      <c r="E4606" t="s">
        <v>56</v>
      </c>
      <c r="F4606">
        <v>0</v>
      </c>
      <c r="G4606">
        <v>0</v>
      </c>
      <c r="H4606">
        <v>0</v>
      </c>
      <c r="I4606">
        <v>0</v>
      </c>
      <c r="J4606">
        <v>0.88790785837173469</v>
      </c>
      <c r="K4606">
        <v>2.2596426017284381</v>
      </c>
      <c r="L4606">
        <v>4.4532095160484344</v>
      </c>
      <c r="M4606">
        <v>5.1916151709556626</v>
      </c>
    </row>
    <row r="4607" spans="1:13" x14ac:dyDescent="0.35">
      <c r="A4607" t="s">
        <v>8</v>
      </c>
      <c r="B4607" t="s">
        <v>19</v>
      </c>
      <c r="C4607" t="s">
        <v>23</v>
      </c>
      <c r="D4607" t="s">
        <v>42</v>
      </c>
      <c r="E4607" t="s">
        <v>56</v>
      </c>
      <c r="F4607">
        <v>0.47026913666725212</v>
      </c>
      <c r="G4607">
        <v>3.3937632539272329</v>
      </c>
      <c r="H4607">
        <v>1.84892308986187</v>
      </c>
      <c r="I4607">
        <v>0.33613530981540629</v>
      </c>
      <c r="J4607">
        <v>2.6746844168752421E-2</v>
      </c>
      <c r="K4607">
        <v>2.8791351595427862E-3</v>
      </c>
      <c r="L4607">
        <v>0.15274974989891049</v>
      </c>
      <c r="M4607">
        <v>0.29796426427364392</v>
      </c>
    </row>
    <row r="4608" spans="1:13" x14ac:dyDescent="0.35">
      <c r="A4608" t="s">
        <v>8</v>
      </c>
      <c r="B4608" t="s">
        <v>19</v>
      </c>
      <c r="C4608" t="s">
        <v>23</v>
      </c>
      <c r="D4608" t="s">
        <v>43</v>
      </c>
      <c r="E4608" t="s">
        <v>56</v>
      </c>
      <c r="F4608">
        <v>0</v>
      </c>
      <c r="G4608">
        <v>0</v>
      </c>
      <c r="H4608">
        <v>0</v>
      </c>
      <c r="I4608">
        <v>0</v>
      </c>
      <c r="J4608">
        <v>5.4717143015861476</v>
      </c>
      <c r="K4608">
        <v>7.1753065137863121</v>
      </c>
      <c r="L4608">
        <v>9.1361590347290011</v>
      </c>
      <c r="M4608">
        <v>7.3733402419090304</v>
      </c>
    </row>
    <row r="4609" spans="1:13" x14ac:dyDescent="0.35">
      <c r="A4609" t="s">
        <v>8</v>
      </c>
      <c r="B4609" t="s">
        <v>19</v>
      </c>
      <c r="C4609" t="s">
        <v>23</v>
      </c>
      <c r="D4609" t="s">
        <v>44</v>
      </c>
      <c r="E4609" t="s">
        <v>56</v>
      </c>
      <c r="F4609">
        <v>9.0817984609603926</v>
      </c>
      <c r="G4609">
        <v>6.8750524325370828</v>
      </c>
      <c r="H4609">
        <v>6.7244767842292772</v>
      </c>
      <c r="I4609">
        <v>1.8275942695140841</v>
      </c>
      <c r="J4609">
        <v>1.7573804289102539</v>
      </c>
      <c r="K4609">
        <v>1.972343201160434</v>
      </c>
      <c r="L4609">
        <v>3.5845650944709759</v>
      </c>
      <c r="M4609">
        <v>3.832796234130853</v>
      </c>
    </row>
    <row r="4610" spans="1:13" x14ac:dyDescent="0.35">
      <c r="A4610" t="s">
        <v>8</v>
      </c>
      <c r="B4610" t="s">
        <v>19</v>
      </c>
      <c r="C4610" t="s">
        <v>23</v>
      </c>
      <c r="D4610" t="s">
        <v>45</v>
      </c>
      <c r="E4610" t="s">
        <v>56</v>
      </c>
      <c r="F4610">
        <v>0</v>
      </c>
      <c r="G4610">
        <v>0</v>
      </c>
      <c r="H4610">
        <v>0</v>
      </c>
      <c r="I4610">
        <v>0</v>
      </c>
      <c r="J4610">
        <v>0</v>
      </c>
      <c r="K4610">
        <v>0</v>
      </c>
      <c r="L4610">
        <v>0</v>
      </c>
      <c r="M4610">
        <v>0</v>
      </c>
    </row>
    <row r="4611" spans="1:13" x14ac:dyDescent="0.35">
      <c r="A4611" t="s">
        <v>8</v>
      </c>
      <c r="B4611" t="s">
        <v>19</v>
      </c>
      <c r="C4611" t="s">
        <v>23</v>
      </c>
      <c r="D4611" t="s">
        <v>46</v>
      </c>
      <c r="E4611" t="s">
        <v>56</v>
      </c>
      <c r="F4611">
        <v>0</v>
      </c>
      <c r="G4611">
        <v>0</v>
      </c>
      <c r="H4611">
        <v>0</v>
      </c>
      <c r="I4611">
        <v>0</v>
      </c>
      <c r="J4611">
        <v>6.6873607831001278</v>
      </c>
      <c r="K4611">
        <v>13.033962176322889</v>
      </c>
      <c r="L4611">
        <v>21.58592153167724</v>
      </c>
      <c r="M4611">
        <v>26.515520271301298</v>
      </c>
    </row>
    <row r="4612" spans="1:13" x14ac:dyDescent="0.35">
      <c r="A4612" t="s">
        <v>8</v>
      </c>
      <c r="B4612" t="s">
        <v>19</v>
      </c>
      <c r="C4612" t="s">
        <v>23</v>
      </c>
      <c r="D4612" t="s">
        <v>47</v>
      </c>
      <c r="E4612" t="s">
        <v>56</v>
      </c>
      <c r="F4612">
        <v>9.7005823329091023E-2</v>
      </c>
      <c r="G4612">
        <v>0.17141428183019189</v>
      </c>
      <c r="H4612">
        <v>1.013129332959652</v>
      </c>
      <c r="I4612">
        <v>3.8397225708961451</v>
      </c>
      <c r="J4612">
        <v>4.1392072031498017</v>
      </c>
      <c r="K4612">
        <v>4.4925838460922236</v>
      </c>
      <c r="L4612">
        <v>7.0540181312560986</v>
      </c>
      <c r="M4612">
        <v>9.6114717035293555</v>
      </c>
    </row>
    <row r="4613" spans="1:13" x14ac:dyDescent="0.35">
      <c r="A4613" t="s">
        <v>8</v>
      </c>
      <c r="B4613" t="s">
        <v>19</v>
      </c>
      <c r="C4613" t="s">
        <v>23</v>
      </c>
      <c r="D4613" t="s">
        <v>48</v>
      </c>
      <c r="E4613" t="s">
        <v>56</v>
      </c>
      <c r="F4613">
        <v>5.8408428338589148E-3</v>
      </c>
      <c r="G4613">
        <v>0.1063057427629828</v>
      </c>
      <c r="H4613">
        <v>4.6346792283058109</v>
      </c>
      <c r="I4613">
        <v>17.555528514862111</v>
      </c>
      <c r="J4613">
        <v>8.9794899930953935</v>
      </c>
      <c r="K4613">
        <v>7.2691870660781817</v>
      </c>
      <c r="L4613">
        <v>0.46783221343159648</v>
      </c>
      <c r="M4613">
        <v>0.20924683071672859</v>
      </c>
    </row>
    <row r="4614" spans="1:13" x14ac:dyDescent="0.35">
      <c r="A4614" t="s">
        <v>8</v>
      </c>
      <c r="B4614" t="s">
        <v>19</v>
      </c>
      <c r="C4614" t="s">
        <v>23</v>
      </c>
      <c r="D4614" t="s">
        <v>49</v>
      </c>
      <c r="E4614" t="s">
        <v>56</v>
      </c>
      <c r="F4614">
        <v>0.43361732527613578</v>
      </c>
      <c r="G4614">
        <v>0.90428314024209921</v>
      </c>
      <c r="H4614">
        <v>3.4343665254116078</v>
      </c>
      <c r="I4614">
        <v>4.8704359126090964</v>
      </c>
      <c r="J4614">
        <v>1.71315408670902</v>
      </c>
      <c r="K4614">
        <v>2.608060199022296</v>
      </c>
      <c r="L4614">
        <v>2.0500190643072158</v>
      </c>
      <c r="M4614">
        <v>1.694444347381588</v>
      </c>
    </row>
    <row r="4615" spans="1:13" x14ac:dyDescent="0.35">
      <c r="A4615" t="s">
        <v>8</v>
      </c>
      <c r="B4615" t="s">
        <v>19</v>
      </c>
      <c r="C4615" t="s">
        <v>23</v>
      </c>
      <c r="D4615" t="s">
        <v>50</v>
      </c>
      <c r="E4615" t="s">
        <v>56</v>
      </c>
      <c r="F4615">
        <v>2.0262085182666771</v>
      </c>
      <c r="G4615">
        <v>4.7776811556816128</v>
      </c>
      <c r="H4615">
        <v>12.29925112056735</v>
      </c>
      <c r="I4615">
        <v>35.648809875488332</v>
      </c>
      <c r="J4615">
        <v>27.360105222701989</v>
      </c>
      <c r="K4615">
        <v>22.253509889602689</v>
      </c>
      <c r="L4615">
        <v>24.148345811843839</v>
      </c>
      <c r="M4615">
        <v>34.210375125884973</v>
      </c>
    </row>
    <row r="4616" spans="1:13" x14ac:dyDescent="0.35">
      <c r="A4616" t="s">
        <v>8</v>
      </c>
      <c r="B4616" t="s">
        <v>19</v>
      </c>
      <c r="C4616" t="s">
        <v>23</v>
      </c>
      <c r="D4616" t="s">
        <v>51</v>
      </c>
      <c r="E4616" t="s">
        <v>56</v>
      </c>
      <c r="F4616">
        <v>1.1960872124433559</v>
      </c>
      <c r="G4616">
        <v>7.117949520587918</v>
      </c>
      <c r="H4616">
        <v>9.5813292064666804</v>
      </c>
      <c r="I4616">
        <v>17.813285894393921</v>
      </c>
      <c r="J4616">
        <v>12.481116830825769</v>
      </c>
      <c r="K4616">
        <v>13.29595320987703</v>
      </c>
      <c r="L4616">
        <v>18.615513572692869</v>
      </c>
      <c r="M4616">
        <v>22.991183673858611</v>
      </c>
    </row>
    <row r="4617" spans="1:13" x14ac:dyDescent="0.35">
      <c r="A4617" t="s">
        <v>8</v>
      </c>
      <c r="B4617" t="s">
        <v>19</v>
      </c>
      <c r="C4617" t="s">
        <v>23</v>
      </c>
      <c r="D4617" t="s">
        <v>52</v>
      </c>
      <c r="E4617" t="s">
        <v>56</v>
      </c>
      <c r="F4617">
        <v>1.5980685970745971E-2</v>
      </c>
      <c r="G4617">
        <v>0.25777819339931057</v>
      </c>
      <c r="H4617">
        <v>0.14813806097209481</v>
      </c>
      <c r="I4617">
        <v>9.694563318789004E-2</v>
      </c>
      <c r="J4617">
        <v>6.6622938245534877E-2</v>
      </c>
      <c r="K4617">
        <v>0.12708498792350331</v>
      </c>
      <c r="L4617">
        <v>0.15998006631433931</v>
      </c>
      <c r="M4617">
        <v>0.17231515784561621</v>
      </c>
    </row>
    <row r="4618" spans="1:13" x14ac:dyDescent="0.35">
      <c r="A4618" t="s">
        <v>8</v>
      </c>
      <c r="B4618" t="s">
        <v>19</v>
      </c>
      <c r="C4618" t="s">
        <v>23</v>
      </c>
      <c r="D4618" t="s">
        <v>53</v>
      </c>
      <c r="E4618" t="s">
        <v>56</v>
      </c>
      <c r="F4618">
        <v>0</v>
      </c>
      <c r="G4618">
        <v>0</v>
      </c>
      <c r="H4618">
        <v>2.4519269846441879E-23</v>
      </c>
      <c r="I4618">
        <v>2.2583538693426819E-23</v>
      </c>
      <c r="J4618">
        <v>0</v>
      </c>
      <c r="K4618">
        <v>0</v>
      </c>
      <c r="L4618">
        <v>1.8712074672413121E-23</v>
      </c>
      <c r="M4618">
        <v>1.8066830954741441E-23</v>
      </c>
    </row>
    <row r="4619" spans="1:13" x14ac:dyDescent="0.35">
      <c r="A4619" t="s">
        <v>8</v>
      </c>
      <c r="B4619" t="s">
        <v>19</v>
      </c>
      <c r="C4619" t="s">
        <v>23</v>
      </c>
      <c r="D4619" t="s">
        <v>54</v>
      </c>
      <c r="E4619" t="s">
        <v>56</v>
      </c>
      <c r="F4619">
        <v>21.758053545616448</v>
      </c>
      <c r="G4619">
        <v>25.691640263371379</v>
      </c>
      <c r="H4619">
        <v>24.195895076162479</v>
      </c>
      <c r="I4619">
        <v>41.772471921905833</v>
      </c>
      <c r="J4619">
        <v>76.23639196210982</v>
      </c>
      <c r="K4619">
        <v>86.83455936508291</v>
      </c>
      <c r="L4619">
        <v>107.0376899710524</v>
      </c>
      <c r="M4619">
        <v>156.3367001156881</v>
      </c>
    </row>
    <row r="4620" spans="1:13" x14ac:dyDescent="0.35">
      <c r="A4620" t="s">
        <v>8</v>
      </c>
      <c r="B4620" t="s">
        <v>19</v>
      </c>
      <c r="C4620" t="s">
        <v>23</v>
      </c>
      <c r="D4620" t="s">
        <v>55</v>
      </c>
      <c r="E4620" t="s">
        <v>56</v>
      </c>
      <c r="F4620">
        <v>4.4024870804048801E-5</v>
      </c>
      <c r="G4620">
        <v>3.0850941753352679E-4</v>
      </c>
      <c r="H4620">
        <v>7.5095461863381363E-4</v>
      </c>
      <c r="I4620">
        <v>2.027718997301572E-3</v>
      </c>
      <c r="J4620">
        <v>3.2160943568204808E-3</v>
      </c>
      <c r="K4620">
        <v>4.1474457213831152E-3</v>
      </c>
      <c r="L4620">
        <v>5.0612939040949566E-3</v>
      </c>
      <c r="M4620">
        <v>6.1643987277736484E-3</v>
      </c>
    </row>
    <row r="4621" spans="1:13" x14ac:dyDescent="0.35">
      <c r="A4621" t="s">
        <v>8</v>
      </c>
      <c r="B4621" t="s">
        <v>20</v>
      </c>
      <c r="C4621" t="s">
        <v>23</v>
      </c>
      <c r="D4621" t="s">
        <v>25</v>
      </c>
      <c r="E4621" t="s">
        <v>56</v>
      </c>
      <c r="F4621">
        <v>152.0129109572861</v>
      </c>
      <c r="G4621">
        <v>181.38094210373731</v>
      </c>
      <c r="H4621">
        <v>188.00794766951549</v>
      </c>
      <c r="I4621">
        <v>224.77684732708039</v>
      </c>
      <c r="J4621">
        <v>247.40468459850001</v>
      </c>
      <c r="K4621">
        <v>277.66772160271239</v>
      </c>
      <c r="L4621">
        <v>295.52270545268709</v>
      </c>
      <c r="M4621">
        <v>337.51076351120201</v>
      </c>
    </row>
    <row r="4622" spans="1:13" x14ac:dyDescent="0.35">
      <c r="A4622" t="s">
        <v>8</v>
      </c>
      <c r="B4622" t="s">
        <v>20</v>
      </c>
      <c r="C4622" t="s">
        <v>23</v>
      </c>
      <c r="D4622" t="s">
        <v>26</v>
      </c>
      <c r="E4622" t="s">
        <v>56</v>
      </c>
      <c r="F4622">
        <v>152.0129109572861</v>
      </c>
      <c r="G4622">
        <v>181.46006442847229</v>
      </c>
      <c r="H4622">
        <v>186.42533624866891</v>
      </c>
      <c r="I4622">
        <v>219.3104306141135</v>
      </c>
      <c r="J4622">
        <v>236.96201739426809</v>
      </c>
      <c r="K4622">
        <v>262.323075106136</v>
      </c>
      <c r="L4622">
        <v>275.76859721933442</v>
      </c>
      <c r="M4622">
        <v>313.72392184653808</v>
      </c>
    </row>
    <row r="4623" spans="1:13" x14ac:dyDescent="0.35">
      <c r="A4623" t="s">
        <v>8</v>
      </c>
      <c r="B4623" t="s">
        <v>20</v>
      </c>
      <c r="C4623" t="s">
        <v>23</v>
      </c>
      <c r="D4623" t="s">
        <v>27</v>
      </c>
      <c r="E4623" t="s">
        <v>56</v>
      </c>
      <c r="F4623">
        <v>35.816185335380041</v>
      </c>
      <c r="G4623">
        <v>41.878863855300523</v>
      </c>
      <c r="H4623">
        <v>52.368093632775697</v>
      </c>
      <c r="I4623">
        <v>86.30597251495972</v>
      </c>
      <c r="J4623">
        <v>113.89371579182389</v>
      </c>
      <c r="K4623">
        <v>143.6263632025223</v>
      </c>
      <c r="L4623">
        <v>168.42272950048249</v>
      </c>
      <c r="M4623">
        <v>207.08242453599991</v>
      </c>
    </row>
    <row r="4624" spans="1:13" x14ac:dyDescent="0.35">
      <c r="A4624" t="s">
        <v>8</v>
      </c>
      <c r="B4624" t="s">
        <v>20</v>
      </c>
      <c r="C4624" t="s">
        <v>23</v>
      </c>
      <c r="D4624" t="s">
        <v>28</v>
      </c>
      <c r="E4624" t="s">
        <v>56</v>
      </c>
      <c r="F4624">
        <v>35.816185335380041</v>
      </c>
      <c r="G4624">
        <v>41.957986180035498</v>
      </c>
      <c r="H4624">
        <v>50.785482211929093</v>
      </c>
      <c r="I4624">
        <v>80.839555801992802</v>
      </c>
      <c r="J4624">
        <v>103.451048587592</v>
      </c>
      <c r="K4624">
        <v>128.28171670594591</v>
      </c>
      <c r="L4624">
        <v>148.66862126712979</v>
      </c>
      <c r="M4624">
        <v>183.29558287133599</v>
      </c>
    </row>
    <row r="4625" spans="1:13" x14ac:dyDescent="0.35">
      <c r="A4625" t="s">
        <v>8</v>
      </c>
      <c r="B4625" t="s">
        <v>20</v>
      </c>
      <c r="C4625" t="s">
        <v>23</v>
      </c>
      <c r="D4625" t="s">
        <v>29</v>
      </c>
      <c r="E4625" t="s">
        <v>57</v>
      </c>
      <c r="F4625" t="s">
        <v>124</v>
      </c>
      <c r="G4625" t="s">
        <v>281</v>
      </c>
      <c r="H4625" t="s">
        <v>345</v>
      </c>
      <c r="I4625" t="s">
        <v>493</v>
      </c>
      <c r="J4625" t="s">
        <v>561</v>
      </c>
      <c r="K4625" t="s">
        <v>430</v>
      </c>
      <c r="L4625" t="s">
        <v>299</v>
      </c>
      <c r="M4625" t="s">
        <v>299</v>
      </c>
    </row>
    <row r="4626" spans="1:13" x14ac:dyDescent="0.35">
      <c r="A4626" t="s">
        <v>8</v>
      </c>
      <c r="B4626" t="s">
        <v>20</v>
      </c>
      <c r="C4626" t="s">
        <v>23</v>
      </c>
      <c r="D4626" t="s">
        <v>30</v>
      </c>
      <c r="E4626" t="s">
        <v>57</v>
      </c>
      <c r="F4626" t="s">
        <v>61</v>
      </c>
      <c r="G4626" t="s">
        <v>115</v>
      </c>
      <c r="H4626" t="s">
        <v>307</v>
      </c>
      <c r="I4626" t="s">
        <v>367</v>
      </c>
      <c r="J4626" t="s">
        <v>324</v>
      </c>
      <c r="K4626" t="s">
        <v>380</v>
      </c>
      <c r="L4626" t="s">
        <v>374</v>
      </c>
      <c r="M4626" t="s">
        <v>243</v>
      </c>
    </row>
    <row r="4627" spans="1:13" x14ac:dyDescent="0.35">
      <c r="A4627" t="s">
        <v>8</v>
      </c>
      <c r="B4627" t="s">
        <v>20</v>
      </c>
      <c r="C4627" t="s">
        <v>23</v>
      </c>
      <c r="D4627" t="s">
        <v>31</v>
      </c>
      <c r="E4627" t="s">
        <v>56</v>
      </c>
      <c r="F4627">
        <v>95.599302794163989</v>
      </c>
      <c r="G4627">
        <v>123.6683428693936</v>
      </c>
      <c r="H4627">
        <v>119.0262224300394</v>
      </c>
      <c r="I4627">
        <v>114.6304163967598</v>
      </c>
      <c r="J4627">
        <v>109.10604643340849</v>
      </c>
      <c r="K4627">
        <v>111.0045614310504</v>
      </c>
      <c r="L4627">
        <v>113.8101274464278</v>
      </c>
      <c r="M4627">
        <v>116.3733551108601</v>
      </c>
    </row>
    <row r="4628" spans="1:13" x14ac:dyDescent="0.35">
      <c r="A4628" t="s">
        <v>8</v>
      </c>
      <c r="B4628" t="s">
        <v>20</v>
      </c>
      <c r="C4628" t="s">
        <v>23</v>
      </c>
      <c r="D4628" t="s">
        <v>32</v>
      </c>
      <c r="E4628" t="s">
        <v>56</v>
      </c>
      <c r="F4628">
        <v>12.12599434983731</v>
      </c>
      <c r="G4628">
        <v>7.3089746931195299</v>
      </c>
      <c r="H4628">
        <v>3.5717944828867951</v>
      </c>
      <c r="I4628">
        <v>1.4325110581368199</v>
      </c>
      <c r="J4628">
        <v>1.1191385105066001</v>
      </c>
      <c r="K4628">
        <v>1.5181667434461441</v>
      </c>
      <c r="L4628">
        <v>3.0376219543740151</v>
      </c>
      <c r="M4628">
        <v>3.5661806183904412</v>
      </c>
    </row>
    <row r="4629" spans="1:13" x14ac:dyDescent="0.35">
      <c r="A4629" t="s">
        <v>8</v>
      </c>
      <c r="B4629" t="s">
        <v>20</v>
      </c>
      <c r="C4629" t="s">
        <v>23</v>
      </c>
      <c r="D4629" t="s">
        <v>33</v>
      </c>
      <c r="E4629" t="s">
        <v>56</v>
      </c>
      <c r="F4629">
        <v>6.7741995424032198E-2</v>
      </c>
      <c r="G4629">
        <v>9.6509611010551444E-2</v>
      </c>
      <c r="H4629">
        <v>0.3600845069885249</v>
      </c>
      <c r="I4629">
        <v>0.69348553872108476</v>
      </c>
      <c r="J4629">
        <v>0.82592995983362227</v>
      </c>
      <c r="K4629">
        <v>1.255746203184122</v>
      </c>
      <c r="L4629">
        <v>1.828194227218628</v>
      </c>
      <c r="M4629">
        <v>2.8241561527252159</v>
      </c>
    </row>
    <row r="4630" spans="1:13" x14ac:dyDescent="0.35">
      <c r="A4630" t="s">
        <v>8</v>
      </c>
      <c r="B4630" t="s">
        <v>20</v>
      </c>
      <c r="C4630" t="s">
        <v>23</v>
      </c>
      <c r="D4630" t="s">
        <v>34</v>
      </c>
      <c r="E4630" t="s">
        <v>56</v>
      </c>
      <c r="F4630">
        <v>19.978222594516829</v>
      </c>
      <c r="G4630">
        <v>22.64871594734117</v>
      </c>
      <c r="H4630">
        <v>26.499551604934009</v>
      </c>
      <c r="I4630">
        <v>36.147011675804833</v>
      </c>
      <c r="J4630">
        <v>41.026056009620433</v>
      </c>
      <c r="K4630">
        <v>44.342597709625942</v>
      </c>
      <c r="L4630">
        <v>48.042749822899708</v>
      </c>
      <c r="M4630">
        <v>55.298541488826302</v>
      </c>
    </row>
    <row r="4631" spans="1:13" x14ac:dyDescent="0.35">
      <c r="A4631" t="s">
        <v>8</v>
      </c>
      <c r="B4631" t="s">
        <v>20</v>
      </c>
      <c r="C4631" t="s">
        <v>23</v>
      </c>
      <c r="D4631" t="s">
        <v>35</v>
      </c>
      <c r="E4631" t="s">
        <v>56</v>
      </c>
      <c r="F4631">
        <v>1.3870584997348471E-3</v>
      </c>
      <c r="G4631">
        <v>3.7700658717658331E-3</v>
      </c>
      <c r="H4631">
        <v>0.20068144643306679</v>
      </c>
      <c r="I4631">
        <v>0.15740824978053611</v>
      </c>
      <c r="J4631">
        <v>0.30884983596205717</v>
      </c>
      <c r="K4631">
        <v>0.39416216939687759</v>
      </c>
      <c r="L4631">
        <v>0.47609666320681598</v>
      </c>
      <c r="M4631">
        <v>0.58959003371000285</v>
      </c>
    </row>
    <row r="4632" spans="1:13" x14ac:dyDescent="0.35">
      <c r="A4632" t="s">
        <v>8</v>
      </c>
      <c r="B4632" t="s">
        <v>20</v>
      </c>
      <c r="C4632" t="s">
        <v>23</v>
      </c>
      <c r="D4632" t="s">
        <v>36</v>
      </c>
      <c r="E4632" t="s">
        <v>56</v>
      </c>
      <c r="F4632">
        <v>5.9469031562209107</v>
      </c>
      <c r="G4632">
        <v>5.8708470492959073</v>
      </c>
      <c r="H4632">
        <v>9.5479205033779095</v>
      </c>
      <c r="I4632">
        <v>19.375488938093181</v>
      </c>
      <c r="J4632">
        <v>23.604094244956979</v>
      </c>
      <c r="K4632">
        <v>27.869100009441389</v>
      </c>
      <c r="L4632">
        <v>35.054966815471623</v>
      </c>
      <c r="M4632">
        <v>44.722644837379519</v>
      </c>
    </row>
    <row r="4633" spans="1:13" x14ac:dyDescent="0.35">
      <c r="A4633" t="s">
        <v>8</v>
      </c>
      <c r="B4633" t="s">
        <v>20</v>
      </c>
      <c r="C4633" t="s">
        <v>23</v>
      </c>
      <c r="D4633" t="s">
        <v>37</v>
      </c>
      <c r="E4633" t="s">
        <v>56</v>
      </c>
      <c r="F4633">
        <v>0.61877028219401853</v>
      </c>
      <c r="G4633">
        <v>8.2030755922198245E-2</v>
      </c>
      <c r="H4633">
        <v>5.2300181655883744</v>
      </c>
      <c r="I4633">
        <v>13.083949149131721</v>
      </c>
      <c r="J4633">
        <v>13.774433862686189</v>
      </c>
      <c r="K4633">
        <v>11.573087194442779</v>
      </c>
      <c r="L4633">
        <v>0</v>
      </c>
      <c r="M4633">
        <v>0.15347457461059141</v>
      </c>
    </row>
    <row r="4634" spans="1:13" x14ac:dyDescent="0.35">
      <c r="A4634" t="s">
        <v>8</v>
      </c>
      <c r="B4634" t="s">
        <v>20</v>
      </c>
      <c r="C4634" t="s">
        <v>23</v>
      </c>
      <c r="D4634" t="s">
        <v>38</v>
      </c>
      <c r="E4634" t="s">
        <v>56</v>
      </c>
      <c r="F4634">
        <v>17.67443420416171</v>
      </c>
      <c r="G4634">
        <v>21.779697134250011</v>
      </c>
      <c r="H4634">
        <v>21.8860927419822</v>
      </c>
      <c r="I4634">
        <v>33.243367024408947</v>
      </c>
      <c r="J4634">
        <v>41.081929214828087</v>
      </c>
      <c r="K4634">
        <v>52.05507782767058</v>
      </c>
      <c r="L4634">
        <v>52.423273842030213</v>
      </c>
      <c r="M4634">
        <v>67.956276780950404</v>
      </c>
    </row>
    <row r="4635" spans="1:13" x14ac:dyDescent="0.35">
      <c r="A4635" t="s">
        <v>8</v>
      </c>
      <c r="B4635" t="s">
        <v>20</v>
      </c>
      <c r="C4635" t="s">
        <v>23</v>
      </c>
      <c r="D4635" t="s">
        <v>39</v>
      </c>
      <c r="E4635" t="s">
        <v>56</v>
      </c>
      <c r="F4635">
        <v>1.545222676E-4</v>
      </c>
      <c r="G4635">
        <v>1.1763022676E-3</v>
      </c>
      <c r="H4635">
        <v>0.1029703664386182</v>
      </c>
      <c r="I4635">
        <v>0.54679258327659486</v>
      </c>
      <c r="J4635">
        <v>6.1155393224656844</v>
      </c>
      <c r="K4635">
        <v>12.310575817877851</v>
      </c>
      <c r="L4635">
        <v>21.0955664477056</v>
      </c>
      <c r="M4635">
        <v>22.239702249085521</v>
      </c>
    </row>
    <row r="4636" spans="1:13" x14ac:dyDescent="0.35">
      <c r="A4636" t="s">
        <v>8</v>
      </c>
      <c r="B4636" t="s">
        <v>20</v>
      </c>
      <c r="C4636" t="s">
        <v>23</v>
      </c>
      <c r="D4636" t="s">
        <v>40</v>
      </c>
      <c r="E4636" t="s">
        <v>56</v>
      </c>
      <c r="F4636">
        <v>0</v>
      </c>
      <c r="G4636">
        <v>-7.9122324734984414E-2</v>
      </c>
      <c r="H4636">
        <v>1.582611420846606</v>
      </c>
      <c r="I4636">
        <v>5.4664167129669163</v>
      </c>
      <c r="J4636">
        <v>10.442667204231849</v>
      </c>
      <c r="K4636">
        <v>15.34464649657637</v>
      </c>
      <c r="L4636">
        <v>19.75410823335277</v>
      </c>
      <c r="M4636">
        <v>23.786841664663861</v>
      </c>
    </row>
    <row r="4637" spans="1:13" x14ac:dyDescent="0.35">
      <c r="A4637" t="s">
        <v>8</v>
      </c>
      <c r="B4637" t="s">
        <v>20</v>
      </c>
      <c r="C4637" t="s">
        <v>23</v>
      </c>
      <c r="D4637" t="s">
        <v>41</v>
      </c>
      <c r="E4637" t="s">
        <v>56</v>
      </c>
      <c r="F4637">
        <v>0</v>
      </c>
      <c r="G4637">
        <v>0</v>
      </c>
      <c r="H4637">
        <v>0</v>
      </c>
      <c r="I4637">
        <v>0</v>
      </c>
      <c r="J4637">
        <v>0.57756923967599916</v>
      </c>
      <c r="K4637">
        <v>1.370183664798734</v>
      </c>
      <c r="L4637">
        <v>2.6024553241729769</v>
      </c>
      <c r="M4637">
        <v>4.1232537705898267</v>
      </c>
    </row>
    <row r="4638" spans="1:13" x14ac:dyDescent="0.35">
      <c r="A4638" t="s">
        <v>8</v>
      </c>
      <c r="B4638" t="s">
        <v>20</v>
      </c>
      <c r="C4638" t="s">
        <v>23</v>
      </c>
      <c r="D4638" t="s">
        <v>42</v>
      </c>
      <c r="E4638" t="s">
        <v>56</v>
      </c>
      <c r="F4638">
        <v>2.1172100510597178</v>
      </c>
      <c r="G4638">
        <v>0.95551330834627157</v>
      </c>
      <c r="H4638">
        <v>0.60473760515451469</v>
      </c>
      <c r="I4638">
        <v>0.16437064231932111</v>
      </c>
      <c r="J4638">
        <v>4.129108071699733E-2</v>
      </c>
      <c r="K4638">
        <v>0</v>
      </c>
      <c r="L4638">
        <v>5.320663513988251E-2</v>
      </c>
      <c r="M4638">
        <v>0.1123457894176241</v>
      </c>
    </row>
    <row r="4639" spans="1:13" x14ac:dyDescent="0.35">
      <c r="A4639" t="s">
        <v>8</v>
      </c>
      <c r="B4639" t="s">
        <v>20</v>
      </c>
      <c r="C4639" t="s">
        <v>23</v>
      </c>
      <c r="D4639" t="s">
        <v>43</v>
      </c>
      <c r="E4639" t="s">
        <v>56</v>
      </c>
      <c r="F4639">
        <v>0</v>
      </c>
      <c r="G4639">
        <v>0</v>
      </c>
      <c r="H4639">
        <v>0</v>
      </c>
      <c r="I4639">
        <v>0</v>
      </c>
      <c r="J4639">
        <v>0.65958572554588335</v>
      </c>
      <c r="K4639">
        <v>1.018169819951058</v>
      </c>
      <c r="L4639">
        <v>1.701861923813822</v>
      </c>
      <c r="M4639">
        <v>1.6710693213939689</v>
      </c>
    </row>
    <row r="4640" spans="1:13" x14ac:dyDescent="0.35">
      <c r="A4640" t="s">
        <v>8</v>
      </c>
      <c r="B4640" t="s">
        <v>20</v>
      </c>
      <c r="C4640" t="s">
        <v>23</v>
      </c>
      <c r="D4640" t="s">
        <v>44</v>
      </c>
      <c r="E4640" t="s">
        <v>56</v>
      </c>
      <c r="F4640">
        <v>3.3849053902626092</v>
      </c>
      <c r="G4640">
        <v>2.4831661095619211</v>
      </c>
      <c r="H4640">
        <v>1.594205668807027</v>
      </c>
      <c r="I4640">
        <v>0.99009536284208322</v>
      </c>
      <c r="J4640">
        <v>1.048245323896408</v>
      </c>
      <c r="K4640">
        <v>1.4829575719833401</v>
      </c>
      <c r="L4640">
        <v>2.6020707292556762</v>
      </c>
      <c r="M4640">
        <v>2.553598293304443</v>
      </c>
    </row>
    <row r="4641" spans="1:13" x14ac:dyDescent="0.35">
      <c r="A4641" t="s">
        <v>8</v>
      </c>
      <c r="B4641" t="s">
        <v>20</v>
      </c>
      <c r="C4641" t="s">
        <v>23</v>
      </c>
      <c r="D4641" t="s">
        <v>45</v>
      </c>
      <c r="E4641" t="s">
        <v>56</v>
      </c>
      <c r="F4641">
        <v>0</v>
      </c>
      <c r="G4641">
        <v>0</v>
      </c>
      <c r="H4641">
        <v>0</v>
      </c>
      <c r="I4641">
        <v>0</v>
      </c>
      <c r="J4641">
        <v>0</v>
      </c>
      <c r="K4641">
        <v>0</v>
      </c>
      <c r="L4641">
        <v>0</v>
      </c>
      <c r="M4641">
        <v>0</v>
      </c>
    </row>
    <row r="4642" spans="1:13" x14ac:dyDescent="0.35">
      <c r="A4642" t="s">
        <v>8</v>
      </c>
      <c r="B4642" t="s">
        <v>20</v>
      </c>
      <c r="C4642" t="s">
        <v>23</v>
      </c>
      <c r="D4642" t="s">
        <v>46</v>
      </c>
      <c r="E4642" t="s">
        <v>56</v>
      </c>
      <c r="F4642">
        <v>0</v>
      </c>
      <c r="G4642">
        <v>0</v>
      </c>
      <c r="H4642">
        <v>0</v>
      </c>
      <c r="I4642">
        <v>0</v>
      </c>
      <c r="J4642">
        <v>3.069573840618133</v>
      </c>
      <c r="K4642">
        <v>7.1738578038215604</v>
      </c>
      <c r="L4642">
        <v>12.76325504016871</v>
      </c>
      <c r="M4642">
        <v>12.739741881370531</v>
      </c>
    </row>
    <row r="4643" spans="1:13" x14ac:dyDescent="0.35">
      <c r="A4643" t="s">
        <v>8</v>
      </c>
      <c r="B4643" t="s">
        <v>20</v>
      </c>
      <c r="C4643" t="s">
        <v>23</v>
      </c>
      <c r="D4643" t="s">
        <v>47</v>
      </c>
      <c r="E4643" t="s">
        <v>56</v>
      </c>
      <c r="F4643">
        <v>0.95983423483371755</v>
      </c>
      <c r="G4643">
        <v>2.5559273731708561</v>
      </c>
      <c r="H4643">
        <v>3.3554867298603042</v>
      </c>
      <c r="I4643">
        <v>9.9290496606826792</v>
      </c>
      <c r="J4643">
        <v>10.1986237449646</v>
      </c>
      <c r="K4643">
        <v>8.338445422649384</v>
      </c>
      <c r="L4643">
        <v>7.9303052105903662</v>
      </c>
      <c r="M4643">
        <v>8.9283181362152124</v>
      </c>
    </row>
    <row r="4644" spans="1:13" x14ac:dyDescent="0.35">
      <c r="A4644" t="s">
        <v>8</v>
      </c>
      <c r="B4644" t="s">
        <v>20</v>
      </c>
      <c r="C4644" t="s">
        <v>23</v>
      </c>
      <c r="D4644" t="s">
        <v>48</v>
      </c>
      <c r="E4644" t="s">
        <v>56</v>
      </c>
      <c r="F4644">
        <v>0.61877028219401853</v>
      </c>
      <c r="G4644">
        <v>8.2030755922198245E-2</v>
      </c>
      <c r="H4644">
        <v>5.2300181655883744</v>
      </c>
      <c r="I4644">
        <v>13.083949149131721</v>
      </c>
      <c r="J4644">
        <v>13.774433862686189</v>
      </c>
      <c r="K4644">
        <v>11.573087194442779</v>
      </c>
      <c r="L4644">
        <v>0</v>
      </c>
      <c r="M4644">
        <v>0.15347457461059141</v>
      </c>
    </row>
    <row r="4645" spans="1:13" x14ac:dyDescent="0.35">
      <c r="A4645" t="s">
        <v>8</v>
      </c>
      <c r="B4645" t="s">
        <v>20</v>
      </c>
      <c r="C4645" t="s">
        <v>23</v>
      </c>
      <c r="D4645" t="s">
        <v>49</v>
      </c>
      <c r="E4645" t="s">
        <v>56</v>
      </c>
      <c r="F4645">
        <v>12.489182957649239</v>
      </c>
      <c r="G4645">
        <v>7.3486712250709569</v>
      </c>
      <c r="H4645">
        <v>6.2471550993919376</v>
      </c>
      <c r="I4645">
        <v>4.1624269917011274</v>
      </c>
      <c r="J4645">
        <v>2.769124870300292</v>
      </c>
      <c r="K4645">
        <v>9.442514284133912</v>
      </c>
      <c r="L4645">
        <v>7.6601568255424466</v>
      </c>
      <c r="M4645">
        <v>8.3223515248298607</v>
      </c>
    </row>
    <row r="4646" spans="1:13" x14ac:dyDescent="0.35">
      <c r="A4646" t="s">
        <v>8</v>
      </c>
      <c r="B4646" t="s">
        <v>20</v>
      </c>
      <c r="C4646" t="s">
        <v>23</v>
      </c>
      <c r="D4646" t="s">
        <v>50</v>
      </c>
      <c r="E4646" t="s">
        <v>56</v>
      </c>
      <c r="F4646">
        <v>2.457069115638733</v>
      </c>
      <c r="G4646">
        <v>4.754697203636173</v>
      </c>
      <c r="H4646">
        <v>8.4564948110580485</v>
      </c>
      <c r="I4646">
        <v>16.85157364940639</v>
      </c>
      <c r="J4646">
        <v>22.652265363693239</v>
      </c>
      <c r="K4646">
        <v>18.393140998840369</v>
      </c>
      <c r="L4646">
        <v>19.652155481338468</v>
      </c>
      <c r="M4646">
        <v>22.831669044494639</v>
      </c>
    </row>
    <row r="4647" spans="1:13" x14ac:dyDescent="0.35">
      <c r="A4647" t="s">
        <v>8</v>
      </c>
      <c r="B4647" t="s">
        <v>20</v>
      </c>
      <c r="C4647" t="s">
        <v>23</v>
      </c>
      <c r="D4647" t="s">
        <v>51</v>
      </c>
      <c r="E4647" t="s">
        <v>56</v>
      </c>
      <c r="F4647">
        <v>4.8853827638626122</v>
      </c>
      <c r="G4647">
        <v>10.23346845912933</v>
      </c>
      <c r="H4647">
        <v>11.147514777183501</v>
      </c>
      <c r="I4647">
        <v>14.67516241550447</v>
      </c>
      <c r="J4647">
        <v>15.251406888961791</v>
      </c>
      <c r="K4647">
        <v>16.176779579162549</v>
      </c>
      <c r="L4647">
        <v>20.334072332382249</v>
      </c>
      <c r="M4647">
        <v>23.451515800476091</v>
      </c>
    </row>
    <row r="4648" spans="1:13" x14ac:dyDescent="0.35">
      <c r="A4648" t="s">
        <v>8</v>
      </c>
      <c r="B4648" t="s">
        <v>20</v>
      </c>
      <c r="C4648" t="s">
        <v>23</v>
      </c>
      <c r="D4648" t="s">
        <v>52</v>
      </c>
      <c r="E4648" t="s">
        <v>56</v>
      </c>
      <c r="F4648">
        <v>0.13926025810837769</v>
      </c>
      <c r="G4648">
        <v>0.29189701381325772</v>
      </c>
      <c r="H4648">
        <v>0.63031912785768529</v>
      </c>
      <c r="I4648">
        <v>0.41297038990259161</v>
      </c>
      <c r="J4648">
        <v>0.27184828680753681</v>
      </c>
      <c r="K4648">
        <v>0.19135991135239591</v>
      </c>
      <c r="L4648">
        <v>0.16972795362770529</v>
      </c>
      <c r="M4648">
        <v>0.35215479603409772</v>
      </c>
    </row>
    <row r="4649" spans="1:13" x14ac:dyDescent="0.35">
      <c r="A4649" t="s">
        <v>8</v>
      </c>
      <c r="B4649" t="s">
        <v>20</v>
      </c>
      <c r="C4649" t="s">
        <v>23</v>
      </c>
      <c r="D4649" t="s">
        <v>53</v>
      </c>
      <c r="E4649" t="s">
        <v>56</v>
      </c>
      <c r="F4649">
        <v>0</v>
      </c>
      <c r="G4649">
        <v>0</v>
      </c>
      <c r="H4649">
        <v>0</v>
      </c>
      <c r="I4649">
        <v>0</v>
      </c>
      <c r="J4649">
        <v>0</v>
      </c>
      <c r="K4649">
        <v>0</v>
      </c>
      <c r="L4649">
        <v>0</v>
      </c>
      <c r="M4649">
        <v>0</v>
      </c>
    </row>
    <row r="4650" spans="1:13" x14ac:dyDescent="0.35">
      <c r="A4650" t="s">
        <v>8</v>
      </c>
      <c r="B4650" t="s">
        <v>20</v>
      </c>
      <c r="C4650" t="s">
        <v>23</v>
      </c>
      <c r="D4650" t="s">
        <v>54</v>
      </c>
      <c r="E4650" t="s">
        <v>56</v>
      </c>
      <c r="F4650">
        <v>17.67440180924115</v>
      </c>
      <c r="G4650">
        <v>21.779570129362909</v>
      </c>
      <c r="H4650">
        <v>21.88586403087784</v>
      </c>
      <c r="I4650">
        <v>33.242952586919188</v>
      </c>
      <c r="J4650">
        <v>41.081295114072951</v>
      </c>
      <c r="K4650">
        <v>52.054224933834483</v>
      </c>
      <c r="L4650">
        <v>52.422278767214571</v>
      </c>
      <c r="M4650">
        <v>67.955064233968159</v>
      </c>
    </row>
    <row r="4651" spans="1:13" x14ac:dyDescent="0.35">
      <c r="A4651" t="s">
        <v>8</v>
      </c>
      <c r="B4651" t="s">
        <v>20</v>
      </c>
      <c r="C4651" t="s">
        <v>23</v>
      </c>
      <c r="D4651" t="s">
        <v>55</v>
      </c>
      <c r="E4651" t="s">
        <v>56</v>
      </c>
      <c r="F4651">
        <v>3.2394920554178568E-5</v>
      </c>
      <c r="G4651">
        <v>1.2700488710677129E-4</v>
      </c>
      <c r="H4651">
        <v>2.2871110435995651E-4</v>
      </c>
      <c r="I4651">
        <v>4.1443748976179728E-4</v>
      </c>
      <c r="J4651">
        <v>6.3410075514341619E-4</v>
      </c>
      <c r="K4651">
        <v>8.5289383610307932E-4</v>
      </c>
      <c r="L4651">
        <v>9.9507481563411611E-4</v>
      </c>
      <c r="M4651">
        <v>1.2125469822504341E-3</v>
      </c>
    </row>
    <row r="4652" spans="1:13" x14ac:dyDescent="0.35">
      <c r="A4652" t="s">
        <v>8</v>
      </c>
      <c r="B4652" t="s">
        <v>11</v>
      </c>
      <c r="C4652" t="s">
        <v>24</v>
      </c>
      <c r="D4652" t="s">
        <v>25</v>
      </c>
      <c r="E4652" t="s">
        <v>56</v>
      </c>
      <c r="F4652">
        <v>1938.371077104739</v>
      </c>
      <c r="G4652">
        <v>2081.4335641274538</v>
      </c>
      <c r="H4652">
        <v>2755.6485100036989</v>
      </c>
      <c r="I4652">
        <v>2742.9524458306628</v>
      </c>
      <c r="J4652">
        <v>2827.8272530352201</v>
      </c>
      <c r="K4652">
        <v>3350.587012192887</v>
      </c>
      <c r="L4652">
        <v>3598.8526426392668</v>
      </c>
      <c r="M4652">
        <v>4296.074306238811</v>
      </c>
    </row>
    <row r="4653" spans="1:13" x14ac:dyDescent="0.35">
      <c r="A4653" t="s">
        <v>8</v>
      </c>
      <c r="B4653" t="s">
        <v>11</v>
      </c>
      <c r="C4653" t="s">
        <v>24</v>
      </c>
      <c r="D4653" t="s">
        <v>26</v>
      </c>
      <c r="E4653" t="s">
        <v>56</v>
      </c>
      <c r="F4653">
        <v>1717.371077104739</v>
      </c>
      <c r="G4653">
        <v>1849.9095760352841</v>
      </c>
      <c r="H4653">
        <v>2470.426643672773</v>
      </c>
      <c r="I4653">
        <v>2346.9465034418108</v>
      </c>
      <c r="J4653">
        <v>2313.7659328670329</v>
      </c>
      <c r="K4653">
        <v>2734.066201500234</v>
      </c>
      <c r="L4653">
        <v>2896.050824219767</v>
      </c>
      <c r="M4653">
        <v>3510.6539382175538</v>
      </c>
    </row>
    <row r="4654" spans="1:13" x14ac:dyDescent="0.35">
      <c r="A4654" t="s">
        <v>8</v>
      </c>
      <c r="B4654" t="s">
        <v>11</v>
      </c>
      <c r="C4654" t="s">
        <v>24</v>
      </c>
      <c r="D4654" t="s">
        <v>27</v>
      </c>
      <c r="E4654" t="s">
        <v>56</v>
      </c>
      <c r="F4654">
        <v>697.70097119892228</v>
      </c>
      <c r="G4654">
        <v>775.66397950429734</v>
      </c>
      <c r="H4654">
        <v>1285.8607824820381</v>
      </c>
      <c r="I4654">
        <v>1616.203939988404</v>
      </c>
      <c r="J4654">
        <v>1914.910739499918</v>
      </c>
      <c r="K4654">
        <v>2434.7589080019661</v>
      </c>
      <c r="L4654">
        <v>2852.328452521208</v>
      </c>
      <c r="M4654">
        <v>3633.7351666026402</v>
      </c>
    </row>
    <row r="4655" spans="1:13" x14ac:dyDescent="0.35">
      <c r="A4655" t="s">
        <v>8</v>
      </c>
      <c r="B4655" t="s">
        <v>11</v>
      </c>
      <c r="C4655" t="s">
        <v>24</v>
      </c>
      <c r="D4655" t="s">
        <v>28</v>
      </c>
      <c r="E4655" t="s">
        <v>56</v>
      </c>
      <c r="F4655">
        <v>476.70097119892228</v>
      </c>
      <c r="G4655">
        <v>544.1399914121273</v>
      </c>
      <c r="H4655">
        <v>1000.638916151113</v>
      </c>
      <c r="I4655">
        <v>1220.1979975995521</v>
      </c>
      <c r="J4655">
        <v>1400.849419331732</v>
      </c>
      <c r="K4655">
        <v>1818.2380973093129</v>
      </c>
      <c r="L4655">
        <v>2149.5266341017091</v>
      </c>
      <c r="M4655">
        <v>2848.314798581383</v>
      </c>
    </row>
    <row r="4656" spans="1:13" x14ac:dyDescent="0.35">
      <c r="A4656" t="s">
        <v>8</v>
      </c>
      <c r="B4656" t="s">
        <v>11</v>
      </c>
      <c r="C4656" t="s">
        <v>24</v>
      </c>
      <c r="D4656" t="s">
        <v>29</v>
      </c>
      <c r="E4656" t="s">
        <v>57</v>
      </c>
      <c r="F4656" t="s">
        <v>111</v>
      </c>
      <c r="G4656" t="s">
        <v>201</v>
      </c>
      <c r="H4656" t="s">
        <v>399</v>
      </c>
      <c r="I4656" t="s">
        <v>201</v>
      </c>
      <c r="J4656" t="s">
        <v>501</v>
      </c>
      <c r="K4656" t="s">
        <v>72</v>
      </c>
      <c r="L4656" t="s">
        <v>360</v>
      </c>
      <c r="M4656" t="s">
        <v>312</v>
      </c>
    </row>
    <row r="4657" spans="1:13" x14ac:dyDescent="0.35">
      <c r="A4657" t="s">
        <v>8</v>
      </c>
      <c r="B4657" t="s">
        <v>11</v>
      </c>
      <c r="C4657" t="s">
        <v>24</v>
      </c>
      <c r="D4657" t="s">
        <v>30</v>
      </c>
      <c r="E4657" t="s">
        <v>57</v>
      </c>
      <c r="F4657" t="s">
        <v>112</v>
      </c>
      <c r="G4657" t="s">
        <v>250</v>
      </c>
      <c r="H4657" t="s">
        <v>330</v>
      </c>
      <c r="I4657" t="s">
        <v>451</v>
      </c>
      <c r="J4657" t="s">
        <v>256</v>
      </c>
      <c r="K4657" t="s">
        <v>158</v>
      </c>
      <c r="L4657" t="s">
        <v>366</v>
      </c>
      <c r="M4657" t="s">
        <v>114</v>
      </c>
    </row>
    <row r="4658" spans="1:13" x14ac:dyDescent="0.35">
      <c r="A4658" t="s">
        <v>8</v>
      </c>
      <c r="B4658" t="s">
        <v>11</v>
      </c>
      <c r="C4658" t="s">
        <v>24</v>
      </c>
      <c r="D4658" t="s">
        <v>31</v>
      </c>
      <c r="E4658" t="s">
        <v>56</v>
      </c>
      <c r="F4658">
        <v>753.98432813762622</v>
      </c>
      <c r="G4658">
        <v>870.08690918831633</v>
      </c>
      <c r="H4658">
        <v>793.98117432392485</v>
      </c>
      <c r="I4658">
        <v>602.49969993721334</v>
      </c>
      <c r="J4658">
        <v>514.3208409951493</v>
      </c>
      <c r="K4658">
        <v>472.29916371602383</v>
      </c>
      <c r="L4658">
        <v>450.42480957213712</v>
      </c>
      <c r="M4658">
        <v>445.61984672807267</v>
      </c>
    </row>
    <row r="4659" spans="1:13" x14ac:dyDescent="0.35">
      <c r="A4659" t="s">
        <v>8</v>
      </c>
      <c r="B4659" t="s">
        <v>11</v>
      </c>
      <c r="C4659" t="s">
        <v>24</v>
      </c>
      <c r="D4659" t="s">
        <v>32</v>
      </c>
      <c r="E4659" t="s">
        <v>56</v>
      </c>
      <c r="F4659">
        <v>245.17533219218271</v>
      </c>
      <c r="G4659">
        <v>146.14639615249641</v>
      </c>
      <c r="H4659">
        <v>37.488723881244702</v>
      </c>
      <c r="I4659">
        <v>9.7200840682387319</v>
      </c>
      <c r="J4659">
        <v>9.4739945378601558</v>
      </c>
      <c r="K4659">
        <v>16.87126599764829</v>
      </c>
      <c r="L4659">
        <v>23.503170863032299</v>
      </c>
      <c r="M4659">
        <v>34.8951629624367</v>
      </c>
    </row>
    <row r="4660" spans="1:13" x14ac:dyDescent="0.35">
      <c r="A4660" t="s">
        <v>8</v>
      </c>
      <c r="B4660" t="s">
        <v>11</v>
      </c>
      <c r="C4660" t="s">
        <v>24</v>
      </c>
      <c r="D4660" t="s">
        <v>33</v>
      </c>
      <c r="E4660" t="s">
        <v>56</v>
      </c>
      <c r="F4660">
        <v>2.4545675641298321</v>
      </c>
      <c r="G4660">
        <v>3.5580889480114011</v>
      </c>
      <c r="H4660">
        <v>11.435617835998491</v>
      </c>
      <c r="I4660">
        <v>8.1046448855400079</v>
      </c>
      <c r="J4660">
        <v>8.2404177761077815</v>
      </c>
      <c r="K4660">
        <v>14.85484495353699</v>
      </c>
      <c r="L4660">
        <v>21.61675339698796</v>
      </c>
      <c r="M4660">
        <v>37.586210399627753</v>
      </c>
    </row>
    <row r="4661" spans="1:13" x14ac:dyDescent="0.35">
      <c r="A4661" t="s">
        <v>8</v>
      </c>
      <c r="B4661" t="s">
        <v>11</v>
      </c>
      <c r="C4661" t="s">
        <v>24</v>
      </c>
      <c r="D4661" t="s">
        <v>34</v>
      </c>
      <c r="E4661" t="s">
        <v>56</v>
      </c>
      <c r="F4661">
        <v>279.04170320721812</v>
      </c>
      <c r="G4661">
        <v>299.18301096856618</v>
      </c>
      <c r="H4661">
        <v>624.28926520972004</v>
      </c>
      <c r="I4661">
        <v>484.46905910861437</v>
      </c>
      <c r="J4661">
        <v>402.52153118514991</v>
      </c>
      <c r="K4661">
        <v>474.16591897368511</v>
      </c>
      <c r="L4661">
        <v>475.10701884889693</v>
      </c>
      <c r="M4661">
        <v>678.80087390851986</v>
      </c>
    </row>
    <row r="4662" spans="1:13" x14ac:dyDescent="0.35">
      <c r="A4662" t="s">
        <v>8</v>
      </c>
      <c r="B4662" t="s">
        <v>11</v>
      </c>
      <c r="C4662" t="s">
        <v>24</v>
      </c>
      <c r="D4662" t="s">
        <v>35</v>
      </c>
      <c r="E4662" t="s">
        <v>56</v>
      </c>
      <c r="F4662">
        <v>0.15785064569860691</v>
      </c>
      <c r="G4662">
        <v>0.47423591965436951</v>
      </c>
      <c r="H4662">
        <v>5.3291472463607779</v>
      </c>
      <c r="I4662">
        <v>0.7116804547309874</v>
      </c>
      <c r="J4662">
        <v>0.84687619376182555</v>
      </c>
      <c r="K4662">
        <v>3.3029151444435101</v>
      </c>
      <c r="L4662">
        <v>2.659114655971532</v>
      </c>
      <c r="M4662">
        <v>4.9291711239814724</v>
      </c>
    </row>
    <row r="4663" spans="1:13" x14ac:dyDescent="0.35">
      <c r="A4663" t="s">
        <v>8</v>
      </c>
      <c r="B4663" t="s">
        <v>11</v>
      </c>
      <c r="C4663" t="s">
        <v>24</v>
      </c>
      <c r="D4663" t="s">
        <v>36</v>
      </c>
      <c r="E4663" t="s">
        <v>56</v>
      </c>
      <c r="F4663">
        <v>91.92422511065007</v>
      </c>
      <c r="G4663">
        <v>114.6078843302727</v>
      </c>
      <c r="H4663">
        <v>159.36781258678431</v>
      </c>
      <c r="I4663">
        <v>272.422881462097</v>
      </c>
      <c r="J4663">
        <v>285.2065946712496</v>
      </c>
      <c r="K4663">
        <v>314.83222726440448</v>
      </c>
      <c r="L4663">
        <v>372.29195188140869</v>
      </c>
      <c r="M4663">
        <v>720.81861656188937</v>
      </c>
    </row>
    <row r="4664" spans="1:13" x14ac:dyDescent="0.35">
      <c r="A4664" t="s">
        <v>8</v>
      </c>
      <c r="B4664" t="s">
        <v>11</v>
      </c>
      <c r="C4664" t="s">
        <v>24</v>
      </c>
      <c r="D4664" t="s">
        <v>37</v>
      </c>
      <c r="E4664" t="s">
        <v>56</v>
      </c>
      <c r="F4664">
        <v>52.216388441629597</v>
      </c>
      <c r="G4664">
        <v>80.056687448066143</v>
      </c>
      <c r="H4664">
        <v>448.4862818881669</v>
      </c>
      <c r="I4664">
        <v>379.20640899684338</v>
      </c>
      <c r="J4664">
        <v>264.85396109236831</v>
      </c>
      <c r="K4664">
        <v>303.45675189771129</v>
      </c>
      <c r="L4664">
        <v>162.25273507522039</v>
      </c>
      <c r="M4664">
        <v>71.718189190736553</v>
      </c>
    </row>
    <row r="4665" spans="1:13" x14ac:dyDescent="0.35">
      <c r="A4665" t="s">
        <v>8</v>
      </c>
      <c r="B4665" t="s">
        <v>11</v>
      </c>
      <c r="C4665" t="s">
        <v>24</v>
      </c>
      <c r="D4665" t="s">
        <v>38</v>
      </c>
      <c r="E4665" t="s">
        <v>56</v>
      </c>
      <c r="F4665">
        <v>292.4149533817058</v>
      </c>
      <c r="G4665">
        <v>326.795752359321</v>
      </c>
      <c r="H4665">
        <v>370.01444907876441</v>
      </c>
      <c r="I4665">
        <v>564.66271558785138</v>
      </c>
      <c r="J4665">
        <v>731.3914173970702</v>
      </c>
      <c r="K4665">
        <v>930.96055279677319</v>
      </c>
      <c r="L4665">
        <v>1080.2058130854659</v>
      </c>
      <c r="M4665">
        <v>1232.528263837982</v>
      </c>
    </row>
    <row r="4666" spans="1:13" x14ac:dyDescent="0.35">
      <c r="A4666" t="s">
        <v>8</v>
      </c>
      <c r="B4666" t="s">
        <v>11</v>
      </c>
      <c r="C4666" t="s">
        <v>24</v>
      </c>
      <c r="D4666" t="s">
        <v>39</v>
      </c>
      <c r="E4666" t="s">
        <v>56</v>
      </c>
      <c r="F4666">
        <v>1.728423898629708E-3</v>
      </c>
      <c r="G4666">
        <v>9.0006107205798358</v>
      </c>
      <c r="H4666">
        <v>20.03417162180892</v>
      </c>
      <c r="I4666">
        <v>25.14932894068215</v>
      </c>
      <c r="J4666">
        <v>96.910299018316636</v>
      </c>
      <c r="K4666">
        <v>203.32256075600699</v>
      </c>
      <c r="L4666">
        <v>307.9894568406466</v>
      </c>
      <c r="M4666">
        <v>283.75760350430733</v>
      </c>
    </row>
    <row r="4667" spans="1:13" x14ac:dyDescent="0.35">
      <c r="A4667" t="s">
        <v>8</v>
      </c>
      <c r="B4667" t="s">
        <v>11</v>
      </c>
      <c r="C4667" t="s">
        <v>24</v>
      </c>
      <c r="D4667" t="s">
        <v>40</v>
      </c>
      <c r="E4667" t="s">
        <v>56</v>
      </c>
      <c r="F4667">
        <v>221</v>
      </c>
      <c r="G4667">
        <v>231.52398809216999</v>
      </c>
      <c r="H4667">
        <v>285.22186633092531</v>
      </c>
      <c r="I4667">
        <v>396.00594238885208</v>
      </c>
      <c r="J4667">
        <v>514.06132016818606</v>
      </c>
      <c r="K4667">
        <v>616.5208106926533</v>
      </c>
      <c r="L4667">
        <v>702.8018184194998</v>
      </c>
      <c r="M4667">
        <v>785.42036802125733</v>
      </c>
    </row>
    <row r="4668" spans="1:13" x14ac:dyDescent="0.35">
      <c r="A4668" t="s">
        <v>8</v>
      </c>
      <c r="B4668" t="s">
        <v>11</v>
      </c>
      <c r="C4668" t="s">
        <v>24</v>
      </c>
      <c r="D4668" t="s">
        <v>41</v>
      </c>
      <c r="E4668" t="s">
        <v>56</v>
      </c>
      <c r="F4668">
        <v>0</v>
      </c>
      <c r="G4668">
        <v>0</v>
      </c>
      <c r="H4668">
        <v>0</v>
      </c>
      <c r="I4668">
        <v>0</v>
      </c>
      <c r="J4668">
        <v>7.7699503812789903</v>
      </c>
      <c r="K4668">
        <v>17.989415853500379</v>
      </c>
      <c r="L4668">
        <v>40.129189311981172</v>
      </c>
      <c r="M4668">
        <v>45.025681789398163</v>
      </c>
    </row>
    <row r="4669" spans="1:13" x14ac:dyDescent="0.35">
      <c r="A4669" t="s">
        <v>8</v>
      </c>
      <c r="B4669" t="s">
        <v>11</v>
      </c>
      <c r="C4669" t="s">
        <v>24</v>
      </c>
      <c r="D4669" t="s">
        <v>42</v>
      </c>
      <c r="E4669" t="s">
        <v>56</v>
      </c>
      <c r="F4669">
        <v>200.01672439575211</v>
      </c>
      <c r="G4669">
        <v>80.247166282653808</v>
      </c>
      <c r="H4669">
        <v>2.534834518909455</v>
      </c>
      <c r="I4669">
        <v>0.97018616163730598</v>
      </c>
      <c r="J4669">
        <v>0.63519977730512622</v>
      </c>
      <c r="K4669">
        <v>1.3731377114057519</v>
      </c>
      <c r="L4669">
        <v>2.5165460457801809</v>
      </c>
      <c r="M4669">
        <v>11.1549423313141</v>
      </c>
    </row>
    <row r="4670" spans="1:13" x14ac:dyDescent="0.35">
      <c r="A4670" t="s">
        <v>8</v>
      </c>
      <c r="B4670" t="s">
        <v>11</v>
      </c>
      <c r="C4670" t="s">
        <v>24</v>
      </c>
      <c r="D4670" t="s">
        <v>43</v>
      </c>
      <c r="E4670" t="s">
        <v>56</v>
      </c>
      <c r="F4670">
        <v>0</v>
      </c>
      <c r="G4670">
        <v>0</v>
      </c>
      <c r="H4670">
        <v>0</v>
      </c>
      <c r="I4670">
        <v>0</v>
      </c>
      <c r="J4670">
        <v>20.164475303649951</v>
      </c>
      <c r="K4670">
        <v>38.912243915557902</v>
      </c>
      <c r="L4670">
        <v>72.620717491149946</v>
      </c>
      <c r="M4670">
        <v>64.541587005615213</v>
      </c>
    </row>
    <row r="4671" spans="1:13" x14ac:dyDescent="0.35">
      <c r="A4671" t="s">
        <v>8</v>
      </c>
      <c r="B4671" t="s">
        <v>11</v>
      </c>
      <c r="C4671" t="s">
        <v>24</v>
      </c>
      <c r="D4671" t="s">
        <v>44</v>
      </c>
      <c r="E4671" t="s">
        <v>56</v>
      </c>
      <c r="F4671">
        <v>29.73076073265074</v>
      </c>
      <c r="G4671">
        <v>42.342627395629897</v>
      </c>
      <c r="H4671">
        <v>25.45772460556034</v>
      </c>
      <c r="I4671">
        <v>8.1897829008102399</v>
      </c>
      <c r="J4671">
        <v>8.3737379670143124</v>
      </c>
      <c r="K4671">
        <v>14.71873981857305</v>
      </c>
      <c r="L4671">
        <v>19.045299947738609</v>
      </c>
      <c r="M4671">
        <v>18.321956729888932</v>
      </c>
    </row>
    <row r="4672" spans="1:13" x14ac:dyDescent="0.35">
      <c r="A4672" t="s">
        <v>8</v>
      </c>
      <c r="B4672" t="s">
        <v>11</v>
      </c>
      <c r="C4672" t="s">
        <v>24</v>
      </c>
      <c r="D4672" t="s">
        <v>45</v>
      </c>
      <c r="E4672" t="s">
        <v>56</v>
      </c>
      <c r="F4672">
        <v>0</v>
      </c>
      <c r="G4672">
        <v>0</v>
      </c>
      <c r="H4672">
        <v>0</v>
      </c>
      <c r="I4672">
        <v>0</v>
      </c>
      <c r="J4672">
        <v>0</v>
      </c>
      <c r="K4672">
        <v>0</v>
      </c>
      <c r="L4672">
        <v>0</v>
      </c>
      <c r="M4672">
        <v>0</v>
      </c>
    </row>
    <row r="4673" spans="1:13" x14ac:dyDescent="0.35">
      <c r="A4673" t="s">
        <v>8</v>
      </c>
      <c r="B4673" t="s">
        <v>11</v>
      </c>
      <c r="C4673" t="s">
        <v>24</v>
      </c>
      <c r="D4673" t="s">
        <v>46</v>
      </c>
      <c r="E4673" t="s">
        <v>56</v>
      </c>
      <c r="F4673">
        <v>0</v>
      </c>
      <c r="G4673">
        <v>0</v>
      </c>
      <c r="H4673">
        <v>0</v>
      </c>
      <c r="I4673">
        <v>0</v>
      </c>
      <c r="J4673">
        <v>30.868601900100721</v>
      </c>
      <c r="K4673">
        <v>93.70514383697504</v>
      </c>
      <c r="L4673">
        <v>133.08349191284171</v>
      </c>
      <c r="M4673">
        <v>122.87910028076141</v>
      </c>
    </row>
    <row r="4674" spans="1:13" x14ac:dyDescent="0.35">
      <c r="A4674" t="s">
        <v>8</v>
      </c>
      <c r="B4674" t="s">
        <v>11</v>
      </c>
      <c r="C4674" t="s">
        <v>24</v>
      </c>
      <c r="D4674" t="s">
        <v>47</v>
      </c>
      <c r="E4674" t="s">
        <v>56</v>
      </c>
      <c r="F4674">
        <v>7.2996080316305196</v>
      </c>
      <c r="G4674">
        <v>24.282485469818148</v>
      </c>
      <c r="H4674">
        <v>54.956726989746038</v>
      </c>
      <c r="I4674">
        <v>76.419992805480987</v>
      </c>
      <c r="J4674">
        <v>65.483411235809299</v>
      </c>
      <c r="K4674">
        <v>65.097352577209421</v>
      </c>
      <c r="L4674">
        <v>64.86139996719362</v>
      </c>
      <c r="M4674">
        <v>77.762446762084977</v>
      </c>
    </row>
    <row r="4675" spans="1:13" x14ac:dyDescent="0.35">
      <c r="A4675" t="s">
        <v>8</v>
      </c>
      <c r="B4675" t="s">
        <v>11</v>
      </c>
      <c r="C4675" t="s">
        <v>24</v>
      </c>
      <c r="D4675" t="s">
        <v>48</v>
      </c>
      <c r="E4675" t="s">
        <v>56</v>
      </c>
      <c r="F4675">
        <v>47.467914456367517</v>
      </c>
      <c r="G4675">
        <v>74.54620490264891</v>
      </c>
      <c r="H4675">
        <v>439.58362268066458</v>
      </c>
      <c r="I4675">
        <v>363.65125891113343</v>
      </c>
      <c r="J4675">
        <v>245.63410183715831</v>
      </c>
      <c r="K4675">
        <v>280.27068276977502</v>
      </c>
      <c r="L4675">
        <v>137.4432101364138</v>
      </c>
      <c r="M4675">
        <v>46.154587085723819</v>
      </c>
    </row>
    <row r="4676" spans="1:13" x14ac:dyDescent="0.35">
      <c r="A4676" t="s">
        <v>8</v>
      </c>
      <c r="B4676" t="s">
        <v>11</v>
      </c>
      <c r="C4676" t="s">
        <v>24</v>
      </c>
      <c r="D4676" t="s">
        <v>49</v>
      </c>
      <c r="E4676" t="s">
        <v>56</v>
      </c>
      <c r="F4676">
        <v>76.099190885543791</v>
      </c>
      <c r="G4676">
        <v>77.34000189971924</v>
      </c>
      <c r="H4676">
        <v>129.2922111968995</v>
      </c>
      <c r="I4676">
        <v>57.333863597869929</v>
      </c>
      <c r="J4676">
        <v>39.1687262229919</v>
      </c>
      <c r="K4676">
        <v>48.614651065826443</v>
      </c>
      <c r="L4676">
        <v>44.094186679840078</v>
      </c>
      <c r="M4676">
        <v>38.896636203765908</v>
      </c>
    </row>
    <row r="4677" spans="1:13" x14ac:dyDescent="0.35">
      <c r="A4677" t="s">
        <v>8</v>
      </c>
      <c r="B4677" t="s">
        <v>11</v>
      </c>
      <c r="C4677" t="s">
        <v>24</v>
      </c>
      <c r="D4677" t="s">
        <v>50</v>
      </c>
      <c r="E4677" t="s">
        <v>56</v>
      </c>
      <c r="F4677">
        <v>96.448535057067872</v>
      </c>
      <c r="G4677">
        <v>123.1240551071169</v>
      </c>
      <c r="H4677">
        <v>242.89139065551771</v>
      </c>
      <c r="I4677">
        <v>236.41961398315411</v>
      </c>
      <c r="J4677">
        <v>205.196112869263</v>
      </c>
      <c r="K4677">
        <v>247.51291539001511</v>
      </c>
      <c r="L4677">
        <v>273.35649961853068</v>
      </c>
      <c r="M4677">
        <v>354.62748037719678</v>
      </c>
    </row>
    <row r="4678" spans="1:13" x14ac:dyDescent="0.35">
      <c r="A4678" t="s">
        <v>8</v>
      </c>
      <c r="B4678" t="s">
        <v>11</v>
      </c>
      <c r="C4678" t="s">
        <v>24</v>
      </c>
      <c r="D4678" t="s">
        <v>51</v>
      </c>
      <c r="E4678" t="s">
        <v>56</v>
      </c>
      <c r="F4678">
        <v>105.0411194534302</v>
      </c>
      <c r="G4678">
        <v>95.233986381530755</v>
      </c>
      <c r="H4678">
        <v>247.04931161499059</v>
      </c>
      <c r="I4678">
        <v>187.1381727752682</v>
      </c>
      <c r="J4678">
        <v>155.0531458740229</v>
      </c>
      <c r="K4678">
        <v>174.3983987579349</v>
      </c>
      <c r="L4678">
        <v>152.98025598144579</v>
      </c>
      <c r="M4678">
        <v>277.79260606384321</v>
      </c>
    </row>
    <row r="4679" spans="1:13" x14ac:dyDescent="0.35">
      <c r="A4679" t="s">
        <v>8</v>
      </c>
      <c r="B4679" t="s">
        <v>11</v>
      </c>
      <c r="C4679" t="s">
        <v>24</v>
      </c>
      <c r="D4679" t="s">
        <v>52</v>
      </c>
      <c r="E4679" t="s">
        <v>56</v>
      </c>
      <c r="F4679">
        <v>1.3864373353719761</v>
      </c>
      <c r="G4679">
        <v>3.330071070194244</v>
      </c>
      <c r="H4679">
        <v>4.8208335347175586</v>
      </c>
      <c r="I4679">
        <v>2.899068711757657</v>
      </c>
      <c r="J4679">
        <v>1.9699849656820281</v>
      </c>
      <c r="K4679">
        <v>1.6648823709487961</v>
      </c>
      <c r="L4679">
        <v>1.749613244295122</v>
      </c>
      <c r="M4679">
        <v>2.971156415939336</v>
      </c>
    </row>
    <row r="4680" spans="1:13" x14ac:dyDescent="0.35">
      <c r="A4680" t="s">
        <v>8</v>
      </c>
      <c r="B4680" t="s">
        <v>11</v>
      </c>
      <c r="C4680" t="s">
        <v>24</v>
      </c>
      <c r="D4680" t="s">
        <v>53</v>
      </c>
      <c r="E4680" t="s">
        <v>56</v>
      </c>
      <c r="F4680">
        <v>0</v>
      </c>
      <c r="G4680">
        <v>0</v>
      </c>
      <c r="H4680">
        <v>2.4519269846441879E-23</v>
      </c>
      <c r="I4680">
        <v>2.2583538693426819E-23</v>
      </c>
      <c r="J4680">
        <v>0</v>
      </c>
      <c r="K4680">
        <v>0</v>
      </c>
      <c r="L4680">
        <v>1.8712074672413121E-23</v>
      </c>
      <c r="M4680">
        <v>1.8066830954741441E-23</v>
      </c>
    </row>
    <row r="4681" spans="1:13" x14ac:dyDescent="0.35">
      <c r="A4681" t="s">
        <v>8</v>
      </c>
      <c r="B4681" t="s">
        <v>11</v>
      </c>
      <c r="C4681" t="s">
        <v>24</v>
      </c>
      <c r="D4681" t="s">
        <v>54</v>
      </c>
      <c r="E4681" t="s">
        <v>56</v>
      </c>
      <c r="F4681">
        <v>290.35113985388949</v>
      </c>
      <c r="G4681">
        <v>322.43728228257157</v>
      </c>
      <c r="H4681">
        <v>360.2665318797392</v>
      </c>
      <c r="I4681">
        <v>548.50577901176553</v>
      </c>
      <c r="J4681">
        <v>710.9447246349547</v>
      </c>
      <c r="K4681">
        <v>906.93053779886282</v>
      </c>
      <c r="L4681">
        <v>1052.374881750166</v>
      </c>
      <c r="M4681">
        <v>1203.077365479591</v>
      </c>
    </row>
    <row r="4682" spans="1:13" x14ac:dyDescent="0.35">
      <c r="A4682" t="s">
        <v>8</v>
      </c>
      <c r="B4682" t="s">
        <v>11</v>
      </c>
      <c r="C4682" t="s">
        <v>24</v>
      </c>
      <c r="D4682" t="s">
        <v>55</v>
      </c>
      <c r="E4682" t="s">
        <v>56</v>
      </c>
      <c r="F4682">
        <v>2.0638135278162908</v>
      </c>
      <c r="G4682">
        <v>4.3584700767493638</v>
      </c>
      <c r="H4682">
        <v>9.7479171990252222</v>
      </c>
      <c r="I4682">
        <v>16.156936576085869</v>
      </c>
      <c r="J4682">
        <v>20.446692762115521</v>
      </c>
      <c r="K4682">
        <v>24.03001499791036</v>
      </c>
      <c r="L4682">
        <v>27.830931335300502</v>
      </c>
      <c r="M4682">
        <v>29.45089835839125</v>
      </c>
    </row>
    <row r="4683" spans="1:13" x14ac:dyDescent="0.35">
      <c r="A4683" t="s">
        <v>8</v>
      </c>
      <c r="B4683" t="s">
        <v>12</v>
      </c>
      <c r="C4683" t="s">
        <v>24</v>
      </c>
      <c r="D4683" t="s">
        <v>25</v>
      </c>
      <c r="E4683" t="s">
        <v>56</v>
      </c>
      <c r="F4683">
        <v>480.15960261397169</v>
      </c>
      <c r="G4683">
        <v>351.1512463883106</v>
      </c>
      <c r="H4683">
        <v>702.11537624965308</v>
      </c>
      <c r="I4683">
        <v>540.42774150633443</v>
      </c>
      <c r="J4683">
        <v>512.33512564216608</v>
      </c>
      <c r="K4683">
        <v>707.37271555332495</v>
      </c>
      <c r="L4683">
        <v>609.84116402399786</v>
      </c>
      <c r="M4683">
        <v>741.73907820735451</v>
      </c>
    </row>
    <row r="4684" spans="1:13" x14ac:dyDescent="0.35">
      <c r="A4684" t="s">
        <v>8</v>
      </c>
      <c r="B4684" t="s">
        <v>12</v>
      </c>
      <c r="C4684" t="s">
        <v>24</v>
      </c>
      <c r="D4684" t="s">
        <v>26</v>
      </c>
      <c r="E4684" t="s">
        <v>56</v>
      </c>
      <c r="F4684">
        <v>480.15960261397169</v>
      </c>
      <c r="G4684">
        <v>351.13677017091499</v>
      </c>
      <c r="H4684">
        <v>689.50210972996706</v>
      </c>
      <c r="I4684">
        <v>497.94524129970313</v>
      </c>
      <c r="J4684">
        <v>439.82214216997232</v>
      </c>
      <c r="K4684">
        <v>608.53860103791544</v>
      </c>
      <c r="L4684">
        <v>492.22808344249012</v>
      </c>
      <c r="M4684">
        <v>611.11480819159226</v>
      </c>
    </row>
    <row r="4685" spans="1:13" x14ac:dyDescent="0.35">
      <c r="A4685" t="s">
        <v>8</v>
      </c>
      <c r="B4685" t="s">
        <v>12</v>
      </c>
      <c r="C4685" t="s">
        <v>24</v>
      </c>
      <c r="D4685" t="s">
        <v>27</v>
      </c>
      <c r="E4685" t="s">
        <v>56</v>
      </c>
      <c r="F4685">
        <v>153.93939165389489</v>
      </c>
      <c r="G4685">
        <v>108.0306942348769</v>
      </c>
      <c r="H4685">
        <v>335.81032280170729</v>
      </c>
      <c r="I4685">
        <v>302.44152301671011</v>
      </c>
      <c r="J4685">
        <v>338.98168626142558</v>
      </c>
      <c r="K4685">
        <v>510.18629572839558</v>
      </c>
      <c r="L4685">
        <v>448.46630785541407</v>
      </c>
      <c r="M4685">
        <v>635.79060440970522</v>
      </c>
    </row>
    <row r="4686" spans="1:13" x14ac:dyDescent="0.35">
      <c r="A4686" t="s">
        <v>8</v>
      </c>
      <c r="B4686" t="s">
        <v>12</v>
      </c>
      <c r="C4686" t="s">
        <v>24</v>
      </c>
      <c r="D4686" t="s">
        <v>28</v>
      </c>
      <c r="E4686" t="s">
        <v>56</v>
      </c>
      <c r="F4686">
        <v>153.93939165389489</v>
      </c>
      <c r="G4686">
        <v>108.01621801748129</v>
      </c>
      <c r="H4686">
        <v>323.19705628202132</v>
      </c>
      <c r="I4686">
        <v>259.95902281007869</v>
      </c>
      <c r="J4686">
        <v>266.46870278923183</v>
      </c>
      <c r="K4686">
        <v>411.35218121298612</v>
      </c>
      <c r="L4686">
        <v>330.85322727390633</v>
      </c>
      <c r="M4686">
        <v>505.16633439394298</v>
      </c>
    </row>
    <row r="4687" spans="1:13" x14ac:dyDescent="0.35">
      <c r="A4687" t="s">
        <v>8</v>
      </c>
      <c r="B4687" t="s">
        <v>12</v>
      </c>
      <c r="C4687" t="s">
        <v>24</v>
      </c>
      <c r="D4687" t="s">
        <v>29</v>
      </c>
      <c r="E4687" t="s">
        <v>57</v>
      </c>
      <c r="F4687" t="s">
        <v>113</v>
      </c>
      <c r="G4687" t="s">
        <v>282</v>
      </c>
      <c r="H4687" t="s">
        <v>400</v>
      </c>
      <c r="I4687" t="s">
        <v>286</v>
      </c>
      <c r="J4687" t="s">
        <v>557</v>
      </c>
      <c r="K4687" t="s">
        <v>309</v>
      </c>
      <c r="L4687" t="s">
        <v>643</v>
      </c>
      <c r="M4687" t="s">
        <v>679</v>
      </c>
    </row>
    <row r="4688" spans="1:13" x14ac:dyDescent="0.35">
      <c r="A4688" t="s">
        <v>8</v>
      </c>
      <c r="B4688" t="s">
        <v>12</v>
      </c>
      <c r="C4688" t="s">
        <v>24</v>
      </c>
      <c r="D4688" t="s">
        <v>30</v>
      </c>
      <c r="E4688" t="s">
        <v>57</v>
      </c>
      <c r="F4688" t="s">
        <v>114</v>
      </c>
      <c r="G4688" t="s">
        <v>252</v>
      </c>
      <c r="H4688" t="s">
        <v>401</v>
      </c>
      <c r="I4688" t="s">
        <v>494</v>
      </c>
      <c r="J4688" t="s">
        <v>169</v>
      </c>
      <c r="K4688" t="s">
        <v>98</v>
      </c>
      <c r="L4688" t="s">
        <v>552</v>
      </c>
      <c r="M4688" t="s">
        <v>524</v>
      </c>
    </row>
    <row r="4689" spans="1:13" x14ac:dyDescent="0.35">
      <c r="A4689" t="s">
        <v>8</v>
      </c>
      <c r="B4689" t="s">
        <v>12</v>
      </c>
      <c r="C4689" t="s">
        <v>24</v>
      </c>
      <c r="D4689" t="s">
        <v>31</v>
      </c>
      <c r="E4689" t="s">
        <v>56</v>
      </c>
      <c r="F4689">
        <v>81.781521508882449</v>
      </c>
      <c r="G4689">
        <v>93.038063641717542</v>
      </c>
      <c r="H4689">
        <v>70.502633497526546</v>
      </c>
      <c r="I4689">
        <v>44.775760022532992</v>
      </c>
      <c r="J4689">
        <v>37.607408378389678</v>
      </c>
      <c r="K4689">
        <v>32.468563979501901</v>
      </c>
      <c r="L4689">
        <v>27.97626336327659</v>
      </c>
      <c r="M4689">
        <v>25.504857785045211</v>
      </c>
    </row>
    <row r="4690" spans="1:13" x14ac:dyDescent="0.35">
      <c r="A4690" t="s">
        <v>8</v>
      </c>
      <c r="B4690" t="s">
        <v>12</v>
      </c>
      <c r="C4690" t="s">
        <v>24</v>
      </c>
      <c r="D4690" t="s">
        <v>32</v>
      </c>
      <c r="E4690" t="s">
        <v>56</v>
      </c>
      <c r="F4690">
        <v>137.00241960732669</v>
      </c>
      <c r="G4690">
        <v>49.758656118392928</v>
      </c>
      <c r="H4690">
        <v>12.954418345510961</v>
      </c>
      <c r="I4690">
        <v>1.1715022933483119</v>
      </c>
      <c r="J4690">
        <v>1.0853537931591271</v>
      </c>
      <c r="K4690">
        <v>2.528128226026896</v>
      </c>
      <c r="L4690">
        <v>5.2607544328868414</v>
      </c>
      <c r="M4690">
        <v>14.05805097424984</v>
      </c>
    </row>
    <row r="4691" spans="1:13" x14ac:dyDescent="0.35">
      <c r="A4691" t="s">
        <v>8</v>
      </c>
      <c r="B4691" t="s">
        <v>12</v>
      </c>
      <c r="C4691" t="s">
        <v>24</v>
      </c>
      <c r="D4691" t="s">
        <v>33</v>
      </c>
      <c r="E4691" t="s">
        <v>56</v>
      </c>
      <c r="F4691">
        <v>8.854378354176877E-2</v>
      </c>
      <c r="G4691">
        <v>0.73996275895833918</v>
      </c>
      <c r="H4691">
        <v>1.722100713014606</v>
      </c>
      <c r="I4691">
        <v>0.97560184895992319</v>
      </c>
      <c r="J4691">
        <v>0.69265674185752868</v>
      </c>
      <c r="K4691">
        <v>1.0303947680592529</v>
      </c>
      <c r="L4691">
        <v>1.8387598322629899</v>
      </c>
      <c r="M4691">
        <v>3.582609983921051</v>
      </c>
    </row>
    <row r="4692" spans="1:13" x14ac:dyDescent="0.35">
      <c r="A4692" t="s">
        <v>8</v>
      </c>
      <c r="B4692" t="s">
        <v>12</v>
      </c>
      <c r="C4692" t="s">
        <v>24</v>
      </c>
      <c r="D4692" t="s">
        <v>34</v>
      </c>
      <c r="E4692" t="s">
        <v>56</v>
      </c>
      <c r="F4692">
        <v>123.1006270523351</v>
      </c>
      <c r="G4692">
        <v>67.392115871217172</v>
      </c>
      <c r="H4692">
        <v>234.85071196787061</v>
      </c>
      <c r="I4692">
        <v>91.518315124735224</v>
      </c>
      <c r="J4692">
        <v>89.758254080265772</v>
      </c>
      <c r="K4692">
        <v>170.5468733474016</v>
      </c>
      <c r="L4692">
        <v>77.920084806680663</v>
      </c>
      <c r="M4692">
        <v>192.37535039293789</v>
      </c>
    </row>
    <row r="4693" spans="1:13" x14ac:dyDescent="0.35">
      <c r="A4693" t="s">
        <v>8</v>
      </c>
      <c r="B4693" t="s">
        <v>12</v>
      </c>
      <c r="C4693" t="s">
        <v>24</v>
      </c>
      <c r="D4693" t="s">
        <v>35</v>
      </c>
      <c r="E4693" t="s">
        <v>56</v>
      </c>
      <c r="F4693">
        <v>2.864978363621051E-3</v>
      </c>
      <c r="G4693">
        <v>6.2751838307827726E-2</v>
      </c>
      <c r="H4693">
        <v>0.74220851856470094</v>
      </c>
      <c r="I4693">
        <v>4.3845019208289001E-16</v>
      </c>
      <c r="J4693">
        <v>1.5424188927681781E-7</v>
      </c>
      <c r="K4693">
        <v>1.8290733954636361E-3</v>
      </c>
      <c r="L4693">
        <v>6.1091013167053447E-2</v>
      </c>
      <c r="M4693">
        <v>0.14745387594401879</v>
      </c>
    </row>
    <row r="4694" spans="1:13" x14ac:dyDescent="0.35">
      <c r="A4694" t="s">
        <v>8</v>
      </c>
      <c r="B4694" t="s">
        <v>12</v>
      </c>
      <c r="C4694" t="s">
        <v>24</v>
      </c>
      <c r="D4694" t="s">
        <v>36</v>
      </c>
      <c r="E4694" t="s">
        <v>56</v>
      </c>
      <c r="F4694">
        <v>3.780325563576072</v>
      </c>
      <c r="G4694">
        <v>9.5073178635984696</v>
      </c>
      <c r="H4694">
        <v>22.308386776864548</v>
      </c>
      <c r="I4694">
        <v>24.11676160216334</v>
      </c>
      <c r="J4694">
        <v>27.780838585853591</v>
      </c>
      <c r="K4694">
        <v>25.014783736705809</v>
      </c>
      <c r="L4694">
        <v>28.15928931427008</v>
      </c>
      <c r="M4694">
        <v>39.28740329933165</v>
      </c>
    </row>
    <row r="4695" spans="1:13" x14ac:dyDescent="0.35">
      <c r="A4695" t="s">
        <v>8</v>
      </c>
      <c r="B4695" t="s">
        <v>12</v>
      </c>
      <c r="C4695" t="s">
        <v>24</v>
      </c>
      <c r="D4695" t="s">
        <v>37</v>
      </c>
      <c r="E4695" t="s">
        <v>56</v>
      </c>
      <c r="F4695">
        <v>36.895106809616131</v>
      </c>
      <c r="G4695">
        <v>23.65473119354245</v>
      </c>
      <c r="H4695">
        <v>216.1334035034177</v>
      </c>
      <c r="I4695">
        <v>155.91939875793491</v>
      </c>
      <c r="J4695">
        <v>106.83729174804689</v>
      </c>
      <c r="K4695">
        <v>133.02432027435341</v>
      </c>
      <c r="L4695">
        <v>102.8766814575196</v>
      </c>
      <c r="M4695">
        <v>36.972413497924798</v>
      </c>
    </row>
    <row r="4696" spans="1:13" x14ac:dyDescent="0.35">
      <c r="A4696" t="s">
        <v>8</v>
      </c>
      <c r="B4696" t="s">
        <v>12</v>
      </c>
      <c r="C4696" t="s">
        <v>24</v>
      </c>
      <c r="D4696" t="s">
        <v>38</v>
      </c>
      <c r="E4696" t="s">
        <v>56</v>
      </c>
      <c r="F4696">
        <v>97.507995308062235</v>
      </c>
      <c r="G4696">
        <v>102.1389762848171</v>
      </c>
      <c r="H4696">
        <v>122.41161925232571</v>
      </c>
      <c r="I4696">
        <v>170.1689357752133</v>
      </c>
      <c r="J4696">
        <v>158.62531740886391</v>
      </c>
      <c r="K4696">
        <v>210.3238916680352</v>
      </c>
      <c r="L4696">
        <v>173.732965100439</v>
      </c>
      <c r="M4696">
        <v>223.64971545182021</v>
      </c>
    </row>
    <row r="4697" spans="1:13" x14ac:dyDescent="0.35">
      <c r="A4697" t="s">
        <v>8</v>
      </c>
      <c r="B4697" t="s">
        <v>12</v>
      </c>
      <c r="C4697" t="s">
        <v>24</v>
      </c>
      <c r="D4697" t="s">
        <v>39</v>
      </c>
      <c r="E4697" t="s">
        <v>56</v>
      </c>
      <c r="F4697">
        <v>1.9800226760000001E-4</v>
      </c>
      <c r="G4697">
        <v>4.8441946003631129</v>
      </c>
      <c r="H4697">
        <v>7.8766271548717173</v>
      </c>
      <c r="I4697">
        <v>9.2989658748151136</v>
      </c>
      <c r="J4697">
        <v>17.43502127929397</v>
      </c>
      <c r="K4697">
        <v>33.599815964435862</v>
      </c>
      <c r="L4697">
        <v>74.402194121987165</v>
      </c>
      <c r="M4697">
        <v>75.536952930417584</v>
      </c>
    </row>
    <row r="4698" spans="1:13" x14ac:dyDescent="0.35">
      <c r="A4698" t="s">
        <v>8</v>
      </c>
      <c r="B4698" t="s">
        <v>12</v>
      </c>
      <c r="C4698" t="s">
        <v>24</v>
      </c>
      <c r="D4698" t="s">
        <v>40</v>
      </c>
      <c r="E4698" t="s">
        <v>56</v>
      </c>
      <c r="F4698">
        <v>0</v>
      </c>
      <c r="G4698">
        <v>1.447621739560998E-2</v>
      </c>
      <c r="H4698">
        <v>12.61326651968597</v>
      </c>
      <c r="I4698">
        <v>42.482500206631343</v>
      </c>
      <c r="J4698">
        <v>72.512983472193795</v>
      </c>
      <c r="K4698">
        <v>98.83411451540951</v>
      </c>
      <c r="L4698">
        <v>117.6130805815078</v>
      </c>
      <c r="M4698">
        <v>130.62427001576219</v>
      </c>
    </row>
    <row r="4699" spans="1:13" x14ac:dyDescent="0.35">
      <c r="A4699" t="s">
        <v>8</v>
      </c>
      <c r="B4699" t="s">
        <v>12</v>
      </c>
      <c r="C4699" t="s">
        <v>24</v>
      </c>
      <c r="D4699" t="s">
        <v>41</v>
      </c>
      <c r="E4699" t="s">
        <v>56</v>
      </c>
      <c r="F4699">
        <v>0</v>
      </c>
      <c r="G4699">
        <v>0</v>
      </c>
      <c r="H4699">
        <v>0</v>
      </c>
      <c r="I4699">
        <v>0</v>
      </c>
      <c r="J4699">
        <v>1.558365776419641</v>
      </c>
      <c r="K4699">
        <v>5.1466849474906979</v>
      </c>
      <c r="L4699">
        <v>19.173957832336409</v>
      </c>
      <c r="M4699">
        <v>22.83417772293091</v>
      </c>
    </row>
    <row r="4700" spans="1:13" x14ac:dyDescent="0.35">
      <c r="A4700" t="s">
        <v>8</v>
      </c>
      <c r="B4700" t="s">
        <v>12</v>
      </c>
      <c r="C4700" t="s">
        <v>24</v>
      </c>
      <c r="D4700" t="s">
        <v>42</v>
      </c>
      <c r="E4700" t="s">
        <v>56</v>
      </c>
      <c r="F4700">
        <v>134.9726221466068</v>
      </c>
      <c r="G4700">
        <v>39.900202949523909</v>
      </c>
      <c r="H4700">
        <v>0.49209016853570908</v>
      </c>
      <c r="I4700">
        <v>0</v>
      </c>
      <c r="J4700">
        <v>0</v>
      </c>
      <c r="K4700">
        <v>0.22613167169690099</v>
      </c>
      <c r="L4700">
        <v>0.40668142721056982</v>
      </c>
      <c r="M4700">
        <v>7.9991762084960936</v>
      </c>
    </row>
    <row r="4701" spans="1:13" x14ac:dyDescent="0.35">
      <c r="A4701" t="s">
        <v>8</v>
      </c>
      <c r="B4701" t="s">
        <v>12</v>
      </c>
      <c r="C4701" t="s">
        <v>24</v>
      </c>
      <c r="D4701" t="s">
        <v>43</v>
      </c>
      <c r="E4701" t="s">
        <v>56</v>
      </c>
      <c r="F4701">
        <v>0</v>
      </c>
      <c r="G4701">
        <v>0</v>
      </c>
      <c r="H4701">
        <v>0</v>
      </c>
      <c r="I4701">
        <v>0</v>
      </c>
      <c r="J4701">
        <v>1.7596397944688811</v>
      </c>
      <c r="K4701">
        <v>6.5080752797126733</v>
      </c>
      <c r="L4701">
        <v>25.673489610671961</v>
      </c>
      <c r="M4701">
        <v>32.699843860626217</v>
      </c>
    </row>
    <row r="4702" spans="1:13" x14ac:dyDescent="0.35">
      <c r="A4702" t="s">
        <v>8</v>
      </c>
      <c r="B4702" t="s">
        <v>12</v>
      </c>
      <c r="C4702" t="s">
        <v>24</v>
      </c>
      <c r="D4702" t="s">
        <v>44</v>
      </c>
      <c r="E4702" t="s">
        <v>56</v>
      </c>
      <c r="F4702">
        <v>1.1964036480188389</v>
      </c>
      <c r="G4702">
        <v>4.9273248610496578</v>
      </c>
      <c r="H4702">
        <v>10.06729028224945</v>
      </c>
      <c r="I4702">
        <v>1.0759122503399849</v>
      </c>
      <c r="J4702">
        <v>0.97989400857686981</v>
      </c>
      <c r="K4702">
        <v>2.072738153815274</v>
      </c>
      <c r="L4702">
        <v>4.4712958436012276</v>
      </c>
      <c r="M4702">
        <v>4.7493621153831462</v>
      </c>
    </row>
    <row r="4703" spans="1:13" x14ac:dyDescent="0.35">
      <c r="A4703" t="s">
        <v>8</v>
      </c>
      <c r="B4703" t="s">
        <v>12</v>
      </c>
      <c r="C4703" t="s">
        <v>24</v>
      </c>
      <c r="D4703" t="s">
        <v>45</v>
      </c>
      <c r="E4703" t="s">
        <v>56</v>
      </c>
      <c r="F4703">
        <v>0</v>
      </c>
      <c r="G4703">
        <v>0</v>
      </c>
      <c r="H4703">
        <v>0</v>
      </c>
      <c r="I4703">
        <v>0</v>
      </c>
      <c r="J4703">
        <v>0</v>
      </c>
      <c r="K4703">
        <v>0</v>
      </c>
      <c r="L4703">
        <v>0</v>
      </c>
      <c r="M4703">
        <v>0</v>
      </c>
    </row>
    <row r="4704" spans="1:13" x14ac:dyDescent="0.35">
      <c r="A4704" t="s">
        <v>8</v>
      </c>
      <c r="B4704" t="s">
        <v>12</v>
      </c>
      <c r="C4704" t="s">
        <v>24</v>
      </c>
      <c r="D4704" t="s">
        <v>46</v>
      </c>
      <c r="E4704" t="s">
        <v>56</v>
      </c>
      <c r="F4704">
        <v>0</v>
      </c>
      <c r="G4704">
        <v>0</v>
      </c>
      <c r="H4704">
        <v>0</v>
      </c>
      <c r="I4704">
        <v>0</v>
      </c>
      <c r="J4704">
        <v>1.927543076515202</v>
      </c>
      <c r="K4704">
        <v>5.8643572044372547</v>
      </c>
      <c r="L4704">
        <v>11.86116122722623</v>
      </c>
      <c r="M4704">
        <v>1.1501073869466729</v>
      </c>
    </row>
    <row r="4705" spans="1:13" x14ac:dyDescent="0.35">
      <c r="A4705" t="s">
        <v>8</v>
      </c>
      <c r="B4705" t="s">
        <v>12</v>
      </c>
      <c r="C4705" t="s">
        <v>24</v>
      </c>
      <c r="D4705" t="s">
        <v>47</v>
      </c>
      <c r="E4705" t="s">
        <v>56</v>
      </c>
      <c r="F4705">
        <v>0.52808105459809351</v>
      </c>
      <c r="G4705">
        <v>0.2693233946114777</v>
      </c>
      <c r="H4705">
        <v>16.10505314540865</v>
      </c>
      <c r="I4705">
        <v>13.64262769031528</v>
      </c>
      <c r="J4705">
        <v>13.60522764873509</v>
      </c>
      <c r="K4705">
        <v>8.1473447694778436</v>
      </c>
      <c r="L4705">
        <v>8.9820401372909551</v>
      </c>
      <c r="M4705">
        <v>12.59049313735966</v>
      </c>
    </row>
    <row r="4706" spans="1:13" x14ac:dyDescent="0.35">
      <c r="A4706" t="s">
        <v>8</v>
      </c>
      <c r="B4706" t="s">
        <v>12</v>
      </c>
      <c r="C4706" t="s">
        <v>24</v>
      </c>
      <c r="D4706" t="s">
        <v>48</v>
      </c>
      <c r="E4706" t="s">
        <v>56</v>
      </c>
      <c r="F4706">
        <v>36.895106809616131</v>
      </c>
      <c r="G4706">
        <v>23.65473119354245</v>
      </c>
      <c r="H4706">
        <v>216.1334035034177</v>
      </c>
      <c r="I4706">
        <v>155.91939875793491</v>
      </c>
      <c r="J4706">
        <v>106.83729174804689</v>
      </c>
      <c r="K4706">
        <v>133.02432027435341</v>
      </c>
      <c r="L4706">
        <v>102.8766814575196</v>
      </c>
      <c r="M4706">
        <v>36.972413497924798</v>
      </c>
    </row>
    <row r="4707" spans="1:13" x14ac:dyDescent="0.35">
      <c r="A4707" t="s">
        <v>8</v>
      </c>
      <c r="B4707" t="s">
        <v>12</v>
      </c>
      <c r="C4707" t="s">
        <v>24</v>
      </c>
      <c r="D4707" t="s">
        <v>49</v>
      </c>
      <c r="E4707" t="s">
        <v>56</v>
      </c>
      <c r="F4707">
        <v>36.451383792877152</v>
      </c>
      <c r="G4707">
        <v>30.987623142242469</v>
      </c>
      <c r="H4707">
        <v>48.95777607727053</v>
      </c>
      <c r="I4707">
        <v>7.5856055369377096</v>
      </c>
      <c r="J4707">
        <v>0.9778444986343382</v>
      </c>
      <c r="K4707">
        <v>1.125159383296964</v>
      </c>
      <c r="L4707">
        <v>2.1413488245010348</v>
      </c>
      <c r="M4707">
        <v>5.3863990201950118</v>
      </c>
    </row>
    <row r="4708" spans="1:13" x14ac:dyDescent="0.35">
      <c r="A4708" t="s">
        <v>8</v>
      </c>
      <c r="B4708" t="s">
        <v>12</v>
      </c>
      <c r="C4708" t="s">
        <v>24</v>
      </c>
      <c r="D4708" t="s">
        <v>50</v>
      </c>
      <c r="E4708" t="s">
        <v>56</v>
      </c>
      <c r="F4708">
        <v>33.926469438552907</v>
      </c>
      <c r="G4708">
        <v>19.987576154708862</v>
      </c>
      <c r="H4708">
        <v>92.03410691070556</v>
      </c>
      <c r="I4708">
        <v>25.231367172241249</v>
      </c>
      <c r="J4708">
        <v>33.609326871871993</v>
      </c>
      <c r="K4708">
        <v>87.951778030395502</v>
      </c>
      <c r="L4708">
        <v>69.873113349914533</v>
      </c>
      <c r="M4708">
        <v>127.9537047805789</v>
      </c>
    </row>
    <row r="4709" spans="1:13" x14ac:dyDescent="0.35">
      <c r="A4709" t="s">
        <v>8</v>
      </c>
      <c r="B4709" t="s">
        <v>12</v>
      </c>
      <c r="C4709" t="s">
        <v>24</v>
      </c>
      <c r="D4709" t="s">
        <v>51</v>
      </c>
      <c r="E4709" t="s">
        <v>56</v>
      </c>
      <c r="F4709">
        <v>52.710613887786891</v>
      </c>
      <c r="G4709">
        <v>16.371116116523769</v>
      </c>
      <c r="H4709">
        <v>93.780968124389688</v>
      </c>
      <c r="I4709">
        <v>58.464290687560982</v>
      </c>
      <c r="J4709">
        <v>54.762916030883751</v>
      </c>
      <c r="K4709">
        <v>80.710604194641093</v>
      </c>
      <c r="L4709">
        <v>4.8587721128463759</v>
      </c>
      <c r="M4709">
        <v>57.42612076568598</v>
      </c>
    </row>
    <row r="4710" spans="1:13" x14ac:dyDescent="0.35">
      <c r="A4710" t="s">
        <v>8</v>
      </c>
      <c r="B4710" t="s">
        <v>12</v>
      </c>
      <c r="C4710" t="s">
        <v>24</v>
      </c>
      <c r="D4710" t="s">
        <v>52</v>
      </c>
      <c r="E4710" t="s">
        <v>56</v>
      </c>
      <c r="F4710">
        <v>0</v>
      </c>
      <c r="G4710">
        <v>0</v>
      </c>
      <c r="H4710">
        <v>0</v>
      </c>
      <c r="I4710">
        <v>0</v>
      </c>
      <c r="J4710">
        <v>0</v>
      </c>
      <c r="K4710">
        <v>5.1425453642447497E-19</v>
      </c>
      <c r="L4710">
        <v>3.0107392325653669E-19</v>
      </c>
      <c r="M4710">
        <v>0</v>
      </c>
    </row>
    <row r="4711" spans="1:13" x14ac:dyDescent="0.35">
      <c r="A4711" t="s">
        <v>8</v>
      </c>
      <c r="B4711" t="s">
        <v>12</v>
      </c>
      <c r="C4711" t="s">
        <v>24</v>
      </c>
      <c r="D4711" t="s">
        <v>53</v>
      </c>
      <c r="E4711" t="s">
        <v>56</v>
      </c>
      <c r="F4711">
        <v>0</v>
      </c>
      <c r="G4711">
        <v>0</v>
      </c>
      <c r="H4711">
        <v>0</v>
      </c>
      <c r="I4711">
        <v>0</v>
      </c>
      <c r="J4711">
        <v>0</v>
      </c>
      <c r="K4711">
        <v>0</v>
      </c>
      <c r="L4711">
        <v>0</v>
      </c>
      <c r="M4711">
        <v>0</v>
      </c>
    </row>
    <row r="4712" spans="1:13" x14ac:dyDescent="0.35">
      <c r="A4712" t="s">
        <v>8</v>
      </c>
      <c r="B4712" t="s">
        <v>12</v>
      </c>
      <c r="C4712" t="s">
        <v>24</v>
      </c>
      <c r="D4712" t="s">
        <v>54</v>
      </c>
      <c r="E4712" t="s">
        <v>56</v>
      </c>
      <c r="F4712">
        <v>97.119527747133205</v>
      </c>
      <c r="G4712">
        <v>101.4308733097234</v>
      </c>
      <c r="H4712">
        <v>120.3603095096486</v>
      </c>
      <c r="I4712">
        <v>166.44294300511609</v>
      </c>
      <c r="J4712">
        <v>153.87278663087989</v>
      </c>
      <c r="K4712">
        <v>204.3416778423946</v>
      </c>
      <c r="L4712">
        <v>166.5467341585987</v>
      </c>
      <c r="M4712">
        <v>217.17055547294061</v>
      </c>
    </row>
    <row r="4713" spans="1:13" x14ac:dyDescent="0.35">
      <c r="A4713" t="s">
        <v>8</v>
      </c>
      <c r="B4713" t="s">
        <v>12</v>
      </c>
      <c r="C4713" t="s">
        <v>24</v>
      </c>
      <c r="D4713" t="s">
        <v>55</v>
      </c>
      <c r="E4713" t="s">
        <v>56</v>
      </c>
      <c r="F4713">
        <v>0.3884675609290365</v>
      </c>
      <c r="G4713">
        <v>0.70810297509371456</v>
      </c>
      <c r="H4713">
        <v>2.051309742677073</v>
      </c>
      <c r="I4713">
        <v>3.7259927700971471</v>
      </c>
      <c r="J4713">
        <v>4.7525307779839938</v>
      </c>
      <c r="K4713">
        <v>5.9822138256406054</v>
      </c>
      <c r="L4713">
        <v>7.1862309418402974</v>
      </c>
      <c r="M4713">
        <v>6.4791599788795571</v>
      </c>
    </row>
    <row r="4714" spans="1:13" x14ac:dyDescent="0.35">
      <c r="A4714" t="s">
        <v>8</v>
      </c>
      <c r="B4714" t="s">
        <v>13</v>
      </c>
      <c r="C4714" t="s">
        <v>24</v>
      </c>
      <c r="D4714" t="s">
        <v>25</v>
      </c>
      <c r="E4714" t="s">
        <v>56</v>
      </c>
      <c r="F4714">
        <v>151.1774928275365</v>
      </c>
      <c r="G4714">
        <v>166.04254238948451</v>
      </c>
      <c r="H4714">
        <v>200.64879842732401</v>
      </c>
      <c r="I4714">
        <v>250.3188487503138</v>
      </c>
      <c r="J4714">
        <v>250.5560146602048</v>
      </c>
      <c r="K4714">
        <v>282.64076309056122</v>
      </c>
      <c r="L4714">
        <v>327.74862367749392</v>
      </c>
      <c r="M4714">
        <v>340.62241976364459</v>
      </c>
    </row>
    <row r="4715" spans="1:13" x14ac:dyDescent="0.35">
      <c r="A4715" t="s">
        <v>8</v>
      </c>
      <c r="B4715" t="s">
        <v>13</v>
      </c>
      <c r="C4715" t="s">
        <v>24</v>
      </c>
      <c r="D4715" t="s">
        <v>26</v>
      </c>
      <c r="E4715" t="s">
        <v>56</v>
      </c>
      <c r="F4715">
        <v>151.1774928275365</v>
      </c>
      <c r="G4715">
        <v>166.047601649619</v>
      </c>
      <c r="H4715">
        <v>197.9278154420216</v>
      </c>
      <c r="I4715">
        <v>242.04181099004009</v>
      </c>
      <c r="J4715">
        <v>236.33107592258031</v>
      </c>
      <c r="K4715">
        <v>263.51606479611729</v>
      </c>
      <c r="L4715">
        <v>304.48848276595442</v>
      </c>
      <c r="M4715">
        <v>313.63148708426252</v>
      </c>
    </row>
    <row r="4716" spans="1:13" x14ac:dyDescent="0.35">
      <c r="A4716" t="s">
        <v>8</v>
      </c>
      <c r="B4716" t="s">
        <v>13</v>
      </c>
      <c r="C4716" t="s">
        <v>24</v>
      </c>
      <c r="D4716" t="s">
        <v>27</v>
      </c>
      <c r="E4716" t="s">
        <v>56</v>
      </c>
      <c r="F4716">
        <v>100.2683972090571</v>
      </c>
      <c r="G4716">
        <v>100.0748812496913</v>
      </c>
      <c r="H4716">
        <v>140.78340951778981</v>
      </c>
      <c r="I4716">
        <v>193.62328528329559</v>
      </c>
      <c r="J4716">
        <v>198.7706517315639</v>
      </c>
      <c r="K4716">
        <v>228.4051767364659</v>
      </c>
      <c r="L4716">
        <v>273.87436938498291</v>
      </c>
      <c r="M4716">
        <v>296.84047308390979</v>
      </c>
    </row>
    <row r="4717" spans="1:13" x14ac:dyDescent="0.35">
      <c r="A4717" t="s">
        <v>8</v>
      </c>
      <c r="B4717" t="s">
        <v>13</v>
      </c>
      <c r="C4717" t="s">
        <v>24</v>
      </c>
      <c r="D4717" t="s">
        <v>28</v>
      </c>
      <c r="E4717" t="s">
        <v>56</v>
      </c>
      <c r="F4717">
        <v>100.2683972090571</v>
      </c>
      <c r="G4717">
        <v>100.0799405098258</v>
      </c>
      <c r="H4717">
        <v>138.06242653248739</v>
      </c>
      <c r="I4717">
        <v>185.34624752302179</v>
      </c>
      <c r="J4717">
        <v>184.54571299393939</v>
      </c>
      <c r="K4717">
        <v>209.28047844202209</v>
      </c>
      <c r="L4717">
        <v>250.61422847344329</v>
      </c>
      <c r="M4717">
        <v>269.84954040452772</v>
      </c>
    </row>
    <row r="4718" spans="1:13" x14ac:dyDescent="0.35">
      <c r="A4718" t="s">
        <v>8</v>
      </c>
      <c r="B4718" t="s">
        <v>13</v>
      </c>
      <c r="C4718" t="s">
        <v>24</v>
      </c>
      <c r="D4718" t="s">
        <v>29</v>
      </c>
      <c r="E4718" t="s">
        <v>57</v>
      </c>
      <c r="F4718" t="s">
        <v>115</v>
      </c>
      <c r="G4718" t="s">
        <v>99</v>
      </c>
      <c r="H4718" t="s">
        <v>325</v>
      </c>
      <c r="I4718" t="s">
        <v>292</v>
      </c>
      <c r="J4718" t="s">
        <v>264</v>
      </c>
      <c r="K4718" t="s">
        <v>300</v>
      </c>
      <c r="L4718" t="s">
        <v>383</v>
      </c>
      <c r="M4718" t="s">
        <v>126</v>
      </c>
    </row>
    <row r="4719" spans="1:13" x14ac:dyDescent="0.35">
      <c r="A4719" t="s">
        <v>8</v>
      </c>
      <c r="B4719" t="s">
        <v>13</v>
      </c>
      <c r="C4719" t="s">
        <v>24</v>
      </c>
      <c r="D4719" t="s">
        <v>30</v>
      </c>
      <c r="E4719" t="s">
        <v>57</v>
      </c>
      <c r="F4719" t="s">
        <v>62</v>
      </c>
      <c r="G4719" t="s">
        <v>214</v>
      </c>
      <c r="H4719" t="s">
        <v>167</v>
      </c>
      <c r="I4719" t="s">
        <v>84</v>
      </c>
      <c r="J4719" t="s">
        <v>115</v>
      </c>
      <c r="K4719" t="s">
        <v>225</v>
      </c>
      <c r="L4719" t="s">
        <v>101</v>
      </c>
      <c r="M4719" t="s">
        <v>117</v>
      </c>
    </row>
    <row r="4720" spans="1:13" x14ac:dyDescent="0.35">
      <c r="A4720" t="s">
        <v>8</v>
      </c>
      <c r="B4720" t="s">
        <v>13</v>
      </c>
      <c r="C4720" t="s">
        <v>24</v>
      </c>
      <c r="D4720" t="s">
        <v>31</v>
      </c>
      <c r="E4720" t="s">
        <v>56</v>
      </c>
      <c r="F4720">
        <v>21.159912747073541</v>
      </c>
      <c r="G4720">
        <v>24.209228296585259</v>
      </c>
      <c r="H4720">
        <v>23.253954073446408</v>
      </c>
      <c r="I4720">
        <v>20.650102642246559</v>
      </c>
      <c r="J4720">
        <v>18.006179612991708</v>
      </c>
      <c r="K4720">
        <v>16.57096708114743</v>
      </c>
      <c r="L4720">
        <v>15.002659569845379</v>
      </c>
      <c r="M4720">
        <v>14.249346792660321</v>
      </c>
    </row>
    <row r="4721" spans="1:13" x14ac:dyDescent="0.35">
      <c r="A4721" t="s">
        <v>8</v>
      </c>
      <c r="B4721" t="s">
        <v>13</v>
      </c>
      <c r="C4721" t="s">
        <v>24</v>
      </c>
      <c r="D4721" t="s">
        <v>32</v>
      </c>
      <c r="E4721" t="s">
        <v>56</v>
      </c>
      <c r="F4721">
        <v>14.563593979492779</v>
      </c>
      <c r="G4721">
        <v>12.62675327549875</v>
      </c>
      <c r="H4721">
        <v>4.5926926850080489</v>
      </c>
      <c r="I4721">
        <v>4.238355081193145</v>
      </c>
      <c r="J4721">
        <v>2.658035035807639</v>
      </c>
      <c r="K4721">
        <v>3.2733145287260399</v>
      </c>
      <c r="L4721">
        <v>3.8194177118390762</v>
      </c>
      <c r="M4721">
        <v>3.617204121798276</v>
      </c>
    </row>
    <row r="4722" spans="1:13" x14ac:dyDescent="0.35">
      <c r="A4722" t="s">
        <v>8</v>
      </c>
      <c r="B4722" t="s">
        <v>13</v>
      </c>
      <c r="C4722" t="s">
        <v>24</v>
      </c>
      <c r="D4722" t="s">
        <v>33</v>
      </c>
      <c r="E4722" t="s">
        <v>56</v>
      </c>
      <c r="F4722">
        <v>4.5968411277048288E-2</v>
      </c>
      <c r="G4722">
        <v>2.3705886464118922</v>
      </c>
      <c r="H4722">
        <v>4.6639545726776168</v>
      </c>
      <c r="I4722">
        <v>0.71014648079872134</v>
      </c>
      <c r="J4722">
        <v>0.95424303072691008</v>
      </c>
      <c r="K4722">
        <v>1.871612505435942</v>
      </c>
      <c r="L4722">
        <v>2.4283704044818881</v>
      </c>
      <c r="M4722">
        <v>3.6901781241893752</v>
      </c>
    </row>
    <row r="4723" spans="1:13" x14ac:dyDescent="0.35">
      <c r="A4723" t="s">
        <v>8</v>
      </c>
      <c r="B4723" t="s">
        <v>13</v>
      </c>
      <c r="C4723" t="s">
        <v>24</v>
      </c>
      <c r="D4723" t="s">
        <v>34</v>
      </c>
      <c r="E4723" t="s">
        <v>56</v>
      </c>
      <c r="F4723">
        <v>52.620371019449948</v>
      </c>
      <c r="G4723">
        <v>41.996940719474168</v>
      </c>
      <c r="H4723">
        <v>75.952897461673359</v>
      </c>
      <c r="I4723">
        <v>89.688634641602619</v>
      </c>
      <c r="J4723">
        <v>65.199104318663458</v>
      </c>
      <c r="K4723">
        <v>49.48244973169259</v>
      </c>
      <c r="L4723">
        <v>54.855538550913288</v>
      </c>
      <c r="M4723">
        <v>65.833470164477873</v>
      </c>
    </row>
    <row r="4724" spans="1:13" x14ac:dyDescent="0.35">
      <c r="A4724" t="s">
        <v>8</v>
      </c>
      <c r="B4724" t="s">
        <v>13</v>
      </c>
      <c r="C4724" t="s">
        <v>24</v>
      </c>
      <c r="D4724" t="s">
        <v>35</v>
      </c>
      <c r="E4724" t="s">
        <v>56</v>
      </c>
      <c r="F4724">
        <v>1.8340508240798951E-3</v>
      </c>
      <c r="G4724">
        <v>0.30240165123343471</v>
      </c>
      <c r="H4724">
        <v>0.76141591179370827</v>
      </c>
      <c r="I4724">
        <v>5.7686540700495212E-2</v>
      </c>
      <c r="J4724">
        <v>9.8905343845486604E-2</v>
      </c>
      <c r="K4724">
        <v>0.1697499337196347</v>
      </c>
      <c r="L4724">
        <v>0.18918331533670399</v>
      </c>
      <c r="M4724">
        <v>0.25240129923820448</v>
      </c>
    </row>
    <row r="4725" spans="1:13" x14ac:dyDescent="0.35">
      <c r="A4725" t="s">
        <v>8</v>
      </c>
      <c r="B4725" t="s">
        <v>13</v>
      </c>
      <c r="C4725" t="s">
        <v>24</v>
      </c>
      <c r="D4725" t="s">
        <v>36</v>
      </c>
      <c r="E4725" t="s">
        <v>56</v>
      </c>
      <c r="F4725">
        <v>27.348678587645331</v>
      </c>
      <c r="G4725">
        <v>29.98728774535661</v>
      </c>
      <c r="H4725">
        <v>27.278624746561078</v>
      </c>
      <c r="I4725">
        <v>33.117322161674458</v>
      </c>
      <c r="J4725">
        <v>34.045899636745489</v>
      </c>
      <c r="K4725">
        <v>35.990528161048857</v>
      </c>
      <c r="L4725">
        <v>41.200280973434452</v>
      </c>
      <c r="M4725">
        <v>49.430587842464483</v>
      </c>
    </row>
    <row r="4726" spans="1:13" x14ac:dyDescent="0.35">
      <c r="A4726" t="s">
        <v>8</v>
      </c>
      <c r="B4726" t="s">
        <v>13</v>
      </c>
      <c r="C4726" t="s">
        <v>24</v>
      </c>
      <c r="D4726" t="s">
        <v>37</v>
      </c>
      <c r="E4726" t="s">
        <v>56</v>
      </c>
      <c r="F4726">
        <v>0.19376218844658141</v>
      </c>
      <c r="G4726">
        <v>9.0438229281356364</v>
      </c>
      <c r="H4726">
        <v>9.5657766709092051</v>
      </c>
      <c r="I4726">
        <v>10.186701394910539</v>
      </c>
      <c r="J4726">
        <v>12.712942984306091</v>
      </c>
      <c r="K4726">
        <v>14.668512968536479</v>
      </c>
      <c r="L4726">
        <v>14.31791016992694</v>
      </c>
      <c r="M4726">
        <v>8.595263747103548</v>
      </c>
    </row>
    <row r="4727" spans="1:13" x14ac:dyDescent="0.35">
      <c r="A4727" t="s">
        <v>8</v>
      </c>
      <c r="B4727" t="s">
        <v>13</v>
      </c>
      <c r="C4727" t="s">
        <v>24</v>
      </c>
      <c r="D4727" t="s">
        <v>38</v>
      </c>
      <c r="E4727" t="s">
        <v>56</v>
      </c>
      <c r="F4727">
        <v>35.243326021059573</v>
      </c>
      <c r="G4727">
        <v>44.704027390281517</v>
      </c>
      <c r="H4727">
        <v>50.161170869307391</v>
      </c>
      <c r="I4727">
        <v>81.171662998147454</v>
      </c>
      <c r="J4727">
        <v>91.721576685131566</v>
      </c>
      <c r="K4727">
        <v>122.993335238622</v>
      </c>
      <c r="L4727">
        <v>152.16620137921271</v>
      </c>
      <c r="M4727">
        <v>148.16326975936809</v>
      </c>
    </row>
    <row r="4728" spans="1:13" x14ac:dyDescent="0.35">
      <c r="A4728" t="s">
        <v>8</v>
      </c>
      <c r="B4728" t="s">
        <v>13</v>
      </c>
      <c r="C4728" t="s">
        <v>24</v>
      </c>
      <c r="D4728" t="s">
        <v>39</v>
      </c>
      <c r="E4728" t="s">
        <v>56</v>
      </c>
      <c r="F4728">
        <v>4.582226760000001E-5</v>
      </c>
      <c r="G4728">
        <v>0.80655099664175967</v>
      </c>
      <c r="H4728">
        <v>1.697328450644769</v>
      </c>
      <c r="I4728">
        <v>2.2211990487661439</v>
      </c>
      <c r="J4728">
        <v>10.934189274361961</v>
      </c>
      <c r="K4728">
        <v>18.49559464718844</v>
      </c>
      <c r="L4728">
        <v>20.508920690963929</v>
      </c>
      <c r="M4728">
        <v>19.799765232962219</v>
      </c>
    </row>
    <row r="4729" spans="1:13" x14ac:dyDescent="0.35">
      <c r="A4729" t="s">
        <v>8</v>
      </c>
      <c r="B4729" t="s">
        <v>13</v>
      </c>
      <c r="C4729" t="s">
        <v>24</v>
      </c>
      <c r="D4729" t="s">
        <v>40</v>
      </c>
      <c r="E4729" t="s">
        <v>56</v>
      </c>
      <c r="F4729">
        <v>0</v>
      </c>
      <c r="G4729">
        <v>-5.0592601345222539E-3</v>
      </c>
      <c r="H4729">
        <v>2.7209829853024119</v>
      </c>
      <c r="I4729">
        <v>8.2770377602737106</v>
      </c>
      <c r="J4729">
        <v>14.2249387376245</v>
      </c>
      <c r="K4729">
        <v>19.124698294443821</v>
      </c>
      <c r="L4729">
        <v>23.260140911539558</v>
      </c>
      <c r="M4729">
        <v>26.990932679382119</v>
      </c>
    </row>
    <row r="4730" spans="1:13" x14ac:dyDescent="0.35">
      <c r="A4730" t="s">
        <v>8</v>
      </c>
      <c r="B4730" t="s">
        <v>13</v>
      </c>
      <c r="C4730" t="s">
        <v>24</v>
      </c>
      <c r="D4730" t="s">
        <v>41</v>
      </c>
      <c r="E4730" t="s">
        <v>56</v>
      </c>
      <c r="F4730">
        <v>0</v>
      </c>
      <c r="G4730">
        <v>0</v>
      </c>
      <c r="H4730">
        <v>0</v>
      </c>
      <c r="I4730">
        <v>0</v>
      </c>
      <c r="J4730">
        <v>2.7519681532382978</v>
      </c>
      <c r="K4730">
        <v>4.0917405710220347</v>
      </c>
      <c r="L4730">
        <v>4.602755258560185</v>
      </c>
      <c r="M4730">
        <v>3.791697705984113</v>
      </c>
    </row>
    <row r="4731" spans="1:13" x14ac:dyDescent="0.35">
      <c r="A4731" t="s">
        <v>8</v>
      </c>
      <c r="B4731" t="s">
        <v>13</v>
      </c>
      <c r="C4731" t="s">
        <v>24</v>
      </c>
      <c r="D4731" t="s">
        <v>42</v>
      </c>
      <c r="E4731" t="s">
        <v>56</v>
      </c>
      <c r="F4731">
        <v>10.84239209747315</v>
      </c>
      <c r="G4731">
        <v>3.886296393394475</v>
      </c>
      <c r="H4731">
        <v>0.83421112549304943</v>
      </c>
      <c r="I4731">
        <v>0.96315188431739762</v>
      </c>
      <c r="J4731">
        <v>0.63513634765148175</v>
      </c>
      <c r="K4731">
        <v>0.59492175287008231</v>
      </c>
      <c r="L4731">
        <v>0.57702344661951088</v>
      </c>
      <c r="M4731">
        <v>0.33428732994198762</v>
      </c>
    </row>
    <row r="4732" spans="1:13" x14ac:dyDescent="0.35">
      <c r="A4732" t="s">
        <v>8</v>
      </c>
      <c r="B4732" t="s">
        <v>13</v>
      </c>
      <c r="C4732" t="s">
        <v>24</v>
      </c>
      <c r="D4732" t="s">
        <v>43</v>
      </c>
      <c r="E4732" t="s">
        <v>56</v>
      </c>
      <c r="F4732">
        <v>0</v>
      </c>
      <c r="G4732">
        <v>0</v>
      </c>
      <c r="H4732">
        <v>0</v>
      </c>
      <c r="I4732">
        <v>0</v>
      </c>
      <c r="J4732">
        <v>3.1612396030426009</v>
      </c>
      <c r="K4732">
        <v>4.3889733533859294</v>
      </c>
      <c r="L4732">
        <v>4.8345244917869588</v>
      </c>
      <c r="M4732">
        <v>3.2024780781269091</v>
      </c>
    </row>
    <row r="4733" spans="1:13" x14ac:dyDescent="0.35">
      <c r="A4733" t="s">
        <v>8</v>
      </c>
      <c r="B4733" t="s">
        <v>13</v>
      </c>
      <c r="C4733" t="s">
        <v>24</v>
      </c>
      <c r="D4733" t="s">
        <v>44</v>
      </c>
      <c r="E4733" t="s">
        <v>56</v>
      </c>
      <c r="F4733">
        <v>2.6718245590925198</v>
      </c>
      <c r="G4733">
        <v>8.5732919335365256</v>
      </c>
      <c r="H4733">
        <v>3.6551859474182131</v>
      </c>
      <c r="I4733">
        <v>3.213149809598919</v>
      </c>
      <c r="J4733">
        <v>1.9610577764511099</v>
      </c>
      <c r="K4733">
        <v>2.6181003551483149</v>
      </c>
      <c r="L4733">
        <v>3.1005793437957729</v>
      </c>
      <c r="M4733">
        <v>3.0970262465476979</v>
      </c>
    </row>
    <row r="4734" spans="1:13" x14ac:dyDescent="0.35">
      <c r="A4734" t="s">
        <v>8</v>
      </c>
      <c r="B4734" t="s">
        <v>13</v>
      </c>
      <c r="C4734" t="s">
        <v>24</v>
      </c>
      <c r="D4734" t="s">
        <v>45</v>
      </c>
      <c r="E4734" t="s">
        <v>56</v>
      </c>
      <c r="F4734">
        <v>0</v>
      </c>
      <c r="G4734">
        <v>0</v>
      </c>
      <c r="H4734">
        <v>0</v>
      </c>
      <c r="I4734">
        <v>0</v>
      </c>
      <c r="J4734">
        <v>0</v>
      </c>
      <c r="K4734">
        <v>0</v>
      </c>
      <c r="L4734">
        <v>0</v>
      </c>
      <c r="M4734">
        <v>0</v>
      </c>
    </row>
    <row r="4735" spans="1:13" x14ac:dyDescent="0.35">
      <c r="A4735" t="s">
        <v>8</v>
      </c>
      <c r="B4735" t="s">
        <v>13</v>
      </c>
      <c r="C4735" t="s">
        <v>24</v>
      </c>
      <c r="D4735" t="s">
        <v>46</v>
      </c>
      <c r="E4735" t="s">
        <v>56</v>
      </c>
      <c r="F4735">
        <v>0</v>
      </c>
      <c r="G4735">
        <v>0</v>
      </c>
      <c r="H4735">
        <v>0</v>
      </c>
      <c r="I4735">
        <v>0</v>
      </c>
      <c r="J4735">
        <v>1.3889440701007889</v>
      </c>
      <c r="K4735">
        <v>5.3455158548355142</v>
      </c>
      <c r="L4735">
        <v>4.9350846595764111</v>
      </c>
      <c r="M4735">
        <v>7.2670831971168557</v>
      </c>
    </row>
    <row r="4736" spans="1:13" x14ac:dyDescent="0.35">
      <c r="A4736" t="s">
        <v>8</v>
      </c>
      <c r="B4736" t="s">
        <v>13</v>
      </c>
      <c r="C4736" t="s">
        <v>24</v>
      </c>
      <c r="D4736" t="s">
        <v>47</v>
      </c>
      <c r="E4736" t="s">
        <v>56</v>
      </c>
      <c r="F4736">
        <v>2.5608095127940138</v>
      </c>
      <c r="G4736">
        <v>6.6565206246376087</v>
      </c>
      <c r="H4736">
        <v>10.391059077262881</v>
      </c>
      <c r="I4736">
        <v>11.381871992111151</v>
      </c>
      <c r="J4736">
        <v>9.3657808599472041</v>
      </c>
      <c r="K4736">
        <v>5.8244018354415834</v>
      </c>
      <c r="L4736">
        <v>6.9819335370063778</v>
      </c>
      <c r="M4736">
        <v>6.2951750402450584</v>
      </c>
    </row>
    <row r="4737" spans="1:13" x14ac:dyDescent="0.35">
      <c r="A4737" t="s">
        <v>8</v>
      </c>
      <c r="B4737" t="s">
        <v>13</v>
      </c>
      <c r="C4737" t="s">
        <v>24</v>
      </c>
      <c r="D4737" t="s">
        <v>48</v>
      </c>
      <c r="E4737" t="s">
        <v>56</v>
      </c>
      <c r="F4737">
        <v>0.13666802049800739</v>
      </c>
      <c r="G4737">
        <v>8.987406843185429</v>
      </c>
      <c r="H4737">
        <v>9.5101024351119996</v>
      </c>
      <c r="I4737">
        <v>10.126089765548709</v>
      </c>
      <c r="J4737">
        <v>12.647410075187629</v>
      </c>
      <c r="K4737">
        <v>14.6030078477859</v>
      </c>
      <c r="L4737">
        <v>14.255999567985549</v>
      </c>
      <c r="M4737">
        <v>8.5381419277191171</v>
      </c>
    </row>
    <row r="4738" spans="1:13" x14ac:dyDescent="0.35">
      <c r="A4738" t="s">
        <v>8</v>
      </c>
      <c r="B4738" t="s">
        <v>13</v>
      </c>
      <c r="C4738" t="s">
        <v>24</v>
      </c>
      <c r="D4738" t="s">
        <v>49</v>
      </c>
      <c r="E4738" t="s">
        <v>56</v>
      </c>
      <c r="F4738">
        <v>10.424378888130191</v>
      </c>
      <c r="G4738">
        <v>7.8689037508964557</v>
      </c>
      <c r="H4738">
        <v>12.89254735088352</v>
      </c>
      <c r="I4738">
        <v>7.3273547148704496</v>
      </c>
      <c r="J4738">
        <v>6.8838789377212528</v>
      </c>
      <c r="K4738">
        <v>4.8798076925277671</v>
      </c>
      <c r="L4738">
        <v>7.5128927364349396</v>
      </c>
      <c r="M4738">
        <v>4.4993536496162418</v>
      </c>
    </row>
    <row r="4739" spans="1:13" x14ac:dyDescent="0.35">
      <c r="A4739" t="s">
        <v>8</v>
      </c>
      <c r="B4739" t="s">
        <v>13</v>
      </c>
      <c r="C4739" t="s">
        <v>24</v>
      </c>
      <c r="D4739" t="s">
        <v>50</v>
      </c>
      <c r="E4739" t="s">
        <v>56</v>
      </c>
      <c r="F4739">
        <v>16.433369697570779</v>
      </c>
      <c r="G4739">
        <v>17.20097968673711</v>
      </c>
      <c r="H4739">
        <v>38.489566844940242</v>
      </c>
      <c r="I4739">
        <v>56.777169193267802</v>
      </c>
      <c r="J4739">
        <v>36.382699909210181</v>
      </c>
      <c r="K4739">
        <v>27.316058219909628</v>
      </c>
      <c r="L4739">
        <v>24.0868147716522</v>
      </c>
      <c r="M4739">
        <v>31.921517045974781</v>
      </c>
    </row>
    <row r="4740" spans="1:13" x14ac:dyDescent="0.35">
      <c r="A4740" t="s">
        <v>8</v>
      </c>
      <c r="B4740" t="s">
        <v>13</v>
      </c>
      <c r="C4740" t="s">
        <v>24</v>
      </c>
      <c r="D4740" t="s">
        <v>51</v>
      </c>
      <c r="E4740" t="s">
        <v>56</v>
      </c>
      <c r="F4740">
        <v>25.736998567581129</v>
      </c>
      <c r="G4740">
        <v>16.713534136772171</v>
      </c>
      <c r="H4740">
        <v>24.19376740455629</v>
      </c>
      <c r="I4740">
        <v>25.282865571975719</v>
      </c>
      <c r="J4740">
        <v>21.65193087387085</v>
      </c>
      <c r="K4740">
        <v>16.976586693763689</v>
      </c>
      <c r="L4740">
        <v>22.868735286712631</v>
      </c>
      <c r="M4740">
        <v>28.80422285461427</v>
      </c>
    </row>
    <row r="4741" spans="1:13" x14ac:dyDescent="0.35">
      <c r="A4741" t="s">
        <v>8</v>
      </c>
      <c r="B4741" t="s">
        <v>13</v>
      </c>
      <c r="C4741" t="s">
        <v>24</v>
      </c>
      <c r="D4741" t="s">
        <v>52</v>
      </c>
      <c r="E4741" t="s">
        <v>56</v>
      </c>
      <c r="F4741">
        <v>2.2829552832990862E-3</v>
      </c>
      <c r="G4741">
        <v>0.18507378323376231</v>
      </c>
      <c r="H4741">
        <v>0.34880426549911531</v>
      </c>
      <c r="I4741">
        <v>0.23175080040097201</v>
      </c>
      <c r="J4741">
        <v>0.1562464310377833</v>
      </c>
      <c r="K4741">
        <v>0.1102336111068721</v>
      </c>
      <c r="L4741">
        <v>8.5926350623369244E-2</v>
      </c>
      <c r="M4741">
        <v>0.18839361938834151</v>
      </c>
    </row>
    <row r="4742" spans="1:13" x14ac:dyDescent="0.35">
      <c r="A4742" t="s">
        <v>8</v>
      </c>
      <c r="B4742" t="s">
        <v>13</v>
      </c>
      <c r="C4742" t="s">
        <v>24</v>
      </c>
      <c r="D4742" t="s">
        <v>53</v>
      </c>
      <c r="E4742" t="s">
        <v>56</v>
      </c>
      <c r="F4742">
        <v>0</v>
      </c>
      <c r="G4742">
        <v>0</v>
      </c>
      <c r="H4742">
        <v>0</v>
      </c>
      <c r="I4742">
        <v>0</v>
      </c>
      <c r="J4742">
        <v>0</v>
      </c>
      <c r="K4742">
        <v>0</v>
      </c>
      <c r="L4742">
        <v>0</v>
      </c>
      <c r="M4742">
        <v>0</v>
      </c>
    </row>
    <row r="4743" spans="1:13" x14ac:dyDescent="0.35">
      <c r="A4743" t="s">
        <v>8</v>
      </c>
      <c r="B4743" t="s">
        <v>13</v>
      </c>
      <c r="C4743" t="s">
        <v>24</v>
      </c>
      <c r="D4743" t="s">
        <v>54</v>
      </c>
      <c r="E4743" t="s">
        <v>56</v>
      </c>
      <c r="F4743">
        <v>33.589081439394228</v>
      </c>
      <c r="G4743">
        <v>42.26826361727197</v>
      </c>
      <c r="H4743">
        <v>46.814894483263288</v>
      </c>
      <c r="I4743">
        <v>76.849106974604922</v>
      </c>
      <c r="J4743">
        <v>86.700761541188683</v>
      </c>
      <c r="K4743">
        <v>117.4207912683588</v>
      </c>
      <c r="L4743">
        <v>146.15380697266451</v>
      </c>
      <c r="M4743">
        <v>141.31171226939099</v>
      </c>
    </row>
    <row r="4744" spans="1:13" x14ac:dyDescent="0.35">
      <c r="A4744" t="s">
        <v>8</v>
      </c>
      <c r="B4744" t="s">
        <v>13</v>
      </c>
      <c r="C4744" t="s">
        <v>24</v>
      </c>
      <c r="D4744" t="s">
        <v>55</v>
      </c>
      <c r="E4744" t="s">
        <v>56</v>
      </c>
      <c r="F4744">
        <v>1.6542445816653439</v>
      </c>
      <c r="G4744">
        <v>2.435763773009556</v>
      </c>
      <c r="H4744">
        <v>3.3462763860440958</v>
      </c>
      <c r="I4744">
        <v>4.3225560235425373</v>
      </c>
      <c r="J4744">
        <v>5.020815143942885</v>
      </c>
      <c r="K4744">
        <v>5.5725439702631698</v>
      </c>
      <c r="L4744">
        <v>6.0123944065482142</v>
      </c>
      <c r="M4744">
        <v>6.8515574899771821</v>
      </c>
    </row>
    <row r="4745" spans="1:13" x14ac:dyDescent="0.35">
      <c r="A4745" t="s">
        <v>8</v>
      </c>
      <c r="B4745" t="s">
        <v>14</v>
      </c>
      <c r="C4745" t="s">
        <v>24</v>
      </c>
      <c r="D4745" t="s">
        <v>25</v>
      </c>
      <c r="E4745" t="s">
        <v>56</v>
      </c>
      <c r="F4745">
        <v>87.791937696344178</v>
      </c>
      <c r="G4745">
        <v>117.7663819052848</v>
      </c>
      <c r="H4745">
        <v>158.03411510417109</v>
      </c>
      <c r="I4745">
        <v>190.31112991452989</v>
      </c>
      <c r="J4745">
        <v>233.77541062743151</v>
      </c>
      <c r="K4745">
        <v>299.67422690850799</v>
      </c>
      <c r="L4745">
        <v>352.85231050582632</v>
      </c>
      <c r="M4745">
        <v>390.35295061560828</v>
      </c>
    </row>
    <row r="4746" spans="1:13" x14ac:dyDescent="0.35">
      <c r="A4746" t="s">
        <v>8</v>
      </c>
      <c r="B4746" t="s">
        <v>14</v>
      </c>
      <c r="C4746" t="s">
        <v>24</v>
      </c>
      <c r="D4746" t="s">
        <v>26</v>
      </c>
      <c r="E4746" t="s">
        <v>56</v>
      </c>
      <c r="F4746">
        <v>87.791937696344178</v>
      </c>
      <c r="G4746">
        <v>117.7637568743842</v>
      </c>
      <c r="H4746">
        <v>154.18902684765609</v>
      </c>
      <c r="I4746">
        <v>176.46842659430919</v>
      </c>
      <c r="J4746">
        <v>206.64606849748489</v>
      </c>
      <c r="K4746">
        <v>259.06596045034422</v>
      </c>
      <c r="L4746">
        <v>298.86162421213442</v>
      </c>
      <c r="M4746">
        <v>323.92649901634701</v>
      </c>
    </row>
    <row r="4747" spans="1:13" x14ac:dyDescent="0.35">
      <c r="A4747" t="s">
        <v>8</v>
      </c>
      <c r="B4747" t="s">
        <v>14</v>
      </c>
      <c r="C4747" t="s">
        <v>24</v>
      </c>
      <c r="D4747" t="s">
        <v>27</v>
      </c>
      <c r="E4747" t="s">
        <v>56</v>
      </c>
      <c r="F4747">
        <v>19.931853565022561</v>
      </c>
      <c r="G4747">
        <v>66.112434152092021</v>
      </c>
      <c r="H4747">
        <v>60.932396240794233</v>
      </c>
      <c r="I4747">
        <v>103.147989944377</v>
      </c>
      <c r="J4747">
        <v>175.64813948704679</v>
      </c>
      <c r="K4747">
        <v>262.47727453014812</v>
      </c>
      <c r="L4747">
        <v>335.70584446468229</v>
      </c>
      <c r="M4747">
        <v>372.83958328388712</v>
      </c>
    </row>
    <row r="4748" spans="1:13" x14ac:dyDescent="0.35">
      <c r="A4748" t="s">
        <v>8</v>
      </c>
      <c r="B4748" t="s">
        <v>14</v>
      </c>
      <c r="C4748" t="s">
        <v>24</v>
      </c>
      <c r="D4748" t="s">
        <v>28</v>
      </c>
      <c r="E4748" t="s">
        <v>56</v>
      </c>
      <c r="F4748">
        <v>19.931853565022561</v>
      </c>
      <c r="G4748">
        <v>66.109809121191461</v>
      </c>
      <c r="H4748">
        <v>57.087307984279228</v>
      </c>
      <c r="I4748">
        <v>89.305286624156281</v>
      </c>
      <c r="J4748">
        <v>148.5187973571002</v>
      </c>
      <c r="K4748">
        <v>221.86900807198421</v>
      </c>
      <c r="L4748">
        <v>281.71515817099038</v>
      </c>
      <c r="M4748">
        <v>306.4131316846258</v>
      </c>
    </row>
    <row r="4749" spans="1:13" x14ac:dyDescent="0.35">
      <c r="A4749" t="s">
        <v>8</v>
      </c>
      <c r="B4749" t="s">
        <v>14</v>
      </c>
      <c r="C4749" t="s">
        <v>24</v>
      </c>
      <c r="D4749" t="s">
        <v>29</v>
      </c>
      <c r="E4749" t="s">
        <v>57</v>
      </c>
      <c r="F4749" t="s">
        <v>116</v>
      </c>
      <c r="G4749" t="s">
        <v>283</v>
      </c>
      <c r="H4749" t="s">
        <v>402</v>
      </c>
      <c r="I4749" t="s">
        <v>260</v>
      </c>
      <c r="J4749" t="s">
        <v>93</v>
      </c>
      <c r="K4749" t="s">
        <v>602</v>
      </c>
      <c r="L4749" t="s">
        <v>465</v>
      </c>
      <c r="M4749" t="s">
        <v>111</v>
      </c>
    </row>
    <row r="4750" spans="1:13" x14ac:dyDescent="0.35">
      <c r="A4750" t="s">
        <v>8</v>
      </c>
      <c r="B4750" t="s">
        <v>14</v>
      </c>
      <c r="C4750" t="s">
        <v>24</v>
      </c>
      <c r="D4750" t="s">
        <v>30</v>
      </c>
      <c r="E4750" t="s">
        <v>57</v>
      </c>
      <c r="F4750" t="s">
        <v>117</v>
      </c>
      <c r="G4750" t="s">
        <v>275</v>
      </c>
      <c r="H4750" t="s">
        <v>236</v>
      </c>
      <c r="I4750" t="s">
        <v>456</v>
      </c>
      <c r="J4750" t="s">
        <v>417</v>
      </c>
      <c r="K4750" t="s">
        <v>427</v>
      </c>
      <c r="L4750" t="s">
        <v>531</v>
      </c>
      <c r="M4750" t="s">
        <v>424</v>
      </c>
    </row>
    <row r="4751" spans="1:13" x14ac:dyDescent="0.35">
      <c r="A4751" t="s">
        <v>8</v>
      </c>
      <c r="B4751" t="s">
        <v>14</v>
      </c>
      <c r="C4751" t="s">
        <v>24</v>
      </c>
      <c r="D4751" t="s">
        <v>31</v>
      </c>
      <c r="E4751" t="s">
        <v>56</v>
      </c>
      <c r="F4751">
        <v>15.7813453071831</v>
      </c>
      <c r="G4751">
        <v>15.14393265738177</v>
      </c>
      <c r="H4751">
        <v>12.92411245612934</v>
      </c>
      <c r="I4751">
        <v>8.654539928623608</v>
      </c>
      <c r="J4751">
        <v>7.592126944005777</v>
      </c>
      <c r="K4751">
        <v>6.8259772428622876</v>
      </c>
      <c r="L4751">
        <v>6.2056258853518438</v>
      </c>
      <c r="M4751">
        <v>5.7991762108182936</v>
      </c>
    </row>
    <row r="4752" spans="1:13" x14ac:dyDescent="0.35">
      <c r="A4752" t="s">
        <v>8</v>
      </c>
      <c r="B4752" t="s">
        <v>14</v>
      </c>
      <c r="C4752" t="s">
        <v>24</v>
      </c>
      <c r="D4752" t="s">
        <v>32</v>
      </c>
      <c r="E4752" t="s">
        <v>56</v>
      </c>
      <c r="F4752">
        <v>36.296435523562067</v>
      </c>
      <c r="G4752">
        <v>16.098356943607271</v>
      </c>
      <c r="H4752">
        <v>3.177184353709225</v>
      </c>
      <c r="I4752">
        <v>0.66833542189001971</v>
      </c>
      <c r="J4752">
        <v>0.69124199818074727</v>
      </c>
      <c r="K4752">
        <v>1.3896754993684599</v>
      </c>
      <c r="L4752">
        <v>2.7724201185554329</v>
      </c>
      <c r="M4752">
        <v>4.1470929539203674</v>
      </c>
    </row>
    <row r="4753" spans="1:13" x14ac:dyDescent="0.35">
      <c r="A4753" t="s">
        <v>8</v>
      </c>
      <c r="B4753" t="s">
        <v>14</v>
      </c>
      <c r="C4753" t="s">
        <v>24</v>
      </c>
      <c r="D4753" t="s">
        <v>33</v>
      </c>
      <c r="E4753" t="s">
        <v>56</v>
      </c>
      <c r="F4753">
        <v>4.1545521135441951E-2</v>
      </c>
      <c r="G4753">
        <v>8.8496612191200252E-2</v>
      </c>
      <c r="H4753">
        <v>0.18034931068122331</v>
      </c>
      <c r="I4753">
        <v>0.36630806392431248</v>
      </c>
      <c r="J4753">
        <v>0.33439731138944673</v>
      </c>
      <c r="K4753">
        <v>0.48158002394437788</v>
      </c>
      <c r="L4753">
        <v>0.68259326124191255</v>
      </c>
      <c r="M4753">
        <v>1.0846859514713281</v>
      </c>
    </row>
    <row r="4754" spans="1:13" x14ac:dyDescent="0.35">
      <c r="A4754" t="s">
        <v>8</v>
      </c>
      <c r="B4754" t="s">
        <v>14</v>
      </c>
      <c r="C4754" t="s">
        <v>24</v>
      </c>
      <c r="D4754" t="s">
        <v>34</v>
      </c>
      <c r="E4754" t="s">
        <v>56</v>
      </c>
      <c r="F4754">
        <v>12.340670879843589</v>
      </c>
      <c r="G4754">
        <v>47.564959861983063</v>
      </c>
      <c r="H4754">
        <v>31.117172917258021</v>
      </c>
      <c r="I4754">
        <v>27.402982506390639</v>
      </c>
      <c r="J4754">
        <v>30.92883470568065</v>
      </c>
      <c r="K4754">
        <v>51.811188509836768</v>
      </c>
      <c r="L4754">
        <v>75.990761164546029</v>
      </c>
      <c r="M4754">
        <v>60.797979602694497</v>
      </c>
    </row>
    <row r="4755" spans="1:13" x14ac:dyDescent="0.35">
      <c r="A4755" t="s">
        <v>8</v>
      </c>
      <c r="B4755" t="s">
        <v>14</v>
      </c>
      <c r="C4755" t="s">
        <v>24</v>
      </c>
      <c r="D4755" t="s">
        <v>35</v>
      </c>
      <c r="E4755" t="s">
        <v>56</v>
      </c>
      <c r="F4755">
        <v>1.6724371320015011E-4</v>
      </c>
      <c r="G4755">
        <v>8.5717385367024737E-4</v>
      </c>
      <c r="H4755">
        <v>2.6365211380645608E-2</v>
      </c>
      <c r="I4755">
        <v>2.5921213333824979E-19</v>
      </c>
      <c r="J4755">
        <v>0</v>
      </c>
      <c r="K4755">
        <v>4.1119660397525874E-3</v>
      </c>
      <c r="L4755">
        <v>7.4265746842138453E-3</v>
      </c>
      <c r="M4755">
        <v>1.803818637318912E-2</v>
      </c>
    </row>
    <row r="4756" spans="1:13" x14ac:dyDescent="0.35">
      <c r="A4756" t="s">
        <v>8</v>
      </c>
      <c r="B4756" t="s">
        <v>14</v>
      </c>
      <c r="C4756" t="s">
        <v>24</v>
      </c>
      <c r="D4756" t="s">
        <v>36</v>
      </c>
      <c r="E4756" t="s">
        <v>56</v>
      </c>
      <c r="F4756">
        <v>4.5772874055400026</v>
      </c>
      <c r="G4756">
        <v>12.86595361012221</v>
      </c>
      <c r="H4756">
        <v>13.483532537318769</v>
      </c>
      <c r="I4756">
        <v>28.580590952694411</v>
      </c>
      <c r="J4756">
        <v>49.923549051105987</v>
      </c>
      <c r="K4756">
        <v>51.060698193907712</v>
      </c>
      <c r="L4756">
        <v>51.509430015206291</v>
      </c>
      <c r="M4756">
        <v>70.718707992553703</v>
      </c>
    </row>
    <row r="4757" spans="1:13" x14ac:dyDescent="0.35">
      <c r="A4757" t="s">
        <v>8</v>
      </c>
      <c r="B4757" t="s">
        <v>14</v>
      </c>
      <c r="C4757" t="s">
        <v>24</v>
      </c>
      <c r="D4757" t="s">
        <v>37</v>
      </c>
      <c r="E4757" t="s">
        <v>56</v>
      </c>
      <c r="F4757">
        <v>0</v>
      </c>
      <c r="G4757">
        <v>2.5784730839729342</v>
      </c>
      <c r="H4757">
        <v>65.701827976226838</v>
      </c>
      <c r="I4757">
        <v>65.0612524871826</v>
      </c>
      <c r="J4757">
        <v>39.044909465789807</v>
      </c>
      <c r="K4757">
        <v>18.08042904853821</v>
      </c>
      <c r="L4757">
        <v>0</v>
      </c>
      <c r="M4757">
        <v>0</v>
      </c>
    </row>
    <row r="4758" spans="1:13" x14ac:dyDescent="0.35">
      <c r="A4758" t="s">
        <v>8</v>
      </c>
      <c r="B4758" t="s">
        <v>14</v>
      </c>
      <c r="C4758" t="s">
        <v>24</v>
      </c>
      <c r="D4758" t="s">
        <v>38</v>
      </c>
      <c r="E4758" t="s">
        <v>56</v>
      </c>
      <c r="F4758">
        <v>18.754287813099161</v>
      </c>
      <c r="G4758">
        <v>22.951498640379391</v>
      </c>
      <c r="H4758">
        <v>25.049319550670379</v>
      </c>
      <c r="I4758">
        <v>42.576076873023929</v>
      </c>
      <c r="J4758">
        <v>61.326319643903062</v>
      </c>
      <c r="K4758">
        <v>90.661185198793362</v>
      </c>
      <c r="L4758">
        <v>103.2263829582231</v>
      </c>
      <c r="M4758">
        <v>125.6428183462896</v>
      </c>
    </row>
    <row r="4759" spans="1:13" x14ac:dyDescent="0.35">
      <c r="A4759" t="s">
        <v>8</v>
      </c>
      <c r="B4759" t="s">
        <v>14</v>
      </c>
      <c r="C4759" t="s">
        <v>24</v>
      </c>
      <c r="D4759" t="s">
        <v>39</v>
      </c>
      <c r="E4759" t="s">
        <v>56</v>
      </c>
      <c r="F4759">
        <v>1.9800226760000199E-4</v>
      </c>
      <c r="G4759">
        <v>0.47122829089268747</v>
      </c>
      <c r="H4759">
        <v>2.529162534281634</v>
      </c>
      <c r="I4759">
        <v>3.158340360579674</v>
      </c>
      <c r="J4759">
        <v>16.804689377429451</v>
      </c>
      <c r="K4759">
        <v>38.751114767053252</v>
      </c>
      <c r="L4759">
        <v>58.466984234325608</v>
      </c>
      <c r="M4759">
        <v>55.717999772226008</v>
      </c>
    </row>
    <row r="4760" spans="1:13" x14ac:dyDescent="0.35">
      <c r="A4760" t="s">
        <v>8</v>
      </c>
      <c r="B4760" t="s">
        <v>14</v>
      </c>
      <c r="C4760" t="s">
        <v>24</v>
      </c>
      <c r="D4760" t="s">
        <v>40</v>
      </c>
      <c r="E4760" t="s">
        <v>56</v>
      </c>
      <c r="F4760">
        <v>0</v>
      </c>
      <c r="G4760">
        <v>2.6250309005674132E-3</v>
      </c>
      <c r="H4760">
        <v>3.845088256514996</v>
      </c>
      <c r="I4760">
        <v>13.842703320220689</v>
      </c>
      <c r="J4760">
        <v>27.1293421299466</v>
      </c>
      <c r="K4760">
        <v>40.608266458163833</v>
      </c>
      <c r="L4760">
        <v>53.990686293691851</v>
      </c>
      <c r="M4760">
        <v>66.426451599261313</v>
      </c>
    </row>
    <row r="4761" spans="1:13" x14ac:dyDescent="0.35">
      <c r="A4761" t="s">
        <v>8</v>
      </c>
      <c r="B4761" t="s">
        <v>14</v>
      </c>
      <c r="C4761" t="s">
        <v>24</v>
      </c>
      <c r="D4761" t="s">
        <v>41</v>
      </c>
      <c r="E4761" t="s">
        <v>56</v>
      </c>
      <c r="F4761">
        <v>0</v>
      </c>
      <c r="G4761">
        <v>0</v>
      </c>
      <c r="H4761">
        <v>0</v>
      </c>
      <c r="I4761">
        <v>0</v>
      </c>
      <c r="J4761">
        <v>0.74969729948043862</v>
      </c>
      <c r="K4761">
        <v>1.762690378546711</v>
      </c>
      <c r="L4761">
        <v>2.7642241358757009</v>
      </c>
      <c r="M4761">
        <v>2.5013745019435931</v>
      </c>
    </row>
    <row r="4762" spans="1:13" x14ac:dyDescent="0.35">
      <c r="A4762" t="s">
        <v>8</v>
      </c>
      <c r="B4762" t="s">
        <v>14</v>
      </c>
      <c r="C4762" t="s">
        <v>24</v>
      </c>
      <c r="D4762" t="s">
        <v>42</v>
      </c>
      <c r="E4762" t="s">
        <v>56</v>
      </c>
      <c r="F4762">
        <v>34.892486865997249</v>
      </c>
      <c r="G4762">
        <v>13.807036315917911</v>
      </c>
      <c r="H4762">
        <v>0.3851198478937149</v>
      </c>
      <c r="I4762">
        <v>0</v>
      </c>
      <c r="J4762">
        <v>0</v>
      </c>
      <c r="K4762">
        <v>4.5252032581716832E-2</v>
      </c>
      <c r="L4762">
        <v>1.2058076934814479</v>
      </c>
      <c r="M4762">
        <v>2.2556678495407101</v>
      </c>
    </row>
    <row r="4763" spans="1:13" x14ac:dyDescent="0.35">
      <c r="A4763" t="s">
        <v>8</v>
      </c>
      <c r="B4763" t="s">
        <v>14</v>
      </c>
      <c r="C4763" t="s">
        <v>24</v>
      </c>
      <c r="D4763" t="s">
        <v>43</v>
      </c>
      <c r="E4763" t="s">
        <v>56</v>
      </c>
      <c r="F4763">
        <v>0</v>
      </c>
      <c r="G4763">
        <v>0</v>
      </c>
      <c r="H4763">
        <v>0</v>
      </c>
      <c r="I4763">
        <v>0</v>
      </c>
      <c r="J4763">
        <v>1.570503970384598</v>
      </c>
      <c r="K4763">
        <v>4.0400866746902482</v>
      </c>
      <c r="L4763">
        <v>6.4968670849800123</v>
      </c>
      <c r="M4763">
        <v>6.1285920538902232</v>
      </c>
    </row>
    <row r="4764" spans="1:13" x14ac:dyDescent="0.35">
      <c r="A4764" t="s">
        <v>8</v>
      </c>
      <c r="B4764" t="s">
        <v>14</v>
      </c>
      <c r="C4764" t="s">
        <v>24</v>
      </c>
      <c r="D4764" t="s">
        <v>44</v>
      </c>
      <c r="E4764" t="s">
        <v>56</v>
      </c>
      <c r="F4764">
        <v>1.1870514023602039</v>
      </c>
      <c r="G4764">
        <v>0.99966093039512682</v>
      </c>
      <c r="H4764">
        <v>1.692189905881883</v>
      </c>
      <c r="I4764">
        <v>0.55882017266750295</v>
      </c>
      <c r="J4764">
        <v>0.5684320004582406</v>
      </c>
      <c r="K4764">
        <v>1.1895988577604311</v>
      </c>
      <c r="L4764">
        <v>1.3961554839611101</v>
      </c>
      <c r="M4764">
        <v>1.4584965318441421</v>
      </c>
    </row>
    <row r="4765" spans="1:13" x14ac:dyDescent="0.35">
      <c r="A4765" t="s">
        <v>8</v>
      </c>
      <c r="B4765" t="s">
        <v>14</v>
      </c>
      <c r="C4765" t="s">
        <v>24</v>
      </c>
      <c r="D4765" t="s">
        <v>45</v>
      </c>
      <c r="E4765" t="s">
        <v>56</v>
      </c>
      <c r="F4765">
        <v>0</v>
      </c>
      <c r="G4765">
        <v>0</v>
      </c>
      <c r="H4765">
        <v>0</v>
      </c>
      <c r="I4765">
        <v>0</v>
      </c>
      <c r="J4765">
        <v>0</v>
      </c>
      <c r="K4765">
        <v>0</v>
      </c>
      <c r="L4765">
        <v>0</v>
      </c>
      <c r="M4765">
        <v>0</v>
      </c>
    </row>
    <row r="4766" spans="1:13" x14ac:dyDescent="0.35">
      <c r="A4766" t="s">
        <v>8</v>
      </c>
      <c r="B4766" t="s">
        <v>14</v>
      </c>
      <c r="C4766" t="s">
        <v>24</v>
      </c>
      <c r="D4766" t="s">
        <v>46</v>
      </c>
      <c r="E4766" t="s">
        <v>56</v>
      </c>
      <c r="F4766">
        <v>0</v>
      </c>
      <c r="G4766">
        <v>0</v>
      </c>
      <c r="H4766">
        <v>0</v>
      </c>
      <c r="I4766">
        <v>0</v>
      </c>
      <c r="J4766">
        <v>11.158939630508369</v>
      </c>
      <c r="K4766">
        <v>28.11953194427495</v>
      </c>
      <c r="L4766">
        <v>44.046289581298851</v>
      </c>
      <c r="M4766">
        <v>42.869300590515152</v>
      </c>
    </row>
    <row r="4767" spans="1:13" x14ac:dyDescent="0.35">
      <c r="A4767" t="s">
        <v>8</v>
      </c>
      <c r="B4767" t="s">
        <v>14</v>
      </c>
      <c r="C4767" t="s">
        <v>24</v>
      </c>
      <c r="D4767" t="s">
        <v>47</v>
      </c>
      <c r="E4767" t="s">
        <v>56</v>
      </c>
      <c r="F4767">
        <v>0.57586435716599238</v>
      </c>
      <c r="G4767">
        <v>5.9252621116638169</v>
      </c>
      <c r="H4767">
        <v>4.3121891336441083</v>
      </c>
      <c r="I4767">
        <v>9.1431854076385566</v>
      </c>
      <c r="J4767">
        <v>7.6747299666404691</v>
      </c>
      <c r="K4767">
        <v>6.630482201099392</v>
      </c>
      <c r="L4767">
        <v>7.1681951360702563</v>
      </c>
      <c r="M4767">
        <v>10.2213573474884</v>
      </c>
    </row>
    <row r="4768" spans="1:13" x14ac:dyDescent="0.35">
      <c r="A4768" t="s">
        <v>8</v>
      </c>
      <c r="B4768" t="s">
        <v>14</v>
      </c>
      <c r="C4768" t="s">
        <v>24</v>
      </c>
      <c r="D4768" t="s">
        <v>48</v>
      </c>
      <c r="E4768" t="s">
        <v>56</v>
      </c>
      <c r="F4768">
        <v>0</v>
      </c>
      <c r="G4768">
        <v>2.5784730839729342</v>
      </c>
      <c r="H4768">
        <v>65.701827976226838</v>
      </c>
      <c r="I4768">
        <v>65.0612524871826</v>
      </c>
      <c r="J4768">
        <v>39.044909465789807</v>
      </c>
      <c r="K4768">
        <v>18.08042904853821</v>
      </c>
      <c r="L4768">
        <v>0</v>
      </c>
      <c r="M4768">
        <v>0</v>
      </c>
    </row>
    <row r="4769" spans="1:13" x14ac:dyDescent="0.35">
      <c r="A4769" t="s">
        <v>8</v>
      </c>
      <c r="B4769" t="s">
        <v>14</v>
      </c>
      <c r="C4769" t="s">
        <v>24</v>
      </c>
      <c r="D4769" t="s">
        <v>49</v>
      </c>
      <c r="E4769" t="s">
        <v>56</v>
      </c>
      <c r="F4769">
        <v>4.5267205324173014</v>
      </c>
      <c r="G4769">
        <v>5.3440495219230666</v>
      </c>
      <c r="H4769">
        <v>8.5689675731658976</v>
      </c>
      <c r="I4769">
        <v>3.4407776501178722</v>
      </c>
      <c r="J4769">
        <v>0.71499201393127454</v>
      </c>
      <c r="K4769">
        <v>1.615726397871976</v>
      </c>
      <c r="L4769">
        <v>1.212601080656055</v>
      </c>
      <c r="M4769">
        <v>1.545844672083859</v>
      </c>
    </row>
    <row r="4770" spans="1:13" x14ac:dyDescent="0.35">
      <c r="A4770" t="s">
        <v>8</v>
      </c>
      <c r="B4770" t="s">
        <v>14</v>
      </c>
      <c r="C4770" t="s">
        <v>24</v>
      </c>
      <c r="D4770" t="s">
        <v>50</v>
      </c>
      <c r="E4770" t="s">
        <v>56</v>
      </c>
      <c r="F4770">
        <v>4.0682103075981138</v>
      </c>
      <c r="G4770">
        <v>31.818957710266091</v>
      </c>
      <c r="H4770">
        <v>4.8207029175758329</v>
      </c>
      <c r="I4770">
        <v>8.9772104129791241</v>
      </c>
      <c r="J4770">
        <v>15.09757410526276</v>
      </c>
      <c r="K4770">
        <v>28.25444079208377</v>
      </c>
      <c r="L4770">
        <v>44.498494419097888</v>
      </c>
      <c r="M4770">
        <v>27.763838661193802</v>
      </c>
    </row>
    <row r="4771" spans="1:13" x14ac:dyDescent="0.35">
      <c r="A4771" t="s">
        <v>8</v>
      </c>
      <c r="B4771" t="s">
        <v>14</v>
      </c>
      <c r="C4771" t="s">
        <v>24</v>
      </c>
      <c r="D4771" t="s">
        <v>51</v>
      </c>
      <c r="E4771" t="s">
        <v>56</v>
      </c>
      <c r="F4771">
        <v>3.7438379266262078</v>
      </c>
      <c r="G4771">
        <v>10.3947992887497</v>
      </c>
      <c r="H4771">
        <v>17.70858485221866</v>
      </c>
      <c r="I4771">
        <v>14.920313167572001</v>
      </c>
      <c r="J4771">
        <v>15.011689188003579</v>
      </c>
      <c r="K4771">
        <v>21.749385774612371</v>
      </c>
      <c r="L4771">
        <v>29.965718164443999</v>
      </c>
      <c r="M4771">
        <v>30.945276235580479</v>
      </c>
    </row>
    <row r="4772" spans="1:13" x14ac:dyDescent="0.35">
      <c r="A4772" t="s">
        <v>8</v>
      </c>
      <c r="B4772" t="s">
        <v>14</v>
      </c>
      <c r="C4772" t="s">
        <v>24</v>
      </c>
      <c r="D4772" t="s">
        <v>52</v>
      </c>
      <c r="E4772" t="s">
        <v>56</v>
      </c>
      <c r="F4772">
        <v>0</v>
      </c>
      <c r="G4772">
        <v>0</v>
      </c>
      <c r="H4772">
        <v>0</v>
      </c>
      <c r="I4772">
        <v>0</v>
      </c>
      <c r="J4772">
        <v>0</v>
      </c>
      <c r="K4772">
        <v>0</v>
      </c>
      <c r="L4772">
        <v>0</v>
      </c>
      <c r="M4772">
        <v>0</v>
      </c>
    </row>
    <row r="4773" spans="1:13" x14ac:dyDescent="0.35">
      <c r="A4773" t="s">
        <v>8</v>
      </c>
      <c r="B4773" t="s">
        <v>14</v>
      </c>
      <c r="C4773" t="s">
        <v>24</v>
      </c>
      <c r="D4773" t="s">
        <v>53</v>
      </c>
      <c r="E4773" t="s">
        <v>56</v>
      </c>
      <c r="F4773">
        <v>0</v>
      </c>
      <c r="G4773">
        <v>0</v>
      </c>
      <c r="H4773">
        <v>0</v>
      </c>
      <c r="I4773">
        <v>0</v>
      </c>
      <c r="J4773">
        <v>0</v>
      </c>
      <c r="K4773">
        <v>0</v>
      </c>
      <c r="L4773">
        <v>0</v>
      </c>
      <c r="M4773">
        <v>0</v>
      </c>
    </row>
    <row r="4774" spans="1:13" x14ac:dyDescent="0.35">
      <c r="A4774" t="s">
        <v>8</v>
      </c>
      <c r="B4774" t="s">
        <v>14</v>
      </c>
      <c r="C4774" t="s">
        <v>24</v>
      </c>
      <c r="D4774" t="s">
        <v>54</v>
      </c>
      <c r="E4774" t="s">
        <v>56</v>
      </c>
      <c r="F4774">
        <v>18.754264741337771</v>
      </c>
      <c r="G4774">
        <v>22.9514057143796</v>
      </c>
      <c r="H4774">
        <v>25.049075229595321</v>
      </c>
      <c r="I4774">
        <v>42.575755035590937</v>
      </c>
      <c r="J4774">
        <v>61.325908327459651</v>
      </c>
      <c r="K4774">
        <v>90.660642565992504</v>
      </c>
      <c r="L4774">
        <v>103.2256662709092</v>
      </c>
      <c r="M4774">
        <v>125.64202130695109</v>
      </c>
    </row>
    <row r="4775" spans="1:13" x14ac:dyDescent="0.35">
      <c r="A4775" t="s">
        <v>8</v>
      </c>
      <c r="B4775" t="s">
        <v>14</v>
      </c>
      <c r="C4775" t="s">
        <v>24</v>
      </c>
      <c r="D4775" t="s">
        <v>55</v>
      </c>
      <c r="E4775" t="s">
        <v>56</v>
      </c>
      <c r="F4775">
        <v>2.3071761391155849E-5</v>
      </c>
      <c r="G4775">
        <v>9.2925999790094161E-5</v>
      </c>
      <c r="H4775">
        <v>2.4432107504964752E-4</v>
      </c>
      <c r="I4775">
        <v>3.2183743298233711E-4</v>
      </c>
      <c r="J4775">
        <v>4.113164434117297E-4</v>
      </c>
      <c r="K4775">
        <v>5.4263280085839981E-4</v>
      </c>
      <c r="L4775">
        <v>7.1668731389451913E-4</v>
      </c>
      <c r="M4775">
        <v>7.9703933849794119E-4</v>
      </c>
    </row>
    <row r="4776" spans="1:13" x14ac:dyDescent="0.35">
      <c r="A4776" t="s">
        <v>8</v>
      </c>
      <c r="B4776" t="s">
        <v>15</v>
      </c>
      <c r="C4776" t="s">
        <v>24</v>
      </c>
      <c r="D4776" t="s">
        <v>25</v>
      </c>
      <c r="E4776" t="s">
        <v>56</v>
      </c>
      <c r="F4776">
        <v>181.44188332562351</v>
      </c>
      <c r="G4776">
        <v>224.72511353498609</v>
      </c>
      <c r="H4776">
        <v>327.23267077716088</v>
      </c>
      <c r="I4776">
        <v>340.37700393274667</v>
      </c>
      <c r="J4776">
        <v>373.14585109149681</v>
      </c>
      <c r="K4776">
        <v>430.54096081892533</v>
      </c>
      <c r="L4776">
        <v>471.25333446419341</v>
      </c>
      <c r="M4776">
        <v>582.95321808861036</v>
      </c>
    </row>
    <row r="4777" spans="1:13" x14ac:dyDescent="0.35">
      <c r="A4777" t="s">
        <v>8</v>
      </c>
      <c r="B4777" t="s">
        <v>15</v>
      </c>
      <c r="C4777" t="s">
        <v>24</v>
      </c>
      <c r="D4777" t="s">
        <v>26</v>
      </c>
      <c r="E4777" t="s">
        <v>56</v>
      </c>
      <c r="F4777">
        <v>181.44188332562351</v>
      </c>
      <c r="G4777">
        <v>224.745512432391</v>
      </c>
      <c r="H4777">
        <v>323.3041681936329</v>
      </c>
      <c r="I4777">
        <v>326.09919941784301</v>
      </c>
      <c r="J4777">
        <v>347.26149399602519</v>
      </c>
      <c r="K4777">
        <v>394.47443881552562</v>
      </c>
      <c r="L4777">
        <v>426.72293044354598</v>
      </c>
      <c r="M4777">
        <v>529.9730439770459</v>
      </c>
    </row>
    <row r="4778" spans="1:13" x14ac:dyDescent="0.35">
      <c r="A4778" t="s">
        <v>8</v>
      </c>
      <c r="B4778" t="s">
        <v>15</v>
      </c>
      <c r="C4778" t="s">
        <v>24</v>
      </c>
      <c r="D4778" t="s">
        <v>27</v>
      </c>
      <c r="E4778" t="s">
        <v>56</v>
      </c>
      <c r="F4778">
        <v>43.780431725061213</v>
      </c>
      <c r="G4778">
        <v>56.012679766431582</v>
      </c>
      <c r="H4778">
        <v>137.48737861261949</v>
      </c>
      <c r="I4778">
        <v>165.22048805509141</v>
      </c>
      <c r="J4778">
        <v>216.9074353945866</v>
      </c>
      <c r="K4778">
        <v>250.33022023008769</v>
      </c>
      <c r="L4778">
        <v>345.97395756014788</v>
      </c>
      <c r="M4778">
        <v>470.37197647189271</v>
      </c>
    </row>
    <row r="4779" spans="1:13" x14ac:dyDescent="0.35">
      <c r="A4779" t="s">
        <v>8</v>
      </c>
      <c r="B4779" t="s">
        <v>15</v>
      </c>
      <c r="C4779" t="s">
        <v>24</v>
      </c>
      <c r="D4779" t="s">
        <v>28</v>
      </c>
      <c r="E4779" t="s">
        <v>56</v>
      </c>
      <c r="F4779">
        <v>43.780431725061213</v>
      </c>
      <c r="G4779">
        <v>56.033078663836513</v>
      </c>
      <c r="H4779">
        <v>133.55887602909141</v>
      </c>
      <c r="I4779">
        <v>150.94268354018769</v>
      </c>
      <c r="J4779">
        <v>191.0230782991151</v>
      </c>
      <c r="K4779">
        <v>214.26369822668801</v>
      </c>
      <c r="L4779">
        <v>301.44355353950061</v>
      </c>
      <c r="M4779">
        <v>417.3918023603282</v>
      </c>
    </row>
    <row r="4780" spans="1:13" x14ac:dyDescent="0.35">
      <c r="A4780" t="s">
        <v>8</v>
      </c>
      <c r="B4780" t="s">
        <v>15</v>
      </c>
      <c r="C4780" t="s">
        <v>24</v>
      </c>
      <c r="D4780" t="s">
        <v>29</v>
      </c>
      <c r="E4780" t="s">
        <v>57</v>
      </c>
      <c r="F4780" t="s">
        <v>112</v>
      </c>
      <c r="G4780" t="s">
        <v>126</v>
      </c>
      <c r="H4780" t="s">
        <v>403</v>
      </c>
      <c r="I4780" t="s">
        <v>236</v>
      </c>
      <c r="J4780" t="s">
        <v>236</v>
      </c>
      <c r="K4780" t="s">
        <v>291</v>
      </c>
      <c r="L4780" t="s">
        <v>611</v>
      </c>
      <c r="M4780" t="s">
        <v>338</v>
      </c>
    </row>
    <row r="4781" spans="1:13" x14ac:dyDescent="0.35">
      <c r="A4781" t="s">
        <v>8</v>
      </c>
      <c r="B4781" t="s">
        <v>15</v>
      </c>
      <c r="C4781" t="s">
        <v>24</v>
      </c>
      <c r="D4781" t="s">
        <v>30</v>
      </c>
      <c r="E4781" t="s">
        <v>57</v>
      </c>
      <c r="F4781" t="s">
        <v>69</v>
      </c>
      <c r="G4781" t="s">
        <v>235</v>
      </c>
      <c r="H4781" t="s">
        <v>85</v>
      </c>
      <c r="I4781" t="s">
        <v>59</v>
      </c>
      <c r="J4781" t="s">
        <v>237</v>
      </c>
      <c r="K4781" t="s">
        <v>68</v>
      </c>
      <c r="L4781" t="s">
        <v>263</v>
      </c>
      <c r="M4781" t="s">
        <v>330</v>
      </c>
    </row>
    <row r="4782" spans="1:13" x14ac:dyDescent="0.35">
      <c r="A4782" t="s">
        <v>8</v>
      </c>
      <c r="B4782" t="s">
        <v>15</v>
      </c>
      <c r="C4782" t="s">
        <v>24</v>
      </c>
      <c r="D4782" t="s">
        <v>31</v>
      </c>
      <c r="E4782" t="s">
        <v>56</v>
      </c>
      <c r="F4782">
        <v>106.77063472212279</v>
      </c>
      <c r="G4782">
        <v>121.642196628492</v>
      </c>
      <c r="H4782">
        <v>117.93164020114961</v>
      </c>
      <c r="I4782">
        <v>109.14640328849281</v>
      </c>
      <c r="J4782">
        <v>101.35829243276321</v>
      </c>
      <c r="K4782">
        <v>94.273548406705373</v>
      </c>
      <c r="L4782">
        <v>86.929231023704432</v>
      </c>
      <c r="M4782">
        <v>82.165653561388865</v>
      </c>
    </row>
    <row r="4783" spans="1:13" x14ac:dyDescent="0.35">
      <c r="A4783" t="s">
        <v>8</v>
      </c>
      <c r="B4783" t="s">
        <v>15</v>
      </c>
      <c r="C4783" t="s">
        <v>24</v>
      </c>
      <c r="D4783" t="s">
        <v>32</v>
      </c>
      <c r="E4783" t="s">
        <v>56</v>
      </c>
      <c r="F4783">
        <v>6.1071915755271879</v>
      </c>
      <c r="G4783">
        <v>16.400150959491729</v>
      </c>
      <c r="H4783">
        <v>3.685679089307786</v>
      </c>
      <c r="I4783">
        <v>1.070908369839191</v>
      </c>
      <c r="J4783">
        <v>1.3446135451793699</v>
      </c>
      <c r="K4783">
        <v>1.86758809759654</v>
      </c>
      <c r="L4783">
        <v>1.8851972702750921</v>
      </c>
      <c r="M4783">
        <v>1.515346355073149</v>
      </c>
    </row>
    <row r="4784" spans="1:13" x14ac:dyDescent="0.35">
      <c r="A4784" t="s">
        <v>8</v>
      </c>
      <c r="B4784" t="s">
        <v>15</v>
      </c>
      <c r="C4784" t="s">
        <v>24</v>
      </c>
      <c r="D4784" t="s">
        <v>33</v>
      </c>
      <c r="E4784" t="s">
        <v>56</v>
      </c>
      <c r="F4784">
        <v>1.174824089407922</v>
      </c>
      <c r="G4784">
        <v>2.8915786836296352E-4</v>
      </c>
      <c r="H4784">
        <v>0.35993361049890471</v>
      </c>
      <c r="I4784">
        <v>2.4115832509994539</v>
      </c>
      <c r="J4784">
        <v>1.901131849884991</v>
      </c>
      <c r="K4784">
        <v>3.702343918800358</v>
      </c>
      <c r="L4784">
        <v>5.3430356841087292</v>
      </c>
      <c r="M4784">
        <v>12.36605764198306</v>
      </c>
    </row>
    <row r="4785" spans="1:13" x14ac:dyDescent="0.35">
      <c r="A4785" t="s">
        <v>8</v>
      </c>
      <c r="B4785" t="s">
        <v>15</v>
      </c>
      <c r="C4785" t="s">
        <v>24</v>
      </c>
      <c r="D4785" t="s">
        <v>34</v>
      </c>
      <c r="E4785" t="s">
        <v>56</v>
      </c>
      <c r="F4785">
        <v>19.548820575980439</v>
      </c>
      <c r="G4785">
        <v>27.960835795952001</v>
      </c>
      <c r="H4785">
        <v>97.314953579275013</v>
      </c>
      <c r="I4785">
        <v>69.648607423488045</v>
      </c>
      <c r="J4785">
        <v>57.046430603858028</v>
      </c>
      <c r="K4785">
        <v>36.055545200087131</v>
      </c>
      <c r="L4785">
        <v>56.116725628629347</v>
      </c>
      <c r="M4785">
        <v>94.867346202790756</v>
      </c>
    </row>
    <row r="4786" spans="1:13" x14ac:dyDescent="0.35">
      <c r="A4786" t="s">
        <v>8</v>
      </c>
      <c r="B4786" t="s">
        <v>15</v>
      </c>
      <c r="C4786" t="s">
        <v>24</v>
      </c>
      <c r="D4786" t="s">
        <v>35</v>
      </c>
      <c r="E4786" t="s">
        <v>56</v>
      </c>
      <c r="F4786">
        <v>0.12156607151217801</v>
      </c>
      <c r="G4786">
        <v>0</v>
      </c>
      <c r="H4786">
        <v>0.76736935818195384</v>
      </c>
      <c r="I4786">
        <v>9.6082424603402633E-2</v>
      </c>
      <c r="J4786">
        <v>7.4809404857456657E-2</v>
      </c>
      <c r="K4786">
        <v>0.91586478596925724</v>
      </c>
      <c r="L4786">
        <v>0.29380592891573931</v>
      </c>
      <c r="M4786">
        <v>0.73204286372661542</v>
      </c>
    </row>
    <row r="4787" spans="1:13" x14ac:dyDescent="0.35">
      <c r="A4787" t="s">
        <v>8</v>
      </c>
      <c r="B4787" t="s">
        <v>15</v>
      </c>
      <c r="C4787" t="s">
        <v>24</v>
      </c>
      <c r="D4787" t="s">
        <v>36</v>
      </c>
      <c r="E4787" t="s">
        <v>56</v>
      </c>
      <c r="F4787">
        <v>12.44273897480964</v>
      </c>
      <c r="G4787">
        <v>12.384471063107251</v>
      </c>
      <c r="H4787">
        <v>10.884456777811049</v>
      </c>
      <c r="I4787">
        <v>19.67968563556671</v>
      </c>
      <c r="J4787">
        <v>25.728604342937459</v>
      </c>
      <c r="K4787">
        <v>39.137603060722377</v>
      </c>
      <c r="L4787">
        <v>49.003425731658943</v>
      </c>
      <c r="M4787">
        <v>120.08116448259349</v>
      </c>
    </row>
    <row r="4788" spans="1:13" x14ac:dyDescent="0.35">
      <c r="A4788" t="s">
        <v>8</v>
      </c>
      <c r="B4788" t="s">
        <v>15</v>
      </c>
      <c r="C4788" t="s">
        <v>24</v>
      </c>
      <c r="D4788" t="s">
        <v>37</v>
      </c>
      <c r="E4788" t="s">
        <v>56</v>
      </c>
      <c r="F4788">
        <v>5.122023681520791E-2</v>
      </c>
      <c r="G4788">
        <v>4.9463320733602489E-2</v>
      </c>
      <c r="H4788">
        <v>42.347220521544763</v>
      </c>
      <c r="I4788">
        <v>43.207852388621028</v>
      </c>
      <c r="J4788">
        <v>30.951672659249532</v>
      </c>
      <c r="K4788">
        <v>62.817823765650289</v>
      </c>
      <c r="L4788">
        <v>14.033782173488889</v>
      </c>
      <c r="M4788">
        <v>0.1173727764137812</v>
      </c>
    </row>
    <row r="4789" spans="1:13" x14ac:dyDescent="0.35">
      <c r="A4789" t="s">
        <v>8</v>
      </c>
      <c r="B4789" t="s">
        <v>15</v>
      </c>
      <c r="C4789" t="s">
        <v>24</v>
      </c>
      <c r="D4789" t="s">
        <v>38</v>
      </c>
      <c r="E4789" t="s">
        <v>56</v>
      </c>
      <c r="F4789">
        <v>35.224841257180543</v>
      </c>
      <c r="G4789">
        <v>45.295665681095358</v>
      </c>
      <c r="H4789">
        <v>47.642070168097568</v>
      </c>
      <c r="I4789">
        <v>77.954784470778264</v>
      </c>
      <c r="J4789">
        <v>118.6210998285581</v>
      </c>
      <c r="K4789">
        <v>132.10130615533961</v>
      </c>
      <c r="L4789">
        <v>179.9208926909653</v>
      </c>
      <c r="M4789">
        <v>201.88695168980439</v>
      </c>
    </row>
    <row r="4790" spans="1:13" x14ac:dyDescent="0.35">
      <c r="A4790" t="s">
        <v>8</v>
      </c>
      <c r="B4790" t="s">
        <v>15</v>
      </c>
      <c r="C4790" t="s">
        <v>24</v>
      </c>
      <c r="D4790" t="s">
        <v>39</v>
      </c>
      <c r="E4790" t="s">
        <v>56</v>
      </c>
      <c r="F4790">
        <v>4.5822267600000003E-5</v>
      </c>
      <c r="G4790">
        <v>1.0124398256507789</v>
      </c>
      <c r="H4790">
        <v>2.3708448877662081</v>
      </c>
      <c r="I4790">
        <v>2.8832921654541219</v>
      </c>
      <c r="J4790">
        <v>10.234839328736999</v>
      </c>
      <c r="K4790">
        <v>23.6028154246547</v>
      </c>
      <c r="L4790">
        <v>33.19683431179962</v>
      </c>
      <c r="M4790">
        <v>16.241108403271841</v>
      </c>
    </row>
    <row r="4791" spans="1:13" x14ac:dyDescent="0.35">
      <c r="A4791" t="s">
        <v>8</v>
      </c>
      <c r="B4791" t="s">
        <v>15</v>
      </c>
      <c r="C4791" t="s">
        <v>24</v>
      </c>
      <c r="D4791" t="s">
        <v>40</v>
      </c>
      <c r="E4791" t="s">
        <v>56</v>
      </c>
      <c r="F4791">
        <v>0</v>
      </c>
      <c r="G4791">
        <v>-2.0398897404931671E-2</v>
      </c>
      <c r="H4791">
        <v>3.928502583528017</v>
      </c>
      <c r="I4791">
        <v>14.277804514903661</v>
      </c>
      <c r="J4791">
        <v>25.884357095471561</v>
      </c>
      <c r="K4791">
        <v>36.066522003399697</v>
      </c>
      <c r="L4791">
        <v>44.530404020647318</v>
      </c>
      <c r="M4791">
        <v>52.980174111564473</v>
      </c>
    </row>
    <row r="4792" spans="1:13" x14ac:dyDescent="0.35">
      <c r="A4792" t="s">
        <v>8</v>
      </c>
      <c r="B4792" t="s">
        <v>15</v>
      </c>
      <c r="C4792" t="s">
        <v>24</v>
      </c>
      <c r="D4792" t="s">
        <v>41</v>
      </c>
      <c r="E4792" t="s">
        <v>56</v>
      </c>
      <c r="F4792">
        <v>0</v>
      </c>
      <c r="G4792">
        <v>0</v>
      </c>
      <c r="H4792">
        <v>0</v>
      </c>
      <c r="I4792">
        <v>0</v>
      </c>
      <c r="J4792">
        <v>0.27764626899361627</v>
      </c>
      <c r="K4792">
        <v>1.1582863783836359</v>
      </c>
      <c r="L4792">
        <v>2.95828388929367</v>
      </c>
      <c r="M4792">
        <v>2.65760556149483</v>
      </c>
    </row>
    <row r="4793" spans="1:13" x14ac:dyDescent="0.35">
      <c r="A4793" t="s">
        <v>8</v>
      </c>
      <c r="B4793" t="s">
        <v>15</v>
      </c>
      <c r="C4793" t="s">
        <v>24</v>
      </c>
      <c r="D4793" t="s">
        <v>42</v>
      </c>
      <c r="E4793" t="s">
        <v>56</v>
      </c>
      <c r="F4793">
        <v>0</v>
      </c>
      <c r="G4793">
        <v>6.5576688461303743</v>
      </c>
      <c r="H4793">
        <v>0</v>
      </c>
      <c r="I4793">
        <v>0</v>
      </c>
      <c r="J4793">
        <v>0</v>
      </c>
      <c r="K4793">
        <v>1.6421321416273699E-2</v>
      </c>
      <c r="L4793">
        <v>1.358039959613238E-2</v>
      </c>
      <c r="M4793">
        <v>8.0356794558465519E-2</v>
      </c>
    </row>
    <row r="4794" spans="1:13" x14ac:dyDescent="0.35">
      <c r="A4794" t="s">
        <v>8</v>
      </c>
      <c r="B4794" t="s">
        <v>15</v>
      </c>
      <c r="C4794" t="s">
        <v>24</v>
      </c>
      <c r="D4794" t="s">
        <v>43</v>
      </c>
      <c r="E4794" t="s">
        <v>56</v>
      </c>
      <c r="F4794">
        <v>0</v>
      </c>
      <c r="G4794">
        <v>0</v>
      </c>
      <c r="H4794">
        <v>0</v>
      </c>
      <c r="I4794">
        <v>0</v>
      </c>
      <c r="J4794">
        <v>1.64922062408924</v>
      </c>
      <c r="K4794">
        <v>4.4653061146736119</v>
      </c>
      <c r="L4794">
        <v>8.8634760551452665</v>
      </c>
      <c r="M4794">
        <v>5.4423591356277488</v>
      </c>
    </row>
    <row r="4795" spans="1:13" x14ac:dyDescent="0.35">
      <c r="A4795" t="s">
        <v>8</v>
      </c>
      <c r="B4795" t="s">
        <v>15</v>
      </c>
      <c r="C4795" t="s">
        <v>24</v>
      </c>
      <c r="D4795" t="s">
        <v>44</v>
      </c>
      <c r="E4795" t="s">
        <v>56</v>
      </c>
      <c r="F4795">
        <v>6.1071915755271879</v>
      </c>
      <c r="G4795">
        <v>8.9930420398712148</v>
      </c>
      <c r="H4795">
        <v>2.4860700085163092</v>
      </c>
      <c r="I4795">
        <v>1.070908369839191</v>
      </c>
      <c r="J4795">
        <v>1.3446135451793699</v>
      </c>
      <c r="K4795">
        <v>1.8511667761802659</v>
      </c>
      <c r="L4795">
        <v>1.824830447077749</v>
      </c>
      <c r="M4795">
        <v>1.354978430032725</v>
      </c>
    </row>
    <row r="4796" spans="1:13" x14ac:dyDescent="0.35">
      <c r="A4796" t="s">
        <v>8</v>
      </c>
      <c r="B4796" t="s">
        <v>15</v>
      </c>
      <c r="C4796" t="s">
        <v>24</v>
      </c>
      <c r="D4796" t="s">
        <v>45</v>
      </c>
      <c r="E4796" t="s">
        <v>56</v>
      </c>
      <c r="F4796">
        <v>0</v>
      </c>
      <c r="G4796">
        <v>0</v>
      </c>
      <c r="H4796">
        <v>0</v>
      </c>
      <c r="I4796">
        <v>0</v>
      </c>
      <c r="J4796">
        <v>0</v>
      </c>
      <c r="K4796">
        <v>0</v>
      </c>
      <c r="L4796">
        <v>0</v>
      </c>
      <c r="M4796">
        <v>0</v>
      </c>
    </row>
    <row r="4797" spans="1:13" x14ac:dyDescent="0.35">
      <c r="A4797" t="s">
        <v>8</v>
      </c>
      <c r="B4797" t="s">
        <v>15</v>
      </c>
      <c r="C4797" t="s">
        <v>24</v>
      </c>
      <c r="D4797" t="s">
        <v>46</v>
      </c>
      <c r="E4797" t="s">
        <v>56</v>
      </c>
      <c r="F4797">
        <v>0</v>
      </c>
      <c r="G4797">
        <v>0</v>
      </c>
      <c r="H4797">
        <v>0</v>
      </c>
      <c r="I4797">
        <v>0</v>
      </c>
      <c r="J4797">
        <v>3.042305438995359</v>
      </c>
      <c r="K4797">
        <v>11.11191020297999</v>
      </c>
      <c r="L4797">
        <v>13.416984504699739</v>
      </c>
      <c r="M4797">
        <v>2.4183323216438302</v>
      </c>
    </row>
    <row r="4798" spans="1:13" x14ac:dyDescent="0.35">
      <c r="A4798" t="s">
        <v>8</v>
      </c>
      <c r="B4798" t="s">
        <v>15</v>
      </c>
      <c r="C4798" t="s">
        <v>24</v>
      </c>
      <c r="D4798" t="s">
        <v>47</v>
      </c>
      <c r="E4798" t="s">
        <v>56</v>
      </c>
      <c r="F4798">
        <v>0.39666650688648231</v>
      </c>
      <c r="G4798">
        <v>0.113483263224363</v>
      </c>
      <c r="H4798">
        <v>0.57044730114936792</v>
      </c>
      <c r="I4798">
        <v>7.5639033951759362</v>
      </c>
      <c r="J4798">
        <v>6.3792603435516382</v>
      </c>
      <c r="K4798">
        <v>10.200493850708011</v>
      </c>
      <c r="L4798">
        <v>7.8064402494430531</v>
      </c>
      <c r="M4798">
        <v>7.4343996090888984</v>
      </c>
    </row>
    <row r="4799" spans="1:13" x14ac:dyDescent="0.35">
      <c r="A4799" t="s">
        <v>8</v>
      </c>
      <c r="B4799" t="s">
        <v>15</v>
      </c>
      <c r="C4799" t="s">
        <v>24</v>
      </c>
      <c r="D4799" t="s">
        <v>48</v>
      </c>
      <c r="E4799" t="s">
        <v>56</v>
      </c>
      <c r="F4799">
        <v>0</v>
      </c>
      <c r="G4799">
        <v>0</v>
      </c>
      <c r="H4799">
        <v>42.288361156463672</v>
      </c>
      <c r="I4799">
        <v>43.121354354858433</v>
      </c>
      <c r="J4799">
        <v>30.857837388992269</v>
      </c>
      <c r="K4799">
        <v>62.701154159545943</v>
      </c>
      <c r="L4799">
        <v>13.906216192245481</v>
      </c>
      <c r="M4799">
        <v>0</v>
      </c>
    </row>
    <row r="4800" spans="1:13" x14ac:dyDescent="0.35">
      <c r="A4800" t="s">
        <v>8</v>
      </c>
      <c r="B4800" t="s">
        <v>15</v>
      </c>
      <c r="C4800" t="s">
        <v>24</v>
      </c>
      <c r="D4800" t="s">
        <v>49</v>
      </c>
      <c r="E4800" t="s">
        <v>56</v>
      </c>
      <c r="F4800">
        <v>0.32228422364592579</v>
      </c>
      <c r="G4800">
        <v>6.5763388042449931</v>
      </c>
      <c r="H4800">
        <v>9.701302087783807</v>
      </c>
      <c r="I4800">
        <v>7.6334523582458473</v>
      </c>
      <c r="J4800">
        <v>6.6301862392425548</v>
      </c>
      <c r="K4800">
        <v>5.4929489169120824</v>
      </c>
      <c r="L4800">
        <v>5.9480071172714233</v>
      </c>
      <c r="M4800">
        <v>3.0529507360458399</v>
      </c>
    </row>
    <row r="4801" spans="1:13" x14ac:dyDescent="0.35">
      <c r="A4801" t="s">
        <v>8</v>
      </c>
      <c r="B4801" t="s">
        <v>15</v>
      </c>
      <c r="C4801" t="s">
        <v>24</v>
      </c>
      <c r="D4801" t="s">
        <v>50</v>
      </c>
      <c r="E4801" t="s">
        <v>56</v>
      </c>
      <c r="F4801">
        <v>7.2724281334877023</v>
      </c>
      <c r="G4801">
        <v>9.9696871414184578</v>
      </c>
      <c r="H4801">
        <v>40.544336200714149</v>
      </c>
      <c r="I4801">
        <v>39.455520000457717</v>
      </c>
      <c r="J4801">
        <v>37.371193851470913</v>
      </c>
      <c r="K4801">
        <v>26.648623285293571</v>
      </c>
      <c r="L4801">
        <v>43.195851737976092</v>
      </c>
      <c r="M4801">
        <v>42.033508453369173</v>
      </c>
    </row>
    <row r="4802" spans="1:13" x14ac:dyDescent="0.35">
      <c r="A4802" t="s">
        <v>8</v>
      </c>
      <c r="B4802" t="s">
        <v>15</v>
      </c>
      <c r="C4802" t="s">
        <v>24</v>
      </c>
      <c r="D4802" t="s">
        <v>51</v>
      </c>
      <c r="E4802" t="s">
        <v>56</v>
      </c>
      <c r="F4802">
        <v>11.91291049480435</v>
      </c>
      <c r="G4802">
        <v>10.333024637222289</v>
      </c>
      <c r="H4802">
        <v>45.972498497009333</v>
      </c>
      <c r="I4802">
        <v>21.880832231521659</v>
      </c>
      <c r="J4802">
        <v>12.591273730277999</v>
      </c>
      <c r="K4802">
        <v>3.507160184144972</v>
      </c>
      <c r="L4802">
        <v>6.4966400599479712</v>
      </c>
      <c r="M4802">
        <v>48.858436557769757</v>
      </c>
    </row>
    <row r="4803" spans="1:13" x14ac:dyDescent="0.35">
      <c r="A4803" t="s">
        <v>8</v>
      </c>
      <c r="B4803" t="s">
        <v>15</v>
      </c>
      <c r="C4803" t="s">
        <v>24</v>
      </c>
      <c r="D4803" t="s">
        <v>52</v>
      </c>
      <c r="E4803" t="s">
        <v>56</v>
      </c>
      <c r="F4803">
        <v>3.6299320042133362E-2</v>
      </c>
      <c r="G4803">
        <v>1.0687500122785569</v>
      </c>
      <c r="H4803">
        <v>1.075009851753711</v>
      </c>
      <c r="I4803">
        <v>0.63262391138076801</v>
      </c>
      <c r="J4803">
        <v>0.38961933630704931</v>
      </c>
      <c r="K4803">
        <v>0.30937972301244693</v>
      </c>
      <c r="L4803">
        <v>0.32623684996366542</v>
      </c>
      <c r="M4803">
        <v>0.70962375307083114</v>
      </c>
    </row>
    <row r="4804" spans="1:13" x14ac:dyDescent="0.35">
      <c r="A4804" t="s">
        <v>8</v>
      </c>
      <c r="B4804" t="s">
        <v>15</v>
      </c>
      <c r="C4804" t="s">
        <v>24</v>
      </c>
      <c r="D4804" t="s">
        <v>53</v>
      </c>
      <c r="E4804" t="s">
        <v>56</v>
      </c>
      <c r="F4804">
        <v>0</v>
      </c>
      <c r="G4804">
        <v>0</v>
      </c>
      <c r="H4804">
        <v>0</v>
      </c>
      <c r="I4804">
        <v>0</v>
      </c>
      <c r="J4804">
        <v>0</v>
      </c>
      <c r="K4804">
        <v>0</v>
      </c>
      <c r="L4804">
        <v>0</v>
      </c>
      <c r="M4804">
        <v>0</v>
      </c>
    </row>
    <row r="4805" spans="1:13" x14ac:dyDescent="0.35">
      <c r="A4805" t="s">
        <v>8</v>
      </c>
      <c r="B4805" t="s">
        <v>15</v>
      </c>
      <c r="C4805" t="s">
        <v>24</v>
      </c>
      <c r="D4805" t="s">
        <v>54</v>
      </c>
      <c r="E4805" t="s">
        <v>56</v>
      </c>
      <c r="F4805">
        <v>35.224799984939168</v>
      </c>
      <c r="G4805">
        <v>45.295582887938593</v>
      </c>
      <c r="H4805">
        <v>47.641861285645007</v>
      </c>
      <c r="I4805">
        <v>77.954449101596907</v>
      </c>
      <c r="J4805">
        <v>118.62069372143991</v>
      </c>
      <c r="K4805">
        <v>132.10089213566681</v>
      </c>
      <c r="L4805">
        <v>179.92048044608691</v>
      </c>
      <c r="M4805">
        <v>201.88655118025031</v>
      </c>
    </row>
    <row r="4806" spans="1:13" x14ac:dyDescent="0.35">
      <c r="A4806" t="s">
        <v>8</v>
      </c>
      <c r="B4806" t="s">
        <v>15</v>
      </c>
      <c r="C4806" t="s">
        <v>24</v>
      </c>
      <c r="D4806" t="s">
        <v>55</v>
      </c>
      <c r="E4806" t="s">
        <v>56</v>
      </c>
      <c r="F4806">
        <v>4.1272241365362092E-5</v>
      </c>
      <c r="G4806">
        <v>8.2793156762741261E-5</v>
      </c>
      <c r="H4806">
        <v>2.088824525584063E-4</v>
      </c>
      <c r="I4806">
        <v>3.3536918136301431E-4</v>
      </c>
      <c r="J4806">
        <v>4.0610711815169303E-4</v>
      </c>
      <c r="K4806">
        <v>4.1401967280830691E-4</v>
      </c>
      <c r="L4806">
        <v>4.1224487839820951E-4</v>
      </c>
      <c r="M4806">
        <v>4.0050955412482459E-4</v>
      </c>
    </row>
    <row r="4807" spans="1:13" x14ac:dyDescent="0.35">
      <c r="A4807" t="s">
        <v>8</v>
      </c>
      <c r="B4807" t="s">
        <v>16</v>
      </c>
      <c r="C4807" t="s">
        <v>24</v>
      </c>
      <c r="D4807" t="s">
        <v>25</v>
      </c>
      <c r="E4807" t="s">
        <v>56</v>
      </c>
      <c r="F4807">
        <v>508.29530180760099</v>
      </c>
      <c r="G4807">
        <v>606.8303052843039</v>
      </c>
      <c r="H4807">
        <v>756.84834541254168</v>
      </c>
      <c r="I4807">
        <v>824.84893358104296</v>
      </c>
      <c r="J4807">
        <v>881.25372315786967</v>
      </c>
      <c r="K4807">
        <v>1005.988565157372</v>
      </c>
      <c r="L4807">
        <v>1109.856392823669</v>
      </c>
      <c r="M4807">
        <v>1261.6145554649049</v>
      </c>
    </row>
    <row r="4808" spans="1:13" x14ac:dyDescent="0.35">
      <c r="A4808" t="s">
        <v>8</v>
      </c>
      <c r="B4808" t="s">
        <v>16</v>
      </c>
      <c r="C4808" t="s">
        <v>24</v>
      </c>
      <c r="D4808" t="s">
        <v>26</v>
      </c>
      <c r="E4808" t="s">
        <v>56</v>
      </c>
      <c r="F4808">
        <v>508.29530180760099</v>
      </c>
      <c r="G4808">
        <v>606.83447970041857</v>
      </c>
      <c r="H4808">
        <v>744.28299495121632</v>
      </c>
      <c r="I4808">
        <v>786.24499973312993</v>
      </c>
      <c r="J4808">
        <v>815.22052500112136</v>
      </c>
      <c r="K4808">
        <v>916.68643927992957</v>
      </c>
      <c r="L4808">
        <v>1001.445797725122</v>
      </c>
      <c r="M4808">
        <v>1135.545157079647</v>
      </c>
    </row>
    <row r="4809" spans="1:13" x14ac:dyDescent="0.35">
      <c r="A4809" t="s">
        <v>8</v>
      </c>
      <c r="B4809" t="s">
        <v>16</v>
      </c>
      <c r="C4809" t="s">
        <v>24</v>
      </c>
      <c r="D4809" t="s">
        <v>27</v>
      </c>
      <c r="E4809" t="s">
        <v>56</v>
      </c>
      <c r="F4809">
        <v>205.64906731543061</v>
      </c>
      <c r="G4809">
        <v>224.8627718196791</v>
      </c>
      <c r="H4809">
        <v>378.60324738173028</v>
      </c>
      <c r="I4809">
        <v>485.70214519650148</v>
      </c>
      <c r="J4809">
        <v>581.7513183511843</v>
      </c>
      <c r="K4809">
        <v>687.45748216887569</v>
      </c>
      <c r="L4809">
        <v>865.04719114571765</v>
      </c>
      <c r="M4809">
        <v>1038.842806401283</v>
      </c>
    </row>
    <row r="4810" spans="1:13" x14ac:dyDescent="0.35">
      <c r="A4810" t="s">
        <v>8</v>
      </c>
      <c r="B4810" t="s">
        <v>16</v>
      </c>
      <c r="C4810" t="s">
        <v>24</v>
      </c>
      <c r="D4810" t="s">
        <v>28</v>
      </c>
      <c r="E4810" t="s">
        <v>56</v>
      </c>
      <c r="F4810">
        <v>205.64906731543061</v>
      </c>
      <c r="G4810">
        <v>224.86694623579371</v>
      </c>
      <c r="H4810">
        <v>366.03789692040488</v>
      </c>
      <c r="I4810">
        <v>447.09821134858839</v>
      </c>
      <c r="J4810">
        <v>515.71812019443598</v>
      </c>
      <c r="K4810">
        <v>598.15535629143324</v>
      </c>
      <c r="L4810">
        <v>756.63659604717009</v>
      </c>
      <c r="M4810">
        <v>912.77340801602497</v>
      </c>
    </row>
    <row r="4811" spans="1:13" x14ac:dyDescent="0.35">
      <c r="A4811" t="s">
        <v>8</v>
      </c>
      <c r="B4811" t="s">
        <v>16</v>
      </c>
      <c r="C4811" t="s">
        <v>24</v>
      </c>
      <c r="D4811" t="s">
        <v>29</v>
      </c>
      <c r="E4811" t="s">
        <v>57</v>
      </c>
      <c r="F4811" t="s">
        <v>118</v>
      </c>
      <c r="G4811" t="s">
        <v>284</v>
      </c>
      <c r="H4811" t="s">
        <v>139</v>
      </c>
      <c r="I4811" t="s">
        <v>139</v>
      </c>
      <c r="J4811" t="s">
        <v>197</v>
      </c>
      <c r="K4811" t="s">
        <v>423</v>
      </c>
      <c r="L4811" t="s">
        <v>272</v>
      </c>
      <c r="M4811" t="s">
        <v>447</v>
      </c>
    </row>
    <row r="4812" spans="1:13" x14ac:dyDescent="0.35">
      <c r="A4812" t="s">
        <v>8</v>
      </c>
      <c r="B4812" t="s">
        <v>16</v>
      </c>
      <c r="C4812" t="s">
        <v>24</v>
      </c>
      <c r="D4812" t="s">
        <v>30</v>
      </c>
      <c r="E4812" t="s">
        <v>57</v>
      </c>
      <c r="F4812" t="s">
        <v>65</v>
      </c>
      <c r="G4812" t="s">
        <v>190</v>
      </c>
      <c r="H4812" t="s">
        <v>167</v>
      </c>
      <c r="I4812" t="s">
        <v>61</v>
      </c>
      <c r="J4812" t="s">
        <v>225</v>
      </c>
      <c r="K4812" t="s">
        <v>409</v>
      </c>
      <c r="L4812" t="s">
        <v>389</v>
      </c>
      <c r="M4812" t="s">
        <v>416</v>
      </c>
    </row>
    <row r="4813" spans="1:13" x14ac:dyDescent="0.35">
      <c r="A4813" t="s">
        <v>8</v>
      </c>
      <c r="B4813" t="s">
        <v>16</v>
      </c>
      <c r="C4813" t="s">
        <v>24</v>
      </c>
      <c r="D4813" t="s">
        <v>31</v>
      </c>
      <c r="E4813" t="s">
        <v>56</v>
      </c>
      <c r="F4813">
        <v>212.7842985922918</v>
      </c>
      <c r="G4813">
        <v>228.31877625248919</v>
      </c>
      <c r="H4813">
        <v>214.61299306892531</v>
      </c>
      <c r="I4813">
        <v>193.1689474196622</v>
      </c>
      <c r="J4813">
        <v>177.1118560232795</v>
      </c>
      <c r="K4813">
        <v>164.1820740166244</v>
      </c>
      <c r="L4813">
        <v>153.40558643670781</v>
      </c>
      <c r="M4813">
        <v>148.87811010730411</v>
      </c>
    </row>
    <row r="4814" spans="1:13" x14ac:dyDescent="0.35">
      <c r="A4814" t="s">
        <v>8</v>
      </c>
      <c r="B4814" t="s">
        <v>16</v>
      </c>
      <c r="C4814" t="s">
        <v>24</v>
      </c>
      <c r="D4814" t="s">
        <v>32</v>
      </c>
      <c r="E4814" t="s">
        <v>56</v>
      </c>
      <c r="F4814">
        <v>26.306490730881691</v>
      </c>
      <c r="G4814">
        <v>42.185973903656077</v>
      </c>
      <c r="H4814">
        <v>11.99549875462055</v>
      </c>
      <c r="I4814">
        <v>6.7135822876840807</v>
      </c>
      <c r="J4814">
        <v>5.6690981025248712</v>
      </c>
      <c r="K4814">
        <v>8.8935030311942054</v>
      </c>
      <c r="L4814">
        <v>9.2695251943171062</v>
      </c>
      <c r="M4814">
        <v>8.5397908395528788</v>
      </c>
    </row>
    <row r="4815" spans="1:13" x14ac:dyDescent="0.35">
      <c r="A4815" t="s">
        <v>8</v>
      </c>
      <c r="B4815" t="s">
        <v>16</v>
      </c>
      <c r="C4815" t="s">
        <v>24</v>
      </c>
      <c r="D4815" t="s">
        <v>33</v>
      </c>
      <c r="E4815" t="s">
        <v>56</v>
      </c>
      <c r="F4815">
        <v>2.1248259180486171</v>
      </c>
      <c r="G4815">
        <v>2.5824537968635588</v>
      </c>
      <c r="H4815">
        <v>8.2641553683280939</v>
      </c>
      <c r="I4815">
        <v>3.8721239151954689</v>
      </c>
      <c r="J4815">
        <v>3.7600893943309801</v>
      </c>
      <c r="K4815">
        <v>7.7967025341987606</v>
      </c>
      <c r="L4815">
        <v>10.56778199672698</v>
      </c>
      <c r="M4815">
        <v>20.376390213012701</v>
      </c>
    </row>
    <row r="4816" spans="1:13" x14ac:dyDescent="0.35">
      <c r="A4816" t="s">
        <v>8</v>
      </c>
      <c r="B4816" t="s">
        <v>16</v>
      </c>
      <c r="C4816" t="s">
        <v>24</v>
      </c>
      <c r="D4816" t="s">
        <v>34</v>
      </c>
      <c r="E4816" t="s">
        <v>56</v>
      </c>
      <c r="F4816">
        <v>115.03024052515801</v>
      </c>
      <c r="G4816">
        <v>116.3524804161153</v>
      </c>
      <c r="H4816">
        <v>227.56184524434059</v>
      </c>
      <c r="I4816">
        <v>212.24828430025289</v>
      </c>
      <c r="J4816">
        <v>178.01700762951381</v>
      </c>
      <c r="K4816">
        <v>143.78031152981521</v>
      </c>
      <c r="L4816">
        <v>170.83307345181711</v>
      </c>
      <c r="M4816">
        <v>231.328472420216</v>
      </c>
    </row>
    <row r="4817" spans="1:13" x14ac:dyDescent="0.35">
      <c r="A4817" t="s">
        <v>8</v>
      </c>
      <c r="B4817" t="s">
        <v>16</v>
      </c>
      <c r="C4817" t="s">
        <v>24</v>
      </c>
      <c r="D4817" t="s">
        <v>35</v>
      </c>
      <c r="E4817" t="s">
        <v>56</v>
      </c>
      <c r="F4817">
        <v>0.14938380333408699</v>
      </c>
      <c r="G4817">
        <v>0.32497269502282178</v>
      </c>
      <c r="H4817">
        <v>2.1152721747159928</v>
      </c>
      <c r="I4817">
        <v>0.20038851352036019</v>
      </c>
      <c r="J4817">
        <v>0.24941417720913839</v>
      </c>
      <c r="K4817">
        <v>1.2678569260835639</v>
      </c>
      <c r="L4817">
        <v>0.72265935677289905</v>
      </c>
      <c r="M4817">
        <v>1.3685105214118931</v>
      </c>
    </row>
    <row r="4818" spans="1:13" x14ac:dyDescent="0.35">
      <c r="A4818" t="s">
        <v>8</v>
      </c>
      <c r="B4818" t="s">
        <v>16</v>
      </c>
      <c r="C4818" t="s">
        <v>24</v>
      </c>
      <c r="D4818" t="s">
        <v>36</v>
      </c>
      <c r="E4818" t="s">
        <v>56</v>
      </c>
      <c r="F4818">
        <v>47.368900054335597</v>
      </c>
      <c r="G4818">
        <v>51.941851668834673</v>
      </c>
      <c r="H4818">
        <v>56.338406517982413</v>
      </c>
      <c r="I4818">
        <v>71.086722826004063</v>
      </c>
      <c r="J4818">
        <v>85.890522393226618</v>
      </c>
      <c r="K4818">
        <v>105.13975612831121</v>
      </c>
      <c r="L4818">
        <v>126.0082101402282</v>
      </c>
      <c r="M4818">
        <v>212.51252425193809</v>
      </c>
    </row>
    <row r="4819" spans="1:13" x14ac:dyDescent="0.35">
      <c r="A4819" t="s">
        <v>8</v>
      </c>
      <c r="B4819" t="s">
        <v>16</v>
      </c>
      <c r="C4819" t="s">
        <v>24</v>
      </c>
      <c r="D4819" t="s">
        <v>37</v>
      </c>
      <c r="E4819" t="s">
        <v>56</v>
      </c>
      <c r="F4819">
        <v>5.9249695490585657</v>
      </c>
      <c r="G4819">
        <v>48.223930927017513</v>
      </c>
      <c r="H4819">
        <v>89.045863662183038</v>
      </c>
      <c r="I4819">
        <v>86.336513231712331</v>
      </c>
      <c r="J4819">
        <v>66.088943682035961</v>
      </c>
      <c r="K4819">
        <v>93.720845917926553</v>
      </c>
      <c r="L4819">
        <v>28.504896756478669</v>
      </c>
      <c r="M4819">
        <v>9.0882856798949128</v>
      </c>
    </row>
    <row r="4820" spans="1:13" x14ac:dyDescent="0.35">
      <c r="A4820" t="s">
        <v>8</v>
      </c>
      <c r="B4820" t="s">
        <v>16</v>
      </c>
      <c r="C4820" t="s">
        <v>24</v>
      </c>
      <c r="D4820" t="s">
        <v>38</v>
      </c>
      <c r="E4820" t="s">
        <v>56</v>
      </c>
      <c r="F4820">
        <v>98.605813685422248</v>
      </c>
      <c r="G4820">
        <v>114.5294094041982</v>
      </c>
      <c r="H4820">
        <v>128.90791666077209</v>
      </c>
      <c r="I4820">
        <v>205.77983550305871</v>
      </c>
      <c r="J4820">
        <v>268.47609850625298</v>
      </c>
      <c r="K4820">
        <v>330.30888120350869</v>
      </c>
      <c r="L4820">
        <v>421.76308755098091</v>
      </c>
      <c r="M4820">
        <v>441.84068548092409</v>
      </c>
    </row>
    <row r="4821" spans="1:13" x14ac:dyDescent="0.35">
      <c r="A4821" t="s">
        <v>8</v>
      </c>
      <c r="B4821" t="s">
        <v>16</v>
      </c>
      <c r="C4821" t="s">
        <v>24</v>
      </c>
      <c r="D4821" t="s">
        <v>39</v>
      </c>
      <c r="E4821" t="s">
        <v>56</v>
      </c>
      <c r="F4821">
        <v>3.7894907040000002E-4</v>
      </c>
      <c r="G4821">
        <v>2.374630636221279</v>
      </c>
      <c r="H4821">
        <v>5.4410434993482628</v>
      </c>
      <c r="I4821">
        <v>6.838601736039891</v>
      </c>
      <c r="J4821">
        <v>29.957495092747401</v>
      </c>
      <c r="K4821">
        <v>61.596507992267078</v>
      </c>
      <c r="L4821">
        <v>80.370976841092002</v>
      </c>
      <c r="M4821">
        <v>61.612387565392247</v>
      </c>
    </row>
    <row r="4822" spans="1:13" x14ac:dyDescent="0.35">
      <c r="A4822" t="s">
        <v>8</v>
      </c>
      <c r="B4822" t="s">
        <v>16</v>
      </c>
      <c r="C4822" t="s">
        <v>24</v>
      </c>
      <c r="D4822" t="s">
        <v>40</v>
      </c>
      <c r="E4822" t="s">
        <v>56</v>
      </c>
      <c r="F4822">
        <v>0</v>
      </c>
      <c r="G4822">
        <v>-4.1744161146707176E-3</v>
      </c>
      <c r="H4822">
        <v>12.565350461325369</v>
      </c>
      <c r="I4822">
        <v>38.603933847913083</v>
      </c>
      <c r="J4822">
        <v>66.033198156748298</v>
      </c>
      <c r="K4822">
        <v>89.302125877442393</v>
      </c>
      <c r="L4822">
        <v>108.4105950985476</v>
      </c>
      <c r="M4822">
        <v>126.0693983852583</v>
      </c>
    </row>
    <row r="4823" spans="1:13" x14ac:dyDescent="0.35">
      <c r="A4823" t="s">
        <v>8</v>
      </c>
      <c r="B4823" t="s">
        <v>16</v>
      </c>
      <c r="C4823" t="s">
        <v>24</v>
      </c>
      <c r="D4823" t="s">
        <v>41</v>
      </c>
      <c r="E4823" t="s">
        <v>56</v>
      </c>
      <c r="F4823">
        <v>0</v>
      </c>
      <c r="G4823">
        <v>0</v>
      </c>
      <c r="H4823">
        <v>0</v>
      </c>
      <c r="I4823">
        <v>0</v>
      </c>
      <c r="J4823">
        <v>3.774097305297853</v>
      </c>
      <c r="K4823">
        <v>6.9374874262809731</v>
      </c>
      <c r="L4823">
        <v>10.26612792778015</v>
      </c>
      <c r="M4823">
        <v>8.8263248081207255</v>
      </c>
    </row>
    <row r="4824" spans="1:13" x14ac:dyDescent="0.35">
      <c r="A4824" t="s">
        <v>8</v>
      </c>
      <c r="B4824" t="s">
        <v>16</v>
      </c>
      <c r="C4824" t="s">
        <v>24</v>
      </c>
      <c r="D4824" t="s">
        <v>42</v>
      </c>
      <c r="E4824" t="s">
        <v>56</v>
      </c>
      <c r="F4824">
        <v>13.64507313346866</v>
      </c>
      <c r="G4824">
        <v>15.76060019302373</v>
      </c>
      <c r="H4824">
        <v>0.95978266179561578</v>
      </c>
      <c r="I4824">
        <v>0.96635193949937881</v>
      </c>
      <c r="J4824">
        <v>0.63519977730512622</v>
      </c>
      <c r="K4824">
        <v>1.032290725111962</v>
      </c>
      <c r="L4824">
        <v>0.79578104853630027</v>
      </c>
      <c r="M4824">
        <v>0.62802795028686553</v>
      </c>
    </row>
    <row r="4825" spans="1:13" x14ac:dyDescent="0.35">
      <c r="A4825" t="s">
        <v>8</v>
      </c>
      <c r="B4825" t="s">
        <v>16</v>
      </c>
      <c r="C4825" t="s">
        <v>24</v>
      </c>
      <c r="D4825" t="s">
        <v>43</v>
      </c>
      <c r="E4825" t="s">
        <v>56</v>
      </c>
      <c r="F4825">
        <v>0</v>
      </c>
      <c r="G4825">
        <v>0</v>
      </c>
      <c r="H4825">
        <v>0</v>
      </c>
      <c r="I4825">
        <v>0</v>
      </c>
      <c r="J4825">
        <v>7.5173539338111857</v>
      </c>
      <c r="K4825">
        <v>13.06233097553252</v>
      </c>
      <c r="L4825">
        <v>19.593330081939659</v>
      </c>
      <c r="M4825">
        <v>11.72111477184295</v>
      </c>
    </row>
    <row r="4826" spans="1:13" x14ac:dyDescent="0.35">
      <c r="A4826" t="s">
        <v>8</v>
      </c>
      <c r="B4826" t="s">
        <v>16</v>
      </c>
      <c r="C4826" t="s">
        <v>24</v>
      </c>
      <c r="D4826" t="s">
        <v>44</v>
      </c>
      <c r="E4826" t="s">
        <v>56</v>
      </c>
      <c r="F4826">
        <v>11.07046388077733</v>
      </c>
      <c r="G4826">
        <v>22.57658620643619</v>
      </c>
      <c r="H4826">
        <v>9.4826894216537436</v>
      </c>
      <c r="I4826">
        <v>5.5677272305488561</v>
      </c>
      <c r="J4826">
        <v>4.8373954772949173</v>
      </c>
      <c r="K4826">
        <v>7.618792657375332</v>
      </c>
      <c r="L4826">
        <v>8.0267224307060285</v>
      </c>
      <c r="M4826">
        <v>6.9305481314659119</v>
      </c>
    </row>
    <row r="4827" spans="1:13" x14ac:dyDescent="0.35">
      <c r="A4827" t="s">
        <v>8</v>
      </c>
      <c r="B4827" t="s">
        <v>16</v>
      </c>
      <c r="C4827" t="s">
        <v>24</v>
      </c>
      <c r="D4827" t="s">
        <v>45</v>
      </c>
      <c r="E4827" t="s">
        <v>56</v>
      </c>
      <c r="F4827">
        <v>0</v>
      </c>
      <c r="G4827">
        <v>0</v>
      </c>
      <c r="H4827">
        <v>0</v>
      </c>
      <c r="I4827">
        <v>0</v>
      </c>
      <c r="J4827">
        <v>0</v>
      </c>
      <c r="K4827">
        <v>0</v>
      </c>
      <c r="L4827">
        <v>0</v>
      </c>
      <c r="M4827">
        <v>0</v>
      </c>
    </row>
    <row r="4828" spans="1:13" x14ac:dyDescent="0.35">
      <c r="A4828" t="s">
        <v>8</v>
      </c>
      <c r="B4828" t="s">
        <v>16</v>
      </c>
      <c r="C4828" t="s">
        <v>24</v>
      </c>
      <c r="D4828" t="s">
        <v>46</v>
      </c>
      <c r="E4828" t="s">
        <v>56</v>
      </c>
      <c r="F4828">
        <v>0</v>
      </c>
      <c r="G4828">
        <v>0</v>
      </c>
      <c r="H4828">
        <v>0</v>
      </c>
      <c r="I4828">
        <v>0</v>
      </c>
      <c r="J4828">
        <v>7.1361529889106787</v>
      </c>
      <c r="K4828">
        <v>26.56276013755798</v>
      </c>
      <c r="L4828">
        <v>31.810938232421879</v>
      </c>
      <c r="M4828">
        <v>26.104743873596199</v>
      </c>
    </row>
    <row r="4829" spans="1:13" x14ac:dyDescent="0.35">
      <c r="A4829" t="s">
        <v>8</v>
      </c>
      <c r="B4829" t="s">
        <v>16</v>
      </c>
      <c r="C4829" t="s">
        <v>24</v>
      </c>
      <c r="D4829" t="s">
        <v>47</v>
      </c>
      <c r="E4829" t="s">
        <v>56</v>
      </c>
      <c r="F4829">
        <v>4.5430142433643361</v>
      </c>
      <c r="G4829">
        <v>8.2504545631408703</v>
      </c>
      <c r="H4829">
        <v>19.941312807083111</v>
      </c>
      <c r="I4829">
        <v>25.932801956176771</v>
      </c>
      <c r="J4829">
        <v>23.570141044616719</v>
      </c>
      <c r="K4829">
        <v>22.960440959930441</v>
      </c>
      <c r="L4829">
        <v>22.439187339782759</v>
      </c>
      <c r="M4829">
        <v>23.275767326354948</v>
      </c>
    </row>
    <row r="4830" spans="1:13" x14ac:dyDescent="0.35">
      <c r="A4830" t="s">
        <v>8</v>
      </c>
      <c r="B4830" t="s">
        <v>16</v>
      </c>
      <c r="C4830" t="s">
        <v>24</v>
      </c>
      <c r="D4830" t="s">
        <v>48</v>
      </c>
      <c r="E4830" t="s">
        <v>56</v>
      </c>
      <c r="F4830">
        <v>5.769703392673283</v>
      </c>
      <c r="G4830">
        <v>48.051939979553183</v>
      </c>
      <c r="H4830">
        <v>88.847065238952652</v>
      </c>
      <c r="I4830">
        <v>86.07416698455809</v>
      </c>
      <c r="J4830">
        <v>65.795353996276816</v>
      </c>
      <c r="K4830">
        <v>93.386371665954641</v>
      </c>
      <c r="L4830">
        <v>28.16221472358707</v>
      </c>
      <c r="M4830">
        <v>8.7692150545120189</v>
      </c>
    </row>
    <row r="4831" spans="1:13" x14ac:dyDescent="0.35">
      <c r="A4831" t="s">
        <v>8</v>
      </c>
      <c r="B4831" t="s">
        <v>16</v>
      </c>
      <c r="C4831" t="s">
        <v>24</v>
      </c>
      <c r="D4831" t="s">
        <v>49</v>
      </c>
      <c r="E4831" t="s">
        <v>56</v>
      </c>
      <c r="F4831">
        <v>19.493140514373771</v>
      </c>
      <c r="G4831">
        <v>29.51852446365352</v>
      </c>
      <c r="H4831">
        <v>41.181673213958767</v>
      </c>
      <c r="I4831">
        <v>27.722298263549789</v>
      </c>
      <c r="J4831">
        <v>27.828786479949919</v>
      </c>
      <c r="K4831">
        <v>25.600043384551949</v>
      </c>
      <c r="L4831">
        <v>25.00610443496706</v>
      </c>
      <c r="M4831">
        <v>16.629490299224869</v>
      </c>
    </row>
    <row r="4832" spans="1:13" x14ac:dyDescent="0.35">
      <c r="A4832" t="s">
        <v>8</v>
      </c>
      <c r="B4832" t="s">
        <v>16</v>
      </c>
      <c r="C4832" t="s">
        <v>24</v>
      </c>
      <c r="D4832" t="s">
        <v>50</v>
      </c>
      <c r="E4832" t="s">
        <v>56</v>
      </c>
      <c r="F4832">
        <v>52.252533351898137</v>
      </c>
      <c r="G4832">
        <v>43.670286369323676</v>
      </c>
      <c r="H4832">
        <v>91.359699508666992</v>
      </c>
      <c r="I4832">
        <v>114.3642724761964</v>
      </c>
      <c r="J4832">
        <v>96.144159797668507</v>
      </c>
      <c r="K4832">
        <v>81.449291816711408</v>
      </c>
      <c r="L4832">
        <v>90.90147798919682</v>
      </c>
      <c r="M4832">
        <v>99.155021751403794</v>
      </c>
    </row>
    <row r="4833" spans="1:13" x14ac:dyDescent="0.35">
      <c r="A4833" t="s">
        <v>8</v>
      </c>
      <c r="B4833" t="s">
        <v>16</v>
      </c>
      <c r="C4833" t="s">
        <v>24</v>
      </c>
      <c r="D4833" t="s">
        <v>51</v>
      </c>
      <c r="E4833" t="s">
        <v>56</v>
      </c>
      <c r="F4833">
        <v>42.256843032836883</v>
      </c>
      <c r="G4833">
        <v>40.789622753143362</v>
      </c>
      <c r="H4833">
        <v>92.485088508605969</v>
      </c>
      <c r="I4833">
        <v>68.611364200592064</v>
      </c>
      <c r="J4833">
        <v>52.745196331024189</v>
      </c>
      <c r="K4833">
        <v>35.35909690856937</v>
      </c>
      <c r="L4833">
        <v>53.149848236083969</v>
      </c>
      <c r="M4833">
        <v>112.7776017837529</v>
      </c>
    </row>
    <row r="4834" spans="1:13" x14ac:dyDescent="0.35">
      <c r="A4834" t="s">
        <v>8</v>
      </c>
      <c r="B4834" t="s">
        <v>16</v>
      </c>
      <c r="C4834" t="s">
        <v>24</v>
      </c>
      <c r="D4834" t="s">
        <v>52</v>
      </c>
      <c r="E4834" t="s">
        <v>56</v>
      </c>
      <c r="F4834">
        <v>0.99217415797710395</v>
      </c>
      <c r="G4834">
        <v>2.3084573893547011</v>
      </c>
      <c r="H4834">
        <v>2.4524982931613968</v>
      </c>
      <c r="I4834">
        <v>1.354378342747693</v>
      </c>
      <c r="J4834">
        <v>0.98615585654973981</v>
      </c>
      <c r="K4834">
        <v>0.86976283085346262</v>
      </c>
      <c r="L4834">
        <v>1.023378955960274</v>
      </c>
      <c r="M4834">
        <v>1.6829778987169219</v>
      </c>
    </row>
    <row r="4835" spans="1:13" x14ac:dyDescent="0.35">
      <c r="A4835" t="s">
        <v>8</v>
      </c>
      <c r="B4835" t="s">
        <v>16</v>
      </c>
      <c r="C4835" t="s">
        <v>24</v>
      </c>
      <c r="D4835" t="s">
        <v>53</v>
      </c>
      <c r="E4835" t="s">
        <v>56</v>
      </c>
      <c r="F4835">
        <v>0</v>
      </c>
      <c r="G4835">
        <v>0</v>
      </c>
      <c r="H4835">
        <v>0</v>
      </c>
      <c r="I4835">
        <v>0</v>
      </c>
      <c r="J4835">
        <v>0</v>
      </c>
      <c r="K4835">
        <v>0</v>
      </c>
      <c r="L4835">
        <v>0</v>
      </c>
      <c r="M4835">
        <v>0</v>
      </c>
    </row>
    <row r="4836" spans="1:13" x14ac:dyDescent="0.35">
      <c r="A4836" t="s">
        <v>8</v>
      </c>
      <c r="B4836" t="s">
        <v>16</v>
      </c>
      <c r="C4836" t="s">
        <v>24</v>
      </c>
      <c r="D4836" t="s">
        <v>54</v>
      </c>
      <c r="E4836" t="s">
        <v>56</v>
      </c>
      <c r="F4836">
        <v>96.794022823370284</v>
      </c>
      <c r="G4836">
        <v>111.2710572165485</v>
      </c>
      <c r="H4836">
        <v>122.8154809400511</v>
      </c>
      <c r="I4836">
        <v>196.7072480415969</v>
      </c>
      <c r="J4836">
        <v>257.49525514259261</v>
      </c>
      <c r="K4836">
        <v>318.52939352446771</v>
      </c>
      <c r="L4836">
        <v>409.31811416249519</v>
      </c>
      <c r="M4836">
        <v>428.56007936396378</v>
      </c>
    </row>
    <row r="4837" spans="1:13" x14ac:dyDescent="0.35">
      <c r="A4837" t="s">
        <v>8</v>
      </c>
      <c r="B4837" t="s">
        <v>16</v>
      </c>
      <c r="C4837" t="s">
        <v>24</v>
      </c>
      <c r="D4837" t="s">
        <v>55</v>
      </c>
      <c r="E4837" t="s">
        <v>56</v>
      </c>
      <c r="F4837">
        <v>1.811790862051964</v>
      </c>
      <c r="G4837">
        <v>3.2583521876496961</v>
      </c>
      <c r="H4837">
        <v>6.0924357207210198</v>
      </c>
      <c r="I4837">
        <v>9.0725874614618345</v>
      </c>
      <c r="J4837">
        <v>10.98084336366046</v>
      </c>
      <c r="K4837">
        <v>11.77948767904101</v>
      </c>
      <c r="L4837">
        <v>12.44497338848563</v>
      </c>
      <c r="M4837">
        <v>13.280606116960261</v>
      </c>
    </row>
    <row r="4838" spans="1:13" x14ac:dyDescent="0.35">
      <c r="A4838" t="s">
        <v>8</v>
      </c>
      <c r="B4838" t="s">
        <v>17</v>
      </c>
      <c r="C4838" t="s">
        <v>24</v>
      </c>
      <c r="D4838" t="s">
        <v>25</v>
      </c>
      <c r="E4838" t="s">
        <v>56</v>
      </c>
      <c r="F4838">
        <v>111.4916371327601</v>
      </c>
      <c r="G4838">
        <v>125.29366759424001</v>
      </c>
      <c r="H4838">
        <v>182.96977727911431</v>
      </c>
      <c r="I4838">
        <v>169.99827638331001</v>
      </c>
      <c r="J4838">
        <v>192.7799256426562</v>
      </c>
      <c r="K4838">
        <v>204.33962700724791</v>
      </c>
      <c r="L4838">
        <v>209.33488044249339</v>
      </c>
      <c r="M4838">
        <v>216.76811621404599</v>
      </c>
    </row>
    <row r="4839" spans="1:13" x14ac:dyDescent="0.35">
      <c r="A4839" t="s">
        <v>8</v>
      </c>
      <c r="B4839" t="s">
        <v>17</v>
      </c>
      <c r="C4839" t="s">
        <v>24</v>
      </c>
      <c r="D4839" t="s">
        <v>26</v>
      </c>
      <c r="E4839" t="s">
        <v>56</v>
      </c>
      <c r="F4839">
        <v>111.4916371327601</v>
      </c>
      <c r="G4839">
        <v>125.297929233715</v>
      </c>
      <c r="H4839">
        <v>178.5956502428381</v>
      </c>
      <c r="I4839">
        <v>155.10426453187779</v>
      </c>
      <c r="J4839">
        <v>166.51482393770269</v>
      </c>
      <c r="K4839">
        <v>168.809060302359</v>
      </c>
      <c r="L4839">
        <v>167.0060796111228</v>
      </c>
      <c r="M4839">
        <v>169.2895348042758</v>
      </c>
    </row>
    <row r="4840" spans="1:13" x14ac:dyDescent="0.35">
      <c r="A4840" t="s">
        <v>8</v>
      </c>
      <c r="B4840" t="s">
        <v>17</v>
      </c>
      <c r="C4840" t="s">
        <v>24</v>
      </c>
      <c r="D4840" t="s">
        <v>27</v>
      </c>
      <c r="E4840" t="s">
        <v>56</v>
      </c>
      <c r="F4840">
        <v>7.7562929623109511</v>
      </c>
      <c r="G4840">
        <v>20.781865176136051</v>
      </c>
      <c r="H4840">
        <v>53.416806659788413</v>
      </c>
      <c r="I4840">
        <v>56.927290044819323</v>
      </c>
      <c r="J4840">
        <v>80.739692374851018</v>
      </c>
      <c r="K4840">
        <v>95.874999693488377</v>
      </c>
      <c r="L4840">
        <v>115.4519357599755</v>
      </c>
      <c r="M4840">
        <v>131.83255895668071</v>
      </c>
    </row>
    <row r="4841" spans="1:13" x14ac:dyDescent="0.35">
      <c r="A4841" t="s">
        <v>8</v>
      </c>
      <c r="B4841" t="s">
        <v>17</v>
      </c>
      <c r="C4841" t="s">
        <v>24</v>
      </c>
      <c r="D4841" t="s">
        <v>28</v>
      </c>
      <c r="E4841" t="s">
        <v>56</v>
      </c>
      <c r="F4841">
        <v>7.7562929623109511</v>
      </c>
      <c r="G4841">
        <v>20.786126815611048</v>
      </c>
      <c r="H4841">
        <v>49.042679623512207</v>
      </c>
      <c r="I4841">
        <v>42.03327819338709</v>
      </c>
      <c r="J4841">
        <v>54.474590669897452</v>
      </c>
      <c r="K4841">
        <v>60.344432988599472</v>
      </c>
      <c r="L4841">
        <v>73.123134928604941</v>
      </c>
      <c r="M4841">
        <v>84.3539775469104</v>
      </c>
    </row>
    <row r="4842" spans="1:13" x14ac:dyDescent="0.35">
      <c r="A4842" t="s">
        <v>8</v>
      </c>
      <c r="B4842" t="s">
        <v>17</v>
      </c>
      <c r="C4842" t="s">
        <v>24</v>
      </c>
      <c r="D4842" t="s">
        <v>29</v>
      </c>
      <c r="E4842" t="s">
        <v>57</v>
      </c>
      <c r="F4842" t="s">
        <v>119</v>
      </c>
      <c r="G4842" t="s">
        <v>74</v>
      </c>
      <c r="H4842" t="s">
        <v>404</v>
      </c>
      <c r="I4842" t="s">
        <v>495</v>
      </c>
      <c r="J4842" t="s">
        <v>562</v>
      </c>
      <c r="K4842" t="s">
        <v>603</v>
      </c>
      <c r="L4842" t="s">
        <v>543</v>
      </c>
      <c r="M4842" t="s">
        <v>680</v>
      </c>
    </row>
    <row r="4843" spans="1:13" x14ac:dyDescent="0.35">
      <c r="A4843" t="s">
        <v>8</v>
      </c>
      <c r="B4843" t="s">
        <v>17</v>
      </c>
      <c r="C4843" t="s">
        <v>24</v>
      </c>
      <c r="D4843" t="s">
        <v>30</v>
      </c>
      <c r="E4843" t="s">
        <v>57</v>
      </c>
      <c r="F4843" t="s">
        <v>120</v>
      </c>
      <c r="G4843" t="s">
        <v>285</v>
      </c>
      <c r="H4843" t="s">
        <v>405</v>
      </c>
      <c r="I4843" t="s">
        <v>349</v>
      </c>
      <c r="J4843" t="s">
        <v>429</v>
      </c>
      <c r="K4843" t="s">
        <v>578</v>
      </c>
      <c r="L4843" t="s">
        <v>644</v>
      </c>
      <c r="M4843" t="s">
        <v>681</v>
      </c>
    </row>
    <row r="4844" spans="1:13" x14ac:dyDescent="0.35">
      <c r="A4844" t="s">
        <v>8</v>
      </c>
      <c r="B4844" t="s">
        <v>17</v>
      </c>
      <c r="C4844" t="s">
        <v>24</v>
      </c>
      <c r="D4844" t="s">
        <v>31</v>
      </c>
      <c r="E4844" t="s">
        <v>56</v>
      </c>
      <c r="F4844">
        <v>83.970055247936131</v>
      </c>
      <c r="G4844">
        <v>87.502977716470426</v>
      </c>
      <c r="H4844">
        <v>89.768259392834707</v>
      </c>
      <c r="I4844">
        <v>93.333668833233929</v>
      </c>
      <c r="J4844">
        <v>96.009555098266603</v>
      </c>
      <c r="K4844">
        <v>87.745997817566888</v>
      </c>
      <c r="L4844">
        <v>82.471704194153418</v>
      </c>
      <c r="M4844">
        <v>80.32529263460269</v>
      </c>
    </row>
    <row r="4845" spans="1:13" x14ac:dyDescent="0.35">
      <c r="A4845" t="s">
        <v>8</v>
      </c>
      <c r="B4845" t="s">
        <v>17</v>
      </c>
      <c r="C4845" t="s">
        <v>24</v>
      </c>
      <c r="D4845" t="s">
        <v>32</v>
      </c>
      <c r="E4845" t="s">
        <v>56</v>
      </c>
      <c r="F4845">
        <v>4.4635611512958961</v>
      </c>
      <c r="G4845">
        <v>5.435064336717133</v>
      </c>
      <c r="H4845">
        <v>0.89815226828819117</v>
      </c>
      <c r="I4845">
        <v>4.4724459758028398E-2</v>
      </c>
      <c r="J4845">
        <v>3.6626869296538682E-2</v>
      </c>
      <c r="K4845">
        <v>0.23778958744206491</v>
      </c>
      <c r="L4845">
        <v>0.54019678659364623</v>
      </c>
      <c r="M4845">
        <v>0.53842018937692104</v>
      </c>
    </row>
    <row r="4846" spans="1:13" x14ac:dyDescent="0.35">
      <c r="A4846" t="s">
        <v>8</v>
      </c>
      <c r="B4846" t="s">
        <v>17</v>
      </c>
      <c r="C4846" t="s">
        <v>24</v>
      </c>
      <c r="D4846" t="s">
        <v>33</v>
      </c>
      <c r="E4846" t="s">
        <v>56</v>
      </c>
      <c r="F4846">
        <v>3.9010955957695798E-2</v>
      </c>
      <c r="G4846">
        <v>1.318272514734416E-2</v>
      </c>
      <c r="H4846">
        <v>4.6429145872592871E-2</v>
      </c>
      <c r="I4846">
        <v>0.15274215324223031</v>
      </c>
      <c r="J4846">
        <v>0.10019565784931179</v>
      </c>
      <c r="K4846">
        <v>8.4159455746412287E-2</v>
      </c>
      <c r="L4846">
        <v>0.14845047955215021</v>
      </c>
      <c r="M4846">
        <v>0.18510967703163611</v>
      </c>
    </row>
    <row r="4847" spans="1:13" x14ac:dyDescent="0.35">
      <c r="A4847" t="s">
        <v>8</v>
      </c>
      <c r="B4847" t="s">
        <v>17</v>
      </c>
      <c r="C4847" t="s">
        <v>24</v>
      </c>
      <c r="D4847" t="s">
        <v>34</v>
      </c>
      <c r="E4847" t="s">
        <v>56</v>
      </c>
      <c r="F4847">
        <v>0.65809440634356031</v>
      </c>
      <c r="G4847">
        <v>8.9074124747760308</v>
      </c>
      <c r="H4847">
        <v>14.08408698232658</v>
      </c>
      <c r="I4847">
        <v>12.07425812129677</v>
      </c>
      <c r="J4847">
        <v>6.803853538199319</v>
      </c>
      <c r="K4847">
        <v>6.9430723204249514</v>
      </c>
      <c r="L4847">
        <v>9.9689142018482073</v>
      </c>
      <c r="M4847">
        <v>13.650789309866729</v>
      </c>
    </row>
    <row r="4848" spans="1:13" x14ac:dyDescent="0.35">
      <c r="A4848" t="s">
        <v>8</v>
      </c>
      <c r="B4848" t="s">
        <v>17</v>
      </c>
      <c r="C4848" t="s">
        <v>24</v>
      </c>
      <c r="D4848" t="s">
        <v>35</v>
      </c>
      <c r="E4848" t="s">
        <v>56</v>
      </c>
      <c r="F4848">
        <v>1.474984656815652E-4</v>
      </c>
      <c r="G4848">
        <v>7.9456210099160637E-2</v>
      </c>
      <c r="H4848">
        <v>0.61585140049457521</v>
      </c>
      <c r="I4848">
        <v>6.2414442620450913E-8</v>
      </c>
      <c r="J4848">
        <v>1.066243445093278E-4</v>
      </c>
      <c r="K4848">
        <v>0.2347800198942421</v>
      </c>
      <c r="L4848">
        <v>0.18817913126945451</v>
      </c>
      <c r="M4848">
        <v>0.27825137752294582</v>
      </c>
    </row>
    <row r="4849" spans="1:13" x14ac:dyDescent="0.35">
      <c r="A4849" t="s">
        <v>8</v>
      </c>
      <c r="B4849" t="s">
        <v>17</v>
      </c>
      <c r="C4849" t="s">
        <v>24</v>
      </c>
      <c r="D4849" t="s">
        <v>36</v>
      </c>
      <c r="E4849" t="s">
        <v>56</v>
      </c>
      <c r="F4849">
        <v>7.9792530460050373E-2</v>
      </c>
      <c r="G4849">
        <v>4.6994776124022852</v>
      </c>
      <c r="H4849">
        <v>19.323111885398649</v>
      </c>
      <c r="I4849">
        <v>2.0651916123926588</v>
      </c>
      <c r="J4849">
        <v>3.3503653522431862</v>
      </c>
      <c r="K4849">
        <v>6.2934343206286396</v>
      </c>
      <c r="L4849">
        <v>7.942170054495338</v>
      </c>
      <c r="M4849">
        <v>10.95618774688243</v>
      </c>
    </row>
    <row r="4850" spans="1:13" x14ac:dyDescent="0.35">
      <c r="A4850" t="s">
        <v>8</v>
      </c>
      <c r="B4850" t="s">
        <v>17</v>
      </c>
      <c r="C4850" t="s">
        <v>24</v>
      </c>
      <c r="D4850" t="s">
        <v>37</v>
      </c>
      <c r="E4850" t="s">
        <v>56</v>
      </c>
      <c r="F4850">
        <v>4.1912630006981946</v>
      </c>
      <c r="G4850">
        <v>4.3945462632810572E-2</v>
      </c>
      <c r="H4850">
        <v>27.241274859475048</v>
      </c>
      <c r="I4850">
        <v>12.81640357853796</v>
      </c>
      <c r="J4850">
        <v>8.4081240016448557</v>
      </c>
      <c r="K4850">
        <v>14.20053915679595</v>
      </c>
      <c r="L4850">
        <v>4.2212211650247617</v>
      </c>
      <c r="M4850">
        <v>0.1042193929791969</v>
      </c>
    </row>
    <row r="4851" spans="1:13" x14ac:dyDescent="0.35">
      <c r="A4851" t="s">
        <v>8</v>
      </c>
      <c r="B4851" t="s">
        <v>17</v>
      </c>
      <c r="C4851" t="s">
        <v>24</v>
      </c>
      <c r="D4851" t="s">
        <v>38</v>
      </c>
      <c r="E4851" t="s">
        <v>56</v>
      </c>
      <c r="F4851">
        <v>18.089536079335272</v>
      </c>
      <c r="G4851">
        <v>17.750811004243971</v>
      </c>
      <c r="H4851">
        <v>25.053487193630829</v>
      </c>
      <c r="I4851">
        <v>32.266976448076207</v>
      </c>
      <c r="J4851">
        <v>47.31194753657654</v>
      </c>
      <c r="K4851">
        <v>46.139410787034201</v>
      </c>
      <c r="L4851">
        <v>51.40942182344898</v>
      </c>
      <c r="M4851">
        <v>54.31076834744276</v>
      </c>
    </row>
    <row r="4852" spans="1:13" x14ac:dyDescent="0.35">
      <c r="A4852" t="s">
        <v>8</v>
      </c>
      <c r="B4852" t="s">
        <v>17</v>
      </c>
      <c r="C4852" t="s">
        <v>24</v>
      </c>
      <c r="D4852" t="s">
        <v>39</v>
      </c>
      <c r="E4852" t="s">
        <v>56</v>
      </c>
      <c r="F4852">
        <v>1.7626226759999991E-4</v>
      </c>
      <c r="G4852">
        <v>0.86560169122583963</v>
      </c>
      <c r="H4852">
        <v>1.5649971145169339</v>
      </c>
      <c r="I4852">
        <v>2.3502992629255042</v>
      </c>
      <c r="J4852">
        <v>4.4940492592817858</v>
      </c>
      <c r="K4852">
        <v>6.9298768368256756</v>
      </c>
      <c r="L4852">
        <v>10.115821774736871</v>
      </c>
      <c r="M4852">
        <v>8.9404961285704374</v>
      </c>
    </row>
    <row r="4853" spans="1:13" x14ac:dyDescent="0.35">
      <c r="A4853" t="s">
        <v>8</v>
      </c>
      <c r="B4853" t="s">
        <v>17</v>
      </c>
      <c r="C4853" t="s">
        <v>24</v>
      </c>
      <c r="D4853" t="s">
        <v>40</v>
      </c>
      <c r="E4853" t="s">
        <v>56</v>
      </c>
      <c r="F4853">
        <v>0</v>
      </c>
      <c r="G4853">
        <v>-4.2616394749967063E-3</v>
      </c>
      <c r="H4853">
        <v>4.3741270362762084</v>
      </c>
      <c r="I4853">
        <v>14.89401185143223</v>
      </c>
      <c r="J4853">
        <v>26.265101704953569</v>
      </c>
      <c r="K4853">
        <v>35.530566704888898</v>
      </c>
      <c r="L4853">
        <v>42.328800831370529</v>
      </c>
      <c r="M4853">
        <v>47.478581409770257</v>
      </c>
    </row>
    <row r="4854" spans="1:13" x14ac:dyDescent="0.35">
      <c r="A4854" t="s">
        <v>8</v>
      </c>
      <c r="B4854" t="s">
        <v>17</v>
      </c>
      <c r="C4854" t="s">
        <v>24</v>
      </c>
      <c r="D4854" t="s">
        <v>41</v>
      </c>
      <c r="E4854" t="s">
        <v>56</v>
      </c>
      <c r="F4854">
        <v>0</v>
      </c>
      <c r="G4854">
        <v>0</v>
      </c>
      <c r="H4854">
        <v>0</v>
      </c>
      <c r="I4854">
        <v>0</v>
      </c>
      <c r="J4854">
        <v>5.7804191693663527E-2</v>
      </c>
      <c r="K4854">
        <v>0.18911382779479069</v>
      </c>
      <c r="L4854">
        <v>0.58249388170242267</v>
      </c>
      <c r="M4854">
        <v>0.68425992560386617</v>
      </c>
    </row>
    <row r="4855" spans="1:13" x14ac:dyDescent="0.35">
      <c r="A4855" t="s">
        <v>8</v>
      </c>
      <c r="B4855" t="s">
        <v>17</v>
      </c>
      <c r="C4855" t="s">
        <v>24</v>
      </c>
      <c r="D4855" t="s">
        <v>42</v>
      </c>
      <c r="E4855" t="s">
        <v>56</v>
      </c>
      <c r="F4855">
        <v>2.0964360944032649</v>
      </c>
      <c r="G4855">
        <v>1.294684235692027</v>
      </c>
      <c r="H4855">
        <v>6.1019805646501434E-3</v>
      </c>
      <c r="I4855">
        <v>0</v>
      </c>
      <c r="J4855">
        <v>0</v>
      </c>
      <c r="K4855">
        <v>5.7021910179406422E-2</v>
      </c>
      <c r="L4855">
        <v>6.7613164063543091E-2</v>
      </c>
      <c r="M4855">
        <v>3.028844924643637E-2</v>
      </c>
    </row>
    <row r="4856" spans="1:13" x14ac:dyDescent="0.35">
      <c r="A4856" t="s">
        <v>8</v>
      </c>
      <c r="B4856" t="s">
        <v>17</v>
      </c>
      <c r="C4856" t="s">
        <v>24</v>
      </c>
      <c r="D4856" t="s">
        <v>43</v>
      </c>
      <c r="E4856" t="s">
        <v>56</v>
      </c>
      <c r="F4856">
        <v>0</v>
      </c>
      <c r="G4856">
        <v>0</v>
      </c>
      <c r="H4856">
        <v>0</v>
      </c>
      <c r="I4856">
        <v>0</v>
      </c>
      <c r="J4856">
        <v>0.30571359917521429</v>
      </c>
      <c r="K4856">
        <v>0.79536198520660384</v>
      </c>
      <c r="L4856">
        <v>2.042592287659641</v>
      </c>
      <c r="M4856">
        <v>2.007192321062083</v>
      </c>
    </row>
    <row r="4857" spans="1:13" x14ac:dyDescent="0.35">
      <c r="A4857" t="s">
        <v>8</v>
      </c>
      <c r="B4857" t="s">
        <v>17</v>
      </c>
      <c r="C4857" t="s">
        <v>24</v>
      </c>
      <c r="D4857" t="s">
        <v>44</v>
      </c>
      <c r="E4857" t="s">
        <v>56</v>
      </c>
      <c r="F4857">
        <v>1.8828448021411881</v>
      </c>
      <c r="G4857">
        <v>3.5740403072834042</v>
      </c>
      <c r="H4857">
        <v>0.45054970610141731</v>
      </c>
      <c r="I4857">
        <v>1.8136035846546279E-2</v>
      </c>
      <c r="J4857">
        <v>3.4951917730271863E-2</v>
      </c>
      <c r="K4857">
        <v>0.17773246492445491</v>
      </c>
      <c r="L4857">
        <v>0.46784235310554551</v>
      </c>
      <c r="M4857">
        <v>0.37324820101261191</v>
      </c>
    </row>
    <row r="4858" spans="1:13" x14ac:dyDescent="0.35">
      <c r="A4858" t="s">
        <v>8</v>
      </c>
      <c r="B4858" t="s">
        <v>17</v>
      </c>
      <c r="C4858" t="s">
        <v>24</v>
      </c>
      <c r="D4858" t="s">
        <v>45</v>
      </c>
      <c r="E4858" t="s">
        <v>56</v>
      </c>
      <c r="F4858">
        <v>0</v>
      </c>
      <c r="G4858">
        <v>0</v>
      </c>
      <c r="H4858">
        <v>0</v>
      </c>
      <c r="I4858">
        <v>0</v>
      </c>
      <c r="J4858">
        <v>0</v>
      </c>
      <c r="K4858">
        <v>0</v>
      </c>
      <c r="L4858">
        <v>0</v>
      </c>
      <c r="M4858">
        <v>0</v>
      </c>
    </row>
    <row r="4859" spans="1:13" x14ac:dyDescent="0.35">
      <c r="A4859" t="s">
        <v>8</v>
      </c>
      <c r="B4859" t="s">
        <v>17</v>
      </c>
      <c r="C4859" t="s">
        <v>24</v>
      </c>
      <c r="D4859" t="s">
        <v>46</v>
      </c>
      <c r="E4859" t="s">
        <v>56</v>
      </c>
      <c r="F4859">
        <v>0</v>
      </c>
      <c r="G4859">
        <v>0</v>
      </c>
      <c r="H4859">
        <v>0</v>
      </c>
      <c r="I4859">
        <v>0</v>
      </c>
      <c r="J4859">
        <v>0.4947056860923767</v>
      </c>
      <c r="K4859">
        <v>1.0408431027531619</v>
      </c>
      <c r="L4859">
        <v>1.8134033908844041</v>
      </c>
      <c r="M4859">
        <v>3.1850269541740448</v>
      </c>
    </row>
    <row r="4860" spans="1:13" x14ac:dyDescent="0.35">
      <c r="A4860" t="s">
        <v>8</v>
      </c>
      <c r="B4860" t="s">
        <v>17</v>
      </c>
      <c r="C4860" t="s">
        <v>24</v>
      </c>
      <c r="D4860" t="s">
        <v>47</v>
      </c>
      <c r="E4860" t="s">
        <v>56</v>
      </c>
      <c r="F4860">
        <v>0</v>
      </c>
      <c r="G4860">
        <v>4.5053438968658401</v>
      </c>
      <c r="H4860">
        <v>0.20065003935992759</v>
      </c>
      <c r="I4860">
        <v>1.161039963960643</v>
      </c>
      <c r="J4860">
        <v>1.987276057720186</v>
      </c>
      <c r="K4860">
        <v>2.8369794387817402</v>
      </c>
      <c r="L4860">
        <v>3.1315861427783949</v>
      </c>
      <c r="M4860">
        <v>3.2206012065410601</v>
      </c>
    </row>
    <row r="4861" spans="1:13" x14ac:dyDescent="0.35">
      <c r="A4861" t="s">
        <v>8</v>
      </c>
      <c r="B4861" t="s">
        <v>17</v>
      </c>
      <c r="C4861" t="s">
        <v>24</v>
      </c>
      <c r="D4861" t="s">
        <v>48</v>
      </c>
      <c r="E4861" t="s">
        <v>56</v>
      </c>
      <c r="F4861">
        <v>4.1473487458229066</v>
      </c>
      <c r="G4861">
        <v>0</v>
      </c>
      <c r="H4861">
        <v>27.176107135772678</v>
      </c>
      <c r="I4861">
        <v>12.72521953582765</v>
      </c>
      <c r="J4861">
        <v>8.3067287817001336</v>
      </c>
      <c r="K4861">
        <v>14.08658706188201</v>
      </c>
      <c r="L4861">
        <v>4.1057839870452844</v>
      </c>
      <c r="M4861">
        <v>0</v>
      </c>
    </row>
    <row r="4862" spans="1:13" x14ac:dyDescent="0.35">
      <c r="A4862" t="s">
        <v>8</v>
      </c>
      <c r="B4862" t="s">
        <v>17</v>
      </c>
      <c r="C4862" t="s">
        <v>24</v>
      </c>
      <c r="D4862" t="s">
        <v>49</v>
      </c>
      <c r="E4862" t="s">
        <v>56</v>
      </c>
      <c r="F4862">
        <v>0.54740866613388084</v>
      </c>
      <c r="G4862">
        <v>2.8385999724864952</v>
      </c>
      <c r="H4862">
        <v>9.6583321580886849</v>
      </c>
      <c r="I4862">
        <v>4.7307839002609278</v>
      </c>
      <c r="J4862">
        <v>2.550098324060436</v>
      </c>
      <c r="K4862">
        <v>2.0480147131681492</v>
      </c>
      <c r="L4862">
        <v>2.3587460255622892</v>
      </c>
      <c r="M4862">
        <v>1.462413491129877</v>
      </c>
    </row>
    <row r="4863" spans="1:13" x14ac:dyDescent="0.35">
      <c r="A4863" t="s">
        <v>8</v>
      </c>
      <c r="B4863" t="s">
        <v>17</v>
      </c>
      <c r="C4863" t="s">
        <v>24</v>
      </c>
      <c r="D4863" t="s">
        <v>50</v>
      </c>
      <c r="E4863" t="s">
        <v>56</v>
      </c>
      <c r="F4863">
        <v>4.7044280692934988E-2</v>
      </c>
      <c r="G4863">
        <v>3.861997199296948</v>
      </c>
      <c r="H4863">
        <v>2.7230779221057859</v>
      </c>
      <c r="I4863">
        <v>5.9320381350517284</v>
      </c>
      <c r="J4863">
        <v>2.8300981960296592</v>
      </c>
      <c r="K4863">
        <v>1.638474642992015</v>
      </c>
      <c r="L4863">
        <v>3.4411093761920908</v>
      </c>
      <c r="M4863">
        <v>6.8581354393959009</v>
      </c>
    </row>
    <row r="4864" spans="1:13" x14ac:dyDescent="0.35">
      <c r="A4864" t="s">
        <v>8</v>
      </c>
      <c r="B4864" t="s">
        <v>17</v>
      </c>
      <c r="C4864" t="s">
        <v>24</v>
      </c>
      <c r="D4864" t="s">
        <v>51</v>
      </c>
      <c r="E4864" t="s">
        <v>56</v>
      </c>
      <c r="F4864">
        <v>2.2837019909173271E-2</v>
      </c>
      <c r="G4864">
        <v>2.1604854019880282</v>
      </c>
      <c r="H4864">
        <v>1.672205094456672</v>
      </c>
      <c r="I4864">
        <v>1.36919043028355</v>
      </c>
      <c r="J4864">
        <v>1.37856078481674</v>
      </c>
      <c r="K4864">
        <v>3.2112553427219379</v>
      </c>
      <c r="L4864">
        <v>4.1007889180183401</v>
      </c>
      <c r="M4864">
        <v>5.2222889480590844</v>
      </c>
    </row>
    <row r="4865" spans="1:13" x14ac:dyDescent="0.35">
      <c r="A4865" t="s">
        <v>8</v>
      </c>
      <c r="B4865" t="s">
        <v>17</v>
      </c>
      <c r="C4865" t="s">
        <v>24</v>
      </c>
      <c r="D4865" t="s">
        <v>52</v>
      </c>
      <c r="E4865" t="s">
        <v>56</v>
      </c>
      <c r="F4865">
        <v>3.8810237791389278E-2</v>
      </c>
      <c r="G4865">
        <v>4.4436400286853361E-2</v>
      </c>
      <c r="H4865">
        <v>2.6155222134664681E-2</v>
      </c>
      <c r="I4865">
        <v>2.2097755070775771E-2</v>
      </c>
      <c r="J4865">
        <v>1.5201761401258441E-2</v>
      </c>
      <c r="K4865">
        <v>1.018197691906244E-2</v>
      </c>
      <c r="L4865">
        <v>2.0473706495016768E-2</v>
      </c>
      <c r="M4865">
        <v>2.5539700597524629E-2</v>
      </c>
    </row>
    <row r="4866" spans="1:13" x14ac:dyDescent="0.35">
      <c r="A4866" t="s">
        <v>8</v>
      </c>
      <c r="B4866" t="s">
        <v>17</v>
      </c>
      <c r="C4866" t="s">
        <v>24</v>
      </c>
      <c r="D4866" t="s">
        <v>53</v>
      </c>
      <c r="E4866" t="s">
        <v>56</v>
      </c>
      <c r="F4866">
        <v>0</v>
      </c>
      <c r="G4866">
        <v>0</v>
      </c>
      <c r="H4866">
        <v>0</v>
      </c>
      <c r="I4866">
        <v>0</v>
      </c>
      <c r="J4866">
        <v>0</v>
      </c>
      <c r="K4866">
        <v>0</v>
      </c>
      <c r="L4866">
        <v>0</v>
      </c>
      <c r="M4866">
        <v>0</v>
      </c>
    </row>
    <row r="4867" spans="1:13" x14ac:dyDescent="0.35">
      <c r="A4867" t="s">
        <v>8</v>
      </c>
      <c r="B4867" t="s">
        <v>17</v>
      </c>
      <c r="C4867" t="s">
        <v>24</v>
      </c>
      <c r="D4867" t="s">
        <v>54</v>
      </c>
      <c r="E4867" t="s">
        <v>56</v>
      </c>
      <c r="F4867">
        <v>18.089524470401361</v>
      </c>
      <c r="G4867">
        <v>17.750700076421651</v>
      </c>
      <c r="H4867">
        <v>25.0532039311468</v>
      </c>
      <c r="I4867">
        <v>32.266438536478397</v>
      </c>
      <c r="J4867">
        <v>47.311240904440787</v>
      </c>
      <c r="K4867">
        <v>46.138490885115878</v>
      </c>
      <c r="L4867">
        <v>51.408166151140783</v>
      </c>
      <c r="M4867">
        <v>54.309106040654207</v>
      </c>
    </row>
    <row r="4868" spans="1:13" x14ac:dyDescent="0.35">
      <c r="A4868" t="s">
        <v>8</v>
      </c>
      <c r="B4868" t="s">
        <v>17</v>
      </c>
      <c r="C4868" t="s">
        <v>24</v>
      </c>
      <c r="D4868" t="s">
        <v>55</v>
      </c>
      <c r="E4868" t="s">
        <v>56</v>
      </c>
      <c r="F4868">
        <v>1.160893390888945E-5</v>
      </c>
      <c r="G4868">
        <v>1.1092782231881701E-4</v>
      </c>
      <c r="H4868">
        <v>2.8326248402227609E-4</v>
      </c>
      <c r="I4868">
        <v>5.3791159780946607E-4</v>
      </c>
      <c r="J4868">
        <v>7.0663213574725849E-4</v>
      </c>
      <c r="K4868">
        <v>9.199019183211717E-4</v>
      </c>
      <c r="L4868">
        <v>1.2556723081960149E-3</v>
      </c>
      <c r="M4868">
        <v>1.662306788545298E-3</v>
      </c>
    </row>
    <row r="4869" spans="1:13" x14ac:dyDescent="0.35">
      <c r="A4869" t="s">
        <v>8</v>
      </c>
      <c r="B4869" t="s">
        <v>18</v>
      </c>
      <c r="C4869" t="s">
        <v>24</v>
      </c>
      <c r="D4869" t="s">
        <v>25</v>
      </c>
      <c r="E4869" t="s">
        <v>56</v>
      </c>
      <c r="F4869">
        <v>658.53357174041435</v>
      </c>
      <c r="G4869">
        <v>597.21591511076019</v>
      </c>
      <c r="H4869">
        <v>1010.24245914227</v>
      </c>
      <c r="I4869">
        <v>907.86839127688813</v>
      </c>
      <c r="J4869">
        <v>937.30835612777037</v>
      </c>
      <c r="K4869">
        <v>1253.552939177046</v>
      </c>
      <c r="L4869">
        <v>1252.4679653110511</v>
      </c>
      <c r="M4869">
        <v>1454.7928280265689</v>
      </c>
    </row>
    <row r="4870" spans="1:13" x14ac:dyDescent="0.35">
      <c r="A4870" t="s">
        <v>8</v>
      </c>
      <c r="B4870" t="s">
        <v>18</v>
      </c>
      <c r="C4870" t="s">
        <v>24</v>
      </c>
      <c r="D4870" t="s">
        <v>26</v>
      </c>
      <c r="E4870" t="s">
        <v>56</v>
      </c>
      <c r="F4870">
        <v>658.53357174041435</v>
      </c>
      <c r="G4870">
        <v>597.19062966855006</v>
      </c>
      <c r="H4870">
        <v>989.28164395863394</v>
      </c>
      <c r="I4870">
        <v>837.95099569336082</v>
      </c>
      <c r="J4870">
        <v>814.71852969160648</v>
      </c>
      <c r="K4870">
        <v>1082.8799345205391</v>
      </c>
      <c r="L4870">
        <v>1041.715820362816</v>
      </c>
      <c r="M4870">
        <v>1211.2630328755099</v>
      </c>
    </row>
    <row r="4871" spans="1:13" x14ac:dyDescent="0.35">
      <c r="A4871" t="s">
        <v>8</v>
      </c>
      <c r="B4871" t="s">
        <v>18</v>
      </c>
      <c r="C4871" t="s">
        <v>24</v>
      </c>
      <c r="D4871" t="s">
        <v>27</v>
      </c>
      <c r="E4871" t="s">
        <v>56</v>
      </c>
      <c r="F4871">
        <v>201.14351142081321</v>
      </c>
      <c r="G4871">
        <v>237.6026040027763</v>
      </c>
      <c r="H4871">
        <v>458.13403227757419</v>
      </c>
      <c r="I4871">
        <v>509.34052818983503</v>
      </c>
      <c r="J4871">
        <v>643.71247032374492</v>
      </c>
      <c r="K4871">
        <v>961.01984290556356</v>
      </c>
      <c r="L4871">
        <v>1029.487578262406</v>
      </c>
      <c r="M4871">
        <v>1285.919383757235</v>
      </c>
    </row>
    <row r="4872" spans="1:13" x14ac:dyDescent="0.35">
      <c r="A4872" t="s">
        <v>8</v>
      </c>
      <c r="B4872" t="s">
        <v>18</v>
      </c>
      <c r="C4872" t="s">
        <v>24</v>
      </c>
      <c r="D4872" t="s">
        <v>28</v>
      </c>
      <c r="E4872" t="s">
        <v>56</v>
      </c>
      <c r="F4872">
        <v>201.14351142081321</v>
      </c>
      <c r="G4872">
        <v>237.5773185605662</v>
      </c>
      <c r="H4872">
        <v>437.17321709393798</v>
      </c>
      <c r="I4872">
        <v>439.4231326063076</v>
      </c>
      <c r="J4872">
        <v>521.12264388758103</v>
      </c>
      <c r="K4872">
        <v>790.34683824905687</v>
      </c>
      <c r="L4872">
        <v>818.73543331417147</v>
      </c>
      <c r="M4872">
        <v>1042.389588606175</v>
      </c>
    </row>
    <row r="4873" spans="1:13" x14ac:dyDescent="0.35">
      <c r="A4873" t="s">
        <v>8</v>
      </c>
      <c r="B4873" t="s">
        <v>18</v>
      </c>
      <c r="C4873" t="s">
        <v>24</v>
      </c>
      <c r="D4873" t="s">
        <v>29</v>
      </c>
      <c r="E4873" t="s">
        <v>57</v>
      </c>
      <c r="F4873" t="s">
        <v>121</v>
      </c>
      <c r="G4873" t="s">
        <v>286</v>
      </c>
      <c r="H4873" t="s">
        <v>406</v>
      </c>
      <c r="I4873" t="s">
        <v>496</v>
      </c>
      <c r="J4873" t="s">
        <v>425</v>
      </c>
      <c r="K4873" t="s">
        <v>565</v>
      </c>
      <c r="L4873" t="s">
        <v>299</v>
      </c>
      <c r="M4873" t="s">
        <v>425</v>
      </c>
    </row>
    <row r="4874" spans="1:13" x14ac:dyDescent="0.35">
      <c r="A4874" t="s">
        <v>8</v>
      </c>
      <c r="B4874" t="s">
        <v>18</v>
      </c>
      <c r="C4874" t="s">
        <v>24</v>
      </c>
      <c r="D4874" t="s">
        <v>30</v>
      </c>
      <c r="E4874" t="s">
        <v>57</v>
      </c>
      <c r="F4874" t="s">
        <v>122</v>
      </c>
      <c r="G4874" t="s">
        <v>279</v>
      </c>
      <c r="H4874" t="s">
        <v>227</v>
      </c>
      <c r="I4874" t="s">
        <v>158</v>
      </c>
      <c r="J4874" t="s">
        <v>194</v>
      </c>
      <c r="K4874" t="s">
        <v>98</v>
      </c>
      <c r="L4874" t="s">
        <v>114</v>
      </c>
      <c r="M4874" t="s">
        <v>524</v>
      </c>
    </row>
    <row r="4875" spans="1:13" x14ac:dyDescent="0.35">
      <c r="A4875" t="s">
        <v>8</v>
      </c>
      <c r="B4875" t="s">
        <v>18</v>
      </c>
      <c r="C4875" t="s">
        <v>24</v>
      </c>
      <c r="D4875" t="s">
        <v>31</v>
      </c>
      <c r="E4875" t="s">
        <v>56</v>
      </c>
      <c r="F4875">
        <v>127.26518966316171</v>
      </c>
      <c r="G4875">
        <v>144.68278842607381</v>
      </c>
      <c r="H4875">
        <v>121.2281586173418</v>
      </c>
      <c r="I4875">
        <v>87.174159314129156</v>
      </c>
      <c r="J4875">
        <v>77.037567785578517</v>
      </c>
      <c r="K4875">
        <v>69.85443667933049</v>
      </c>
      <c r="L4875">
        <v>64.60008355518174</v>
      </c>
      <c r="M4875">
        <v>62.55983442317882</v>
      </c>
    </row>
    <row r="4876" spans="1:13" x14ac:dyDescent="0.35">
      <c r="A4876" t="s">
        <v>8</v>
      </c>
      <c r="B4876" t="s">
        <v>18</v>
      </c>
      <c r="C4876" t="s">
        <v>24</v>
      </c>
      <c r="D4876" t="s">
        <v>32</v>
      </c>
      <c r="E4876" t="s">
        <v>56</v>
      </c>
      <c r="F4876">
        <v>190.48893849885451</v>
      </c>
      <c r="G4876">
        <v>76.65274270391464</v>
      </c>
      <c r="H4876">
        <v>19.428345471024532</v>
      </c>
      <c r="I4876">
        <v>2.4846197435855899</v>
      </c>
      <c r="J4876">
        <v>2.4376433468759031</v>
      </c>
      <c r="K4876">
        <v>5.8000767576396486</v>
      </c>
      <c r="L4876">
        <v>10.400192753016951</v>
      </c>
      <c r="M4876">
        <v>21.128863126754759</v>
      </c>
    </row>
    <row r="4877" spans="1:13" x14ac:dyDescent="0.35">
      <c r="A4877" t="s">
        <v>8</v>
      </c>
      <c r="B4877" t="s">
        <v>18</v>
      </c>
      <c r="C4877" t="s">
        <v>24</v>
      </c>
      <c r="D4877" t="s">
        <v>33</v>
      </c>
      <c r="E4877" t="s">
        <v>56</v>
      </c>
      <c r="F4877">
        <v>0.36030962880700851</v>
      </c>
      <c r="G4877">
        <v>0.93176489615440361</v>
      </c>
      <c r="H4877">
        <v>3.3801878826618199</v>
      </c>
      <c r="I4877">
        <v>1.9789566010236741</v>
      </c>
      <c r="J4877">
        <v>1.5799448167085639</v>
      </c>
      <c r="K4877">
        <v>2.6218600037097959</v>
      </c>
      <c r="L4877">
        <v>4.0179815375804901</v>
      </c>
      <c r="M4877">
        <v>7.023258312702179</v>
      </c>
    </row>
    <row r="4878" spans="1:13" x14ac:dyDescent="0.35">
      <c r="A4878" t="s">
        <v>8</v>
      </c>
      <c r="B4878" t="s">
        <v>18</v>
      </c>
      <c r="C4878" t="s">
        <v>24</v>
      </c>
      <c r="D4878" t="s">
        <v>34</v>
      </c>
      <c r="E4878" t="s">
        <v>56</v>
      </c>
      <c r="F4878">
        <v>141.78893251974549</v>
      </c>
      <c r="G4878">
        <v>152.47991702212761</v>
      </c>
      <c r="H4878">
        <v>296.19192759079482</v>
      </c>
      <c r="I4878">
        <v>158.76437723323701</v>
      </c>
      <c r="J4878">
        <v>145.05055727237459</v>
      </c>
      <c r="K4878">
        <v>252.0552891493742</v>
      </c>
      <c r="L4878">
        <v>201.0650562794209</v>
      </c>
      <c r="M4878">
        <v>301.98446098983328</v>
      </c>
    </row>
    <row r="4879" spans="1:13" x14ac:dyDescent="0.35">
      <c r="A4879" t="s">
        <v>8</v>
      </c>
      <c r="B4879" t="s">
        <v>18</v>
      </c>
      <c r="C4879" t="s">
        <v>24</v>
      </c>
      <c r="D4879" t="s">
        <v>35</v>
      </c>
      <c r="E4879" t="s">
        <v>56</v>
      </c>
      <c r="F4879">
        <v>1.036659673321993E-2</v>
      </c>
      <c r="G4879">
        <v>7.0413686126470587E-2</v>
      </c>
      <c r="H4879">
        <v>0.90367884159088108</v>
      </c>
      <c r="I4879">
        <v>4.8842404343304232E-4</v>
      </c>
      <c r="J4879">
        <v>8.9196543274447319E-3</v>
      </c>
      <c r="K4879">
        <v>3.4739430010318782E-2</v>
      </c>
      <c r="L4879">
        <v>0.10673918142914771</v>
      </c>
      <c r="M4879">
        <v>0.2547653010487555</v>
      </c>
    </row>
    <row r="4880" spans="1:13" x14ac:dyDescent="0.35">
      <c r="A4880" t="s">
        <v>8</v>
      </c>
      <c r="B4880" t="s">
        <v>18</v>
      </c>
      <c r="C4880" t="s">
        <v>24</v>
      </c>
      <c r="D4880" t="s">
        <v>36</v>
      </c>
      <c r="E4880" t="s">
        <v>56</v>
      </c>
      <c r="F4880">
        <v>25.266760028108969</v>
      </c>
      <c r="G4880">
        <v>42.052452344656032</v>
      </c>
      <c r="H4880">
        <v>53.201398986339569</v>
      </c>
      <c r="I4880">
        <v>77.939098153114344</v>
      </c>
      <c r="J4880">
        <v>104.11182773065561</v>
      </c>
      <c r="K4880">
        <v>116.81946319293969</v>
      </c>
      <c r="L4880">
        <v>126.46690747928621</v>
      </c>
      <c r="M4880">
        <v>162.04819554901121</v>
      </c>
    </row>
    <row r="4881" spans="1:13" x14ac:dyDescent="0.35">
      <c r="A4881" t="s">
        <v>8</v>
      </c>
      <c r="B4881" t="s">
        <v>18</v>
      </c>
      <c r="C4881" t="s">
        <v>24</v>
      </c>
      <c r="D4881" t="s">
        <v>37</v>
      </c>
      <c r="E4881" t="s">
        <v>56</v>
      </c>
      <c r="F4881">
        <v>36.931054681271227</v>
      </c>
      <c r="G4881">
        <v>26.880800157779341</v>
      </c>
      <c r="H4881">
        <v>313.88994766116218</v>
      </c>
      <c r="I4881">
        <v>245.93520525489899</v>
      </c>
      <c r="J4881">
        <v>162.29120815101709</v>
      </c>
      <c r="K4881">
        <v>164.04933733486109</v>
      </c>
      <c r="L4881">
        <v>103.2243343882943</v>
      </c>
      <c r="M4881">
        <v>37.486679652146798</v>
      </c>
    </row>
    <row r="4882" spans="1:13" x14ac:dyDescent="0.35">
      <c r="A4882" t="s">
        <v>8</v>
      </c>
      <c r="B4882" t="s">
        <v>18</v>
      </c>
      <c r="C4882" t="s">
        <v>24</v>
      </c>
      <c r="D4882" t="s">
        <v>38</v>
      </c>
      <c r="E4882" t="s">
        <v>56</v>
      </c>
      <c r="F4882">
        <v>136.42142143239431</v>
      </c>
      <c r="G4882">
        <v>147.72313940749149</v>
      </c>
      <c r="H4882">
        <v>169.601673417743</v>
      </c>
      <c r="I4882">
        <v>249.840540464692</v>
      </c>
      <c r="J4882">
        <v>278.29083689579431</v>
      </c>
      <c r="K4882">
        <v>378.59333634727727</v>
      </c>
      <c r="L4882">
        <v>370.75092988164278</v>
      </c>
      <c r="M4882">
        <v>457.75678387319169</v>
      </c>
    </row>
    <row r="4883" spans="1:13" x14ac:dyDescent="0.35">
      <c r="A4883" t="s">
        <v>8</v>
      </c>
      <c r="B4883" t="s">
        <v>18</v>
      </c>
      <c r="C4883" t="s">
        <v>24</v>
      </c>
      <c r="D4883" t="s">
        <v>39</v>
      </c>
      <c r="E4883" t="s">
        <v>56</v>
      </c>
      <c r="F4883">
        <v>5.9869133800000195E-4</v>
      </c>
      <c r="G4883">
        <v>5.7166110242263661</v>
      </c>
      <c r="H4883">
        <v>11.456325489975249</v>
      </c>
      <c r="I4883">
        <v>13.83355050463663</v>
      </c>
      <c r="J4883">
        <v>43.910024038274351</v>
      </c>
      <c r="K4883">
        <v>93.051395625396594</v>
      </c>
      <c r="L4883">
        <v>161.08359530696339</v>
      </c>
      <c r="M4883">
        <v>161.02019164764249</v>
      </c>
    </row>
    <row r="4884" spans="1:13" x14ac:dyDescent="0.35">
      <c r="A4884" t="s">
        <v>8</v>
      </c>
      <c r="B4884" t="s">
        <v>18</v>
      </c>
      <c r="C4884" t="s">
        <v>24</v>
      </c>
      <c r="D4884" t="s">
        <v>40</v>
      </c>
      <c r="E4884" t="s">
        <v>56</v>
      </c>
      <c r="F4884">
        <v>0</v>
      </c>
      <c r="G4884">
        <v>2.528544221010268E-2</v>
      </c>
      <c r="H4884">
        <v>20.960815183636171</v>
      </c>
      <c r="I4884">
        <v>69.917395583527352</v>
      </c>
      <c r="J4884">
        <v>122.5898264361639</v>
      </c>
      <c r="K4884">
        <v>170.67300465650661</v>
      </c>
      <c r="L4884">
        <v>210.75214494823501</v>
      </c>
      <c r="M4884">
        <v>243.52979515105949</v>
      </c>
    </row>
    <row r="4885" spans="1:13" x14ac:dyDescent="0.35">
      <c r="A4885" t="s">
        <v>8</v>
      </c>
      <c r="B4885" t="s">
        <v>18</v>
      </c>
      <c r="C4885" t="s">
        <v>24</v>
      </c>
      <c r="D4885" t="s">
        <v>41</v>
      </c>
      <c r="E4885" t="s">
        <v>56</v>
      </c>
      <c r="F4885">
        <v>0</v>
      </c>
      <c r="G4885">
        <v>0</v>
      </c>
      <c r="H4885">
        <v>0</v>
      </c>
      <c r="I4885">
        <v>0</v>
      </c>
      <c r="J4885">
        <v>2.7244675433635761</v>
      </c>
      <c r="K4885">
        <v>7.9240905299186686</v>
      </c>
      <c r="L4885">
        <v>23.892974786758369</v>
      </c>
      <c r="M4885">
        <v>26.97358836746216</v>
      </c>
    </row>
    <row r="4886" spans="1:13" x14ac:dyDescent="0.35">
      <c r="A4886" t="s">
        <v>8</v>
      </c>
      <c r="B4886" t="s">
        <v>18</v>
      </c>
      <c r="C4886" t="s">
        <v>24</v>
      </c>
      <c r="D4886" t="s">
        <v>42</v>
      </c>
      <c r="E4886" t="s">
        <v>56</v>
      </c>
      <c r="F4886">
        <v>181.6877475128172</v>
      </c>
      <c r="G4886">
        <v>58.882029186248779</v>
      </c>
      <c r="H4886">
        <v>1.101522215962415</v>
      </c>
      <c r="I4886">
        <v>0</v>
      </c>
      <c r="J4886">
        <v>0</v>
      </c>
      <c r="K4886">
        <v>0.28333864307403522</v>
      </c>
      <c r="L4886">
        <v>1.6283166981935511</v>
      </c>
      <c r="M4886">
        <v>10.297063457489021</v>
      </c>
    </row>
    <row r="4887" spans="1:13" x14ac:dyDescent="0.35">
      <c r="A4887" t="s">
        <v>8</v>
      </c>
      <c r="B4887" t="s">
        <v>18</v>
      </c>
      <c r="C4887" t="s">
        <v>24</v>
      </c>
      <c r="D4887" t="s">
        <v>43</v>
      </c>
      <c r="E4887" t="s">
        <v>56</v>
      </c>
      <c r="F4887">
        <v>0</v>
      </c>
      <c r="G4887">
        <v>0</v>
      </c>
      <c r="H4887">
        <v>0</v>
      </c>
      <c r="I4887">
        <v>0</v>
      </c>
      <c r="J4887">
        <v>5.977870238780973</v>
      </c>
      <c r="K4887">
        <v>15.759949180603069</v>
      </c>
      <c r="L4887">
        <v>40.161661148071254</v>
      </c>
      <c r="M4887">
        <v>44.044838279724111</v>
      </c>
    </row>
    <row r="4888" spans="1:13" x14ac:dyDescent="0.35">
      <c r="A4888" t="s">
        <v>8</v>
      </c>
      <c r="B4888" t="s">
        <v>18</v>
      </c>
      <c r="C4888" t="s">
        <v>24</v>
      </c>
      <c r="D4888" t="s">
        <v>44</v>
      </c>
      <c r="E4888" t="s">
        <v>56</v>
      </c>
      <c r="F4888">
        <v>5.4394015903472912</v>
      </c>
      <c r="G4888">
        <v>8.3208577208518975</v>
      </c>
      <c r="H4888">
        <v>13.329764389991761</v>
      </c>
      <c r="I4888">
        <v>2.2124436829090151</v>
      </c>
      <c r="J4888">
        <v>2.1847932779788941</v>
      </c>
      <c r="K4888">
        <v>5.0973178877830527</v>
      </c>
      <c r="L4888">
        <v>7.92874920797348</v>
      </c>
      <c r="M4888">
        <v>8.0620087552070636</v>
      </c>
    </row>
    <row r="4889" spans="1:13" x14ac:dyDescent="0.35">
      <c r="A4889" t="s">
        <v>8</v>
      </c>
      <c r="B4889" t="s">
        <v>18</v>
      </c>
      <c r="C4889" t="s">
        <v>24</v>
      </c>
      <c r="D4889" t="s">
        <v>45</v>
      </c>
      <c r="E4889" t="s">
        <v>56</v>
      </c>
      <c r="F4889">
        <v>0</v>
      </c>
      <c r="G4889">
        <v>0</v>
      </c>
      <c r="H4889">
        <v>0</v>
      </c>
      <c r="I4889">
        <v>0</v>
      </c>
      <c r="J4889">
        <v>0</v>
      </c>
      <c r="K4889">
        <v>0</v>
      </c>
      <c r="L4889">
        <v>0</v>
      </c>
      <c r="M4889">
        <v>0</v>
      </c>
    </row>
    <row r="4890" spans="1:13" x14ac:dyDescent="0.35">
      <c r="A4890" t="s">
        <v>8</v>
      </c>
      <c r="B4890" t="s">
        <v>18</v>
      </c>
      <c r="C4890" t="s">
        <v>24</v>
      </c>
      <c r="D4890" t="s">
        <v>46</v>
      </c>
      <c r="E4890" t="s">
        <v>56</v>
      </c>
      <c r="F4890">
        <v>0</v>
      </c>
      <c r="G4890">
        <v>0</v>
      </c>
      <c r="H4890">
        <v>0</v>
      </c>
      <c r="I4890">
        <v>0</v>
      </c>
      <c r="J4890">
        <v>17.301551775932271</v>
      </c>
      <c r="K4890">
        <v>44.787402950286904</v>
      </c>
      <c r="L4890">
        <v>69.197777114868117</v>
      </c>
      <c r="M4890">
        <v>62.760562152862583</v>
      </c>
    </row>
    <row r="4891" spans="1:13" x14ac:dyDescent="0.35">
      <c r="A4891" t="s">
        <v>8</v>
      </c>
      <c r="B4891" t="s">
        <v>18</v>
      </c>
      <c r="C4891" t="s">
        <v>24</v>
      </c>
      <c r="D4891" t="s">
        <v>47</v>
      </c>
      <c r="E4891" t="s">
        <v>56</v>
      </c>
      <c r="F4891">
        <v>1.7475952224135409</v>
      </c>
      <c r="G4891">
        <v>8.8803764619827312</v>
      </c>
      <c r="H4891">
        <v>23.68245520019531</v>
      </c>
      <c r="I4891">
        <v>27.932589788436939</v>
      </c>
      <c r="J4891">
        <v>24.44693452453614</v>
      </c>
      <c r="K4891">
        <v>20.349095376968371</v>
      </c>
      <c r="L4891">
        <v>21.195969238281251</v>
      </c>
      <c r="M4891">
        <v>27.870751901626601</v>
      </c>
    </row>
    <row r="4892" spans="1:13" x14ac:dyDescent="0.35">
      <c r="A4892" t="s">
        <v>8</v>
      </c>
      <c r="B4892" t="s">
        <v>18</v>
      </c>
      <c r="C4892" t="s">
        <v>24</v>
      </c>
      <c r="D4892" t="s">
        <v>48</v>
      </c>
      <c r="E4892" t="s">
        <v>56</v>
      </c>
      <c r="F4892">
        <v>36.926250704765337</v>
      </c>
      <c r="G4892">
        <v>26.873593688964789</v>
      </c>
      <c r="H4892">
        <v>313.86690438842822</v>
      </c>
      <c r="I4892">
        <v>245.883410568237</v>
      </c>
      <c r="J4892">
        <v>162.22285762023901</v>
      </c>
      <c r="K4892">
        <v>163.96427023315411</v>
      </c>
      <c r="L4892">
        <v>103.13109877014161</v>
      </c>
      <c r="M4892">
        <v>37.38537099456785</v>
      </c>
    </row>
    <row r="4893" spans="1:13" x14ac:dyDescent="0.35">
      <c r="A4893" t="s">
        <v>8</v>
      </c>
      <c r="B4893" t="s">
        <v>18</v>
      </c>
      <c r="C4893" t="s">
        <v>24</v>
      </c>
      <c r="D4893" t="s">
        <v>49</v>
      </c>
      <c r="E4893" t="s">
        <v>56</v>
      </c>
      <c r="F4893">
        <v>43.390649581909173</v>
      </c>
      <c r="G4893">
        <v>36.935728740692099</v>
      </c>
      <c r="H4893">
        <v>66.076910648345915</v>
      </c>
      <c r="I4893">
        <v>16.8083455953598</v>
      </c>
      <c r="J4893">
        <v>5.3381276931762693</v>
      </c>
      <c r="K4893">
        <v>7.7593952722549417</v>
      </c>
      <c r="L4893">
        <v>8.0117631397247262</v>
      </c>
      <c r="M4893">
        <v>10.34423283195496</v>
      </c>
    </row>
    <row r="4894" spans="1:13" x14ac:dyDescent="0.35">
      <c r="A4894" t="s">
        <v>8</v>
      </c>
      <c r="B4894" t="s">
        <v>18</v>
      </c>
      <c r="C4894" t="s">
        <v>24</v>
      </c>
      <c r="D4894" t="s">
        <v>50</v>
      </c>
      <c r="E4894" t="s">
        <v>56</v>
      </c>
      <c r="F4894">
        <v>41.173305423736529</v>
      </c>
      <c r="G4894">
        <v>76.2844992904663</v>
      </c>
      <c r="H4894">
        <v>107.85519320678711</v>
      </c>
      <c r="I4894">
        <v>54.224512172698972</v>
      </c>
      <c r="J4894">
        <v>58.88920276260373</v>
      </c>
      <c r="K4894">
        <v>130.38805998992939</v>
      </c>
      <c r="L4894">
        <v>137.37585315704351</v>
      </c>
      <c r="M4894">
        <v>180.25558653259321</v>
      </c>
    </row>
    <row r="4895" spans="1:13" x14ac:dyDescent="0.35">
      <c r="A4895" t="s">
        <v>8</v>
      </c>
      <c r="B4895" t="s">
        <v>18</v>
      </c>
      <c r="C4895" t="s">
        <v>24</v>
      </c>
      <c r="D4895" t="s">
        <v>51</v>
      </c>
      <c r="E4895" t="s">
        <v>56</v>
      </c>
      <c r="F4895">
        <v>57.002539741516102</v>
      </c>
      <c r="G4895">
        <v>38.766678367614738</v>
      </c>
      <c r="H4895">
        <v>120.57658959960941</v>
      </c>
      <c r="I4895">
        <v>86.348512741088854</v>
      </c>
      <c r="J4895">
        <v>79.574293113708492</v>
      </c>
      <c r="K4895">
        <v>112.3181528778078</v>
      </c>
      <c r="L4895">
        <v>53.69902904510495</v>
      </c>
      <c r="M4895">
        <v>108.1476677932739</v>
      </c>
    </row>
    <row r="4896" spans="1:13" x14ac:dyDescent="0.35">
      <c r="A4896" t="s">
        <v>8</v>
      </c>
      <c r="B4896" t="s">
        <v>18</v>
      </c>
      <c r="C4896" t="s">
        <v>24</v>
      </c>
      <c r="D4896" t="s">
        <v>52</v>
      </c>
      <c r="E4896" t="s">
        <v>56</v>
      </c>
      <c r="F4896">
        <v>0.20021197628974921</v>
      </c>
      <c r="G4896">
        <v>0.42750206524133699</v>
      </c>
      <c r="H4896">
        <v>1.5643152058124501</v>
      </c>
      <c r="I4896">
        <v>1.01294526386261</v>
      </c>
      <c r="J4896">
        <v>0.63043438971042609</v>
      </c>
      <c r="K4896">
        <v>0.46677632674574893</v>
      </c>
      <c r="L4896">
        <v>0.37630630075931548</v>
      </c>
      <c r="M4896">
        <v>0.73855532038211857</v>
      </c>
    </row>
    <row r="4897" spans="1:13" x14ac:dyDescent="0.35">
      <c r="A4897" t="s">
        <v>8</v>
      </c>
      <c r="B4897" t="s">
        <v>18</v>
      </c>
      <c r="C4897" t="s">
        <v>24</v>
      </c>
      <c r="D4897" t="s">
        <v>53</v>
      </c>
      <c r="E4897" t="s">
        <v>56</v>
      </c>
      <c r="F4897">
        <v>0</v>
      </c>
      <c r="G4897">
        <v>0</v>
      </c>
      <c r="H4897">
        <v>0</v>
      </c>
      <c r="I4897">
        <v>0</v>
      </c>
      <c r="J4897">
        <v>0</v>
      </c>
      <c r="K4897">
        <v>0</v>
      </c>
      <c r="L4897">
        <v>0</v>
      </c>
      <c r="M4897">
        <v>0</v>
      </c>
    </row>
    <row r="4898" spans="1:13" x14ac:dyDescent="0.35">
      <c r="A4898" t="s">
        <v>8</v>
      </c>
      <c r="B4898" t="s">
        <v>18</v>
      </c>
      <c r="C4898" t="s">
        <v>24</v>
      </c>
      <c r="D4898" t="s">
        <v>54</v>
      </c>
      <c r="E4898" t="s">
        <v>56</v>
      </c>
      <c r="F4898">
        <v>136.03513387227429</v>
      </c>
      <c r="G4898">
        <v>146.73374274058261</v>
      </c>
      <c r="H4898">
        <v>166.91300067298269</v>
      </c>
      <c r="I4898">
        <v>245.31598380325121</v>
      </c>
      <c r="J4898">
        <v>272.50977436929088</v>
      </c>
      <c r="K4898">
        <v>371.27693241505449</v>
      </c>
      <c r="L4898">
        <v>361.79385449548289</v>
      </c>
      <c r="M4898">
        <v>448.86534203776972</v>
      </c>
    </row>
    <row r="4899" spans="1:13" x14ac:dyDescent="0.35">
      <c r="A4899" t="s">
        <v>8</v>
      </c>
      <c r="B4899" t="s">
        <v>18</v>
      </c>
      <c r="C4899" t="s">
        <v>24</v>
      </c>
      <c r="D4899" t="s">
        <v>55</v>
      </c>
      <c r="E4899" t="s">
        <v>56</v>
      </c>
      <c r="F4899">
        <v>0.38628756011996213</v>
      </c>
      <c r="G4899">
        <v>0.98939666690886363</v>
      </c>
      <c r="H4899">
        <v>2.6886727447603151</v>
      </c>
      <c r="I4899">
        <v>4.5245566614408359</v>
      </c>
      <c r="J4899">
        <v>5.7810625265033924</v>
      </c>
      <c r="K4899">
        <v>7.3164039322228351</v>
      </c>
      <c r="L4899">
        <v>8.9570753861598149</v>
      </c>
      <c r="M4899">
        <v>8.8914418354219933</v>
      </c>
    </row>
    <row r="4900" spans="1:13" x14ac:dyDescent="0.35">
      <c r="A4900" t="s">
        <v>8</v>
      </c>
      <c r="B4900" t="s">
        <v>19</v>
      </c>
      <c r="C4900" t="s">
        <v>24</v>
      </c>
      <c r="D4900" t="s">
        <v>25</v>
      </c>
      <c r="E4900" t="s">
        <v>56</v>
      </c>
      <c r="F4900">
        <v>297.69024314674527</v>
      </c>
      <c r="G4900">
        <v>364.90636572003979</v>
      </c>
      <c r="H4900">
        <v>396.4360414864787</v>
      </c>
      <c r="I4900">
        <v>400.17346307481859</v>
      </c>
      <c r="J4900">
        <v>366.765989940623</v>
      </c>
      <c r="K4900">
        <v>409.82240623297707</v>
      </c>
      <c r="L4900">
        <v>534.32612052291574</v>
      </c>
      <c r="M4900">
        <v>827.11959926021927</v>
      </c>
    </row>
    <row r="4901" spans="1:13" x14ac:dyDescent="0.35">
      <c r="A4901" t="s">
        <v>8</v>
      </c>
      <c r="B4901" t="s">
        <v>19</v>
      </c>
      <c r="C4901" t="s">
        <v>24</v>
      </c>
      <c r="D4901" t="s">
        <v>26</v>
      </c>
      <c r="E4901" t="s">
        <v>56</v>
      </c>
      <c r="F4901">
        <v>297.69024314674527</v>
      </c>
      <c r="G4901">
        <v>364.88323188261569</v>
      </c>
      <c r="H4901">
        <v>380.87051757573181</v>
      </c>
      <c r="I4901">
        <v>354.46251499698701</v>
      </c>
      <c r="J4901">
        <v>293.04039413708438</v>
      </c>
      <c r="K4901">
        <v>316.55017578950088</v>
      </c>
      <c r="L4901">
        <v>424.40245943856888</v>
      </c>
      <c r="M4901">
        <v>692.79874703854455</v>
      </c>
    </row>
    <row r="4902" spans="1:13" x14ac:dyDescent="0.35">
      <c r="A4902" t="s">
        <v>8</v>
      </c>
      <c r="B4902" t="s">
        <v>19</v>
      </c>
      <c r="C4902" t="s">
        <v>24</v>
      </c>
      <c r="D4902" t="s">
        <v>27</v>
      </c>
      <c r="E4902" t="s">
        <v>56</v>
      </c>
      <c r="F4902">
        <v>23.974009874643809</v>
      </c>
      <c r="G4902">
        <v>31.099774976525641</v>
      </c>
      <c r="H4902">
        <v>96.997250510217853</v>
      </c>
      <c r="I4902">
        <v>237.62091480741071</v>
      </c>
      <c r="J4902">
        <v>255.06523256209411</v>
      </c>
      <c r="K4902">
        <v>301.74640811028502</v>
      </c>
      <c r="L4902">
        <v>432.13670221421103</v>
      </c>
      <c r="M4902">
        <v>729.05427484719928</v>
      </c>
    </row>
    <row r="4903" spans="1:13" x14ac:dyDescent="0.35">
      <c r="A4903" t="s">
        <v>8</v>
      </c>
      <c r="B4903" t="s">
        <v>19</v>
      </c>
      <c r="C4903" t="s">
        <v>24</v>
      </c>
      <c r="D4903" t="s">
        <v>28</v>
      </c>
      <c r="E4903" t="s">
        <v>56</v>
      </c>
      <c r="F4903">
        <v>23.974009874643809</v>
      </c>
      <c r="G4903">
        <v>31.076641139101469</v>
      </c>
      <c r="H4903">
        <v>81.431726599470963</v>
      </c>
      <c r="I4903">
        <v>191.90996672957911</v>
      </c>
      <c r="J4903">
        <v>181.33963675855551</v>
      </c>
      <c r="K4903">
        <v>208.47417766680891</v>
      </c>
      <c r="L4903">
        <v>322.21304112986422</v>
      </c>
      <c r="M4903">
        <v>594.73342262552455</v>
      </c>
    </row>
    <row r="4904" spans="1:13" x14ac:dyDescent="0.35">
      <c r="A4904" t="s">
        <v>8</v>
      </c>
      <c r="B4904" t="s">
        <v>19</v>
      </c>
      <c r="C4904" t="s">
        <v>24</v>
      </c>
      <c r="D4904" t="s">
        <v>29</v>
      </c>
      <c r="E4904" t="s">
        <v>57</v>
      </c>
      <c r="F4904" t="s">
        <v>123</v>
      </c>
      <c r="G4904" t="s">
        <v>280</v>
      </c>
      <c r="H4904" t="s">
        <v>407</v>
      </c>
      <c r="I4904" t="s">
        <v>497</v>
      </c>
      <c r="J4904" t="s">
        <v>563</v>
      </c>
      <c r="K4904" t="s">
        <v>143</v>
      </c>
      <c r="L4904" t="s">
        <v>645</v>
      </c>
      <c r="M4904" t="s">
        <v>570</v>
      </c>
    </row>
    <row r="4905" spans="1:13" x14ac:dyDescent="0.35">
      <c r="A4905" t="s">
        <v>8</v>
      </c>
      <c r="B4905" t="s">
        <v>19</v>
      </c>
      <c r="C4905" t="s">
        <v>24</v>
      </c>
      <c r="D4905" t="s">
        <v>30</v>
      </c>
      <c r="E4905" t="s">
        <v>57</v>
      </c>
      <c r="F4905" t="s">
        <v>120</v>
      </c>
      <c r="G4905" t="s">
        <v>157</v>
      </c>
      <c r="H4905" t="s">
        <v>243</v>
      </c>
      <c r="I4905" t="s">
        <v>354</v>
      </c>
      <c r="J4905" t="s">
        <v>425</v>
      </c>
      <c r="K4905" t="s">
        <v>201</v>
      </c>
      <c r="L4905" t="s">
        <v>472</v>
      </c>
      <c r="M4905" t="s">
        <v>244</v>
      </c>
    </row>
    <row r="4906" spans="1:13" x14ac:dyDescent="0.35">
      <c r="A4906" t="s">
        <v>8</v>
      </c>
      <c r="B4906" t="s">
        <v>19</v>
      </c>
      <c r="C4906" t="s">
        <v>24</v>
      </c>
      <c r="D4906" t="s">
        <v>31</v>
      </c>
      <c r="E4906" t="s">
        <v>56</v>
      </c>
      <c r="F4906">
        <v>240.75760620136481</v>
      </c>
      <c r="G4906">
        <v>294.67436875414649</v>
      </c>
      <c r="H4906">
        <v>258.17201212540903</v>
      </c>
      <c r="I4906">
        <v>127.08359064688079</v>
      </c>
      <c r="J4906">
        <v>73.655889467184309</v>
      </c>
      <c r="K4906">
        <v>68.258005917528635</v>
      </c>
      <c r="L4906">
        <v>68.569180108124115</v>
      </c>
      <c r="M4906">
        <v>70.829813734958208</v>
      </c>
    </row>
    <row r="4907" spans="1:13" x14ac:dyDescent="0.35">
      <c r="A4907" t="s">
        <v>8</v>
      </c>
      <c r="B4907" t="s">
        <v>19</v>
      </c>
      <c r="C4907" t="s">
        <v>24</v>
      </c>
      <c r="D4907" t="s">
        <v>32</v>
      </c>
      <c r="E4907" t="s">
        <v>56</v>
      </c>
      <c r="F4907">
        <v>13.168968274295329</v>
      </c>
      <c r="G4907">
        <v>16.41299886584282</v>
      </c>
      <c r="H4907">
        <v>4.7958993313908556</v>
      </c>
      <c r="I4907">
        <v>0.53355149676743907</v>
      </c>
      <c r="J4907">
        <v>0.91710456155426834</v>
      </c>
      <c r="K4907">
        <v>2.0271789709106089</v>
      </c>
      <c r="L4907">
        <v>2.794745499992739</v>
      </c>
      <c r="M4907">
        <v>4.1824965973645449</v>
      </c>
    </row>
    <row r="4908" spans="1:13" x14ac:dyDescent="0.35">
      <c r="A4908" t="s">
        <v>8</v>
      </c>
      <c r="B4908" t="s">
        <v>19</v>
      </c>
      <c r="C4908" t="s">
        <v>24</v>
      </c>
      <c r="D4908" t="s">
        <v>33</v>
      </c>
      <c r="E4908" t="s">
        <v>56</v>
      </c>
      <c r="F4908">
        <v>1.923581893835213E-2</v>
      </c>
      <c r="G4908">
        <v>4.7769405059516464E-3</v>
      </c>
      <c r="H4908">
        <v>0.43558364453911802</v>
      </c>
      <c r="I4908">
        <v>1.5006123964786491</v>
      </c>
      <c r="J4908">
        <v>1.8359450846910479</v>
      </c>
      <c r="K4908">
        <v>2.869481078386301</v>
      </c>
      <c r="L4908">
        <v>4.4979101228713931</v>
      </c>
      <c r="M4908">
        <v>6.1197536273002573</v>
      </c>
    </row>
    <row r="4909" spans="1:13" x14ac:dyDescent="0.35">
      <c r="A4909" t="s">
        <v>8</v>
      </c>
      <c r="B4909" t="s">
        <v>19</v>
      </c>
      <c r="C4909" t="s">
        <v>24</v>
      </c>
      <c r="D4909" t="s">
        <v>34</v>
      </c>
      <c r="E4909" t="s">
        <v>56</v>
      </c>
      <c r="F4909">
        <v>3.6743593183637739</v>
      </c>
      <c r="G4909">
        <v>13.06438080740161</v>
      </c>
      <c r="H4909">
        <v>54.287564530452769</v>
      </c>
      <c r="I4909">
        <v>66.227040912285517</v>
      </c>
      <c r="J4909">
        <v>33.735577644847382</v>
      </c>
      <c r="K4909">
        <v>33.170059456251593</v>
      </c>
      <c r="L4909">
        <v>48.913101580917832</v>
      </c>
      <c r="M4909">
        <v>79.567253847539433</v>
      </c>
    </row>
    <row r="4910" spans="1:13" x14ac:dyDescent="0.35">
      <c r="A4910" t="s">
        <v>8</v>
      </c>
      <c r="B4910" t="s">
        <v>19</v>
      </c>
      <c r="C4910" t="s">
        <v>24</v>
      </c>
      <c r="D4910" t="s">
        <v>35</v>
      </c>
      <c r="E4910" t="s">
        <v>56</v>
      </c>
      <c r="F4910">
        <v>9.1756113375595323E-5</v>
      </c>
      <c r="G4910">
        <v>1.2784523265436309E-3</v>
      </c>
      <c r="H4910">
        <v>1.430062683224679</v>
      </c>
      <c r="I4910">
        <v>0.16754134751856381</v>
      </c>
      <c r="J4910">
        <v>0.22618829837441451</v>
      </c>
      <c r="K4910">
        <v>1.1387471942901639</v>
      </c>
      <c r="L4910">
        <v>1.019329047083855</v>
      </c>
      <c r="M4910">
        <v>2.140394593715667</v>
      </c>
    </row>
    <row r="4911" spans="1:13" x14ac:dyDescent="0.35">
      <c r="A4911" t="s">
        <v>8</v>
      </c>
      <c r="B4911" t="s">
        <v>19</v>
      </c>
      <c r="C4911" t="s">
        <v>24</v>
      </c>
      <c r="D4911" t="s">
        <v>36</v>
      </c>
      <c r="E4911" t="s">
        <v>56</v>
      </c>
      <c r="F4911">
        <v>18.276318409238481</v>
      </c>
      <c r="G4911">
        <v>15.04360348780452</v>
      </c>
      <c r="H4911">
        <v>19.960576438248221</v>
      </c>
      <c r="I4911">
        <v>102.9885212188959</v>
      </c>
      <c r="J4911">
        <v>75.314179531335768</v>
      </c>
      <c r="K4911">
        <v>63.725237644672383</v>
      </c>
      <c r="L4911">
        <v>85.874657593727079</v>
      </c>
      <c r="M4911">
        <v>297.36968571472198</v>
      </c>
    </row>
    <row r="4912" spans="1:13" x14ac:dyDescent="0.35">
      <c r="A4912" t="s">
        <v>8</v>
      </c>
      <c r="B4912" t="s">
        <v>19</v>
      </c>
      <c r="C4912" t="s">
        <v>24</v>
      </c>
      <c r="D4912" t="s">
        <v>37</v>
      </c>
      <c r="E4912" t="s">
        <v>56</v>
      </c>
      <c r="F4912">
        <v>3.5124059018906008E-2</v>
      </c>
      <c r="G4912">
        <v>0.1414264818483221</v>
      </c>
      <c r="H4912">
        <v>17.70732628718935</v>
      </c>
      <c r="I4912">
        <v>15.246529942679681</v>
      </c>
      <c r="J4912">
        <v>5.2729628462165126</v>
      </c>
      <c r="K4912">
        <v>7.127353967709178</v>
      </c>
      <c r="L4912">
        <v>2.764982842394168</v>
      </c>
      <c r="M4912">
        <v>0.78366783452918309</v>
      </c>
    </row>
    <row r="4913" spans="1:13" x14ac:dyDescent="0.35">
      <c r="A4913" t="s">
        <v>8</v>
      </c>
      <c r="B4913" t="s">
        <v>19</v>
      </c>
      <c r="C4913" t="s">
        <v>24</v>
      </c>
      <c r="D4913" t="s">
        <v>38</v>
      </c>
      <c r="E4913" t="s">
        <v>56</v>
      </c>
      <c r="F4913">
        <v>21.758097570487259</v>
      </c>
      <c r="G4913">
        <v>25.497850506100679</v>
      </c>
      <c r="H4913">
        <v>23.4154754580969</v>
      </c>
      <c r="I4913">
        <v>39.674431355859546</v>
      </c>
      <c r="J4913">
        <v>89.25557281381586</v>
      </c>
      <c r="K4913">
        <v>109.5465022757776</v>
      </c>
      <c r="L4913">
        <v>167.75410966280501</v>
      </c>
      <c r="M4913">
        <v>193.78440955542831</v>
      </c>
    </row>
    <row r="4914" spans="1:13" x14ac:dyDescent="0.35">
      <c r="A4914" t="s">
        <v>8</v>
      </c>
      <c r="B4914" t="s">
        <v>19</v>
      </c>
      <c r="C4914" t="s">
        <v>24</v>
      </c>
      <c r="D4914" t="s">
        <v>39</v>
      </c>
      <c r="E4914" t="s">
        <v>56</v>
      </c>
      <c r="F4914">
        <v>4.4173892492687349E-4</v>
      </c>
      <c r="G4914">
        <v>4.2547586638729103E-2</v>
      </c>
      <c r="H4914">
        <v>0.66601707718100012</v>
      </c>
      <c r="I4914">
        <v>1.040695679620901</v>
      </c>
      <c r="J4914">
        <v>12.82697388906476</v>
      </c>
      <c r="K4914">
        <v>28.68760928397457</v>
      </c>
      <c r="L4914">
        <v>42.214442980652727</v>
      </c>
      <c r="M4914">
        <v>38.021271532986923</v>
      </c>
    </row>
    <row r="4915" spans="1:13" x14ac:dyDescent="0.35">
      <c r="A4915" t="s">
        <v>8</v>
      </c>
      <c r="B4915" t="s">
        <v>19</v>
      </c>
      <c r="C4915" t="s">
        <v>24</v>
      </c>
      <c r="D4915" t="s">
        <v>40</v>
      </c>
      <c r="E4915" t="s">
        <v>56</v>
      </c>
      <c r="F4915">
        <v>0</v>
      </c>
      <c r="G4915">
        <v>2.3133837424172011E-2</v>
      </c>
      <c r="H4915">
        <v>15.56552391074689</v>
      </c>
      <c r="I4915">
        <v>45.710948077831567</v>
      </c>
      <c r="J4915">
        <v>73.72559580353861</v>
      </c>
      <c r="K4915">
        <v>93.272230443476161</v>
      </c>
      <c r="L4915">
        <v>109.9236610843468</v>
      </c>
      <c r="M4915">
        <v>134.3208522216747</v>
      </c>
    </row>
    <row r="4916" spans="1:13" x14ac:dyDescent="0.35">
      <c r="A4916" t="s">
        <v>8</v>
      </c>
      <c r="B4916" t="s">
        <v>19</v>
      </c>
      <c r="C4916" t="s">
        <v>24</v>
      </c>
      <c r="D4916" t="s">
        <v>41</v>
      </c>
      <c r="E4916" t="s">
        <v>56</v>
      </c>
      <c r="F4916">
        <v>0</v>
      </c>
      <c r="G4916">
        <v>0</v>
      </c>
      <c r="H4916">
        <v>0</v>
      </c>
      <c r="I4916">
        <v>0</v>
      </c>
      <c r="J4916">
        <v>0.78597297108173358</v>
      </c>
      <c r="K4916">
        <v>1.976519321441651</v>
      </c>
      <c r="L4916">
        <v>3.456768661022191</v>
      </c>
      <c r="M4916">
        <v>6.8080022997856124</v>
      </c>
    </row>
    <row r="4917" spans="1:13" x14ac:dyDescent="0.35">
      <c r="A4917" t="s">
        <v>8</v>
      </c>
      <c r="B4917" t="s">
        <v>19</v>
      </c>
      <c r="C4917" t="s">
        <v>24</v>
      </c>
      <c r="D4917" t="s">
        <v>42</v>
      </c>
      <c r="E4917" t="s">
        <v>56</v>
      </c>
      <c r="F4917">
        <v>0.47026913666725212</v>
      </c>
      <c r="G4917">
        <v>3.3937632539272329</v>
      </c>
      <c r="H4917">
        <v>0.40676581650972421</v>
      </c>
      <c r="I4917">
        <v>3.834253520704801E-3</v>
      </c>
      <c r="J4917">
        <v>0</v>
      </c>
      <c r="K4917">
        <v>0</v>
      </c>
      <c r="L4917">
        <v>1.6208161497488639E-2</v>
      </c>
      <c r="M4917">
        <v>0.19675896377861471</v>
      </c>
    </row>
    <row r="4918" spans="1:13" x14ac:dyDescent="0.35">
      <c r="A4918" t="s">
        <v>8</v>
      </c>
      <c r="B4918" t="s">
        <v>19</v>
      </c>
      <c r="C4918" t="s">
        <v>24</v>
      </c>
      <c r="D4918" t="s">
        <v>43</v>
      </c>
      <c r="E4918" t="s">
        <v>56</v>
      </c>
      <c r="F4918">
        <v>0</v>
      </c>
      <c r="G4918">
        <v>0</v>
      </c>
      <c r="H4918">
        <v>0</v>
      </c>
      <c r="I4918">
        <v>0</v>
      </c>
      <c r="J4918">
        <v>5.6668703060150118</v>
      </c>
      <c r="K4918">
        <v>8.3355106835365262</v>
      </c>
      <c r="L4918">
        <v>9.6288344535827637</v>
      </c>
      <c r="M4918">
        <v>5.9766812081337024</v>
      </c>
    </row>
    <row r="4919" spans="1:13" x14ac:dyDescent="0.35">
      <c r="A4919" t="s">
        <v>8</v>
      </c>
      <c r="B4919" t="s">
        <v>19</v>
      </c>
      <c r="C4919" t="s">
        <v>24</v>
      </c>
      <c r="D4919" t="s">
        <v>44</v>
      </c>
      <c r="E4919" t="s">
        <v>56</v>
      </c>
      <c r="F4919">
        <v>9.0817984609603926</v>
      </c>
      <c r="G4919">
        <v>6.8750524325370828</v>
      </c>
      <c r="H4919">
        <v>2.3458115594387081</v>
      </c>
      <c r="I4919">
        <v>0.43776986190676698</v>
      </c>
      <c r="J4919">
        <v>0.89506109058856997</v>
      </c>
      <c r="K4919">
        <v>1.909640364527702</v>
      </c>
      <c r="L4919">
        <v>2.331433307409283</v>
      </c>
      <c r="M4919">
        <v>2.6287969660759001</v>
      </c>
    </row>
    <row r="4920" spans="1:13" x14ac:dyDescent="0.35">
      <c r="A4920" t="s">
        <v>8</v>
      </c>
      <c r="B4920" t="s">
        <v>19</v>
      </c>
      <c r="C4920" t="s">
        <v>24</v>
      </c>
      <c r="D4920" t="s">
        <v>45</v>
      </c>
      <c r="E4920" t="s">
        <v>56</v>
      </c>
      <c r="F4920">
        <v>0</v>
      </c>
      <c r="G4920">
        <v>0</v>
      </c>
      <c r="H4920">
        <v>0</v>
      </c>
      <c r="I4920">
        <v>0</v>
      </c>
      <c r="J4920">
        <v>0</v>
      </c>
      <c r="K4920">
        <v>0</v>
      </c>
      <c r="L4920">
        <v>0</v>
      </c>
      <c r="M4920">
        <v>0</v>
      </c>
    </row>
    <row r="4921" spans="1:13" x14ac:dyDescent="0.35">
      <c r="A4921" t="s">
        <v>8</v>
      </c>
      <c r="B4921" t="s">
        <v>19</v>
      </c>
      <c r="C4921" t="s">
        <v>24</v>
      </c>
      <c r="D4921" t="s">
        <v>46</v>
      </c>
      <c r="E4921" t="s">
        <v>56</v>
      </c>
      <c r="F4921">
        <v>0</v>
      </c>
      <c r="G4921">
        <v>0</v>
      </c>
      <c r="H4921">
        <v>0</v>
      </c>
      <c r="I4921">
        <v>0</v>
      </c>
      <c r="J4921">
        <v>3.5974798643589021</v>
      </c>
      <c r="K4921">
        <v>13.85295342445368</v>
      </c>
      <c r="L4921">
        <v>23.04134272956853</v>
      </c>
      <c r="M4921">
        <v>21.28890437126158</v>
      </c>
    </row>
    <row r="4922" spans="1:13" x14ac:dyDescent="0.35">
      <c r="A4922" t="s">
        <v>8</v>
      </c>
      <c r="B4922" t="s">
        <v>19</v>
      </c>
      <c r="C4922" t="s">
        <v>24</v>
      </c>
      <c r="D4922" t="s">
        <v>47</v>
      </c>
      <c r="E4922" t="s">
        <v>56</v>
      </c>
      <c r="F4922">
        <v>9.7005823329091023E-2</v>
      </c>
      <c r="G4922">
        <v>0.17141428183019189</v>
      </c>
      <c r="H4922">
        <v>2.7872557735443149</v>
      </c>
      <c r="I4922">
        <v>7.0903100004196151</v>
      </c>
      <c r="J4922">
        <v>5.2560534791946436</v>
      </c>
      <c r="K4922">
        <v>8.5810444755554229</v>
      </c>
      <c r="L4922">
        <v>10.056687487602231</v>
      </c>
      <c r="M4922">
        <v>12.410519302368121</v>
      </c>
    </row>
    <row r="4923" spans="1:13" x14ac:dyDescent="0.35">
      <c r="A4923" t="s">
        <v>8</v>
      </c>
      <c r="B4923" t="s">
        <v>19</v>
      </c>
      <c r="C4923" t="s">
        <v>24</v>
      </c>
      <c r="D4923" t="s">
        <v>48</v>
      </c>
      <c r="E4923" t="s">
        <v>56</v>
      </c>
      <c r="F4923">
        <v>5.8408428338589148E-3</v>
      </c>
      <c r="G4923">
        <v>0.1063057427629828</v>
      </c>
      <c r="H4923">
        <v>17.572208116531339</v>
      </c>
      <c r="I4923">
        <v>14.83842243957521</v>
      </c>
      <c r="J4923">
        <v>4.7576407542228676</v>
      </c>
      <c r="K4923">
        <v>6.4923737516403222</v>
      </c>
      <c r="L4923">
        <v>2.0441160247325891</v>
      </c>
      <c r="M4923">
        <v>0</v>
      </c>
    </row>
    <row r="4924" spans="1:13" x14ac:dyDescent="0.35">
      <c r="A4924" t="s">
        <v>8</v>
      </c>
      <c r="B4924" t="s">
        <v>19</v>
      </c>
      <c r="C4924" t="s">
        <v>24</v>
      </c>
      <c r="D4924" t="s">
        <v>49</v>
      </c>
      <c r="E4924" t="s">
        <v>56</v>
      </c>
      <c r="F4924">
        <v>0.43361732527613578</v>
      </c>
      <c r="G4924">
        <v>0.90428314024209921</v>
      </c>
      <c r="H4924">
        <v>6.2923030180931052</v>
      </c>
      <c r="I4924">
        <v>4.4048936133384764</v>
      </c>
      <c r="J4924">
        <v>1.6632001569271111</v>
      </c>
      <c r="K4924">
        <v>2.3689657802581801</v>
      </c>
      <c r="L4924">
        <v>1.5821610319614441</v>
      </c>
      <c r="M4924">
        <v>1.887595093607898</v>
      </c>
    </row>
    <row r="4925" spans="1:13" x14ac:dyDescent="0.35">
      <c r="A4925" t="s">
        <v>8</v>
      </c>
      <c r="B4925" t="s">
        <v>19</v>
      </c>
      <c r="C4925" t="s">
        <v>24</v>
      </c>
      <c r="D4925" t="s">
        <v>50</v>
      </c>
      <c r="E4925" t="s">
        <v>56</v>
      </c>
      <c r="F4925">
        <v>2.0262085182666771</v>
      </c>
      <c r="G4925">
        <v>4.7776811556816128</v>
      </c>
      <c r="H4925">
        <v>29.815176725387619</v>
      </c>
      <c r="I4925">
        <v>43.18388886642461</v>
      </c>
      <c r="J4925">
        <v>23.11481590843205</v>
      </c>
      <c r="K4925">
        <v>19.513556180953969</v>
      </c>
      <c r="L4925">
        <v>25.425731698989829</v>
      </c>
      <c r="M4925">
        <v>47.756264236450207</v>
      </c>
    </row>
    <row r="4926" spans="1:13" x14ac:dyDescent="0.35">
      <c r="A4926" t="s">
        <v>8</v>
      </c>
      <c r="B4926" t="s">
        <v>19</v>
      </c>
      <c r="C4926" t="s">
        <v>24</v>
      </c>
      <c r="D4926" t="s">
        <v>51</v>
      </c>
      <c r="E4926" t="s">
        <v>56</v>
      </c>
      <c r="F4926">
        <v>1.1960872124433559</v>
      </c>
      <c r="G4926">
        <v>7.117949520587918</v>
      </c>
      <c r="H4926">
        <v>18.016876552581799</v>
      </c>
      <c r="I4926">
        <v>18.485999420166038</v>
      </c>
      <c r="J4926">
        <v>8.7955706911087059</v>
      </c>
      <c r="K4926">
        <v>10.988427245140111</v>
      </c>
      <c r="L4926">
        <v>21.459345228195229</v>
      </c>
      <c r="M4926">
        <v>29.28169485282897</v>
      </c>
    </row>
    <row r="4927" spans="1:13" x14ac:dyDescent="0.35">
      <c r="A4927" t="s">
        <v>8</v>
      </c>
      <c r="B4927" t="s">
        <v>19</v>
      </c>
      <c r="C4927" t="s">
        <v>24</v>
      </c>
      <c r="D4927" t="s">
        <v>52</v>
      </c>
      <c r="E4927" t="s">
        <v>56</v>
      </c>
      <c r="F4927">
        <v>1.5980685970745971E-2</v>
      </c>
      <c r="G4927">
        <v>0.25777819339931057</v>
      </c>
      <c r="H4927">
        <v>0.14802535833418379</v>
      </c>
      <c r="I4927">
        <v>9.6894529879093166E-2</v>
      </c>
      <c r="J4927">
        <v>6.6568182386457911E-2</v>
      </c>
      <c r="K4927">
        <v>0.12697179125994501</v>
      </c>
      <c r="L4927">
        <v>0.15985694864392291</v>
      </c>
      <c r="M4927">
        <v>0.17218815276026711</v>
      </c>
    </row>
    <row r="4928" spans="1:13" x14ac:dyDescent="0.35">
      <c r="A4928" t="s">
        <v>8</v>
      </c>
      <c r="B4928" t="s">
        <v>19</v>
      </c>
      <c r="C4928" t="s">
        <v>24</v>
      </c>
      <c r="D4928" t="s">
        <v>53</v>
      </c>
      <c r="E4928" t="s">
        <v>56</v>
      </c>
      <c r="F4928">
        <v>0</v>
      </c>
      <c r="G4928">
        <v>0</v>
      </c>
      <c r="H4928">
        <v>2.4519269846441879E-23</v>
      </c>
      <c r="I4928">
        <v>2.2583538693426819E-23</v>
      </c>
      <c r="J4928">
        <v>0</v>
      </c>
      <c r="K4928">
        <v>0</v>
      </c>
      <c r="L4928">
        <v>1.8712074672413121E-23</v>
      </c>
      <c r="M4928">
        <v>1.8066830954741441E-23</v>
      </c>
    </row>
    <row r="4929" spans="1:13" x14ac:dyDescent="0.35">
      <c r="A4929" t="s">
        <v>8</v>
      </c>
      <c r="B4929" t="s">
        <v>19</v>
      </c>
      <c r="C4929" t="s">
        <v>24</v>
      </c>
      <c r="D4929" t="s">
        <v>54</v>
      </c>
      <c r="E4929" t="s">
        <v>56</v>
      </c>
      <c r="F4929">
        <v>21.758053545616448</v>
      </c>
      <c r="G4929">
        <v>25.49754199668315</v>
      </c>
      <c r="H4929">
        <v>23.41431766461859</v>
      </c>
      <c r="I4929">
        <v>39.671460239427397</v>
      </c>
      <c r="J4929">
        <v>89.251717222501711</v>
      </c>
      <c r="K4929">
        <v>109.5419786727865</v>
      </c>
      <c r="L4929">
        <v>167.7487562145792</v>
      </c>
      <c r="M4929">
        <v>193.7780758771494</v>
      </c>
    </row>
    <row r="4930" spans="1:13" x14ac:dyDescent="0.35">
      <c r="A4930" t="s">
        <v>8</v>
      </c>
      <c r="B4930" t="s">
        <v>19</v>
      </c>
      <c r="C4930" t="s">
        <v>24</v>
      </c>
      <c r="D4930" t="s">
        <v>55</v>
      </c>
      <c r="E4930" t="s">
        <v>56</v>
      </c>
      <c r="F4930">
        <v>4.4024870804048801E-5</v>
      </c>
      <c r="G4930">
        <v>3.0850941753352679E-4</v>
      </c>
      <c r="H4930">
        <v>1.157793478313457E-3</v>
      </c>
      <c r="I4930">
        <v>2.971116432140132E-3</v>
      </c>
      <c r="J4930">
        <v>3.8555913141546769E-3</v>
      </c>
      <c r="K4930">
        <v>4.5236029910731531E-3</v>
      </c>
      <c r="L4930">
        <v>5.3534482258288532E-3</v>
      </c>
      <c r="M4930">
        <v>6.3336782788606539E-3</v>
      </c>
    </row>
    <row r="4931" spans="1:13" x14ac:dyDescent="0.35">
      <c r="A4931" t="s">
        <v>8</v>
      </c>
      <c r="B4931" t="s">
        <v>20</v>
      </c>
      <c r="C4931" t="s">
        <v>24</v>
      </c>
      <c r="D4931" t="s">
        <v>25</v>
      </c>
      <c r="E4931" t="s">
        <v>56</v>
      </c>
      <c r="F4931">
        <v>152.0129109572861</v>
      </c>
      <c r="G4931">
        <v>180.7856020081222</v>
      </c>
      <c r="H4931">
        <v>207.5001929301246</v>
      </c>
      <c r="I4931">
        <v>231.47851448959881</v>
      </c>
      <c r="J4931">
        <v>247.29863015402941</v>
      </c>
      <c r="K4931">
        <v>277.12121262214032</v>
      </c>
      <c r="L4931">
        <v>295.33946216566642</v>
      </c>
      <c r="M4931">
        <v>341.92372605957178</v>
      </c>
    </row>
    <row r="4932" spans="1:13" x14ac:dyDescent="0.35">
      <c r="A4932" t="s">
        <v>8</v>
      </c>
      <c r="B4932" t="s">
        <v>20</v>
      </c>
      <c r="C4932" t="s">
        <v>24</v>
      </c>
      <c r="D4932" t="s">
        <v>26</v>
      </c>
      <c r="E4932" t="s">
        <v>56</v>
      </c>
      <c r="F4932">
        <v>152.0129109572861</v>
      </c>
      <c r="G4932">
        <v>180.86472433285721</v>
      </c>
      <c r="H4932">
        <v>203.67491955714229</v>
      </c>
      <c r="I4932">
        <v>219.59927954812579</v>
      </c>
      <c r="J4932">
        <v>226.53185677163751</v>
      </c>
      <c r="K4932">
        <v>248.78188304142881</v>
      </c>
      <c r="L4932">
        <v>260.75802002699078</v>
      </c>
      <c r="M4932">
        <v>301.86045036420808</v>
      </c>
    </row>
    <row r="4933" spans="1:13" x14ac:dyDescent="0.35">
      <c r="A4933" t="s">
        <v>8</v>
      </c>
      <c r="B4933" t="s">
        <v>20</v>
      </c>
      <c r="C4933" t="s">
        <v>24</v>
      </c>
      <c r="D4933" t="s">
        <v>27</v>
      </c>
      <c r="E4933" t="s">
        <v>56</v>
      </c>
      <c r="F4933">
        <v>35.816185335380041</v>
      </c>
      <c r="G4933">
        <v>41.511087626207903</v>
      </c>
      <c r="H4933">
        <v>69.892477330401803</v>
      </c>
      <c r="I4933">
        <v>103.3346667181624</v>
      </c>
      <c r="J4933">
        <v>135.21201645047881</v>
      </c>
      <c r="K4933">
        <v>175.11370934828571</v>
      </c>
      <c r="L4933">
        <v>202.3853674193156</v>
      </c>
      <c r="M4933">
        <v>246.93769400337109</v>
      </c>
    </row>
    <row r="4934" spans="1:13" x14ac:dyDescent="0.35">
      <c r="A4934" t="s">
        <v>8</v>
      </c>
      <c r="B4934" t="s">
        <v>20</v>
      </c>
      <c r="C4934" t="s">
        <v>24</v>
      </c>
      <c r="D4934" t="s">
        <v>28</v>
      </c>
      <c r="E4934" t="s">
        <v>56</v>
      </c>
      <c r="F4934">
        <v>35.816185335380041</v>
      </c>
      <c r="G4934">
        <v>41.590209950942878</v>
      </c>
      <c r="H4934">
        <v>66.067203957419565</v>
      </c>
      <c r="I4934">
        <v>91.455431776689352</v>
      </c>
      <c r="J4934">
        <v>114.4452430680869</v>
      </c>
      <c r="K4934">
        <v>146.77437976757429</v>
      </c>
      <c r="L4934">
        <v>167.80392528063999</v>
      </c>
      <c r="M4934">
        <v>206.87441830800739</v>
      </c>
    </row>
    <row r="4935" spans="1:13" x14ac:dyDescent="0.35">
      <c r="A4935" t="s">
        <v>8</v>
      </c>
      <c r="B4935" t="s">
        <v>20</v>
      </c>
      <c r="C4935" t="s">
        <v>24</v>
      </c>
      <c r="D4935" t="s">
        <v>29</v>
      </c>
      <c r="E4935" t="s">
        <v>57</v>
      </c>
      <c r="F4935" t="s">
        <v>124</v>
      </c>
      <c r="G4935" t="s">
        <v>287</v>
      </c>
      <c r="H4935" t="s">
        <v>408</v>
      </c>
      <c r="I4935" t="s">
        <v>498</v>
      </c>
      <c r="J4935" t="s">
        <v>561</v>
      </c>
      <c r="K4935" t="s">
        <v>531</v>
      </c>
      <c r="L4935" t="s">
        <v>299</v>
      </c>
      <c r="M4935" t="s">
        <v>459</v>
      </c>
    </row>
    <row r="4936" spans="1:13" x14ac:dyDescent="0.35">
      <c r="A4936" t="s">
        <v>8</v>
      </c>
      <c r="B4936" t="s">
        <v>20</v>
      </c>
      <c r="C4936" t="s">
        <v>24</v>
      </c>
      <c r="D4936" t="s">
        <v>30</v>
      </c>
      <c r="E4936" t="s">
        <v>57</v>
      </c>
      <c r="F4936" t="s">
        <v>61</v>
      </c>
      <c r="G4936" t="s">
        <v>161</v>
      </c>
      <c r="H4936" t="s">
        <v>218</v>
      </c>
      <c r="I4936" t="s">
        <v>333</v>
      </c>
      <c r="J4936" t="s">
        <v>243</v>
      </c>
      <c r="K4936" t="s">
        <v>158</v>
      </c>
      <c r="L4936" t="s">
        <v>219</v>
      </c>
      <c r="M4936" t="s">
        <v>334</v>
      </c>
    </row>
    <row r="4937" spans="1:13" x14ac:dyDescent="0.35">
      <c r="A4937" t="s">
        <v>8</v>
      </c>
      <c r="B4937" t="s">
        <v>20</v>
      </c>
      <c r="C4937" t="s">
        <v>24</v>
      </c>
      <c r="D4937" t="s">
        <v>31</v>
      </c>
      <c r="E4937" t="s">
        <v>56</v>
      </c>
      <c r="F4937">
        <v>95.599302794163989</v>
      </c>
      <c r="G4937">
        <v>123.6683428693936</v>
      </c>
      <c r="H4937">
        <v>117.06372898026039</v>
      </c>
      <c r="I4937">
        <v>104.86084248784751</v>
      </c>
      <c r="J4937">
        <v>92.264831911182398</v>
      </c>
      <c r="K4937">
        <v>83.926986514934768</v>
      </c>
      <c r="L4937">
        <v>83.201342253713221</v>
      </c>
      <c r="M4937">
        <v>84.904382711291419</v>
      </c>
    </row>
    <row r="4938" spans="1:13" x14ac:dyDescent="0.35">
      <c r="A4938" t="s">
        <v>8</v>
      </c>
      <c r="B4938" t="s">
        <v>20</v>
      </c>
      <c r="C4938" t="s">
        <v>24</v>
      </c>
      <c r="D4938" t="s">
        <v>32</v>
      </c>
      <c r="E4938" t="s">
        <v>56</v>
      </c>
      <c r="F4938">
        <v>12.12599434983731</v>
      </c>
      <c r="G4938">
        <v>7.3089746931195299</v>
      </c>
      <c r="H4938">
        <v>1.0684075472205881</v>
      </c>
      <c r="I4938">
        <v>0.28436498236935598</v>
      </c>
      <c r="J4938">
        <v>0.71977346014347876</v>
      </c>
      <c r="K4938">
        <v>1.036835437308822</v>
      </c>
      <c r="L4938">
        <v>1.2333185533760109</v>
      </c>
      <c r="M4938">
        <v>1.2471510568922379</v>
      </c>
    </row>
    <row r="4939" spans="1:13" x14ac:dyDescent="0.35">
      <c r="A4939" t="s">
        <v>8</v>
      </c>
      <c r="B4939" t="s">
        <v>20</v>
      </c>
      <c r="C4939" t="s">
        <v>24</v>
      </c>
      <c r="D4939" t="s">
        <v>33</v>
      </c>
      <c r="E4939" t="s">
        <v>56</v>
      </c>
      <c r="F4939">
        <v>6.7741995424032198E-2</v>
      </c>
      <c r="G4939">
        <v>9.6509611010551444E-2</v>
      </c>
      <c r="H4939">
        <v>0.34225277271866761</v>
      </c>
      <c r="I4939">
        <v>0.67752161014080037</v>
      </c>
      <c r="J4939">
        <v>1.042853932917118</v>
      </c>
      <c r="K4939">
        <v>1.751101476311685</v>
      </c>
      <c r="L4939">
        <v>2.7288359611034378</v>
      </c>
      <c r="M4939">
        <v>4.5241595034599342</v>
      </c>
    </row>
    <row r="4940" spans="1:13" x14ac:dyDescent="0.35">
      <c r="A4940" t="s">
        <v>8</v>
      </c>
      <c r="B4940" t="s">
        <v>20</v>
      </c>
      <c r="C4940" t="s">
        <v>24</v>
      </c>
      <c r="D4940" t="s">
        <v>34</v>
      </c>
      <c r="E4940" t="s">
        <v>56</v>
      </c>
      <c r="F4940">
        <v>19.978222594516829</v>
      </c>
      <c r="G4940">
        <v>22.64871594734117</v>
      </c>
      <c r="H4940">
        <v>34.262999685429072</v>
      </c>
      <c r="I4940">
        <v>37.079849704999489</v>
      </c>
      <c r="J4940">
        <v>43.599085125327179</v>
      </c>
      <c r="K4940">
        <v>43.521490233793799</v>
      </c>
      <c r="L4940">
        <v>51.200586723059487</v>
      </c>
      <c r="M4940">
        <v>62.33085715436939</v>
      </c>
    </row>
    <row r="4941" spans="1:13" x14ac:dyDescent="0.35">
      <c r="A4941" t="s">
        <v>8</v>
      </c>
      <c r="B4941" t="s">
        <v>20</v>
      </c>
      <c r="C4941" t="s">
        <v>24</v>
      </c>
      <c r="D4941" t="s">
        <v>35</v>
      </c>
      <c r="E4941" t="s">
        <v>56</v>
      </c>
      <c r="F4941">
        <v>1.3870584997348471E-3</v>
      </c>
      <c r="G4941">
        <v>3.7700658717658331E-3</v>
      </c>
      <c r="H4941">
        <v>0.34989245012402548</v>
      </c>
      <c r="I4941">
        <v>0.34370724901556948</v>
      </c>
      <c r="J4941">
        <v>0.3710171811878677</v>
      </c>
      <c r="K4941">
        <v>0.64755819332599651</v>
      </c>
      <c r="L4941">
        <v>0.64496457487344727</v>
      </c>
      <c r="M4941">
        <v>0.92924624001979805</v>
      </c>
    </row>
    <row r="4942" spans="1:13" x14ac:dyDescent="0.35">
      <c r="A4942" t="s">
        <v>8</v>
      </c>
      <c r="B4942" t="s">
        <v>20</v>
      </c>
      <c r="C4942" t="s">
        <v>24</v>
      </c>
      <c r="D4942" t="s">
        <v>36</v>
      </c>
      <c r="E4942" t="s">
        <v>56</v>
      </c>
      <c r="F4942">
        <v>5.9469031562209107</v>
      </c>
      <c r="G4942">
        <v>5.8708470492959073</v>
      </c>
      <c r="H4942">
        <v>15.53308975243568</v>
      </c>
      <c r="I4942">
        <v>24.21216109704968</v>
      </c>
      <c r="J4942">
        <v>25.015959809303322</v>
      </c>
      <c r="K4942">
        <v>31.913360731124861</v>
      </c>
      <c r="L4942">
        <v>38.593464488029483</v>
      </c>
      <c r="M4942">
        <v>50.409017526626592</v>
      </c>
    </row>
    <row r="4943" spans="1:13" x14ac:dyDescent="0.35">
      <c r="A4943" t="s">
        <v>8</v>
      </c>
      <c r="B4943" t="s">
        <v>20</v>
      </c>
      <c r="C4943" t="s">
        <v>24</v>
      </c>
      <c r="D4943" t="s">
        <v>37</v>
      </c>
      <c r="E4943" t="s">
        <v>56</v>
      </c>
      <c r="F4943">
        <v>0.61877028219401853</v>
      </c>
      <c r="G4943">
        <v>8.2030755922198245E-2</v>
      </c>
      <c r="H4943">
        <v>12.077930740356461</v>
      </c>
      <c r="I4943">
        <v>16.509472842216539</v>
      </c>
      <c r="J4943">
        <v>12.096368490219129</v>
      </c>
      <c r="K4943">
        <v>8.3001740818023713</v>
      </c>
      <c r="L4943">
        <v>0</v>
      </c>
      <c r="M4943">
        <v>0</v>
      </c>
    </row>
    <row r="4944" spans="1:13" x14ac:dyDescent="0.35">
      <c r="A4944" t="s">
        <v>8</v>
      </c>
      <c r="B4944" t="s">
        <v>20</v>
      </c>
      <c r="C4944" t="s">
        <v>24</v>
      </c>
      <c r="D4944" t="s">
        <v>38</v>
      </c>
      <c r="E4944" t="s">
        <v>56</v>
      </c>
      <c r="F4944">
        <v>17.67443420416171</v>
      </c>
      <c r="G4944">
        <v>21.184357038634879</v>
      </c>
      <c r="H4944">
        <v>22.07082918118736</v>
      </c>
      <c r="I4944">
        <v>34.545177849297893</v>
      </c>
      <c r="J4944">
        <v>44.377459286959017</v>
      </c>
      <c r="K4944">
        <v>61.444610229391422</v>
      </c>
      <c r="L4944">
        <v>62.10703425141083</v>
      </c>
      <c r="M4944">
        <v>77.565970715589913</v>
      </c>
    </row>
    <row r="4945" spans="1:13" x14ac:dyDescent="0.35">
      <c r="A4945" t="s">
        <v>8</v>
      </c>
      <c r="B4945" t="s">
        <v>20</v>
      </c>
      <c r="C4945" t="s">
        <v>24</v>
      </c>
      <c r="D4945" t="s">
        <v>39</v>
      </c>
      <c r="E4945" t="s">
        <v>56</v>
      </c>
      <c r="F4945">
        <v>1.545222676E-4</v>
      </c>
      <c r="G4945">
        <v>1.1763022676E-3</v>
      </c>
      <c r="H4945">
        <v>0.90578844741009523</v>
      </c>
      <c r="I4945">
        <v>1.0861817251889929</v>
      </c>
      <c r="J4945">
        <v>7.0445075743980254</v>
      </c>
      <c r="K4945">
        <v>16.23976614343503</v>
      </c>
      <c r="L4945">
        <v>21.04847322142486</v>
      </c>
      <c r="M4945">
        <v>19.949665455958801</v>
      </c>
    </row>
    <row r="4946" spans="1:13" x14ac:dyDescent="0.35">
      <c r="A4946" t="s">
        <v>8</v>
      </c>
      <c r="B4946" t="s">
        <v>20</v>
      </c>
      <c r="C4946" t="s">
        <v>24</v>
      </c>
      <c r="D4946" t="s">
        <v>40</v>
      </c>
      <c r="E4946" t="s">
        <v>56</v>
      </c>
      <c r="F4946">
        <v>0</v>
      </c>
      <c r="G4946">
        <v>-7.9122324734984414E-2</v>
      </c>
      <c r="H4946">
        <v>3.8252733729822359</v>
      </c>
      <c r="I4946">
        <v>11.879234941473021</v>
      </c>
      <c r="J4946">
        <v>20.766773382391879</v>
      </c>
      <c r="K4946">
        <v>28.33932958071146</v>
      </c>
      <c r="L4946">
        <v>34.581442138675619</v>
      </c>
      <c r="M4946">
        <v>40.063275695363728</v>
      </c>
    </row>
    <row r="4947" spans="1:13" x14ac:dyDescent="0.35">
      <c r="A4947" t="s">
        <v>8</v>
      </c>
      <c r="B4947" t="s">
        <v>20</v>
      </c>
      <c r="C4947" t="s">
        <v>24</v>
      </c>
      <c r="D4947" t="s">
        <v>41</v>
      </c>
      <c r="E4947" t="s">
        <v>56</v>
      </c>
      <c r="F4947">
        <v>0</v>
      </c>
      <c r="G4947">
        <v>0</v>
      </c>
      <c r="H4947">
        <v>0</v>
      </c>
      <c r="I4947">
        <v>0</v>
      </c>
      <c r="J4947">
        <v>0.49149403345584891</v>
      </c>
      <c r="K4947">
        <v>1.1278743538856499</v>
      </c>
      <c r="L4947">
        <v>2.3308685956001272</v>
      </c>
      <c r="M4947">
        <v>2.0896187348365829</v>
      </c>
    </row>
    <row r="4948" spans="1:13" x14ac:dyDescent="0.35">
      <c r="A4948" t="s">
        <v>8</v>
      </c>
      <c r="B4948" t="s">
        <v>20</v>
      </c>
      <c r="C4948" t="s">
        <v>24</v>
      </c>
      <c r="D4948" t="s">
        <v>42</v>
      </c>
      <c r="E4948" t="s">
        <v>56</v>
      </c>
      <c r="F4948">
        <v>2.1172100510597178</v>
      </c>
      <c r="G4948">
        <v>0.95551330834627157</v>
      </c>
      <c r="H4948">
        <v>6.0661733224988017E-2</v>
      </c>
      <c r="I4948">
        <v>0</v>
      </c>
      <c r="J4948">
        <v>0</v>
      </c>
      <c r="K4948">
        <v>4.864433536422435E-4</v>
      </c>
      <c r="L4948">
        <v>1.216305418591951E-2</v>
      </c>
      <c r="M4948">
        <v>1.0551700449548659E-2</v>
      </c>
    </row>
    <row r="4949" spans="1:13" x14ac:dyDescent="0.35">
      <c r="A4949" t="s">
        <v>8</v>
      </c>
      <c r="B4949" t="s">
        <v>20</v>
      </c>
      <c r="C4949" t="s">
        <v>24</v>
      </c>
      <c r="D4949" t="s">
        <v>43</v>
      </c>
      <c r="E4949" t="s">
        <v>56</v>
      </c>
      <c r="F4949">
        <v>0</v>
      </c>
      <c r="G4949">
        <v>0</v>
      </c>
      <c r="H4949">
        <v>0</v>
      </c>
      <c r="I4949">
        <v>0</v>
      </c>
      <c r="J4949">
        <v>1.1490221502780951</v>
      </c>
      <c r="K4949">
        <v>1.8691636931896209</v>
      </c>
      <c r="L4949">
        <v>2.8419167149066902</v>
      </c>
      <c r="M4949">
        <v>1.6996221249103509</v>
      </c>
    </row>
    <row r="4950" spans="1:13" x14ac:dyDescent="0.35">
      <c r="A4950" t="s">
        <v>8</v>
      </c>
      <c r="B4950" t="s">
        <v>20</v>
      </c>
      <c r="C4950" t="s">
        <v>24</v>
      </c>
      <c r="D4950" t="s">
        <v>44</v>
      </c>
      <c r="E4950" t="s">
        <v>56</v>
      </c>
      <c r="F4950">
        <v>3.3849053902626092</v>
      </c>
      <c r="G4950">
        <v>2.4831661095619211</v>
      </c>
      <c r="H4950">
        <v>0.53099629184603658</v>
      </c>
      <c r="I4950">
        <v>0.2821949332058431</v>
      </c>
      <c r="J4950">
        <v>0.71637923794984837</v>
      </c>
      <c r="K4950">
        <v>1.028742875874042</v>
      </c>
      <c r="L4950">
        <v>1.008067270815372</v>
      </c>
      <c r="M4950">
        <v>0.95260992771387076</v>
      </c>
    </row>
    <row r="4951" spans="1:13" x14ac:dyDescent="0.35">
      <c r="A4951" t="s">
        <v>8</v>
      </c>
      <c r="B4951" t="s">
        <v>20</v>
      </c>
      <c r="C4951" t="s">
        <v>24</v>
      </c>
      <c r="D4951" t="s">
        <v>45</v>
      </c>
      <c r="E4951" t="s">
        <v>56</v>
      </c>
      <c r="F4951">
        <v>0</v>
      </c>
      <c r="G4951">
        <v>0</v>
      </c>
      <c r="H4951">
        <v>0</v>
      </c>
      <c r="I4951">
        <v>0</v>
      </c>
      <c r="J4951">
        <v>0</v>
      </c>
      <c r="K4951">
        <v>0</v>
      </c>
      <c r="L4951">
        <v>0</v>
      </c>
      <c r="M4951">
        <v>0</v>
      </c>
    </row>
    <row r="4952" spans="1:13" x14ac:dyDescent="0.35">
      <c r="A4952" t="s">
        <v>8</v>
      </c>
      <c r="B4952" t="s">
        <v>20</v>
      </c>
      <c r="C4952" t="s">
        <v>24</v>
      </c>
      <c r="D4952" t="s">
        <v>46</v>
      </c>
      <c r="E4952" t="s">
        <v>56</v>
      </c>
      <c r="F4952">
        <v>0</v>
      </c>
      <c r="G4952">
        <v>0</v>
      </c>
      <c r="H4952">
        <v>0</v>
      </c>
      <c r="I4952">
        <v>0</v>
      </c>
      <c r="J4952">
        <v>3.1452436680793721</v>
      </c>
      <c r="K4952">
        <v>9.5680363206863444</v>
      </c>
      <c r="L4952">
        <v>12.01630951213842</v>
      </c>
      <c r="M4952">
        <v>14.06227672386173</v>
      </c>
    </row>
    <row r="4953" spans="1:13" x14ac:dyDescent="0.35">
      <c r="A4953" t="s">
        <v>8</v>
      </c>
      <c r="B4953" t="s">
        <v>20</v>
      </c>
      <c r="C4953" t="s">
        <v>24</v>
      </c>
      <c r="D4953" t="s">
        <v>47</v>
      </c>
      <c r="E4953" t="s">
        <v>56</v>
      </c>
      <c r="F4953">
        <v>0.95983423483371755</v>
      </c>
      <c r="G4953">
        <v>2.5559273731708561</v>
      </c>
      <c r="H4953">
        <v>8.4284582562446566</v>
      </c>
      <c r="I4953">
        <v>15.069799303054779</v>
      </c>
      <c r="J4953">
        <v>11.24019178581241</v>
      </c>
      <c r="K4953">
        <v>11.300614653587299</v>
      </c>
      <c r="L4953">
        <v>9.2709963541030884</v>
      </c>
      <c r="M4953">
        <v>11.957183485984791</v>
      </c>
    </row>
    <row r="4954" spans="1:13" x14ac:dyDescent="0.35">
      <c r="A4954" t="s">
        <v>8</v>
      </c>
      <c r="B4954" t="s">
        <v>20</v>
      </c>
      <c r="C4954" t="s">
        <v>24</v>
      </c>
      <c r="D4954" t="s">
        <v>48</v>
      </c>
      <c r="E4954" t="s">
        <v>56</v>
      </c>
      <c r="F4954">
        <v>0.61877028219401853</v>
      </c>
      <c r="G4954">
        <v>8.2030755922198245E-2</v>
      </c>
      <c r="H4954">
        <v>12.077930740356461</v>
      </c>
      <c r="I4954">
        <v>16.509472842216539</v>
      </c>
      <c r="J4954">
        <v>12.096368490219129</v>
      </c>
      <c r="K4954">
        <v>8.3001740818023713</v>
      </c>
      <c r="L4954">
        <v>0</v>
      </c>
      <c r="M4954">
        <v>0</v>
      </c>
    </row>
    <row r="4955" spans="1:13" x14ac:dyDescent="0.35">
      <c r="A4955" t="s">
        <v>8</v>
      </c>
      <c r="B4955" t="s">
        <v>20</v>
      </c>
      <c r="C4955" t="s">
        <v>24</v>
      </c>
      <c r="D4955" t="s">
        <v>49</v>
      </c>
      <c r="E4955" t="s">
        <v>56</v>
      </c>
      <c r="F4955">
        <v>12.489182957649239</v>
      </c>
      <c r="G4955">
        <v>7.3486712250709569</v>
      </c>
      <c r="H4955">
        <v>6.2803930153846714</v>
      </c>
      <c r="I4955">
        <v>3.82469330644608</v>
      </c>
      <c r="J4955">
        <v>2.024413439631457</v>
      </c>
      <c r="K4955">
        <v>11.125583537101701</v>
      </c>
      <c r="L4955">
        <v>7.7054457278251647</v>
      </c>
      <c r="M4955">
        <v>8.704988739967348</v>
      </c>
    </row>
    <row r="4956" spans="1:13" x14ac:dyDescent="0.35">
      <c r="A4956" t="s">
        <v>8</v>
      </c>
      <c r="B4956" t="s">
        <v>20</v>
      </c>
      <c r="C4956" t="s">
        <v>24</v>
      </c>
      <c r="D4956" t="s">
        <v>50</v>
      </c>
      <c r="E4956" t="s">
        <v>56</v>
      </c>
      <c r="F4956">
        <v>2.457069115638733</v>
      </c>
      <c r="G4956">
        <v>4.754697203636173</v>
      </c>
      <c r="H4956">
        <v>12.887721773147589</v>
      </c>
      <c r="I4956">
        <v>19.187110771179221</v>
      </c>
      <c r="J4956">
        <v>25.69628955841068</v>
      </c>
      <c r="K4956">
        <v>18.797407272338852</v>
      </c>
      <c r="L4956">
        <v>19.51003366470341</v>
      </c>
      <c r="M4956">
        <v>25.706338785171489</v>
      </c>
    </row>
    <row r="4957" spans="1:13" x14ac:dyDescent="0.35">
      <c r="A4957" t="s">
        <v>8</v>
      </c>
      <c r="B4957" t="s">
        <v>20</v>
      </c>
      <c r="C4957" t="s">
        <v>24</v>
      </c>
      <c r="D4957" t="s">
        <v>51</v>
      </c>
      <c r="E4957" t="s">
        <v>56</v>
      </c>
      <c r="F4957">
        <v>4.8853827638626122</v>
      </c>
      <c r="G4957">
        <v>10.23346845912933</v>
      </c>
      <c r="H4957">
        <v>14.443320098876979</v>
      </c>
      <c r="I4957">
        <v>13.60075038337707</v>
      </c>
      <c r="J4957">
        <v>15.506289654731789</v>
      </c>
      <c r="K4957">
        <v>13.23204721832276</v>
      </c>
      <c r="L4957">
        <v>23.53184326934818</v>
      </c>
      <c r="M4957">
        <v>27.115324552536048</v>
      </c>
    </row>
    <row r="4958" spans="1:13" x14ac:dyDescent="0.35">
      <c r="A4958" t="s">
        <v>8</v>
      </c>
      <c r="B4958" t="s">
        <v>20</v>
      </c>
      <c r="C4958" t="s">
        <v>24</v>
      </c>
      <c r="D4958" t="s">
        <v>52</v>
      </c>
      <c r="E4958" t="s">
        <v>56</v>
      </c>
      <c r="F4958">
        <v>0.13926025810837769</v>
      </c>
      <c r="G4958">
        <v>0.29189701381325772</v>
      </c>
      <c r="H4958">
        <v>0.62983961522579179</v>
      </c>
      <c r="I4958">
        <v>0.41275269466638592</v>
      </c>
      <c r="J4958">
        <v>0.27162482523918152</v>
      </c>
      <c r="K4958">
        <v>0.19118946440517881</v>
      </c>
      <c r="L4958">
        <v>0.16959732028841989</v>
      </c>
      <c r="M4958">
        <v>0.35189527869224529</v>
      </c>
    </row>
    <row r="4959" spans="1:13" x14ac:dyDescent="0.35">
      <c r="A4959" t="s">
        <v>8</v>
      </c>
      <c r="B4959" t="s">
        <v>20</v>
      </c>
      <c r="C4959" t="s">
        <v>24</v>
      </c>
      <c r="D4959" t="s">
        <v>53</v>
      </c>
      <c r="E4959" t="s">
        <v>56</v>
      </c>
      <c r="F4959">
        <v>0</v>
      </c>
      <c r="G4959">
        <v>0</v>
      </c>
      <c r="H4959">
        <v>0</v>
      </c>
      <c r="I4959">
        <v>0</v>
      </c>
      <c r="J4959">
        <v>0</v>
      </c>
      <c r="K4959">
        <v>0</v>
      </c>
      <c r="L4959">
        <v>0</v>
      </c>
      <c r="M4959">
        <v>0</v>
      </c>
    </row>
    <row r="4960" spans="1:13" x14ac:dyDescent="0.35">
      <c r="A4960" t="s">
        <v>8</v>
      </c>
      <c r="B4960" t="s">
        <v>20</v>
      </c>
      <c r="C4960" t="s">
        <v>24</v>
      </c>
      <c r="D4960" t="s">
        <v>54</v>
      </c>
      <c r="E4960" t="s">
        <v>56</v>
      </c>
      <c r="F4960">
        <v>17.67440180924115</v>
      </c>
      <c r="G4960">
        <v>21.18423003374777</v>
      </c>
      <c r="H4960">
        <v>22.070564045838388</v>
      </c>
      <c r="I4960">
        <v>34.544715256312173</v>
      </c>
      <c r="J4960">
        <v>44.376760839955857</v>
      </c>
      <c r="K4960">
        <v>61.443726264119121</v>
      </c>
      <c r="L4960">
        <v>62.105980592649033</v>
      </c>
      <c r="M4960">
        <v>77.564692893776851</v>
      </c>
    </row>
    <row r="4961" spans="1:13" x14ac:dyDescent="0.35">
      <c r="A4961" t="s">
        <v>8</v>
      </c>
      <c r="B4961" t="s">
        <v>20</v>
      </c>
      <c r="C4961" t="s">
        <v>24</v>
      </c>
      <c r="D4961" t="s">
        <v>55</v>
      </c>
      <c r="E4961" t="s">
        <v>56</v>
      </c>
      <c r="F4961">
        <v>3.2394920554178568E-5</v>
      </c>
      <c r="G4961">
        <v>1.2700488710677129E-4</v>
      </c>
      <c r="H4961">
        <v>2.6513534897256097E-4</v>
      </c>
      <c r="I4961">
        <v>4.6259298571119719E-4</v>
      </c>
      <c r="J4961">
        <v>6.9844700316233448E-4</v>
      </c>
      <c r="K4961">
        <v>8.8396527230360036E-4</v>
      </c>
      <c r="L4961">
        <v>1.053658761795265E-3</v>
      </c>
      <c r="M4961">
        <v>1.277821813068121E-3</v>
      </c>
    </row>
    <row r="4962" spans="1:13" x14ac:dyDescent="0.35">
      <c r="A4962" t="s">
        <v>9</v>
      </c>
      <c r="B4962" t="s">
        <v>11</v>
      </c>
      <c r="C4962" t="s">
        <v>21</v>
      </c>
      <c r="D4962" t="s">
        <v>25</v>
      </c>
      <c r="E4962" t="s">
        <v>56</v>
      </c>
      <c r="F4962">
        <v>2077.8673828605511</v>
      </c>
      <c r="G4962">
        <v>2219.9155837446569</v>
      </c>
      <c r="H4962">
        <v>2211.9010139180109</v>
      </c>
      <c r="I4962">
        <v>2559.6610142332161</v>
      </c>
      <c r="J4962">
        <v>2866.2247750761499</v>
      </c>
      <c r="K4962">
        <v>3309.5433486247389</v>
      </c>
      <c r="L4962">
        <v>3653.580258987176</v>
      </c>
      <c r="M4962">
        <v>4088.6884504712648</v>
      </c>
    </row>
    <row r="4963" spans="1:13" x14ac:dyDescent="0.35">
      <c r="A4963" t="s">
        <v>9</v>
      </c>
      <c r="B4963" t="s">
        <v>11</v>
      </c>
      <c r="C4963" t="s">
        <v>21</v>
      </c>
      <c r="D4963" t="s">
        <v>26</v>
      </c>
      <c r="E4963" t="s">
        <v>56</v>
      </c>
      <c r="F4963">
        <v>1856.8673828605511</v>
      </c>
      <c r="G4963">
        <v>1986.556327221379</v>
      </c>
      <c r="H4963">
        <v>1968.495930061692</v>
      </c>
      <c r="I4963">
        <v>2305.2071046160941</v>
      </c>
      <c r="J4963">
        <v>2599.618214487848</v>
      </c>
      <c r="K4963">
        <v>3030.3952848193171</v>
      </c>
      <c r="L4963">
        <v>3362.19039486983</v>
      </c>
      <c r="M4963">
        <v>3785.5932861810779</v>
      </c>
    </row>
    <row r="4964" spans="1:13" x14ac:dyDescent="0.35">
      <c r="A4964" t="s">
        <v>9</v>
      </c>
      <c r="B4964" t="s">
        <v>11</v>
      </c>
      <c r="C4964" t="s">
        <v>21</v>
      </c>
      <c r="D4964" t="s">
        <v>27</v>
      </c>
      <c r="E4964" t="s">
        <v>56</v>
      </c>
      <c r="F4964">
        <v>908.62686116501618</v>
      </c>
      <c r="G4964">
        <v>952.02250646868458</v>
      </c>
      <c r="H4964">
        <v>909.11382633602545</v>
      </c>
      <c r="I4964">
        <v>1108.5389436288519</v>
      </c>
      <c r="J4964">
        <v>1336.1744199630259</v>
      </c>
      <c r="K4964">
        <v>1688.3947132280889</v>
      </c>
      <c r="L4964">
        <v>2029.2526569912</v>
      </c>
      <c r="M4964">
        <v>2442.661309429925</v>
      </c>
    </row>
    <row r="4965" spans="1:13" x14ac:dyDescent="0.35">
      <c r="A4965" t="s">
        <v>9</v>
      </c>
      <c r="B4965" t="s">
        <v>11</v>
      </c>
      <c r="C4965" t="s">
        <v>21</v>
      </c>
      <c r="D4965" t="s">
        <v>28</v>
      </c>
      <c r="E4965" t="s">
        <v>56</v>
      </c>
      <c r="F4965">
        <v>687.62686116501618</v>
      </c>
      <c r="G4965">
        <v>718.6632499454056</v>
      </c>
      <c r="H4965">
        <v>665.70874247970573</v>
      </c>
      <c r="I4965">
        <v>854.08503401173016</v>
      </c>
      <c r="J4965">
        <v>1069.567859374725</v>
      </c>
      <c r="K4965">
        <v>1409.2466494226669</v>
      </c>
      <c r="L4965">
        <v>1737.8627928738549</v>
      </c>
      <c r="M4965">
        <v>2139.5661451397382</v>
      </c>
    </row>
    <row r="4966" spans="1:13" x14ac:dyDescent="0.35">
      <c r="A4966" t="s">
        <v>9</v>
      </c>
      <c r="B4966" t="s">
        <v>11</v>
      </c>
      <c r="C4966" t="s">
        <v>21</v>
      </c>
      <c r="D4966" t="s">
        <v>29</v>
      </c>
      <c r="E4966" t="s">
        <v>57</v>
      </c>
      <c r="F4966" t="s">
        <v>125</v>
      </c>
      <c r="G4966" t="s">
        <v>288</v>
      </c>
      <c r="H4966" t="s">
        <v>364</v>
      </c>
      <c r="I4966" t="s">
        <v>76</v>
      </c>
      <c r="J4966" t="s">
        <v>364</v>
      </c>
      <c r="K4966" t="s">
        <v>198</v>
      </c>
      <c r="L4966" t="s">
        <v>646</v>
      </c>
      <c r="M4966" t="s">
        <v>523</v>
      </c>
    </row>
    <row r="4967" spans="1:13" x14ac:dyDescent="0.35">
      <c r="A4967" t="s">
        <v>9</v>
      </c>
      <c r="B4967" t="s">
        <v>11</v>
      </c>
      <c r="C4967" t="s">
        <v>21</v>
      </c>
      <c r="D4967" t="s">
        <v>30</v>
      </c>
      <c r="E4967" t="s">
        <v>57</v>
      </c>
      <c r="F4967" t="s">
        <v>126</v>
      </c>
      <c r="G4967" t="s">
        <v>289</v>
      </c>
      <c r="H4967" t="s">
        <v>97</v>
      </c>
      <c r="I4967" t="s">
        <v>92</v>
      </c>
      <c r="J4967" t="s">
        <v>409</v>
      </c>
      <c r="K4967" t="s">
        <v>145</v>
      </c>
      <c r="L4967" t="s">
        <v>383</v>
      </c>
      <c r="M4967" t="s">
        <v>340</v>
      </c>
    </row>
    <row r="4968" spans="1:13" x14ac:dyDescent="0.35">
      <c r="A4968" t="s">
        <v>9</v>
      </c>
      <c r="B4968" t="s">
        <v>11</v>
      </c>
      <c r="C4968" t="s">
        <v>21</v>
      </c>
      <c r="D4968" t="s">
        <v>31</v>
      </c>
      <c r="E4968" t="s">
        <v>56</v>
      </c>
      <c r="F4968">
        <v>657.33496512001398</v>
      </c>
      <c r="G4968">
        <v>684.03120386889975</v>
      </c>
      <c r="H4968">
        <v>774.00630269311011</v>
      </c>
      <c r="I4968">
        <v>835.51469172383702</v>
      </c>
      <c r="J4968">
        <v>921.93802894234045</v>
      </c>
      <c r="K4968">
        <v>1008.409015303528</v>
      </c>
      <c r="L4968">
        <v>1077.0764858222269</v>
      </c>
      <c r="M4968">
        <v>1121.716261486634</v>
      </c>
    </row>
    <row r="4969" spans="1:13" x14ac:dyDescent="0.35">
      <c r="A4969" t="s">
        <v>9</v>
      </c>
      <c r="B4969" t="s">
        <v>11</v>
      </c>
      <c r="C4969" t="s">
        <v>21</v>
      </c>
      <c r="D4969" t="s">
        <v>32</v>
      </c>
      <c r="E4969" t="s">
        <v>56</v>
      </c>
      <c r="F4969">
        <v>191.53929170000001</v>
      </c>
      <c r="G4969">
        <v>181.42290879999999</v>
      </c>
      <c r="H4969">
        <v>197.1434289</v>
      </c>
      <c r="I4969">
        <v>216.8145418</v>
      </c>
      <c r="J4969">
        <v>205.31060339999999</v>
      </c>
      <c r="K4969">
        <v>152.9001375</v>
      </c>
      <c r="L4969">
        <v>101.2328535</v>
      </c>
      <c r="M4969">
        <v>64.988360299999997</v>
      </c>
    </row>
    <row r="4970" spans="1:13" x14ac:dyDescent="0.35">
      <c r="A4970" t="s">
        <v>9</v>
      </c>
      <c r="B4970" t="s">
        <v>11</v>
      </c>
      <c r="C4970" t="s">
        <v>21</v>
      </c>
      <c r="D4970" t="s">
        <v>33</v>
      </c>
      <c r="E4970" t="s">
        <v>56</v>
      </c>
      <c r="F4970">
        <v>0.1457667</v>
      </c>
      <c r="G4970">
        <v>0.31316470000000002</v>
      </c>
      <c r="H4970">
        <v>1.8869233000000001</v>
      </c>
      <c r="I4970">
        <v>7.3867084999999992</v>
      </c>
      <c r="J4970">
        <v>17.043616499999999</v>
      </c>
      <c r="K4970">
        <v>22.480573100000001</v>
      </c>
      <c r="L4970">
        <v>25.859947399999999</v>
      </c>
      <c r="M4970">
        <v>27.0242331</v>
      </c>
    </row>
    <row r="4971" spans="1:13" x14ac:dyDescent="0.35">
      <c r="A4971" t="s">
        <v>9</v>
      </c>
      <c r="B4971" t="s">
        <v>11</v>
      </c>
      <c r="C4971" t="s">
        <v>21</v>
      </c>
      <c r="D4971" t="s">
        <v>34</v>
      </c>
      <c r="E4971" t="s">
        <v>56</v>
      </c>
      <c r="F4971">
        <v>447.69377659999998</v>
      </c>
      <c r="G4971">
        <v>433.09591010000003</v>
      </c>
      <c r="H4971">
        <v>436.8724742</v>
      </c>
      <c r="I4971">
        <v>538.78241999999989</v>
      </c>
      <c r="J4971">
        <v>679.58587799999998</v>
      </c>
      <c r="K4971">
        <v>859.42970190000005</v>
      </c>
      <c r="L4971">
        <v>1034.1075582999999</v>
      </c>
      <c r="M4971">
        <v>1208.8079155999999</v>
      </c>
    </row>
    <row r="4972" spans="1:13" x14ac:dyDescent="0.35">
      <c r="A4972" t="s">
        <v>9</v>
      </c>
      <c r="B4972" t="s">
        <v>11</v>
      </c>
      <c r="C4972" t="s">
        <v>21</v>
      </c>
      <c r="D4972" t="s">
        <v>35</v>
      </c>
      <c r="E4972" t="s">
        <v>56</v>
      </c>
      <c r="F4972">
        <v>0.27805459999999999</v>
      </c>
      <c r="G4972">
        <v>0.10598249999999999</v>
      </c>
      <c r="H4972">
        <v>0.96145150000000013</v>
      </c>
      <c r="I4972">
        <v>4.9591114000000003</v>
      </c>
      <c r="J4972">
        <v>16.313043799999999</v>
      </c>
      <c r="K4972">
        <v>18.905538799999999</v>
      </c>
      <c r="L4972">
        <v>24.5173937</v>
      </c>
      <c r="M4972">
        <v>23.048313199999999</v>
      </c>
    </row>
    <row r="4973" spans="1:13" x14ac:dyDescent="0.35">
      <c r="A4973" t="s">
        <v>9</v>
      </c>
      <c r="B4973" t="s">
        <v>11</v>
      </c>
      <c r="C4973" t="s">
        <v>21</v>
      </c>
      <c r="D4973" t="s">
        <v>36</v>
      </c>
      <c r="E4973" t="s">
        <v>56</v>
      </c>
      <c r="F4973">
        <v>90.960203036852477</v>
      </c>
      <c r="G4973">
        <v>97.899067952492445</v>
      </c>
      <c r="H4973">
        <v>44.399038380729841</v>
      </c>
      <c r="I4973">
        <v>38.62506159892493</v>
      </c>
      <c r="J4973">
        <v>42.468264104668528</v>
      </c>
      <c r="K4973">
        <v>46.345210400950897</v>
      </c>
      <c r="L4973">
        <v>52.829543523100227</v>
      </c>
      <c r="M4973">
        <v>58.282708421066559</v>
      </c>
    </row>
    <row r="4974" spans="1:13" x14ac:dyDescent="0.35">
      <c r="A4974" t="s">
        <v>9</v>
      </c>
      <c r="B4974" t="s">
        <v>11</v>
      </c>
      <c r="C4974" t="s">
        <v>21</v>
      </c>
      <c r="D4974" t="s">
        <v>37</v>
      </c>
      <c r="E4974" t="s">
        <v>56</v>
      </c>
      <c r="F4974">
        <v>68.346368203683795</v>
      </c>
      <c r="G4974">
        <v>121.4056630999861</v>
      </c>
      <c r="H4974">
        <v>90.407442487851853</v>
      </c>
      <c r="I4974">
        <v>85.470377393331802</v>
      </c>
      <c r="J4974">
        <v>96.557769040838494</v>
      </c>
      <c r="K4974">
        <v>114.1020353148385</v>
      </c>
      <c r="L4974">
        <v>133.13355502450199</v>
      </c>
      <c r="M4974">
        <v>150.7238427733777</v>
      </c>
    </row>
    <row r="4975" spans="1:13" x14ac:dyDescent="0.35">
      <c r="A4975" t="s">
        <v>9</v>
      </c>
      <c r="B4975" t="s">
        <v>11</v>
      </c>
      <c r="C4975" t="s">
        <v>21</v>
      </c>
      <c r="D4975" t="s">
        <v>38</v>
      </c>
      <c r="E4975" t="s">
        <v>56</v>
      </c>
      <c r="F4975">
        <v>400.52678129999998</v>
      </c>
      <c r="G4975">
        <v>468.17024780000003</v>
      </c>
      <c r="H4975">
        <v>422.81006389999999</v>
      </c>
      <c r="I4975">
        <v>577.65386609999996</v>
      </c>
      <c r="J4975">
        <v>620.4006846000002</v>
      </c>
      <c r="K4975">
        <v>807.82144199999982</v>
      </c>
      <c r="L4975">
        <v>913.43088360000002</v>
      </c>
      <c r="M4975">
        <v>1130.9970859</v>
      </c>
    </row>
    <row r="4976" spans="1:13" x14ac:dyDescent="0.35">
      <c r="A4976" t="s">
        <v>9</v>
      </c>
      <c r="B4976" t="s">
        <v>11</v>
      </c>
      <c r="C4976" t="s">
        <v>21</v>
      </c>
      <c r="D4976" t="s">
        <v>39</v>
      </c>
      <c r="E4976" t="s">
        <v>56</v>
      </c>
      <c r="F4976">
        <v>4.2175600000000001E-2</v>
      </c>
      <c r="G4976">
        <v>0.1121784</v>
      </c>
      <c r="H4976">
        <v>8.8047000000000004E-3</v>
      </c>
      <c r="I4976">
        <v>3.2610000000000001E-4</v>
      </c>
      <c r="J4976">
        <v>3.2610000000000001E-4</v>
      </c>
      <c r="K4976">
        <v>1.6305E-3</v>
      </c>
      <c r="L4976">
        <v>2.1740000000000002E-3</v>
      </c>
      <c r="M4976">
        <v>4.5653999999999998E-3</v>
      </c>
    </row>
    <row r="4977" spans="1:13" x14ac:dyDescent="0.35">
      <c r="A4977" t="s">
        <v>9</v>
      </c>
      <c r="B4977" t="s">
        <v>11</v>
      </c>
      <c r="C4977" t="s">
        <v>21</v>
      </c>
      <c r="D4977" t="s">
        <v>40</v>
      </c>
      <c r="E4977" t="s">
        <v>56</v>
      </c>
      <c r="F4977">
        <v>221</v>
      </c>
      <c r="G4977">
        <v>233.35925652327899</v>
      </c>
      <c r="H4977">
        <v>243.40508385631969</v>
      </c>
      <c r="I4977">
        <v>254.45390961712201</v>
      </c>
      <c r="J4977">
        <v>266.60656058830182</v>
      </c>
      <c r="K4977">
        <v>279.14806380542171</v>
      </c>
      <c r="L4977">
        <v>291.38986411734561</v>
      </c>
      <c r="M4977">
        <v>303.09516429018669</v>
      </c>
    </row>
    <row r="4978" spans="1:13" x14ac:dyDescent="0.35">
      <c r="A4978" t="s">
        <v>9</v>
      </c>
      <c r="B4978" t="s">
        <v>11</v>
      </c>
      <c r="C4978" t="s">
        <v>21</v>
      </c>
      <c r="D4978" t="s">
        <v>41</v>
      </c>
      <c r="E4978" t="s">
        <v>56</v>
      </c>
      <c r="F4978">
        <v>3.09795E-2</v>
      </c>
      <c r="G4978">
        <v>1.54354E-2</v>
      </c>
      <c r="H4978">
        <v>0</v>
      </c>
      <c r="I4978">
        <v>3.2610000000000001E-4</v>
      </c>
      <c r="J4978">
        <v>3.2610000000000001E-4</v>
      </c>
      <c r="K4978">
        <v>9.7830000000000009E-4</v>
      </c>
      <c r="L4978">
        <v>1.5218E-3</v>
      </c>
      <c r="M4978">
        <v>2.6088000000000001E-3</v>
      </c>
    </row>
    <row r="4979" spans="1:13" x14ac:dyDescent="0.35">
      <c r="A4979" t="s">
        <v>9</v>
      </c>
      <c r="B4979" t="s">
        <v>11</v>
      </c>
      <c r="C4979" t="s">
        <v>21</v>
      </c>
      <c r="D4979" t="s">
        <v>42</v>
      </c>
      <c r="E4979" t="s">
        <v>56</v>
      </c>
      <c r="F4979">
        <v>82.449710899999999</v>
      </c>
      <c r="G4979">
        <v>50.808771399999998</v>
      </c>
      <c r="H4979">
        <v>73.34521629999999</v>
      </c>
      <c r="I4979">
        <v>96.327222499999991</v>
      </c>
      <c r="J4979">
        <v>99.522024200000004</v>
      </c>
      <c r="K4979">
        <v>74.991586500000025</v>
      </c>
      <c r="L4979">
        <v>41.706559499999997</v>
      </c>
      <c r="M4979">
        <v>13.022042600000001</v>
      </c>
    </row>
    <row r="4980" spans="1:13" x14ac:dyDescent="0.35">
      <c r="A4980" t="s">
        <v>9</v>
      </c>
      <c r="B4980" t="s">
        <v>11</v>
      </c>
      <c r="C4980" t="s">
        <v>21</v>
      </c>
      <c r="D4980" t="s">
        <v>43</v>
      </c>
      <c r="E4980" t="s">
        <v>56</v>
      </c>
      <c r="F4980">
        <v>4.4567000000000001E-3</v>
      </c>
      <c r="G4980">
        <v>2.0652999999999999E-3</v>
      </c>
      <c r="H4980">
        <v>0</v>
      </c>
      <c r="I4980">
        <v>0</v>
      </c>
      <c r="J4980">
        <v>0</v>
      </c>
      <c r="K4980">
        <v>3.2610000000000001E-4</v>
      </c>
      <c r="L4980">
        <v>3.2610000000000001E-4</v>
      </c>
      <c r="M4980">
        <v>7.6090000000000001E-4</v>
      </c>
    </row>
    <row r="4981" spans="1:13" x14ac:dyDescent="0.35">
      <c r="A4981" t="s">
        <v>9</v>
      </c>
      <c r="B4981" t="s">
        <v>11</v>
      </c>
      <c r="C4981" t="s">
        <v>21</v>
      </c>
      <c r="D4981" t="s">
        <v>44</v>
      </c>
      <c r="E4981" t="s">
        <v>56</v>
      </c>
      <c r="F4981">
        <v>108.9914247</v>
      </c>
      <c r="G4981">
        <v>130.6141374</v>
      </c>
      <c r="H4981">
        <v>123.7981039</v>
      </c>
      <c r="I4981">
        <v>120.48644969999999</v>
      </c>
      <c r="J4981">
        <v>105.7883618</v>
      </c>
      <c r="K4981">
        <v>77.908551000000003</v>
      </c>
      <c r="L4981">
        <v>59.526185300000002</v>
      </c>
      <c r="M4981">
        <v>51.966208999999992</v>
      </c>
    </row>
    <row r="4982" spans="1:13" x14ac:dyDescent="0.35">
      <c r="A4982" t="s">
        <v>9</v>
      </c>
      <c r="B4982" t="s">
        <v>11</v>
      </c>
      <c r="C4982" t="s">
        <v>21</v>
      </c>
      <c r="D4982" t="s">
        <v>45</v>
      </c>
      <c r="E4982" t="s">
        <v>56</v>
      </c>
      <c r="F4982">
        <v>0</v>
      </c>
      <c r="G4982">
        <v>0</v>
      </c>
      <c r="H4982">
        <v>0</v>
      </c>
      <c r="I4982">
        <v>0</v>
      </c>
      <c r="J4982">
        <v>0</v>
      </c>
      <c r="K4982">
        <v>0</v>
      </c>
      <c r="L4982">
        <v>0</v>
      </c>
      <c r="M4982">
        <v>0</v>
      </c>
    </row>
    <row r="4983" spans="1:13" x14ac:dyDescent="0.35">
      <c r="A4983" t="s">
        <v>9</v>
      </c>
      <c r="B4983" t="s">
        <v>11</v>
      </c>
      <c r="C4983" t="s">
        <v>21</v>
      </c>
      <c r="D4983" t="s">
        <v>46</v>
      </c>
      <c r="E4983" t="s">
        <v>56</v>
      </c>
      <c r="F4983">
        <v>0</v>
      </c>
      <c r="G4983">
        <v>1.13048E-2</v>
      </c>
      <c r="H4983">
        <v>5.4349999999999997E-3</v>
      </c>
      <c r="I4983">
        <v>0</v>
      </c>
      <c r="J4983">
        <v>0</v>
      </c>
      <c r="K4983">
        <v>2.174E-4</v>
      </c>
      <c r="L4983">
        <v>2.174E-4</v>
      </c>
      <c r="M4983">
        <v>9.7830000000000009E-4</v>
      </c>
    </row>
    <row r="4984" spans="1:13" x14ac:dyDescent="0.35">
      <c r="A4984" t="s">
        <v>9</v>
      </c>
      <c r="B4984" t="s">
        <v>11</v>
      </c>
      <c r="C4984" t="s">
        <v>21</v>
      </c>
      <c r="D4984" t="s">
        <v>47</v>
      </c>
      <c r="E4984" t="s">
        <v>56</v>
      </c>
      <c r="F4984">
        <v>4.1025554</v>
      </c>
      <c r="G4984">
        <v>6.4753677000000014</v>
      </c>
      <c r="H4984">
        <v>1.035911</v>
      </c>
      <c r="I4984">
        <v>1.6957199999999999E-2</v>
      </c>
      <c r="J4984">
        <v>8.6090399999999997E-2</v>
      </c>
      <c r="K4984">
        <v>0.23261799999999999</v>
      </c>
      <c r="L4984">
        <v>0.45164850000000001</v>
      </c>
      <c r="M4984">
        <v>0.59274110000000002</v>
      </c>
    </row>
    <row r="4985" spans="1:13" x14ac:dyDescent="0.35">
      <c r="A4985" t="s">
        <v>9</v>
      </c>
      <c r="B4985" t="s">
        <v>11</v>
      </c>
      <c r="C4985" t="s">
        <v>21</v>
      </c>
      <c r="D4985" t="s">
        <v>48</v>
      </c>
      <c r="E4985" t="s">
        <v>56</v>
      </c>
      <c r="F4985">
        <v>64.032235100000008</v>
      </c>
      <c r="G4985">
        <v>116.8326079</v>
      </c>
      <c r="H4985">
        <v>85.441243599999979</v>
      </c>
      <c r="I4985">
        <v>80.254623099999975</v>
      </c>
      <c r="J4985">
        <v>90.970486500000007</v>
      </c>
      <c r="K4985">
        <v>107.83268270000001</v>
      </c>
      <c r="L4985">
        <v>126.04188929999999</v>
      </c>
      <c r="M4985">
        <v>142.6967946</v>
      </c>
    </row>
    <row r="4986" spans="1:13" x14ac:dyDescent="0.35">
      <c r="A4986" t="s">
        <v>9</v>
      </c>
      <c r="B4986" t="s">
        <v>11</v>
      </c>
      <c r="C4986" t="s">
        <v>21</v>
      </c>
      <c r="D4986" t="s">
        <v>49</v>
      </c>
      <c r="E4986" t="s">
        <v>56</v>
      </c>
      <c r="F4986">
        <v>161.14144540000001</v>
      </c>
      <c r="G4986">
        <v>174.9938473</v>
      </c>
      <c r="H4986">
        <v>135.04801040000001</v>
      </c>
      <c r="I4986">
        <v>115.4627705</v>
      </c>
      <c r="J4986">
        <v>102.8763975</v>
      </c>
      <c r="K4986">
        <v>95.256527500000004</v>
      </c>
      <c r="L4986">
        <v>95.153153799999998</v>
      </c>
      <c r="M4986">
        <v>102.744327</v>
      </c>
    </row>
    <row r="4987" spans="1:13" x14ac:dyDescent="0.35">
      <c r="A4987" t="s">
        <v>9</v>
      </c>
      <c r="B4987" t="s">
        <v>11</v>
      </c>
      <c r="C4987" t="s">
        <v>21</v>
      </c>
      <c r="D4987" t="s">
        <v>50</v>
      </c>
      <c r="E4987" t="s">
        <v>56</v>
      </c>
      <c r="F4987">
        <v>169.68537409999999</v>
      </c>
      <c r="G4987">
        <v>144.18587590000001</v>
      </c>
      <c r="H4987">
        <v>180.5161334</v>
      </c>
      <c r="I4987">
        <v>270.62408540000001</v>
      </c>
      <c r="J4987">
        <v>381.59798069999999</v>
      </c>
      <c r="K4987">
        <v>520.02851770000007</v>
      </c>
      <c r="L4987">
        <v>635.37824019999982</v>
      </c>
      <c r="M4987">
        <v>745.13686949999999</v>
      </c>
    </row>
    <row r="4988" spans="1:13" x14ac:dyDescent="0.35">
      <c r="A4988" t="s">
        <v>9</v>
      </c>
      <c r="B4988" t="s">
        <v>11</v>
      </c>
      <c r="C4988" t="s">
        <v>21</v>
      </c>
      <c r="D4988" t="s">
        <v>51</v>
      </c>
      <c r="E4988" t="s">
        <v>56</v>
      </c>
      <c r="F4988">
        <v>116.86695709999999</v>
      </c>
      <c r="G4988">
        <v>113.9161869</v>
      </c>
      <c r="H4988">
        <v>121.3083304</v>
      </c>
      <c r="I4988">
        <v>152.69556410000001</v>
      </c>
      <c r="J4988">
        <v>195.11149979999999</v>
      </c>
      <c r="K4988">
        <v>244.14465670000001</v>
      </c>
      <c r="L4988">
        <v>303.57616430000002</v>
      </c>
      <c r="M4988">
        <v>360.92671910000001</v>
      </c>
    </row>
    <row r="4989" spans="1:13" x14ac:dyDescent="0.35">
      <c r="A4989" t="s">
        <v>9</v>
      </c>
      <c r="B4989" t="s">
        <v>11</v>
      </c>
      <c r="C4989" t="s">
        <v>21</v>
      </c>
      <c r="D4989" t="s">
        <v>52</v>
      </c>
      <c r="E4989" t="s">
        <v>56</v>
      </c>
      <c r="F4989">
        <v>0</v>
      </c>
      <c r="G4989">
        <v>0</v>
      </c>
      <c r="H4989">
        <v>0</v>
      </c>
      <c r="I4989">
        <v>0</v>
      </c>
      <c r="J4989">
        <v>0</v>
      </c>
      <c r="K4989">
        <v>0</v>
      </c>
      <c r="L4989">
        <v>0</v>
      </c>
      <c r="M4989">
        <v>0</v>
      </c>
    </row>
    <row r="4990" spans="1:13" x14ac:dyDescent="0.35">
      <c r="A4990" t="s">
        <v>9</v>
      </c>
      <c r="B4990" t="s">
        <v>11</v>
      </c>
      <c r="C4990" t="s">
        <v>21</v>
      </c>
      <c r="D4990" t="s">
        <v>53</v>
      </c>
      <c r="E4990" t="s">
        <v>56</v>
      </c>
      <c r="F4990">
        <v>0</v>
      </c>
      <c r="G4990">
        <v>0</v>
      </c>
      <c r="H4990">
        <v>0</v>
      </c>
      <c r="I4990">
        <v>0</v>
      </c>
      <c r="J4990">
        <v>0</v>
      </c>
      <c r="K4990">
        <v>0</v>
      </c>
      <c r="L4990">
        <v>0</v>
      </c>
      <c r="M4990">
        <v>0</v>
      </c>
    </row>
    <row r="4991" spans="1:13" x14ac:dyDescent="0.35">
      <c r="A4991" t="s">
        <v>9</v>
      </c>
      <c r="B4991" t="s">
        <v>11</v>
      </c>
      <c r="C4991" t="s">
        <v>21</v>
      </c>
      <c r="D4991" t="s">
        <v>54</v>
      </c>
      <c r="E4991" t="s">
        <v>56</v>
      </c>
      <c r="F4991">
        <v>393.3643209</v>
      </c>
      <c r="G4991">
        <v>458.2249587</v>
      </c>
      <c r="H4991">
        <v>408.9672276</v>
      </c>
      <c r="I4991">
        <v>544.99919039999997</v>
      </c>
      <c r="J4991">
        <v>551.27433270000017</v>
      </c>
      <c r="K4991">
        <v>681.73813799999982</v>
      </c>
      <c r="L4991">
        <v>707.6601531</v>
      </c>
      <c r="M4991">
        <v>850.51119299999982</v>
      </c>
    </row>
    <row r="4992" spans="1:13" x14ac:dyDescent="0.35">
      <c r="A4992" t="s">
        <v>9</v>
      </c>
      <c r="B4992" t="s">
        <v>11</v>
      </c>
      <c r="C4992" t="s">
        <v>21</v>
      </c>
      <c r="D4992" t="s">
        <v>55</v>
      </c>
      <c r="E4992" t="s">
        <v>56</v>
      </c>
      <c r="F4992">
        <v>7.1624604000000014</v>
      </c>
      <c r="G4992">
        <v>9.9452891000000001</v>
      </c>
      <c r="H4992">
        <v>13.8428363</v>
      </c>
      <c r="I4992">
        <v>32.654675699999999</v>
      </c>
      <c r="J4992">
        <v>69.126351900000003</v>
      </c>
      <c r="K4992">
        <v>126.083304</v>
      </c>
      <c r="L4992">
        <v>205.77073050000001</v>
      </c>
      <c r="M4992">
        <v>280.48589290000001</v>
      </c>
    </row>
    <row r="4993" spans="1:13" x14ac:dyDescent="0.35">
      <c r="A4993" t="s">
        <v>9</v>
      </c>
      <c r="B4993" t="s">
        <v>12</v>
      </c>
      <c r="C4993" t="s">
        <v>21</v>
      </c>
      <c r="D4993" t="s">
        <v>25</v>
      </c>
      <c r="E4993" t="s">
        <v>56</v>
      </c>
      <c r="F4993">
        <v>574.74165852014073</v>
      </c>
      <c r="G4993">
        <v>525.46220489033476</v>
      </c>
      <c r="H4993">
        <v>482.70171382584073</v>
      </c>
      <c r="I4993">
        <v>572.9719617267076</v>
      </c>
      <c r="J4993">
        <v>633.42521256236864</v>
      </c>
      <c r="K4993">
        <v>741.45595343109198</v>
      </c>
      <c r="L4993">
        <v>762.34305267813306</v>
      </c>
      <c r="M4993">
        <v>818.08311623971213</v>
      </c>
    </row>
    <row r="4994" spans="1:13" x14ac:dyDescent="0.35">
      <c r="A4994" t="s">
        <v>9</v>
      </c>
      <c r="B4994" t="s">
        <v>12</v>
      </c>
      <c r="C4994" t="s">
        <v>21</v>
      </c>
      <c r="D4994" t="s">
        <v>26</v>
      </c>
      <c r="E4994" t="s">
        <v>56</v>
      </c>
      <c r="F4994">
        <v>574.74165852014073</v>
      </c>
      <c r="G4994">
        <v>525.46220489033476</v>
      </c>
      <c r="H4994">
        <v>482.70171382584073</v>
      </c>
      <c r="I4994">
        <v>572.9719617267076</v>
      </c>
      <c r="J4994">
        <v>633.42521256236864</v>
      </c>
      <c r="K4994">
        <v>741.45595343109198</v>
      </c>
      <c r="L4994">
        <v>762.34305267813306</v>
      </c>
      <c r="M4994">
        <v>818.08311623971213</v>
      </c>
    </row>
    <row r="4995" spans="1:13" x14ac:dyDescent="0.35">
      <c r="A4995" t="s">
        <v>9</v>
      </c>
      <c r="B4995" t="s">
        <v>12</v>
      </c>
      <c r="C4995" t="s">
        <v>21</v>
      </c>
      <c r="D4995" t="s">
        <v>27</v>
      </c>
      <c r="E4995" t="s">
        <v>56</v>
      </c>
      <c r="F4995">
        <v>242.25393783760171</v>
      </c>
      <c r="G4995">
        <v>177.2317251627712</v>
      </c>
      <c r="H4995">
        <v>149.68283643308641</v>
      </c>
      <c r="I4995">
        <v>195.86259279757181</v>
      </c>
      <c r="J4995">
        <v>247.68571434896049</v>
      </c>
      <c r="K4995">
        <v>335.57639930149588</v>
      </c>
      <c r="L4995">
        <v>383.25013187732588</v>
      </c>
      <c r="M4995">
        <v>449.43154380334443</v>
      </c>
    </row>
    <row r="4996" spans="1:13" x14ac:dyDescent="0.35">
      <c r="A4996" t="s">
        <v>9</v>
      </c>
      <c r="B4996" t="s">
        <v>12</v>
      </c>
      <c r="C4996" t="s">
        <v>21</v>
      </c>
      <c r="D4996" t="s">
        <v>28</v>
      </c>
      <c r="E4996" t="s">
        <v>56</v>
      </c>
      <c r="F4996">
        <v>242.25393783760171</v>
      </c>
      <c r="G4996">
        <v>177.2317251627712</v>
      </c>
      <c r="H4996">
        <v>149.68283643308641</v>
      </c>
      <c r="I4996">
        <v>195.86259279757181</v>
      </c>
      <c r="J4996">
        <v>247.68571434896049</v>
      </c>
      <c r="K4996">
        <v>335.57639930149588</v>
      </c>
      <c r="L4996">
        <v>383.25013187732588</v>
      </c>
      <c r="M4996">
        <v>449.43154380334443</v>
      </c>
    </row>
    <row r="4997" spans="1:13" x14ac:dyDescent="0.35">
      <c r="A4997" t="s">
        <v>9</v>
      </c>
      <c r="B4997" t="s">
        <v>12</v>
      </c>
      <c r="C4997" t="s">
        <v>21</v>
      </c>
      <c r="D4997" t="s">
        <v>29</v>
      </c>
      <c r="E4997" t="s">
        <v>57</v>
      </c>
      <c r="F4997" t="s">
        <v>127</v>
      </c>
      <c r="G4997" t="s">
        <v>290</v>
      </c>
      <c r="H4997" t="s">
        <v>60</v>
      </c>
      <c r="I4997" t="s">
        <v>394</v>
      </c>
      <c r="J4997" t="s">
        <v>548</v>
      </c>
      <c r="K4997" t="s">
        <v>462</v>
      </c>
      <c r="L4997" t="s">
        <v>381</v>
      </c>
      <c r="M4997" t="s">
        <v>381</v>
      </c>
    </row>
    <row r="4998" spans="1:13" x14ac:dyDescent="0.35">
      <c r="A4998" t="s">
        <v>9</v>
      </c>
      <c r="B4998" t="s">
        <v>12</v>
      </c>
      <c r="C4998" t="s">
        <v>21</v>
      </c>
      <c r="D4998" t="s">
        <v>30</v>
      </c>
      <c r="E4998" t="s">
        <v>57</v>
      </c>
      <c r="F4998" t="s">
        <v>128</v>
      </c>
      <c r="G4998" t="s">
        <v>291</v>
      </c>
      <c r="H4998" t="s">
        <v>101</v>
      </c>
      <c r="I4998" t="s">
        <v>264</v>
      </c>
      <c r="J4998" t="s">
        <v>389</v>
      </c>
      <c r="K4998" t="s">
        <v>485</v>
      </c>
      <c r="L4998" t="s">
        <v>324</v>
      </c>
      <c r="M4998" t="s">
        <v>447</v>
      </c>
    </row>
    <row r="4999" spans="1:13" x14ac:dyDescent="0.35">
      <c r="A4999" t="s">
        <v>9</v>
      </c>
      <c r="B4999" t="s">
        <v>12</v>
      </c>
      <c r="C4999" t="s">
        <v>21</v>
      </c>
      <c r="D4999" t="s">
        <v>31</v>
      </c>
      <c r="E4999" t="s">
        <v>56</v>
      </c>
      <c r="F4999">
        <v>120.5626224633321</v>
      </c>
      <c r="G4999">
        <v>129.8037749971231</v>
      </c>
      <c r="H4999">
        <v>157.8833794985278</v>
      </c>
      <c r="I4999">
        <v>178.87909320472241</v>
      </c>
      <c r="J4999">
        <v>204.72607351639189</v>
      </c>
      <c r="K4999">
        <v>226.075174533172</v>
      </c>
      <c r="L4999">
        <v>233.3655477474008</v>
      </c>
      <c r="M4999">
        <v>221.56644067418739</v>
      </c>
    </row>
    <row r="5000" spans="1:13" x14ac:dyDescent="0.35">
      <c r="A5000" t="s">
        <v>9</v>
      </c>
      <c r="B5000" t="s">
        <v>12</v>
      </c>
      <c r="C5000" t="s">
        <v>21</v>
      </c>
      <c r="D5000" t="s">
        <v>32</v>
      </c>
      <c r="E5000" t="s">
        <v>56</v>
      </c>
      <c r="F5000">
        <v>72.533879499999998</v>
      </c>
      <c r="G5000">
        <v>63.224268000000009</v>
      </c>
      <c r="H5000">
        <v>59.256717999999999</v>
      </c>
      <c r="I5000">
        <v>56.461606199999991</v>
      </c>
      <c r="J5000">
        <v>48.484547999999997</v>
      </c>
      <c r="K5000">
        <v>29.474222399999999</v>
      </c>
      <c r="L5000">
        <v>15.0401668</v>
      </c>
      <c r="M5000">
        <v>10.4393306</v>
      </c>
    </row>
    <row r="5001" spans="1:13" x14ac:dyDescent="0.35">
      <c r="A5001" t="s">
        <v>9</v>
      </c>
      <c r="B5001" t="s">
        <v>12</v>
      </c>
      <c r="C5001" t="s">
        <v>21</v>
      </c>
      <c r="D5001" t="s">
        <v>33</v>
      </c>
      <c r="E5001" t="s">
        <v>56</v>
      </c>
      <c r="F5001">
        <v>5.56544E-2</v>
      </c>
      <c r="G5001">
        <v>0.1026128</v>
      </c>
      <c r="H5001">
        <v>0.61698120000000001</v>
      </c>
      <c r="I5001">
        <v>1.9769269</v>
      </c>
      <c r="J5001">
        <v>3.9612454000000001</v>
      </c>
      <c r="K5001">
        <v>5.1940120999999992</v>
      </c>
      <c r="L5001">
        <v>5.6794662999999996</v>
      </c>
      <c r="M5001">
        <v>5.0616155000000003</v>
      </c>
    </row>
    <row r="5002" spans="1:13" x14ac:dyDescent="0.35">
      <c r="A5002" t="s">
        <v>9</v>
      </c>
      <c r="B5002" t="s">
        <v>12</v>
      </c>
      <c r="C5002" t="s">
        <v>21</v>
      </c>
      <c r="D5002" t="s">
        <v>34</v>
      </c>
      <c r="E5002" t="s">
        <v>56</v>
      </c>
      <c r="F5002">
        <v>199.38460549999999</v>
      </c>
      <c r="G5002">
        <v>124.4108458</v>
      </c>
      <c r="H5002">
        <v>106.704268</v>
      </c>
      <c r="I5002">
        <v>125.9880828</v>
      </c>
      <c r="J5002">
        <v>165.5940148</v>
      </c>
      <c r="K5002">
        <v>211.71977279999999</v>
      </c>
      <c r="L5002">
        <v>242.6987293</v>
      </c>
      <c r="M5002">
        <v>257.08789180000002</v>
      </c>
    </row>
    <row r="5003" spans="1:13" x14ac:dyDescent="0.35">
      <c r="A5003" t="s">
        <v>9</v>
      </c>
      <c r="B5003" t="s">
        <v>12</v>
      </c>
      <c r="C5003" t="s">
        <v>21</v>
      </c>
      <c r="D5003" t="s">
        <v>35</v>
      </c>
      <c r="E5003" t="s">
        <v>56</v>
      </c>
      <c r="F5003">
        <v>0.11109140000000001</v>
      </c>
      <c r="G5003">
        <v>2.8479399999999998E-2</v>
      </c>
      <c r="H5003">
        <v>0.46143149999999988</v>
      </c>
      <c r="I5003">
        <v>0.99156140000000004</v>
      </c>
      <c r="J5003">
        <v>3.6807994000000002</v>
      </c>
      <c r="K5003">
        <v>3.7414540000000001</v>
      </c>
      <c r="L5003">
        <v>5.0952037999999993</v>
      </c>
      <c r="M5003">
        <v>3.7376494999999998</v>
      </c>
    </row>
    <row r="5004" spans="1:13" x14ac:dyDescent="0.35">
      <c r="A5004" t="s">
        <v>9</v>
      </c>
      <c r="B5004" t="s">
        <v>12</v>
      </c>
      <c r="C5004" t="s">
        <v>21</v>
      </c>
      <c r="D5004" t="s">
        <v>36</v>
      </c>
      <c r="E5004" t="s">
        <v>56</v>
      </c>
      <c r="F5004">
        <v>1.868444356808731</v>
      </c>
      <c r="G5004">
        <v>2.2487810932116798</v>
      </c>
      <c r="H5004">
        <v>1.733237527312911</v>
      </c>
      <c r="I5004">
        <v>1.660758821985131</v>
      </c>
      <c r="J5004">
        <v>1.7157560459767229</v>
      </c>
      <c r="K5004">
        <v>1.8179545979199201</v>
      </c>
      <c r="L5004">
        <v>1.8934876307323301</v>
      </c>
      <c r="M5004">
        <v>1.989417165524747</v>
      </c>
    </row>
    <row r="5005" spans="1:13" x14ac:dyDescent="0.35">
      <c r="A5005" t="s">
        <v>9</v>
      </c>
      <c r="B5005" t="s">
        <v>12</v>
      </c>
      <c r="C5005" t="s">
        <v>21</v>
      </c>
      <c r="D5005" t="s">
        <v>37</v>
      </c>
      <c r="E5005" t="s">
        <v>56</v>
      </c>
      <c r="F5005">
        <v>25.629394699999999</v>
      </c>
      <c r="G5005">
        <v>57.490234299999997</v>
      </c>
      <c r="H5005">
        <v>44.944297699999993</v>
      </c>
      <c r="I5005">
        <v>47.157103599999999</v>
      </c>
      <c r="J5005">
        <v>52.927443099999998</v>
      </c>
      <c r="K5005">
        <v>59.557056099999997</v>
      </c>
      <c r="L5005">
        <v>64.541712000000004</v>
      </c>
      <c r="M5005">
        <v>66.219713900000002</v>
      </c>
    </row>
    <row r="5006" spans="1:13" x14ac:dyDescent="0.35">
      <c r="A5006" t="s">
        <v>9</v>
      </c>
      <c r="B5006" t="s">
        <v>12</v>
      </c>
      <c r="C5006" t="s">
        <v>21</v>
      </c>
      <c r="D5006" t="s">
        <v>38</v>
      </c>
      <c r="E5006" t="s">
        <v>56</v>
      </c>
      <c r="F5006">
        <v>154.59107470000001</v>
      </c>
      <c r="G5006">
        <v>148.15157799999989</v>
      </c>
      <c r="H5006">
        <v>111.1012917</v>
      </c>
      <c r="I5006">
        <v>159.85672009999999</v>
      </c>
      <c r="J5006">
        <v>152.3353323</v>
      </c>
      <c r="K5006">
        <v>203.8761982</v>
      </c>
      <c r="L5006">
        <v>194.02852169999991</v>
      </c>
      <c r="M5006">
        <v>251.98062229999999</v>
      </c>
    </row>
    <row r="5007" spans="1:13" x14ac:dyDescent="0.35">
      <c r="A5007" t="s">
        <v>9</v>
      </c>
      <c r="B5007" t="s">
        <v>12</v>
      </c>
      <c r="C5007" t="s">
        <v>21</v>
      </c>
      <c r="D5007" t="s">
        <v>39</v>
      </c>
      <c r="E5007" t="s">
        <v>56</v>
      </c>
      <c r="F5007">
        <v>4.8915E-3</v>
      </c>
      <c r="G5007">
        <v>1.6305E-3</v>
      </c>
      <c r="H5007">
        <v>1.087E-4</v>
      </c>
      <c r="I5007">
        <v>1.087E-4</v>
      </c>
      <c r="J5007">
        <v>0</v>
      </c>
      <c r="K5007">
        <v>1.087E-4</v>
      </c>
      <c r="L5007">
        <v>2.174E-4</v>
      </c>
      <c r="M5007">
        <v>4.348E-4</v>
      </c>
    </row>
    <row r="5008" spans="1:13" x14ac:dyDescent="0.35">
      <c r="A5008" t="s">
        <v>9</v>
      </c>
      <c r="B5008" t="s">
        <v>12</v>
      </c>
      <c r="C5008" t="s">
        <v>21</v>
      </c>
      <c r="D5008" t="s">
        <v>40</v>
      </c>
      <c r="E5008" t="s">
        <v>56</v>
      </c>
      <c r="F5008">
        <v>0</v>
      </c>
      <c r="G5008">
        <v>0</v>
      </c>
      <c r="H5008">
        <v>0</v>
      </c>
      <c r="I5008">
        <v>0</v>
      </c>
      <c r="J5008">
        <v>0</v>
      </c>
      <c r="K5008">
        <v>0</v>
      </c>
      <c r="L5008">
        <v>0</v>
      </c>
      <c r="M5008">
        <v>0</v>
      </c>
    </row>
    <row r="5009" spans="1:13" x14ac:dyDescent="0.35">
      <c r="A5009" t="s">
        <v>9</v>
      </c>
      <c r="B5009" t="s">
        <v>12</v>
      </c>
      <c r="C5009" t="s">
        <v>21</v>
      </c>
      <c r="D5009" t="s">
        <v>41</v>
      </c>
      <c r="E5009" t="s">
        <v>56</v>
      </c>
      <c r="F5009">
        <v>3.5871000000000002E-3</v>
      </c>
      <c r="G5009">
        <v>1.087E-4</v>
      </c>
      <c r="H5009">
        <v>0</v>
      </c>
      <c r="I5009">
        <v>1.087E-4</v>
      </c>
      <c r="J5009">
        <v>0</v>
      </c>
      <c r="K5009">
        <v>1.087E-4</v>
      </c>
      <c r="L5009">
        <v>2.174E-4</v>
      </c>
      <c r="M5009">
        <v>2.174E-4</v>
      </c>
    </row>
    <row r="5010" spans="1:13" x14ac:dyDescent="0.35">
      <c r="A5010" t="s">
        <v>9</v>
      </c>
      <c r="B5010" t="s">
        <v>12</v>
      </c>
      <c r="C5010" t="s">
        <v>21</v>
      </c>
      <c r="D5010" t="s">
        <v>42</v>
      </c>
      <c r="E5010" t="s">
        <v>56</v>
      </c>
      <c r="F5010">
        <v>45.355835900000002</v>
      </c>
      <c r="G5010">
        <v>20.028844599999999</v>
      </c>
      <c r="H5010">
        <v>19.062719000000001</v>
      </c>
      <c r="I5010">
        <v>20.802897300000001</v>
      </c>
      <c r="J5010">
        <v>18.038221499999999</v>
      </c>
      <c r="K5010">
        <v>11.591115800000001</v>
      </c>
      <c r="L5010">
        <v>5.3373874000000008</v>
      </c>
      <c r="M5010">
        <v>1.0311281999999999</v>
      </c>
    </row>
    <row r="5011" spans="1:13" x14ac:dyDescent="0.35">
      <c r="A5011" t="s">
        <v>9</v>
      </c>
      <c r="B5011" t="s">
        <v>12</v>
      </c>
      <c r="C5011" t="s">
        <v>21</v>
      </c>
      <c r="D5011" t="s">
        <v>43</v>
      </c>
      <c r="E5011" t="s">
        <v>56</v>
      </c>
      <c r="F5011">
        <v>4.348E-4</v>
      </c>
      <c r="G5011">
        <v>0</v>
      </c>
      <c r="H5011">
        <v>0</v>
      </c>
      <c r="I5011">
        <v>0</v>
      </c>
      <c r="J5011">
        <v>0</v>
      </c>
      <c r="K5011">
        <v>0</v>
      </c>
      <c r="L5011">
        <v>0</v>
      </c>
      <c r="M5011">
        <v>1.087E-4</v>
      </c>
    </row>
    <row r="5012" spans="1:13" x14ac:dyDescent="0.35">
      <c r="A5012" t="s">
        <v>9</v>
      </c>
      <c r="B5012" t="s">
        <v>12</v>
      </c>
      <c r="C5012" t="s">
        <v>21</v>
      </c>
      <c r="D5012" t="s">
        <v>44</v>
      </c>
      <c r="E5012" t="s">
        <v>56</v>
      </c>
      <c r="F5012">
        <v>27.0860834</v>
      </c>
      <c r="G5012">
        <v>43.195423400000003</v>
      </c>
      <c r="H5012">
        <v>40.193998999999998</v>
      </c>
      <c r="I5012">
        <v>35.658708899999993</v>
      </c>
      <c r="J5012">
        <v>30.446217799999999</v>
      </c>
      <c r="K5012">
        <v>17.883106599999991</v>
      </c>
      <c r="L5012">
        <v>9.7027794000000007</v>
      </c>
      <c r="M5012">
        <v>9.4082024000000004</v>
      </c>
    </row>
    <row r="5013" spans="1:13" x14ac:dyDescent="0.35">
      <c r="A5013" t="s">
        <v>9</v>
      </c>
      <c r="B5013" t="s">
        <v>12</v>
      </c>
      <c r="C5013" t="s">
        <v>21</v>
      </c>
      <c r="D5013" t="s">
        <v>45</v>
      </c>
      <c r="E5013" t="s">
        <v>56</v>
      </c>
      <c r="F5013">
        <v>0</v>
      </c>
      <c r="G5013">
        <v>0</v>
      </c>
      <c r="H5013">
        <v>0</v>
      </c>
      <c r="I5013">
        <v>0</v>
      </c>
      <c r="J5013">
        <v>0</v>
      </c>
      <c r="K5013">
        <v>0</v>
      </c>
      <c r="L5013">
        <v>0</v>
      </c>
      <c r="M5013">
        <v>0</v>
      </c>
    </row>
    <row r="5014" spans="1:13" x14ac:dyDescent="0.35">
      <c r="A5014" t="s">
        <v>9</v>
      </c>
      <c r="B5014" t="s">
        <v>12</v>
      </c>
      <c r="C5014" t="s">
        <v>21</v>
      </c>
      <c r="D5014" t="s">
        <v>46</v>
      </c>
      <c r="E5014" t="s">
        <v>56</v>
      </c>
      <c r="F5014">
        <v>0</v>
      </c>
      <c r="G5014">
        <v>1.3044E-3</v>
      </c>
      <c r="H5014">
        <v>0</v>
      </c>
      <c r="I5014">
        <v>0</v>
      </c>
      <c r="J5014">
        <v>0</v>
      </c>
      <c r="K5014">
        <v>0</v>
      </c>
      <c r="L5014">
        <v>0</v>
      </c>
      <c r="M5014">
        <v>1.087E-4</v>
      </c>
    </row>
    <row r="5015" spans="1:13" x14ac:dyDescent="0.35">
      <c r="A5015" t="s">
        <v>9</v>
      </c>
      <c r="B5015" t="s">
        <v>12</v>
      </c>
      <c r="C5015" t="s">
        <v>21</v>
      </c>
      <c r="D5015" t="s">
        <v>47</v>
      </c>
      <c r="E5015" t="s">
        <v>56</v>
      </c>
      <c r="F5015">
        <v>0</v>
      </c>
      <c r="G5015">
        <v>0</v>
      </c>
      <c r="H5015">
        <v>0</v>
      </c>
      <c r="I5015">
        <v>0</v>
      </c>
      <c r="J5015">
        <v>0</v>
      </c>
      <c r="K5015">
        <v>1.087E-4</v>
      </c>
      <c r="L5015">
        <v>1.087E-4</v>
      </c>
      <c r="M5015">
        <v>7.6090000000000001E-4</v>
      </c>
    </row>
    <row r="5016" spans="1:13" x14ac:dyDescent="0.35">
      <c r="A5016" t="s">
        <v>9</v>
      </c>
      <c r="B5016" t="s">
        <v>12</v>
      </c>
      <c r="C5016" t="s">
        <v>21</v>
      </c>
      <c r="D5016" t="s">
        <v>48</v>
      </c>
      <c r="E5016" t="s">
        <v>56</v>
      </c>
      <c r="F5016">
        <v>25.629394699999999</v>
      </c>
      <c r="G5016">
        <v>57.490234299999997</v>
      </c>
      <c r="H5016">
        <v>44.944297699999993</v>
      </c>
      <c r="I5016">
        <v>47.157103599999999</v>
      </c>
      <c r="J5016">
        <v>52.927443099999998</v>
      </c>
      <c r="K5016">
        <v>59.557056099999997</v>
      </c>
      <c r="L5016">
        <v>64.541712000000004</v>
      </c>
      <c r="M5016">
        <v>66.219713900000002</v>
      </c>
    </row>
    <row r="5017" spans="1:13" x14ac:dyDescent="0.35">
      <c r="A5017" t="s">
        <v>9</v>
      </c>
      <c r="B5017" t="s">
        <v>12</v>
      </c>
      <c r="C5017" t="s">
        <v>21</v>
      </c>
      <c r="D5017" t="s">
        <v>49</v>
      </c>
      <c r="E5017" t="s">
        <v>56</v>
      </c>
      <c r="F5017">
        <v>66.305260799999999</v>
      </c>
      <c r="G5017">
        <v>58.852353999999991</v>
      </c>
      <c r="H5017">
        <v>23.937696599999999</v>
      </c>
      <c r="I5017">
        <v>11.3112133</v>
      </c>
      <c r="J5017">
        <v>9.0854721000000005</v>
      </c>
      <c r="K5017">
        <v>9.783434800000002</v>
      </c>
      <c r="L5017">
        <v>11.8999325</v>
      </c>
      <c r="M5017">
        <v>14.8807039</v>
      </c>
    </row>
    <row r="5018" spans="1:13" x14ac:dyDescent="0.35">
      <c r="A5018" t="s">
        <v>9</v>
      </c>
      <c r="B5018" t="s">
        <v>12</v>
      </c>
      <c r="C5018" t="s">
        <v>21</v>
      </c>
      <c r="D5018" t="s">
        <v>50</v>
      </c>
      <c r="E5018" t="s">
        <v>56</v>
      </c>
      <c r="F5018">
        <v>63.112198300000003</v>
      </c>
      <c r="G5018">
        <v>36.215796400000002</v>
      </c>
      <c r="H5018">
        <v>56.636395800000003</v>
      </c>
      <c r="I5018">
        <v>84.8180665</v>
      </c>
      <c r="J5018">
        <v>116.5920548</v>
      </c>
      <c r="K5018">
        <v>147.38241679999999</v>
      </c>
      <c r="L5018">
        <v>161.9429992</v>
      </c>
      <c r="M5018">
        <v>165.78293540000001</v>
      </c>
    </row>
    <row r="5019" spans="1:13" x14ac:dyDescent="0.35">
      <c r="A5019" t="s">
        <v>9</v>
      </c>
      <c r="B5019" t="s">
        <v>12</v>
      </c>
      <c r="C5019" t="s">
        <v>21</v>
      </c>
      <c r="D5019" t="s">
        <v>51</v>
      </c>
      <c r="E5019" t="s">
        <v>56</v>
      </c>
      <c r="F5019">
        <v>69.96714639999999</v>
      </c>
      <c r="G5019">
        <v>29.3426954</v>
      </c>
      <c r="H5019">
        <v>26.130175600000001</v>
      </c>
      <c r="I5019">
        <v>29.858803000000002</v>
      </c>
      <c r="J5019">
        <v>39.916487899999993</v>
      </c>
      <c r="K5019">
        <v>54.553921200000012</v>
      </c>
      <c r="L5019">
        <v>68.855797599999988</v>
      </c>
      <c r="M5019">
        <v>76.424252500000023</v>
      </c>
    </row>
    <row r="5020" spans="1:13" x14ac:dyDescent="0.35">
      <c r="A5020" t="s">
        <v>9</v>
      </c>
      <c r="B5020" t="s">
        <v>12</v>
      </c>
      <c r="C5020" t="s">
        <v>21</v>
      </c>
      <c r="D5020" t="s">
        <v>52</v>
      </c>
      <c r="E5020" t="s">
        <v>56</v>
      </c>
      <c r="F5020">
        <v>0</v>
      </c>
      <c r="G5020">
        <v>0</v>
      </c>
      <c r="H5020">
        <v>0</v>
      </c>
      <c r="I5020">
        <v>0</v>
      </c>
      <c r="J5020">
        <v>0</v>
      </c>
      <c r="K5020">
        <v>0</v>
      </c>
      <c r="L5020">
        <v>0</v>
      </c>
      <c r="M5020">
        <v>0</v>
      </c>
    </row>
    <row r="5021" spans="1:13" x14ac:dyDescent="0.35">
      <c r="A5021" t="s">
        <v>9</v>
      </c>
      <c r="B5021" t="s">
        <v>12</v>
      </c>
      <c r="C5021" t="s">
        <v>21</v>
      </c>
      <c r="D5021" t="s">
        <v>53</v>
      </c>
      <c r="E5021" t="s">
        <v>56</v>
      </c>
      <c r="F5021">
        <v>0</v>
      </c>
      <c r="G5021">
        <v>0</v>
      </c>
      <c r="H5021">
        <v>0</v>
      </c>
      <c r="I5021">
        <v>0</v>
      </c>
      <c r="J5021">
        <v>0</v>
      </c>
      <c r="K5021">
        <v>0</v>
      </c>
      <c r="L5021">
        <v>0</v>
      </c>
      <c r="M5021">
        <v>0</v>
      </c>
    </row>
    <row r="5022" spans="1:13" x14ac:dyDescent="0.35">
      <c r="A5022" t="s">
        <v>9</v>
      </c>
      <c r="B5022" t="s">
        <v>12</v>
      </c>
      <c r="C5022" t="s">
        <v>21</v>
      </c>
      <c r="D5022" t="s">
        <v>54</v>
      </c>
      <c r="E5022" t="s">
        <v>56</v>
      </c>
      <c r="F5022">
        <v>152.8555705</v>
      </c>
      <c r="G5022">
        <v>145.84659450000001</v>
      </c>
      <c r="H5022">
        <v>110.9126972</v>
      </c>
      <c r="I5022">
        <v>153.6136443</v>
      </c>
      <c r="J5022">
        <v>134.66614730000001</v>
      </c>
      <c r="K5022">
        <v>169.84244559999999</v>
      </c>
      <c r="L5022">
        <v>140.85943850000001</v>
      </c>
      <c r="M5022">
        <v>189.34637789999999</v>
      </c>
    </row>
    <row r="5023" spans="1:13" x14ac:dyDescent="0.35">
      <c r="A5023" t="s">
        <v>9</v>
      </c>
      <c r="B5023" t="s">
        <v>12</v>
      </c>
      <c r="C5023" t="s">
        <v>21</v>
      </c>
      <c r="D5023" t="s">
        <v>55</v>
      </c>
      <c r="E5023" t="s">
        <v>56</v>
      </c>
      <c r="F5023">
        <v>1.7355042000000001</v>
      </c>
      <c r="G5023">
        <v>2.3049835000000001</v>
      </c>
      <c r="H5023">
        <v>0.1885945</v>
      </c>
      <c r="I5023">
        <v>6.2430757999999997</v>
      </c>
      <c r="J5023">
        <v>17.669184999999999</v>
      </c>
      <c r="K5023">
        <v>34.0337526</v>
      </c>
      <c r="L5023">
        <v>53.169083200000003</v>
      </c>
      <c r="M5023">
        <v>62.6342444</v>
      </c>
    </row>
    <row r="5024" spans="1:13" x14ac:dyDescent="0.35">
      <c r="A5024" t="s">
        <v>9</v>
      </c>
      <c r="B5024" t="s">
        <v>13</v>
      </c>
      <c r="C5024" t="s">
        <v>21</v>
      </c>
      <c r="D5024" t="s">
        <v>25</v>
      </c>
      <c r="E5024" t="s">
        <v>56</v>
      </c>
      <c r="F5024">
        <v>179.01655716514881</v>
      </c>
      <c r="G5024">
        <v>231.69577443960799</v>
      </c>
      <c r="H5024">
        <v>232.0068024460009</v>
      </c>
      <c r="I5024">
        <v>298.97575099483203</v>
      </c>
      <c r="J5024">
        <v>263.77169880968819</v>
      </c>
      <c r="K5024">
        <v>314.35930440672962</v>
      </c>
      <c r="L5024">
        <v>266.92871353033962</v>
      </c>
      <c r="M5024">
        <v>285.70139275862988</v>
      </c>
    </row>
    <row r="5025" spans="1:13" x14ac:dyDescent="0.35">
      <c r="A5025" t="s">
        <v>9</v>
      </c>
      <c r="B5025" t="s">
        <v>13</v>
      </c>
      <c r="C5025" t="s">
        <v>21</v>
      </c>
      <c r="D5025" t="s">
        <v>26</v>
      </c>
      <c r="E5025" t="s">
        <v>56</v>
      </c>
      <c r="F5025">
        <v>179.01655716514881</v>
      </c>
      <c r="G5025">
        <v>231.69577443960799</v>
      </c>
      <c r="H5025">
        <v>232.0068024460009</v>
      </c>
      <c r="I5025">
        <v>298.97575099483203</v>
      </c>
      <c r="J5025">
        <v>263.77169880968819</v>
      </c>
      <c r="K5025">
        <v>314.35930440672962</v>
      </c>
      <c r="L5025">
        <v>266.92871353033962</v>
      </c>
      <c r="M5025">
        <v>285.70139275862988</v>
      </c>
    </row>
    <row r="5026" spans="1:13" x14ac:dyDescent="0.35">
      <c r="A5026" t="s">
        <v>9</v>
      </c>
      <c r="B5026" t="s">
        <v>13</v>
      </c>
      <c r="C5026" t="s">
        <v>21</v>
      </c>
      <c r="D5026" t="s">
        <v>27</v>
      </c>
      <c r="E5026" t="s">
        <v>56</v>
      </c>
      <c r="F5026">
        <v>84.033592006015624</v>
      </c>
      <c r="G5026">
        <v>123.7762146076353</v>
      </c>
      <c r="H5026">
        <v>137.30306021489091</v>
      </c>
      <c r="I5026">
        <v>193.7845167675618</v>
      </c>
      <c r="J5026">
        <v>173.96793320446511</v>
      </c>
      <c r="K5026">
        <v>217.08497069009729</v>
      </c>
      <c r="L5026">
        <v>186.86884022893409</v>
      </c>
      <c r="M5026">
        <v>212.04721579310251</v>
      </c>
    </row>
    <row r="5027" spans="1:13" x14ac:dyDescent="0.35">
      <c r="A5027" t="s">
        <v>9</v>
      </c>
      <c r="B5027" t="s">
        <v>13</v>
      </c>
      <c r="C5027" t="s">
        <v>21</v>
      </c>
      <c r="D5027" t="s">
        <v>28</v>
      </c>
      <c r="E5027" t="s">
        <v>56</v>
      </c>
      <c r="F5027">
        <v>84.033592006015624</v>
      </c>
      <c r="G5027">
        <v>123.7762146076353</v>
      </c>
      <c r="H5027">
        <v>137.30306021489091</v>
      </c>
      <c r="I5027">
        <v>193.7845167675618</v>
      </c>
      <c r="J5027">
        <v>173.96793320446511</v>
      </c>
      <c r="K5027">
        <v>217.08497069009729</v>
      </c>
      <c r="L5027">
        <v>186.86884022893409</v>
      </c>
      <c r="M5027">
        <v>212.04721579310251</v>
      </c>
    </row>
    <row r="5028" spans="1:13" x14ac:dyDescent="0.35">
      <c r="A5028" t="s">
        <v>9</v>
      </c>
      <c r="B5028" t="s">
        <v>13</v>
      </c>
      <c r="C5028" t="s">
        <v>21</v>
      </c>
      <c r="D5028" t="s">
        <v>29</v>
      </c>
      <c r="E5028" t="s">
        <v>57</v>
      </c>
      <c r="F5028" t="s">
        <v>84</v>
      </c>
      <c r="G5028" t="s">
        <v>264</v>
      </c>
      <c r="H5028" t="s">
        <v>409</v>
      </c>
      <c r="I5028" t="s">
        <v>263</v>
      </c>
      <c r="J5028" t="s">
        <v>66</v>
      </c>
      <c r="K5028" t="s">
        <v>112</v>
      </c>
      <c r="L5028" t="s">
        <v>335</v>
      </c>
      <c r="M5028" t="s">
        <v>335</v>
      </c>
    </row>
    <row r="5029" spans="1:13" x14ac:dyDescent="0.35">
      <c r="A5029" t="s">
        <v>9</v>
      </c>
      <c r="B5029" t="s">
        <v>13</v>
      </c>
      <c r="C5029" t="s">
        <v>21</v>
      </c>
      <c r="D5029" t="s">
        <v>30</v>
      </c>
      <c r="E5029" t="s">
        <v>57</v>
      </c>
      <c r="F5029" t="s">
        <v>110</v>
      </c>
      <c r="G5029" t="s">
        <v>62</v>
      </c>
      <c r="H5029" t="s">
        <v>73</v>
      </c>
      <c r="I5029" t="s">
        <v>329</v>
      </c>
      <c r="J5029" t="s">
        <v>94</v>
      </c>
      <c r="K5029" t="s">
        <v>59</v>
      </c>
      <c r="L5029" t="s">
        <v>368</v>
      </c>
      <c r="M5029" t="s">
        <v>188</v>
      </c>
    </row>
    <row r="5030" spans="1:13" x14ac:dyDescent="0.35">
      <c r="A5030" t="s">
        <v>9</v>
      </c>
      <c r="B5030" t="s">
        <v>13</v>
      </c>
      <c r="C5030" t="s">
        <v>21</v>
      </c>
      <c r="D5030" t="s">
        <v>31</v>
      </c>
      <c r="E5030" t="s">
        <v>56</v>
      </c>
      <c r="F5030">
        <v>63.2339753214859</v>
      </c>
      <c r="G5030">
        <v>61.49318019574774</v>
      </c>
      <c r="H5030">
        <v>62.403905358250043</v>
      </c>
      <c r="I5030">
        <v>58.756747368347057</v>
      </c>
      <c r="J5030">
        <v>57.670458578698643</v>
      </c>
      <c r="K5030">
        <v>55.262058350495693</v>
      </c>
      <c r="L5030">
        <v>52.654349416036098</v>
      </c>
      <c r="M5030">
        <v>49.969719598376741</v>
      </c>
    </row>
    <row r="5031" spans="1:13" x14ac:dyDescent="0.35">
      <c r="A5031" t="s">
        <v>9</v>
      </c>
      <c r="B5031" t="s">
        <v>13</v>
      </c>
      <c r="C5031" t="s">
        <v>21</v>
      </c>
      <c r="D5031" t="s">
        <v>32</v>
      </c>
      <c r="E5031" t="s">
        <v>56</v>
      </c>
      <c r="F5031">
        <v>13.1643309</v>
      </c>
      <c r="G5031">
        <v>8.5620815999999991</v>
      </c>
      <c r="H5031">
        <v>8.4571860999999995</v>
      </c>
      <c r="I5031">
        <v>8.2541344999999993</v>
      </c>
      <c r="J5031">
        <v>10.7304292</v>
      </c>
      <c r="K5031">
        <v>10.5952064</v>
      </c>
      <c r="L5031">
        <v>8.5159927999999994</v>
      </c>
      <c r="M5031">
        <v>3.6209056999999998</v>
      </c>
    </row>
    <row r="5032" spans="1:13" x14ac:dyDescent="0.35">
      <c r="A5032" t="s">
        <v>9</v>
      </c>
      <c r="B5032" t="s">
        <v>13</v>
      </c>
      <c r="C5032" t="s">
        <v>21</v>
      </c>
      <c r="D5032" t="s">
        <v>33</v>
      </c>
      <c r="E5032" t="s">
        <v>56</v>
      </c>
      <c r="F5032">
        <v>3.2610000000000001E-4</v>
      </c>
      <c r="G5032">
        <v>2.3696600000000002E-2</v>
      </c>
      <c r="H5032">
        <v>2.92403E-2</v>
      </c>
      <c r="I5032">
        <v>0.75209529999999991</v>
      </c>
      <c r="J5032">
        <v>2.2365024999999998</v>
      </c>
      <c r="K5032">
        <v>2.4010742999999999</v>
      </c>
      <c r="L5032">
        <v>2.3558550999999999</v>
      </c>
      <c r="M5032">
        <v>2.5259706</v>
      </c>
    </row>
    <row r="5033" spans="1:13" x14ac:dyDescent="0.35">
      <c r="A5033" t="s">
        <v>9</v>
      </c>
      <c r="B5033" t="s">
        <v>13</v>
      </c>
      <c r="C5033" t="s">
        <v>21</v>
      </c>
      <c r="D5033" t="s">
        <v>34</v>
      </c>
      <c r="E5033" t="s">
        <v>56</v>
      </c>
      <c r="F5033">
        <v>51.591520099999997</v>
      </c>
      <c r="G5033">
        <v>66.587772099999995</v>
      </c>
      <c r="H5033">
        <v>89.659455800000003</v>
      </c>
      <c r="I5033">
        <v>109.36111339999999</v>
      </c>
      <c r="J5033">
        <v>111.2589067</v>
      </c>
      <c r="K5033">
        <v>114.8191578</v>
      </c>
      <c r="L5033">
        <v>110.3938721</v>
      </c>
      <c r="M5033">
        <v>111.03226720000001</v>
      </c>
    </row>
    <row r="5034" spans="1:13" x14ac:dyDescent="0.35">
      <c r="A5034" t="s">
        <v>9</v>
      </c>
      <c r="B5034" t="s">
        <v>13</v>
      </c>
      <c r="C5034" t="s">
        <v>21</v>
      </c>
      <c r="D5034" t="s">
        <v>35</v>
      </c>
      <c r="E5034" t="s">
        <v>56</v>
      </c>
      <c r="F5034">
        <v>7.6090000000000012E-4</v>
      </c>
      <c r="G5034">
        <v>7.6089999999999914E-4</v>
      </c>
      <c r="H5034">
        <v>4.3480000000000108E-4</v>
      </c>
      <c r="I5034">
        <v>0.16065860000000001</v>
      </c>
      <c r="J5034">
        <v>2.1825872999999998</v>
      </c>
      <c r="K5034">
        <v>1.6162603</v>
      </c>
      <c r="L5034">
        <v>2.485316800000001</v>
      </c>
      <c r="M5034">
        <v>1.7008289000000001</v>
      </c>
    </row>
    <row r="5035" spans="1:13" x14ac:dyDescent="0.35">
      <c r="A5035" t="s">
        <v>9</v>
      </c>
      <c r="B5035" t="s">
        <v>13</v>
      </c>
      <c r="C5035" t="s">
        <v>21</v>
      </c>
      <c r="D5035" t="s">
        <v>36</v>
      </c>
      <c r="E5035" t="s">
        <v>56</v>
      </c>
      <c r="F5035">
        <v>11.15589613136938</v>
      </c>
      <c r="G5035">
        <v>15.164203469018499</v>
      </c>
      <c r="H5035">
        <v>14.547026103878091</v>
      </c>
      <c r="I5035">
        <v>15.784407270532871</v>
      </c>
      <c r="J5035">
        <v>15.49255564629278</v>
      </c>
      <c r="K5035">
        <v>13.42787960149804</v>
      </c>
      <c r="L5035">
        <v>11.70833175377086</v>
      </c>
      <c r="M5035">
        <v>10.720061662768821</v>
      </c>
    </row>
    <row r="5036" spans="1:13" x14ac:dyDescent="0.35">
      <c r="A5036" t="s">
        <v>9</v>
      </c>
      <c r="B5036" t="s">
        <v>13</v>
      </c>
      <c r="C5036" t="s">
        <v>21</v>
      </c>
      <c r="D5036" t="s">
        <v>37</v>
      </c>
      <c r="E5036" t="s">
        <v>56</v>
      </c>
      <c r="F5036">
        <v>6.4322146122935662</v>
      </c>
      <c r="G5036">
        <v>13.319787474841711</v>
      </c>
      <c r="H5036">
        <v>9.8521282838727604</v>
      </c>
      <c r="I5036">
        <v>9.6219824559520415</v>
      </c>
      <c r="J5036">
        <v>9.8304754846968354</v>
      </c>
      <c r="K5036">
        <v>9.6680789547358721</v>
      </c>
      <c r="L5036">
        <v>8.9077428605326237</v>
      </c>
      <c r="M5036">
        <v>7.5032375974843983</v>
      </c>
    </row>
    <row r="5037" spans="1:13" x14ac:dyDescent="0.35">
      <c r="A5037" t="s">
        <v>9</v>
      </c>
      <c r="B5037" t="s">
        <v>13</v>
      </c>
      <c r="C5037" t="s">
        <v>21</v>
      </c>
      <c r="D5037" t="s">
        <v>38</v>
      </c>
      <c r="E5037" t="s">
        <v>56</v>
      </c>
      <c r="F5037">
        <v>33.437424399999998</v>
      </c>
      <c r="G5037">
        <v>66.528965400000004</v>
      </c>
      <c r="H5037">
        <v>47.056447400000003</v>
      </c>
      <c r="I5037">
        <v>96.284612100000004</v>
      </c>
      <c r="J5037">
        <v>54.369783400000003</v>
      </c>
      <c r="K5037">
        <v>106.5695887</v>
      </c>
      <c r="L5037">
        <v>69.907252700000001</v>
      </c>
      <c r="M5037">
        <v>98.628401499999995</v>
      </c>
    </row>
    <row r="5038" spans="1:13" x14ac:dyDescent="0.35">
      <c r="A5038" t="s">
        <v>9</v>
      </c>
      <c r="B5038" t="s">
        <v>13</v>
      </c>
      <c r="C5038" t="s">
        <v>21</v>
      </c>
      <c r="D5038" t="s">
        <v>39</v>
      </c>
      <c r="E5038" t="s">
        <v>56</v>
      </c>
      <c r="F5038">
        <v>1.087E-4</v>
      </c>
      <c r="G5038">
        <v>1.53267E-2</v>
      </c>
      <c r="H5038">
        <v>9.7829999999999987E-4</v>
      </c>
      <c r="I5038">
        <v>0</v>
      </c>
      <c r="J5038">
        <v>0</v>
      </c>
      <c r="K5038">
        <v>0</v>
      </c>
      <c r="L5038">
        <v>0</v>
      </c>
      <c r="M5038">
        <v>0</v>
      </c>
    </row>
    <row r="5039" spans="1:13" x14ac:dyDescent="0.35">
      <c r="A5039" t="s">
        <v>9</v>
      </c>
      <c r="B5039" t="s">
        <v>13</v>
      </c>
      <c r="C5039" t="s">
        <v>21</v>
      </c>
      <c r="D5039" t="s">
        <v>40</v>
      </c>
      <c r="E5039" t="s">
        <v>56</v>
      </c>
      <c r="F5039">
        <v>0</v>
      </c>
      <c r="G5039">
        <v>0</v>
      </c>
      <c r="H5039">
        <v>0</v>
      </c>
      <c r="I5039">
        <v>0</v>
      </c>
      <c r="J5039">
        <v>0</v>
      </c>
      <c r="K5039">
        <v>0</v>
      </c>
      <c r="L5039">
        <v>0</v>
      </c>
      <c r="M5039">
        <v>0</v>
      </c>
    </row>
    <row r="5040" spans="1:13" x14ac:dyDescent="0.35">
      <c r="A5040" t="s">
        <v>9</v>
      </c>
      <c r="B5040" t="s">
        <v>13</v>
      </c>
      <c r="C5040" t="s">
        <v>21</v>
      </c>
      <c r="D5040" t="s">
        <v>41</v>
      </c>
      <c r="E5040" t="s">
        <v>56</v>
      </c>
      <c r="F5040">
        <v>0</v>
      </c>
      <c r="G5040">
        <v>6.0872000000000001E-3</v>
      </c>
      <c r="H5040">
        <v>0</v>
      </c>
      <c r="I5040">
        <v>0</v>
      </c>
      <c r="J5040">
        <v>0</v>
      </c>
      <c r="K5040">
        <v>0</v>
      </c>
      <c r="L5040">
        <v>0</v>
      </c>
      <c r="M5040">
        <v>0</v>
      </c>
    </row>
    <row r="5041" spans="1:13" x14ac:dyDescent="0.35">
      <c r="A5041" t="s">
        <v>9</v>
      </c>
      <c r="B5041" t="s">
        <v>13</v>
      </c>
      <c r="C5041" t="s">
        <v>21</v>
      </c>
      <c r="D5041" t="s">
        <v>42</v>
      </c>
      <c r="E5041" t="s">
        <v>56</v>
      </c>
      <c r="F5041">
        <v>1.3044E-3</v>
      </c>
      <c r="G5041">
        <v>0</v>
      </c>
      <c r="H5041">
        <v>1.5031036</v>
      </c>
      <c r="I5041">
        <v>4.1130992999999991</v>
      </c>
      <c r="J5041">
        <v>6.5111300000000014</v>
      </c>
      <c r="K5041">
        <v>6.9281032000000007</v>
      </c>
      <c r="L5041">
        <v>4.808018399999999</v>
      </c>
      <c r="M5041">
        <v>1.6231084</v>
      </c>
    </row>
    <row r="5042" spans="1:13" x14ac:dyDescent="0.35">
      <c r="A5042" t="s">
        <v>9</v>
      </c>
      <c r="B5042" t="s">
        <v>13</v>
      </c>
      <c r="C5042" t="s">
        <v>21</v>
      </c>
      <c r="D5042" t="s">
        <v>43</v>
      </c>
      <c r="E5042" t="s">
        <v>56</v>
      </c>
      <c r="F5042">
        <v>0</v>
      </c>
      <c r="G5042">
        <v>8.696E-4</v>
      </c>
      <c r="H5042">
        <v>0</v>
      </c>
      <c r="I5042">
        <v>0</v>
      </c>
      <c r="J5042">
        <v>0</v>
      </c>
      <c r="K5042">
        <v>0</v>
      </c>
      <c r="L5042">
        <v>0</v>
      </c>
      <c r="M5042">
        <v>0</v>
      </c>
    </row>
    <row r="5043" spans="1:13" x14ac:dyDescent="0.35">
      <c r="A5043" t="s">
        <v>9</v>
      </c>
      <c r="B5043" t="s">
        <v>13</v>
      </c>
      <c r="C5043" t="s">
        <v>21</v>
      </c>
      <c r="D5043" t="s">
        <v>44</v>
      </c>
      <c r="E5043" t="s">
        <v>56</v>
      </c>
      <c r="F5043">
        <v>13.163026500000001</v>
      </c>
      <c r="G5043">
        <v>8.5620815999999991</v>
      </c>
      <c r="H5043">
        <v>6.9539738</v>
      </c>
      <c r="I5043">
        <v>4.1410352000000001</v>
      </c>
      <c r="J5043">
        <v>4.2192992</v>
      </c>
      <c r="K5043">
        <v>3.6671032000000001</v>
      </c>
      <c r="L5043">
        <v>3.7079743999999999</v>
      </c>
      <c r="M5043">
        <v>1.9977973</v>
      </c>
    </row>
    <row r="5044" spans="1:13" x14ac:dyDescent="0.35">
      <c r="A5044" t="s">
        <v>9</v>
      </c>
      <c r="B5044" t="s">
        <v>13</v>
      </c>
      <c r="C5044" t="s">
        <v>21</v>
      </c>
      <c r="D5044" t="s">
        <v>45</v>
      </c>
      <c r="E5044" t="s">
        <v>56</v>
      </c>
      <c r="F5044">
        <v>0</v>
      </c>
      <c r="G5044">
        <v>0</v>
      </c>
      <c r="H5044">
        <v>0</v>
      </c>
      <c r="I5044">
        <v>0</v>
      </c>
      <c r="J5044">
        <v>0</v>
      </c>
      <c r="K5044">
        <v>0</v>
      </c>
      <c r="L5044">
        <v>0</v>
      </c>
      <c r="M5044">
        <v>0</v>
      </c>
    </row>
    <row r="5045" spans="1:13" x14ac:dyDescent="0.35">
      <c r="A5045" t="s">
        <v>9</v>
      </c>
      <c r="B5045" t="s">
        <v>13</v>
      </c>
      <c r="C5045" t="s">
        <v>21</v>
      </c>
      <c r="D5045" t="s">
        <v>46</v>
      </c>
      <c r="E5045" t="s">
        <v>56</v>
      </c>
      <c r="F5045">
        <v>0</v>
      </c>
      <c r="G5045">
        <v>9.7830000000000009E-4</v>
      </c>
      <c r="H5045">
        <v>6.5219999999999992E-4</v>
      </c>
      <c r="I5045">
        <v>0</v>
      </c>
      <c r="J5045">
        <v>0</v>
      </c>
      <c r="K5045">
        <v>0</v>
      </c>
      <c r="L5045">
        <v>0</v>
      </c>
      <c r="M5045">
        <v>0</v>
      </c>
    </row>
    <row r="5046" spans="1:13" x14ac:dyDescent="0.35">
      <c r="A5046" t="s">
        <v>9</v>
      </c>
      <c r="B5046" t="s">
        <v>13</v>
      </c>
      <c r="C5046" t="s">
        <v>21</v>
      </c>
      <c r="D5046" t="s">
        <v>47</v>
      </c>
      <c r="E5046" t="s">
        <v>56</v>
      </c>
      <c r="F5046">
        <v>0</v>
      </c>
      <c r="G5046">
        <v>0</v>
      </c>
      <c r="H5046">
        <v>0</v>
      </c>
      <c r="I5046">
        <v>0</v>
      </c>
      <c r="J5046">
        <v>0</v>
      </c>
      <c r="K5046">
        <v>0</v>
      </c>
      <c r="L5046">
        <v>0</v>
      </c>
      <c r="M5046">
        <v>1.3044E-3</v>
      </c>
    </row>
    <row r="5047" spans="1:13" x14ac:dyDescent="0.35">
      <c r="A5047" t="s">
        <v>9</v>
      </c>
      <c r="B5047" t="s">
        <v>13</v>
      </c>
      <c r="C5047" t="s">
        <v>21</v>
      </c>
      <c r="D5047" t="s">
        <v>48</v>
      </c>
      <c r="E5047" t="s">
        <v>56</v>
      </c>
      <c r="F5047">
        <v>6.3807986999999997</v>
      </c>
      <c r="G5047">
        <v>13.2753136</v>
      </c>
      <c r="H5047">
        <v>9.8139795000000003</v>
      </c>
      <c r="I5047">
        <v>9.5898401</v>
      </c>
      <c r="J5047">
        <v>9.8014789999999987</v>
      </c>
      <c r="K5047">
        <v>9.6395160000000004</v>
      </c>
      <c r="L5047">
        <v>8.8794855999999971</v>
      </c>
      <c r="M5047">
        <v>7.4752990000000006</v>
      </c>
    </row>
    <row r="5048" spans="1:13" x14ac:dyDescent="0.35">
      <c r="A5048" t="s">
        <v>9</v>
      </c>
      <c r="B5048" t="s">
        <v>13</v>
      </c>
      <c r="C5048" t="s">
        <v>21</v>
      </c>
      <c r="D5048" t="s">
        <v>49</v>
      </c>
      <c r="E5048" t="s">
        <v>56</v>
      </c>
      <c r="F5048">
        <v>7.4533415999999999</v>
      </c>
      <c r="G5048">
        <v>8.6153446000000002</v>
      </c>
      <c r="H5048">
        <v>9.0110126000000008</v>
      </c>
      <c r="I5048">
        <v>8.5978438999999991</v>
      </c>
      <c r="J5048">
        <v>6.8142943000000002</v>
      </c>
      <c r="K5048">
        <v>5.1542279000000004</v>
      </c>
      <c r="L5048">
        <v>3.6985174999999999</v>
      </c>
      <c r="M5048">
        <v>3.2152373000000001</v>
      </c>
    </row>
    <row r="5049" spans="1:13" x14ac:dyDescent="0.35">
      <c r="A5049" t="s">
        <v>9</v>
      </c>
      <c r="B5049" t="s">
        <v>13</v>
      </c>
      <c r="C5049" t="s">
        <v>21</v>
      </c>
      <c r="D5049" t="s">
        <v>50</v>
      </c>
      <c r="E5049" t="s">
        <v>56</v>
      </c>
      <c r="F5049">
        <v>30.753730099999999</v>
      </c>
      <c r="G5049">
        <v>32.626631099999997</v>
      </c>
      <c r="H5049">
        <v>40.927941400000002</v>
      </c>
      <c r="I5049">
        <v>52.538840599999993</v>
      </c>
      <c r="J5049">
        <v>54.449895300000001</v>
      </c>
      <c r="K5049">
        <v>62.692181499999997</v>
      </c>
      <c r="L5049">
        <v>63.071327099999998</v>
      </c>
      <c r="M5049">
        <v>61.639313299999991</v>
      </c>
    </row>
    <row r="5050" spans="1:13" x14ac:dyDescent="0.35">
      <c r="A5050" t="s">
        <v>9</v>
      </c>
      <c r="B5050" t="s">
        <v>13</v>
      </c>
      <c r="C5050" t="s">
        <v>21</v>
      </c>
      <c r="D5050" t="s">
        <v>51</v>
      </c>
      <c r="E5050" t="s">
        <v>56</v>
      </c>
      <c r="F5050">
        <v>13.3844484</v>
      </c>
      <c r="G5050">
        <v>25.345796400000001</v>
      </c>
      <c r="H5050">
        <v>39.720501800000001</v>
      </c>
      <c r="I5050">
        <v>48.224428899999999</v>
      </c>
      <c r="J5050">
        <v>49.994717100000003</v>
      </c>
      <c r="K5050">
        <v>46.9727484</v>
      </c>
      <c r="L5050">
        <v>43.624027499999997</v>
      </c>
      <c r="M5050">
        <v>46.177716599999997</v>
      </c>
    </row>
    <row r="5051" spans="1:13" x14ac:dyDescent="0.35">
      <c r="A5051" t="s">
        <v>9</v>
      </c>
      <c r="B5051" t="s">
        <v>13</v>
      </c>
      <c r="C5051" t="s">
        <v>21</v>
      </c>
      <c r="D5051" t="s">
        <v>52</v>
      </c>
      <c r="E5051" t="s">
        <v>56</v>
      </c>
      <c r="F5051">
        <v>0</v>
      </c>
      <c r="G5051">
        <v>0</v>
      </c>
      <c r="H5051">
        <v>0</v>
      </c>
      <c r="I5051">
        <v>0</v>
      </c>
      <c r="J5051">
        <v>0</v>
      </c>
      <c r="K5051">
        <v>0</v>
      </c>
      <c r="L5051">
        <v>0</v>
      </c>
      <c r="M5051">
        <v>0</v>
      </c>
    </row>
    <row r="5052" spans="1:13" x14ac:dyDescent="0.35">
      <c r="A5052" t="s">
        <v>9</v>
      </c>
      <c r="B5052" t="s">
        <v>13</v>
      </c>
      <c r="C5052" t="s">
        <v>21</v>
      </c>
      <c r="D5052" t="s">
        <v>53</v>
      </c>
      <c r="E5052" t="s">
        <v>56</v>
      </c>
      <c r="F5052">
        <v>0</v>
      </c>
      <c r="G5052">
        <v>0</v>
      </c>
      <c r="H5052">
        <v>0</v>
      </c>
      <c r="I5052">
        <v>0</v>
      </c>
      <c r="J5052">
        <v>0</v>
      </c>
      <c r="K5052">
        <v>0</v>
      </c>
      <c r="L5052">
        <v>0</v>
      </c>
      <c r="M5052">
        <v>0</v>
      </c>
    </row>
    <row r="5053" spans="1:13" x14ac:dyDescent="0.35">
      <c r="A5053" t="s">
        <v>9</v>
      </c>
      <c r="B5053" t="s">
        <v>13</v>
      </c>
      <c r="C5053" t="s">
        <v>21</v>
      </c>
      <c r="D5053" t="s">
        <v>54</v>
      </c>
      <c r="E5053" t="s">
        <v>56</v>
      </c>
      <c r="F5053">
        <v>28.0103595</v>
      </c>
      <c r="G5053">
        <v>60.012943900000003</v>
      </c>
      <c r="H5053">
        <v>36.465806399999998</v>
      </c>
      <c r="I5053">
        <v>79.455460700000003</v>
      </c>
      <c r="J5053">
        <v>32.070087099999988</v>
      </c>
      <c r="K5053">
        <v>80.890083299999986</v>
      </c>
      <c r="L5053">
        <v>40.310416699999998</v>
      </c>
      <c r="M5053">
        <v>67.633792200000002</v>
      </c>
    </row>
    <row r="5054" spans="1:13" x14ac:dyDescent="0.35">
      <c r="A5054" t="s">
        <v>9</v>
      </c>
      <c r="B5054" t="s">
        <v>13</v>
      </c>
      <c r="C5054" t="s">
        <v>21</v>
      </c>
      <c r="D5054" t="s">
        <v>55</v>
      </c>
      <c r="E5054" t="s">
        <v>56</v>
      </c>
      <c r="F5054">
        <v>5.4270649000000004</v>
      </c>
      <c r="G5054">
        <v>6.5160214999999999</v>
      </c>
      <c r="H5054">
        <v>10.590641</v>
      </c>
      <c r="I5054">
        <v>16.829151400000001</v>
      </c>
      <c r="J5054">
        <v>22.299696300000001</v>
      </c>
      <c r="K5054">
        <v>25.6795054</v>
      </c>
      <c r="L5054">
        <v>29.596836</v>
      </c>
      <c r="M5054">
        <v>30.9946093</v>
      </c>
    </row>
    <row r="5055" spans="1:13" x14ac:dyDescent="0.35">
      <c r="A5055" t="s">
        <v>9</v>
      </c>
      <c r="B5055" t="s">
        <v>14</v>
      </c>
      <c r="C5055" t="s">
        <v>21</v>
      </c>
      <c r="D5055" t="s">
        <v>25</v>
      </c>
      <c r="E5055" t="s">
        <v>56</v>
      </c>
      <c r="F5055">
        <v>104.5848583883938</v>
      </c>
      <c r="G5055">
        <v>151.1198990894911</v>
      </c>
      <c r="H5055">
        <v>163.71434244915329</v>
      </c>
      <c r="I5055">
        <v>216.40213642801319</v>
      </c>
      <c r="J5055">
        <v>294.19999730839572</v>
      </c>
      <c r="K5055">
        <v>378.45820137272761</v>
      </c>
      <c r="L5055">
        <v>480.78620919300653</v>
      </c>
      <c r="M5055">
        <v>580.64664756585421</v>
      </c>
    </row>
    <row r="5056" spans="1:13" x14ac:dyDescent="0.35">
      <c r="A5056" t="s">
        <v>9</v>
      </c>
      <c r="B5056" t="s">
        <v>14</v>
      </c>
      <c r="C5056" t="s">
        <v>21</v>
      </c>
      <c r="D5056" t="s">
        <v>26</v>
      </c>
      <c r="E5056" t="s">
        <v>56</v>
      </c>
      <c r="F5056">
        <v>104.5848583883938</v>
      </c>
      <c r="G5056">
        <v>151.1198990894911</v>
      </c>
      <c r="H5056">
        <v>163.71434244915329</v>
      </c>
      <c r="I5056">
        <v>216.40213642801319</v>
      </c>
      <c r="J5056">
        <v>294.19999730839572</v>
      </c>
      <c r="K5056">
        <v>378.45820137272761</v>
      </c>
      <c r="L5056">
        <v>480.78620919300653</v>
      </c>
      <c r="M5056">
        <v>580.64664756585421</v>
      </c>
    </row>
    <row r="5057" spans="1:13" x14ac:dyDescent="0.35">
      <c r="A5057" t="s">
        <v>9</v>
      </c>
      <c r="B5057" t="s">
        <v>14</v>
      </c>
      <c r="C5057" t="s">
        <v>21</v>
      </c>
      <c r="D5057" t="s">
        <v>27</v>
      </c>
      <c r="E5057" t="s">
        <v>56</v>
      </c>
      <c r="F5057">
        <v>21.0947306997117</v>
      </c>
      <c r="G5057">
        <v>52.560848118668979</v>
      </c>
      <c r="H5057">
        <v>41.790179730037558</v>
      </c>
      <c r="I5057">
        <v>65.984217883188521</v>
      </c>
      <c r="J5057">
        <v>111.37951461222499</v>
      </c>
      <c r="K5057">
        <v>176.4232311776681</v>
      </c>
      <c r="L5057">
        <v>260.91063038737639</v>
      </c>
      <c r="M5057">
        <v>349.46331424445589</v>
      </c>
    </row>
    <row r="5058" spans="1:13" x14ac:dyDescent="0.35">
      <c r="A5058" t="s">
        <v>9</v>
      </c>
      <c r="B5058" t="s">
        <v>14</v>
      </c>
      <c r="C5058" t="s">
        <v>21</v>
      </c>
      <c r="D5058" t="s">
        <v>28</v>
      </c>
      <c r="E5058" t="s">
        <v>56</v>
      </c>
      <c r="F5058">
        <v>21.0947306997117</v>
      </c>
      <c r="G5058">
        <v>52.560848118668979</v>
      </c>
      <c r="H5058">
        <v>41.790179730037558</v>
      </c>
      <c r="I5058">
        <v>65.984217883188521</v>
      </c>
      <c r="J5058">
        <v>111.37951461222499</v>
      </c>
      <c r="K5058">
        <v>176.4232311776681</v>
      </c>
      <c r="L5058">
        <v>260.91063038737639</v>
      </c>
      <c r="M5058">
        <v>349.46331424445589</v>
      </c>
    </row>
    <row r="5059" spans="1:13" x14ac:dyDescent="0.35">
      <c r="A5059" t="s">
        <v>9</v>
      </c>
      <c r="B5059" t="s">
        <v>14</v>
      </c>
      <c r="C5059" t="s">
        <v>21</v>
      </c>
      <c r="D5059" t="s">
        <v>29</v>
      </c>
      <c r="E5059" t="s">
        <v>57</v>
      </c>
      <c r="F5059" t="s">
        <v>129</v>
      </c>
      <c r="G5059" t="s">
        <v>121</v>
      </c>
      <c r="H5059" t="s">
        <v>410</v>
      </c>
      <c r="I5059" t="s">
        <v>499</v>
      </c>
      <c r="J5059" t="s">
        <v>564</v>
      </c>
      <c r="K5059" t="s">
        <v>604</v>
      </c>
      <c r="L5059" t="s">
        <v>647</v>
      </c>
      <c r="M5059" t="s">
        <v>647</v>
      </c>
    </row>
    <row r="5060" spans="1:13" x14ac:dyDescent="0.35">
      <c r="A5060" t="s">
        <v>9</v>
      </c>
      <c r="B5060" t="s">
        <v>14</v>
      </c>
      <c r="C5060" t="s">
        <v>21</v>
      </c>
      <c r="D5060" t="s">
        <v>30</v>
      </c>
      <c r="E5060" t="s">
        <v>57</v>
      </c>
      <c r="F5060" t="s">
        <v>92</v>
      </c>
      <c r="G5060" t="s">
        <v>189</v>
      </c>
      <c r="H5060" t="s">
        <v>145</v>
      </c>
      <c r="I5060" t="s">
        <v>197</v>
      </c>
      <c r="J5060" t="s">
        <v>362</v>
      </c>
      <c r="K5060" t="s">
        <v>182</v>
      </c>
      <c r="L5060" t="s">
        <v>140</v>
      </c>
      <c r="M5060" t="s">
        <v>477</v>
      </c>
    </row>
    <row r="5061" spans="1:13" x14ac:dyDescent="0.35">
      <c r="A5061" t="s">
        <v>9</v>
      </c>
      <c r="B5061" t="s">
        <v>14</v>
      </c>
      <c r="C5061" t="s">
        <v>21</v>
      </c>
      <c r="D5061" t="s">
        <v>31</v>
      </c>
      <c r="E5061" t="s">
        <v>56</v>
      </c>
      <c r="F5061">
        <v>36.222191375986803</v>
      </c>
      <c r="G5061">
        <v>45.388463169601671</v>
      </c>
      <c r="H5061">
        <v>57.840480738693252</v>
      </c>
      <c r="I5061">
        <v>69.483112936525501</v>
      </c>
      <c r="J5061">
        <v>86.343408832339975</v>
      </c>
      <c r="K5061">
        <v>105.3025311614075</v>
      </c>
      <c r="L5061">
        <v>124.2281977554717</v>
      </c>
      <c r="M5061">
        <v>142.21302170612961</v>
      </c>
    </row>
    <row r="5062" spans="1:13" x14ac:dyDescent="0.35">
      <c r="A5062" t="s">
        <v>9</v>
      </c>
      <c r="B5062" t="s">
        <v>14</v>
      </c>
      <c r="C5062" t="s">
        <v>21</v>
      </c>
      <c r="D5062" t="s">
        <v>32</v>
      </c>
      <c r="E5062" t="s">
        <v>56</v>
      </c>
      <c r="F5062">
        <v>21.219979200000001</v>
      </c>
      <c r="G5062">
        <v>22.176756600000001</v>
      </c>
      <c r="H5062">
        <v>28.568425300000001</v>
      </c>
      <c r="I5062">
        <v>35.153253900000003</v>
      </c>
      <c r="J5062">
        <v>35.930024099999997</v>
      </c>
      <c r="K5062">
        <v>27.587842599999998</v>
      </c>
      <c r="L5062">
        <v>17.045790499999999</v>
      </c>
      <c r="M5062">
        <v>7.8773802999999996</v>
      </c>
    </row>
    <row r="5063" spans="1:13" x14ac:dyDescent="0.35">
      <c r="A5063" t="s">
        <v>9</v>
      </c>
      <c r="B5063" t="s">
        <v>14</v>
      </c>
      <c r="C5063" t="s">
        <v>21</v>
      </c>
      <c r="D5063" t="s">
        <v>33</v>
      </c>
      <c r="E5063" t="s">
        <v>56</v>
      </c>
      <c r="F5063">
        <v>1.0869999999999999E-2</v>
      </c>
      <c r="G5063">
        <v>8.9677500000000007E-2</v>
      </c>
      <c r="H5063">
        <v>0.24598809999999999</v>
      </c>
      <c r="I5063">
        <v>0.78416180000000002</v>
      </c>
      <c r="J5063">
        <v>1.8465955999999999</v>
      </c>
      <c r="K5063">
        <v>2.8601144000000001</v>
      </c>
      <c r="L5063">
        <v>3.5739472999999999</v>
      </c>
      <c r="M5063">
        <v>3.9285266999999999</v>
      </c>
    </row>
    <row r="5064" spans="1:13" x14ac:dyDescent="0.35">
      <c r="A5064" t="s">
        <v>9</v>
      </c>
      <c r="B5064" t="s">
        <v>14</v>
      </c>
      <c r="C5064" t="s">
        <v>21</v>
      </c>
      <c r="D5064" t="s">
        <v>34</v>
      </c>
      <c r="E5064" t="s">
        <v>56</v>
      </c>
      <c r="F5064">
        <v>10.2730196</v>
      </c>
      <c r="G5064">
        <v>35.742733999999999</v>
      </c>
      <c r="H5064">
        <v>29.0752934</v>
      </c>
      <c r="I5064">
        <v>45.387467600000001</v>
      </c>
      <c r="J5064">
        <v>73.691317099999992</v>
      </c>
      <c r="K5064">
        <v>113.17474420000001</v>
      </c>
      <c r="L5064">
        <v>158.4651427</v>
      </c>
      <c r="M5064">
        <v>203.96663659999999</v>
      </c>
    </row>
    <row r="5065" spans="1:13" x14ac:dyDescent="0.35">
      <c r="A5065" t="s">
        <v>9</v>
      </c>
      <c r="B5065" t="s">
        <v>14</v>
      </c>
      <c r="C5065" t="s">
        <v>21</v>
      </c>
      <c r="D5065" t="s">
        <v>35</v>
      </c>
      <c r="E5065" t="s">
        <v>56</v>
      </c>
      <c r="F5065">
        <v>1.79355E-2</v>
      </c>
      <c r="G5065">
        <v>5.1632499999999998E-2</v>
      </c>
      <c r="H5065">
        <v>8.1198900000000004E-2</v>
      </c>
      <c r="I5065">
        <v>0.57839269999999998</v>
      </c>
      <c r="J5065">
        <v>1.3638589000000001</v>
      </c>
      <c r="K5065">
        <v>2.4343365000000001</v>
      </c>
      <c r="L5065">
        <v>2.8804413000000002</v>
      </c>
      <c r="M5065">
        <v>3.3441554999999998</v>
      </c>
    </row>
    <row r="5066" spans="1:13" x14ac:dyDescent="0.35">
      <c r="A5066" t="s">
        <v>9</v>
      </c>
      <c r="B5066" t="s">
        <v>14</v>
      </c>
      <c r="C5066" t="s">
        <v>21</v>
      </c>
      <c r="D5066" t="s">
        <v>36</v>
      </c>
      <c r="E5066" t="s">
        <v>56</v>
      </c>
      <c r="F5066">
        <v>5.3148191124069779</v>
      </c>
      <c r="G5066">
        <v>9.3945391198894175</v>
      </c>
      <c r="H5066">
        <v>2.3090671104600009</v>
      </c>
      <c r="I5066">
        <v>2.7055377914876688</v>
      </c>
      <c r="J5066">
        <v>5.3705545760557474</v>
      </c>
      <c r="K5066">
        <v>9.5067551113201159</v>
      </c>
      <c r="L5066">
        <v>13.307977637534851</v>
      </c>
      <c r="M5066">
        <v>15.713565559724611</v>
      </c>
    </row>
    <row r="5067" spans="1:13" x14ac:dyDescent="0.35">
      <c r="A5067" t="s">
        <v>9</v>
      </c>
      <c r="B5067" t="s">
        <v>14</v>
      </c>
      <c r="C5067" t="s">
        <v>21</v>
      </c>
      <c r="D5067" t="s">
        <v>37</v>
      </c>
      <c r="E5067" t="s">
        <v>56</v>
      </c>
      <c r="F5067">
        <v>4.5830094000000008</v>
      </c>
      <c r="G5067">
        <v>4.8768255000000016</v>
      </c>
      <c r="H5067">
        <v>4.6043145999999986</v>
      </c>
      <c r="I5067">
        <v>5.6809881000000004</v>
      </c>
      <c r="J5067">
        <v>8.2058717000000012</v>
      </c>
      <c r="K5067">
        <v>12.301796400000001</v>
      </c>
      <c r="L5067">
        <v>17.931586800000002</v>
      </c>
      <c r="M5067">
        <v>24.890343399999999</v>
      </c>
    </row>
    <row r="5068" spans="1:13" x14ac:dyDescent="0.35">
      <c r="A5068" t="s">
        <v>9</v>
      </c>
      <c r="B5068" t="s">
        <v>14</v>
      </c>
      <c r="C5068" t="s">
        <v>21</v>
      </c>
      <c r="D5068" t="s">
        <v>38</v>
      </c>
      <c r="E5068" t="s">
        <v>56</v>
      </c>
      <c r="F5068">
        <v>26.9381427</v>
      </c>
      <c r="G5068">
        <v>33.394922700000002</v>
      </c>
      <c r="H5068">
        <v>40.986965499999997</v>
      </c>
      <c r="I5068">
        <v>56.629221600000001</v>
      </c>
      <c r="J5068">
        <v>81.448366499999992</v>
      </c>
      <c r="K5068">
        <v>105.2899723</v>
      </c>
      <c r="L5068">
        <v>143.3530165</v>
      </c>
      <c r="M5068">
        <v>178.712583</v>
      </c>
    </row>
    <row r="5069" spans="1:13" x14ac:dyDescent="0.35">
      <c r="A5069" t="s">
        <v>9</v>
      </c>
      <c r="B5069" t="s">
        <v>14</v>
      </c>
      <c r="C5069" t="s">
        <v>21</v>
      </c>
      <c r="D5069" t="s">
        <v>39</v>
      </c>
      <c r="E5069" t="s">
        <v>56</v>
      </c>
      <c r="F5069">
        <v>4.8915E-3</v>
      </c>
      <c r="G5069">
        <v>4.3479999999999986E-3</v>
      </c>
      <c r="H5069">
        <v>2.6088000000000001E-3</v>
      </c>
      <c r="I5069">
        <v>0</v>
      </c>
      <c r="J5069">
        <v>0</v>
      </c>
      <c r="K5069">
        <v>1.087E-4</v>
      </c>
      <c r="L5069">
        <v>1.087E-4</v>
      </c>
      <c r="M5069">
        <v>4.348E-4</v>
      </c>
    </row>
    <row r="5070" spans="1:13" x14ac:dyDescent="0.35">
      <c r="A5070" t="s">
        <v>9</v>
      </c>
      <c r="B5070" t="s">
        <v>14</v>
      </c>
      <c r="C5070" t="s">
        <v>21</v>
      </c>
      <c r="D5070" t="s">
        <v>40</v>
      </c>
      <c r="E5070" t="s">
        <v>56</v>
      </c>
      <c r="F5070">
        <v>0</v>
      </c>
      <c r="G5070">
        <v>0</v>
      </c>
      <c r="H5070">
        <v>0</v>
      </c>
      <c r="I5070">
        <v>0</v>
      </c>
      <c r="J5070">
        <v>0</v>
      </c>
      <c r="K5070">
        <v>0</v>
      </c>
      <c r="L5070">
        <v>0</v>
      </c>
      <c r="M5070">
        <v>0</v>
      </c>
    </row>
    <row r="5071" spans="1:13" x14ac:dyDescent="0.35">
      <c r="A5071" t="s">
        <v>9</v>
      </c>
      <c r="B5071" t="s">
        <v>14</v>
      </c>
      <c r="C5071" t="s">
        <v>21</v>
      </c>
      <c r="D5071" t="s">
        <v>41</v>
      </c>
      <c r="E5071" t="s">
        <v>56</v>
      </c>
      <c r="F5071">
        <v>3.5871000000000002E-3</v>
      </c>
      <c r="G5071">
        <v>0</v>
      </c>
      <c r="H5071">
        <v>0</v>
      </c>
      <c r="I5071">
        <v>0</v>
      </c>
      <c r="J5071">
        <v>0</v>
      </c>
      <c r="K5071">
        <v>1.087E-4</v>
      </c>
      <c r="L5071">
        <v>1.087E-4</v>
      </c>
      <c r="M5071">
        <v>3.2610000000000001E-4</v>
      </c>
    </row>
    <row r="5072" spans="1:13" x14ac:dyDescent="0.35">
      <c r="A5072" t="s">
        <v>9</v>
      </c>
      <c r="B5072" t="s">
        <v>14</v>
      </c>
      <c r="C5072" t="s">
        <v>21</v>
      </c>
      <c r="D5072" t="s">
        <v>42</v>
      </c>
      <c r="E5072" t="s">
        <v>56</v>
      </c>
      <c r="F5072">
        <v>20.694306000000001</v>
      </c>
      <c r="G5072">
        <v>20.618324699999999</v>
      </c>
      <c r="H5072">
        <v>26.362902299999998</v>
      </c>
      <c r="I5072">
        <v>32.8902286</v>
      </c>
      <c r="J5072">
        <v>32.998058999999998</v>
      </c>
      <c r="K5072">
        <v>24.428259700000002</v>
      </c>
      <c r="L5072">
        <v>12.740292200000001</v>
      </c>
      <c r="M5072">
        <v>2.7360877000000001</v>
      </c>
    </row>
    <row r="5073" spans="1:13" x14ac:dyDescent="0.35">
      <c r="A5073" t="s">
        <v>9</v>
      </c>
      <c r="B5073" t="s">
        <v>14</v>
      </c>
      <c r="C5073" t="s">
        <v>21</v>
      </c>
      <c r="D5073" t="s">
        <v>43</v>
      </c>
      <c r="E5073" t="s">
        <v>56</v>
      </c>
      <c r="F5073">
        <v>4.348E-4</v>
      </c>
      <c r="G5073">
        <v>0</v>
      </c>
      <c r="H5073">
        <v>0</v>
      </c>
      <c r="I5073">
        <v>0</v>
      </c>
      <c r="J5073">
        <v>0</v>
      </c>
      <c r="K5073">
        <v>0</v>
      </c>
      <c r="L5073">
        <v>0</v>
      </c>
      <c r="M5073">
        <v>1.087E-4</v>
      </c>
    </row>
    <row r="5074" spans="1:13" x14ac:dyDescent="0.35">
      <c r="A5074" t="s">
        <v>9</v>
      </c>
      <c r="B5074" t="s">
        <v>14</v>
      </c>
      <c r="C5074" t="s">
        <v>21</v>
      </c>
      <c r="D5074" t="s">
        <v>44</v>
      </c>
      <c r="E5074" t="s">
        <v>56</v>
      </c>
      <c r="F5074">
        <v>0.52567319999999995</v>
      </c>
      <c r="G5074">
        <v>1.5584319</v>
      </c>
      <c r="H5074">
        <v>2.2055229999999999</v>
      </c>
      <c r="I5074">
        <v>2.2629166000000001</v>
      </c>
      <c r="J5074">
        <v>2.9319651000000002</v>
      </c>
      <c r="K5074">
        <v>3.1595829000000002</v>
      </c>
      <c r="L5074">
        <v>4.3054983</v>
      </c>
      <c r="M5074">
        <v>5.1412925999999999</v>
      </c>
    </row>
    <row r="5075" spans="1:13" x14ac:dyDescent="0.35">
      <c r="A5075" t="s">
        <v>9</v>
      </c>
      <c r="B5075" t="s">
        <v>14</v>
      </c>
      <c r="C5075" t="s">
        <v>21</v>
      </c>
      <c r="D5075" t="s">
        <v>45</v>
      </c>
      <c r="E5075" t="s">
        <v>56</v>
      </c>
      <c r="F5075">
        <v>0</v>
      </c>
      <c r="G5075">
        <v>0</v>
      </c>
      <c r="H5075">
        <v>0</v>
      </c>
      <c r="I5075">
        <v>0</v>
      </c>
      <c r="J5075">
        <v>0</v>
      </c>
      <c r="K5075">
        <v>0</v>
      </c>
      <c r="L5075">
        <v>0</v>
      </c>
      <c r="M5075">
        <v>0</v>
      </c>
    </row>
    <row r="5076" spans="1:13" x14ac:dyDescent="0.35">
      <c r="A5076" t="s">
        <v>9</v>
      </c>
      <c r="B5076" t="s">
        <v>14</v>
      </c>
      <c r="C5076" t="s">
        <v>21</v>
      </c>
      <c r="D5076" t="s">
        <v>46</v>
      </c>
      <c r="E5076" t="s">
        <v>56</v>
      </c>
      <c r="F5076">
        <v>0</v>
      </c>
      <c r="G5076">
        <v>0</v>
      </c>
      <c r="H5076">
        <v>2.1740000000000002E-3</v>
      </c>
      <c r="I5076">
        <v>0</v>
      </c>
      <c r="J5076">
        <v>0</v>
      </c>
      <c r="K5076">
        <v>0</v>
      </c>
      <c r="L5076">
        <v>0</v>
      </c>
      <c r="M5076">
        <v>0</v>
      </c>
    </row>
    <row r="5077" spans="1:13" x14ac:dyDescent="0.35">
      <c r="A5077" t="s">
        <v>9</v>
      </c>
      <c r="B5077" t="s">
        <v>14</v>
      </c>
      <c r="C5077" t="s">
        <v>21</v>
      </c>
      <c r="D5077" t="s">
        <v>47</v>
      </c>
      <c r="E5077" t="s">
        <v>56</v>
      </c>
      <c r="F5077">
        <v>0</v>
      </c>
      <c r="G5077">
        <v>0</v>
      </c>
      <c r="H5077">
        <v>0</v>
      </c>
      <c r="I5077">
        <v>0</v>
      </c>
      <c r="J5077">
        <v>0</v>
      </c>
      <c r="K5077">
        <v>1.087E-4</v>
      </c>
      <c r="L5077">
        <v>6.5219999999999992E-4</v>
      </c>
      <c r="M5077">
        <v>4.348E-4</v>
      </c>
    </row>
    <row r="5078" spans="1:13" x14ac:dyDescent="0.35">
      <c r="A5078" t="s">
        <v>9</v>
      </c>
      <c r="B5078" t="s">
        <v>14</v>
      </c>
      <c r="C5078" t="s">
        <v>21</v>
      </c>
      <c r="D5078" t="s">
        <v>48</v>
      </c>
      <c r="E5078" t="s">
        <v>56</v>
      </c>
      <c r="F5078">
        <v>4.5830094000000008</v>
      </c>
      <c r="G5078">
        <v>4.8768255000000016</v>
      </c>
      <c r="H5078">
        <v>4.6043145999999986</v>
      </c>
      <c r="I5078">
        <v>5.6809881000000004</v>
      </c>
      <c r="J5078">
        <v>8.2058717000000012</v>
      </c>
      <c r="K5078">
        <v>12.301796400000001</v>
      </c>
      <c r="L5078">
        <v>17.931586800000002</v>
      </c>
      <c r="M5078">
        <v>24.890343399999999</v>
      </c>
    </row>
    <row r="5079" spans="1:13" x14ac:dyDescent="0.35">
      <c r="A5079" t="s">
        <v>9</v>
      </c>
      <c r="B5079" t="s">
        <v>14</v>
      </c>
      <c r="C5079" t="s">
        <v>21</v>
      </c>
      <c r="D5079" t="s">
        <v>49</v>
      </c>
      <c r="E5079" t="s">
        <v>56</v>
      </c>
      <c r="F5079">
        <v>4.3276731000000002</v>
      </c>
      <c r="G5079">
        <v>4.1582097999999998</v>
      </c>
      <c r="H5079">
        <v>4.5575735999999996</v>
      </c>
      <c r="I5079">
        <v>5.2540144999999976</v>
      </c>
      <c r="J5079">
        <v>5.9148017999999984</v>
      </c>
      <c r="K5079">
        <v>6.5156954000000002</v>
      </c>
      <c r="L5079">
        <v>7.5460626999999976</v>
      </c>
      <c r="M5079">
        <v>8.9793808999999971</v>
      </c>
    </row>
    <row r="5080" spans="1:13" x14ac:dyDescent="0.35">
      <c r="A5080" t="s">
        <v>9</v>
      </c>
      <c r="B5080" t="s">
        <v>14</v>
      </c>
      <c r="C5080" t="s">
        <v>21</v>
      </c>
      <c r="D5080" t="s">
        <v>50</v>
      </c>
      <c r="E5080" t="s">
        <v>56</v>
      </c>
      <c r="F5080">
        <v>3.4241587</v>
      </c>
      <c r="G5080">
        <v>18.858471699999999</v>
      </c>
      <c r="H5080">
        <v>16.695667799999999</v>
      </c>
      <c r="I5080">
        <v>29.1817107</v>
      </c>
      <c r="J5080">
        <v>50.193311999999999</v>
      </c>
      <c r="K5080">
        <v>79.778082299999994</v>
      </c>
      <c r="L5080">
        <v>111.6469657</v>
      </c>
      <c r="M5080">
        <v>143.9752153</v>
      </c>
    </row>
    <row r="5081" spans="1:13" x14ac:dyDescent="0.35">
      <c r="A5081" t="s">
        <v>9</v>
      </c>
      <c r="B5081" t="s">
        <v>14</v>
      </c>
      <c r="C5081" t="s">
        <v>21</v>
      </c>
      <c r="D5081" t="s">
        <v>51</v>
      </c>
      <c r="E5081" t="s">
        <v>56</v>
      </c>
      <c r="F5081">
        <v>2.5211877999999999</v>
      </c>
      <c r="G5081">
        <v>12.7260525</v>
      </c>
      <c r="H5081">
        <v>7.8220520000000002</v>
      </c>
      <c r="I5081">
        <v>10.951742400000001</v>
      </c>
      <c r="J5081">
        <v>17.58320329999999</v>
      </c>
      <c r="K5081">
        <v>26.8809665</v>
      </c>
      <c r="L5081">
        <v>39.272114299999998</v>
      </c>
      <c r="M5081">
        <v>51.012040399999997</v>
      </c>
    </row>
    <row r="5082" spans="1:13" x14ac:dyDescent="0.35">
      <c r="A5082" t="s">
        <v>9</v>
      </c>
      <c r="B5082" t="s">
        <v>14</v>
      </c>
      <c r="C5082" t="s">
        <v>21</v>
      </c>
      <c r="D5082" t="s">
        <v>52</v>
      </c>
      <c r="E5082" t="s">
        <v>56</v>
      </c>
      <c r="F5082">
        <v>0</v>
      </c>
      <c r="G5082">
        <v>0</v>
      </c>
      <c r="H5082">
        <v>0</v>
      </c>
      <c r="I5082">
        <v>0</v>
      </c>
      <c r="J5082">
        <v>0</v>
      </c>
      <c r="K5082">
        <v>0</v>
      </c>
      <c r="L5082">
        <v>0</v>
      </c>
      <c r="M5082">
        <v>0</v>
      </c>
    </row>
    <row r="5083" spans="1:13" x14ac:dyDescent="0.35">
      <c r="A5083" t="s">
        <v>9</v>
      </c>
      <c r="B5083" t="s">
        <v>14</v>
      </c>
      <c r="C5083" t="s">
        <v>21</v>
      </c>
      <c r="D5083" t="s">
        <v>53</v>
      </c>
      <c r="E5083" t="s">
        <v>56</v>
      </c>
      <c r="F5083">
        <v>0</v>
      </c>
      <c r="G5083">
        <v>0</v>
      </c>
      <c r="H5083">
        <v>0</v>
      </c>
      <c r="I5083">
        <v>0</v>
      </c>
      <c r="J5083">
        <v>0</v>
      </c>
      <c r="K5083">
        <v>0</v>
      </c>
      <c r="L5083">
        <v>0</v>
      </c>
      <c r="M5083">
        <v>0</v>
      </c>
    </row>
    <row r="5084" spans="1:13" x14ac:dyDescent="0.35">
      <c r="A5084" t="s">
        <v>9</v>
      </c>
      <c r="B5084" t="s">
        <v>14</v>
      </c>
      <c r="C5084" t="s">
        <v>21</v>
      </c>
      <c r="D5084" t="s">
        <v>54</v>
      </c>
      <c r="E5084" t="s">
        <v>56</v>
      </c>
      <c r="F5084">
        <v>26.9381427</v>
      </c>
      <c r="G5084">
        <v>33.353725399999988</v>
      </c>
      <c r="H5084">
        <v>40.957073000000001</v>
      </c>
      <c r="I5084">
        <v>54.795561300000003</v>
      </c>
      <c r="J5084">
        <v>75.393993899999998</v>
      </c>
      <c r="K5084">
        <v>90.040992799999998</v>
      </c>
      <c r="L5084">
        <v>112.8757105</v>
      </c>
      <c r="M5084">
        <v>129.9843296</v>
      </c>
    </row>
    <row r="5085" spans="1:13" x14ac:dyDescent="0.35">
      <c r="A5085" t="s">
        <v>9</v>
      </c>
      <c r="B5085" t="s">
        <v>14</v>
      </c>
      <c r="C5085" t="s">
        <v>21</v>
      </c>
      <c r="D5085" t="s">
        <v>55</v>
      </c>
      <c r="E5085" t="s">
        <v>56</v>
      </c>
      <c r="F5085">
        <v>0</v>
      </c>
      <c r="G5085">
        <v>4.1197299999999999E-2</v>
      </c>
      <c r="H5085">
        <v>2.9892499999999999E-2</v>
      </c>
      <c r="I5085">
        <v>1.8336603</v>
      </c>
      <c r="J5085">
        <v>6.0543725999999998</v>
      </c>
      <c r="K5085">
        <v>15.248979500000001</v>
      </c>
      <c r="L5085">
        <v>30.477305999999999</v>
      </c>
      <c r="M5085">
        <v>48.7282534</v>
      </c>
    </row>
    <row r="5086" spans="1:13" x14ac:dyDescent="0.35">
      <c r="A5086" t="s">
        <v>9</v>
      </c>
      <c r="B5086" t="s">
        <v>15</v>
      </c>
      <c r="C5086" t="s">
        <v>21</v>
      </c>
      <c r="D5086" t="s">
        <v>25</v>
      </c>
      <c r="E5086" t="s">
        <v>56</v>
      </c>
      <c r="F5086">
        <v>210.50548714294001</v>
      </c>
      <c r="G5086">
        <v>247.83062373759981</v>
      </c>
      <c r="H5086">
        <v>218.43187127394239</v>
      </c>
      <c r="I5086">
        <v>224.7609513797841</v>
      </c>
      <c r="J5086">
        <v>244.9039062483678</v>
      </c>
      <c r="K5086">
        <v>279.23134930344139</v>
      </c>
      <c r="L5086">
        <v>318.46166147043112</v>
      </c>
      <c r="M5086">
        <v>324.1845883392478</v>
      </c>
    </row>
    <row r="5087" spans="1:13" x14ac:dyDescent="0.35">
      <c r="A5087" t="s">
        <v>9</v>
      </c>
      <c r="B5087" t="s">
        <v>15</v>
      </c>
      <c r="C5087" t="s">
        <v>21</v>
      </c>
      <c r="D5087" t="s">
        <v>26</v>
      </c>
      <c r="E5087" t="s">
        <v>56</v>
      </c>
      <c r="F5087">
        <v>210.50548714294001</v>
      </c>
      <c r="G5087">
        <v>247.83062373759981</v>
      </c>
      <c r="H5087">
        <v>218.43187127394239</v>
      </c>
      <c r="I5087">
        <v>224.7609513797841</v>
      </c>
      <c r="J5087">
        <v>244.9039062483678</v>
      </c>
      <c r="K5087">
        <v>279.23134930344139</v>
      </c>
      <c r="L5087">
        <v>318.46166147043112</v>
      </c>
      <c r="M5087">
        <v>324.1845883392478</v>
      </c>
    </row>
    <row r="5088" spans="1:13" x14ac:dyDescent="0.35">
      <c r="A5088" t="s">
        <v>9</v>
      </c>
      <c r="B5088" t="s">
        <v>15</v>
      </c>
      <c r="C5088" t="s">
        <v>21</v>
      </c>
      <c r="D5088" t="s">
        <v>27</v>
      </c>
      <c r="E5088" t="s">
        <v>56</v>
      </c>
      <c r="F5088">
        <v>73.175502026686743</v>
      </c>
      <c r="G5088">
        <v>93.339088646087589</v>
      </c>
      <c r="H5088">
        <v>68.933933049035332</v>
      </c>
      <c r="I5088">
        <v>83.329089454621609</v>
      </c>
      <c r="J5088">
        <v>108.89461342907489</v>
      </c>
      <c r="K5088">
        <v>142.3116704523494</v>
      </c>
      <c r="L5088">
        <v>183.15107892457581</v>
      </c>
      <c r="M5088">
        <v>208.88739499242911</v>
      </c>
    </row>
    <row r="5089" spans="1:13" x14ac:dyDescent="0.35">
      <c r="A5089" t="s">
        <v>9</v>
      </c>
      <c r="B5089" t="s">
        <v>15</v>
      </c>
      <c r="C5089" t="s">
        <v>21</v>
      </c>
      <c r="D5089" t="s">
        <v>28</v>
      </c>
      <c r="E5089" t="s">
        <v>56</v>
      </c>
      <c r="F5089">
        <v>73.175502026686743</v>
      </c>
      <c r="G5089">
        <v>93.339088646087589</v>
      </c>
      <c r="H5089">
        <v>68.933933049035332</v>
      </c>
      <c r="I5089">
        <v>83.329089454621609</v>
      </c>
      <c r="J5089">
        <v>108.89461342907489</v>
      </c>
      <c r="K5089">
        <v>142.3116704523494</v>
      </c>
      <c r="L5089">
        <v>183.15107892457581</v>
      </c>
      <c r="M5089">
        <v>208.88739499242911</v>
      </c>
    </row>
    <row r="5090" spans="1:13" x14ac:dyDescent="0.35">
      <c r="A5090" t="s">
        <v>9</v>
      </c>
      <c r="B5090" t="s">
        <v>15</v>
      </c>
      <c r="C5090" t="s">
        <v>21</v>
      </c>
      <c r="D5090" t="s">
        <v>29</v>
      </c>
      <c r="E5090" t="s">
        <v>57</v>
      </c>
      <c r="F5090" t="s">
        <v>80</v>
      </c>
      <c r="G5090" t="s">
        <v>292</v>
      </c>
      <c r="H5090" t="s">
        <v>307</v>
      </c>
      <c r="I5090" t="s">
        <v>115</v>
      </c>
      <c r="J5090" t="s">
        <v>115</v>
      </c>
      <c r="K5090" t="s">
        <v>307</v>
      </c>
      <c r="L5090" t="s">
        <v>346</v>
      </c>
      <c r="M5090" t="s">
        <v>470</v>
      </c>
    </row>
    <row r="5091" spans="1:13" x14ac:dyDescent="0.35">
      <c r="A5091" t="s">
        <v>9</v>
      </c>
      <c r="B5091" t="s">
        <v>15</v>
      </c>
      <c r="C5091" t="s">
        <v>21</v>
      </c>
      <c r="D5091" t="s">
        <v>30</v>
      </c>
      <c r="E5091" t="s">
        <v>57</v>
      </c>
      <c r="F5091" t="s">
        <v>130</v>
      </c>
      <c r="G5091" t="s">
        <v>65</v>
      </c>
      <c r="H5091" t="s">
        <v>75</v>
      </c>
      <c r="I5091" t="s">
        <v>159</v>
      </c>
      <c r="J5091" t="s">
        <v>130</v>
      </c>
      <c r="K5091" t="s">
        <v>293</v>
      </c>
      <c r="L5091" t="s">
        <v>137</v>
      </c>
      <c r="M5091" t="s">
        <v>188</v>
      </c>
    </row>
    <row r="5092" spans="1:13" x14ac:dyDescent="0.35">
      <c r="A5092" t="s">
        <v>9</v>
      </c>
      <c r="B5092" t="s">
        <v>15</v>
      </c>
      <c r="C5092" t="s">
        <v>21</v>
      </c>
      <c r="D5092" t="s">
        <v>31</v>
      </c>
      <c r="E5092" t="s">
        <v>56</v>
      </c>
      <c r="F5092">
        <v>89.44043209246253</v>
      </c>
      <c r="G5092">
        <v>79.987525509428238</v>
      </c>
      <c r="H5092">
        <v>94.77095186788064</v>
      </c>
      <c r="I5092">
        <v>87.69271553009942</v>
      </c>
      <c r="J5092">
        <v>85.448223783758152</v>
      </c>
      <c r="K5092">
        <v>93.170687676409187</v>
      </c>
      <c r="L5092">
        <v>92.091562309861061</v>
      </c>
      <c r="M5092">
        <v>84.031824966421738</v>
      </c>
    </row>
    <row r="5093" spans="1:13" x14ac:dyDescent="0.35">
      <c r="A5093" t="s">
        <v>9</v>
      </c>
      <c r="B5093" t="s">
        <v>15</v>
      </c>
      <c r="C5093" t="s">
        <v>21</v>
      </c>
      <c r="D5093" t="s">
        <v>32</v>
      </c>
      <c r="E5093" t="s">
        <v>56</v>
      </c>
      <c r="F5093">
        <v>22.211649300000001</v>
      </c>
      <c r="G5093">
        <v>25.704288999999999</v>
      </c>
      <c r="H5093">
        <v>23.324846000000001</v>
      </c>
      <c r="I5093">
        <v>20.4916892</v>
      </c>
      <c r="J5093">
        <v>16.096295999999999</v>
      </c>
      <c r="K5093">
        <v>9.8683294999999998</v>
      </c>
      <c r="L5093">
        <v>6.8425563</v>
      </c>
      <c r="M5093">
        <v>4.8296497</v>
      </c>
    </row>
    <row r="5094" spans="1:13" x14ac:dyDescent="0.35">
      <c r="A5094" t="s">
        <v>9</v>
      </c>
      <c r="B5094" t="s">
        <v>15</v>
      </c>
      <c r="C5094" t="s">
        <v>21</v>
      </c>
      <c r="D5094" t="s">
        <v>33</v>
      </c>
      <c r="E5094" t="s">
        <v>56</v>
      </c>
      <c r="F5094">
        <v>3.2610000000000001E-4</v>
      </c>
      <c r="G5094">
        <v>1.1957000000000001E-3</v>
      </c>
      <c r="H5094">
        <v>0.42643009999999992</v>
      </c>
      <c r="I5094">
        <v>1.1442848999999999</v>
      </c>
      <c r="J5094">
        <v>2.4670551999999999</v>
      </c>
      <c r="K5094">
        <v>2.9508789000000002</v>
      </c>
      <c r="L5094">
        <v>3.1861057000000002</v>
      </c>
      <c r="M5094">
        <v>3.1862143999999999</v>
      </c>
    </row>
    <row r="5095" spans="1:13" x14ac:dyDescent="0.35">
      <c r="A5095" t="s">
        <v>9</v>
      </c>
      <c r="B5095" t="s">
        <v>15</v>
      </c>
      <c r="C5095" t="s">
        <v>21</v>
      </c>
      <c r="D5095" t="s">
        <v>34</v>
      </c>
      <c r="E5095" t="s">
        <v>56</v>
      </c>
      <c r="F5095">
        <v>33.956575600000001</v>
      </c>
      <c r="G5095">
        <v>53.911178100000001</v>
      </c>
      <c r="H5095">
        <v>46.992531799999988</v>
      </c>
      <c r="I5095">
        <v>53.78497740000001</v>
      </c>
      <c r="J5095">
        <v>68.504913999999999</v>
      </c>
      <c r="K5095">
        <v>87.281208500000005</v>
      </c>
      <c r="L5095">
        <v>103.606318</v>
      </c>
      <c r="M5095">
        <v>117.9291735</v>
      </c>
    </row>
    <row r="5096" spans="1:13" x14ac:dyDescent="0.35">
      <c r="A5096" t="s">
        <v>9</v>
      </c>
      <c r="B5096" t="s">
        <v>15</v>
      </c>
      <c r="C5096" t="s">
        <v>21</v>
      </c>
      <c r="D5096" t="s">
        <v>35</v>
      </c>
      <c r="E5096" t="s">
        <v>56</v>
      </c>
      <c r="F5096">
        <v>7.6090000000000012E-4</v>
      </c>
      <c r="G5096">
        <v>1.086999999999998E-4</v>
      </c>
      <c r="H5096">
        <v>1.3044000000000369E-3</v>
      </c>
      <c r="I5096">
        <v>0.87394800000000006</v>
      </c>
      <c r="J5096">
        <v>1.9727962999999999</v>
      </c>
      <c r="K5096">
        <v>2.5308620999999998</v>
      </c>
      <c r="L5096">
        <v>2.7402183</v>
      </c>
      <c r="M5096">
        <v>2.7101084000000011</v>
      </c>
    </row>
    <row r="5097" spans="1:13" x14ac:dyDescent="0.35">
      <c r="A5097" t="s">
        <v>9</v>
      </c>
      <c r="B5097" t="s">
        <v>15</v>
      </c>
      <c r="C5097" t="s">
        <v>21</v>
      </c>
      <c r="D5097" t="s">
        <v>36</v>
      </c>
      <c r="E5097" t="s">
        <v>56</v>
      </c>
      <c r="F5097">
        <v>28.99185366869758</v>
      </c>
      <c r="G5097">
        <v>17.910753632100828</v>
      </c>
      <c r="H5097">
        <v>6.7807556426208029</v>
      </c>
      <c r="I5097">
        <v>6.2223651579406676</v>
      </c>
      <c r="J5097">
        <v>8.4361869960474767</v>
      </c>
      <c r="K5097">
        <v>9.5908332457602175</v>
      </c>
      <c r="L5097">
        <v>12.16712628448076</v>
      </c>
      <c r="M5097">
        <v>14.75370441444368</v>
      </c>
    </row>
    <row r="5098" spans="1:13" x14ac:dyDescent="0.35">
      <c r="A5098" t="s">
        <v>9</v>
      </c>
      <c r="B5098" t="s">
        <v>15</v>
      </c>
      <c r="C5098" t="s">
        <v>21</v>
      </c>
      <c r="D5098" t="s">
        <v>37</v>
      </c>
      <c r="E5098" t="s">
        <v>56</v>
      </c>
      <c r="F5098">
        <v>5.1665730817799123</v>
      </c>
      <c r="G5098">
        <v>5.9386502960706862</v>
      </c>
      <c r="H5098">
        <v>3.5039984634409338</v>
      </c>
      <c r="I5098">
        <v>1.493196791743967</v>
      </c>
      <c r="J5098">
        <v>0.52108446856221924</v>
      </c>
      <c r="K5098">
        <v>0.13962328127195939</v>
      </c>
      <c r="L5098">
        <v>1.342737608920482E-2</v>
      </c>
      <c r="M5098">
        <v>8.195858382386902E-3</v>
      </c>
    </row>
    <row r="5099" spans="1:13" x14ac:dyDescent="0.35">
      <c r="A5099" t="s">
        <v>9</v>
      </c>
      <c r="B5099" t="s">
        <v>15</v>
      </c>
      <c r="C5099" t="s">
        <v>21</v>
      </c>
      <c r="D5099" t="s">
        <v>38</v>
      </c>
      <c r="E5099" t="s">
        <v>56</v>
      </c>
      <c r="F5099">
        <v>30.737207699999999</v>
      </c>
      <c r="G5099">
        <v>64.327138200000007</v>
      </c>
      <c r="H5099">
        <v>42.628009400000003</v>
      </c>
      <c r="I5099">
        <v>53.057774400000007</v>
      </c>
      <c r="J5099">
        <v>61.457349499999999</v>
      </c>
      <c r="K5099">
        <v>73.698926100000008</v>
      </c>
      <c r="L5099">
        <v>97.8143472</v>
      </c>
      <c r="M5099">
        <v>96.735499699999991</v>
      </c>
    </row>
    <row r="5100" spans="1:13" x14ac:dyDescent="0.35">
      <c r="A5100" t="s">
        <v>9</v>
      </c>
      <c r="B5100" t="s">
        <v>15</v>
      </c>
      <c r="C5100" t="s">
        <v>21</v>
      </c>
      <c r="D5100" t="s">
        <v>39</v>
      </c>
      <c r="E5100" t="s">
        <v>56</v>
      </c>
      <c r="F5100">
        <v>1.087E-4</v>
      </c>
      <c r="G5100">
        <v>4.9784599999999998E-2</v>
      </c>
      <c r="H5100">
        <v>3.0436E-3</v>
      </c>
      <c r="I5100">
        <v>0</v>
      </c>
      <c r="J5100">
        <v>0</v>
      </c>
      <c r="K5100">
        <v>0</v>
      </c>
      <c r="L5100">
        <v>0</v>
      </c>
      <c r="M5100">
        <v>2.174E-4</v>
      </c>
    </row>
    <row r="5101" spans="1:13" x14ac:dyDescent="0.35">
      <c r="A5101" t="s">
        <v>9</v>
      </c>
      <c r="B5101" t="s">
        <v>15</v>
      </c>
      <c r="C5101" t="s">
        <v>21</v>
      </c>
      <c r="D5101" t="s">
        <v>40</v>
      </c>
      <c r="E5101" t="s">
        <v>56</v>
      </c>
      <c r="F5101">
        <v>0</v>
      </c>
      <c r="G5101">
        <v>0</v>
      </c>
      <c r="H5101">
        <v>0</v>
      </c>
      <c r="I5101">
        <v>0</v>
      </c>
      <c r="J5101">
        <v>0</v>
      </c>
      <c r="K5101">
        <v>0</v>
      </c>
      <c r="L5101">
        <v>0</v>
      </c>
      <c r="M5101">
        <v>0</v>
      </c>
    </row>
    <row r="5102" spans="1:13" x14ac:dyDescent="0.35">
      <c r="A5102" t="s">
        <v>9</v>
      </c>
      <c r="B5102" t="s">
        <v>15</v>
      </c>
      <c r="C5102" t="s">
        <v>21</v>
      </c>
      <c r="D5102" t="s">
        <v>41</v>
      </c>
      <c r="E5102" t="s">
        <v>56</v>
      </c>
      <c r="F5102">
        <v>0</v>
      </c>
      <c r="G5102">
        <v>6.0872000000000001E-3</v>
      </c>
      <c r="H5102">
        <v>0</v>
      </c>
      <c r="I5102">
        <v>0</v>
      </c>
      <c r="J5102">
        <v>0</v>
      </c>
      <c r="K5102">
        <v>0</v>
      </c>
      <c r="L5102">
        <v>0</v>
      </c>
      <c r="M5102">
        <v>2.174E-4</v>
      </c>
    </row>
    <row r="5103" spans="1:13" x14ac:dyDescent="0.35">
      <c r="A5103" t="s">
        <v>9</v>
      </c>
      <c r="B5103" t="s">
        <v>15</v>
      </c>
      <c r="C5103" t="s">
        <v>21</v>
      </c>
      <c r="D5103" t="s">
        <v>42</v>
      </c>
      <c r="E5103" t="s">
        <v>56</v>
      </c>
      <c r="F5103">
        <v>0.13772290000000001</v>
      </c>
      <c r="G5103">
        <v>0</v>
      </c>
      <c r="H5103">
        <v>2.5218399999999998E-2</v>
      </c>
      <c r="I5103">
        <v>2.5218399999999998E-2</v>
      </c>
      <c r="J5103">
        <v>2.5218399999999998E-2</v>
      </c>
      <c r="K5103">
        <v>2.5218399999999998E-2</v>
      </c>
      <c r="L5103">
        <v>2.5218399999999998E-2</v>
      </c>
      <c r="M5103">
        <v>4.8914999999999991E-3</v>
      </c>
    </row>
    <row r="5104" spans="1:13" x14ac:dyDescent="0.35">
      <c r="A5104" t="s">
        <v>9</v>
      </c>
      <c r="B5104" t="s">
        <v>15</v>
      </c>
      <c r="C5104" t="s">
        <v>21</v>
      </c>
      <c r="D5104" t="s">
        <v>43</v>
      </c>
      <c r="E5104" t="s">
        <v>56</v>
      </c>
      <c r="F5104">
        <v>0</v>
      </c>
      <c r="G5104">
        <v>8.696E-4</v>
      </c>
      <c r="H5104">
        <v>0</v>
      </c>
      <c r="I5104">
        <v>0</v>
      </c>
      <c r="J5104">
        <v>0</v>
      </c>
      <c r="K5104">
        <v>0</v>
      </c>
      <c r="L5104">
        <v>0</v>
      </c>
      <c r="M5104">
        <v>0</v>
      </c>
    </row>
    <row r="5105" spans="1:13" x14ac:dyDescent="0.35">
      <c r="A5105" t="s">
        <v>9</v>
      </c>
      <c r="B5105" t="s">
        <v>15</v>
      </c>
      <c r="C5105" t="s">
        <v>21</v>
      </c>
      <c r="D5105" t="s">
        <v>44</v>
      </c>
      <c r="E5105" t="s">
        <v>56</v>
      </c>
      <c r="F5105">
        <v>22.073926400000001</v>
      </c>
      <c r="G5105">
        <v>25.704288999999999</v>
      </c>
      <c r="H5105">
        <v>23.299627600000001</v>
      </c>
      <c r="I5105">
        <v>20.466362100000001</v>
      </c>
      <c r="J5105">
        <v>16.071077599999999</v>
      </c>
      <c r="K5105">
        <v>9.8431110999999998</v>
      </c>
      <c r="L5105">
        <v>6.8173379000000001</v>
      </c>
      <c r="M5105">
        <v>4.8247581999999998</v>
      </c>
    </row>
    <row r="5106" spans="1:13" x14ac:dyDescent="0.35">
      <c r="A5106" t="s">
        <v>9</v>
      </c>
      <c r="B5106" t="s">
        <v>15</v>
      </c>
      <c r="C5106" t="s">
        <v>21</v>
      </c>
      <c r="D5106" t="s">
        <v>45</v>
      </c>
      <c r="E5106" t="s">
        <v>56</v>
      </c>
      <c r="F5106">
        <v>0</v>
      </c>
      <c r="G5106">
        <v>0</v>
      </c>
      <c r="H5106">
        <v>0</v>
      </c>
      <c r="I5106">
        <v>0</v>
      </c>
      <c r="J5106">
        <v>0</v>
      </c>
      <c r="K5106">
        <v>0</v>
      </c>
      <c r="L5106">
        <v>0</v>
      </c>
      <c r="M5106">
        <v>0</v>
      </c>
    </row>
    <row r="5107" spans="1:13" x14ac:dyDescent="0.35">
      <c r="A5107" t="s">
        <v>9</v>
      </c>
      <c r="B5107" t="s">
        <v>15</v>
      </c>
      <c r="C5107" t="s">
        <v>21</v>
      </c>
      <c r="D5107" t="s">
        <v>46</v>
      </c>
      <c r="E5107" t="s">
        <v>56</v>
      </c>
      <c r="F5107">
        <v>0</v>
      </c>
      <c r="G5107">
        <v>0</v>
      </c>
      <c r="H5107">
        <v>2.1740000000000002E-3</v>
      </c>
      <c r="I5107">
        <v>0</v>
      </c>
      <c r="J5107">
        <v>0</v>
      </c>
      <c r="K5107">
        <v>0</v>
      </c>
      <c r="L5107">
        <v>0</v>
      </c>
      <c r="M5107">
        <v>0</v>
      </c>
    </row>
    <row r="5108" spans="1:13" x14ac:dyDescent="0.35">
      <c r="A5108" t="s">
        <v>9</v>
      </c>
      <c r="B5108" t="s">
        <v>15</v>
      </c>
      <c r="C5108" t="s">
        <v>21</v>
      </c>
      <c r="D5108" t="s">
        <v>47</v>
      </c>
      <c r="E5108" t="s">
        <v>56</v>
      </c>
      <c r="F5108">
        <v>0</v>
      </c>
      <c r="G5108">
        <v>0</v>
      </c>
      <c r="H5108">
        <v>0</v>
      </c>
      <c r="I5108">
        <v>0</v>
      </c>
      <c r="J5108">
        <v>0</v>
      </c>
      <c r="K5108">
        <v>0</v>
      </c>
      <c r="L5108">
        <v>0</v>
      </c>
      <c r="M5108">
        <v>1.1957000000000001E-3</v>
      </c>
    </row>
    <row r="5109" spans="1:13" x14ac:dyDescent="0.35">
      <c r="A5109" t="s">
        <v>9</v>
      </c>
      <c r="B5109" t="s">
        <v>15</v>
      </c>
      <c r="C5109" t="s">
        <v>21</v>
      </c>
      <c r="D5109" t="s">
        <v>48</v>
      </c>
      <c r="E5109" t="s">
        <v>56</v>
      </c>
      <c r="F5109">
        <v>5.1237919000000014</v>
      </c>
      <c r="G5109">
        <v>5.9017578000000004</v>
      </c>
      <c r="H5109">
        <v>3.4735084999999999</v>
      </c>
      <c r="I5109">
        <v>1.4695153000000001</v>
      </c>
      <c r="J5109">
        <v>0.50262879999999999</v>
      </c>
      <c r="K5109">
        <v>0.1246789</v>
      </c>
      <c r="L5109">
        <v>1.9566000000000002E-3</v>
      </c>
      <c r="M5109">
        <v>0</v>
      </c>
    </row>
    <row r="5110" spans="1:13" x14ac:dyDescent="0.35">
      <c r="A5110" t="s">
        <v>9</v>
      </c>
      <c r="B5110" t="s">
        <v>15</v>
      </c>
      <c r="C5110" t="s">
        <v>21</v>
      </c>
      <c r="D5110" t="s">
        <v>49</v>
      </c>
      <c r="E5110" t="s">
        <v>56</v>
      </c>
      <c r="F5110">
        <v>9.3666789999999995</v>
      </c>
      <c r="G5110">
        <v>10.6410778</v>
      </c>
      <c r="H5110">
        <v>6.5231956999999996</v>
      </c>
      <c r="I5110">
        <v>3.5819911000000002</v>
      </c>
      <c r="J5110">
        <v>2.2908525000000002</v>
      </c>
      <c r="K5110">
        <v>2.4744467999999999</v>
      </c>
      <c r="L5110">
        <v>2.8534837</v>
      </c>
      <c r="M5110">
        <v>2.8670711999999998</v>
      </c>
    </row>
    <row r="5111" spans="1:13" x14ac:dyDescent="0.35">
      <c r="A5111" t="s">
        <v>9</v>
      </c>
      <c r="B5111" t="s">
        <v>15</v>
      </c>
      <c r="C5111" t="s">
        <v>21</v>
      </c>
      <c r="D5111" t="s">
        <v>50</v>
      </c>
      <c r="E5111" t="s">
        <v>56</v>
      </c>
      <c r="F5111">
        <v>19.094242000000001</v>
      </c>
      <c r="G5111">
        <v>31.560610199999999</v>
      </c>
      <c r="H5111">
        <v>28.4026578</v>
      </c>
      <c r="I5111">
        <v>34.975312000000002</v>
      </c>
      <c r="J5111">
        <v>45.429969300000003</v>
      </c>
      <c r="K5111">
        <v>58.021451200000001</v>
      </c>
      <c r="L5111">
        <v>67.460524400000011</v>
      </c>
      <c r="M5111">
        <v>75.052675900000011</v>
      </c>
    </row>
    <row r="5112" spans="1:13" x14ac:dyDescent="0.35">
      <c r="A5112" t="s">
        <v>9</v>
      </c>
      <c r="B5112" t="s">
        <v>15</v>
      </c>
      <c r="C5112" t="s">
        <v>21</v>
      </c>
      <c r="D5112" t="s">
        <v>51</v>
      </c>
      <c r="E5112" t="s">
        <v>56</v>
      </c>
      <c r="F5112">
        <v>5.4956545999999991</v>
      </c>
      <c r="G5112">
        <v>11.7094901</v>
      </c>
      <c r="H5112">
        <v>12.0666783</v>
      </c>
      <c r="I5112">
        <v>15.2276743</v>
      </c>
      <c r="J5112">
        <v>20.7840922</v>
      </c>
      <c r="K5112">
        <v>26.785310500000001</v>
      </c>
      <c r="L5112">
        <v>33.292309899999999</v>
      </c>
      <c r="M5112">
        <v>40.009426400000002</v>
      </c>
    </row>
    <row r="5113" spans="1:13" x14ac:dyDescent="0.35">
      <c r="A5113" t="s">
        <v>9</v>
      </c>
      <c r="B5113" t="s">
        <v>15</v>
      </c>
      <c r="C5113" t="s">
        <v>21</v>
      </c>
      <c r="D5113" t="s">
        <v>52</v>
      </c>
      <c r="E5113" t="s">
        <v>56</v>
      </c>
      <c r="F5113">
        <v>0</v>
      </c>
      <c r="G5113">
        <v>0</v>
      </c>
      <c r="H5113">
        <v>0</v>
      </c>
      <c r="I5113">
        <v>0</v>
      </c>
      <c r="J5113">
        <v>0</v>
      </c>
      <c r="K5113">
        <v>0</v>
      </c>
      <c r="L5113">
        <v>0</v>
      </c>
      <c r="M5113">
        <v>0</v>
      </c>
    </row>
    <row r="5114" spans="1:13" x14ac:dyDescent="0.35">
      <c r="A5114" t="s">
        <v>9</v>
      </c>
      <c r="B5114" t="s">
        <v>15</v>
      </c>
      <c r="C5114" t="s">
        <v>21</v>
      </c>
      <c r="D5114" t="s">
        <v>53</v>
      </c>
      <c r="E5114" t="s">
        <v>56</v>
      </c>
      <c r="F5114">
        <v>0</v>
      </c>
      <c r="G5114">
        <v>0</v>
      </c>
      <c r="H5114">
        <v>0</v>
      </c>
      <c r="I5114">
        <v>0</v>
      </c>
      <c r="J5114">
        <v>0</v>
      </c>
      <c r="K5114">
        <v>0</v>
      </c>
      <c r="L5114">
        <v>0</v>
      </c>
      <c r="M5114">
        <v>0</v>
      </c>
    </row>
    <row r="5115" spans="1:13" x14ac:dyDescent="0.35">
      <c r="A5115" t="s">
        <v>9</v>
      </c>
      <c r="B5115" t="s">
        <v>15</v>
      </c>
      <c r="C5115" t="s">
        <v>21</v>
      </c>
      <c r="D5115" t="s">
        <v>54</v>
      </c>
      <c r="E5115" t="s">
        <v>56</v>
      </c>
      <c r="F5115">
        <v>30.737207699999999</v>
      </c>
      <c r="G5115">
        <v>64.327138200000007</v>
      </c>
      <c r="H5115">
        <v>41.979179100000003</v>
      </c>
      <c r="I5115">
        <v>48.607487700000007</v>
      </c>
      <c r="J5115">
        <v>53.411592900000002</v>
      </c>
      <c r="K5115">
        <v>58.170370200000008</v>
      </c>
      <c r="L5115">
        <v>74.040244099999995</v>
      </c>
      <c r="M5115">
        <v>64.499427699999998</v>
      </c>
    </row>
    <row r="5116" spans="1:13" x14ac:dyDescent="0.35">
      <c r="A5116" t="s">
        <v>9</v>
      </c>
      <c r="B5116" t="s">
        <v>15</v>
      </c>
      <c r="C5116" t="s">
        <v>21</v>
      </c>
      <c r="D5116" t="s">
        <v>55</v>
      </c>
      <c r="E5116" t="s">
        <v>56</v>
      </c>
      <c r="F5116">
        <v>0</v>
      </c>
      <c r="G5116">
        <v>0</v>
      </c>
      <c r="H5116">
        <v>0.64883030000000008</v>
      </c>
      <c r="I5116">
        <v>4.4502866999999986</v>
      </c>
      <c r="J5116">
        <v>8.0457565999999989</v>
      </c>
      <c r="K5116">
        <v>15.528555900000001</v>
      </c>
      <c r="L5116">
        <v>23.774103100000001</v>
      </c>
      <c r="M5116">
        <v>32.236072</v>
      </c>
    </row>
    <row r="5117" spans="1:13" x14ac:dyDescent="0.35">
      <c r="A5117" t="s">
        <v>9</v>
      </c>
      <c r="B5117" t="s">
        <v>16</v>
      </c>
      <c r="C5117" t="s">
        <v>21</v>
      </c>
      <c r="D5117" t="s">
        <v>25</v>
      </c>
      <c r="E5117" t="s">
        <v>56</v>
      </c>
      <c r="F5117">
        <v>583.50941342177305</v>
      </c>
      <c r="G5117">
        <v>615.11759574829557</v>
      </c>
      <c r="H5117">
        <v>608.23169067673086</v>
      </c>
      <c r="I5117">
        <v>672.20493423249729</v>
      </c>
      <c r="J5117">
        <v>686.25010980303796</v>
      </c>
      <c r="K5117">
        <v>768.36371815424934</v>
      </c>
      <c r="L5117">
        <v>788.65936604980493</v>
      </c>
      <c r="M5117">
        <v>805.85441039813918</v>
      </c>
    </row>
    <row r="5118" spans="1:13" x14ac:dyDescent="0.35">
      <c r="A5118" t="s">
        <v>9</v>
      </c>
      <c r="B5118" t="s">
        <v>16</v>
      </c>
      <c r="C5118" t="s">
        <v>21</v>
      </c>
      <c r="D5118" t="s">
        <v>26</v>
      </c>
      <c r="E5118" t="s">
        <v>56</v>
      </c>
      <c r="F5118">
        <v>583.50941342177305</v>
      </c>
      <c r="G5118">
        <v>615.11759574829557</v>
      </c>
      <c r="H5118">
        <v>608.23169067673086</v>
      </c>
      <c r="I5118">
        <v>672.20493423249729</v>
      </c>
      <c r="J5118">
        <v>686.25010980303796</v>
      </c>
      <c r="K5118">
        <v>768.36371815424934</v>
      </c>
      <c r="L5118">
        <v>788.65936604980493</v>
      </c>
      <c r="M5118">
        <v>805.85441039813918</v>
      </c>
    </row>
    <row r="5119" spans="1:13" x14ac:dyDescent="0.35">
      <c r="A5119" t="s">
        <v>9</v>
      </c>
      <c r="B5119" t="s">
        <v>16</v>
      </c>
      <c r="C5119" t="s">
        <v>21</v>
      </c>
      <c r="D5119" t="s">
        <v>27</v>
      </c>
      <c r="E5119" t="s">
        <v>56</v>
      </c>
      <c r="F5119">
        <v>252.43448864647539</v>
      </c>
      <c r="G5119">
        <v>265.00854847505332</v>
      </c>
      <c r="H5119">
        <v>265.51453276914532</v>
      </c>
      <c r="I5119">
        <v>331.03523622057543</v>
      </c>
      <c r="J5119">
        <v>365.39527093759187</v>
      </c>
      <c r="K5119">
        <v>438.03495224608457</v>
      </c>
      <c r="L5119">
        <v>483.32934495840209</v>
      </c>
      <c r="M5119">
        <v>533.82467886763447</v>
      </c>
    </row>
    <row r="5120" spans="1:13" x14ac:dyDescent="0.35">
      <c r="A5120" t="s">
        <v>9</v>
      </c>
      <c r="B5120" t="s">
        <v>16</v>
      </c>
      <c r="C5120" t="s">
        <v>21</v>
      </c>
      <c r="D5120" t="s">
        <v>28</v>
      </c>
      <c r="E5120" t="s">
        <v>56</v>
      </c>
      <c r="F5120">
        <v>252.43448864647539</v>
      </c>
      <c r="G5120">
        <v>265.00854847505332</v>
      </c>
      <c r="H5120">
        <v>265.51453276914532</v>
      </c>
      <c r="I5120">
        <v>331.03523622057543</v>
      </c>
      <c r="J5120">
        <v>365.39527093759187</v>
      </c>
      <c r="K5120">
        <v>438.03495224608457</v>
      </c>
      <c r="L5120">
        <v>483.32934495840209</v>
      </c>
      <c r="M5120">
        <v>533.82467886763447</v>
      </c>
    </row>
    <row r="5121" spans="1:13" x14ac:dyDescent="0.35">
      <c r="A5121" t="s">
        <v>9</v>
      </c>
      <c r="B5121" t="s">
        <v>16</v>
      </c>
      <c r="C5121" t="s">
        <v>21</v>
      </c>
      <c r="D5121" t="s">
        <v>29</v>
      </c>
      <c r="E5121" t="s">
        <v>57</v>
      </c>
      <c r="F5121" t="s">
        <v>71</v>
      </c>
      <c r="G5121" t="s">
        <v>262</v>
      </c>
      <c r="H5121" t="s">
        <v>346</v>
      </c>
      <c r="I5121" t="s">
        <v>409</v>
      </c>
      <c r="J5121" t="s">
        <v>68</v>
      </c>
      <c r="K5121" t="s">
        <v>371</v>
      </c>
      <c r="L5121" t="s">
        <v>68</v>
      </c>
      <c r="M5121" t="s">
        <v>99</v>
      </c>
    </row>
    <row r="5122" spans="1:13" x14ac:dyDescent="0.35">
      <c r="A5122" t="s">
        <v>9</v>
      </c>
      <c r="B5122" t="s">
        <v>16</v>
      </c>
      <c r="C5122" t="s">
        <v>21</v>
      </c>
      <c r="D5122" t="s">
        <v>30</v>
      </c>
      <c r="E5122" t="s">
        <v>57</v>
      </c>
      <c r="F5122" t="s">
        <v>131</v>
      </c>
      <c r="G5122" t="s">
        <v>293</v>
      </c>
      <c r="H5122" t="s">
        <v>147</v>
      </c>
      <c r="I5122" t="s">
        <v>231</v>
      </c>
      <c r="J5122" t="s">
        <v>131</v>
      </c>
      <c r="K5122" t="s">
        <v>87</v>
      </c>
      <c r="L5122" t="s">
        <v>137</v>
      </c>
      <c r="M5122" t="s">
        <v>368</v>
      </c>
    </row>
    <row r="5123" spans="1:13" x14ac:dyDescent="0.35">
      <c r="A5123" t="s">
        <v>9</v>
      </c>
      <c r="B5123" t="s">
        <v>16</v>
      </c>
      <c r="C5123" t="s">
        <v>21</v>
      </c>
      <c r="D5123" t="s">
        <v>31</v>
      </c>
      <c r="E5123" t="s">
        <v>56</v>
      </c>
      <c r="F5123">
        <v>213.9522864634686</v>
      </c>
      <c r="G5123">
        <v>202.79517166579589</v>
      </c>
      <c r="H5123">
        <v>218.78286338768251</v>
      </c>
      <c r="I5123">
        <v>204.7677325623477</v>
      </c>
      <c r="J5123">
        <v>199.74768229436339</v>
      </c>
      <c r="K5123">
        <v>209.34331286895829</v>
      </c>
      <c r="L5123">
        <v>202.08071592919649</v>
      </c>
      <c r="M5123">
        <v>184.22304040744851</v>
      </c>
    </row>
    <row r="5124" spans="1:13" x14ac:dyDescent="0.35">
      <c r="A5124" t="s">
        <v>9</v>
      </c>
      <c r="B5124" t="s">
        <v>16</v>
      </c>
      <c r="C5124" t="s">
        <v>21</v>
      </c>
      <c r="D5124" t="s">
        <v>32</v>
      </c>
      <c r="E5124" t="s">
        <v>56</v>
      </c>
      <c r="F5124">
        <v>43.777946700000001</v>
      </c>
      <c r="G5124">
        <v>44.4787356</v>
      </c>
      <c r="H5124">
        <v>46.068147000000003</v>
      </c>
      <c r="I5124">
        <v>46.015427499999987</v>
      </c>
      <c r="J5124">
        <v>43.5588075</v>
      </c>
      <c r="K5124">
        <v>33.618735999999998</v>
      </c>
      <c r="L5124">
        <v>25.723963699999999</v>
      </c>
      <c r="M5124">
        <v>17.030137700000001</v>
      </c>
    </row>
    <row r="5125" spans="1:13" x14ac:dyDescent="0.35">
      <c r="A5125" t="s">
        <v>9</v>
      </c>
      <c r="B5125" t="s">
        <v>16</v>
      </c>
      <c r="C5125" t="s">
        <v>21</v>
      </c>
      <c r="D5125" t="s">
        <v>33</v>
      </c>
      <c r="E5125" t="s">
        <v>56</v>
      </c>
      <c r="F5125">
        <v>5.0001999999999998E-3</v>
      </c>
      <c r="G5125">
        <v>3.5436199999999987E-2</v>
      </c>
      <c r="H5125">
        <v>0.51099870000000003</v>
      </c>
      <c r="I5125">
        <v>2.2588946999999999</v>
      </c>
      <c r="J5125">
        <v>5.5698967000000001</v>
      </c>
      <c r="K5125">
        <v>6.2476412000000003</v>
      </c>
      <c r="L5125">
        <v>6.4389532000000003</v>
      </c>
      <c r="M5125">
        <v>6.6622229999999991</v>
      </c>
    </row>
    <row r="5126" spans="1:13" x14ac:dyDescent="0.35">
      <c r="A5126" t="s">
        <v>9</v>
      </c>
      <c r="B5126" t="s">
        <v>16</v>
      </c>
      <c r="C5126" t="s">
        <v>21</v>
      </c>
      <c r="D5126" t="s">
        <v>34</v>
      </c>
      <c r="E5126" t="s">
        <v>56</v>
      </c>
      <c r="F5126">
        <v>159.4740961</v>
      </c>
      <c r="G5126">
        <v>154.7872782</v>
      </c>
      <c r="H5126">
        <v>171.67056220000001</v>
      </c>
      <c r="I5126">
        <v>203.2753046</v>
      </c>
      <c r="J5126">
        <v>227.0523426</v>
      </c>
      <c r="K5126">
        <v>257.52551799999998</v>
      </c>
      <c r="L5126">
        <v>275.27796719999998</v>
      </c>
      <c r="M5126">
        <v>294.45764739999998</v>
      </c>
    </row>
    <row r="5127" spans="1:13" x14ac:dyDescent="0.35">
      <c r="A5127" t="s">
        <v>9</v>
      </c>
      <c r="B5127" t="s">
        <v>16</v>
      </c>
      <c r="C5127" t="s">
        <v>21</v>
      </c>
      <c r="D5127" t="s">
        <v>35</v>
      </c>
      <c r="E5127" t="s">
        <v>56</v>
      </c>
      <c r="F5127">
        <v>2.9348999999999998E-3</v>
      </c>
      <c r="G5127">
        <v>2.717499999999999E-3</v>
      </c>
      <c r="H5127">
        <v>4.6741000000000438E-3</v>
      </c>
      <c r="I5127">
        <v>1.4548407999999999</v>
      </c>
      <c r="J5127">
        <v>5.5543525999999996</v>
      </c>
      <c r="K5127">
        <v>5.4779365000000002</v>
      </c>
      <c r="L5127">
        <v>6.8870145999999997</v>
      </c>
      <c r="M5127">
        <v>6.021871299999999</v>
      </c>
    </row>
    <row r="5128" spans="1:13" x14ac:dyDescent="0.35">
      <c r="A5128" t="s">
        <v>9</v>
      </c>
      <c r="B5128" t="s">
        <v>16</v>
      </c>
      <c r="C5128" t="s">
        <v>21</v>
      </c>
      <c r="D5128" t="s">
        <v>36</v>
      </c>
      <c r="E5128" t="s">
        <v>56</v>
      </c>
      <c r="F5128">
        <v>43.160310357823491</v>
      </c>
      <c r="G5128">
        <v>37.293463874837272</v>
      </c>
      <c r="H5128">
        <v>25.14948930324363</v>
      </c>
      <c r="I5128">
        <v>25.48978602873477</v>
      </c>
      <c r="J5128">
        <v>27.753582012087961</v>
      </c>
      <c r="K5128">
        <v>27.719813626200459</v>
      </c>
      <c r="L5128">
        <v>30.14947588276744</v>
      </c>
      <c r="M5128">
        <v>33.622399911034307</v>
      </c>
    </row>
    <row r="5129" spans="1:13" x14ac:dyDescent="0.35">
      <c r="A5129" t="s">
        <v>9</v>
      </c>
      <c r="B5129" t="s">
        <v>16</v>
      </c>
      <c r="C5129" t="s">
        <v>21</v>
      </c>
      <c r="D5129" t="s">
        <v>37</v>
      </c>
      <c r="E5129" t="s">
        <v>56</v>
      </c>
      <c r="F5129">
        <v>14.1101952004809</v>
      </c>
      <c r="G5129">
        <v>22.53181740766232</v>
      </c>
      <c r="H5129">
        <v>15.42049208580479</v>
      </c>
      <c r="I5129">
        <v>12.64828784141481</v>
      </c>
      <c r="J5129">
        <v>12.54860689658662</v>
      </c>
      <c r="K5129">
        <v>13.4635746590904</v>
      </c>
      <c r="L5129">
        <v>14.44836543784105</v>
      </c>
      <c r="M5129">
        <v>15.39128367965631</v>
      </c>
    </row>
    <row r="5130" spans="1:13" x14ac:dyDescent="0.35">
      <c r="A5130" t="s">
        <v>9</v>
      </c>
      <c r="B5130" t="s">
        <v>16</v>
      </c>
      <c r="C5130" t="s">
        <v>21</v>
      </c>
      <c r="D5130" t="s">
        <v>38</v>
      </c>
      <c r="E5130" t="s">
        <v>56</v>
      </c>
      <c r="F5130">
        <v>109.0183823</v>
      </c>
      <c r="G5130">
        <v>153.12188549999999</v>
      </c>
      <c r="H5130">
        <v>130.6202246</v>
      </c>
      <c r="I5130">
        <v>176.29466020000001</v>
      </c>
      <c r="J5130">
        <v>164.4648392</v>
      </c>
      <c r="K5130">
        <v>214.96707660000001</v>
      </c>
      <c r="L5130">
        <v>227.65247529999999</v>
      </c>
      <c r="M5130">
        <v>248.44493739999999</v>
      </c>
    </row>
    <row r="5131" spans="1:13" x14ac:dyDescent="0.35">
      <c r="A5131" t="s">
        <v>9</v>
      </c>
      <c r="B5131" t="s">
        <v>16</v>
      </c>
      <c r="C5131" t="s">
        <v>21</v>
      </c>
      <c r="D5131" t="s">
        <v>39</v>
      </c>
      <c r="E5131" t="s">
        <v>56</v>
      </c>
      <c r="F5131">
        <v>8.2611999999999998E-3</v>
      </c>
      <c r="G5131">
        <v>7.1089800000000009E-2</v>
      </c>
      <c r="H5131">
        <v>4.2392999999999997E-3</v>
      </c>
      <c r="I5131">
        <v>0</v>
      </c>
      <c r="J5131">
        <v>0</v>
      </c>
      <c r="K5131">
        <v>1.087E-4</v>
      </c>
      <c r="L5131">
        <v>4.348E-4</v>
      </c>
      <c r="M5131">
        <v>8.6959999999999989E-4</v>
      </c>
    </row>
    <row r="5132" spans="1:13" x14ac:dyDescent="0.35">
      <c r="A5132" t="s">
        <v>9</v>
      </c>
      <c r="B5132" t="s">
        <v>16</v>
      </c>
      <c r="C5132" t="s">
        <v>21</v>
      </c>
      <c r="D5132" t="s">
        <v>40</v>
      </c>
      <c r="E5132" t="s">
        <v>56</v>
      </c>
      <c r="F5132">
        <v>0</v>
      </c>
      <c r="G5132">
        <v>0</v>
      </c>
      <c r="H5132">
        <v>0</v>
      </c>
      <c r="I5132">
        <v>0</v>
      </c>
      <c r="J5132">
        <v>0</v>
      </c>
      <c r="K5132">
        <v>0</v>
      </c>
      <c r="L5132">
        <v>0</v>
      </c>
      <c r="M5132">
        <v>0</v>
      </c>
    </row>
    <row r="5133" spans="1:13" x14ac:dyDescent="0.35">
      <c r="A5133" t="s">
        <v>9</v>
      </c>
      <c r="B5133" t="s">
        <v>16</v>
      </c>
      <c r="C5133" t="s">
        <v>21</v>
      </c>
      <c r="D5133" t="s">
        <v>41</v>
      </c>
      <c r="E5133" t="s">
        <v>56</v>
      </c>
      <c r="F5133">
        <v>5.9785000000000003E-3</v>
      </c>
      <c r="G5133">
        <v>1.4348400000000001E-2</v>
      </c>
      <c r="H5133">
        <v>0</v>
      </c>
      <c r="I5133">
        <v>0</v>
      </c>
      <c r="J5133">
        <v>0</v>
      </c>
      <c r="K5133">
        <v>1.087E-4</v>
      </c>
      <c r="L5133">
        <v>3.2610000000000001E-4</v>
      </c>
      <c r="M5133">
        <v>5.4349999999999993E-4</v>
      </c>
    </row>
    <row r="5134" spans="1:13" x14ac:dyDescent="0.35">
      <c r="A5134" t="s">
        <v>9</v>
      </c>
      <c r="B5134" t="s">
        <v>16</v>
      </c>
      <c r="C5134" t="s">
        <v>21</v>
      </c>
      <c r="D5134" t="s">
        <v>42</v>
      </c>
      <c r="E5134" t="s">
        <v>56</v>
      </c>
      <c r="F5134">
        <v>2.1757392000000002</v>
      </c>
      <c r="G5134">
        <v>1.7170251999999999</v>
      </c>
      <c r="H5134">
        <v>6.2442715</v>
      </c>
      <c r="I5134">
        <v>10.987722099999999</v>
      </c>
      <c r="J5134">
        <v>14.586561700000001</v>
      </c>
      <c r="K5134">
        <v>14.675913100000001</v>
      </c>
      <c r="L5134">
        <v>10.752277899999999</v>
      </c>
      <c r="M5134">
        <v>5.4284779999999992</v>
      </c>
    </row>
    <row r="5135" spans="1:13" x14ac:dyDescent="0.35">
      <c r="A5135" t="s">
        <v>9</v>
      </c>
      <c r="B5135" t="s">
        <v>16</v>
      </c>
      <c r="C5135" t="s">
        <v>21</v>
      </c>
      <c r="D5135" t="s">
        <v>43</v>
      </c>
      <c r="E5135" t="s">
        <v>56</v>
      </c>
      <c r="F5135">
        <v>8.696E-4</v>
      </c>
      <c r="G5135">
        <v>1.8479E-3</v>
      </c>
      <c r="H5135">
        <v>0</v>
      </c>
      <c r="I5135">
        <v>0</v>
      </c>
      <c r="J5135">
        <v>0</v>
      </c>
      <c r="K5135">
        <v>0</v>
      </c>
      <c r="L5135">
        <v>1.087E-4</v>
      </c>
      <c r="M5135">
        <v>1.087E-4</v>
      </c>
    </row>
    <row r="5136" spans="1:13" x14ac:dyDescent="0.35">
      <c r="A5136" t="s">
        <v>9</v>
      </c>
      <c r="B5136" t="s">
        <v>16</v>
      </c>
      <c r="C5136" t="s">
        <v>21</v>
      </c>
      <c r="D5136" t="s">
        <v>44</v>
      </c>
      <c r="E5136" t="s">
        <v>56</v>
      </c>
      <c r="F5136">
        <v>41.602207499999999</v>
      </c>
      <c r="G5136">
        <v>42.761710399999998</v>
      </c>
      <c r="H5136">
        <v>39.823766799999987</v>
      </c>
      <c r="I5136">
        <v>35.027379299999993</v>
      </c>
      <c r="J5136">
        <v>28.9722458</v>
      </c>
      <c r="K5136">
        <v>18.942822899999999</v>
      </c>
      <c r="L5136">
        <v>14.971685799999999</v>
      </c>
      <c r="M5136">
        <v>11.601659700000001</v>
      </c>
    </row>
    <row r="5137" spans="1:13" x14ac:dyDescent="0.35">
      <c r="A5137" t="s">
        <v>9</v>
      </c>
      <c r="B5137" t="s">
        <v>16</v>
      </c>
      <c r="C5137" t="s">
        <v>21</v>
      </c>
      <c r="D5137" t="s">
        <v>45</v>
      </c>
      <c r="E5137" t="s">
        <v>56</v>
      </c>
      <c r="F5137">
        <v>0</v>
      </c>
      <c r="G5137">
        <v>0</v>
      </c>
      <c r="H5137">
        <v>0</v>
      </c>
      <c r="I5137">
        <v>0</v>
      </c>
      <c r="J5137">
        <v>0</v>
      </c>
      <c r="K5137">
        <v>0</v>
      </c>
      <c r="L5137">
        <v>0</v>
      </c>
      <c r="M5137">
        <v>0</v>
      </c>
    </row>
    <row r="5138" spans="1:13" x14ac:dyDescent="0.35">
      <c r="A5138" t="s">
        <v>9</v>
      </c>
      <c r="B5138" t="s">
        <v>16</v>
      </c>
      <c r="C5138" t="s">
        <v>21</v>
      </c>
      <c r="D5138" t="s">
        <v>46</v>
      </c>
      <c r="E5138" t="s">
        <v>56</v>
      </c>
      <c r="F5138">
        <v>0</v>
      </c>
      <c r="G5138">
        <v>3.5871000000000002E-3</v>
      </c>
      <c r="H5138">
        <v>2.8262000000000001E-3</v>
      </c>
      <c r="I5138">
        <v>0</v>
      </c>
      <c r="J5138">
        <v>0</v>
      </c>
      <c r="K5138">
        <v>0</v>
      </c>
      <c r="L5138">
        <v>0</v>
      </c>
      <c r="M5138">
        <v>2.174E-4</v>
      </c>
    </row>
    <row r="5139" spans="1:13" x14ac:dyDescent="0.35">
      <c r="A5139" t="s">
        <v>9</v>
      </c>
      <c r="B5139" t="s">
        <v>16</v>
      </c>
      <c r="C5139" t="s">
        <v>21</v>
      </c>
      <c r="D5139" t="s">
        <v>47</v>
      </c>
      <c r="E5139" t="s">
        <v>56</v>
      </c>
      <c r="F5139">
        <v>0</v>
      </c>
      <c r="G5139">
        <v>0</v>
      </c>
      <c r="H5139">
        <v>0</v>
      </c>
      <c r="I5139">
        <v>0</v>
      </c>
      <c r="J5139">
        <v>0</v>
      </c>
      <c r="K5139">
        <v>1.087E-4</v>
      </c>
      <c r="L5139">
        <v>1.087E-4</v>
      </c>
      <c r="M5139">
        <v>4.4567000000000001E-3</v>
      </c>
    </row>
    <row r="5140" spans="1:13" x14ac:dyDescent="0.35">
      <c r="A5140" t="s">
        <v>9</v>
      </c>
      <c r="B5140" t="s">
        <v>16</v>
      </c>
      <c r="C5140" t="s">
        <v>21</v>
      </c>
      <c r="D5140" t="s">
        <v>48</v>
      </c>
      <c r="E5140" t="s">
        <v>56</v>
      </c>
      <c r="F5140">
        <v>13.9752329</v>
      </c>
      <c r="G5140">
        <v>22.4119834</v>
      </c>
      <c r="H5140">
        <v>15.313329899999999</v>
      </c>
      <c r="I5140">
        <v>12.5568066</v>
      </c>
      <c r="J5140">
        <v>12.471368399999999</v>
      </c>
      <c r="K5140">
        <v>13.393361799999999</v>
      </c>
      <c r="L5140">
        <v>14.3843797</v>
      </c>
      <c r="M5140">
        <v>15.3324611</v>
      </c>
    </row>
    <row r="5141" spans="1:13" x14ac:dyDescent="0.35">
      <c r="A5141" t="s">
        <v>9</v>
      </c>
      <c r="B5141" t="s">
        <v>16</v>
      </c>
      <c r="C5141" t="s">
        <v>21</v>
      </c>
      <c r="D5141" t="s">
        <v>49</v>
      </c>
      <c r="E5141" t="s">
        <v>56</v>
      </c>
      <c r="F5141">
        <v>31.974865900000001</v>
      </c>
      <c r="G5141">
        <v>39.363422300000003</v>
      </c>
      <c r="H5141">
        <v>36.703642000000002</v>
      </c>
      <c r="I5141">
        <v>33.2515474</v>
      </c>
      <c r="J5141">
        <v>28.205584699999999</v>
      </c>
      <c r="K5141">
        <v>22.938852300000001</v>
      </c>
      <c r="L5141">
        <v>17.8128864</v>
      </c>
      <c r="M5141">
        <v>14.3486174</v>
      </c>
    </row>
    <row r="5142" spans="1:13" x14ac:dyDescent="0.35">
      <c r="A5142" t="s">
        <v>9</v>
      </c>
      <c r="B5142" t="s">
        <v>16</v>
      </c>
      <c r="C5142" t="s">
        <v>21</v>
      </c>
      <c r="D5142" t="s">
        <v>50</v>
      </c>
      <c r="E5142" t="s">
        <v>56</v>
      </c>
      <c r="F5142">
        <v>97.564989400000002</v>
      </c>
      <c r="G5142">
        <v>69.883882200000002</v>
      </c>
      <c r="H5142">
        <v>74.196119899999999</v>
      </c>
      <c r="I5142">
        <v>95.779917999999981</v>
      </c>
      <c r="J5142">
        <v>113.8844465</v>
      </c>
      <c r="K5142">
        <v>142.19775290000001</v>
      </c>
      <c r="L5142">
        <v>158.04501719999999</v>
      </c>
      <c r="M5142">
        <v>168.32249350000001</v>
      </c>
    </row>
    <row r="5143" spans="1:13" x14ac:dyDescent="0.35">
      <c r="A5143" t="s">
        <v>9</v>
      </c>
      <c r="B5143" t="s">
        <v>16</v>
      </c>
      <c r="C5143" t="s">
        <v>21</v>
      </c>
      <c r="D5143" t="s">
        <v>51</v>
      </c>
      <c r="E5143" t="s">
        <v>56</v>
      </c>
      <c r="F5143">
        <v>29.934240800000001</v>
      </c>
      <c r="G5143">
        <v>45.539973699999997</v>
      </c>
      <c r="H5143">
        <v>60.770800299999998</v>
      </c>
      <c r="I5143">
        <v>74.243839199999996</v>
      </c>
      <c r="J5143">
        <v>84.962311399999976</v>
      </c>
      <c r="K5143">
        <v>92.3889128</v>
      </c>
      <c r="L5143">
        <v>99.420063600000006</v>
      </c>
      <c r="M5143">
        <v>111.7865365</v>
      </c>
    </row>
    <row r="5144" spans="1:13" x14ac:dyDescent="0.35">
      <c r="A5144" t="s">
        <v>9</v>
      </c>
      <c r="B5144" t="s">
        <v>16</v>
      </c>
      <c r="C5144" t="s">
        <v>21</v>
      </c>
      <c r="D5144" t="s">
        <v>52</v>
      </c>
      <c r="E5144" t="s">
        <v>56</v>
      </c>
      <c r="F5144">
        <v>0</v>
      </c>
      <c r="G5144">
        <v>0</v>
      </c>
      <c r="H5144">
        <v>0</v>
      </c>
      <c r="I5144">
        <v>0</v>
      </c>
      <c r="J5144">
        <v>0</v>
      </c>
      <c r="K5144">
        <v>0</v>
      </c>
      <c r="L5144">
        <v>0</v>
      </c>
      <c r="M5144">
        <v>0</v>
      </c>
    </row>
    <row r="5145" spans="1:13" x14ac:dyDescent="0.35">
      <c r="A5145" t="s">
        <v>9</v>
      </c>
      <c r="B5145" t="s">
        <v>16</v>
      </c>
      <c r="C5145" t="s">
        <v>21</v>
      </c>
      <c r="D5145" t="s">
        <v>53</v>
      </c>
      <c r="E5145" t="s">
        <v>56</v>
      </c>
      <c r="F5145">
        <v>0</v>
      </c>
      <c r="G5145">
        <v>0</v>
      </c>
      <c r="H5145">
        <v>0</v>
      </c>
      <c r="I5145">
        <v>0</v>
      </c>
      <c r="J5145">
        <v>0</v>
      </c>
      <c r="K5145">
        <v>0</v>
      </c>
      <c r="L5145">
        <v>0</v>
      </c>
      <c r="M5145">
        <v>0</v>
      </c>
    </row>
    <row r="5146" spans="1:13" x14ac:dyDescent="0.35">
      <c r="A5146" t="s">
        <v>9</v>
      </c>
      <c r="B5146" t="s">
        <v>16</v>
      </c>
      <c r="C5146" t="s">
        <v>21</v>
      </c>
      <c r="D5146" t="s">
        <v>54</v>
      </c>
      <c r="E5146" t="s">
        <v>56</v>
      </c>
      <c r="F5146">
        <v>103.59131739999999</v>
      </c>
      <c r="G5146">
        <v>146.2605241</v>
      </c>
      <c r="H5146">
        <v>118.7410538</v>
      </c>
      <c r="I5146">
        <v>154.62140199999999</v>
      </c>
      <c r="J5146">
        <v>133.20934990000001</v>
      </c>
      <c r="K5146">
        <v>170.8643343</v>
      </c>
      <c r="L5146">
        <v>168.41293189999999</v>
      </c>
      <c r="M5146">
        <v>176.00703999999999</v>
      </c>
    </row>
    <row r="5147" spans="1:13" x14ac:dyDescent="0.35">
      <c r="A5147" t="s">
        <v>9</v>
      </c>
      <c r="B5147" t="s">
        <v>16</v>
      </c>
      <c r="C5147" t="s">
        <v>21</v>
      </c>
      <c r="D5147" t="s">
        <v>55</v>
      </c>
      <c r="E5147" t="s">
        <v>56</v>
      </c>
      <c r="F5147">
        <v>5.4270649000000004</v>
      </c>
      <c r="G5147">
        <v>6.8613613999999998</v>
      </c>
      <c r="H5147">
        <v>11.879170800000001</v>
      </c>
      <c r="I5147">
        <v>21.673258199999999</v>
      </c>
      <c r="J5147">
        <v>31.255489300000001</v>
      </c>
      <c r="K5147">
        <v>44.102742300000003</v>
      </c>
      <c r="L5147">
        <v>59.239543400000002</v>
      </c>
      <c r="M5147">
        <v>72.437897400000011</v>
      </c>
    </row>
    <row r="5148" spans="1:13" x14ac:dyDescent="0.35">
      <c r="A5148" t="s">
        <v>9</v>
      </c>
      <c r="B5148" t="s">
        <v>17</v>
      </c>
      <c r="C5148" t="s">
        <v>21</v>
      </c>
      <c r="D5148" t="s">
        <v>25</v>
      </c>
      <c r="E5148" t="s">
        <v>56</v>
      </c>
      <c r="F5148">
        <v>55.683054331987272</v>
      </c>
      <c r="G5148">
        <v>60.363636198842308</v>
      </c>
      <c r="H5148">
        <v>48.936785746459293</v>
      </c>
      <c r="I5148">
        <v>46.175523575263711</v>
      </c>
      <c r="J5148">
        <v>57.012771464084359</v>
      </c>
      <c r="K5148">
        <v>52.203294560151072</v>
      </c>
      <c r="L5148">
        <v>57.573144475280422</v>
      </c>
      <c r="M5148">
        <v>54.698739649746038</v>
      </c>
    </row>
    <row r="5149" spans="1:13" x14ac:dyDescent="0.35">
      <c r="A5149" t="s">
        <v>9</v>
      </c>
      <c r="B5149" t="s">
        <v>17</v>
      </c>
      <c r="C5149" t="s">
        <v>21</v>
      </c>
      <c r="D5149" t="s">
        <v>26</v>
      </c>
      <c r="E5149" t="s">
        <v>56</v>
      </c>
      <c r="F5149">
        <v>55.683054331987272</v>
      </c>
      <c r="G5149">
        <v>60.363636198842308</v>
      </c>
      <c r="H5149">
        <v>48.936785746459293</v>
      </c>
      <c r="I5149">
        <v>46.175523575263711</v>
      </c>
      <c r="J5149">
        <v>57.012771464084359</v>
      </c>
      <c r="K5149">
        <v>52.203294560151072</v>
      </c>
      <c r="L5149">
        <v>57.573144475280422</v>
      </c>
      <c r="M5149">
        <v>54.698739649746038</v>
      </c>
    </row>
    <row r="5150" spans="1:13" x14ac:dyDescent="0.35">
      <c r="A5150" t="s">
        <v>9</v>
      </c>
      <c r="B5150" t="s">
        <v>17</v>
      </c>
      <c r="C5150" t="s">
        <v>21</v>
      </c>
      <c r="D5150" t="s">
        <v>27</v>
      </c>
      <c r="E5150" t="s">
        <v>56</v>
      </c>
      <c r="F5150">
        <v>11.445563756901</v>
      </c>
      <c r="G5150">
        <v>18.981864822509099</v>
      </c>
      <c r="H5150">
        <v>11.559592185226659</v>
      </c>
      <c r="I5150">
        <v>10.938706824485051</v>
      </c>
      <c r="J5150">
        <v>16.234658190093391</v>
      </c>
      <c r="K5150">
        <v>17.29481007126688</v>
      </c>
      <c r="L5150">
        <v>23.35193907994385</v>
      </c>
      <c r="M5150">
        <v>26.916548985736181</v>
      </c>
    </row>
    <row r="5151" spans="1:13" x14ac:dyDescent="0.35">
      <c r="A5151" t="s">
        <v>9</v>
      </c>
      <c r="B5151" t="s">
        <v>17</v>
      </c>
      <c r="C5151" t="s">
        <v>21</v>
      </c>
      <c r="D5151" t="s">
        <v>28</v>
      </c>
      <c r="E5151" t="s">
        <v>56</v>
      </c>
      <c r="F5151">
        <v>11.445563756901</v>
      </c>
      <c r="G5151">
        <v>18.981864822509099</v>
      </c>
      <c r="H5151">
        <v>11.559592185226659</v>
      </c>
      <c r="I5151">
        <v>10.938706824485051</v>
      </c>
      <c r="J5151">
        <v>16.234658190093391</v>
      </c>
      <c r="K5151">
        <v>17.29481007126688</v>
      </c>
      <c r="L5151">
        <v>23.35193907994385</v>
      </c>
      <c r="M5151">
        <v>26.916548985736181</v>
      </c>
    </row>
    <row r="5152" spans="1:13" x14ac:dyDescent="0.35">
      <c r="A5152" t="s">
        <v>9</v>
      </c>
      <c r="B5152" t="s">
        <v>17</v>
      </c>
      <c r="C5152" t="s">
        <v>21</v>
      </c>
      <c r="D5152" t="s">
        <v>29</v>
      </c>
      <c r="E5152" t="s">
        <v>57</v>
      </c>
      <c r="F5152" t="s">
        <v>132</v>
      </c>
      <c r="G5152" t="s">
        <v>294</v>
      </c>
      <c r="H5152" t="s">
        <v>288</v>
      </c>
      <c r="I5152" t="s">
        <v>334</v>
      </c>
      <c r="J5152" t="s">
        <v>206</v>
      </c>
      <c r="K5152" t="s">
        <v>370</v>
      </c>
      <c r="L5152" t="s">
        <v>226</v>
      </c>
      <c r="M5152" t="s">
        <v>256</v>
      </c>
    </row>
    <row r="5153" spans="1:13" x14ac:dyDescent="0.35">
      <c r="A5153" t="s">
        <v>9</v>
      </c>
      <c r="B5153" t="s">
        <v>17</v>
      </c>
      <c r="C5153" t="s">
        <v>21</v>
      </c>
      <c r="D5153" t="s">
        <v>30</v>
      </c>
      <c r="E5153" t="s">
        <v>57</v>
      </c>
      <c r="F5153" t="s">
        <v>133</v>
      </c>
      <c r="G5153" t="s">
        <v>145</v>
      </c>
      <c r="H5153" t="s">
        <v>368</v>
      </c>
      <c r="I5153" t="s">
        <v>231</v>
      </c>
      <c r="J5153" t="s">
        <v>94</v>
      </c>
      <c r="K5153" t="s">
        <v>188</v>
      </c>
      <c r="L5153" t="s">
        <v>329</v>
      </c>
      <c r="M5153" t="s">
        <v>335</v>
      </c>
    </row>
    <row r="5154" spans="1:13" x14ac:dyDescent="0.35">
      <c r="A5154" t="s">
        <v>9</v>
      </c>
      <c r="B5154" t="s">
        <v>17</v>
      </c>
      <c r="C5154" t="s">
        <v>21</v>
      </c>
      <c r="D5154" t="s">
        <v>31</v>
      </c>
      <c r="E5154" t="s">
        <v>56</v>
      </c>
      <c r="F5154">
        <v>15.809855021151071</v>
      </c>
      <c r="G5154">
        <v>17.613784250264398</v>
      </c>
      <c r="H5154">
        <v>16.253733423962039</v>
      </c>
      <c r="I5154">
        <v>20.818706470952911</v>
      </c>
      <c r="J5154">
        <v>22.629700715754939</v>
      </c>
      <c r="K5154">
        <v>22.006901694555971</v>
      </c>
      <c r="L5154">
        <v>20.187871982569149</v>
      </c>
      <c r="M5154">
        <v>17.16007524736024</v>
      </c>
    </row>
    <row r="5155" spans="1:13" x14ac:dyDescent="0.35">
      <c r="A5155" t="s">
        <v>9</v>
      </c>
      <c r="B5155" t="s">
        <v>17</v>
      </c>
      <c r="C5155" t="s">
        <v>21</v>
      </c>
      <c r="D5155" t="s">
        <v>32</v>
      </c>
      <c r="E5155" t="s">
        <v>56</v>
      </c>
      <c r="F5155">
        <v>8.5114274000000005</v>
      </c>
      <c r="G5155">
        <v>8.0466261999999986</v>
      </c>
      <c r="H5155">
        <v>7.3563811999999986</v>
      </c>
      <c r="I5155">
        <v>7.9878195000000014</v>
      </c>
      <c r="J5155">
        <v>7.4224707999999993</v>
      </c>
      <c r="K5155">
        <v>6.7267907999999998</v>
      </c>
      <c r="L5155">
        <v>4.7168191000000004</v>
      </c>
      <c r="M5155">
        <v>3.4778565000000001</v>
      </c>
    </row>
    <row r="5156" spans="1:13" x14ac:dyDescent="0.35">
      <c r="A5156" t="s">
        <v>9</v>
      </c>
      <c r="B5156" t="s">
        <v>17</v>
      </c>
      <c r="C5156" t="s">
        <v>21</v>
      </c>
      <c r="D5156" t="s">
        <v>33</v>
      </c>
      <c r="E5156" t="s">
        <v>56</v>
      </c>
      <c r="F5156">
        <v>2.9348999999999998E-3</v>
      </c>
      <c r="G5156">
        <v>5.7611000000000008E-3</v>
      </c>
      <c r="H5156">
        <v>1.05439E-2</v>
      </c>
      <c r="I5156">
        <v>9.8373500000000003E-2</v>
      </c>
      <c r="J5156">
        <v>0.2234872</v>
      </c>
      <c r="K5156">
        <v>0.24511849999999999</v>
      </c>
      <c r="L5156">
        <v>0.21794350000000001</v>
      </c>
      <c r="M5156">
        <v>0.20239940000000001</v>
      </c>
    </row>
    <row r="5157" spans="1:13" x14ac:dyDescent="0.35">
      <c r="A5157" t="s">
        <v>9</v>
      </c>
      <c r="B5157" t="s">
        <v>17</v>
      </c>
      <c r="C5157" t="s">
        <v>21</v>
      </c>
      <c r="D5157" t="s">
        <v>34</v>
      </c>
      <c r="E5157" t="s">
        <v>56</v>
      </c>
      <c r="F5157">
        <v>3.1180595000000002</v>
      </c>
      <c r="G5157">
        <v>13.170526799999999</v>
      </c>
      <c r="H5157">
        <v>5.5566352999999991</v>
      </c>
      <c r="I5157">
        <v>6.9525606999999976</v>
      </c>
      <c r="J5157">
        <v>9.5191850999999996</v>
      </c>
      <c r="K5157">
        <v>12.565937399999999</v>
      </c>
      <c r="L5157">
        <v>15.972595399999999</v>
      </c>
      <c r="M5157">
        <v>19.9071006</v>
      </c>
    </row>
    <row r="5158" spans="1:13" x14ac:dyDescent="0.35">
      <c r="A5158" t="s">
        <v>9</v>
      </c>
      <c r="B5158" t="s">
        <v>17</v>
      </c>
      <c r="C5158" t="s">
        <v>21</v>
      </c>
      <c r="D5158" t="s">
        <v>35</v>
      </c>
      <c r="E5158" t="s">
        <v>56</v>
      </c>
      <c r="F5158">
        <v>6.5220000000000002E-4</v>
      </c>
      <c r="G5158">
        <v>9.7829999999999966E-4</v>
      </c>
      <c r="H5158">
        <v>1.7174600000000002E-2</v>
      </c>
      <c r="I5158">
        <v>0.20033409999999999</v>
      </c>
      <c r="J5158">
        <v>0.50545499999999999</v>
      </c>
      <c r="K5158">
        <v>0.60165449999999998</v>
      </c>
      <c r="L5158">
        <v>0.56078329999999998</v>
      </c>
      <c r="M5158">
        <v>0.49784600000000001</v>
      </c>
    </row>
    <row r="5159" spans="1:13" x14ac:dyDescent="0.35">
      <c r="A5159" t="s">
        <v>9</v>
      </c>
      <c r="B5159" t="s">
        <v>17</v>
      </c>
      <c r="C5159" t="s">
        <v>21</v>
      </c>
      <c r="D5159" t="s">
        <v>36</v>
      </c>
      <c r="E5159" t="s">
        <v>56</v>
      </c>
      <c r="F5159">
        <v>1.908642192699739</v>
      </c>
      <c r="G5159">
        <v>1.20393766097342</v>
      </c>
      <c r="H5159">
        <v>0.63483214860978132</v>
      </c>
      <c r="I5159">
        <v>0.59222833467058389</v>
      </c>
      <c r="J5159">
        <v>0.67626952895418457</v>
      </c>
      <c r="K5159">
        <v>0.83026934993620949</v>
      </c>
      <c r="L5159">
        <v>1.0768477971402921</v>
      </c>
      <c r="M5159">
        <v>1.2109333821237971</v>
      </c>
    </row>
    <row r="5160" spans="1:13" x14ac:dyDescent="0.35">
      <c r="A5160" t="s">
        <v>9</v>
      </c>
      <c r="B5160" t="s">
        <v>17</v>
      </c>
      <c r="C5160" t="s">
        <v>21</v>
      </c>
      <c r="D5160" t="s">
        <v>37</v>
      </c>
      <c r="E5160" t="s">
        <v>56</v>
      </c>
      <c r="F5160">
        <v>9.0494875181364574</v>
      </c>
      <c r="G5160">
        <v>8.1305559876044953</v>
      </c>
      <c r="H5160">
        <v>4.631362673887474</v>
      </c>
      <c r="I5160">
        <v>0.49307446964021562</v>
      </c>
      <c r="J5160">
        <v>4.7846219375241139E-2</v>
      </c>
      <c r="K5160">
        <v>2.4515115658890061E-2</v>
      </c>
      <c r="L5160">
        <v>2.1538495570980549E-2</v>
      </c>
      <c r="M5160">
        <v>1.769172026200342E-2</v>
      </c>
    </row>
    <row r="5161" spans="1:13" x14ac:dyDescent="0.35">
      <c r="A5161" t="s">
        <v>9</v>
      </c>
      <c r="B5161" t="s">
        <v>17</v>
      </c>
      <c r="C5161" t="s">
        <v>21</v>
      </c>
      <c r="D5161" t="s">
        <v>38</v>
      </c>
      <c r="E5161" t="s">
        <v>56</v>
      </c>
      <c r="F5161">
        <v>17.27721279999999</v>
      </c>
      <c r="G5161">
        <v>12.1898354</v>
      </c>
      <c r="H5161">
        <v>14.4760138</v>
      </c>
      <c r="I5161">
        <v>9.0324264999999997</v>
      </c>
      <c r="J5161">
        <v>15.988248199999999</v>
      </c>
      <c r="K5161">
        <v>9.2019985000000002</v>
      </c>
      <c r="L5161">
        <v>14.8185275</v>
      </c>
      <c r="M5161">
        <v>12.224402</v>
      </c>
    </row>
    <row r="5162" spans="1:13" x14ac:dyDescent="0.35">
      <c r="A5162" t="s">
        <v>9</v>
      </c>
      <c r="B5162" t="s">
        <v>17</v>
      </c>
      <c r="C5162" t="s">
        <v>21</v>
      </c>
      <c r="D5162" t="s">
        <v>39</v>
      </c>
      <c r="E5162" t="s">
        <v>56</v>
      </c>
      <c r="F5162">
        <v>4.7828000000000002E-3</v>
      </c>
      <c r="G5162">
        <v>1.6305E-3</v>
      </c>
      <c r="H5162">
        <v>1.087E-4</v>
      </c>
      <c r="I5162">
        <v>0</v>
      </c>
      <c r="J5162">
        <v>1.087E-4</v>
      </c>
      <c r="K5162">
        <v>1.087E-4</v>
      </c>
      <c r="L5162">
        <v>2.174E-4</v>
      </c>
      <c r="M5162">
        <v>4.348E-4</v>
      </c>
    </row>
    <row r="5163" spans="1:13" x14ac:dyDescent="0.35">
      <c r="A5163" t="s">
        <v>9</v>
      </c>
      <c r="B5163" t="s">
        <v>17</v>
      </c>
      <c r="C5163" t="s">
        <v>21</v>
      </c>
      <c r="D5163" t="s">
        <v>40</v>
      </c>
      <c r="E5163" t="s">
        <v>56</v>
      </c>
      <c r="F5163">
        <v>0</v>
      </c>
      <c r="G5163">
        <v>0</v>
      </c>
      <c r="H5163">
        <v>0</v>
      </c>
      <c r="I5163">
        <v>0</v>
      </c>
      <c r="J5163">
        <v>0</v>
      </c>
      <c r="K5163">
        <v>0</v>
      </c>
      <c r="L5163">
        <v>0</v>
      </c>
      <c r="M5163">
        <v>0</v>
      </c>
    </row>
    <row r="5164" spans="1:13" x14ac:dyDescent="0.35">
      <c r="A5164" t="s">
        <v>9</v>
      </c>
      <c r="B5164" t="s">
        <v>17</v>
      </c>
      <c r="C5164" t="s">
        <v>21</v>
      </c>
      <c r="D5164" t="s">
        <v>41</v>
      </c>
      <c r="E5164" t="s">
        <v>56</v>
      </c>
      <c r="F5164">
        <v>3.5871000000000002E-3</v>
      </c>
      <c r="G5164">
        <v>1.087E-4</v>
      </c>
      <c r="H5164">
        <v>0</v>
      </c>
      <c r="I5164">
        <v>0</v>
      </c>
      <c r="J5164">
        <v>1.087E-4</v>
      </c>
      <c r="K5164">
        <v>1.087E-4</v>
      </c>
      <c r="L5164">
        <v>2.174E-4</v>
      </c>
      <c r="M5164">
        <v>2.174E-4</v>
      </c>
    </row>
    <row r="5165" spans="1:13" x14ac:dyDescent="0.35">
      <c r="A5165" t="s">
        <v>9</v>
      </c>
      <c r="B5165" t="s">
        <v>17</v>
      </c>
      <c r="C5165" t="s">
        <v>21</v>
      </c>
      <c r="D5165" t="s">
        <v>42</v>
      </c>
      <c r="E5165" t="s">
        <v>56</v>
      </c>
      <c r="F5165">
        <v>2.0652999999999999E-3</v>
      </c>
      <c r="G5165">
        <v>0</v>
      </c>
      <c r="H5165">
        <v>0</v>
      </c>
      <c r="I5165">
        <v>0</v>
      </c>
      <c r="J5165">
        <v>0</v>
      </c>
      <c r="K5165">
        <v>0</v>
      </c>
      <c r="L5165">
        <v>0</v>
      </c>
      <c r="M5165">
        <v>1.4131E-3</v>
      </c>
    </row>
    <row r="5166" spans="1:13" x14ac:dyDescent="0.35">
      <c r="A5166" t="s">
        <v>9</v>
      </c>
      <c r="B5166" t="s">
        <v>17</v>
      </c>
      <c r="C5166" t="s">
        <v>21</v>
      </c>
      <c r="D5166" t="s">
        <v>43</v>
      </c>
      <c r="E5166" t="s">
        <v>56</v>
      </c>
      <c r="F5166">
        <v>4.348E-4</v>
      </c>
      <c r="G5166">
        <v>0</v>
      </c>
      <c r="H5166">
        <v>0</v>
      </c>
      <c r="I5166">
        <v>0</v>
      </c>
      <c r="J5166">
        <v>0</v>
      </c>
      <c r="K5166">
        <v>0</v>
      </c>
      <c r="L5166">
        <v>0</v>
      </c>
      <c r="M5166">
        <v>1.087E-4</v>
      </c>
    </row>
    <row r="5167" spans="1:13" x14ac:dyDescent="0.35">
      <c r="A5167" t="s">
        <v>9</v>
      </c>
      <c r="B5167" t="s">
        <v>17</v>
      </c>
      <c r="C5167" t="s">
        <v>21</v>
      </c>
      <c r="D5167" t="s">
        <v>44</v>
      </c>
      <c r="E5167" t="s">
        <v>56</v>
      </c>
      <c r="F5167">
        <v>8.503274900000001</v>
      </c>
      <c r="G5167">
        <v>8.0466261999999986</v>
      </c>
      <c r="H5167">
        <v>7.3563811999999986</v>
      </c>
      <c r="I5167">
        <v>7.9878195000000014</v>
      </c>
      <c r="J5167">
        <v>7.4223620999999991</v>
      </c>
      <c r="K5167">
        <v>6.7267907999999998</v>
      </c>
      <c r="L5167">
        <v>4.7168191000000004</v>
      </c>
      <c r="M5167">
        <v>3.4764434</v>
      </c>
    </row>
    <row r="5168" spans="1:13" x14ac:dyDescent="0.35">
      <c r="A5168" t="s">
        <v>9</v>
      </c>
      <c r="B5168" t="s">
        <v>17</v>
      </c>
      <c r="C5168" t="s">
        <v>21</v>
      </c>
      <c r="D5168" t="s">
        <v>45</v>
      </c>
      <c r="E5168" t="s">
        <v>56</v>
      </c>
      <c r="F5168">
        <v>0</v>
      </c>
      <c r="G5168">
        <v>0</v>
      </c>
      <c r="H5168">
        <v>0</v>
      </c>
      <c r="I5168">
        <v>0</v>
      </c>
      <c r="J5168">
        <v>0</v>
      </c>
      <c r="K5168">
        <v>0</v>
      </c>
      <c r="L5168">
        <v>0</v>
      </c>
      <c r="M5168">
        <v>0</v>
      </c>
    </row>
    <row r="5169" spans="1:13" x14ac:dyDescent="0.35">
      <c r="A5169" t="s">
        <v>9</v>
      </c>
      <c r="B5169" t="s">
        <v>17</v>
      </c>
      <c r="C5169" t="s">
        <v>21</v>
      </c>
      <c r="D5169" t="s">
        <v>46</v>
      </c>
      <c r="E5169" t="s">
        <v>56</v>
      </c>
      <c r="F5169">
        <v>0</v>
      </c>
      <c r="G5169">
        <v>1.3044E-3</v>
      </c>
      <c r="H5169">
        <v>0</v>
      </c>
      <c r="I5169">
        <v>0</v>
      </c>
      <c r="J5169">
        <v>0</v>
      </c>
      <c r="K5169">
        <v>0</v>
      </c>
      <c r="L5169">
        <v>0</v>
      </c>
      <c r="M5169">
        <v>1.087E-4</v>
      </c>
    </row>
    <row r="5170" spans="1:13" x14ac:dyDescent="0.35">
      <c r="A5170" t="s">
        <v>9</v>
      </c>
      <c r="B5170" t="s">
        <v>17</v>
      </c>
      <c r="C5170" t="s">
        <v>21</v>
      </c>
      <c r="D5170" t="s">
        <v>47</v>
      </c>
      <c r="E5170" t="s">
        <v>56</v>
      </c>
      <c r="F5170">
        <v>1.5541925999999999</v>
      </c>
      <c r="G5170">
        <v>0.52686890000000008</v>
      </c>
      <c r="H5170">
        <v>3.5762299999999997E-2</v>
      </c>
      <c r="I5170">
        <v>9.5656000000000005E-3</v>
      </c>
      <c r="J5170">
        <v>8.5981700000000008E-2</v>
      </c>
      <c r="K5170">
        <v>0.23207449999999999</v>
      </c>
      <c r="L5170">
        <v>0.45067020000000002</v>
      </c>
      <c r="M5170">
        <v>0.58404509999999998</v>
      </c>
    </row>
    <row r="5171" spans="1:13" x14ac:dyDescent="0.35">
      <c r="A5171" t="s">
        <v>9</v>
      </c>
      <c r="B5171" t="s">
        <v>17</v>
      </c>
      <c r="C5171" t="s">
        <v>21</v>
      </c>
      <c r="D5171" t="s">
        <v>48</v>
      </c>
      <c r="E5171" t="s">
        <v>56</v>
      </c>
      <c r="F5171">
        <v>9.0234044000000004</v>
      </c>
      <c r="G5171">
        <v>8.0994543999999991</v>
      </c>
      <c r="H5171">
        <v>4.5992056999999997</v>
      </c>
      <c r="I5171">
        <v>0.4636055</v>
      </c>
      <c r="J5171">
        <v>2.0979100000000001E-2</v>
      </c>
      <c r="K5171">
        <v>0</v>
      </c>
      <c r="L5171">
        <v>0</v>
      </c>
      <c r="M5171">
        <v>0</v>
      </c>
    </row>
    <row r="5172" spans="1:13" x14ac:dyDescent="0.35">
      <c r="A5172" t="s">
        <v>9</v>
      </c>
      <c r="B5172" t="s">
        <v>17</v>
      </c>
      <c r="C5172" t="s">
        <v>21</v>
      </c>
      <c r="D5172" t="s">
        <v>49</v>
      </c>
      <c r="E5172" t="s">
        <v>56</v>
      </c>
      <c r="F5172">
        <v>3.1027328000000001</v>
      </c>
      <c r="G5172">
        <v>3.8913513000000002</v>
      </c>
      <c r="H5172">
        <v>4.8919347999999996</v>
      </c>
      <c r="I5172">
        <v>6.557001399999999</v>
      </c>
      <c r="J5172">
        <v>8.4679473999999999</v>
      </c>
      <c r="K5172">
        <v>10.2141042</v>
      </c>
      <c r="L5172">
        <v>11.3320837</v>
      </c>
      <c r="M5172">
        <v>12.162334299999999</v>
      </c>
    </row>
    <row r="5173" spans="1:13" x14ac:dyDescent="0.35">
      <c r="A5173" t="s">
        <v>9</v>
      </c>
      <c r="B5173" t="s">
        <v>17</v>
      </c>
      <c r="C5173" t="s">
        <v>21</v>
      </c>
      <c r="D5173" t="s">
        <v>50</v>
      </c>
      <c r="E5173" t="s">
        <v>56</v>
      </c>
      <c r="F5173">
        <v>9.5656000000000005E-3</v>
      </c>
      <c r="G5173">
        <v>1.0976526</v>
      </c>
      <c r="H5173">
        <v>6.7720100000000005E-2</v>
      </c>
      <c r="I5173">
        <v>0.22642209999999999</v>
      </c>
      <c r="J5173">
        <v>0.81188030000000011</v>
      </c>
      <c r="K5173">
        <v>1.9158375000000001</v>
      </c>
      <c r="L5173">
        <v>3.7125398000000001</v>
      </c>
      <c r="M5173">
        <v>5.9967615999999992</v>
      </c>
    </row>
    <row r="5174" spans="1:13" x14ac:dyDescent="0.35">
      <c r="A5174" t="s">
        <v>9</v>
      </c>
      <c r="B5174" t="s">
        <v>17</v>
      </c>
      <c r="C5174" t="s">
        <v>21</v>
      </c>
      <c r="D5174" t="s">
        <v>51</v>
      </c>
      <c r="E5174" t="s">
        <v>56</v>
      </c>
      <c r="F5174">
        <v>5.7611000000000008E-3</v>
      </c>
      <c r="G5174">
        <v>8.1815229000000009</v>
      </c>
      <c r="H5174">
        <v>0.59698039999999997</v>
      </c>
      <c r="I5174">
        <v>0.16913719999999999</v>
      </c>
      <c r="J5174">
        <v>0.2393574</v>
      </c>
      <c r="K5174">
        <v>0.43599569999999999</v>
      </c>
      <c r="L5174">
        <v>0.92797190000000007</v>
      </c>
      <c r="M5174">
        <v>1.7480047000000001</v>
      </c>
    </row>
    <row r="5175" spans="1:13" x14ac:dyDescent="0.35">
      <c r="A5175" t="s">
        <v>9</v>
      </c>
      <c r="B5175" t="s">
        <v>17</v>
      </c>
      <c r="C5175" t="s">
        <v>21</v>
      </c>
      <c r="D5175" t="s">
        <v>52</v>
      </c>
      <c r="E5175" t="s">
        <v>56</v>
      </c>
      <c r="F5175">
        <v>0</v>
      </c>
      <c r="G5175">
        <v>0</v>
      </c>
      <c r="H5175">
        <v>0</v>
      </c>
      <c r="I5175">
        <v>0</v>
      </c>
      <c r="J5175">
        <v>0</v>
      </c>
      <c r="K5175">
        <v>0</v>
      </c>
      <c r="L5175">
        <v>0</v>
      </c>
      <c r="M5175">
        <v>0</v>
      </c>
    </row>
    <row r="5176" spans="1:13" x14ac:dyDescent="0.35">
      <c r="A5176" t="s">
        <v>9</v>
      </c>
      <c r="B5176" t="s">
        <v>17</v>
      </c>
      <c r="C5176" t="s">
        <v>21</v>
      </c>
      <c r="D5176" t="s">
        <v>53</v>
      </c>
      <c r="E5176" t="s">
        <v>56</v>
      </c>
      <c r="F5176">
        <v>0</v>
      </c>
      <c r="G5176">
        <v>0</v>
      </c>
      <c r="H5176">
        <v>0</v>
      </c>
      <c r="I5176">
        <v>0</v>
      </c>
      <c r="J5176">
        <v>0</v>
      </c>
      <c r="K5176">
        <v>0</v>
      </c>
      <c r="L5176">
        <v>0</v>
      </c>
      <c r="M5176">
        <v>0</v>
      </c>
    </row>
    <row r="5177" spans="1:13" x14ac:dyDescent="0.35">
      <c r="A5177" t="s">
        <v>9</v>
      </c>
      <c r="B5177" t="s">
        <v>17</v>
      </c>
      <c r="C5177" t="s">
        <v>21</v>
      </c>
      <c r="D5177" t="s">
        <v>54</v>
      </c>
      <c r="E5177" t="s">
        <v>56</v>
      </c>
      <c r="F5177">
        <v>17.27721279999999</v>
      </c>
      <c r="G5177">
        <v>12.1898354</v>
      </c>
      <c r="H5177">
        <v>14.4760138</v>
      </c>
      <c r="I5177">
        <v>9.0324264999999997</v>
      </c>
      <c r="J5177">
        <v>15.988248199999999</v>
      </c>
      <c r="K5177">
        <v>9.2019985000000002</v>
      </c>
      <c r="L5177">
        <v>14.8185275</v>
      </c>
      <c r="M5177">
        <v>12.224402</v>
      </c>
    </row>
    <row r="5178" spans="1:13" x14ac:dyDescent="0.35">
      <c r="A5178" t="s">
        <v>9</v>
      </c>
      <c r="B5178" t="s">
        <v>17</v>
      </c>
      <c r="C5178" t="s">
        <v>21</v>
      </c>
      <c r="D5178" t="s">
        <v>55</v>
      </c>
      <c r="E5178" t="s">
        <v>56</v>
      </c>
      <c r="F5178">
        <v>0</v>
      </c>
      <c r="G5178">
        <v>0</v>
      </c>
      <c r="H5178">
        <v>0</v>
      </c>
      <c r="I5178">
        <v>0</v>
      </c>
      <c r="J5178">
        <v>0</v>
      </c>
      <c r="K5178">
        <v>0</v>
      </c>
      <c r="L5178">
        <v>0</v>
      </c>
      <c r="M5178">
        <v>0</v>
      </c>
    </row>
    <row r="5179" spans="1:13" x14ac:dyDescent="0.35">
      <c r="A5179" t="s">
        <v>9</v>
      </c>
      <c r="B5179" t="s">
        <v>18</v>
      </c>
      <c r="C5179" t="s">
        <v>21</v>
      </c>
      <c r="D5179" t="s">
        <v>25</v>
      </c>
      <c r="E5179" t="s">
        <v>56</v>
      </c>
      <c r="F5179">
        <v>843.89932190384536</v>
      </c>
      <c r="G5179">
        <v>874.19500250244403</v>
      </c>
      <c r="H5179">
        <v>859.85564303529054</v>
      </c>
      <c r="I5179">
        <v>1048.133968322031</v>
      </c>
      <c r="J5179">
        <v>1241.355486997159</v>
      </c>
      <c r="K5179">
        <v>1495.458289938914</v>
      </c>
      <c r="L5179">
        <v>1679.727233223284</v>
      </c>
      <c r="M5179">
        <v>1915.740211032733</v>
      </c>
    </row>
    <row r="5180" spans="1:13" x14ac:dyDescent="0.35">
      <c r="A5180" t="s">
        <v>9</v>
      </c>
      <c r="B5180" t="s">
        <v>18</v>
      </c>
      <c r="C5180" t="s">
        <v>21</v>
      </c>
      <c r="D5180" t="s">
        <v>26</v>
      </c>
      <c r="E5180" t="s">
        <v>56</v>
      </c>
      <c r="F5180">
        <v>843.89932190384536</v>
      </c>
      <c r="G5180">
        <v>874.19500250244403</v>
      </c>
      <c r="H5180">
        <v>859.85564303529054</v>
      </c>
      <c r="I5180">
        <v>1048.133968322031</v>
      </c>
      <c r="J5180">
        <v>1241.355486997159</v>
      </c>
      <c r="K5180">
        <v>1495.458289938914</v>
      </c>
      <c r="L5180">
        <v>1679.727233223284</v>
      </c>
      <c r="M5180">
        <v>1915.740211032733</v>
      </c>
    </row>
    <row r="5181" spans="1:13" x14ac:dyDescent="0.35">
      <c r="A5181" t="s">
        <v>9</v>
      </c>
      <c r="B5181" t="s">
        <v>18</v>
      </c>
      <c r="C5181" t="s">
        <v>21</v>
      </c>
      <c r="D5181" t="s">
        <v>27</v>
      </c>
      <c r="E5181" t="s">
        <v>56</v>
      </c>
      <c r="F5181">
        <v>312.84225019700949</v>
      </c>
      <c r="G5181">
        <v>304.26553162850092</v>
      </c>
      <c r="H5181">
        <v>254.83398689733181</v>
      </c>
      <c r="I5181">
        <v>343.6975558222274</v>
      </c>
      <c r="J5181">
        <v>475.09010072477997</v>
      </c>
      <c r="K5181">
        <v>669.32067498565016</v>
      </c>
      <c r="L5181">
        <v>851.22778014086236</v>
      </c>
      <c r="M5181">
        <v>1063.695564298501</v>
      </c>
    </row>
    <row r="5182" spans="1:13" x14ac:dyDescent="0.35">
      <c r="A5182" t="s">
        <v>9</v>
      </c>
      <c r="B5182" t="s">
        <v>18</v>
      </c>
      <c r="C5182" t="s">
        <v>21</v>
      </c>
      <c r="D5182" t="s">
        <v>28</v>
      </c>
      <c r="E5182" t="s">
        <v>56</v>
      </c>
      <c r="F5182">
        <v>312.84225019700949</v>
      </c>
      <c r="G5182">
        <v>304.26553162850092</v>
      </c>
      <c r="H5182">
        <v>254.83398689733181</v>
      </c>
      <c r="I5182">
        <v>343.6975558222274</v>
      </c>
      <c r="J5182">
        <v>475.09010072477997</v>
      </c>
      <c r="K5182">
        <v>669.32067498565016</v>
      </c>
      <c r="L5182">
        <v>851.22778014086236</v>
      </c>
      <c r="M5182">
        <v>1063.695564298501</v>
      </c>
    </row>
    <row r="5183" spans="1:13" x14ac:dyDescent="0.35">
      <c r="A5183" t="s">
        <v>9</v>
      </c>
      <c r="B5183" t="s">
        <v>18</v>
      </c>
      <c r="C5183" t="s">
        <v>21</v>
      </c>
      <c r="D5183" t="s">
        <v>29</v>
      </c>
      <c r="E5183" t="s">
        <v>57</v>
      </c>
      <c r="F5183" t="s">
        <v>134</v>
      </c>
      <c r="G5183" t="s">
        <v>295</v>
      </c>
      <c r="H5183" t="s">
        <v>411</v>
      </c>
      <c r="I5183" t="s">
        <v>500</v>
      </c>
      <c r="J5183" t="s">
        <v>565</v>
      </c>
      <c r="K5183" t="s">
        <v>493</v>
      </c>
      <c r="L5183" t="s">
        <v>602</v>
      </c>
      <c r="M5183" t="s">
        <v>651</v>
      </c>
    </row>
    <row r="5184" spans="1:13" x14ac:dyDescent="0.35">
      <c r="A5184" t="s">
        <v>9</v>
      </c>
      <c r="B5184" t="s">
        <v>18</v>
      </c>
      <c r="C5184" t="s">
        <v>21</v>
      </c>
      <c r="D5184" t="s">
        <v>30</v>
      </c>
      <c r="E5184" t="s">
        <v>57</v>
      </c>
      <c r="F5184" t="s">
        <v>135</v>
      </c>
      <c r="G5184" t="s">
        <v>181</v>
      </c>
      <c r="H5184" t="s">
        <v>346</v>
      </c>
      <c r="I5184" t="s">
        <v>144</v>
      </c>
      <c r="J5184" t="s">
        <v>218</v>
      </c>
      <c r="K5184" t="s">
        <v>236</v>
      </c>
      <c r="L5184" t="s">
        <v>474</v>
      </c>
      <c r="M5184" t="s">
        <v>189</v>
      </c>
    </row>
    <row r="5185" spans="1:13" x14ac:dyDescent="0.35">
      <c r="A5185" t="s">
        <v>9</v>
      </c>
      <c r="B5185" t="s">
        <v>18</v>
      </c>
      <c r="C5185" t="s">
        <v>21</v>
      </c>
      <c r="D5185" t="s">
        <v>31</v>
      </c>
      <c r="E5185" t="s">
        <v>56</v>
      </c>
      <c r="F5185">
        <v>212.3643118070423</v>
      </c>
      <c r="G5185">
        <v>236.53307408770459</v>
      </c>
      <c r="H5185">
        <v>298.12488033104671</v>
      </c>
      <c r="I5185">
        <v>338.40434984542389</v>
      </c>
      <c r="J5185">
        <v>396.821704934857</v>
      </c>
      <c r="K5185">
        <v>457.86489473744052</v>
      </c>
      <c r="L5185">
        <v>503.51127608268479</v>
      </c>
      <c r="M5185">
        <v>532.35653004399637</v>
      </c>
    </row>
    <row r="5186" spans="1:13" x14ac:dyDescent="0.35">
      <c r="A5186" t="s">
        <v>9</v>
      </c>
      <c r="B5186" t="s">
        <v>18</v>
      </c>
      <c r="C5186" t="s">
        <v>21</v>
      </c>
      <c r="D5186" t="s">
        <v>32</v>
      </c>
      <c r="E5186" t="s">
        <v>56</v>
      </c>
      <c r="F5186">
        <v>116.8763053</v>
      </c>
      <c r="G5186">
        <v>103.6424064</v>
      </c>
      <c r="H5186">
        <v>112.3388412</v>
      </c>
      <c r="I5186">
        <v>123.0979672</v>
      </c>
      <c r="J5186">
        <v>115.60505879999999</v>
      </c>
      <c r="K5186">
        <v>79.374479199999996</v>
      </c>
      <c r="L5186">
        <v>44.906687499999997</v>
      </c>
      <c r="M5186">
        <v>24.4860881</v>
      </c>
    </row>
    <row r="5187" spans="1:13" x14ac:dyDescent="0.35">
      <c r="A5187" t="s">
        <v>9</v>
      </c>
      <c r="B5187" t="s">
        <v>18</v>
      </c>
      <c r="C5187" t="s">
        <v>21</v>
      </c>
      <c r="D5187" t="s">
        <v>33</v>
      </c>
      <c r="E5187" t="s">
        <v>56</v>
      </c>
      <c r="F5187">
        <v>0.1014171</v>
      </c>
      <c r="G5187">
        <v>0.20859530000000001</v>
      </c>
      <c r="H5187">
        <v>1.1201535</v>
      </c>
      <c r="I5187">
        <v>3.7610199999999998</v>
      </c>
      <c r="J5187">
        <v>8.0332561000000009</v>
      </c>
      <c r="K5187">
        <v>11.205883</v>
      </c>
      <c r="L5187">
        <v>12.9922588</v>
      </c>
      <c r="M5187">
        <v>12.8962767</v>
      </c>
    </row>
    <row r="5188" spans="1:13" x14ac:dyDescent="0.35">
      <c r="A5188" t="s">
        <v>9</v>
      </c>
      <c r="B5188" t="s">
        <v>18</v>
      </c>
      <c r="C5188" t="s">
        <v>21</v>
      </c>
      <c r="D5188" t="s">
        <v>34</v>
      </c>
      <c r="E5188" t="s">
        <v>56</v>
      </c>
      <c r="F5188">
        <v>226.0554549</v>
      </c>
      <c r="G5188">
        <v>193.10848490000001</v>
      </c>
      <c r="H5188">
        <v>175.74920359999999</v>
      </c>
      <c r="I5188">
        <v>223.6463368</v>
      </c>
      <c r="J5188">
        <v>310.5060067</v>
      </c>
      <c r="K5188">
        <v>419.73298430000011</v>
      </c>
      <c r="L5188">
        <v>522.86830520000001</v>
      </c>
      <c r="M5188">
        <v>611.16151070000001</v>
      </c>
    </row>
    <row r="5189" spans="1:13" x14ac:dyDescent="0.35">
      <c r="A5189" t="s">
        <v>9</v>
      </c>
      <c r="B5189" t="s">
        <v>18</v>
      </c>
      <c r="C5189" t="s">
        <v>21</v>
      </c>
      <c r="D5189" t="s">
        <v>35</v>
      </c>
      <c r="E5189" t="s">
        <v>56</v>
      </c>
      <c r="F5189">
        <v>0.20598649999999999</v>
      </c>
      <c r="G5189">
        <v>8.0981499999999984E-2</v>
      </c>
      <c r="H5189">
        <v>0.7294856999999999</v>
      </c>
      <c r="I5189">
        <v>2.0898661999999999</v>
      </c>
      <c r="J5189">
        <v>7.0303898999999994</v>
      </c>
      <c r="K5189">
        <v>8.5255583999999995</v>
      </c>
      <c r="L5189">
        <v>11.270342100000001</v>
      </c>
      <c r="M5189">
        <v>10.1552975</v>
      </c>
    </row>
    <row r="5190" spans="1:13" x14ac:dyDescent="0.35">
      <c r="A5190" t="s">
        <v>9</v>
      </c>
      <c r="B5190" t="s">
        <v>18</v>
      </c>
      <c r="C5190" t="s">
        <v>21</v>
      </c>
      <c r="D5190" t="s">
        <v>36</v>
      </c>
      <c r="E5190" t="s">
        <v>56</v>
      </c>
      <c r="F5190">
        <v>33.543174011385219</v>
      </c>
      <c r="G5190">
        <v>44.879897605691802</v>
      </c>
      <c r="H5190">
        <v>13.358400207597001</v>
      </c>
      <c r="I5190">
        <v>10.51489170335944</v>
      </c>
      <c r="J5190">
        <v>13.13161204090334</v>
      </c>
      <c r="K5190">
        <v>17.175743960318531</v>
      </c>
      <c r="L5190">
        <v>20.813400882670059</v>
      </c>
      <c r="M5190">
        <v>23.062239695019372</v>
      </c>
    </row>
    <row r="5191" spans="1:13" x14ac:dyDescent="0.35">
      <c r="A5191" t="s">
        <v>9</v>
      </c>
      <c r="B5191" t="s">
        <v>18</v>
      </c>
      <c r="C5191" t="s">
        <v>21</v>
      </c>
      <c r="D5191" t="s">
        <v>37</v>
      </c>
      <c r="E5191" t="s">
        <v>56</v>
      </c>
      <c r="F5191">
        <v>37.273321285417907</v>
      </c>
      <c r="G5191">
        <v>74.817073909047693</v>
      </c>
      <c r="H5191">
        <v>61.081893396646848</v>
      </c>
      <c r="I5191">
        <v>66.286149773247629</v>
      </c>
      <c r="J5191">
        <v>78.319439221399193</v>
      </c>
      <c r="K5191">
        <v>94.299086241154896</v>
      </c>
      <c r="L5191">
        <v>111.3335125579286</v>
      </c>
      <c r="M5191">
        <v>126.82210329371711</v>
      </c>
    </row>
    <row r="5192" spans="1:13" x14ac:dyDescent="0.35">
      <c r="A5192" t="s">
        <v>9</v>
      </c>
      <c r="B5192" t="s">
        <v>18</v>
      </c>
      <c r="C5192" t="s">
        <v>21</v>
      </c>
      <c r="D5192" t="s">
        <v>38</v>
      </c>
      <c r="E5192" t="s">
        <v>56</v>
      </c>
      <c r="F5192">
        <v>217.46500259999999</v>
      </c>
      <c r="G5192">
        <v>220.8961181</v>
      </c>
      <c r="H5192">
        <v>197.34963279999999</v>
      </c>
      <c r="I5192">
        <v>280.33327809999997</v>
      </c>
      <c r="J5192">
        <v>311.90801929999992</v>
      </c>
      <c r="K5192">
        <v>407.27933400000001</v>
      </c>
      <c r="L5192">
        <v>452.03101529999998</v>
      </c>
      <c r="M5192">
        <v>574.79875189999996</v>
      </c>
    </row>
    <row r="5193" spans="1:13" x14ac:dyDescent="0.35">
      <c r="A5193" t="s">
        <v>9</v>
      </c>
      <c r="B5193" t="s">
        <v>18</v>
      </c>
      <c r="C5193" t="s">
        <v>21</v>
      </c>
      <c r="D5193" t="s">
        <v>39</v>
      </c>
      <c r="E5193" t="s">
        <v>56</v>
      </c>
      <c r="F5193">
        <v>1.4348400000000001E-2</v>
      </c>
      <c r="G5193">
        <v>2.8370699999999999E-2</v>
      </c>
      <c r="H5193">
        <v>3.1522999999999998E-3</v>
      </c>
      <c r="I5193">
        <v>1.087E-4</v>
      </c>
      <c r="J5193">
        <v>0</v>
      </c>
      <c r="K5193">
        <v>3.2610000000000001E-4</v>
      </c>
      <c r="L5193">
        <v>4.348E-4</v>
      </c>
      <c r="M5193">
        <v>1.4131E-3</v>
      </c>
    </row>
    <row r="5194" spans="1:13" x14ac:dyDescent="0.35">
      <c r="A5194" t="s">
        <v>9</v>
      </c>
      <c r="B5194" t="s">
        <v>18</v>
      </c>
      <c r="C5194" t="s">
        <v>21</v>
      </c>
      <c r="D5194" t="s">
        <v>40</v>
      </c>
      <c r="E5194" t="s">
        <v>56</v>
      </c>
      <c r="F5194">
        <v>0</v>
      </c>
      <c r="G5194">
        <v>0</v>
      </c>
      <c r="H5194">
        <v>0</v>
      </c>
      <c r="I5194">
        <v>0</v>
      </c>
      <c r="J5194">
        <v>0</v>
      </c>
      <c r="K5194">
        <v>0</v>
      </c>
      <c r="L5194">
        <v>0</v>
      </c>
      <c r="M5194">
        <v>0</v>
      </c>
    </row>
    <row r="5195" spans="1:13" x14ac:dyDescent="0.35">
      <c r="A5195" t="s">
        <v>9</v>
      </c>
      <c r="B5195" t="s">
        <v>18</v>
      </c>
      <c r="C5195" t="s">
        <v>21</v>
      </c>
      <c r="D5195" t="s">
        <v>41</v>
      </c>
      <c r="E5195" t="s">
        <v>56</v>
      </c>
      <c r="F5195">
        <v>1.06526E-2</v>
      </c>
      <c r="G5195">
        <v>3.2610000000000001E-4</v>
      </c>
      <c r="H5195">
        <v>0</v>
      </c>
      <c r="I5195">
        <v>1.087E-4</v>
      </c>
      <c r="J5195">
        <v>0</v>
      </c>
      <c r="K5195">
        <v>3.2610000000000001E-4</v>
      </c>
      <c r="L5195">
        <v>4.348E-4</v>
      </c>
      <c r="M5195">
        <v>8.696E-4</v>
      </c>
    </row>
    <row r="5196" spans="1:13" x14ac:dyDescent="0.35">
      <c r="A5196" t="s">
        <v>9</v>
      </c>
      <c r="B5196" t="s">
        <v>18</v>
      </c>
      <c r="C5196" t="s">
        <v>21</v>
      </c>
      <c r="D5196" t="s">
        <v>42</v>
      </c>
      <c r="E5196" t="s">
        <v>56</v>
      </c>
      <c r="F5196">
        <v>78.251282099999997</v>
      </c>
      <c r="G5196">
        <v>46.835351600000003</v>
      </c>
      <c r="H5196">
        <v>62.324123299999997</v>
      </c>
      <c r="I5196">
        <v>78.885872700000021</v>
      </c>
      <c r="J5196">
        <v>78.570099200000016</v>
      </c>
      <c r="K5196">
        <v>55.530373300000001</v>
      </c>
      <c r="L5196">
        <v>27.474794599999999</v>
      </c>
      <c r="M5196">
        <v>5.9552382000000001</v>
      </c>
    </row>
    <row r="5197" spans="1:13" x14ac:dyDescent="0.35">
      <c r="A5197" t="s">
        <v>9</v>
      </c>
      <c r="B5197" t="s">
        <v>18</v>
      </c>
      <c r="C5197" t="s">
        <v>21</v>
      </c>
      <c r="D5197" t="s">
        <v>43</v>
      </c>
      <c r="E5197" t="s">
        <v>56</v>
      </c>
      <c r="F5197">
        <v>1.3044E-3</v>
      </c>
      <c r="G5197">
        <v>0</v>
      </c>
      <c r="H5197">
        <v>0</v>
      </c>
      <c r="I5197">
        <v>0</v>
      </c>
      <c r="J5197">
        <v>0</v>
      </c>
      <c r="K5197">
        <v>0</v>
      </c>
      <c r="L5197">
        <v>0</v>
      </c>
      <c r="M5197">
        <v>3.2610000000000001E-4</v>
      </c>
    </row>
    <row r="5198" spans="1:13" x14ac:dyDescent="0.35">
      <c r="A5198" t="s">
        <v>9</v>
      </c>
      <c r="B5198" t="s">
        <v>18</v>
      </c>
      <c r="C5198" t="s">
        <v>21</v>
      </c>
      <c r="D5198" t="s">
        <v>44</v>
      </c>
      <c r="E5198" t="s">
        <v>56</v>
      </c>
      <c r="F5198">
        <v>38.533062999999999</v>
      </c>
      <c r="G5198">
        <v>56.807054800000003</v>
      </c>
      <c r="H5198">
        <v>50.014717900000001</v>
      </c>
      <c r="I5198">
        <v>44.211877100000002</v>
      </c>
      <c r="J5198">
        <v>37.034850900000002</v>
      </c>
      <c r="K5198">
        <v>23.844105899999999</v>
      </c>
      <c r="L5198">
        <v>17.431892900000001</v>
      </c>
      <c r="M5198">
        <v>18.5308499</v>
      </c>
    </row>
    <row r="5199" spans="1:13" x14ac:dyDescent="0.35">
      <c r="A5199" t="s">
        <v>9</v>
      </c>
      <c r="B5199" t="s">
        <v>18</v>
      </c>
      <c r="C5199" t="s">
        <v>21</v>
      </c>
      <c r="D5199" t="s">
        <v>45</v>
      </c>
      <c r="E5199" t="s">
        <v>56</v>
      </c>
      <c r="F5199">
        <v>0</v>
      </c>
      <c r="G5199">
        <v>0</v>
      </c>
      <c r="H5199">
        <v>0</v>
      </c>
      <c r="I5199">
        <v>0</v>
      </c>
      <c r="J5199">
        <v>0</v>
      </c>
      <c r="K5199">
        <v>0</v>
      </c>
      <c r="L5199">
        <v>0</v>
      </c>
      <c r="M5199">
        <v>0</v>
      </c>
    </row>
    <row r="5200" spans="1:13" x14ac:dyDescent="0.35">
      <c r="A5200" t="s">
        <v>9</v>
      </c>
      <c r="B5200" t="s">
        <v>18</v>
      </c>
      <c r="C5200" t="s">
        <v>21</v>
      </c>
      <c r="D5200" t="s">
        <v>46</v>
      </c>
      <c r="E5200" t="s">
        <v>56</v>
      </c>
      <c r="F5200">
        <v>0</v>
      </c>
      <c r="G5200">
        <v>2.6088000000000001E-3</v>
      </c>
      <c r="H5200">
        <v>2.1740000000000002E-3</v>
      </c>
      <c r="I5200">
        <v>0</v>
      </c>
      <c r="J5200">
        <v>0</v>
      </c>
      <c r="K5200">
        <v>0</v>
      </c>
      <c r="L5200">
        <v>0</v>
      </c>
      <c r="M5200">
        <v>2.174E-4</v>
      </c>
    </row>
    <row r="5201" spans="1:13" x14ac:dyDescent="0.35">
      <c r="A5201" t="s">
        <v>9</v>
      </c>
      <c r="B5201" t="s">
        <v>18</v>
      </c>
      <c r="C5201" t="s">
        <v>21</v>
      </c>
      <c r="D5201" t="s">
        <v>47</v>
      </c>
      <c r="E5201" t="s">
        <v>56</v>
      </c>
      <c r="F5201">
        <v>0</v>
      </c>
      <c r="G5201">
        <v>0</v>
      </c>
      <c r="H5201">
        <v>0</v>
      </c>
      <c r="I5201">
        <v>0</v>
      </c>
      <c r="J5201">
        <v>0</v>
      </c>
      <c r="K5201">
        <v>2.174E-4</v>
      </c>
      <c r="L5201">
        <v>7.6090000000000001E-4</v>
      </c>
      <c r="M5201">
        <v>2.3914000000000001E-3</v>
      </c>
    </row>
    <row r="5202" spans="1:13" x14ac:dyDescent="0.35">
      <c r="A5202" t="s">
        <v>9</v>
      </c>
      <c r="B5202" t="s">
        <v>18</v>
      </c>
      <c r="C5202" t="s">
        <v>21</v>
      </c>
      <c r="D5202" t="s">
        <v>48</v>
      </c>
      <c r="E5202" t="s">
        <v>56</v>
      </c>
      <c r="F5202">
        <v>37.268773299999992</v>
      </c>
      <c r="G5202">
        <v>74.809405299999995</v>
      </c>
      <c r="H5202">
        <v>61.070268799999987</v>
      </c>
      <c r="I5202">
        <v>66.270476799999997</v>
      </c>
      <c r="J5202">
        <v>78.299110100000021</v>
      </c>
      <c r="K5202">
        <v>94.273227299999988</v>
      </c>
      <c r="L5202">
        <v>111.3012997</v>
      </c>
      <c r="M5202">
        <v>126.78289719999999</v>
      </c>
    </row>
    <row r="5203" spans="1:13" x14ac:dyDescent="0.35">
      <c r="A5203" t="s">
        <v>9</v>
      </c>
      <c r="B5203" t="s">
        <v>18</v>
      </c>
      <c r="C5203" t="s">
        <v>21</v>
      </c>
      <c r="D5203" t="s">
        <v>49</v>
      </c>
      <c r="E5203" t="s">
        <v>56</v>
      </c>
      <c r="F5203">
        <v>83.183435899999978</v>
      </c>
      <c r="G5203">
        <v>79.636337499999996</v>
      </c>
      <c r="H5203">
        <v>42.331041000000013</v>
      </c>
      <c r="I5203">
        <v>26.9633611</v>
      </c>
      <c r="J5203">
        <v>23.2938665</v>
      </c>
      <c r="K5203">
        <v>24.7855566</v>
      </c>
      <c r="L5203">
        <v>29.642598700000001</v>
      </c>
      <c r="M5203">
        <v>36.649183299999997</v>
      </c>
    </row>
    <row r="5204" spans="1:13" x14ac:dyDescent="0.35">
      <c r="A5204" t="s">
        <v>9</v>
      </c>
      <c r="B5204" t="s">
        <v>18</v>
      </c>
      <c r="C5204" t="s">
        <v>21</v>
      </c>
      <c r="D5204" t="s">
        <v>50</v>
      </c>
      <c r="E5204" t="s">
        <v>56</v>
      </c>
      <c r="F5204">
        <v>70.184437699999989</v>
      </c>
      <c r="G5204">
        <v>65.541317200000009</v>
      </c>
      <c r="H5204">
        <v>89.090737400000009</v>
      </c>
      <c r="I5204">
        <v>139.6536294</v>
      </c>
      <c r="J5204">
        <v>206.8888187</v>
      </c>
      <c r="K5204">
        <v>284.22441199999997</v>
      </c>
      <c r="L5204">
        <v>346.4297262</v>
      </c>
      <c r="M5204">
        <v>400.41003749999999</v>
      </c>
    </row>
    <row r="5205" spans="1:13" x14ac:dyDescent="0.35">
      <c r="A5205" t="s">
        <v>9</v>
      </c>
      <c r="B5205" t="s">
        <v>18</v>
      </c>
      <c r="C5205" t="s">
        <v>21</v>
      </c>
      <c r="D5205" t="s">
        <v>51</v>
      </c>
      <c r="E5205" t="s">
        <v>56</v>
      </c>
      <c r="F5205">
        <v>72.687581299999991</v>
      </c>
      <c r="G5205">
        <v>47.930830200000003</v>
      </c>
      <c r="H5205">
        <v>44.3274252</v>
      </c>
      <c r="I5205">
        <v>57.0293463</v>
      </c>
      <c r="J5205">
        <v>80.323321499999977</v>
      </c>
      <c r="K5205">
        <v>110.7230157</v>
      </c>
      <c r="L5205">
        <v>146.7959803</v>
      </c>
      <c r="M5205">
        <v>174.10228989999999</v>
      </c>
    </row>
    <row r="5206" spans="1:13" x14ac:dyDescent="0.35">
      <c r="A5206" t="s">
        <v>9</v>
      </c>
      <c r="B5206" t="s">
        <v>18</v>
      </c>
      <c r="C5206" t="s">
        <v>21</v>
      </c>
      <c r="D5206" t="s">
        <v>52</v>
      </c>
      <c r="E5206" t="s">
        <v>56</v>
      </c>
      <c r="F5206">
        <v>0</v>
      </c>
      <c r="G5206">
        <v>0</v>
      </c>
      <c r="H5206">
        <v>0</v>
      </c>
      <c r="I5206">
        <v>0</v>
      </c>
      <c r="J5206">
        <v>0</v>
      </c>
      <c r="K5206">
        <v>0</v>
      </c>
      <c r="L5206">
        <v>0</v>
      </c>
      <c r="M5206">
        <v>0</v>
      </c>
    </row>
    <row r="5207" spans="1:13" x14ac:dyDescent="0.35">
      <c r="A5207" t="s">
        <v>9</v>
      </c>
      <c r="B5207" t="s">
        <v>18</v>
      </c>
      <c r="C5207" t="s">
        <v>21</v>
      </c>
      <c r="D5207" t="s">
        <v>53</v>
      </c>
      <c r="E5207" t="s">
        <v>56</v>
      </c>
      <c r="F5207">
        <v>0</v>
      </c>
      <c r="G5207">
        <v>0</v>
      </c>
      <c r="H5207">
        <v>0</v>
      </c>
      <c r="I5207">
        <v>0</v>
      </c>
      <c r="J5207">
        <v>0</v>
      </c>
      <c r="K5207">
        <v>0</v>
      </c>
      <c r="L5207">
        <v>0</v>
      </c>
      <c r="M5207">
        <v>0</v>
      </c>
    </row>
    <row r="5208" spans="1:13" x14ac:dyDescent="0.35">
      <c r="A5208" t="s">
        <v>9</v>
      </c>
      <c r="B5208" t="s">
        <v>18</v>
      </c>
      <c r="C5208" t="s">
        <v>21</v>
      </c>
      <c r="D5208" t="s">
        <v>54</v>
      </c>
      <c r="E5208" t="s">
        <v>56</v>
      </c>
      <c r="F5208">
        <v>215.72949840000001</v>
      </c>
      <c r="G5208">
        <v>218.54993730000001</v>
      </c>
      <c r="H5208">
        <v>197.13114580000001</v>
      </c>
      <c r="I5208">
        <v>271.49118529999998</v>
      </c>
      <c r="J5208">
        <v>282.6429356999999</v>
      </c>
      <c r="K5208">
        <v>345.52121160000002</v>
      </c>
      <c r="L5208">
        <v>345.70926259999999</v>
      </c>
      <c r="M5208">
        <v>430.67483499999997</v>
      </c>
    </row>
    <row r="5209" spans="1:13" x14ac:dyDescent="0.35">
      <c r="A5209" t="s">
        <v>9</v>
      </c>
      <c r="B5209" t="s">
        <v>18</v>
      </c>
      <c r="C5209" t="s">
        <v>21</v>
      </c>
      <c r="D5209" t="s">
        <v>55</v>
      </c>
      <c r="E5209" t="s">
        <v>56</v>
      </c>
      <c r="F5209">
        <v>1.7355042000000001</v>
      </c>
      <c r="G5209">
        <v>2.3461808</v>
      </c>
      <c r="H5209">
        <v>0.21848699999999999</v>
      </c>
      <c r="I5209">
        <v>8.8420928000000014</v>
      </c>
      <c r="J5209">
        <v>29.265083600000001</v>
      </c>
      <c r="K5209">
        <v>61.758122399999991</v>
      </c>
      <c r="L5209">
        <v>106.3217527</v>
      </c>
      <c r="M5209">
        <v>144.12391690000001</v>
      </c>
    </row>
    <row r="5210" spans="1:13" x14ac:dyDescent="0.35">
      <c r="A5210" t="s">
        <v>9</v>
      </c>
      <c r="B5210" t="s">
        <v>19</v>
      </c>
      <c r="C5210" t="s">
        <v>21</v>
      </c>
      <c r="D5210" t="s">
        <v>25</v>
      </c>
      <c r="E5210" t="s">
        <v>56</v>
      </c>
      <c r="F5210">
        <v>98.72030100952351</v>
      </c>
      <c r="G5210">
        <v>129.65796064327881</v>
      </c>
      <c r="H5210">
        <v>139.06120139853601</v>
      </c>
      <c r="I5210">
        <v>181.8364975949747</v>
      </c>
      <c r="J5210">
        <v>231.1871079617446</v>
      </c>
      <c r="K5210">
        <v>316.2686400702861</v>
      </c>
      <c r="L5210">
        <v>421.17660231573262</v>
      </c>
      <c r="M5210">
        <v>564.02853246476218</v>
      </c>
    </row>
    <row r="5211" spans="1:13" x14ac:dyDescent="0.35">
      <c r="A5211" t="s">
        <v>9</v>
      </c>
      <c r="B5211" t="s">
        <v>19</v>
      </c>
      <c r="C5211" t="s">
        <v>21</v>
      </c>
      <c r="D5211" t="s">
        <v>26</v>
      </c>
      <c r="E5211" t="s">
        <v>56</v>
      </c>
      <c r="F5211">
        <v>98.72030100952351</v>
      </c>
      <c r="G5211">
        <v>129.65796064327881</v>
      </c>
      <c r="H5211">
        <v>139.06120139853601</v>
      </c>
      <c r="I5211">
        <v>181.8364975949747</v>
      </c>
      <c r="J5211">
        <v>231.1871079617446</v>
      </c>
      <c r="K5211">
        <v>316.2686400702861</v>
      </c>
      <c r="L5211">
        <v>421.17660231573262</v>
      </c>
      <c r="M5211">
        <v>564.02853246476218</v>
      </c>
    </row>
    <row r="5212" spans="1:13" x14ac:dyDescent="0.35">
      <c r="A5212" t="s">
        <v>9</v>
      </c>
      <c r="B5212" t="s">
        <v>19</v>
      </c>
      <c r="C5212" t="s">
        <v>21</v>
      </c>
      <c r="D5212" t="s">
        <v>27</v>
      </c>
      <c r="E5212" t="s">
        <v>56</v>
      </c>
      <c r="F5212">
        <v>24.18381286959897</v>
      </c>
      <c r="G5212">
        <v>33.85862783678931</v>
      </c>
      <c r="H5212">
        <v>41.372986206720427</v>
      </c>
      <c r="I5212">
        <v>59.625317294371442</v>
      </c>
      <c r="J5212">
        <v>90.867175786768044</v>
      </c>
      <c r="K5212">
        <v>143.71324341332911</v>
      </c>
      <c r="L5212">
        <v>219.8768132768964</v>
      </c>
      <c r="M5212">
        <v>326.70018615409089</v>
      </c>
    </row>
    <row r="5213" spans="1:13" x14ac:dyDescent="0.35">
      <c r="A5213" t="s">
        <v>9</v>
      </c>
      <c r="B5213" t="s">
        <v>19</v>
      </c>
      <c r="C5213" t="s">
        <v>21</v>
      </c>
      <c r="D5213" t="s">
        <v>28</v>
      </c>
      <c r="E5213" t="s">
        <v>56</v>
      </c>
      <c r="F5213">
        <v>24.18381286959897</v>
      </c>
      <c r="G5213">
        <v>33.85862783678931</v>
      </c>
      <c r="H5213">
        <v>41.372986206720427</v>
      </c>
      <c r="I5213">
        <v>59.625317294371442</v>
      </c>
      <c r="J5213">
        <v>90.867175786768044</v>
      </c>
      <c r="K5213">
        <v>143.71324341332911</v>
      </c>
      <c r="L5213">
        <v>219.8768132768964</v>
      </c>
      <c r="M5213">
        <v>326.70018615409089</v>
      </c>
    </row>
    <row r="5214" spans="1:13" x14ac:dyDescent="0.35">
      <c r="A5214" t="s">
        <v>9</v>
      </c>
      <c r="B5214" t="s">
        <v>19</v>
      </c>
      <c r="C5214" t="s">
        <v>21</v>
      </c>
      <c r="D5214" t="s">
        <v>29</v>
      </c>
      <c r="E5214" t="s">
        <v>57</v>
      </c>
      <c r="F5214" t="s">
        <v>136</v>
      </c>
      <c r="G5214" t="s">
        <v>296</v>
      </c>
      <c r="H5214" t="s">
        <v>135</v>
      </c>
      <c r="I5214" t="s">
        <v>241</v>
      </c>
      <c r="J5214" t="s">
        <v>537</v>
      </c>
      <c r="K5214" t="s">
        <v>524</v>
      </c>
      <c r="L5214" t="s">
        <v>156</v>
      </c>
      <c r="M5214" t="s">
        <v>394</v>
      </c>
    </row>
    <row r="5215" spans="1:13" x14ac:dyDescent="0.35">
      <c r="A5215" t="s">
        <v>9</v>
      </c>
      <c r="B5215" t="s">
        <v>19</v>
      </c>
      <c r="C5215" t="s">
        <v>21</v>
      </c>
      <c r="D5215" t="s">
        <v>30</v>
      </c>
      <c r="E5215" t="s">
        <v>57</v>
      </c>
      <c r="F5215" t="s">
        <v>137</v>
      </c>
      <c r="G5215" t="s">
        <v>94</v>
      </c>
      <c r="H5215" t="s">
        <v>166</v>
      </c>
      <c r="I5215" t="s">
        <v>363</v>
      </c>
      <c r="J5215" t="s">
        <v>99</v>
      </c>
      <c r="K5215" t="s">
        <v>389</v>
      </c>
      <c r="L5215" t="s">
        <v>279</v>
      </c>
      <c r="M5215" t="s">
        <v>246</v>
      </c>
    </row>
    <row r="5216" spans="1:13" x14ac:dyDescent="0.35">
      <c r="A5216" t="s">
        <v>9</v>
      </c>
      <c r="B5216" t="s">
        <v>19</v>
      </c>
      <c r="C5216" t="s">
        <v>21</v>
      </c>
      <c r="D5216" t="s">
        <v>31</v>
      </c>
      <c r="E5216" t="s">
        <v>56</v>
      </c>
      <c r="F5216">
        <v>25.407050220637519</v>
      </c>
      <c r="G5216">
        <v>21.342841068015041</v>
      </c>
      <c r="H5216">
        <v>24.575572400068911</v>
      </c>
      <c r="I5216">
        <v>30.5991543400559</v>
      </c>
      <c r="J5216">
        <v>43.298004558290721</v>
      </c>
      <c r="K5216">
        <v>65.454861034098599</v>
      </c>
      <c r="L5216">
        <v>97.7331631371284</v>
      </c>
      <c r="M5216">
        <v>132.60186444070251</v>
      </c>
    </row>
    <row r="5217" spans="1:13" x14ac:dyDescent="0.35">
      <c r="A5217" t="s">
        <v>9</v>
      </c>
      <c r="B5217" t="s">
        <v>19</v>
      </c>
      <c r="C5217" t="s">
        <v>21</v>
      </c>
      <c r="D5217" t="s">
        <v>32</v>
      </c>
      <c r="E5217" t="s">
        <v>56</v>
      </c>
      <c r="F5217">
        <v>19.8428589</v>
      </c>
      <c r="G5217">
        <v>24.669464999999999</v>
      </c>
      <c r="H5217">
        <v>29.3029112</v>
      </c>
      <c r="I5217">
        <v>36.850713099999993</v>
      </c>
      <c r="J5217">
        <v>36.901476000000002</v>
      </c>
      <c r="K5217">
        <v>32.875119300000001</v>
      </c>
      <c r="L5217">
        <v>25.8761437</v>
      </c>
      <c r="M5217">
        <v>19.984277599999999</v>
      </c>
    </row>
    <row r="5218" spans="1:13" x14ac:dyDescent="0.35">
      <c r="A5218" t="s">
        <v>9</v>
      </c>
      <c r="B5218" t="s">
        <v>19</v>
      </c>
      <c r="C5218" t="s">
        <v>21</v>
      </c>
      <c r="D5218" t="s">
        <v>33</v>
      </c>
      <c r="E5218" t="s">
        <v>56</v>
      </c>
      <c r="F5218">
        <v>3.3044800000000013E-2</v>
      </c>
      <c r="G5218">
        <v>2.0218199999999999E-2</v>
      </c>
      <c r="H5218">
        <v>2.8696800000000001E-2</v>
      </c>
      <c r="I5218">
        <v>0.42893019999999998</v>
      </c>
      <c r="J5218">
        <v>1.3009215999999999</v>
      </c>
      <c r="K5218">
        <v>2.0644304</v>
      </c>
      <c r="L5218">
        <v>2.9803365999999998</v>
      </c>
      <c r="M5218">
        <v>3.8438493999999999</v>
      </c>
    </row>
    <row r="5219" spans="1:13" x14ac:dyDescent="0.35">
      <c r="A5219" t="s">
        <v>9</v>
      </c>
      <c r="B5219" t="s">
        <v>19</v>
      </c>
      <c r="C5219" t="s">
        <v>21</v>
      </c>
      <c r="D5219" t="s">
        <v>34</v>
      </c>
      <c r="E5219" t="s">
        <v>56</v>
      </c>
      <c r="F5219">
        <v>11.4412185</v>
      </c>
      <c r="G5219">
        <v>17.790059400000001</v>
      </c>
      <c r="H5219">
        <v>24.763381800000001</v>
      </c>
      <c r="I5219">
        <v>38.065218199999997</v>
      </c>
      <c r="J5219">
        <v>61.191577999999993</v>
      </c>
      <c r="K5219">
        <v>93.763859099999991</v>
      </c>
      <c r="L5219">
        <v>138.11780709999999</v>
      </c>
      <c r="M5219">
        <v>193.99830309999999</v>
      </c>
    </row>
    <row r="5220" spans="1:13" x14ac:dyDescent="0.35">
      <c r="A5220" t="s">
        <v>9</v>
      </c>
      <c r="B5220" t="s">
        <v>19</v>
      </c>
      <c r="C5220" t="s">
        <v>21</v>
      </c>
      <c r="D5220" t="s">
        <v>35</v>
      </c>
      <c r="E5220" t="s">
        <v>56</v>
      </c>
      <c r="F5220">
        <v>6.8046200000000001E-2</v>
      </c>
      <c r="G5220">
        <v>2.0544300000000001E-2</v>
      </c>
      <c r="H5220">
        <v>5.0328100000000001E-2</v>
      </c>
      <c r="I5220">
        <v>0.70481080000000007</v>
      </c>
      <c r="J5220">
        <v>2.0425816999999999</v>
      </c>
      <c r="K5220">
        <v>2.8685930000000002</v>
      </c>
      <c r="L5220">
        <v>3.7568893999999999</v>
      </c>
      <c r="M5220">
        <v>4.5613780999999998</v>
      </c>
    </row>
    <row r="5221" spans="1:13" x14ac:dyDescent="0.35">
      <c r="A5221" t="s">
        <v>9</v>
      </c>
      <c r="B5221" t="s">
        <v>19</v>
      </c>
      <c r="C5221" t="s">
        <v>21</v>
      </c>
      <c r="D5221" t="s">
        <v>36</v>
      </c>
      <c r="E5221" t="s">
        <v>56</v>
      </c>
      <c r="F5221">
        <v>7.7285493083460111</v>
      </c>
      <c r="G5221">
        <v>8.0072148770688525</v>
      </c>
      <c r="H5221">
        <v>7.3260152498797027</v>
      </c>
      <c r="I5221">
        <v>6.6988680548813777</v>
      </c>
      <c r="J5221">
        <v>5.9772778663565376</v>
      </c>
      <c r="K5221">
        <v>5.130449604525122</v>
      </c>
      <c r="L5221">
        <v>4.2915131550943633</v>
      </c>
      <c r="M5221">
        <v>3.685253560462217</v>
      </c>
    </row>
    <row r="5222" spans="1:13" x14ac:dyDescent="0.35">
      <c r="A5222" t="s">
        <v>9</v>
      </c>
      <c r="B5222" t="s">
        <v>19</v>
      </c>
      <c r="C5222" t="s">
        <v>21</v>
      </c>
      <c r="D5222" t="s">
        <v>37</v>
      </c>
      <c r="E5222" t="s">
        <v>56</v>
      </c>
      <c r="F5222">
        <v>2.3120619805399829</v>
      </c>
      <c r="G5222">
        <v>9.9916834981949343</v>
      </c>
      <c r="H5222">
        <v>3.6180809485873908</v>
      </c>
      <c r="I5222">
        <v>0.6693511000373833</v>
      </c>
      <c r="J5222">
        <v>0.18499153709738381</v>
      </c>
      <c r="K5222">
        <v>0.28003543166238593</v>
      </c>
      <c r="L5222">
        <v>0.47015752350988921</v>
      </c>
      <c r="M5222">
        <v>0.69031136359739409</v>
      </c>
    </row>
    <row r="5223" spans="1:13" x14ac:dyDescent="0.35">
      <c r="A5223" t="s">
        <v>9</v>
      </c>
      <c r="B5223" t="s">
        <v>19</v>
      </c>
      <c r="C5223" t="s">
        <v>21</v>
      </c>
      <c r="D5223" t="s">
        <v>38</v>
      </c>
      <c r="E5223" t="s">
        <v>56</v>
      </c>
      <c r="F5223">
        <v>31.877796799999999</v>
      </c>
      <c r="G5223">
        <v>47.812673299999993</v>
      </c>
      <c r="H5223">
        <v>49.395780100000003</v>
      </c>
      <c r="I5223">
        <v>67.819451799999996</v>
      </c>
      <c r="J5223">
        <v>80.290276700000021</v>
      </c>
      <c r="K5223">
        <v>113.8310748</v>
      </c>
      <c r="L5223">
        <v>147.95026559999999</v>
      </c>
      <c r="M5223">
        <v>204.6623166</v>
      </c>
    </row>
    <row r="5224" spans="1:13" x14ac:dyDescent="0.35">
      <c r="A5224" t="s">
        <v>9</v>
      </c>
      <c r="B5224" t="s">
        <v>19</v>
      </c>
      <c r="C5224" t="s">
        <v>21</v>
      </c>
      <c r="D5224" t="s">
        <v>39</v>
      </c>
      <c r="E5224" t="s">
        <v>56</v>
      </c>
      <c r="F5224">
        <v>9.6743000000000003E-3</v>
      </c>
      <c r="G5224">
        <v>3.261E-3</v>
      </c>
      <c r="H5224">
        <v>4.348E-4</v>
      </c>
      <c r="I5224">
        <v>0</v>
      </c>
      <c r="J5224">
        <v>0</v>
      </c>
      <c r="K5224">
        <v>2.174E-4</v>
      </c>
      <c r="L5224">
        <v>3.2610000000000001E-4</v>
      </c>
      <c r="M5224">
        <v>9.7829999999999987E-4</v>
      </c>
    </row>
    <row r="5225" spans="1:13" x14ac:dyDescent="0.35">
      <c r="A5225" t="s">
        <v>9</v>
      </c>
      <c r="B5225" t="s">
        <v>19</v>
      </c>
      <c r="C5225" t="s">
        <v>21</v>
      </c>
      <c r="D5225" t="s">
        <v>40</v>
      </c>
      <c r="E5225" t="s">
        <v>56</v>
      </c>
      <c r="F5225">
        <v>0</v>
      </c>
      <c r="G5225">
        <v>0</v>
      </c>
      <c r="H5225">
        <v>0</v>
      </c>
      <c r="I5225">
        <v>0</v>
      </c>
      <c r="J5225">
        <v>0</v>
      </c>
      <c r="K5225">
        <v>0</v>
      </c>
      <c r="L5225">
        <v>0</v>
      </c>
      <c r="M5225">
        <v>0</v>
      </c>
    </row>
    <row r="5226" spans="1:13" x14ac:dyDescent="0.35">
      <c r="A5226" t="s">
        <v>9</v>
      </c>
      <c r="B5226" t="s">
        <v>19</v>
      </c>
      <c r="C5226" t="s">
        <v>21</v>
      </c>
      <c r="D5226" t="s">
        <v>41</v>
      </c>
      <c r="E5226" t="s">
        <v>56</v>
      </c>
      <c r="F5226">
        <v>7.1742000000000004E-3</v>
      </c>
      <c r="G5226">
        <v>2.174E-4</v>
      </c>
      <c r="H5226">
        <v>0</v>
      </c>
      <c r="I5226">
        <v>0</v>
      </c>
      <c r="J5226">
        <v>0</v>
      </c>
      <c r="K5226">
        <v>2.174E-4</v>
      </c>
      <c r="L5226">
        <v>3.2610000000000001E-4</v>
      </c>
      <c r="M5226">
        <v>5.4349999999999993E-4</v>
      </c>
    </row>
    <row r="5227" spans="1:13" x14ac:dyDescent="0.35">
      <c r="A5227" t="s">
        <v>9</v>
      </c>
      <c r="B5227" t="s">
        <v>19</v>
      </c>
      <c r="C5227" t="s">
        <v>21</v>
      </c>
      <c r="D5227" t="s">
        <v>42</v>
      </c>
      <c r="E5227" t="s">
        <v>56</v>
      </c>
      <c r="F5227">
        <v>1.6584359</v>
      </c>
      <c r="G5227">
        <v>2.2523727</v>
      </c>
      <c r="H5227">
        <v>3.2350207000000002</v>
      </c>
      <c r="I5227">
        <v>4.1029901999999998</v>
      </c>
      <c r="J5227">
        <v>4.6458380000000004</v>
      </c>
      <c r="K5227">
        <v>4.4950710999999997</v>
      </c>
      <c r="L5227">
        <v>3.4764434</v>
      </c>
      <c r="M5227">
        <v>1.6272390000000001</v>
      </c>
    </row>
    <row r="5228" spans="1:13" x14ac:dyDescent="0.35">
      <c r="A5228" t="s">
        <v>9</v>
      </c>
      <c r="B5228" t="s">
        <v>19</v>
      </c>
      <c r="C5228" t="s">
        <v>21</v>
      </c>
      <c r="D5228" t="s">
        <v>43</v>
      </c>
      <c r="E5228" t="s">
        <v>56</v>
      </c>
      <c r="F5228">
        <v>8.696E-4</v>
      </c>
      <c r="G5228">
        <v>0</v>
      </c>
      <c r="H5228">
        <v>0</v>
      </c>
      <c r="I5228">
        <v>0</v>
      </c>
      <c r="J5228">
        <v>0</v>
      </c>
      <c r="K5228">
        <v>0</v>
      </c>
      <c r="L5228">
        <v>0</v>
      </c>
      <c r="M5228">
        <v>2.174E-4</v>
      </c>
    </row>
    <row r="5229" spans="1:13" x14ac:dyDescent="0.35">
      <c r="A5229" t="s">
        <v>9</v>
      </c>
      <c r="B5229" t="s">
        <v>19</v>
      </c>
      <c r="C5229" t="s">
        <v>21</v>
      </c>
      <c r="D5229" t="s">
        <v>44</v>
      </c>
      <c r="E5229" t="s">
        <v>56</v>
      </c>
      <c r="F5229">
        <v>18.184422999999999</v>
      </c>
      <c r="G5229">
        <v>22.4170923</v>
      </c>
      <c r="H5229">
        <v>26.067890500000001</v>
      </c>
      <c r="I5229">
        <v>32.747505500000003</v>
      </c>
      <c r="J5229">
        <v>32.255637999999998</v>
      </c>
      <c r="K5229">
        <v>28.380048200000001</v>
      </c>
      <c r="L5229">
        <v>22.399700299999999</v>
      </c>
      <c r="M5229">
        <v>18.357038599999999</v>
      </c>
    </row>
    <row r="5230" spans="1:13" x14ac:dyDescent="0.35">
      <c r="A5230" t="s">
        <v>9</v>
      </c>
      <c r="B5230" t="s">
        <v>19</v>
      </c>
      <c r="C5230" t="s">
        <v>21</v>
      </c>
      <c r="D5230" t="s">
        <v>45</v>
      </c>
      <c r="E5230" t="s">
        <v>56</v>
      </c>
      <c r="F5230">
        <v>0</v>
      </c>
      <c r="G5230">
        <v>0</v>
      </c>
      <c r="H5230">
        <v>0</v>
      </c>
      <c r="I5230">
        <v>0</v>
      </c>
      <c r="J5230">
        <v>0</v>
      </c>
      <c r="K5230">
        <v>0</v>
      </c>
      <c r="L5230">
        <v>0</v>
      </c>
      <c r="M5230">
        <v>0</v>
      </c>
    </row>
    <row r="5231" spans="1:13" x14ac:dyDescent="0.35">
      <c r="A5231" t="s">
        <v>9</v>
      </c>
      <c r="B5231" t="s">
        <v>19</v>
      </c>
      <c r="C5231" t="s">
        <v>21</v>
      </c>
      <c r="D5231" t="s">
        <v>46</v>
      </c>
      <c r="E5231" t="s">
        <v>56</v>
      </c>
      <c r="F5231">
        <v>0</v>
      </c>
      <c r="G5231">
        <v>2.6088000000000001E-3</v>
      </c>
      <c r="H5231">
        <v>1.087E-4</v>
      </c>
      <c r="I5231">
        <v>0</v>
      </c>
      <c r="J5231">
        <v>0</v>
      </c>
      <c r="K5231">
        <v>0</v>
      </c>
      <c r="L5231">
        <v>0</v>
      </c>
      <c r="M5231">
        <v>2.174E-4</v>
      </c>
    </row>
    <row r="5232" spans="1:13" x14ac:dyDescent="0.35">
      <c r="A5232" t="s">
        <v>9</v>
      </c>
      <c r="B5232" t="s">
        <v>19</v>
      </c>
      <c r="C5232" t="s">
        <v>21</v>
      </c>
      <c r="D5232" t="s">
        <v>47</v>
      </c>
      <c r="E5232" t="s">
        <v>56</v>
      </c>
      <c r="F5232">
        <v>0</v>
      </c>
      <c r="G5232">
        <v>0</v>
      </c>
      <c r="H5232">
        <v>2.174E-4</v>
      </c>
      <c r="I5232">
        <v>0</v>
      </c>
      <c r="J5232">
        <v>1.087E-4</v>
      </c>
      <c r="K5232">
        <v>3.2610000000000001E-4</v>
      </c>
      <c r="L5232">
        <v>2.174E-4</v>
      </c>
      <c r="M5232">
        <v>1.1957000000000001E-3</v>
      </c>
    </row>
    <row r="5233" spans="1:13" x14ac:dyDescent="0.35">
      <c r="A5233" t="s">
        <v>9</v>
      </c>
      <c r="B5233" t="s">
        <v>19</v>
      </c>
      <c r="C5233" t="s">
        <v>21</v>
      </c>
      <c r="D5233" t="s">
        <v>48</v>
      </c>
      <c r="E5233" t="s">
        <v>56</v>
      </c>
      <c r="F5233">
        <v>2.2945483000000002</v>
      </c>
      <c r="G5233">
        <v>9.9236578000000009</v>
      </c>
      <c r="H5233">
        <v>3.5056837000000001</v>
      </c>
      <c r="I5233">
        <v>0.54947849999999998</v>
      </c>
      <c r="J5233">
        <v>6.5546099999999996E-2</v>
      </c>
      <c r="K5233">
        <v>0.16283259999999999</v>
      </c>
      <c r="L5233">
        <v>0.35631859999999999</v>
      </c>
      <c r="M5233">
        <v>0.58154499999999998</v>
      </c>
    </row>
    <row r="5234" spans="1:13" x14ac:dyDescent="0.35">
      <c r="A5234" t="s">
        <v>9</v>
      </c>
      <c r="B5234" t="s">
        <v>19</v>
      </c>
      <c r="C5234" t="s">
        <v>21</v>
      </c>
      <c r="D5234" t="s">
        <v>49</v>
      </c>
      <c r="E5234" t="s">
        <v>56</v>
      </c>
      <c r="F5234">
        <v>9.8582204000000004</v>
      </c>
      <c r="G5234">
        <v>12.649962500000001</v>
      </c>
      <c r="H5234">
        <v>13.655220099999999</v>
      </c>
      <c r="I5234">
        <v>14.375357599999999</v>
      </c>
      <c r="J5234">
        <v>15.429747600000001</v>
      </c>
      <c r="K5234">
        <v>16.687950099999998</v>
      </c>
      <c r="L5234">
        <v>19.177180100000001</v>
      </c>
      <c r="M5234">
        <v>23.286148799999999</v>
      </c>
    </row>
    <row r="5235" spans="1:13" x14ac:dyDescent="0.35">
      <c r="A5235" t="s">
        <v>9</v>
      </c>
      <c r="B5235" t="s">
        <v>19</v>
      </c>
      <c r="C5235" t="s">
        <v>21</v>
      </c>
      <c r="D5235" t="s">
        <v>50</v>
      </c>
      <c r="E5235" t="s">
        <v>56</v>
      </c>
      <c r="F5235">
        <v>0.7763353999999999</v>
      </c>
      <c r="G5235">
        <v>2.5894514000000002</v>
      </c>
      <c r="H5235">
        <v>6.7962500999999991</v>
      </c>
      <c r="I5235">
        <v>16.423917800000002</v>
      </c>
      <c r="J5235">
        <v>33.342855399999998</v>
      </c>
      <c r="K5235">
        <v>57.38207779999999</v>
      </c>
      <c r="L5235">
        <v>87.357624599999994</v>
      </c>
      <c r="M5235">
        <v>125.0356534</v>
      </c>
    </row>
    <row r="5236" spans="1:13" x14ac:dyDescent="0.35">
      <c r="A5236" t="s">
        <v>9</v>
      </c>
      <c r="B5236" t="s">
        <v>19</v>
      </c>
      <c r="C5236" t="s">
        <v>21</v>
      </c>
      <c r="D5236" t="s">
        <v>51</v>
      </c>
      <c r="E5236" t="s">
        <v>56</v>
      </c>
      <c r="F5236">
        <v>0.80666269999999995</v>
      </c>
      <c r="G5236">
        <v>2.5506454999999999</v>
      </c>
      <c r="H5236">
        <v>4.3119115999999993</v>
      </c>
      <c r="I5236">
        <v>7.2659427999999986</v>
      </c>
      <c r="J5236">
        <v>12.418975</v>
      </c>
      <c r="K5236">
        <v>19.693831200000002</v>
      </c>
      <c r="L5236">
        <v>31.583002400000002</v>
      </c>
      <c r="M5236">
        <v>45.676500899999994</v>
      </c>
    </row>
    <row r="5237" spans="1:13" x14ac:dyDescent="0.35">
      <c r="A5237" t="s">
        <v>9</v>
      </c>
      <c r="B5237" t="s">
        <v>19</v>
      </c>
      <c r="C5237" t="s">
        <v>21</v>
      </c>
      <c r="D5237" t="s">
        <v>52</v>
      </c>
      <c r="E5237" t="s">
        <v>56</v>
      </c>
      <c r="F5237">
        <v>0</v>
      </c>
      <c r="G5237">
        <v>0</v>
      </c>
      <c r="H5237">
        <v>0</v>
      </c>
      <c r="I5237">
        <v>0</v>
      </c>
      <c r="J5237">
        <v>0</v>
      </c>
      <c r="K5237">
        <v>0</v>
      </c>
      <c r="L5237">
        <v>0</v>
      </c>
      <c r="M5237">
        <v>0</v>
      </c>
    </row>
    <row r="5238" spans="1:13" x14ac:dyDescent="0.35">
      <c r="A5238" t="s">
        <v>9</v>
      </c>
      <c r="B5238" t="s">
        <v>19</v>
      </c>
      <c r="C5238" t="s">
        <v>21</v>
      </c>
      <c r="D5238" t="s">
        <v>53</v>
      </c>
      <c r="E5238" t="s">
        <v>56</v>
      </c>
      <c r="F5238">
        <v>0</v>
      </c>
      <c r="G5238">
        <v>0</v>
      </c>
      <c r="H5238">
        <v>0</v>
      </c>
      <c r="I5238">
        <v>0</v>
      </c>
      <c r="J5238">
        <v>0</v>
      </c>
      <c r="K5238">
        <v>0</v>
      </c>
      <c r="L5238">
        <v>0</v>
      </c>
      <c r="M5238">
        <v>0</v>
      </c>
    </row>
    <row r="5239" spans="1:13" x14ac:dyDescent="0.35">
      <c r="A5239" t="s">
        <v>9</v>
      </c>
      <c r="B5239" t="s">
        <v>19</v>
      </c>
      <c r="C5239" t="s">
        <v>21</v>
      </c>
      <c r="D5239" t="s">
        <v>54</v>
      </c>
      <c r="E5239" t="s">
        <v>56</v>
      </c>
      <c r="F5239">
        <v>31.877796799999999</v>
      </c>
      <c r="G5239">
        <v>47.812673299999993</v>
      </c>
      <c r="H5239">
        <v>49.395780100000003</v>
      </c>
      <c r="I5239">
        <v>67.708686499999999</v>
      </c>
      <c r="J5239">
        <v>77.873332200000021</v>
      </c>
      <c r="K5239">
        <v>104.6100538</v>
      </c>
      <c r="L5239">
        <v>123.9776763</v>
      </c>
      <c r="M5239">
        <v>161.555375</v>
      </c>
    </row>
    <row r="5240" spans="1:13" x14ac:dyDescent="0.35">
      <c r="A5240" t="s">
        <v>9</v>
      </c>
      <c r="B5240" t="s">
        <v>19</v>
      </c>
      <c r="C5240" t="s">
        <v>21</v>
      </c>
      <c r="D5240" t="s">
        <v>55</v>
      </c>
      <c r="E5240" t="s">
        <v>56</v>
      </c>
      <c r="F5240">
        <v>0</v>
      </c>
      <c r="G5240">
        <v>0</v>
      </c>
      <c r="H5240">
        <v>0</v>
      </c>
      <c r="I5240">
        <v>0.1107653</v>
      </c>
      <c r="J5240">
        <v>2.4169445000000001</v>
      </c>
      <c r="K5240">
        <v>9.2210210000000004</v>
      </c>
      <c r="L5240">
        <v>23.972589299999999</v>
      </c>
      <c r="M5240">
        <v>43.106941599999992</v>
      </c>
    </row>
    <row r="5241" spans="1:13" x14ac:dyDescent="0.35">
      <c r="A5241" t="s">
        <v>9</v>
      </c>
      <c r="B5241" t="s">
        <v>20</v>
      </c>
      <c r="C5241" t="s">
        <v>21</v>
      </c>
      <c r="D5241" t="s">
        <v>25</v>
      </c>
      <c r="E5241" t="s">
        <v>56</v>
      </c>
      <c r="F5241">
        <v>141.76869585786281</v>
      </c>
      <c r="G5241">
        <v>168.58916401089701</v>
      </c>
      <c r="H5241">
        <v>180.17491825809429</v>
      </c>
      <c r="I5241">
        <v>210.41705978041429</v>
      </c>
      <c r="J5241">
        <v>232.04787761452471</v>
      </c>
      <c r="K5241">
        <v>280.37542530674011</v>
      </c>
      <c r="L5241">
        <v>306.7178870022255</v>
      </c>
      <c r="M5241">
        <v>333.53526715966308</v>
      </c>
    </row>
    <row r="5242" spans="1:13" x14ac:dyDescent="0.35">
      <c r="A5242" t="s">
        <v>9</v>
      </c>
      <c r="B5242" t="s">
        <v>20</v>
      </c>
      <c r="C5242" t="s">
        <v>21</v>
      </c>
      <c r="D5242" t="s">
        <v>26</v>
      </c>
      <c r="E5242" t="s">
        <v>56</v>
      </c>
      <c r="F5242">
        <v>141.76869585786281</v>
      </c>
      <c r="G5242">
        <v>168.58916401089701</v>
      </c>
      <c r="H5242">
        <v>180.17491825809429</v>
      </c>
      <c r="I5242">
        <v>210.41705978041429</v>
      </c>
      <c r="J5242">
        <v>232.04787761452471</v>
      </c>
      <c r="K5242">
        <v>280.37542530674011</v>
      </c>
      <c r="L5242">
        <v>306.7178870022255</v>
      </c>
      <c r="M5242">
        <v>333.53526715966308</v>
      </c>
    </row>
    <row r="5243" spans="1:13" x14ac:dyDescent="0.35">
      <c r="A5243" t="s">
        <v>9</v>
      </c>
      <c r="B5243" t="s">
        <v>20</v>
      </c>
      <c r="C5243" t="s">
        <v>21</v>
      </c>
      <c r="D5243" t="s">
        <v>27</v>
      </c>
      <c r="E5243" t="s">
        <v>56</v>
      </c>
      <c r="F5243">
        <v>72.393107333480401</v>
      </c>
      <c r="G5243">
        <v>91.3843961371105</v>
      </c>
      <c r="H5243">
        <v>88.36479845085691</v>
      </c>
      <c r="I5243">
        <v>106.9258999813414</v>
      </c>
      <c r="J5243">
        <v>116.8747732386248</v>
      </c>
      <c r="K5243">
        <v>136.92210659947881</v>
      </c>
      <c r="L5243">
        <v>153.78361816598709</v>
      </c>
      <c r="M5243">
        <v>181.49793441335959</v>
      </c>
    </row>
    <row r="5244" spans="1:13" x14ac:dyDescent="0.35">
      <c r="A5244" t="s">
        <v>9</v>
      </c>
      <c r="B5244" t="s">
        <v>20</v>
      </c>
      <c r="C5244" t="s">
        <v>21</v>
      </c>
      <c r="D5244" t="s">
        <v>28</v>
      </c>
      <c r="E5244" t="s">
        <v>56</v>
      </c>
      <c r="F5244">
        <v>72.393107333480401</v>
      </c>
      <c r="G5244">
        <v>91.3843961371105</v>
      </c>
      <c r="H5244">
        <v>88.36479845085691</v>
      </c>
      <c r="I5244">
        <v>106.9258999813414</v>
      </c>
      <c r="J5244">
        <v>116.8747732386248</v>
      </c>
      <c r="K5244">
        <v>136.92210659947881</v>
      </c>
      <c r="L5244">
        <v>153.78361816598709</v>
      </c>
      <c r="M5244">
        <v>181.49793441335959</v>
      </c>
    </row>
    <row r="5245" spans="1:13" x14ac:dyDescent="0.35">
      <c r="A5245" t="s">
        <v>9</v>
      </c>
      <c r="B5245" t="s">
        <v>20</v>
      </c>
      <c r="C5245" t="s">
        <v>21</v>
      </c>
      <c r="D5245" t="s">
        <v>29</v>
      </c>
      <c r="E5245" t="s">
        <v>57</v>
      </c>
      <c r="F5245" t="s">
        <v>138</v>
      </c>
      <c r="G5245" t="s">
        <v>297</v>
      </c>
      <c r="H5245" t="s">
        <v>412</v>
      </c>
      <c r="I5245" t="s">
        <v>501</v>
      </c>
      <c r="J5245" t="s">
        <v>432</v>
      </c>
      <c r="K5245" t="s">
        <v>387</v>
      </c>
      <c r="L5245" t="s">
        <v>98</v>
      </c>
      <c r="M5245" t="s">
        <v>556</v>
      </c>
    </row>
    <row r="5246" spans="1:13" x14ac:dyDescent="0.35">
      <c r="A5246" t="s">
        <v>9</v>
      </c>
      <c r="B5246" t="s">
        <v>20</v>
      </c>
      <c r="C5246" t="s">
        <v>21</v>
      </c>
      <c r="D5246" t="s">
        <v>30</v>
      </c>
      <c r="E5246" t="s">
        <v>57</v>
      </c>
      <c r="F5246" t="s">
        <v>139</v>
      </c>
      <c r="G5246" t="s">
        <v>272</v>
      </c>
      <c r="H5246" t="s">
        <v>267</v>
      </c>
      <c r="I5246" t="s">
        <v>316</v>
      </c>
      <c r="J5246" t="s">
        <v>284</v>
      </c>
      <c r="K5246" t="s">
        <v>308</v>
      </c>
      <c r="L5246" t="s">
        <v>308</v>
      </c>
      <c r="M5246" t="s">
        <v>342</v>
      </c>
    </row>
    <row r="5247" spans="1:13" x14ac:dyDescent="0.35">
      <c r="A5247" t="s">
        <v>9</v>
      </c>
      <c r="B5247" t="s">
        <v>20</v>
      </c>
      <c r="C5247" t="s">
        <v>21</v>
      </c>
      <c r="D5247" t="s">
        <v>31</v>
      </c>
      <c r="E5247" t="s">
        <v>56</v>
      </c>
      <c r="F5247">
        <v>57.199456283102009</v>
      </c>
      <c r="G5247">
        <v>66.609310134015644</v>
      </c>
      <c r="H5247">
        <v>82.840438932831674</v>
      </c>
      <c r="I5247">
        <v>92.635758367050656</v>
      </c>
      <c r="J5247">
        <v>106.0275363291738</v>
      </c>
      <c r="K5247">
        <v>135.50232789102779</v>
      </c>
      <c r="L5247">
        <v>146.05994603640599</v>
      </c>
      <c r="M5247">
        <v>145.4757040260624</v>
      </c>
    </row>
    <row r="5248" spans="1:13" x14ac:dyDescent="0.35">
      <c r="A5248" t="s">
        <v>9</v>
      </c>
      <c r="B5248" t="s">
        <v>20</v>
      </c>
      <c r="C5248" t="s">
        <v>21</v>
      </c>
      <c r="D5248" t="s">
        <v>32</v>
      </c>
      <c r="E5248" t="s">
        <v>56</v>
      </c>
      <c r="F5248">
        <v>2.5306446999999999</v>
      </c>
      <c r="G5248">
        <v>0.58600169999999996</v>
      </c>
      <c r="H5248">
        <v>2.0771483000000002</v>
      </c>
      <c r="I5248">
        <v>2.8627232</v>
      </c>
      <c r="J5248">
        <v>1.8225728999999999</v>
      </c>
      <c r="K5248">
        <v>0.30501220000000001</v>
      </c>
      <c r="L5248">
        <v>8.5873000000000008E-3</v>
      </c>
      <c r="M5248">
        <v>9.5656000000000005E-3</v>
      </c>
    </row>
    <row r="5249" spans="1:13" x14ac:dyDescent="0.35">
      <c r="A5249" t="s">
        <v>9</v>
      </c>
      <c r="B5249" t="s">
        <v>20</v>
      </c>
      <c r="C5249" t="s">
        <v>21</v>
      </c>
      <c r="D5249" t="s">
        <v>33</v>
      </c>
      <c r="E5249" t="s">
        <v>56</v>
      </c>
      <c r="F5249">
        <v>3.261E-3</v>
      </c>
      <c r="G5249">
        <v>4.2936500000000002E-2</v>
      </c>
      <c r="H5249">
        <v>0.21642169999999999</v>
      </c>
      <c r="I5249">
        <v>0.83970749999999994</v>
      </c>
      <c r="J5249">
        <v>1.9158375000000001</v>
      </c>
      <c r="K5249">
        <v>2.7176087</v>
      </c>
      <c r="L5249">
        <v>3.2305640000000002</v>
      </c>
      <c r="M5249">
        <v>3.4199193999999991</v>
      </c>
    </row>
    <row r="5250" spans="1:13" x14ac:dyDescent="0.35">
      <c r="A5250" t="s">
        <v>9</v>
      </c>
      <c r="B5250" t="s">
        <v>20</v>
      </c>
      <c r="C5250" t="s">
        <v>21</v>
      </c>
      <c r="D5250" t="s">
        <v>34</v>
      </c>
      <c r="E5250" t="s">
        <v>56</v>
      </c>
      <c r="F5250">
        <v>47.604730200000013</v>
      </c>
      <c r="G5250">
        <v>54.239669499999998</v>
      </c>
      <c r="H5250">
        <v>59.132691299999991</v>
      </c>
      <c r="I5250">
        <v>66.843217100000004</v>
      </c>
      <c r="J5250">
        <v>71.31720039999999</v>
      </c>
      <c r="K5250">
        <v>75.841620500000005</v>
      </c>
      <c r="L5250">
        <v>81.870774699999998</v>
      </c>
      <c r="M5250">
        <v>89.282810300000008</v>
      </c>
    </row>
    <row r="5251" spans="1:13" x14ac:dyDescent="0.35">
      <c r="A5251" t="s">
        <v>9</v>
      </c>
      <c r="B5251" t="s">
        <v>20</v>
      </c>
      <c r="C5251" t="s">
        <v>21</v>
      </c>
      <c r="D5251" t="s">
        <v>35</v>
      </c>
      <c r="E5251" t="s">
        <v>56</v>
      </c>
      <c r="F5251">
        <v>7.6090000000000012E-4</v>
      </c>
      <c r="G5251">
        <v>8.6960000000000227E-4</v>
      </c>
      <c r="H5251">
        <v>0.1598977</v>
      </c>
      <c r="I5251">
        <v>0.50893339999999998</v>
      </c>
      <c r="J5251">
        <v>1.1806994</v>
      </c>
      <c r="K5251">
        <v>1.4316876999999999</v>
      </c>
      <c r="L5251">
        <v>2.0424730000000002</v>
      </c>
      <c r="M5251">
        <v>1.8114855000000001</v>
      </c>
    </row>
    <row r="5252" spans="1:13" x14ac:dyDescent="0.35">
      <c r="A5252" t="s">
        <v>9</v>
      </c>
      <c r="B5252" t="s">
        <v>20</v>
      </c>
      <c r="C5252" t="s">
        <v>21</v>
      </c>
      <c r="D5252" t="s">
        <v>36</v>
      </c>
      <c r="E5252" t="s">
        <v>56</v>
      </c>
      <c r="F5252">
        <v>8.0666143747607482</v>
      </c>
      <c r="G5252">
        <v>11.36492507688132</v>
      </c>
      <c r="H5252">
        <v>3.826826125262627</v>
      </c>
      <c r="I5252">
        <v>2.1379802133636669</v>
      </c>
      <c r="J5252">
        <v>1.9211383853509201</v>
      </c>
      <c r="K5252">
        <v>2.0315144157122749</v>
      </c>
      <c r="L5252">
        <v>2.5272681658194731</v>
      </c>
      <c r="M5252">
        <v>2.6689956336006722</v>
      </c>
    </row>
    <row r="5253" spans="1:13" x14ac:dyDescent="0.35">
      <c r="A5253" t="s">
        <v>9</v>
      </c>
      <c r="B5253" t="s">
        <v>20</v>
      </c>
      <c r="C5253" t="s">
        <v>21</v>
      </c>
      <c r="D5253" t="s">
        <v>37</v>
      </c>
      <c r="E5253" t="s">
        <v>56</v>
      </c>
      <c r="F5253">
        <v>1.4702762</v>
      </c>
      <c r="G5253">
        <v>1.5882156999999999</v>
      </c>
      <c r="H5253">
        <v>0.95242939999999998</v>
      </c>
      <c r="I5253">
        <v>0.41436440000000002</v>
      </c>
      <c r="J5253">
        <v>0.11337410000000001</v>
      </c>
      <c r="K5253">
        <v>3.3697000000000002E-3</v>
      </c>
      <c r="L5253">
        <v>0</v>
      </c>
      <c r="M5253">
        <v>0</v>
      </c>
    </row>
    <row r="5254" spans="1:13" x14ac:dyDescent="0.35">
      <c r="A5254" t="s">
        <v>9</v>
      </c>
      <c r="B5254" t="s">
        <v>20</v>
      </c>
      <c r="C5254" t="s">
        <v>21</v>
      </c>
      <c r="D5254" t="s">
        <v>38</v>
      </c>
      <c r="E5254" t="s">
        <v>56</v>
      </c>
      <c r="F5254">
        <v>24.888495500000001</v>
      </c>
      <c r="G5254">
        <v>34.149952900000002</v>
      </c>
      <c r="H5254">
        <v>30.968738699999999</v>
      </c>
      <c r="I5254">
        <v>44.174266899999999</v>
      </c>
      <c r="J5254">
        <v>47.749518599999988</v>
      </c>
      <c r="K5254">
        <v>62.542284199999997</v>
      </c>
      <c r="L5254">
        <v>70.978165099999998</v>
      </c>
      <c r="M5254">
        <v>90.866460599999996</v>
      </c>
    </row>
    <row r="5255" spans="1:13" x14ac:dyDescent="0.35">
      <c r="A5255" t="s">
        <v>9</v>
      </c>
      <c r="B5255" t="s">
        <v>20</v>
      </c>
      <c r="C5255" t="s">
        <v>21</v>
      </c>
      <c r="D5255" t="s">
        <v>39</v>
      </c>
      <c r="E5255" t="s">
        <v>56</v>
      </c>
      <c r="F5255">
        <v>4.4567000000000001E-3</v>
      </c>
      <c r="G5255">
        <v>7.282900000000001E-3</v>
      </c>
      <c r="H5255">
        <v>3.2610000000000001E-4</v>
      </c>
      <c r="I5255">
        <v>1.087E-4</v>
      </c>
      <c r="J5255">
        <v>0</v>
      </c>
      <c r="K5255">
        <v>0</v>
      </c>
      <c r="L5255">
        <v>1.087E-4</v>
      </c>
      <c r="M5255">
        <v>3.2610000000000001E-4</v>
      </c>
    </row>
    <row r="5256" spans="1:13" x14ac:dyDescent="0.35">
      <c r="A5256" t="s">
        <v>9</v>
      </c>
      <c r="B5256" t="s">
        <v>20</v>
      </c>
      <c r="C5256" t="s">
        <v>21</v>
      </c>
      <c r="D5256" t="s">
        <v>40</v>
      </c>
      <c r="E5256" t="s">
        <v>56</v>
      </c>
      <c r="F5256">
        <v>0</v>
      </c>
      <c r="G5256">
        <v>0</v>
      </c>
      <c r="H5256">
        <v>0</v>
      </c>
      <c r="I5256">
        <v>0</v>
      </c>
      <c r="J5256">
        <v>0</v>
      </c>
      <c r="K5256">
        <v>0</v>
      </c>
      <c r="L5256">
        <v>0</v>
      </c>
      <c r="M5256">
        <v>0</v>
      </c>
    </row>
    <row r="5257" spans="1:13" x14ac:dyDescent="0.35">
      <c r="A5257" t="s">
        <v>9</v>
      </c>
      <c r="B5257" t="s">
        <v>20</v>
      </c>
      <c r="C5257" t="s">
        <v>21</v>
      </c>
      <c r="D5257" t="s">
        <v>41</v>
      </c>
      <c r="E5257" t="s">
        <v>56</v>
      </c>
      <c r="F5257">
        <v>3.3697000000000002E-3</v>
      </c>
      <c r="G5257">
        <v>3.2610000000000001E-4</v>
      </c>
      <c r="H5257">
        <v>0</v>
      </c>
      <c r="I5257">
        <v>1.087E-4</v>
      </c>
      <c r="J5257">
        <v>0</v>
      </c>
      <c r="K5257">
        <v>0</v>
      </c>
      <c r="L5257">
        <v>1.087E-4</v>
      </c>
      <c r="M5257">
        <v>1.087E-4</v>
      </c>
    </row>
    <row r="5258" spans="1:13" x14ac:dyDescent="0.35">
      <c r="A5258" t="s">
        <v>9</v>
      </c>
      <c r="B5258" t="s">
        <v>20</v>
      </c>
      <c r="C5258" t="s">
        <v>21</v>
      </c>
      <c r="D5258" t="s">
        <v>42</v>
      </c>
      <c r="E5258" t="s">
        <v>56</v>
      </c>
      <c r="F5258">
        <v>0.36218840000000002</v>
      </c>
      <c r="G5258">
        <v>4.0219000000000001E-3</v>
      </c>
      <c r="H5258">
        <v>1.5420182</v>
      </c>
      <c r="I5258">
        <v>2.3506374999999999</v>
      </c>
      <c r="J5258">
        <v>1.7195252999999999</v>
      </c>
      <c r="K5258">
        <v>0.29033769999999998</v>
      </c>
      <c r="L5258">
        <v>2.7174999999999999E-3</v>
      </c>
      <c r="M5258">
        <v>9.5656000000000005E-3</v>
      </c>
    </row>
    <row r="5259" spans="1:13" x14ac:dyDescent="0.35">
      <c r="A5259" t="s">
        <v>9</v>
      </c>
      <c r="B5259" t="s">
        <v>20</v>
      </c>
      <c r="C5259" t="s">
        <v>21</v>
      </c>
      <c r="D5259" t="s">
        <v>43</v>
      </c>
      <c r="E5259" t="s">
        <v>56</v>
      </c>
      <c r="F5259">
        <v>4.348E-4</v>
      </c>
      <c r="G5259">
        <v>0</v>
      </c>
      <c r="H5259">
        <v>0</v>
      </c>
      <c r="I5259">
        <v>0</v>
      </c>
      <c r="J5259">
        <v>0</v>
      </c>
      <c r="K5259">
        <v>0</v>
      </c>
      <c r="L5259">
        <v>0</v>
      </c>
      <c r="M5259">
        <v>1.087E-4</v>
      </c>
    </row>
    <row r="5260" spans="1:13" x14ac:dyDescent="0.35">
      <c r="A5260" t="s">
        <v>9</v>
      </c>
      <c r="B5260" t="s">
        <v>20</v>
      </c>
      <c r="C5260" t="s">
        <v>21</v>
      </c>
      <c r="D5260" t="s">
        <v>44</v>
      </c>
      <c r="E5260" t="s">
        <v>56</v>
      </c>
      <c r="F5260">
        <v>2.1684562999999999</v>
      </c>
      <c r="G5260">
        <v>0.58197979999999994</v>
      </c>
      <c r="H5260">
        <v>0.53513009999999994</v>
      </c>
      <c r="I5260">
        <v>0.51197700000000002</v>
      </c>
      <c r="J5260">
        <v>0.1030476</v>
      </c>
      <c r="K5260">
        <v>1.46745E-2</v>
      </c>
      <c r="L5260">
        <v>5.8698000000000014E-3</v>
      </c>
      <c r="M5260">
        <v>0</v>
      </c>
    </row>
    <row r="5261" spans="1:13" x14ac:dyDescent="0.35">
      <c r="A5261" t="s">
        <v>9</v>
      </c>
      <c r="B5261" t="s">
        <v>20</v>
      </c>
      <c r="C5261" t="s">
        <v>21</v>
      </c>
      <c r="D5261" t="s">
        <v>45</v>
      </c>
      <c r="E5261" t="s">
        <v>56</v>
      </c>
      <c r="F5261">
        <v>0</v>
      </c>
      <c r="G5261">
        <v>0</v>
      </c>
      <c r="H5261">
        <v>0</v>
      </c>
      <c r="I5261">
        <v>0</v>
      </c>
      <c r="J5261">
        <v>0</v>
      </c>
      <c r="K5261">
        <v>0</v>
      </c>
      <c r="L5261">
        <v>0</v>
      </c>
      <c r="M5261">
        <v>0</v>
      </c>
    </row>
    <row r="5262" spans="1:13" x14ac:dyDescent="0.35">
      <c r="A5262" t="s">
        <v>9</v>
      </c>
      <c r="B5262" t="s">
        <v>20</v>
      </c>
      <c r="C5262" t="s">
        <v>21</v>
      </c>
      <c r="D5262" t="s">
        <v>46</v>
      </c>
      <c r="E5262" t="s">
        <v>56</v>
      </c>
      <c r="F5262">
        <v>0</v>
      </c>
      <c r="G5262">
        <v>1.1957000000000001E-3</v>
      </c>
      <c r="H5262">
        <v>1.087E-4</v>
      </c>
      <c r="I5262">
        <v>0</v>
      </c>
      <c r="J5262">
        <v>0</v>
      </c>
      <c r="K5262">
        <v>0</v>
      </c>
      <c r="L5262">
        <v>0</v>
      </c>
      <c r="M5262">
        <v>1.087E-4</v>
      </c>
    </row>
    <row r="5263" spans="1:13" x14ac:dyDescent="0.35">
      <c r="A5263" t="s">
        <v>9</v>
      </c>
      <c r="B5263" t="s">
        <v>20</v>
      </c>
      <c r="C5263" t="s">
        <v>21</v>
      </c>
      <c r="D5263" t="s">
        <v>47</v>
      </c>
      <c r="E5263" t="s">
        <v>56</v>
      </c>
      <c r="F5263">
        <v>2.5483628</v>
      </c>
      <c r="G5263">
        <v>5.9483900999999992</v>
      </c>
      <c r="H5263">
        <v>0.99982260000000001</v>
      </c>
      <c r="I5263">
        <v>7.3915999999999982E-3</v>
      </c>
      <c r="J5263">
        <v>0</v>
      </c>
      <c r="K5263">
        <v>0</v>
      </c>
      <c r="L5263">
        <v>0</v>
      </c>
      <c r="M5263">
        <v>6.5219999999999992E-4</v>
      </c>
    </row>
    <row r="5264" spans="1:13" x14ac:dyDescent="0.35">
      <c r="A5264" t="s">
        <v>9</v>
      </c>
      <c r="B5264" t="s">
        <v>20</v>
      </c>
      <c r="C5264" t="s">
        <v>21</v>
      </c>
      <c r="D5264" t="s">
        <v>48</v>
      </c>
      <c r="E5264" t="s">
        <v>56</v>
      </c>
      <c r="F5264">
        <v>1.4702762</v>
      </c>
      <c r="G5264">
        <v>1.5882156999999999</v>
      </c>
      <c r="H5264">
        <v>0.95242939999999998</v>
      </c>
      <c r="I5264">
        <v>0.41436440000000002</v>
      </c>
      <c r="J5264">
        <v>0.11337410000000001</v>
      </c>
      <c r="K5264">
        <v>3.3697000000000002E-3</v>
      </c>
      <c r="L5264">
        <v>0</v>
      </c>
      <c r="M5264">
        <v>0</v>
      </c>
    </row>
    <row r="5265" spans="1:13" x14ac:dyDescent="0.35">
      <c r="A5265" t="s">
        <v>9</v>
      </c>
      <c r="B5265" t="s">
        <v>20</v>
      </c>
      <c r="C5265" t="s">
        <v>21</v>
      </c>
      <c r="D5265" t="s">
        <v>49</v>
      </c>
      <c r="E5265" t="s">
        <v>56</v>
      </c>
      <c r="F5265">
        <v>33.022299100000012</v>
      </c>
      <c r="G5265">
        <v>39.452773700000002</v>
      </c>
      <c r="H5265">
        <v>37.466389900000003</v>
      </c>
      <c r="I5265">
        <v>34.315611700000012</v>
      </c>
      <c r="J5265">
        <v>27.4795774</v>
      </c>
      <c r="K5265">
        <v>20.629955599999999</v>
      </c>
      <c r="L5265">
        <v>17.188404899999998</v>
      </c>
      <c r="M5265">
        <v>16.2977171</v>
      </c>
    </row>
    <row r="5266" spans="1:13" x14ac:dyDescent="0.35">
      <c r="A5266" t="s">
        <v>9</v>
      </c>
      <c r="B5266" t="s">
        <v>20</v>
      </c>
      <c r="C5266" t="s">
        <v>21</v>
      </c>
      <c r="D5266" t="s">
        <v>50</v>
      </c>
      <c r="E5266" t="s">
        <v>56</v>
      </c>
      <c r="F5266">
        <v>1.1498286</v>
      </c>
      <c r="G5266">
        <v>5.0735725</v>
      </c>
      <c r="H5266">
        <v>10.365197200000001</v>
      </c>
      <c r="I5266">
        <v>18.540089399999999</v>
      </c>
      <c r="J5266">
        <v>26.669871100000002</v>
      </c>
      <c r="K5266">
        <v>34.308872299999997</v>
      </c>
      <c r="L5266">
        <v>39.833441100000002</v>
      </c>
      <c r="M5266">
        <v>45.372032200000007</v>
      </c>
    </row>
    <row r="5267" spans="1:13" x14ac:dyDescent="0.35">
      <c r="A5267" t="s">
        <v>9</v>
      </c>
      <c r="B5267" t="s">
        <v>20</v>
      </c>
      <c r="C5267" t="s">
        <v>21</v>
      </c>
      <c r="D5267" t="s">
        <v>51</v>
      </c>
      <c r="E5267" t="s">
        <v>56</v>
      </c>
      <c r="F5267">
        <v>13.4326025</v>
      </c>
      <c r="G5267">
        <v>9.7133233000000008</v>
      </c>
      <c r="H5267">
        <v>11.301104199999999</v>
      </c>
      <c r="I5267">
        <v>13.987515999999999</v>
      </c>
      <c r="J5267">
        <v>17.167751899999999</v>
      </c>
      <c r="K5267">
        <v>20.902792600000001</v>
      </c>
      <c r="L5267">
        <v>24.848928699999998</v>
      </c>
      <c r="M5267">
        <v>27.613060999999998</v>
      </c>
    </row>
    <row r="5268" spans="1:13" x14ac:dyDescent="0.35">
      <c r="A5268" t="s">
        <v>9</v>
      </c>
      <c r="B5268" t="s">
        <v>20</v>
      </c>
      <c r="C5268" t="s">
        <v>21</v>
      </c>
      <c r="D5268" t="s">
        <v>52</v>
      </c>
      <c r="E5268" t="s">
        <v>56</v>
      </c>
      <c r="F5268">
        <v>0</v>
      </c>
      <c r="G5268">
        <v>0</v>
      </c>
      <c r="H5268">
        <v>0</v>
      </c>
      <c r="I5268">
        <v>0</v>
      </c>
      <c r="J5268">
        <v>0</v>
      </c>
      <c r="K5268">
        <v>0</v>
      </c>
      <c r="L5268">
        <v>0</v>
      </c>
      <c r="M5268">
        <v>0</v>
      </c>
    </row>
    <row r="5269" spans="1:13" x14ac:dyDescent="0.35">
      <c r="A5269" t="s">
        <v>9</v>
      </c>
      <c r="B5269" t="s">
        <v>20</v>
      </c>
      <c r="C5269" t="s">
        <v>21</v>
      </c>
      <c r="D5269" t="s">
        <v>53</v>
      </c>
      <c r="E5269" t="s">
        <v>56</v>
      </c>
      <c r="F5269">
        <v>0</v>
      </c>
      <c r="G5269">
        <v>0</v>
      </c>
      <c r="H5269">
        <v>0</v>
      </c>
      <c r="I5269">
        <v>0</v>
      </c>
      <c r="J5269">
        <v>0</v>
      </c>
      <c r="K5269">
        <v>0</v>
      </c>
      <c r="L5269">
        <v>0</v>
      </c>
      <c r="M5269">
        <v>0</v>
      </c>
    </row>
    <row r="5270" spans="1:13" x14ac:dyDescent="0.35">
      <c r="A5270" t="s">
        <v>9</v>
      </c>
      <c r="B5270" t="s">
        <v>20</v>
      </c>
      <c r="C5270" t="s">
        <v>21</v>
      </c>
      <c r="D5270" t="s">
        <v>54</v>
      </c>
      <c r="E5270" t="s">
        <v>56</v>
      </c>
      <c r="F5270">
        <v>24.888495500000001</v>
      </c>
      <c r="G5270">
        <v>33.412205999999998</v>
      </c>
      <c r="H5270">
        <v>29.223342800000001</v>
      </c>
      <c r="I5270">
        <v>42.1457075</v>
      </c>
      <c r="J5270">
        <v>41.560575399999998</v>
      </c>
      <c r="K5270">
        <v>51.540757200000002</v>
      </c>
      <c r="L5270">
        <v>54.7414287</v>
      </c>
      <c r="M5270">
        <v>70.049432299999992</v>
      </c>
    </row>
    <row r="5271" spans="1:13" x14ac:dyDescent="0.35">
      <c r="A5271" t="s">
        <v>9</v>
      </c>
      <c r="B5271" t="s">
        <v>20</v>
      </c>
      <c r="C5271" t="s">
        <v>21</v>
      </c>
      <c r="D5271" t="s">
        <v>55</v>
      </c>
      <c r="E5271" t="s">
        <v>56</v>
      </c>
      <c r="F5271">
        <v>0</v>
      </c>
      <c r="G5271">
        <v>0.73774689999999998</v>
      </c>
      <c r="H5271">
        <v>1.7453958999999999</v>
      </c>
      <c r="I5271">
        <v>2.0285593999999998</v>
      </c>
      <c r="J5271">
        <v>6.1889431999999998</v>
      </c>
      <c r="K5271">
        <v>11.001526999999999</v>
      </c>
      <c r="L5271">
        <v>16.236736400000002</v>
      </c>
      <c r="M5271">
        <v>20.8170283</v>
      </c>
    </row>
    <row r="5272" spans="1:13" x14ac:dyDescent="0.35">
      <c r="A5272" t="s">
        <v>9</v>
      </c>
      <c r="B5272" t="s">
        <v>11</v>
      </c>
      <c r="C5272" t="s">
        <v>22</v>
      </c>
      <c r="D5272" t="s">
        <v>25</v>
      </c>
      <c r="E5272" t="s">
        <v>56</v>
      </c>
      <c r="F5272">
        <v>2077.8673828605511</v>
      </c>
      <c r="G5272">
        <v>2219.9155837446569</v>
      </c>
      <c r="H5272">
        <v>2274.981757057762</v>
      </c>
      <c r="I5272">
        <v>2814.5638516300719</v>
      </c>
      <c r="J5272">
        <v>3080.4642947941338</v>
      </c>
      <c r="K5272">
        <v>3661.5374560474161</v>
      </c>
      <c r="L5272">
        <v>3869.87596394001</v>
      </c>
      <c r="M5272">
        <v>4349.956860338827</v>
      </c>
    </row>
    <row r="5273" spans="1:13" x14ac:dyDescent="0.35">
      <c r="A5273" t="s">
        <v>9</v>
      </c>
      <c r="B5273" t="s">
        <v>11</v>
      </c>
      <c r="C5273" t="s">
        <v>22</v>
      </c>
      <c r="D5273" t="s">
        <v>26</v>
      </c>
      <c r="E5273" t="s">
        <v>56</v>
      </c>
      <c r="F5273">
        <v>1856.8673828605511</v>
      </c>
      <c r="G5273">
        <v>1986.556327221379</v>
      </c>
      <c r="H5273">
        <v>2023.0128740104849</v>
      </c>
      <c r="I5273">
        <v>2538.4081845699679</v>
      </c>
      <c r="J5273">
        <v>2779.243093342252</v>
      </c>
      <c r="K5273">
        <v>3335.944303919382</v>
      </c>
      <c r="L5273">
        <v>3521.5672571272848</v>
      </c>
      <c r="M5273">
        <v>3980.2601403027111</v>
      </c>
    </row>
    <row r="5274" spans="1:13" x14ac:dyDescent="0.35">
      <c r="A5274" t="s">
        <v>9</v>
      </c>
      <c r="B5274" t="s">
        <v>11</v>
      </c>
      <c r="C5274" t="s">
        <v>22</v>
      </c>
      <c r="D5274" t="s">
        <v>27</v>
      </c>
      <c r="E5274" t="s">
        <v>56</v>
      </c>
      <c r="F5274">
        <v>908.62686116501618</v>
      </c>
      <c r="G5274">
        <v>952.02250646868458</v>
      </c>
      <c r="H5274">
        <v>1054.6568908776719</v>
      </c>
      <c r="I5274">
        <v>1403.696243697879</v>
      </c>
      <c r="J5274">
        <v>1667.6136975802849</v>
      </c>
      <c r="K5274">
        <v>2144.5714714443061</v>
      </c>
      <c r="L5274">
        <v>2411.3158447802671</v>
      </c>
      <c r="M5274">
        <v>2889.7623748443311</v>
      </c>
    </row>
    <row r="5275" spans="1:13" x14ac:dyDescent="0.35">
      <c r="A5275" t="s">
        <v>9</v>
      </c>
      <c r="B5275" t="s">
        <v>11</v>
      </c>
      <c r="C5275" t="s">
        <v>22</v>
      </c>
      <c r="D5275" t="s">
        <v>28</v>
      </c>
      <c r="E5275" t="s">
        <v>56</v>
      </c>
      <c r="F5275">
        <v>687.62686116501618</v>
      </c>
      <c r="G5275">
        <v>718.6632499454056</v>
      </c>
      <c r="H5275">
        <v>802.68800783039546</v>
      </c>
      <c r="I5275">
        <v>1127.5405766377751</v>
      </c>
      <c r="J5275">
        <v>1366.3924961284031</v>
      </c>
      <c r="K5275">
        <v>1818.978319316273</v>
      </c>
      <c r="L5275">
        <v>2063.007137967541</v>
      </c>
      <c r="M5275">
        <v>2520.0656548082152</v>
      </c>
    </row>
    <row r="5276" spans="1:13" x14ac:dyDescent="0.35">
      <c r="A5276" t="s">
        <v>9</v>
      </c>
      <c r="B5276" t="s">
        <v>11</v>
      </c>
      <c r="C5276" t="s">
        <v>22</v>
      </c>
      <c r="D5276" t="s">
        <v>29</v>
      </c>
      <c r="E5276" t="s">
        <v>57</v>
      </c>
      <c r="F5276" t="s">
        <v>125</v>
      </c>
      <c r="G5276" t="s">
        <v>288</v>
      </c>
      <c r="H5276" t="s">
        <v>198</v>
      </c>
      <c r="I5276" t="s">
        <v>361</v>
      </c>
      <c r="J5276" t="s">
        <v>96</v>
      </c>
      <c r="K5276" t="s">
        <v>417</v>
      </c>
      <c r="L5276" t="s">
        <v>551</v>
      </c>
      <c r="M5276" t="s">
        <v>439</v>
      </c>
    </row>
    <row r="5277" spans="1:13" x14ac:dyDescent="0.35">
      <c r="A5277" t="s">
        <v>9</v>
      </c>
      <c r="B5277" t="s">
        <v>11</v>
      </c>
      <c r="C5277" t="s">
        <v>22</v>
      </c>
      <c r="D5277" t="s">
        <v>30</v>
      </c>
      <c r="E5277" t="s">
        <v>57</v>
      </c>
      <c r="F5277" t="s">
        <v>126</v>
      </c>
      <c r="G5277" t="s">
        <v>289</v>
      </c>
      <c r="H5277" t="s">
        <v>117</v>
      </c>
      <c r="I5277" t="s">
        <v>263</v>
      </c>
      <c r="J5277" t="s">
        <v>308</v>
      </c>
      <c r="K5277" t="s">
        <v>324</v>
      </c>
      <c r="L5277" t="s">
        <v>208</v>
      </c>
      <c r="M5277" t="s">
        <v>374</v>
      </c>
    </row>
    <row r="5278" spans="1:13" x14ac:dyDescent="0.35">
      <c r="A5278" t="s">
        <v>9</v>
      </c>
      <c r="B5278" t="s">
        <v>11</v>
      </c>
      <c r="C5278" t="s">
        <v>22</v>
      </c>
      <c r="D5278" t="s">
        <v>31</v>
      </c>
      <c r="E5278" t="s">
        <v>56</v>
      </c>
      <c r="F5278">
        <v>657.33496512001398</v>
      </c>
      <c r="G5278">
        <v>684.03120386889975</v>
      </c>
      <c r="H5278">
        <v>742.64321098916798</v>
      </c>
      <c r="I5278">
        <v>805.75818611964792</v>
      </c>
      <c r="J5278">
        <v>873.0455106759664</v>
      </c>
      <c r="K5278">
        <v>928.9326303054911</v>
      </c>
      <c r="L5278">
        <v>964.42437361218015</v>
      </c>
      <c r="M5278">
        <v>965.68993250215919</v>
      </c>
    </row>
    <row r="5279" spans="1:13" x14ac:dyDescent="0.35">
      <c r="A5279" t="s">
        <v>9</v>
      </c>
      <c r="B5279" t="s">
        <v>11</v>
      </c>
      <c r="C5279" t="s">
        <v>22</v>
      </c>
      <c r="D5279" t="s">
        <v>32</v>
      </c>
      <c r="E5279" t="s">
        <v>56</v>
      </c>
      <c r="F5279">
        <v>191.53929170000001</v>
      </c>
      <c r="G5279">
        <v>181.42290879999999</v>
      </c>
      <c r="H5279">
        <v>159.3514825</v>
      </c>
      <c r="I5279">
        <v>142.4931995</v>
      </c>
      <c r="J5279">
        <v>117.2357762</v>
      </c>
      <c r="K5279">
        <v>77.691694500000011</v>
      </c>
      <c r="L5279">
        <v>53.498226800000012</v>
      </c>
      <c r="M5279">
        <v>43.697400000000002</v>
      </c>
    </row>
    <row r="5280" spans="1:13" x14ac:dyDescent="0.35">
      <c r="A5280" t="s">
        <v>9</v>
      </c>
      <c r="B5280" t="s">
        <v>11</v>
      </c>
      <c r="C5280" t="s">
        <v>22</v>
      </c>
      <c r="D5280" t="s">
        <v>33</v>
      </c>
      <c r="E5280" t="s">
        <v>56</v>
      </c>
      <c r="F5280">
        <v>0.1457667</v>
      </c>
      <c r="G5280">
        <v>0.31316470000000002</v>
      </c>
      <c r="H5280">
        <v>2.8722888000000002</v>
      </c>
      <c r="I5280">
        <v>9.1215604999999993</v>
      </c>
      <c r="J5280">
        <v>18.1632265</v>
      </c>
      <c r="K5280">
        <v>24.261513900000001</v>
      </c>
      <c r="L5280">
        <v>28.881589999999999</v>
      </c>
      <c r="M5280">
        <v>33.004907099999997</v>
      </c>
    </row>
    <row r="5281" spans="1:13" x14ac:dyDescent="0.35">
      <c r="A5281" t="s">
        <v>9</v>
      </c>
      <c r="B5281" t="s">
        <v>11</v>
      </c>
      <c r="C5281" t="s">
        <v>22</v>
      </c>
      <c r="D5281" t="s">
        <v>34</v>
      </c>
      <c r="E5281" t="s">
        <v>56</v>
      </c>
      <c r="F5281">
        <v>447.69377659999998</v>
      </c>
      <c r="G5281">
        <v>433.09591010000003</v>
      </c>
      <c r="H5281">
        <v>576.08499899999993</v>
      </c>
      <c r="I5281">
        <v>710.74212419999992</v>
      </c>
      <c r="J5281">
        <v>879.6258358</v>
      </c>
      <c r="K5281">
        <v>1050.0980892</v>
      </c>
      <c r="L5281">
        <v>1198.1999913</v>
      </c>
      <c r="M5281">
        <v>1341.4762656</v>
      </c>
    </row>
    <row r="5282" spans="1:13" x14ac:dyDescent="0.35">
      <c r="A5282" t="s">
        <v>9</v>
      </c>
      <c r="B5282" t="s">
        <v>11</v>
      </c>
      <c r="C5282" t="s">
        <v>22</v>
      </c>
      <c r="D5282" t="s">
        <v>35</v>
      </c>
      <c r="E5282" t="s">
        <v>56</v>
      </c>
      <c r="F5282">
        <v>0.27805459999999999</v>
      </c>
      <c r="G5282">
        <v>0.10598249999999999</v>
      </c>
      <c r="H5282">
        <v>0.93079810000000007</v>
      </c>
      <c r="I5282">
        <v>5.3853241000000001</v>
      </c>
      <c r="J5282">
        <v>15.1651718</v>
      </c>
      <c r="K5282">
        <v>18.281926899999998</v>
      </c>
      <c r="L5282">
        <v>22.608512999999999</v>
      </c>
      <c r="M5282">
        <v>23.800082400000001</v>
      </c>
    </row>
    <row r="5283" spans="1:13" x14ac:dyDescent="0.35">
      <c r="A5283" t="s">
        <v>9</v>
      </c>
      <c r="B5283" t="s">
        <v>11</v>
      </c>
      <c r="C5283" t="s">
        <v>22</v>
      </c>
      <c r="D5283" t="s">
        <v>36</v>
      </c>
      <c r="E5283" t="s">
        <v>56</v>
      </c>
      <c r="F5283">
        <v>90.960203036852477</v>
      </c>
      <c r="G5283">
        <v>97.899067952492445</v>
      </c>
      <c r="H5283">
        <v>45.476167671259397</v>
      </c>
      <c r="I5283">
        <v>41.812984537970422</v>
      </c>
      <c r="J5283">
        <v>46.529308054723998</v>
      </c>
      <c r="K5283">
        <v>52.478755350652989</v>
      </c>
      <c r="L5283">
        <v>59.927648826597512</v>
      </c>
      <c r="M5283">
        <v>66.288898286132635</v>
      </c>
    </row>
    <row r="5284" spans="1:13" x14ac:dyDescent="0.35">
      <c r="A5284" t="s">
        <v>9</v>
      </c>
      <c r="B5284" t="s">
        <v>11</v>
      </c>
      <c r="C5284" t="s">
        <v>22</v>
      </c>
      <c r="D5284" t="s">
        <v>37</v>
      </c>
      <c r="E5284" t="s">
        <v>56</v>
      </c>
      <c r="F5284">
        <v>68.346368203683795</v>
      </c>
      <c r="G5284">
        <v>121.4056630999861</v>
      </c>
      <c r="H5284">
        <v>116.6859427500582</v>
      </c>
      <c r="I5284">
        <v>130.28915971235071</v>
      </c>
      <c r="J5284">
        <v>154.9454145115613</v>
      </c>
      <c r="K5284">
        <v>179.84386896323801</v>
      </c>
      <c r="L5284">
        <v>197.77010838850771</v>
      </c>
      <c r="M5284">
        <v>205.57443171441869</v>
      </c>
    </row>
    <row r="5285" spans="1:13" x14ac:dyDescent="0.35">
      <c r="A5285" t="s">
        <v>9</v>
      </c>
      <c r="B5285" t="s">
        <v>11</v>
      </c>
      <c r="C5285" t="s">
        <v>22</v>
      </c>
      <c r="D5285" t="s">
        <v>38</v>
      </c>
      <c r="E5285" t="s">
        <v>56</v>
      </c>
      <c r="F5285">
        <v>400.52678129999998</v>
      </c>
      <c r="G5285">
        <v>468.17024780000003</v>
      </c>
      <c r="H5285">
        <v>377.88141899999988</v>
      </c>
      <c r="I5285">
        <v>690.15847479999979</v>
      </c>
      <c r="J5285">
        <v>669.22372440000004</v>
      </c>
      <c r="K5285">
        <v>1000.7549199</v>
      </c>
      <c r="L5285">
        <v>992.23740530000009</v>
      </c>
      <c r="M5285">
        <v>1296.0416221999999</v>
      </c>
    </row>
    <row r="5286" spans="1:13" x14ac:dyDescent="0.35">
      <c r="A5286" t="s">
        <v>9</v>
      </c>
      <c r="B5286" t="s">
        <v>11</v>
      </c>
      <c r="C5286" t="s">
        <v>22</v>
      </c>
      <c r="D5286" t="s">
        <v>39</v>
      </c>
      <c r="E5286" t="s">
        <v>56</v>
      </c>
      <c r="F5286">
        <v>4.2175600000000001E-2</v>
      </c>
      <c r="G5286">
        <v>0.1121784</v>
      </c>
      <c r="H5286">
        <v>1.0865651999999999</v>
      </c>
      <c r="I5286">
        <v>2.6471711</v>
      </c>
      <c r="J5286">
        <v>5.3091253999999992</v>
      </c>
      <c r="K5286">
        <v>3.6009049000000002</v>
      </c>
      <c r="L5286">
        <v>4.0193998999999989</v>
      </c>
      <c r="M5286">
        <v>4.6866005000000008</v>
      </c>
    </row>
    <row r="5287" spans="1:13" x14ac:dyDescent="0.35">
      <c r="A5287" t="s">
        <v>9</v>
      </c>
      <c r="B5287" t="s">
        <v>11</v>
      </c>
      <c r="C5287" t="s">
        <v>22</v>
      </c>
      <c r="D5287" t="s">
        <v>40</v>
      </c>
      <c r="E5287" t="s">
        <v>56</v>
      </c>
      <c r="F5287">
        <v>221</v>
      </c>
      <c r="G5287">
        <v>233.35925652327899</v>
      </c>
      <c r="H5287">
        <v>251.96888304727619</v>
      </c>
      <c r="I5287">
        <v>276.15566706010378</v>
      </c>
      <c r="J5287">
        <v>301.22120145188211</v>
      </c>
      <c r="K5287">
        <v>325.59315212803318</v>
      </c>
      <c r="L5287">
        <v>348.30870681272557</v>
      </c>
      <c r="M5287">
        <v>369.69672003611578</v>
      </c>
    </row>
    <row r="5288" spans="1:13" x14ac:dyDescent="0.35">
      <c r="A5288" t="s">
        <v>9</v>
      </c>
      <c r="B5288" t="s">
        <v>11</v>
      </c>
      <c r="C5288" t="s">
        <v>22</v>
      </c>
      <c r="D5288" t="s">
        <v>41</v>
      </c>
      <c r="E5288" t="s">
        <v>56</v>
      </c>
      <c r="F5288">
        <v>3.09795E-2</v>
      </c>
      <c r="G5288">
        <v>1.54354E-2</v>
      </c>
      <c r="H5288">
        <v>0.72318110000000002</v>
      </c>
      <c r="I5288">
        <v>1.1052616</v>
      </c>
      <c r="J5288">
        <v>0.53676060000000003</v>
      </c>
      <c r="K5288">
        <v>0.1038085</v>
      </c>
      <c r="L5288">
        <v>2.5000999999999999E-3</v>
      </c>
      <c r="M5288">
        <v>2.2826999999999999E-3</v>
      </c>
    </row>
    <row r="5289" spans="1:13" x14ac:dyDescent="0.35">
      <c r="A5289" t="s">
        <v>9</v>
      </c>
      <c r="B5289" t="s">
        <v>11</v>
      </c>
      <c r="C5289" t="s">
        <v>22</v>
      </c>
      <c r="D5289" t="s">
        <v>42</v>
      </c>
      <c r="E5289" t="s">
        <v>56</v>
      </c>
      <c r="F5289">
        <v>82.449710899999999</v>
      </c>
      <c r="G5289">
        <v>50.808771399999998</v>
      </c>
      <c r="H5289">
        <v>38.3646867</v>
      </c>
      <c r="I5289">
        <v>34.217238199999997</v>
      </c>
      <c r="J5289">
        <v>27.483599300000002</v>
      </c>
      <c r="K5289">
        <v>16.029880299999999</v>
      </c>
      <c r="L5289">
        <v>5.1450971000000001</v>
      </c>
      <c r="M5289">
        <v>0.7540519</v>
      </c>
    </row>
    <row r="5290" spans="1:13" x14ac:dyDescent="0.35">
      <c r="A5290" t="s">
        <v>9</v>
      </c>
      <c r="B5290" t="s">
        <v>11</v>
      </c>
      <c r="C5290" t="s">
        <v>22</v>
      </c>
      <c r="D5290" t="s">
        <v>43</v>
      </c>
      <c r="E5290" t="s">
        <v>56</v>
      </c>
      <c r="F5290">
        <v>4.4567000000000001E-3</v>
      </c>
      <c r="G5290">
        <v>2.0652999999999999E-3</v>
      </c>
      <c r="H5290">
        <v>0</v>
      </c>
      <c r="I5290">
        <v>0</v>
      </c>
      <c r="J5290">
        <v>1.087E-4</v>
      </c>
      <c r="K5290">
        <v>2.174E-4</v>
      </c>
      <c r="L5290">
        <v>3.2610000000000001E-4</v>
      </c>
      <c r="M5290">
        <v>7.6090000000000001E-4</v>
      </c>
    </row>
    <row r="5291" spans="1:13" x14ac:dyDescent="0.35">
      <c r="A5291" t="s">
        <v>9</v>
      </c>
      <c r="B5291" t="s">
        <v>11</v>
      </c>
      <c r="C5291" t="s">
        <v>22</v>
      </c>
      <c r="D5291" t="s">
        <v>44</v>
      </c>
      <c r="E5291" t="s">
        <v>56</v>
      </c>
      <c r="F5291">
        <v>108.9914247</v>
      </c>
      <c r="G5291">
        <v>130.6141374</v>
      </c>
      <c r="H5291">
        <v>120.9867958</v>
      </c>
      <c r="I5291">
        <v>108.2750917</v>
      </c>
      <c r="J5291">
        <v>89.751959499999998</v>
      </c>
      <c r="K5291">
        <v>61.661814200000002</v>
      </c>
      <c r="L5291">
        <v>48.353021000000012</v>
      </c>
      <c r="M5291">
        <v>42.943239400000003</v>
      </c>
    </row>
    <row r="5292" spans="1:13" x14ac:dyDescent="0.35">
      <c r="A5292" t="s">
        <v>9</v>
      </c>
      <c r="B5292" t="s">
        <v>11</v>
      </c>
      <c r="C5292" t="s">
        <v>22</v>
      </c>
      <c r="D5292" t="s">
        <v>45</v>
      </c>
      <c r="E5292" t="s">
        <v>56</v>
      </c>
      <c r="F5292">
        <v>0</v>
      </c>
      <c r="G5292">
        <v>0</v>
      </c>
      <c r="H5292">
        <v>0</v>
      </c>
      <c r="I5292">
        <v>0</v>
      </c>
      <c r="J5292">
        <v>0</v>
      </c>
      <c r="K5292">
        <v>0</v>
      </c>
      <c r="L5292">
        <v>0</v>
      </c>
      <c r="M5292">
        <v>0</v>
      </c>
    </row>
    <row r="5293" spans="1:13" x14ac:dyDescent="0.35">
      <c r="A5293" t="s">
        <v>9</v>
      </c>
      <c r="B5293" t="s">
        <v>11</v>
      </c>
      <c r="C5293" t="s">
        <v>22</v>
      </c>
      <c r="D5293" t="s">
        <v>46</v>
      </c>
      <c r="E5293" t="s">
        <v>56</v>
      </c>
      <c r="F5293">
        <v>0</v>
      </c>
      <c r="G5293">
        <v>1.13048E-2</v>
      </c>
      <c r="H5293">
        <v>5.4349999999999997E-3</v>
      </c>
      <c r="I5293">
        <v>0</v>
      </c>
      <c r="J5293">
        <v>0</v>
      </c>
      <c r="K5293">
        <v>2.174E-4</v>
      </c>
      <c r="L5293">
        <v>2.174E-4</v>
      </c>
      <c r="M5293">
        <v>8.696E-4</v>
      </c>
    </row>
    <row r="5294" spans="1:13" x14ac:dyDescent="0.35">
      <c r="A5294" t="s">
        <v>9</v>
      </c>
      <c r="B5294" t="s">
        <v>11</v>
      </c>
      <c r="C5294" t="s">
        <v>22</v>
      </c>
      <c r="D5294" t="s">
        <v>47</v>
      </c>
      <c r="E5294" t="s">
        <v>56</v>
      </c>
      <c r="F5294">
        <v>4.1025554</v>
      </c>
      <c r="G5294">
        <v>6.4753677000000014</v>
      </c>
      <c r="H5294">
        <v>1.035911</v>
      </c>
      <c r="I5294">
        <v>1.96747E-2</v>
      </c>
      <c r="J5294">
        <v>0.117396</v>
      </c>
      <c r="K5294">
        <v>0.30446869999999998</v>
      </c>
      <c r="L5294">
        <v>0.50088959999999993</v>
      </c>
      <c r="M5294">
        <v>0.54643490000000006</v>
      </c>
    </row>
    <row r="5295" spans="1:13" x14ac:dyDescent="0.35">
      <c r="A5295" t="s">
        <v>9</v>
      </c>
      <c r="B5295" t="s">
        <v>11</v>
      </c>
      <c r="C5295" t="s">
        <v>22</v>
      </c>
      <c r="D5295" t="s">
        <v>48</v>
      </c>
      <c r="E5295" t="s">
        <v>56</v>
      </c>
      <c r="F5295">
        <v>64.032235100000008</v>
      </c>
      <c r="G5295">
        <v>116.8326079</v>
      </c>
      <c r="H5295">
        <v>111.58696329999999</v>
      </c>
      <c r="I5295">
        <v>124.57074350000001</v>
      </c>
      <c r="J5295">
        <v>148.31158439999999</v>
      </c>
      <c r="K5295">
        <v>171.86535259999999</v>
      </c>
      <c r="L5295">
        <v>188.27079140000001</v>
      </c>
      <c r="M5295">
        <v>194.51571509999999</v>
      </c>
    </row>
    <row r="5296" spans="1:13" x14ac:dyDescent="0.35">
      <c r="A5296" t="s">
        <v>9</v>
      </c>
      <c r="B5296" t="s">
        <v>11</v>
      </c>
      <c r="C5296" t="s">
        <v>22</v>
      </c>
      <c r="D5296" t="s">
        <v>49</v>
      </c>
      <c r="E5296" t="s">
        <v>56</v>
      </c>
      <c r="F5296">
        <v>161.14144540000001</v>
      </c>
      <c r="G5296">
        <v>174.9938473</v>
      </c>
      <c r="H5296">
        <v>159.71899719999999</v>
      </c>
      <c r="I5296">
        <v>148.0332037</v>
      </c>
      <c r="J5296">
        <v>136.4064343</v>
      </c>
      <c r="K5296">
        <v>124.9118441</v>
      </c>
      <c r="L5296">
        <v>117.27729960000001</v>
      </c>
      <c r="M5296">
        <v>113.7160702</v>
      </c>
    </row>
    <row r="5297" spans="1:13" x14ac:dyDescent="0.35">
      <c r="A5297" t="s">
        <v>9</v>
      </c>
      <c r="B5297" t="s">
        <v>11</v>
      </c>
      <c r="C5297" t="s">
        <v>22</v>
      </c>
      <c r="D5297" t="s">
        <v>50</v>
      </c>
      <c r="E5297" t="s">
        <v>56</v>
      </c>
      <c r="F5297">
        <v>169.68537409999999</v>
      </c>
      <c r="G5297">
        <v>144.18587590000001</v>
      </c>
      <c r="H5297">
        <v>255.37967130000001</v>
      </c>
      <c r="I5297">
        <v>359.86515489999999</v>
      </c>
      <c r="J5297">
        <v>481.10859140000002</v>
      </c>
      <c r="K5297">
        <v>612.52678270000001</v>
      </c>
      <c r="L5297">
        <v>713.13852439999982</v>
      </c>
      <c r="M5297">
        <v>806.75933429999998</v>
      </c>
    </row>
    <row r="5298" spans="1:13" x14ac:dyDescent="0.35">
      <c r="A5298" t="s">
        <v>9</v>
      </c>
      <c r="B5298" t="s">
        <v>11</v>
      </c>
      <c r="C5298" t="s">
        <v>22</v>
      </c>
      <c r="D5298" t="s">
        <v>51</v>
      </c>
      <c r="E5298" t="s">
        <v>56</v>
      </c>
      <c r="F5298">
        <v>116.86695709999999</v>
      </c>
      <c r="G5298">
        <v>113.9161869</v>
      </c>
      <c r="H5298">
        <v>160.98633050000001</v>
      </c>
      <c r="I5298">
        <v>202.84376560000001</v>
      </c>
      <c r="J5298">
        <v>262.11081009999998</v>
      </c>
      <c r="K5298">
        <v>312.6594624</v>
      </c>
      <c r="L5298">
        <v>367.78416729999998</v>
      </c>
      <c r="M5298">
        <v>421.00086110000001</v>
      </c>
    </row>
    <row r="5299" spans="1:13" x14ac:dyDescent="0.35">
      <c r="A5299" t="s">
        <v>9</v>
      </c>
      <c r="B5299" t="s">
        <v>11</v>
      </c>
      <c r="C5299" t="s">
        <v>22</v>
      </c>
      <c r="D5299" t="s">
        <v>52</v>
      </c>
      <c r="E5299" t="s">
        <v>56</v>
      </c>
      <c r="F5299">
        <v>0</v>
      </c>
      <c r="G5299">
        <v>0</v>
      </c>
      <c r="H5299">
        <v>0</v>
      </c>
      <c r="I5299">
        <v>0</v>
      </c>
      <c r="J5299">
        <v>0</v>
      </c>
      <c r="K5299">
        <v>0</v>
      </c>
      <c r="L5299">
        <v>0</v>
      </c>
      <c r="M5299">
        <v>0</v>
      </c>
    </row>
    <row r="5300" spans="1:13" x14ac:dyDescent="0.35">
      <c r="A5300" t="s">
        <v>9</v>
      </c>
      <c r="B5300" t="s">
        <v>11</v>
      </c>
      <c r="C5300" t="s">
        <v>22</v>
      </c>
      <c r="D5300" t="s">
        <v>53</v>
      </c>
      <c r="E5300" t="s">
        <v>56</v>
      </c>
      <c r="F5300">
        <v>0</v>
      </c>
      <c r="G5300">
        <v>0</v>
      </c>
      <c r="H5300">
        <v>0</v>
      </c>
      <c r="I5300">
        <v>0</v>
      </c>
      <c r="J5300">
        <v>0</v>
      </c>
      <c r="K5300">
        <v>0</v>
      </c>
      <c r="L5300">
        <v>0</v>
      </c>
      <c r="M5300">
        <v>0</v>
      </c>
    </row>
    <row r="5301" spans="1:13" x14ac:dyDescent="0.35">
      <c r="A5301" t="s">
        <v>9</v>
      </c>
      <c r="B5301" t="s">
        <v>11</v>
      </c>
      <c r="C5301" t="s">
        <v>22</v>
      </c>
      <c r="D5301" t="s">
        <v>54</v>
      </c>
      <c r="E5301" t="s">
        <v>56</v>
      </c>
      <c r="F5301">
        <v>393.3643209</v>
      </c>
      <c r="G5301">
        <v>458.2249587</v>
      </c>
      <c r="H5301">
        <v>353.68414680000001</v>
      </c>
      <c r="I5301">
        <v>630.68011749999982</v>
      </c>
      <c r="J5301">
        <v>553.08788349999998</v>
      </c>
      <c r="K5301">
        <v>813.16730799999982</v>
      </c>
      <c r="L5301">
        <v>721.55907860000002</v>
      </c>
      <c r="M5301">
        <v>957.34840110000005</v>
      </c>
    </row>
    <row r="5302" spans="1:13" x14ac:dyDescent="0.35">
      <c r="A5302" t="s">
        <v>9</v>
      </c>
      <c r="B5302" t="s">
        <v>11</v>
      </c>
      <c r="C5302" t="s">
        <v>22</v>
      </c>
      <c r="D5302" t="s">
        <v>55</v>
      </c>
      <c r="E5302" t="s">
        <v>56</v>
      </c>
      <c r="F5302">
        <v>7.1624604000000014</v>
      </c>
      <c r="G5302">
        <v>9.9452891000000001</v>
      </c>
      <c r="H5302">
        <v>24.1972722</v>
      </c>
      <c r="I5302">
        <v>59.478357299999999</v>
      </c>
      <c r="J5302">
        <v>116.13584090000001</v>
      </c>
      <c r="K5302">
        <v>187.58761190000001</v>
      </c>
      <c r="L5302">
        <v>270.67832670000001</v>
      </c>
      <c r="M5302">
        <v>338.69322110000002</v>
      </c>
    </row>
    <row r="5303" spans="1:13" x14ac:dyDescent="0.35">
      <c r="A5303" t="s">
        <v>9</v>
      </c>
      <c r="B5303" t="s">
        <v>12</v>
      </c>
      <c r="C5303" t="s">
        <v>22</v>
      </c>
      <c r="D5303" t="s">
        <v>25</v>
      </c>
      <c r="E5303" t="s">
        <v>56</v>
      </c>
      <c r="F5303">
        <v>574.74165852014073</v>
      </c>
      <c r="G5303">
        <v>525.46220489033476</v>
      </c>
      <c r="H5303">
        <v>482.74183280075238</v>
      </c>
      <c r="I5303">
        <v>596.36111505986582</v>
      </c>
      <c r="J5303">
        <v>679.82445967260048</v>
      </c>
      <c r="K5303">
        <v>792.98908690884275</v>
      </c>
      <c r="L5303">
        <v>847.53891663489003</v>
      </c>
      <c r="M5303">
        <v>838.3702059346432</v>
      </c>
    </row>
    <row r="5304" spans="1:13" x14ac:dyDescent="0.35">
      <c r="A5304" t="s">
        <v>9</v>
      </c>
      <c r="B5304" t="s">
        <v>12</v>
      </c>
      <c r="C5304" t="s">
        <v>22</v>
      </c>
      <c r="D5304" t="s">
        <v>26</v>
      </c>
      <c r="E5304" t="s">
        <v>56</v>
      </c>
      <c r="F5304">
        <v>574.74165852014073</v>
      </c>
      <c r="G5304">
        <v>525.46220489033476</v>
      </c>
      <c r="H5304">
        <v>481.83264516055738</v>
      </c>
      <c r="I5304">
        <v>594.48485895888712</v>
      </c>
      <c r="J5304">
        <v>677.12509793484992</v>
      </c>
      <c r="K5304">
        <v>788.73326082766937</v>
      </c>
      <c r="L5304">
        <v>841.26676942408653</v>
      </c>
      <c r="M5304">
        <v>829.96844424028598</v>
      </c>
    </row>
    <row r="5305" spans="1:13" x14ac:dyDescent="0.35">
      <c r="A5305" t="s">
        <v>9</v>
      </c>
      <c r="B5305" t="s">
        <v>12</v>
      </c>
      <c r="C5305" t="s">
        <v>22</v>
      </c>
      <c r="D5305" t="s">
        <v>27</v>
      </c>
      <c r="E5305" t="s">
        <v>56</v>
      </c>
      <c r="F5305">
        <v>242.25393783760171</v>
      </c>
      <c r="G5305">
        <v>177.2317251627712</v>
      </c>
      <c r="H5305">
        <v>169.49966605003721</v>
      </c>
      <c r="I5305">
        <v>237.38616289547511</v>
      </c>
      <c r="J5305">
        <v>307.84919650299031</v>
      </c>
      <c r="K5305">
        <v>408.19344468147108</v>
      </c>
      <c r="L5305">
        <v>475.96698345761251</v>
      </c>
      <c r="M5305">
        <v>500.85305805259742</v>
      </c>
    </row>
    <row r="5306" spans="1:13" x14ac:dyDescent="0.35">
      <c r="A5306" t="s">
        <v>9</v>
      </c>
      <c r="B5306" t="s">
        <v>12</v>
      </c>
      <c r="C5306" t="s">
        <v>22</v>
      </c>
      <c r="D5306" t="s">
        <v>28</v>
      </c>
      <c r="E5306" t="s">
        <v>56</v>
      </c>
      <c r="F5306">
        <v>242.25393783760171</v>
      </c>
      <c r="G5306">
        <v>177.2317251627712</v>
      </c>
      <c r="H5306">
        <v>168.59047840984221</v>
      </c>
      <c r="I5306">
        <v>235.5099067944964</v>
      </c>
      <c r="J5306">
        <v>305.14983476523969</v>
      </c>
      <c r="K5306">
        <v>403.93761860029781</v>
      </c>
      <c r="L5306">
        <v>469.69483624680902</v>
      </c>
      <c r="M5306">
        <v>492.45129635824009</v>
      </c>
    </row>
    <row r="5307" spans="1:13" x14ac:dyDescent="0.35">
      <c r="A5307" t="s">
        <v>9</v>
      </c>
      <c r="B5307" t="s">
        <v>12</v>
      </c>
      <c r="C5307" t="s">
        <v>22</v>
      </c>
      <c r="D5307" t="s">
        <v>29</v>
      </c>
      <c r="E5307" t="s">
        <v>57</v>
      </c>
      <c r="F5307" t="s">
        <v>127</v>
      </c>
      <c r="G5307" t="s">
        <v>290</v>
      </c>
      <c r="H5307" t="s">
        <v>60</v>
      </c>
      <c r="I5307" t="s">
        <v>60</v>
      </c>
      <c r="J5307" t="s">
        <v>399</v>
      </c>
      <c r="K5307" t="s">
        <v>605</v>
      </c>
      <c r="L5307" t="s">
        <v>399</v>
      </c>
      <c r="M5307" t="s">
        <v>679</v>
      </c>
    </row>
    <row r="5308" spans="1:13" x14ac:dyDescent="0.35">
      <c r="A5308" t="s">
        <v>9</v>
      </c>
      <c r="B5308" t="s">
        <v>12</v>
      </c>
      <c r="C5308" t="s">
        <v>22</v>
      </c>
      <c r="D5308" t="s">
        <v>30</v>
      </c>
      <c r="E5308" t="s">
        <v>57</v>
      </c>
      <c r="F5308" t="s">
        <v>128</v>
      </c>
      <c r="G5308" t="s">
        <v>291</v>
      </c>
      <c r="H5308" t="s">
        <v>389</v>
      </c>
      <c r="I5308" t="s">
        <v>342</v>
      </c>
      <c r="J5308" t="s">
        <v>423</v>
      </c>
      <c r="K5308" t="s">
        <v>256</v>
      </c>
      <c r="L5308" t="s">
        <v>441</v>
      </c>
      <c r="M5308" t="s">
        <v>448</v>
      </c>
    </row>
    <row r="5309" spans="1:13" x14ac:dyDescent="0.35">
      <c r="A5309" t="s">
        <v>9</v>
      </c>
      <c r="B5309" t="s">
        <v>12</v>
      </c>
      <c r="C5309" t="s">
        <v>22</v>
      </c>
      <c r="D5309" t="s">
        <v>31</v>
      </c>
      <c r="E5309" t="s">
        <v>56</v>
      </c>
      <c r="F5309">
        <v>120.5626224633321</v>
      </c>
      <c r="G5309">
        <v>129.8037749971231</v>
      </c>
      <c r="H5309">
        <v>146.59312407235899</v>
      </c>
      <c r="I5309">
        <v>171.12546422695431</v>
      </c>
      <c r="J5309">
        <v>197.39930400872831</v>
      </c>
      <c r="K5309">
        <v>213.42129176945971</v>
      </c>
      <c r="L5309">
        <v>216.31944759335431</v>
      </c>
      <c r="M5309">
        <v>202.9067068949787</v>
      </c>
    </row>
    <row r="5310" spans="1:13" x14ac:dyDescent="0.35">
      <c r="A5310" t="s">
        <v>9</v>
      </c>
      <c r="B5310" t="s">
        <v>12</v>
      </c>
      <c r="C5310" t="s">
        <v>22</v>
      </c>
      <c r="D5310" t="s">
        <v>32</v>
      </c>
      <c r="E5310" t="s">
        <v>56</v>
      </c>
      <c r="F5310">
        <v>72.533879499999998</v>
      </c>
      <c r="G5310">
        <v>63.224268000000009</v>
      </c>
      <c r="H5310">
        <v>48.340194400000001</v>
      </c>
      <c r="I5310">
        <v>39.968663900000003</v>
      </c>
      <c r="J5310">
        <v>30.333061099999998</v>
      </c>
      <c r="K5310">
        <v>16.453266800000002</v>
      </c>
      <c r="L5310">
        <v>9.7870218999999992</v>
      </c>
      <c r="M5310">
        <v>9.2389565000000005</v>
      </c>
    </row>
    <row r="5311" spans="1:13" x14ac:dyDescent="0.35">
      <c r="A5311" t="s">
        <v>9</v>
      </c>
      <c r="B5311" t="s">
        <v>12</v>
      </c>
      <c r="C5311" t="s">
        <v>22</v>
      </c>
      <c r="D5311" t="s">
        <v>33</v>
      </c>
      <c r="E5311" t="s">
        <v>56</v>
      </c>
      <c r="F5311">
        <v>5.56544E-2</v>
      </c>
      <c r="G5311">
        <v>0.1026128</v>
      </c>
      <c r="H5311">
        <v>0.54947849999999998</v>
      </c>
      <c r="I5311">
        <v>1.9101851000000001</v>
      </c>
      <c r="J5311">
        <v>4.0567926999999999</v>
      </c>
      <c r="K5311">
        <v>4.5698566999999999</v>
      </c>
      <c r="L5311">
        <v>5.6071808000000001</v>
      </c>
      <c r="M5311">
        <v>6.6398308000000004</v>
      </c>
    </row>
    <row r="5312" spans="1:13" x14ac:dyDescent="0.35">
      <c r="A5312" t="s">
        <v>9</v>
      </c>
      <c r="B5312" t="s">
        <v>12</v>
      </c>
      <c r="C5312" t="s">
        <v>22</v>
      </c>
      <c r="D5312" t="s">
        <v>34</v>
      </c>
      <c r="E5312" t="s">
        <v>56</v>
      </c>
      <c r="F5312">
        <v>199.38460549999999</v>
      </c>
      <c r="G5312">
        <v>124.4108458</v>
      </c>
      <c r="H5312">
        <v>124.8851039</v>
      </c>
      <c r="I5312">
        <v>156.541044</v>
      </c>
      <c r="J5312">
        <v>202.974423</v>
      </c>
      <c r="K5312">
        <v>252.78217609999999</v>
      </c>
      <c r="L5312">
        <v>282.59945570000002</v>
      </c>
      <c r="M5312">
        <v>284.71693169999998</v>
      </c>
    </row>
    <row r="5313" spans="1:13" x14ac:dyDescent="0.35">
      <c r="A5313" t="s">
        <v>9</v>
      </c>
      <c r="B5313" t="s">
        <v>12</v>
      </c>
      <c r="C5313" t="s">
        <v>22</v>
      </c>
      <c r="D5313" t="s">
        <v>35</v>
      </c>
      <c r="E5313" t="s">
        <v>56</v>
      </c>
      <c r="F5313">
        <v>0.11109140000000001</v>
      </c>
      <c r="G5313">
        <v>2.8479399999999998E-2</v>
      </c>
      <c r="H5313">
        <v>0.40251609999999999</v>
      </c>
      <c r="I5313">
        <v>1.2702682000000001</v>
      </c>
      <c r="J5313">
        <v>3.4095928999999998</v>
      </c>
      <c r="K5313">
        <v>2.9702275</v>
      </c>
      <c r="L5313">
        <v>3.3160021999999998</v>
      </c>
      <c r="M5313">
        <v>4.5509429000000017</v>
      </c>
    </row>
    <row r="5314" spans="1:13" x14ac:dyDescent="0.35">
      <c r="A5314" t="s">
        <v>9</v>
      </c>
      <c r="B5314" t="s">
        <v>12</v>
      </c>
      <c r="C5314" t="s">
        <v>22</v>
      </c>
      <c r="D5314" t="s">
        <v>36</v>
      </c>
      <c r="E5314" t="s">
        <v>56</v>
      </c>
      <c r="F5314">
        <v>1.868444356808731</v>
      </c>
      <c r="G5314">
        <v>2.2487810932116798</v>
      </c>
      <c r="H5314">
        <v>1.720093888198309</v>
      </c>
      <c r="I5314">
        <v>1.643939831932927</v>
      </c>
      <c r="J5314">
        <v>1.7163482261215921</v>
      </c>
      <c r="K5314">
        <v>1.817943258209658</v>
      </c>
      <c r="L5314">
        <v>1.8926180307323299</v>
      </c>
      <c r="M5314">
        <v>1.989778945307443</v>
      </c>
    </row>
    <row r="5315" spans="1:13" x14ac:dyDescent="0.35">
      <c r="A5315" t="s">
        <v>9</v>
      </c>
      <c r="B5315" t="s">
        <v>12</v>
      </c>
      <c r="C5315" t="s">
        <v>22</v>
      </c>
      <c r="D5315" t="s">
        <v>37</v>
      </c>
      <c r="E5315" t="s">
        <v>56</v>
      </c>
      <c r="F5315">
        <v>25.629394699999999</v>
      </c>
      <c r="G5315">
        <v>57.490234299999997</v>
      </c>
      <c r="H5315">
        <v>49.735467600000007</v>
      </c>
      <c r="I5315">
        <v>56.083004099999997</v>
      </c>
      <c r="J5315">
        <v>64.984121000000002</v>
      </c>
      <c r="K5315">
        <v>73.099989099999988</v>
      </c>
      <c r="L5315">
        <v>77.526361799999975</v>
      </c>
      <c r="M5315">
        <v>76.460558300000002</v>
      </c>
    </row>
    <row r="5316" spans="1:13" x14ac:dyDescent="0.35">
      <c r="A5316" t="s">
        <v>9</v>
      </c>
      <c r="B5316" t="s">
        <v>12</v>
      </c>
      <c r="C5316" t="s">
        <v>22</v>
      </c>
      <c r="D5316" t="s">
        <v>38</v>
      </c>
      <c r="E5316" t="s">
        <v>56</v>
      </c>
      <c r="F5316">
        <v>154.59107470000001</v>
      </c>
      <c r="G5316">
        <v>148.15157799999989</v>
      </c>
      <c r="H5316">
        <v>109.60253609999999</v>
      </c>
      <c r="I5316">
        <v>165.86304730000001</v>
      </c>
      <c r="J5316">
        <v>172.01742390000001</v>
      </c>
      <c r="K5316">
        <v>223.15479540000001</v>
      </c>
      <c r="L5316">
        <v>243.52202310000001</v>
      </c>
      <c r="M5316">
        <v>242.6172043</v>
      </c>
    </row>
    <row r="5317" spans="1:13" x14ac:dyDescent="0.35">
      <c r="A5317" t="s">
        <v>9</v>
      </c>
      <c r="B5317" t="s">
        <v>12</v>
      </c>
      <c r="C5317" t="s">
        <v>22</v>
      </c>
      <c r="D5317" t="s">
        <v>39</v>
      </c>
      <c r="E5317" t="s">
        <v>56</v>
      </c>
      <c r="F5317">
        <v>4.8915E-3</v>
      </c>
      <c r="G5317">
        <v>1.6305E-3</v>
      </c>
      <c r="H5317">
        <v>4.1306000000000008E-3</v>
      </c>
      <c r="I5317">
        <v>7.9242300000000002E-2</v>
      </c>
      <c r="J5317">
        <v>0.23403109999999999</v>
      </c>
      <c r="K5317">
        <v>0.46371420000000002</v>
      </c>
      <c r="L5317">
        <v>0.69665830000000006</v>
      </c>
      <c r="M5317">
        <v>0.84753389999999995</v>
      </c>
    </row>
    <row r="5318" spans="1:13" x14ac:dyDescent="0.35">
      <c r="A5318" t="s">
        <v>9</v>
      </c>
      <c r="B5318" t="s">
        <v>12</v>
      </c>
      <c r="C5318" t="s">
        <v>22</v>
      </c>
      <c r="D5318" t="s">
        <v>40</v>
      </c>
      <c r="E5318" t="s">
        <v>56</v>
      </c>
      <c r="F5318">
        <v>0</v>
      </c>
      <c r="G5318">
        <v>0</v>
      </c>
      <c r="H5318">
        <v>0.90918764019501241</v>
      </c>
      <c r="I5318">
        <v>1.8762561009786931</v>
      </c>
      <c r="J5318">
        <v>2.699361737750551</v>
      </c>
      <c r="K5318">
        <v>4.2558260811733923</v>
      </c>
      <c r="L5318">
        <v>6.272147210803511</v>
      </c>
      <c r="M5318">
        <v>8.4017616943572335</v>
      </c>
    </row>
    <row r="5319" spans="1:13" x14ac:dyDescent="0.35">
      <c r="A5319" t="s">
        <v>9</v>
      </c>
      <c r="B5319" t="s">
        <v>12</v>
      </c>
      <c r="C5319" t="s">
        <v>22</v>
      </c>
      <c r="D5319" t="s">
        <v>41</v>
      </c>
      <c r="E5319" t="s">
        <v>56</v>
      </c>
      <c r="F5319">
        <v>3.5871000000000002E-3</v>
      </c>
      <c r="G5319">
        <v>1.087E-4</v>
      </c>
      <c r="H5319">
        <v>0</v>
      </c>
      <c r="I5319">
        <v>0</v>
      </c>
      <c r="J5319">
        <v>1.087E-4</v>
      </c>
      <c r="K5319">
        <v>1.087E-4</v>
      </c>
      <c r="L5319">
        <v>2.174E-4</v>
      </c>
      <c r="M5319">
        <v>2.174E-4</v>
      </c>
    </row>
    <row r="5320" spans="1:13" x14ac:dyDescent="0.35">
      <c r="A5320" t="s">
        <v>9</v>
      </c>
      <c r="B5320" t="s">
        <v>12</v>
      </c>
      <c r="C5320" t="s">
        <v>22</v>
      </c>
      <c r="D5320" t="s">
        <v>42</v>
      </c>
      <c r="E5320" t="s">
        <v>56</v>
      </c>
      <c r="F5320">
        <v>45.355835900000002</v>
      </c>
      <c r="G5320">
        <v>20.028844599999999</v>
      </c>
      <c r="H5320">
        <v>8.7632852999999997</v>
      </c>
      <c r="I5320">
        <v>2.7363051</v>
      </c>
      <c r="J5320">
        <v>0.1598977</v>
      </c>
      <c r="K5320">
        <v>0</v>
      </c>
      <c r="L5320">
        <v>0</v>
      </c>
      <c r="M5320">
        <v>0</v>
      </c>
    </row>
    <row r="5321" spans="1:13" x14ac:dyDescent="0.35">
      <c r="A5321" t="s">
        <v>9</v>
      </c>
      <c r="B5321" t="s">
        <v>12</v>
      </c>
      <c r="C5321" t="s">
        <v>22</v>
      </c>
      <c r="D5321" t="s">
        <v>43</v>
      </c>
      <c r="E5321" t="s">
        <v>56</v>
      </c>
      <c r="F5321">
        <v>4.348E-4</v>
      </c>
      <c r="G5321">
        <v>0</v>
      </c>
      <c r="H5321">
        <v>0</v>
      </c>
      <c r="I5321">
        <v>0</v>
      </c>
      <c r="J5321">
        <v>0</v>
      </c>
      <c r="K5321">
        <v>0</v>
      </c>
      <c r="L5321">
        <v>0</v>
      </c>
      <c r="M5321">
        <v>1.087E-4</v>
      </c>
    </row>
    <row r="5322" spans="1:13" x14ac:dyDescent="0.35">
      <c r="A5322" t="s">
        <v>9</v>
      </c>
      <c r="B5322" t="s">
        <v>12</v>
      </c>
      <c r="C5322" t="s">
        <v>22</v>
      </c>
      <c r="D5322" t="s">
        <v>44</v>
      </c>
      <c r="E5322" t="s">
        <v>56</v>
      </c>
      <c r="F5322">
        <v>27.0860834</v>
      </c>
      <c r="G5322">
        <v>43.195423400000003</v>
      </c>
      <c r="H5322">
        <v>39.576909100000002</v>
      </c>
      <c r="I5322">
        <v>37.2323588</v>
      </c>
      <c r="J5322">
        <v>30.173054700000002</v>
      </c>
      <c r="K5322">
        <v>16.453266800000002</v>
      </c>
      <c r="L5322">
        <v>9.7870218999999992</v>
      </c>
      <c r="M5322">
        <v>9.2389565000000005</v>
      </c>
    </row>
    <row r="5323" spans="1:13" x14ac:dyDescent="0.35">
      <c r="A5323" t="s">
        <v>9</v>
      </c>
      <c r="B5323" t="s">
        <v>12</v>
      </c>
      <c r="C5323" t="s">
        <v>22</v>
      </c>
      <c r="D5323" t="s">
        <v>45</v>
      </c>
      <c r="E5323" t="s">
        <v>56</v>
      </c>
      <c r="F5323">
        <v>0</v>
      </c>
      <c r="G5323">
        <v>0</v>
      </c>
      <c r="H5323">
        <v>0</v>
      </c>
      <c r="I5323">
        <v>0</v>
      </c>
      <c r="J5323">
        <v>0</v>
      </c>
      <c r="K5323">
        <v>0</v>
      </c>
      <c r="L5323">
        <v>0</v>
      </c>
      <c r="M5323">
        <v>0</v>
      </c>
    </row>
    <row r="5324" spans="1:13" x14ac:dyDescent="0.35">
      <c r="A5324" t="s">
        <v>9</v>
      </c>
      <c r="B5324" t="s">
        <v>12</v>
      </c>
      <c r="C5324" t="s">
        <v>22</v>
      </c>
      <c r="D5324" t="s">
        <v>46</v>
      </c>
      <c r="E5324" t="s">
        <v>56</v>
      </c>
      <c r="F5324">
        <v>0</v>
      </c>
      <c r="G5324">
        <v>1.3044E-3</v>
      </c>
      <c r="H5324">
        <v>0</v>
      </c>
      <c r="I5324">
        <v>0</v>
      </c>
      <c r="J5324">
        <v>0</v>
      </c>
      <c r="K5324">
        <v>0</v>
      </c>
      <c r="L5324">
        <v>0</v>
      </c>
      <c r="M5324">
        <v>1.087E-4</v>
      </c>
    </row>
    <row r="5325" spans="1:13" x14ac:dyDescent="0.35">
      <c r="A5325" t="s">
        <v>9</v>
      </c>
      <c r="B5325" t="s">
        <v>12</v>
      </c>
      <c r="C5325" t="s">
        <v>22</v>
      </c>
      <c r="D5325" t="s">
        <v>47</v>
      </c>
      <c r="E5325" t="s">
        <v>56</v>
      </c>
      <c r="F5325">
        <v>0</v>
      </c>
      <c r="G5325">
        <v>0</v>
      </c>
      <c r="H5325">
        <v>0</v>
      </c>
      <c r="I5325">
        <v>0</v>
      </c>
      <c r="J5325">
        <v>1.087E-4</v>
      </c>
      <c r="K5325">
        <v>0</v>
      </c>
      <c r="L5325">
        <v>2.174E-4</v>
      </c>
      <c r="M5325">
        <v>6.5219999999999992E-4</v>
      </c>
    </row>
    <row r="5326" spans="1:13" x14ac:dyDescent="0.35">
      <c r="A5326" t="s">
        <v>9</v>
      </c>
      <c r="B5326" t="s">
        <v>12</v>
      </c>
      <c r="C5326" t="s">
        <v>22</v>
      </c>
      <c r="D5326" t="s">
        <v>48</v>
      </c>
      <c r="E5326" t="s">
        <v>56</v>
      </c>
      <c r="F5326">
        <v>25.629394699999999</v>
      </c>
      <c r="G5326">
        <v>57.490234299999997</v>
      </c>
      <c r="H5326">
        <v>49.735467600000007</v>
      </c>
      <c r="I5326">
        <v>56.083004099999997</v>
      </c>
      <c r="J5326">
        <v>64.984121000000002</v>
      </c>
      <c r="K5326">
        <v>73.099989099999988</v>
      </c>
      <c r="L5326">
        <v>77.526361799999975</v>
      </c>
      <c r="M5326">
        <v>76.460558300000002</v>
      </c>
    </row>
    <row r="5327" spans="1:13" x14ac:dyDescent="0.35">
      <c r="A5327" t="s">
        <v>9</v>
      </c>
      <c r="B5327" t="s">
        <v>12</v>
      </c>
      <c r="C5327" t="s">
        <v>22</v>
      </c>
      <c r="D5327" t="s">
        <v>49</v>
      </c>
      <c r="E5327" t="s">
        <v>56</v>
      </c>
      <c r="F5327">
        <v>66.305260799999999</v>
      </c>
      <c r="G5327">
        <v>58.852353999999991</v>
      </c>
      <c r="H5327">
        <v>30.962542800000001</v>
      </c>
      <c r="I5327">
        <v>20.322225899999999</v>
      </c>
      <c r="J5327">
        <v>17.874845399999991</v>
      </c>
      <c r="K5327">
        <v>17.661576</v>
      </c>
      <c r="L5327">
        <v>17.771145600000001</v>
      </c>
      <c r="M5327">
        <v>17.2787346</v>
      </c>
    </row>
    <row r="5328" spans="1:13" x14ac:dyDescent="0.35">
      <c r="A5328" t="s">
        <v>9</v>
      </c>
      <c r="B5328" t="s">
        <v>12</v>
      </c>
      <c r="C5328" t="s">
        <v>22</v>
      </c>
      <c r="D5328" t="s">
        <v>50</v>
      </c>
      <c r="E5328" t="s">
        <v>56</v>
      </c>
      <c r="F5328">
        <v>63.112198300000003</v>
      </c>
      <c r="G5328">
        <v>36.215796400000002</v>
      </c>
      <c r="H5328">
        <v>64.525407000000001</v>
      </c>
      <c r="I5328">
        <v>99.26266600000001</v>
      </c>
      <c r="J5328">
        <v>133.5126229</v>
      </c>
      <c r="K5328">
        <v>165.62945099999999</v>
      </c>
      <c r="L5328">
        <v>180.669183</v>
      </c>
      <c r="M5328">
        <v>179.1154252</v>
      </c>
    </row>
    <row r="5329" spans="1:13" x14ac:dyDescent="0.35">
      <c r="A5329" t="s">
        <v>9</v>
      </c>
      <c r="B5329" t="s">
        <v>12</v>
      </c>
      <c r="C5329" t="s">
        <v>22</v>
      </c>
      <c r="D5329" t="s">
        <v>51</v>
      </c>
      <c r="E5329" t="s">
        <v>56</v>
      </c>
      <c r="F5329">
        <v>69.96714639999999</v>
      </c>
      <c r="G5329">
        <v>29.3426954</v>
      </c>
      <c r="H5329">
        <v>29.397154100000002</v>
      </c>
      <c r="I5329">
        <v>36.956152099999997</v>
      </c>
      <c r="J5329">
        <v>51.5869547</v>
      </c>
      <c r="K5329">
        <v>69.491149099999987</v>
      </c>
      <c r="L5329">
        <v>84.159127099999978</v>
      </c>
      <c r="M5329">
        <v>88.322771899999978</v>
      </c>
    </row>
    <row r="5330" spans="1:13" x14ac:dyDescent="0.35">
      <c r="A5330" t="s">
        <v>9</v>
      </c>
      <c r="B5330" t="s">
        <v>12</v>
      </c>
      <c r="C5330" t="s">
        <v>22</v>
      </c>
      <c r="D5330" t="s">
        <v>52</v>
      </c>
      <c r="E5330" t="s">
        <v>56</v>
      </c>
      <c r="F5330">
        <v>0</v>
      </c>
      <c r="G5330">
        <v>0</v>
      </c>
      <c r="H5330">
        <v>0</v>
      </c>
      <c r="I5330">
        <v>0</v>
      </c>
      <c r="J5330">
        <v>0</v>
      </c>
      <c r="K5330">
        <v>0</v>
      </c>
      <c r="L5330">
        <v>0</v>
      </c>
      <c r="M5330">
        <v>0</v>
      </c>
    </row>
    <row r="5331" spans="1:13" x14ac:dyDescent="0.35">
      <c r="A5331" t="s">
        <v>9</v>
      </c>
      <c r="B5331" t="s">
        <v>12</v>
      </c>
      <c r="C5331" t="s">
        <v>22</v>
      </c>
      <c r="D5331" t="s">
        <v>53</v>
      </c>
      <c r="E5331" t="s">
        <v>56</v>
      </c>
      <c r="F5331">
        <v>0</v>
      </c>
      <c r="G5331">
        <v>0</v>
      </c>
      <c r="H5331">
        <v>0</v>
      </c>
      <c r="I5331">
        <v>0</v>
      </c>
      <c r="J5331">
        <v>0</v>
      </c>
      <c r="K5331">
        <v>0</v>
      </c>
      <c r="L5331">
        <v>0</v>
      </c>
      <c r="M5331">
        <v>0</v>
      </c>
    </row>
    <row r="5332" spans="1:13" x14ac:dyDescent="0.35">
      <c r="A5332" t="s">
        <v>9</v>
      </c>
      <c r="B5332" t="s">
        <v>12</v>
      </c>
      <c r="C5332" t="s">
        <v>22</v>
      </c>
      <c r="D5332" t="s">
        <v>54</v>
      </c>
      <c r="E5332" t="s">
        <v>56</v>
      </c>
      <c r="F5332">
        <v>152.8555705</v>
      </c>
      <c r="G5332">
        <v>145.84659450000001</v>
      </c>
      <c r="H5332">
        <v>108.86946330000001</v>
      </c>
      <c r="I5332">
        <v>156.10113509999999</v>
      </c>
      <c r="J5332">
        <v>145.95464229999999</v>
      </c>
      <c r="K5332">
        <v>176.59293299999999</v>
      </c>
      <c r="L5332">
        <v>176.48847230000001</v>
      </c>
      <c r="M5332">
        <v>163.7397015</v>
      </c>
    </row>
    <row r="5333" spans="1:13" x14ac:dyDescent="0.35">
      <c r="A5333" t="s">
        <v>9</v>
      </c>
      <c r="B5333" t="s">
        <v>12</v>
      </c>
      <c r="C5333" t="s">
        <v>22</v>
      </c>
      <c r="D5333" t="s">
        <v>55</v>
      </c>
      <c r="E5333" t="s">
        <v>56</v>
      </c>
      <c r="F5333">
        <v>1.7355042000000001</v>
      </c>
      <c r="G5333">
        <v>2.3049835000000001</v>
      </c>
      <c r="H5333">
        <v>0.73307279999999997</v>
      </c>
      <c r="I5333">
        <v>9.7619121999999994</v>
      </c>
      <c r="J5333">
        <v>26.062781600000001</v>
      </c>
      <c r="K5333">
        <v>46.561862400000003</v>
      </c>
      <c r="L5333">
        <v>67.033550799999986</v>
      </c>
      <c r="M5333">
        <v>78.877502799999988</v>
      </c>
    </row>
    <row r="5334" spans="1:13" x14ac:dyDescent="0.35">
      <c r="A5334" t="s">
        <v>9</v>
      </c>
      <c r="B5334" t="s">
        <v>13</v>
      </c>
      <c r="C5334" t="s">
        <v>22</v>
      </c>
      <c r="D5334" t="s">
        <v>25</v>
      </c>
      <c r="E5334" t="s">
        <v>56</v>
      </c>
      <c r="F5334">
        <v>179.01655716514881</v>
      </c>
      <c r="G5334">
        <v>231.69577443960799</v>
      </c>
      <c r="H5334">
        <v>226.80107188052369</v>
      </c>
      <c r="I5334">
        <v>355.88798958420477</v>
      </c>
      <c r="J5334">
        <v>289.96456288013331</v>
      </c>
      <c r="K5334">
        <v>366.37586973333327</v>
      </c>
      <c r="L5334">
        <v>275.96300449459108</v>
      </c>
      <c r="M5334">
        <v>328.55083343021499</v>
      </c>
    </row>
    <row r="5335" spans="1:13" x14ac:dyDescent="0.35">
      <c r="A5335" t="s">
        <v>9</v>
      </c>
      <c r="B5335" t="s">
        <v>13</v>
      </c>
      <c r="C5335" t="s">
        <v>22</v>
      </c>
      <c r="D5335" t="s">
        <v>26</v>
      </c>
      <c r="E5335" t="s">
        <v>56</v>
      </c>
      <c r="F5335">
        <v>179.01655716514881</v>
      </c>
      <c r="G5335">
        <v>231.69577443960799</v>
      </c>
      <c r="H5335">
        <v>224.96570937766501</v>
      </c>
      <c r="I5335">
        <v>351.20879677491149</v>
      </c>
      <c r="J5335">
        <v>282.60361549481968</v>
      </c>
      <c r="K5335">
        <v>356.91818102596727</v>
      </c>
      <c r="L5335">
        <v>265.5172301092253</v>
      </c>
      <c r="M5335">
        <v>317.76083777928937</v>
      </c>
    </row>
    <row r="5336" spans="1:13" x14ac:dyDescent="0.35">
      <c r="A5336" t="s">
        <v>9</v>
      </c>
      <c r="B5336" t="s">
        <v>13</v>
      </c>
      <c r="C5336" t="s">
        <v>22</v>
      </c>
      <c r="D5336" t="s">
        <v>27</v>
      </c>
      <c r="E5336" t="s">
        <v>56</v>
      </c>
      <c r="F5336">
        <v>84.033592006015624</v>
      </c>
      <c r="G5336">
        <v>123.7762146076353</v>
      </c>
      <c r="H5336">
        <v>140.43222501918669</v>
      </c>
      <c r="I5336">
        <v>241.7029074532966</v>
      </c>
      <c r="J5336">
        <v>197.9618780513228</v>
      </c>
      <c r="K5336">
        <v>268.91876136172903</v>
      </c>
      <c r="L5336">
        <v>195.80321112785231</v>
      </c>
      <c r="M5336">
        <v>255.25313727143501</v>
      </c>
    </row>
    <row r="5337" spans="1:13" x14ac:dyDescent="0.35">
      <c r="A5337" t="s">
        <v>9</v>
      </c>
      <c r="B5337" t="s">
        <v>13</v>
      </c>
      <c r="C5337" t="s">
        <v>22</v>
      </c>
      <c r="D5337" t="s">
        <v>28</v>
      </c>
      <c r="E5337" t="s">
        <v>56</v>
      </c>
      <c r="F5337">
        <v>84.033592006015624</v>
      </c>
      <c r="G5337">
        <v>123.7762146076353</v>
      </c>
      <c r="H5337">
        <v>138.596862516328</v>
      </c>
      <c r="I5337">
        <v>237.02371464400329</v>
      </c>
      <c r="J5337">
        <v>190.60093066600919</v>
      </c>
      <c r="K5337">
        <v>259.46107265436302</v>
      </c>
      <c r="L5337">
        <v>185.35743674248661</v>
      </c>
      <c r="M5337">
        <v>244.46314162050939</v>
      </c>
    </row>
    <row r="5338" spans="1:13" x14ac:dyDescent="0.35">
      <c r="A5338" t="s">
        <v>9</v>
      </c>
      <c r="B5338" t="s">
        <v>13</v>
      </c>
      <c r="C5338" t="s">
        <v>22</v>
      </c>
      <c r="D5338" t="s">
        <v>29</v>
      </c>
      <c r="E5338" t="s">
        <v>57</v>
      </c>
      <c r="F5338" t="s">
        <v>84</v>
      </c>
      <c r="G5338" t="s">
        <v>264</v>
      </c>
      <c r="H5338" t="s">
        <v>160</v>
      </c>
      <c r="I5338" t="s">
        <v>392</v>
      </c>
      <c r="J5338" t="s">
        <v>289</v>
      </c>
      <c r="K5338" t="s">
        <v>218</v>
      </c>
      <c r="L5338" t="s">
        <v>115</v>
      </c>
      <c r="M5338" t="s">
        <v>66</v>
      </c>
    </row>
    <row r="5339" spans="1:13" x14ac:dyDescent="0.35">
      <c r="A5339" t="s">
        <v>9</v>
      </c>
      <c r="B5339" t="s">
        <v>13</v>
      </c>
      <c r="C5339" t="s">
        <v>22</v>
      </c>
      <c r="D5339" t="s">
        <v>30</v>
      </c>
      <c r="E5339" t="s">
        <v>57</v>
      </c>
      <c r="F5339" t="s">
        <v>110</v>
      </c>
      <c r="G5339" t="s">
        <v>62</v>
      </c>
      <c r="H5339" t="s">
        <v>413</v>
      </c>
      <c r="I5339" t="s">
        <v>66</v>
      </c>
      <c r="J5339" t="s">
        <v>59</v>
      </c>
      <c r="K5339" t="s">
        <v>225</v>
      </c>
      <c r="L5339" t="s">
        <v>188</v>
      </c>
      <c r="M5339" t="s">
        <v>452</v>
      </c>
    </row>
    <row r="5340" spans="1:13" x14ac:dyDescent="0.35">
      <c r="A5340" t="s">
        <v>9</v>
      </c>
      <c r="B5340" t="s">
        <v>13</v>
      </c>
      <c r="C5340" t="s">
        <v>22</v>
      </c>
      <c r="D5340" t="s">
        <v>31</v>
      </c>
      <c r="E5340" t="s">
        <v>56</v>
      </c>
      <c r="F5340">
        <v>63.2339753214859</v>
      </c>
      <c r="G5340">
        <v>61.49318019574774</v>
      </c>
      <c r="H5340">
        <v>58.890711491188327</v>
      </c>
      <c r="I5340">
        <v>56.75337199212499</v>
      </c>
      <c r="J5340">
        <v>53.282609913920552</v>
      </c>
      <c r="K5340">
        <v>50.175491290459789</v>
      </c>
      <c r="L5340">
        <v>47.779511348294513</v>
      </c>
      <c r="M5340">
        <v>44.927758930359737</v>
      </c>
    </row>
    <row r="5341" spans="1:13" x14ac:dyDescent="0.35">
      <c r="A5341" t="s">
        <v>9</v>
      </c>
      <c r="B5341" t="s">
        <v>13</v>
      </c>
      <c r="C5341" t="s">
        <v>22</v>
      </c>
      <c r="D5341" t="s">
        <v>32</v>
      </c>
      <c r="E5341" t="s">
        <v>56</v>
      </c>
      <c r="F5341">
        <v>13.1643309</v>
      </c>
      <c r="G5341">
        <v>8.5620815999999991</v>
      </c>
      <c r="H5341">
        <v>4.1144037000000004</v>
      </c>
      <c r="I5341">
        <v>2.9808800999999998</v>
      </c>
      <c r="J5341">
        <v>4.3626745000000007</v>
      </c>
      <c r="K5341">
        <v>3.9471143999999998</v>
      </c>
      <c r="L5341">
        <v>4.4757224999999998</v>
      </c>
      <c r="M5341">
        <v>2.3387891999999999</v>
      </c>
    </row>
    <row r="5342" spans="1:13" x14ac:dyDescent="0.35">
      <c r="A5342" t="s">
        <v>9</v>
      </c>
      <c r="B5342" t="s">
        <v>13</v>
      </c>
      <c r="C5342" t="s">
        <v>22</v>
      </c>
      <c r="D5342" t="s">
        <v>33</v>
      </c>
      <c r="E5342" t="s">
        <v>56</v>
      </c>
      <c r="F5342">
        <v>3.2610000000000001E-4</v>
      </c>
      <c r="G5342">
        <v>2.3696600000000002E-2</v>
      </c>
      <c r="H5342">
        <v>0.49915039999999999</v>
      </c>
      <c r="I5342">
        <v>1.3039651999999999</v>
      </c>
      <c r="J5342">
        <v>2.2387852000000001</v>
      </c>
      <c r="K5342">
        <v>2.9053336000000001</v>
      </c>
      <c r="L5342">
        <v>3.3747001999999999</v>
      </c>
      <c r="M5342">
        <v>3.7273230000000002</v>
      </c>
    </row>
    <row r="5343" spans="1:13" x14ac:dyDescent="0.35">
      <c r="A5343" t="s">
        <v>9</v>
      </c>
      <c r="B5343" t="s">
        <v>13</v>
      </c>
      <c r="C5343" t="s">
        <v>22</v>
      </c>
      <c r="D5343" t="s">
        <v>34</v>
      </c>
      <c r="E5343" t="s">
        <v>56</v>
      </c>
      <c r="F5343">
        <v>51.591520099999997</v>
      </c>
      <c r="G5343">
        <v>66.587772099999995</v>
      </c>
      <c r="H5343">
        <v>102.6025822</v>
      </c>
      <c r="I5343">
        <v>122.5934905</v>
      </c>
      <c r="J5343">
        <v>127.5086871</v>
      </c>
      <c r="K5343">
        <v>123.6401628</v>
      </c>
      <c r="L5343">
        <v>115.1702588</v>
      </c>
      <c r="M5343">
        <v>113.4271456</v>
      </c>
    </row>
    <row r="5344" spans="1:13" x14ac:dyDescent="0.35">
      <c r="A5344" t="s">
        <v>9</v>
      </c>
      <c r="B5344" t="s">
        <v>13</v>
      </c>
      <c r="C5344" t="s">
        <v>22</v>
      </c>
      <c r="D5344" t="s">
        <v>35</v>
      </c>
      <c r="E5344" t="s">
        <v>56</v>
      </c>
      <c r="F5344">
        <v>7.6090000000000012E-4</v>
      </c>
      <c r="G5344">
        <v>7.6089999999999914E-4</v>
      </c>
      <c r="H5344">
        <v>4.3480000000001198E-4</v>
      </c>
      <c r="I5344">
        <v>0.46654040000000002</v>
      </c>
      <c r="J5344">
        <v>1.6690885</v>
      </c>
      <c r="K5344">
        <v>2.0805180000000001</v>
      </c>
      <c r="L5344">
        <v>2.6848900000000002</v>
      </c>
      <c r="M5344">
        <v>2.6133654000000011</v>
      </c>
    </row>
    <row r="5345" spans="1:13" x14ac:dyDescent="0.35">
      <c r="A5345" t="s">
        <v>9</v>
      </c>
      <c r="B5345" t="s">
        <v>13</v>
      </c>
      <c r="C5345" t="s">
        <v>22</v>
      </c>
      <c r="D5345" t="s">
        <v>36</v>
      </c>
      <c r="E5345" t="s">
        <v>56</v>
      </c>
      <c r="F5345">
        <v>11.15589613136938</v>
      </c>
      <c r="G5345">
        <v>15.164203469018499</v>
      </c>
      <c r="H5345">
        <v>13.469318911982841</v>
      </c>
      <c r="I5345">
        <v>12.89335182698586</v>
      </c>
      <c r="J5345">
        <v>12.40461330110776</v>
      </c>
      <c r="K5345">
        <v>11.62247757662305</v>
      </c>
      <c r="L5345">
        <v>12.41789114021344</v>
      </c>
      <c r="M5345">
        <v>13.53913119317062</v>
      </c>
    </row>
    <row r="5346" spans="1:13" x14ac:dyDescent="0.35">
      <c r="A5346" t="s">
        <v>9</v>
      </c>
      <c r="B5346" t="s">
        <v>13</v>
      </c>
      <c r="C5346" t="s">
        <v>22</v>
      </c>
      <c r="D5346" t="s">
        <v>37</v>
      </c>
      <c r="E5346" t="s">
        <v>56</v>
      </c>
      <c r="F5346">
        <v>6.4322146122935662</v>
      </c>
      <c r="G5346">
        <v>13.319787474841711</v>
      </c>
      <c r="H5346">
        <v>19.292085774493859</v>
      </c>
      <c r="I5346">
        <v>23.198043155800679</v>
      </c>
      <c r="J5346">
        <v>25.314815479791399</v>
      </c>
      <c r="K5346">
        <v>24.789073258884471</v>
      </c>
      <c r="L5346">
        <v>21.722049220717409</v>
      </c>
      <c r="M5346">
        <v>17.079368155759042</v>
      </c>
    </row>
    <row r="5347" spans="1:13" x14ac:dyDescent="0.35">
      <c r="A5347" t="s">
        <v>9</v>
      </c>
      <c r="B5347" t="s">
        <v>13</v>
      </c>
      <c r="C5347" t="s">
        <v>22</v>
      </c>
      <c r="D5347" t="s">
        <v>38</v>
      </c>
      <c r="E5347" t="s">
        <v>56</v>
      </c>
      <c r="F5347">
        <v>33.437424399999998</v>
      </c>
      <c r="G5347">
        <v>66.528965400000004</v>
      </c>
      <c r="H5347">
        <v>25.600154400000001</v>
      </c>
      <c r="I5347">
        <v>129.79160450000001</v>
      </c>
      <c r="J5347">
        <v>53.941505399999997</v>
      </c>
      <c r="K5347">
        <v>136.6763364</v>
      </c>
      <c r="L5347">
        <v>57.300661499999997</v>
      </c>
      <c r="M5347">
        <v>119.56119529999999</v>
      </c>
    </row>
    <row r="5348" spans="1:13" x14ac:dyDescent="0.35">
      <c r="A5348" t="s">
        <v>9</v>
      </c>
      <c r="B5348" t="s">
        <v>13</v>
      </c>
      <c r="C5348" t="s">
        <v>22</v>
      </c>
      <c r="D5348" t="s">
        <v>39</v>
      </c>
      <c r="E5348" t="s">
        <v>56</v>
      </c>
      <c r="F5348">
        <v>1.087E-4</v>
      </c>
      <c r="G5348">
        <v>1.53267E-2</v>
      </c>
      <c r="H5348">
        <v>0.49686770000000002</v>
      </c>
      <c r="I5348">
        <v>1.2275491000000001</v>
      </c>
      <c r="J5348">
        <v>1.8808361</v>
      </c>
      <c r="K5348">
        <v>1.0816737000000001</v>
      </c>
      <c r="L5348">
        <v>0.59154540000000011</v>
      </c>
      <c r="M5348">
        <v>0.54676099999999994</v>
      </c>
    </row>
    <row r="5349" spans="1:13" x14ac:dyDescent="0.35">
      <c r="A5349" t="s">
        <v>9</v>
      </c>
      <c r="B5349" t="s">
        <v>13</v>
      </c>
      <c r="C5349" t="s">
        <v>22</v>
      </c>
      <c r="D5349" t="s">
        <v>40</v>
      </c>
      <c r="E5349" t="s">
        <v>56</v>
      </c>
      <c r="F5349">
        <v>0</v>
      </c>
      <c r="G5349">
        <v>0</v>
      </c>
      <c r="H5349">
        <v>1.8353625028586931</v>
      </c>
      <c r="I5349">
        <v>4.6791928092932684</v>
      </c>
      <c r="J5349">
        <v>7.3609473853135476</v>
      </c>
      <c r="K5349">
        <v>9.4576887073659393</v>
      </c>
      <c r="L5349">
        <v>10.44577438536577</v>
      </c>
      <c r="M5349">
        <v>10.78999565092562</v>
      </c>
    </row>
    <row r="5350" spans="1:13" x14ac:dyDescent="0.35">
      <c r="A5350" t="s">
        <v>9</v>
      </c>
      <c r="B5350" t="s">
        <v>13</v>
      </c>
      <c r="C5350" t="s">
        <v>22</v>
      </c>
      <c r="D5350" t="s">
        <v>41</v>
      </c>
      <c r="E5350" t="s">
        <v>56</v>
      </c>
      <c r="F5350">
        <v>0</v>
      </c>
      <c r="G5350">
        <v>6.0872000000000001E-3</v>
      </c>
      <c r="H5350">
        <v>0.38197179999999997</v>
      </c>
      <c r="I5350">
        <v>0.46893180000000001</v>
      </c>
      <c r="J5350">
        <v>0.28533750000000002</v>
      </c>
      <c r="K5350">
        <v>4.3153900000000002E-2</v>
      </c>
      <c r="L5350">
        <v>2.174E-4</v>
      </c>
      <c r="M5350">
        <v>0</v>
      </c>
    </row>
    <row r="5351" spans="1:13" x14ac:dyDescent="0.35">
      <c r="A5351" t="s">
        <v>9</v>
      </c>
      <c r="B5351" t="s">
        <v>13</v>
      </c>
      <c r="C5351" t="s">
        <v>22</v>
      </c>
      <c r="D5351" t="s">
        <v>42</v>
      </c>
      <c r="E5351" t="s">
        <v>56</v>
      </c>
      <c r="F5351">
        <v>1.3044E-3</v>
      </c>
      <c r="G5351">
        <v>0</v>
      </c>
      <c r="H5351">
        <v>0</v>
      </c>
      <c r="I5351">
        <v>0</v>
      </c>
      <c r="J5351">
        <v>0</v>
      </c>
      <c r="K5351">
        <v>0</v>
      </c>
      <c r="L5351">
        <v>0</v>
      </c>
      <c r="M5351">
        <v>0.14130999999999999</v>
      </c>
    </row>
    <row r="5352" spans="1:13" x14ac:dyDescent="0.35">
      <c r="A5352" t="s">
        <v>9</v>
      </c>
      <c r="B5352" t="s">
        <v>13</v>
      </c>
      <c r="C5352" t="s">
        <v>22</v>
      </c>
      <c r="D5352" t="s">
        <v>43</v>
      </c>
      <c r="E5352" t="s">
        <v>56</v>
      </c>
      <c r="F5352">
        <v>0</v>
      </c>
      <c r="G5352">
        <v>8.696E-4</v>
      </c>
      <c r="H5352">
        <v>0</v>
      </c>
      <c r="I5352">
        <v>0</v>
      </c>
      <c r="J5352">
        <v>0</v>
      </c>
      <c r="K5352">
        <v>0</v>
      </c>
      <c r="L5352">
        <v>0</v>
      </c>
      <c r="M5352">
        <v>0</v>
      </c>
    </row>
    <row r="5353" spans="1:13" x14ac:dyDescent="0.35">
      <c r="A5353" t="s">
        <v>9</v>
      </c>
      <c r="B5353" t="s">
        <v>13</v>
      </c>
      <c r="C5353" t="s">
        <v>22</v>
      </c>
      <c r="D5353" t="s">
        <v>44</v>
      </c>
      <c r="E5353" t="s">
        <v>56</v>
      </c>
      <c r="F5353">
        <v>13.163026500000001</v>
      </c>
      <c r="G5353">
        <v>8.5620815999999991</v>
      </c>
      <c r="H5353">
        <v>4.1144037000000004</v>
      </c>
      <c r="I5353">
        <v>2.9807714000000001</v>
      </c>
      <c r="J5353">
        <v>4.3626745000000007</v>
      </c>
      <c r="K5353">
        <v>3.9471143999999998</v>
      </c>
      <c r="L5353">
        <v>4.4757224999999998</v>
      </c>
      <c r="M5353">
        <v>2.1974792000000001</v>
      </c>
    </row>
    <row r="5354" spans="1:13" x14ac:dyDescent="0.35">
      <c r="A5354" t="s">
        <v>9</v>
      </c>
      <c r="B5354" t="s">
        <v>13</v>
      </c>
      <c r="C5354" t="s">
        <v>22</v>
      </c>
      <c r="D5354" t="s">
        <v>45</v>
      </c>
      <c r="E5354" t="s">
        <v>56</v>
      </c>
      <c r="F5354">
        <v>0</v>
      </c>
      <c r="G5354">
        <v>0</v>
      </c>
      <c r="H5354">
        <v>0</v>
      </c>
      <c r="I5354">
        <v>0</v>
      </c>
      <c r="J5354">
        <v>0</v>
      </c>
      <c r="K5354">
        <v>0</v>
      </c>
      <c r="L5354">
        <v>0</v>
      </c>
      <c r="M5354">
        <v>0</v>
      </c>
    </row>
    <row r="5355" spans="1:13" x14ac:dyDescent="0.35">
      <c r="A5355" t="s">
        <v>9</v>
      </c>
      <c r="B5355" t="s">
        <v>13</v>
      </c>
      <c r="C5355" t="s">
        <v>22</v>
      </c>
      <c r="D5355" t="s">
        <v>46</v>
      </c>
      <c r="E5355" t="s">
        <v>56</v>
      </c>
      <c r="F5355">
        <v>0</v>
      </c>
      <c r="G5355">
        <v>9.7830000000000009E-4</v>
      </c>
      <c r="H5355">
        <v>6.5219999999999992E-4</v>
      </c>
      <c r="I5355">
        <v>0</v>
      </c>
      <c r="J5355">
        <v>0</v>
      </c>
      <c r="K5355">
        <v>0</v>
      </c>
      <c r="L5355">
        <v>0</v>
      </c>
      <c r="M5355">
        <v>0</v>
      </c>
    </row>
    <row r="5356" spans="1:13" x14ac:dyDescent="0.35">
      <c r="A5356" t="s">
        <v>9</v>
      </c>
      <c r="B5356" t="s">
        <v>13</v>
      </c>
      <c r="C5356" t="s">
        <v>22</v>
      </c>
      <c r="D5356" t="s">
        <v>47</v>
      </c>
      <c r="E5356" t="s">
        <v>56</v>
      </c>
      <c r="F5356">
        <v>0</v>
      </c>
      <c r="G5356">
        <v>0</v>
      </c>
      <c r="H5356">
        <v>0</v>
      </c>
      <c r="I5356">
        <v>0</v>
      </c>
      <c r="J5356">
        <v>0</v>
      </c>
      <c r="K5356">
        <v>0</v>
      </c>
      <c r="L5356">
        <v>0</v>
      </c>
      <c r="M5356">
        <v>1.1957000000000001E-3</v>
      </c>
    </row>
    <row r="5357" spans="1:13" x14ac:dyDescent="0.35">
      <c r="A5357" t="s">
        <v>9</v>
      </c>
      <c r="B5357" t="s">
        <v>13</v>
      </c>
      <c r="C5357" t="s">
        <v>22</v>
      </c>
      <c r="D5357" t="s">
        <v>48</v>
      </c>
      <c r="E5357" t="s">
        <v>56</v>
      </c>
      <c r="F5357">
        <v>6.3807986999999997</v>
      </c>
      <c r="G5357">
        <v>13.2753136</v>
      </c>
      <c r="H5357">
        <v>19.252291799999998</v>
      </c>
      <c r="I5357">
        <v>23.159948100000001</v>
      </c>
      <c r="J5357">
        <v>25.274054400000001</v>
      </c>
      <c r="K5357">
        <v>24.742511400000001</v>
      </c>
      <c r="L5357">
        <v>21.670214600000001</v>
      </c>
      <c r="M5357">
        <v>17.023724399999999</v>
      </c>
    </row>
    <row r="5358" spans="1:13" x14ac:dyDescent="0.35">
      <c r="A5358" t="s">
        <v>9</v>
      </c>
      <c r="B5358" t="s">
        <v>13</v>
      </c>
      <c r="C5358" t="s">
        <v>22</v>
      </c>
      <c r="D5358" t="s">
        <v>49</v>
      </c>
      <c r="E5358" t="s">
        <v>56</v>
      </c>
      <c r="F5358">
        <v>7.4533415999999999</v>
      </c>
      <c r="G5358">
        <v>8.6153446000000002</v>
      </c>
      <c r="H5358">
        <v>10.4024813</v>
      </c>
      <c r="I5358">
        <v>9.4329859999999979</v>
      </c>
      <c r="J5358">
        <v>6.5429791000000002</v>
      </c>
      <c r="K5358">
        <v>3.7746075000000001</v>
      </c>
      <c r="L5358">
        <v>2.9314216000000002</v>
      </c>
      <c r="M5358">
        <v>3.3563299</v>
      </c>
    </row>
    <row r="5359" spans="1:13" x14ac:dyDescent="0.35">
      <c r="A5359" t="s">
        <v>9</v>
      </c>
      <c r="B5359" t="s">
        <v>13</v>
      </c>
      <c r="C5359" t="s">
        <v>22</v>
      </c>
      <c r="D5359" t="s">
        <v>50</v>
      </c>
      <c r="E5359" t="s">
        <v>56</v>
      </c>
      <c r="F5359">
        <v>30.753730099999999</v>
      </c>
      <c r="G5359">
        <v>32.626631099999997</v>
      </c>
      <c r="H5359">
        <v>48.479330400000002</v>
      </c>
      <c r="I5359">
        <v>60.532856000000002</v>
      </c>
      <c r="J5359">
        <v>64.405837000000005</v>
      </c>
      <c r="K5359">
        <v>68.475673700000002</v>
      </c>
      <c r="L5359">
        <v>65.593167100000002</v>
      </c>
      <c r="M5359">
        <v>62.205422899999988</v>
      </c>
    </row>
    <row r="5360" spans="1:13" x14ac:dyDescent="0.35">
      <c r="A5360" t="s">
        <v>9</v>
      </c>
      <c r="B5360" t="s">
        <v>13</v>
      </c>
      <c r="C5360" t="s">
        <v>22</v>
      </c>
      <c r="D5360" t="s">
        <v>51</v>
      </c>
      <c r="E5360" t="s">
        <v>56</v>
      </c>
      <c r="F5360">
        <v>13.3844484</v>
      </c>
      <c r="G5360">
        <v>25.345796400000001</v>
      </c>
      <c r="H5360">
        <v>43.7207705</v>
      </c>
      <c r="I5360">
        <v>52.627648499999999</v>
      </c>
      <c r="J5360">
        <v>56.559870999999987</v>
      </c>
      <c r="K5360">
        <v>51.389881600000002</v>
      </c>
      <c r="L5360">
        <v>46.645670099999997</v>
      </c>
      <c r="M5360">
        <v>47.865392800000002</v>
      </c>
    </row>
    <row r="5361" spans="1:13" x14ac:dyDescent="0.35">
      <c r="A5361" t="s">
        <v>9</v>
      </c>
      <c r="B5361" t="s">
        <v>13</v>
      </c>
      <c r="C5361" t="s">
        <v>22</v>
      </c>
      <c r="D5361" t="s">
        <v>52</v>
      </c>
      <c r="E5361" t="s">
        <v>56</v>
      </c>
      <c r="F5361">
        <v>0</v>
      </c>
      <c r="G5361">
        <v>0</v>
      </c>
      <c r="H5361">
        <v>0</v>
      </c>
      <c r="I5361">
        <v>0</v>
      </c>
      <c r="J5361">
        <v>0</v>
      </c>
      <c r="K5361">
        <v>0</v>
      </c>
      <c r="L5361">
        <v>0</v>
      </c>
      <c r="M5361">
        <v>0</v>
      </c>
    </row>
    <row r="5362" spans="1:13" x14ac:dyDescent="0.35">
      <c r="A5362" t="s">
        <v>9</v>
      </c>
      <c r="B5362" t="s">
        <v>13</v>
      </c>
      <c r="C5362" t="s">
        <v>22</v>
      </c>
      <c r="D5362" t="s">
        <v>53</v>
      </c>
      <c r="E5362" t="s">
        <v>56</v>
      </c>
      <c r="F5362">
        <v>0</v>
      </c>
      <c r="G5362">
        <v>0</v>
      </c>
      <c r="H5362">
        <v>0</v>
      </c>
      <c r="I5362">
        <v>0</v>
      </c>
      <c r="J5362">
        <v>0</v>
      </c>
      <c r="K5362">
        <v>0</v>
      </c>
      <c r="L5362">
        <v>0</v>
      </c>
      <c r="M5362">
        <v>0</v>
      </c>
    </row>
    <row r="5363" spans="1:13" x14ac:dyDescent="0.35">
      <c r="A5363" t="s">
        <v>9</v>
      </c>
      <c r="B5363" t="s">
        <v>13</v>
      </c>
      <c r="C5363" t="s">
        <v>22</v>
      </c>
      <c r="D5363" t="s">
        <v>54</v>
      </c>
      <c r="E5363" t="s">
        <v>56</v>
      </c>
      <c r="F5363">
        <v>28.0103595</v>
      </c>
      <c r="G5363">
        <v>60.012943900000003</v>
      </c>
      <c r="H5363">
        <v>10.6212944</v>
      </c>
      <c r="I5363">
        <v>109.5768829</v>
      </c>
      <c r="J5363">
        <v>26.5235609</v>
      </c>
      <c r="K5363">
        <v>106.79774999999999</v>
      </c>
      <c r="L5363">
        <v>25.504280999999999</v>
      </c>
      <c r="M5363">
        <v>87.438606099999987</v>
      </c>
    </row>
    <row r="5364" spans="1:13" x14ac:dyDescent="0.35">
      <c r="A5364" t="s">
        <v>9</v>
      </c>
      <c r="B5364" t="s">
        <v>13</v>
      </c>
      <c r="C5364" t="s">
        <v>22</v>
      </c>
      <c r="D5364" t="s">
        <v>55</v>
      </c>
      <c r="E5364" t="s">
        <v>56</v>
      </c>
      <c r="F5364">
        <v>5.4270649000000004</v>
      </c>
      <c r="G5364">
        <v>6.5160214999999999</v>
      </c>
      <c r="H5364">
        <v>14.978859999999999</v>
      </c>
      <c r="I5364">
        <v>20.214721600000001</v>
      </c>
      <c r="J5364">
        <v>27.417944500000001</v>
      </c>
      <c r="K5364">
        <v>29.8785864</v>
      </c>
      <c r="L5364">
        <v>31.796380500000001</v>
      </c>
      <c r="M5364">
        <v>32.1225892</v>
      </c>
    </row>
    <row r="5365" spans="1:13" x14ac:dyDescent="0.35">
      <c r="A5365" t="s">
        <v>9</v>
      </c>
      <c r="B5365" t="s">
        <v>14</v>
      </c>
      <c r="C5365" t="s">
        <v>22</v>
      </c>
      <c r="D5365" t="s">
        <v>25</v>
      </c>
      <c r="E5365" t="s">
        <v>56</v>
      </c>
      <c r="F5365">
        <v>104.5848583883938</v>
      </c>
      <c r="G5365">
        <v>151.1198990894911</v>
      </c>
      <c r="H5365">
        <v>206.0197215542656</v>
      </c>
      <c r="I5365">
        <v>242.9428317383348</v>
      </c>
      <c r="J5365">
        <v>323.18286976705389</v>
      </c>
      <c r="K5365">
        <v>411.580173831499</v>
      </c>
      <c r="L5365">
        <v>514.11180234664562</v>
      </c>
      <c r="M5365">
        <v>616.01020521412852</v>
      </c>
    </row>
    <row r="5366" spans="1:13" x14ac:dyDescent="0.35">
      <c r="A5366" t="s">
        <v>9</v>
      </c>
      <c r="B5366" t="s">
        <v>14</v>
      </c>
      <c r="C5366" t="s">
        <v>22</v>
      </c>
      <c r="D5366" t="s">
        <v>26</v>
      </c>
      <c r="E5366" t="s">
        <v>56</v>
      </c>
      <c r="F5366">
        <v>104.5848583883938</v>
      </c>
      <c r="G5366">
        <v>151.1198990894911</v>
      </c>
      <c r="H5366">
        <v>205.39631646737391</v>
      </c>
      <c r="I5366">
        <v>241.59515862751419</v>
      </c>
      <c r="J5366">
        <v>321.3780270612765</v>
      </c>
      <c r="K5366">
        <v>409.19346553280837</v>
      </c>
      <c r="L5366">
        <v>510.87297189357662</v>
      </c>
      <c r="M5366">
        <v>611.91525921795994</v>
      </c>
    </row>
    <row r="5367" spans="1:13" x14ac:dyDescent="0.35">
      <c r="A5367" t="s">
        <v>9</v>
      </c>
      <c r="B5367" t="s">
        <v>14</v>
      </c>
      <c r="C5367" t="s">
        <v>22</v>
      </c>
      <c r="D5367" t="s">
        <v>27</v>
      </c>
      <c r="E5367" t="s">
        <v>56</v>
      </c>
      <c r="F5367">
        <v>21.0947306997117</v>
      </c>
      <c r="G5367">
        <v>52.560848118668979</v>
      </c>
      <c r="H5367">
        <v>80.88644631750978</v>
      </c>
      <c r="I5367">
        <v>92.854106840041098</v>
      </c>
      <c r="J5367">
        <v>143.45866013338249</v>
      </c>
      <c r="K5367">
        <v>213.463023109619</v>
      </c>
      <c r="L5367">
        <v>300.24254004876201</v>
      </c>
      <c r="M5367">
        <v>391.68924350922703</v>
      </c>
    </row>
    <row r="5368" spans="1:13" x14ac:dyDescent="0.35">
      <c r="A5368" t="s">
        <v>9</v>
      </c>
      <c r="B5368" t="s">
        <v>14</v>
      </c>
      <c r="C5368" t="s">
        <v>22</v>
      </c>
      <c r="D5368" t="s">
        <v>28</v>
      </c>
      <c r="E5368" t="s">
        <v>56</v>
      </c>
      <c r="F5368">
        <v>21.0947306997117</v>
      </c>
      <c r="G5368">
        <v>52.560848118668979</v>
      </c>
      <c r="H5368">
        <v>80.263041230618015</v>
      </c>
      <c r="I5368">
        <v>91.506433729220532</v>
      </c>
      <c r="J5368">
        <v>141.65381742760511</v>
      </c>
      <c r="K5368">
        <v>211.07631481092841</v>
      </c>
      <c r="L5368">
        <v>297.00370959569301</v>
      </c>
      <c r="M5368">
        <v>387.59429751305851</v>
      </c>
    </row>
    <row r="5369" spans="1:13" x14ac:dyDescent="0.35">
      <c r="A5369" t="s">
        <v>9</v>
      </c>
      <c r="B5369" t="s">
        <v>14</v>
      </c>
      <c r="C5369" t="s">
        <v>22</v>
      </c>
      <c r="D5369" t="s">
        <v>29</v>
      </c>
      <c r="E5369" t="s">
        <v>57</v>
      </c>
      <c r="F5369" t="s">
        <v>129</v>
      </c>
      <c r="G5369" t="s">
        <v>121</v>
      </c>
      <c r="H5369" t="s">
        <v>414</v>
      </c>
      <c r="I5369" t="s">
        <v>502</v>
      </c>
      <c r="J5369" t="s">
        <v>566</v>
      </c>
      <c r="K5369" t="s">
        <v>606</v>
      </c>
      <c r="L5369" t="s">
        <v>648</v>
      </c>
      <c r="M5369" t="s">
        <v>319</v>
      </c>
    </row>
    <row r="5370" spans="1:13" x14ac:dyDescent="0.35">
      <c r="A5370" t="s">
        <v>9</v>
      </c>
      <c r="B5370" t="s">
        <v>14</v>
      </c>
      <c r="C5370" t="s">
        <v>22</v>
      </c>
      <c r="D5370" t="s">
        <v>30</v>
      </c>
      <c r="E5370" t="s">
        <v>57</v>
      </c>
      <c r="F5370" t="s">
        <v>92</v>
      </c>
      <c r="G5370" t="s">
        <v>189</v>
      </c>
      <c r="H5370" t="s">
        <v>359</v>
      </c>
      <c r="I5370" t="s">
        <v>169</v>
      </c>
      <c r="J5370" t="s">
        <v>551</v>
      </c>
      <c r="K5370" t="s">
        <v>261</v>
      </c>
      <c r="L5370" t="s">
        <v>465</v>
      </c>
      <c r="M5370" t="s">
        <v>541</v>
      </c>
    </row>
    <row r="5371" spans="1:13" x14ac:dyDescent="0.35">
      <c r="A5371" t="s">
        <v>9</v>
      </c>
      <c r="B5371" t="s">
        <v>14</v>
      </c>
      <c r="C5371" t="s">
        <v>22</v>
      </c>
      <c r="D5371" t="s">
        <v>31</v>
      </c>
      <c r="E5371" t="s">
        <v>56</v>
      </c>
      <c r="F5371">
        <v>36.222191375986803</v>
      </c>
      <c r="G5371">
        <v>45.388463169601671</v>
      </c>
      <c r="H5371">
        <v>58.819848456913903</v>
      </c>
      <c r="I5371">
        <v>75.453960817473288</v>
      </c>
      <c r="J5371">
        <v>97.305335594383848</v>
      </c>
      <c r="K5371">
        <v>119.18173877612649</v>
      </c>
      <c r="L5371">
        <v>136.48076885604181</v>
      </c>
      <c r="M5371">
        <v>146.46827152180981</v>
      </c>
    </row>
    <row r="5372" spans="1:13" x14ac:dyDescent="0.35">
      <c r="A5372" t="s">
        <v>9</v>
      </c>
      <c r="B5372" t="s">
        <v>14</v>
      </c>
      <c r="C5372" t="s">
        <v>22</v>
      </c>
      <c r="D5372" t="s">
        <v>32</v>
      </c>
      <c r="E5372" t="s">
        <v>56</v>
      </c>
      <c r="F5372">
        <v>21.219979200000001</v>
      </c>
      <c r="G5372">
        <v>22.176756600000001</v>
      </c>
      <c r="H5372">
        <v>25.947559600000002</v>
      </c>
      <c r="I5372">
        <v>29.050944600000001</v>
      </c>
      <c r="J5372">
        <v>26.6045424</v>
      </c>
      <c r="K5372">
        <v>16.930242400000001</v>
      </c>
      <c r="L5372">
        <v>8.615670699999999</v>
      </c>
      <c r="M5372">
        <v>5.6283772999999986</v>
      </c>
    </row>
    <row r="5373" spans="1:13" x14ac:dyDescent="0.35">
      <c r="A5373" t="s">
        <v>9</v>
      </c>
      <c r="B5373" t="s">
        <v>14</v>
      </c>
      <c r="C5373" t="s">
        <v>22</v>
      </c>
      <c r="D5373" t="s">
        <v>33</v>
      </c>
      <c r="E5373" t="s">
        <v>56</v>
      </c>
      <c r="F5373">
        <v>1.0869999999999999E-2</v>
      </c>
      <c r="G5373">
        <v>8.9677500000000007E-2</v>
      </c>
      <c r="H5373">
        <v>0.28772890000000001</v>
      </c>
      <c r="I5373">
        <v>0.90601450000000006</v>
      </c>
      <c r="J5373">
        <v>2.1098669999999999</v>
      </c>
      <c r="K5373">
        <v>2.9989243000000001</v>
      </c>
      <c r="L5373">
        <v>3.3161109</v>
      </c>
      <c r="M5373">
        <v>3.7897167999999999</v>
      </c>
    </row>
    <row r="5374" spans="1:13" x14ac:dyDescent="0.35">
      <c r="A5374" t="s">
        <v>9</v>
      </c>
      <c r="B5374" t="s">
        <v>14</v>
      </c>
      <c r="C5374" t="s">
        <v>22</v>
      </c>
      <c r="D5374" t="s">
        <v>34</v>
      </c>
      <c r="E5374" t="s">
        <v>56</v>
      </c>
      <c r="F5374">
        <v>10.2730196</v>
      </c>
      <c r="G5374">
        <v>35.742733999999999</v>
      </c>
      <c r="H5374">
        <v>61.605398899999997</v>
      </c>
      <c r="I5374">
        <v>61.0950524</v>
      </c>
      <c r="J5374">
        <v>90.852873100000011</v>
      </c>
      <c r="K5374">
        <v>129.91758780000001</v>
      </c>
      <c r="L5374">
        <v>174.54132920000001</v>
      </c>
      <c r="M5374">
        <v>220.88840039999999</v>
      </c>
    </row>
    <row r="5375" spans="1:13" x14ac:dyDescent="0.35">
      <c r="A5375" t="s">
        <v>9</v>
      </c>
      <c r="B5375" t="s">
        <v>14</v>
      </c>
      <c r="C5375" t="s">
        <v>22</v>
      </c>
      <c r="D5375" t="s">
        <v>35</v>
      </c>
      <c r="E5375" t="s">
        <v>56</v>
      </c>
      <c r="F5375">
        <v>1.79355E-2</v>
      </c>
      <c r="G5375">
        <v>5.1632499999999998E-2</v>
      </c>
      <c r="H5375">
        <v>7.5981300000000002E-2</v>
      </c>
      <c r="I5375">
        <v>0.69687569999999999</v>
      </c>
      <c r="J5375">
        <v>1.4716893</v>
      </c>
      <c r="K5375">
        <v>2.4221621</v>
      </c>
      <c r="L5375">
        <v>2.2475898999999999</v>
      </c>
      <c r="M5375">
        <v>2.6127132</v>
      </c>
    </row>
    <row r="5376" spans="1:13" x14ac:dyDescent="0.35">
      <c r="A5376" t="s">
        <v>9</v>
      </c>
      <c r="B5376" t="s">
        <v>14</v>
      </c>
      <c r="C5376" t="s">
        <v>22</v>
      </c>
      <c r="D5376" t="s">
        <v>36</v>
      </c>
      <c r="E5376" t="s">
        <v>56</v>
      </c>
      <c r="F5376">
        <v>5.3148191124069779</v>
      </c>
      <c r="G5376">
        <v>9.3945391198894175</v>
      </c>
      <c r="H5376">
        <v>3.2199731104600011</v>
      </c>
      <c r="I5376">
        <v>4.5664742100409494</v>
      </c>
      <c r="J5376">
        <v>8.0750301668926081</v>
      </c>
      <c r="K5376">
        <v>12.3952964566818</v>
      </c>
      <c r="L5376">
        <v>14.806189737534851</v>
      </c>
      <c r="M5376">
        <v>15.94183429615016</v>
      </c>
    </row>
    <row r="5377" spans="1:13" x14ac:dyDescent="0.35">
      <c r="A5377" t="s">
        <v>9</v>
      </c>
      <c r="B5377" t="s">
        <v>14</v>
      </c>
      <c r="C5377" t="s">
        <v>22</v>
      </c>
      <c r="D5377" t="s">
        <v>37</v>
      </c>
      <c r="E5377" t="s">
        <v>56</v>
      </c>
      <c r="F5377">
        <v>4.5830094000000008</v>
      </c>
      <c r="G5377">
        <v>4.8768255000000016</v>
      </c>
      <c r="H5377">
        <v>4.7330153999999984</v>
      </c>
      <c r="I5377">
        <v>6.0161102</v>
      </c>
      <c r="J5377">
        <v>8.7462194000000011</v>
      </c>
      <c r="K5377">
        <v>12.953887699999999</v>
      </c>
      <c r="L5377">
        <v>18.439215799999999</v>
      </c>
      <c r="M5377">
        <v>25.028827199999998</v>
      </c>
    </row>
    <row r="5378" spans="1:13" x14ac:dyDescent="0.35">
      <c r="A5378" t="s">
        <v>9</v>
      </c>
      <c r="B5378" t="s">
        <v>14</v>
      </c>
      <c r="C5378" t="s">
        <v>22</v>
      </c>
      <c r="D5378" t="s">
        <v>38</v>
      </c>
      <c r="E5378" t="s">
        <v>56</v>
      </c>
      <c r="F5378">
        <v>26.9381427</v>
      </c>
      <c r="G5378">
        <v>33.394922700000002</v>
      </c>
      <c r="H5378">
        <v>50.704202000000002</v>
      </c>
      <c r="I5378">
        <v>63.797660499999999</v>
      </c>
      <c r="J5378">
        <v>86.163555099999996</v>
      </c>
      <c r="K5378">
        <v>112.275143</v>
      </c>
      <c r="L5378">
        <v>152.1882612</v>
      </c>
      <c r="M5378">
        <v>191.14286279999999</v>
      </c>
    </row>
    <row r="5379" spans="1:13" x14ac:dyDescent="0.35">
      <c r="A5379" t="s">
        <v>9</v>
      </c>
      <c r="B5379" t="s">
        <v>14</v>
      </c>
      <c r="C5379" t="s">
        <v>22</v>
      </c>
      <c r="D5379" t="s">
        <v>39</v>
      </c>
      <c r="E5379" t="s">
        <v>56</v>
      </c>
      <c r="F5379">
        <v>4.8915E-3</v>
      </c>
      <c r="G5379">
        <v>4.3479999999999986E-3</v>
      </c>
      <c r="H5379">
        <v>2.6088000000000001E-3</v>
      </c>
      <c r="I5379">
        <v>1.20657E-2</v>
      </c>
      <c r="J5379">
        <v>4.8915E-2</v>
      </c>
      <c r="K5379">
        <v>0.118483</v>
      </c>
      <c r="L5379">
        <v>0.23783560000000001</v>
      </c>
      <c r="M5379">
        <v>0.41425569999999989</v>
      </c>
    </row>
    <row r="5380" spans="1:13" x14ac:dyDescent="0.35">
      <c r="A5380" t="s">
        <v>9</v>
      </c>
      <c r="B5380" t="s">
        <v>14</v>
      </c>
      <c r="C5380" t="s">
        <v>22</v>
      </c>
      <c r="D5380" t="s">
        <v>40</v>
      </c>
      <c r="E5380" t="s">
        <v>56</v>
      </c>
      <c r="F5380">
        <v>0</v>
      </c>
      <c r="G5380">
        <v>0</v>
      </c>
      <c r="H5380">
        <v>0.62340508689176177</v>
      </c>
      <c r="I5380">
        <v>1.3476731108205711</v>
      </c>
      <c r="J5380">
        <v>1.8048427057774279</v>
      </c>
      <c r="K5380">
        <v>2.3867082986905941</v>
      </c>
      <c r="L5380">
        <v>3.238830453068998</v>
      </c>
      <c r="M5380">
        <v>4.0949459961686037</v>
      </c>
    </row>
    <row r="5381" spans="1:13" x14ac:dyDescent="0.35">
      <c r="A5381" t="s">
        <v>9</v>
      </c>
      <c r="B5381" t="s">
        <v>14</v>
      </c>
      <c r="C5381" t="s">
        <v>22</v>
      </c>
      <c r="D5381" t="s">
        <v>41</v>
      </c>
      <c r="E5381" t="s">
        <v>56</v>
      </c>
      <c r="F5381">
        <v>3.5871000000000002E-3</v>
      </c>
      <c r="G5381">
        <v>0</v>
      </c>
      <c r="H5381">
        <v>0</v>
      </c>
      <c r="I5381">
        <v>0</v>
      </c>
      <c r="J5381">
        <v>1.087E-4</v>
      </c>
      <c r="K5381">
        <v>1.087E-4</v>
      </c>
      <c r="L5381">
        <v>2.174E-4</v>
      </c>
      <c r="M5381">
        <v>2.174E-4</v>
      </c>
    </row>
    <row r="5382" spans="1:13" x14ac:dyDescent="0.35">
      <c r="A5382" t="s">
        <v>9</v>
      </c>
      <c r="B5382" t="s">
        <v>14</v>
      </c>
      <c r="C5382" t="s">
        <v>22</v>
      </c>
      <c r="D5382" t="s">
        <v>42</v>
      </c>
      <c r="E5382" t="s">
        <v>56</v>
      </c>
      <c r="F5382">
        <v>20.694306000000001</v>
      </c>
      <c r="G5382">
        <v>20.618324699999999</v>
      </c>
      <c r="H5382">
        <v>23.390718199999998</v>
      </c>
      <c r="I5382">
        <v>26.700633199999999</v>
      </c>
      <c r="J5382">
        <v>23.630293000000002</v>
      </c>
      <c r="K5382">
        <v>13.8177266</v>
      </c>
      <c r="L5382">
        <v>4.2450611</v>
      </c>
      <c r="M5382">
        <v>0.35751430000000001</v>
      </c>
    </row>
    <row r="5383" spans="1:13" x14ac:dyDescent="0.35">
      <c r="A5383" t="s">
        <v>9</v>
      </c>
      <c r="B5383" t="s">
        <v>14</v>
      </c>
      <c r="C5383" t="s">
        <v>22</v>
      </c>
      <c r="D5383" t="s">
        <v>43</v>
      </c>
      <c r="E5383" t="s">
        <v>56</v>
      </c>
      <c r="F5383">
        <v>4.348E-4</v>
      </c>
      <c r="G5383">
        <v>0</v>
      </c>
      <c r="H5383">
        <v>0</v>
      </c>
      <c r="I5383">
        <v>0</v>
      </c>
      <c r="J5383">
        <v>0</v>
      </c>
      <c r="K5383">
        <v>0</v>
      </c>
      <c r="L5383">
        <v>0</v>
      </c>
      <c r="M5383">
        <v>1.087E-4</v>
      </c>
    </row>
    <row r="5384" spans="1:13" x14ac:dyDescent="0.35">
      <c r="A5384" t="s">
        <v>9</v>
      </c>
      <c r="B5384" t="s">
        <v>14</v>
      </c>
      <c r="C5384" t="s">
        <v>22</v>
      </c>
      <c r="D5384" t="s">
        <v>44</v>
      </c>
      <c r="E5384" t="s">
        <v>56</v>
      </c>
      <c r="F5384">
        <v>0.52567319999999995</v>
      </c>
      <c r="G5384">
        <v>1.5584319</v>
      </c>
      <c r="H5384">
        <v>2.5568414000000002</v>
      </c>
      <c r="I5384">
        <v>2.3502027000000001</v>
      </c>
      <c r="J5384">
        <v>2.9742494000000002</v>
      </c>
      <c r="K5384">
        <v>3.1125158000000002</v>
      </c>
      <c r="L5384">
        <v>4.3706095999999999</v>
      </c>
      <c r="M5384">
        <v>5.2708629999999994</v>
      </c>
    </row>
    <row r="5385" spans="1:13" x14ac:dyDescent="0.35">
      <c r="A5385" t="s">
        <v>9</v>
      </c>
      <c r="B5385" t="s">
        <v>14</v>
      </c>
      <c r="C5385" t="s">
        <v>22</v>
      </c>
      <c r="D5385" t="s">
        <v>45</v>
      </c>
      <c r="E5385" t="s">
        <v>56</v>
      </c>
      <c r="F5385">
        <v>0</v>
      </c>
      <c r="G5385">
        <v>0</v>
      </c>
      <c r="H5385">
        <v>0</v>
      </c>
      <c r="I5385">
        <v>0</v>
      </c>
      <c r="J5385">
        <v>0</v>
      </c>
      <c r="K5385">
        <v>0</v>
      </c>
      <c r="L5385">
        <v>0</v>
      </c>
      <c r="M5385">
        <v>0</v>
      </c>
    </row>
    <row r="5386" spans="1:13" x14ac:dyDescent="0.35">
      <c r="A5386" t="s">
        <v>9</v>
      </c>
      <c r="B5386" t="s">
        <v>14</v>
      </c>
      <c r="C5386" t="s">
        <v>22</v>
      </c>
      <c r="D5386" t="s">
        <v>46</v>
      </c>
      <c r="E5386" t="s">
        <v>56</v>
      </c>
      <c r="F5386">
        <v>0</v>
      </c>
      <c r="G5386">
        <v>0</v>
      </c>
      <c r="H5386">
        <v>2.1740000000000002E-3</v>
      </c>
      <c r="I5386">
        <v>0</v>
      </c>
      <c r="J5386">
        <v>0</v>
      </c>
      <c r="K5386">
        <v>0</v>
      </c>
      <c r="L5386">
        <v>0</v>
      </c>
      <c r="M5386">
        <v>0</v>
      </c>
    </row>
    <row r="5387" spans="1:13" x14ac:dyDescent="0.35">
      <c r="A5387" t="s">
        <v>9</v>
      </c>
      <c r="B5387" t="s">
        <v>14</v>
      </c>
      <c r="C5387" t="s">
        <v>22</v>
      </c>
      <c r="D5387" t="s">
        <v>47</v>
      </c>
      <c r="E5387" t="s">
        <v>56</v>
      </c>
      <c r="F5387">
        <v>0</v>
      </c>
      <c r="G5387">
        <v>0</v>
      </c>
      <c r="H5387">
        <v>0</v>
      </c>
      <c r="I5387">
        <v>0</v>
      </c>
      <c r="J5387">
        <v>0</v>
      </c>
      <c r="K5387">
        <v>1.087E-4</v>
      </c>
      <c r="L5387">
        <v>0</v>
      </c>
      <c r="M5387">
        <v>8.696E-4</v>
      </c>
    </row>
    <row r="5388" spans="1:13" x14ac:dyDescent="0.35">
      <c r="A5388" t="s">
        <v>9</v>
      </c>
      <c r="B5388" t="s">
        <v>14</v>
      </c>
      <c r="C5388" t="s">
        <v>22</v>
      </c>
      <c r="D5388" t="s">
        <v>48</v>
      </c>
      <c r="E5388" t="s">
        <v>56</v>
      </c>
      <c r="F5388">
        <v>4.5830094000000008</v>
      </c>
      <c r="G5388">
        <v>4.8768255000000016</v>
      </c>
      <c r="H5388">
        <v>4.7330153999999984</v>
      </c>
      <c r="I5388">
        <v>6.0161102</v>
      </c>
      <c r="J5388">
        <v>8.7462194000000011</v>
      </c>
      <c r="K5388">
        <v>12.953887699999999</v>
      </c>
      <c r="L5388">
        <v>18.439215799999999</v>
      </c>
      <c r="M5388">
        <v>25.028827199999998</v>
      </c>
    </row>
    <row r="5389" spans="1:13" x14ac:dyDescent="0.35">
      <c r="A5389" t="s">
        <v>9</v>
      </c>
      <c r="B5389" t="s">
        <v>14</v>
      </c>
      <c r="C5389" t="s">
        <v>22</v>
      </c>
      <c r="D5389" t="s">
        <v>49</v>
      </c>
      <c r="E5389" t="s">
        <v>56</v>
      </c>
      <c r="F5389">
        <v>4.3276731000000002</v>
      </c>
      <c r="G5389">
        <v>4.1582097999999998</v>
      </c>
      <c r="H5389">
        <v>4.4814835999999998</v>
      </c>
      <c r="I5389">
        <v>5.1278137999999984</v>
      </c>
      <c r="J5389">
        <v>5.9039317999999996</v>
      </c>
      <c r="K5389">
        <v>6.9626697999999996</v>
      </c>
      <c r="L5389">
        <v>8.6119749000000017</v>
      </c>
      <c r="M5389">
        <v>10.3239999</v>
      </c>
    </row>
    <row r="5390" spans="1:13" x14ac:dyDescent="0.35">
      <c r="A5390" t="s">
        <v>9</v>
      </c>
      <c r="B5390" t="s">
        <v>14</v>
      </c>
      <c r="C5390" t="s">
        <v>22</v>
      </c>
      <c r="D5390" t="s">
        <v>50</v>
      </c>
      <c r="E5390" t="s">
        <v>56</v>
      </c>
      <c r="F5390">
        <v>3.4241587</v>
      </c>
      <c r="G5390">
        <v>18.858471699999999</v>
      </c>
      <c r="H5390">
        <v>36.674510400000003</v>
      </c>
      <c r="I5390">
        <v>38.415232200000013</v>
      </c>
      <c r="J5390">
        <v>60.106317199999999</v>
      </c>
      <c r="K5390">
        <v>88.7334405</v>
      </c>
      <c r="L5390">
        <v>119.16280980000001</v>
      </c>
      <c r="M5390">
        <v>151.1448499</v>
      </c>
    </row>
    <row r="5391" spans="1:13" x14ac:dyDescent="0.35">
      <c r="A5391" t="s">
        <v>9</v>
      </c>
      <c r="B5391" t="s">
        <v>14</v>
      </c>
      <c r="C5391" t="s">
        <v>22</v>
      </c>
      <c r="D5391" t="s">
        <v>51</v>
      </c>
      <c r="E5391" t="s">
        <v>56</v>
      </c>
      <c r="F5391">
        <v>2.5211877999999999</v>
      </c>
      <c r="G5391">
        <v>12.7260525</v>
      </c>
      <c r="H5391">
        <v>20.449404900000001</v>
      </c>
      <c r="I5391">
        <v>17.5520064</v>
      </c>
      <c r="J5391">
        <v>24.842624099999998</v>
      </c>
      <c r="K5391">
        <v>34.221477499999999</v>
      </c>
      <c r="L5391">
        <v>46.766544500000002</v>
      </c>
      <c r="M5391">
        <v>59.419550600000008</v>
      </c>
    </row>
    <row r="5392" spans="1:13" x14ac:dyDescent="0.35">
      <c r="A5392" t="s">
        <v>9</v>
      </c>
      <c r="B5392" t="s">
        <v>14</v>
      </c>
      <c r="C5392" t="s">
        <v>22</v>
      </c>
      <c r="D5392" t="s">
        <v>52</v>
      </c>
      <c r="E5392" t="s">
        <v>56</v>
      </c>
      <c r="F5392">
        <v>0</v>
      </c>
      <c r="G5392">
        <v>0</v>
      </c>
      <c r="H5392">
        <v>0</v>
      </c>
      <c r="I5392">
        <v>0</v>
      </c>
      <c r="J5392">
        <v>0</v>
      </c>
      <c r="K5392">
        <v>0</v>
      </c>
      <c r="L5392">
        <v>0</v>
      </c>
      <c r="M5392">
        <v>0</v>
      </c>
    </row>
    <row r="5393" spans="1:13" x14ac:dyDescent="0.35">
      <c r="A5393" t="s">
        <v>9</v>
      </c>
      <c r="B5393" t="s">
        <v>14</v>
      </c>
      <c r="C5393" t="s">
        <v>22</v>
      </c>
      <c r="D5393" t="s">
        <v>53</v>
      </c>
      <c r="E5393" t="s">
        <v>56</v>
      </c>
      <c r="F5393">
        <v>0</v>
      </c>
      <c r="G5393">
        <v>0</v>
      </c>
      <c r="H5393">
        <v>0</v>
      </c>
      <c r="I5393">
        <v>0</v>
      </c>
      <c r="J5393">
        <v>0</v>
      </c>
      <c r="K5393">
        <v>0</v>
      </c>
      <c r="L5393">
        <v>0</v>
      </c>
      <c r="M5393">
        <v>0</v>
      </c>
    </row>
    <row r="5394" spans="1:13" x14ac:dyDescent="0.35">
      <c r="A5394" t="s">
        <v>9</v>
      </c>
      <c r="B5394" t="s">
        <v>14</v>
      </c>
      <c r="C5394" t="s">
        <v>22</v>
      </c>
      <c r="D5394" t="s">
        <v>54</v>
      </c>
      <c r="E5394" t="s">
        <v>56</v>
      </c>
      <c r="F5394">
        <v>26.9381427</v>
      </c>
      <c r="G5394">
        <v>33.353725399999988</v>
      </c>
      <c r="H5394">
        <v>49.121856100000002</v>
      </c>
      <c r="I5394">
        <v>58.932900699999998</v>
      </c>
      <c r="J5394">
        <v>75.872165199999998</v>
      </c>
      <c r="K5394">
        <v>89.991316900000015</v>
      </c>
      <c r="L5394">
        <v>113.3611647</v>
      </c>
      <c r="M5394">
        <v>135.93054570000001</v>
      </c>
    </row>
    <row r="5395" spans="1:13" x14ac:dyDescent="0.35">
      <c r="A5395" t="s">
        <v>9</v>
      </c>
      <c r="B5395" t="s">
        <v>14</v>
      </c>
      <c r="C5395" t="s">
        <v>22</v>
      </c>
      <c r="D5395" t="s">
        <v>55</v>
      </c>
      <c r="E5395" t="s">
        <v>56</v>
      </c>
      <c r="F5395">
        <v>0</v>
      </c>
      <c r="G5395">
        <v>4.1197299999999999E-2</v>
      </c>
      <c r="H5395">
        <v>1.5823459</v>
      </c>
      <c r="I5395">
        <v>4.8647597999999999</v>
      </c>
      <c r="J5395">
        <v>10.2913899</v>
      </c>
      <c r="K5395">
        <v>22.283826099999999</v>
      </c>
      <c r="L5395">
        <v>38.827096500000003</v>
      </c>
      <c r="M5395">
        <v>55.2123171</v>
      </c>
    </row>
    <row r="5396" spans="1:13" x14ac:dyDescent="0.35">
      <c r="A5396" t="s">
        <v>9</v>
      </c>
      <c r="B5396" t="s">
        <v>15</v>
      </c>
      <c r="C5396" t="s">
        <v>22</v>
      </c>
      <c r="D5396" t="s">
        <v>25</v>
      </c>
      <c r="E5396" t="s">
        <v>56</v>
      </c>
      <c r="F5396">
        <v>210.50548714294001</v>
      </c>
      <c r="G5396">
        <v>247.83062373759981</v>
      </c>
      <c r="H5396">
        <v>228.26185287644509</v>
      </c>
      <c r="I5396">
        <v>330.46215698360839</v>
      </c>
      <c r="J5396">
        <v>292.44780883800598</v>
      </c>
      <c r="K5396">
        <v>393.95617608881929</v>
      </c>
      <c r="L5396">
        <v>318.98122060520728</v>
      </c>
      <c r="M5396">
        <v>395.46820966073432</v>
      </c>
    </row>
    <row r="5397" spans="1:13" x14ac:dyDescent="0.35">
      <c r="A5397" t="s">
        <v>9</v>
      </c>
      <c r="B5397" t="s">
        <v>15</v>
      </c>
      <c r="C5397" t="s">
        <v>22</v>
      </c>
      <c r="D5397" t="s">
        <v>26</v>
      </c>
      <c r="E5397" t="s">
        <v>56</v>
      </c>
      <c r="F5397">
        <v>210.50548714294001</v>
      </c>
      <c r="G5397">
        <v>247.83062373759981</v>
      </c>
      <c r="H5397">
        <v>226.4007671552109</v>
      </c>
      <c r="I5397">
        <v>325.99721050193011</v>
      </c>
      <c r="J5397">
        <v>286.00639911119782</v>
      </c>
      <c r="K5397">
        <v>386.19508870290059</v>
      </c>
      <c r="L5397">
        <v>310.56270043884268</v>
      </c>
      <c r="M5397">
        <v>386.49902721717729</v>
      </c>
    </row>
    <row r="5398" spans="1:13" x14ac:dyDescent="0.35">
      <c r="A5398" t="s">
        <v>9</v>
      </c>
      <c r="B5398" t="s">
        <v>15</v>
      </c>
      <c r="C5398" t="s">
        <v>22</v>
      </c>
      <c r="D5398" t="s">
        <v>27</v>
      </c>
      <c r="E5398" t="s">
        <v>56</v>
      </c>
      <c r="F5398">
        <v>73.175502026686743</v>
      </c>
      <c r="G5398">
        <v>93.339088646087589</v>
      </c>
      <c r="H5398">
        <v>105.78165686687611</v>
      </c>
      <c r="I5398">
        <v>182.19542238590381</v>
      </c>
      <c r="J5398">
        <v>181.08352143914311</v>
      </c>
      <c r="K5398">
        <v>258.41684120601718</v>
      </c>
      <c r="L5398">
        <v>218.91199449613251</v>
      </c>
      <c r="M5398">
        <v>296.89116443180012</v>
      </c>
    </row>
    <row r="5399" spans="1:13" x14ac:dyDescent="0.35">
      <c r="A5399" t="s">
        <v>9</v>
      </c>
      <c r="B5399" t="s">
        <v>15</v>
      </c>
      <c r="C5399" t="s">
        <v>22</v>
      </c>
      <c r="D5399" t="s">
        <v>28</v>
      </c>
      <c r="E5399" t="s">
        <v>56</v>
      </c>
      <c r="F5399">
        <v>73.175502026686743</v>
      </c>
      <c r="G5399">
        <v>93.339088646087589</v>
      </c>
      <c r="H5399">
        <v>103.9205711456419</v>
      </c>
      <c r="I5399">
        <v>177.7304759042255</v>
      </c>
      <c r="J5399">
        <v>174.64211171233489</v>
      </c>
      <c r="K5399">
        <v>250.6557538200986</v>
      </c>
      <c r="L5399">
        <v>210.49347432976779</v>
      </c>
      <c r="M5399">
        <v>287.92198198824309</v>
      </c>
    </row>
    <row r="5400" spans="1:13" x14ac:dyDescent="0.35">
      <c r="A5400" t="s">
        <v>9</v>
      </c>
      <c r="B5400" t="s">
        <v>15</v>
      </c>
      <c r="C5400" t="s">
        <v>22</v>
      </c>
      <c r="D5400" t="s">
        <v>29</v>
      </c>
      <c r="E5400" t="s">
        <v>57</v>
      </c>
      <c r="F5400" t="s">
        <v>80</v>
      </c>
      <c r="G5400" t="s">
        <v>292</v>
      </c>
      <c r="H5400" t="s">
        <v>371</v>
      </c>
      <c r="I5400" t="s">
        <v>316</v>
      </c>
      <c r="J5400" t="s">
        <v>250</v>
      </c>
      <c r="K5400" t="s">
        <v>358</v>
      </c>
      <c r="L5400" t="s">
        <v>346</v>
      </c>
      <c r="M5400" t="s">
        <v>389</v>
      </c>
    </row>
    <row r="5401" spans="1:13" x14ac:dyDescent="0.35">
      <c r="A5401" t="s">
        <v>9</v>
      </c>
      <c r="B5401" t="s">
        <v>15</v>
      </c>
      <c r="C5401" t="s">
        <v>22</v>
      </c>
      <c r="D5401" t="s">
        <v>30</v>
      </c>
      <c r="E5401" t="s">
        <v>57</v>
      </c>
      <c r="F5401" t="s">
        <v>130</v>
      </c>
      <c r="G5401" t="s">
        <v>65</v>
      </c>
      <c r="H5401" t="s">
        <v>190</v>
      </c>
      <c r="I5401" t="s">
        <v>167</v>
      </c>
      <c r="J5401" t="s">
        <v>209</v>
      </c>
      <c r="K5401" t="s">
        <v>161</v>
      </c>
      <c r="L5401" t="s">
        <v>90</v>
      </c>
      <c r="M5401" t="s">
        <v>237</v>
      </c>
    </row>
    <row r="5402" spans="1:13" x14ac:dyDescent="0.35">
      <c r="A5402" t="s">
        <v>9</v>
      </c>
      <c r="B5402" t="s">
        <v>15</v>
      </c>
      <c r="C5402" t="s">
        <v>22</v>
      </c>
      <c r="D5402" t="s">
        <v>31</v>
      </c>
      <c r="E5402" t="s">
        <v>56</v>
      </c>
      <c r="F5402">
        <v>89.44043209246253</v>
      </c>
      <c r="G5402">
        <v>79.987525509428238</v>
      </c>
      <c r="H5402">
        <v>88.294660527256397</v>
      </c>
      <c r="I5402">
        <v>85.126802439340977</v>
      </c>
      <c r="J5402">
        <v>80.39845351654327</v>
      </c>
      <c r="K5402">
        <v>82.820753426380634</v>
      </c>
      <c r="L5402">
        <v>78.732782863037116</v>
      </c>
      <c r="M5402">
        <v>68.365813871145107</v>
      </c>
    </row>
    <row r="5403" spans="1:13" x14ac:dyDescent="0.35">
      <c r="A5403" t="s">
        <v>9</v>
      </c>
      <c r="B5403" t="s">
        <v>15</v>
      </c>
      <c r="C5403" t="s">
        <v>22</v>
      </c>
      <c r="D5403" t="s">
        <v>32</v>
      </c>
      <c r="E5403" t="s">
        <v>56</v>
      </c>
      <c r="F5403">
        <v>22.211649300000001</v>
      </c>
      <c r="G5403">
        <v>25.704288999999999</v>
      </c>
      <c r="H5403">
        <v>23.043747799999998</v>
      </c>
      <c r="I5403">
        <v>9.5005973999999984</v>
      </c>
      <c r="J5403">
        <v>5.9390418999999994</v>
      </c>
      <c r="K5403">
        <v>2.9265300999999999</v>
      </c>
      <c r="L5403">
        <v>2.4279231999999999</v>
      </c>
      <c r="M5403">
        <v>2.1370420000000001</v>
      </c>
    </row>
    <row r="5404" spans="1:13" x14ac:dyDescent="0.35">
      <c r="A5404" t="s">
        <v>9</v>
      </c>
      <c r="B5404" t="s">
        <v>15</v>
      </c>
      <c r="C5404" t="s">
        <v>22</v>
      </c>
      <c r="D5404" t="s">
        <v>33</v>
      </c>
      <c r="E5404" t="s">
        <v>56</v>
      </c>
      <c r="F5404">
        <v>3.2610000000000001E-4</v>
      </c>
      <c r="G5404">
        <v>1.1957000000000001E-3</v>
      </c>
      <c r="H5404">
        <v>0.62480759999999991</v>
      </c>
      <c r="I5404">
        <v>1.7050681999999999</v>
      </c>
      <c r="J5404">
        <v>2.6344531999999998</v>
      </c>
      <c r="K5404">
        <v>3.6059051000000002</v>
      </c>
      <c r="L5404">
        <v>3.9410272000000002</v>
      </c>
      <c r="M5404">
        <v>4.0875547999999986</v>
      </c>
    </row>
    <row r="5405" spans="1:13" x14ac:dyDescent="0.35">
      <c r="A5405" t="s">
        <v>9</v>
      </c>
      <c r="B5405" t="s">
        <v>15</v>
      </c>
      <c r="C5405" t="s">
        <v>22</v>
      </c>
      <c r="D5405" t="s">
        <v>34</v>
      </c>
      <c r="E5405" t="s">
        <v>56</v>
      </c>
      <c r="F5405">
        <v>33.956575600000001</v>
      </c>
      <c r="G5405">
        <v>53.911178100000001</v>
      </c>
      <c r="H5405">
        <v>89.679674000000006</v>
      </c>
      <c r="I5405">
        <v>106.51763010000001</v>
      </c>
      <c r="J5405">
        <v>115.40157240000001</v>
      </c>
      <c r="K5405">
        <v>120.5666703</v>
      </c>
      <c r="L5405">
        <v>122.28358679999999</v>
      </c>
      <c r="M5405">
        <v>132.84770499999999</v>
      </c>
    </row>
    <row r="5406" spans="1:13" x14ac:dyDescent="0.35">
      <c r="A5406" t="s">
        <v>9</v>
      </c>
      <c r="B5406" t="s">
        <v>15</v>
      </c>
      <c r="C5406" t="s">
        <v>22</v>
      </c>
      <c r="D5406" t="s">
        <v>35</v>
      </c>
      <c r="E5406" t="s">
        <v>56</v>
      </c>
      <c r="F5406">
        <v>7.6090000000000012E-4</v>
      </c>
      <c r="G5406">
        <v>1.086999999999998E-4</v>
      </c>
      <c r="H5406">
        <v>1.3043999999999771E-3</v>
      </c>
      <c r="I5406">
        <v>0.56360949999999999</v>
      </c>
      <c r="J5406">
        <v>2.2231323999999999</v>
      </c>
      <c r="K5406">
        <v>2.1249763000000002</v>
      </c>
      <c r="L5406">
        <v>3.5999265999999999</v>
      </c>
      <c r="M5406">
        <v>2.4260752999999999</v>
      </c>
    </row>
    <row r="5407" spans="1:13" x14ac:dyDescent="0.35">
      <c r="A5407" t="s">
        <v>9</v>
      </c>
      <c r="B5407" t="s">
        <v>15</v>
      </c>
      <c r="C5407" t="s">
        <v>22</v>
      </c>
      <c r="D5407" t="s">
        <v>36</v>
      </c>
      <c r="E5407" t="s">
        <v>56</v>
      </c>
      <c r="F5407">
        <v>28.99185366869758</v>
      </c>
      <c r="G5407">
        <v>17.910753632100828</v>
      </c>
      <c r="H5407">
        <v>7.3004445070554453</v>
      </c>
      <c r="I5407">
        <v>8.3388913545336028</v>
      </c>
      <c r="J5407">
        <v>10.27850948144363</v>
      </c>
      <c r="K5407">
        <v>12.445765835484041</v>
      </c>
      <c r="L5407">
        <v>15.283772684480761</v>
      </c>
      <c r="M5407">
        <v>18.156532512570951</v>
      </c>
    </row>
    <row r="5408" spans="1:13" x14ac:dyDescent="0.35">
      <c r="A5408" t="s">
        <v>9</v>
      </c>
      <c r="B5408" t="s">
        <v>15</v>
      </c>
      <c r="C5408" t="s">
        <v>22</v>
      </c>
      <c r="D5408" t="s">
        <v>37</v>
      </c>
      <c r="E5408" t="s">
        <v>56</v>
      </c>
      <c r="F5408">
        <v>5.1665730817799123</v>
      </c>
      <c r="G5408">
        <v>5.9386502960706862</v>
      </c>
      <c r="H5408">
        <v>6.5724321208989851</v>
      </c>
      <c r="I5408">
        <v>6.1303958080554279</v>
      </c>
      <c r="J5408">
        <v>5.1047622132108632</v>
      </c>
      <c r="K5408">
        <v>3.828825041036044</v>
      </c>
      <c r="L5408">
        <v>2.5513897913248029</v>
      </c>
      <c r="M5408">
        <v>1.4334352334612479</v>
      </c>
    </row>
    <row r="5409" spans="1:13" x14ac:dyDescent="0.35">
      <c r="A5409" t="s">
        <v>9</v>
      </c>
      <c r="B5409" t="s">
        <v>15</v>
      </c>
      <c r="C5409" t="s">
        <v>22</v>
      </c>
      <c r="D5409" t="s">
        <v>38</v>
      </c>
      <c r="E5409" t="s">
        <v>56</v>
      </c>
      <c r="F5409">
        <v>30.737207699999999</v>
      </c>
      <c r="G5409">
        <v>64.327138200000007</v>
      </c>
      <c r="H5409">
        <v>10.395633200000001</v>
      </c>
      <c r="I5409">
        <v>107.09950120000001</v>
      </c>
      <c r="J5409">
        <v>61.571484499999997</v>
      </c>
      <c r="K5409">
        <v>157.0707391</v>
      </c>
      <c r="L5409">
        <v>80.813993299999993</v>
      </c>
      <c r="M5409">
        <v>156.15613730000001</v>
      </c>
    </row>
    <row r="5410" spans="1:13" x14ac:dyDescent="0.35">
      <c r="A5410" t="s">
        <v>9</v>
      </c>
      <c r="B5410" t="s">
        <v>15</v>
      </c>
      <c r="C5410" t="s">
        <v>22</v>
      </c>
      <c r="D5410" t="s">
        <v>39</v>
      </c>
      <c r="E5410" t="s">
        <v>56</v>
      </c>
      <c r="F5410">
        <v>1.087E-4</v>
      </c>
      <c r="G5410">
        <v>4.9784599999999998E-2</v>
      </c>
      <c r="H5410">
        <v>0.48806300000000002</v>
      </c>
      <c r="I5410">
        <v>1.0147145</v>
      </c>
      <c r="J5410">
        <v>2.4549894999999999</v>
      </c>
      <c r="K5410">
        <v>0.8049234999999999</v>
      </c>
      <c r="L5410">
        <v>0.92829799999999996</v>
      </c>
      <c r="M5410">
        <v>0.88873119999999994</v>
      </c>
    </row>
    <row r="5411" spans="1:13" x14ac:dyDescent="0.35">
      <c r="A5411" t="s">
        <v>9</v>
      </c>
      <c r="B5411" t="s">
        <v>15</v>
      </c>
      <c r="C5411" t="s">
        <v>22</v>
      </c>
      <c r="D5411" t="s">
        <v>40</v>
      </c>
      <c r="E5411" t="s">
        <v>56</v>
      </c>
      <c r="F5411">
        <v>0</v>
      </c>
      <c r="G5411">
        <v>0</v>
      </c>
      <c r="H5411">
        <v>1.8610857212342511</v>
      </c>
      <c r="I5411">
        <v>4.4649464816783277</v>
      </c>
      <c r="J5411">
        <v>6.441409726808196</v>
      </c>
      <c r="K5411">
        <v>7.7610873859186844</v>
      </c>
      <c r="L5411">
        <v>8.4185201663646634</v>
      </c>
      <c r="M5411">
        <v>8.9691824435569032</v>
      </c>
    </row>
    <row r="5412" spans="1:13" x14ac:dyDescent="0.35">
      <c r="A5412" t="s">
        <v>9</v>
      </c>
      <c r="B5412" t="s">
        <v>15</v>
      </c>
      <c r="C5412" t="s">
        <v>22</v>
      </c>
      <c r="D5412" t="s">
        <v>41</v>
      </c>
      <c r="E5412" t="s">
        <v>56</v>
      </c>
      <c r="F5412">
        <v>0</v>
      </c>
      <c r="G5412">
        <v>6.0872000000000001E-3</v>
      </c>
      <c r="H5412">
        <v>0.34110059999999998</v>
      </c>
      <c r="I5412">
        <v>0.63632980000000006</v>
      </c>
      <c r="J5412">
        <v>0.25077090000000002</v>
      </c>
      <c r="K5412">
        <v>5.9132799999999992E-2</v>
      </c>
      <c r="L5412">
        <v>6.5219999999999992E-4</v>
      </c>
      <c r="M5412">
        <v>0</v>
      </c>
    </row>
    <row r="5413" spans="1:13" x14ac:dyDescent="0.35">
      <c r="A5413" t="s">
        <v>9</v>
      </c>
      <c r="B5413" t="s">
        <v>15</v>
      </c>
      <c r="C5413" t="s">
        <v>22</v>
      </c>
      <c r="D5413" t="s">
        <v>42</v>
      </c>
      <c r="E5413" t="s">
        <v>56</v>
      </c>
      <c r="F5413">
        <v>0.13772290000000001</v>
      </c>
      <c r="G5413">
        <v>0</v>
      </c>
      <c r="H5413">
        <v>0</v>
      </c>
      <c r="I5413">
        <v>0</v>
      </c>
      <c r="J5413">
        <v>1.0109099999999999E-2</v>
      </c>
      <c r="K5413">
        <v>1.78268E-2</v>
      </c>
      <c r="L5413">
        <v>1.9348600000000001E-2</v>
      </c>
      <c r="M5413">
        <v>2.8914200000000001E-2</v>
      </c>
    </row>
    <row r="5414" spans="1:13" x14ac:dyDescent="0.35">
      <c r="A5414" t="s">
        <v>9</v>
      </c>
      <c r="B5414" t="s">
        <v>15</v>
      </c>
      <c r="C5414" t="s">
        <v>22</v>
      </c>
      <c r="D5414" t="s">
        <v>43</v>
      </c>
      <c r="E5414" t="s">
        <v>56</v>
      </c>
      <c r="F5414">
        <v>0</v>
      </c>
      <c r="G5414">
        <v>8.696E-4</v>
      </c>
      <c r="H5414">
        <v>0</v>
      </c>
      <c r="I5414">
        <v>0</v>
      </c>
      <c r="J5414">
        <v>0</v>
      </c>
      <c r="K5414">
        <v>0</v>
      </c>
      <c r="L5414">
        <v>0</v>
      </c>
      <c r="M5414">
        <v>0</v>
      </c>
    </row>
    <row r="5415" spans="1:13" x14ac:dyDescent="0.35">
      <c r="A5415" t="s">
        <v>9</v>
      </c>
      <c r="B5415" t="s">
        <v>15</v>
      </c>
      <c r="C5415" t="s">
        <v>22</v>
      </c>
      <c r="D5415" t="s">
        <v>44</v>
      </c>
      <c r="E5415" t="s">
        <v>56</v>
      </c>
      <c r="F5415">
        <v>22.073926400000001</v>
      </c>
      <c r="G5415">
        <v>25.704288999999999</v>
      </c>
      <c r="H5415">
        <v>23.043747799999998</v>
      </c>
      <c r="I5415">
        <v>9.5004886999999982</v>
      </c>
      <c r="J5415">
        <v>5.9289327999999992</v>
      </c>
      <c r="K5415">
        <v>2.9087033</v>
      </c>
      <c r="L5415">
        <v>2.4085746000000001</v>
      </c>
      <c r="M5415">
        <v>2.1081278000000001</v>
      </c>
    </row>
    <row r="5416" spans="1:13" x14ac:dyDescent="0.35">
      <c r="A5416" t="s">
        <v>9</v>
      </c>
      <c r="B5416" t="s">
        <v>15</v>
      </c>
      <c r="C5416" t="s">
        <v>22</v>
      </c>
      <c r="D5416" t="s">
        <v>45</v>
      </c>
      <c r="E5416" t="s">
        <v>56</v>
      </c>
      <c r="F5416">
        <v>0</v>
      </c>
      <c r="G5416">
        <v>0</v>
      </c>
      <c r="H5416">
        <v>0</v>
      </c>
      <c r="I5416">
        <v>0</v>
      </c>
      <c r="J5416">
        <v>0</v>
      </c>
      <c r="K5416">
        <v>0</v>
      </c>
      <c r="L5416">
        <v>0</v>
      </c>
      <c r="M5416">
        <v>0</v>
      </c>
    </row>
    <row r="5417" spans="1:13" x14ac:dyDescent="0.35">
      <c r="A5417" t="s">
        <v>9</v>
      </c>
      <c r="B5417" t="s">
        <v>15</v>
      </c>
      <c r="C5417" t="s">
        <v>22</v>
      </c>
      <c r="D5417" t="s">
        <v>46</v>
      </c>
      <c r="E5417" t="s">
        <v>56</v>
      </c>
      <c r="F5417">
        <v>0</v>
      </c>
      <c r="G5417">
        <v>0</v>
      </c>
      <c r="H5417">
        <v>2.1740000000000002E-3</v>
      </c>
      <c r="I5417">
        <v>0</v>
      </c>
      <c r="J5417">
        <v>0</v>
      </c>
      <c r="K5417">
        <v>0</v>
      </c>
      <c r="L5417">
        <v>0</v>
      </c>
      <c r="M5417">
        <v>0</v>
      </c>
    </row>
    <row r="5418" spans="1:13" x14ac:dyDescent="0.35">
      <c r="A5418" t="s">
        <v>9</v>
      </c>
      <c r="B5418" t="s">
        <v>15</v>
      </c>
      <c r="C5418" t="s">
        <v>22</v>
      </c>
      <c r="D5418" t="s">
        <v>47</v>
      </c>
      <c r="E5418" t="s">
        <v>56</v>
      </c>
      <c r="F5418">
        <v>0</v>
      </c>
      <c r="G5418">
        <v>0</v>
      </c>
      <c r="H5418">
        <v>0</v>
      </c>
      <c r="I5418">
        <v>0</v>
      </c>
      <c r="J5418">
        <v>0</v>
      </c>
      <c r="K5418">
        <v>0</v>
      </c>
      <c r="L5418">
        <v>0</v>
      </c>
      <c r="M5418">
        <v>1.1957000000000001E-3</v>
      </c>
    </row>
    <row r="5419" spans="1:13" x14ac:dyDescent="0.35">
      <c r="A5419" t="s">
        <v>9</v>
      </c>
      <c r="B5419" t="s">
        <v>15</v>
      </c>
      <c r="C5419" t="s">
        <v>22</v>
      </c>
      <c r="D5419" t="s">
        <v>48</v>
      </c>
      <c r="E5419" t="s">
        <v>56</v>
      </c>
      <c r="F5419">
        <v>5.1237919000000014</v>
      </c>
      <c r="G5419">
        <v>5.9017578000000004</v>
      </c>
      <c r="H5419">
        <v>6.541239899999999</v>
      </c>
      <c r="I5419">
        <v>6.1043745999999999</v>
      </c>
      <c r="J5419">
        <v>5.0821598000000003</v>
      </c>
      <c r="K5419">
        <v>3.8081958</v>
      </c>
      <c r="L5419">
        <v>2.5331448000000001</v>
      </c>
      <c r="M5419">
        <v>1.4178828000000001</v>
      </c>
    </row>
    <row r="5420" spans="1:13" x14ac:dyDescent="0.35">
      <c r="A5420" t="s">
        <v>9</v>
      </c>
      <c r="B5420" t="s">
        <v>15</v>
      </c>
      <c r="C5420" t="s">
        <v>22</v>
      </c>
      <c r="D5420" t="s">
        <v>49</v>
      </c>
      <c r="E5420" t="s">
        <v>56</v>
      </c>
      <c r="F5420">
        <v>9.3666789999999995</v>
      </c>
      <c r="G5420">
        <v>10.6410778</v>
      </c>
      <c r="H5420">
        <v>11.0143536</v>
      </c>
      <c r="I5420">
        <v>8.480013099999999</v>
      </c>
      <c r="J5420">
        <v>5.3544532999999994</v>
      </c>
      <c r="K5420">
        <v>2.6501060000000001</v>
      </c>
      <c r="L5420">
        <v>1.1426544000000001</v>
      </c>
      <c r="M5420">
        <v>0.63013390000000002</v>
      </c>
    </row>
    <row r="5421" spans="1:13" x14ac:dyDescent="0.35">
      <c r="A5421" t="s">
        <v>9</v>
      </c>
      <c r="B5421" t="s">
        <v>15</v>
      </c>
      <c r="C5421" t="s">
        <v>22</v>
      </c>
      <c r="D5421" t="s">
        <v>50</v>
      </c>
      <c r="E5421" t="s">
        <v>56</v>
      </c>
      <c r="F5421">
        <v>19.094242000000001</v>
      </c>
      <c r="G5421">
        <v>31.560610199999999</v>
      </c>
      <c r="H5421">
        <v>54.969698700000002</v>
      </c>
      <c r="I5421">
        <v>66.157646200000002</v>
      </c>
      <c r="J5421">
        <v>71.276437900000005</v>
      </c>
      <c r="K5421">
        <v>76.690784900000011</v>
      </c>
      <c r="L5421">
        <v>77.012971700000023</v>
      </c>
      <c r="M5421">
        <v>81.98925770000001</v>
      </c>
    </row>
    <row r="5422" spans="1:13" x14ac:dyDescent="0.35">
      <c r="A5422" t="s">
        <v>9</v>
      </c>
      <c r="B5422" t="s">
        <v>15</v>
      </c>
      <c r="C5422" t="s">
        <v>22</v>
      </c>
      <c r="D5422" t="s">
        <v>51</v>
      </c>
      <c r="E5422" t="s">
        <v>56</v>
      </c>
      <c r="F5422">
        <v>5.4956545999999991</v>
      </c>
      <c r="G5422">
        <v>11.7094901</v>
      </c>
      <c r="H5422">
        <v>23.6956217</v>
      </c>
      <c r="I5422">
        <v>31.879970799999999</v>
      </c>
      <c r="J5422">
        <v>38.770681200000013</v>
      </c>
      <c r="K5422">
        <v>41.2257794</v>
      </c>
      <c r="L5422">
        <v>44.127960700000003</v>
      </c>
      <c r="M5422">
        <v>50.228313399999998</v>
      </c>
    </row>
    <row r="5423" spans="1:13" x14ac:dyDescent="0.35">
      <c r="A5423" t="s">
        <v>9</v>
      </c>
      <c r="B5423" t="s">
        <v>15</v>
      </c>
      <c r="C5423" t="s">
        <v>22</v>
      </c>
      <c r="D5423" t="s">
        <v>52</v>
      </c>
      <c r="E5423" t="s">
        <v>56</v>
      </c>
      <c r="F5423">
        <v>0</v>
      </c>
      <c r="G5423">
        <v>0</v>
      </c>
      <c r="H5423">
        <v>0</v>
      </c>
      <c r="I5423">
        <v>0</v>
      </c>
      <c r="J5423">
        <v>0</v>
      </c>
      <c r="K5423">
        <v>0</v>
      </c>
      <c r="L5423">
        <v>0</v>
      </c>
      <c r="M5423">
        <v>0</v>
      </c>
    </row>
    <row r="5424" spans="1:13" x14ac:dyDescent="0.35">
      <c r="A5424" t="s">
        <v>9</v>
      </c>
      <c r="B5424" t="s">
        <v>15</v>
      </c>
      <c r="C5424" t="s">
        <v>22</v>
      </c>
      <c r="D5424" t="s">
        <v>53</v>
      </c>
      <c r="E5424" t="s">
        <v>56</v>
      </c>
      <c r="F5424">
        <v>0</v>
      </c>
      <c r="G5424">
        <v>0</v>
      </c>
      <c r="H5424">
        <v>0</v>
      </c>
      <c r="I5424">
        <v>0</v>
      </c>
      <c r="J5424">
        <v>0</v>
      </c>
      <c r="K5424">
        <v>0</v>
      </c>
      <c r="L5424">
        <v>0</v>
      </c>
      <c r="M5424">
        <v>0</v>
      </c>
    </row>
    <row r="5425" spans="1:13" x14ac:dyDescent="0.35">
      <c r="A5425" t="s">
        <v>9</v>
      </c>
      <c r="B5425" t="s">
        <v>15</v>
      </c>
      <c r="C5425" t="s">
        <v>22</v>
      </c>
      <c r="D5425" t="s">
        <v>54</v>
      </c>
      <c r="E5425" t="s">
        <v>56</v>
      </c>
      <c r="F5425">
        <v>30.737207699999999</v>
      </c>
      <c r="G5425">
        <v>64.327138200000007</v>
      </c>
      <c r="H5425">
        <v>6.4090607000000004</v>
      </c>
      <c r="I5425">
        <v>91.258432799999994</v>
      </c>
      <c r="J5425">
        <v>38.223376700000003</v>
      </c>
      <c r="K5425">
        <v>128.99211600000001</v>
      </c>
      <c r="L5425">
        <v>45.117021999999999</v>
      </c>
      <c r="M5425">
        <v>114.75937279999999</v>
      </c>
    </row>
    <row r="5426" spans="1:13" x14ac:dyDescent="0.35">
      <c r="A5426" t="s">
        <v>9</v>
      </c>
      <c r="B5426" t="s">
        <v>15</v>
      </c>
      <c r="C5426" t="s">
        <v>22</v>
      </c>
      <c r="D5426" t="s">
        <v>55</v>
      </c>
      <c r="E5426" t="s">
        <v>56</v>
      </c>
      <c r="F5426">
        <v>0</v>
      </c>
      <c r="G5426">
        <v>0</v>
      </c>
      <c r="H5426">
        <v>3.9865724999999999</v>
      </c>
      <c r="I5426">
        <v>15.841068399999999</v>
      </c>
      <c r="J5426">
        <v>23.348107800000001</v>
      </c>
      <c r="K5426">
        <v>28.078623100000002</v>
      </c>
      <c r="L5426">
        <v>35.696971300000001</v>
      </c>
      <c r="M5426">
        <v>41.396764500000003</v>
      </c>
    </row>
    <row r="5427" spans="1:13" x14ac:dyDescent="0.35">
      <c r="A5427" t="s">
        <v>9</v>
      </c>
      <c r="B5427" t="s">
        <v>16</v>
      </c>
      <c r="C5427" t="s">
        <v>22</v>
      </c>
      <c r="D5427" t="s">
        <v>25</v>
      </c>
      <c r="E5427" t="s">
        <v>56</v>
      </c>
      <c r="F5427">
        <v>583.50941342177305</v>
      </c>
      <c r="G5427">
        <v>615.11759574829557</v>
      </c>
      <c r="H5427">
        <v>616.53995130615908</v>
      </c>
      <c r="I5427">
        <v>844.8701584297819</v>
      </c>
      <c r="J5427">
        <v>774.36254400533471</v>
      </c>
      <c r="K5427">
        <v>952.49302375352818</v>
      </c>
      <c r="L5427">
        <v>816.93501405317966</v>
      </c>
      <c r="M5427">
        <v>946.94063796806927</v>
      </c>
    </row>
    <row r="5428" spans="1:13" x14ac:dyDescent="0.35">
      <c r="A5428" t="s">
        <v>9</v>
      </c>
      <c r="B5428" t="s">
        <v>16</v>
      </c>
      <c r="C5428" t="s">
        <v>22</v>
      </c>
      <c r="D5428" t="s">
        <v>26</v>
      </c>
      <c r="E5428" t="s">
        <v>56</v>
      </c>
      <c r="F5428">
        <v>583.50941342177305</v>
      </c>
      <c r="G5428">
        <v>615.11759574829557</v>
      </c>
      <c r="H5428">
        <v>612.39440881397036</v>
      </c>
      <c r="I5428">
        <v>834.84185809572602</v>
      </c>
      <c r="J5428">
        <v>759.37411257823874</v>
      </c>
      <c r="K5428">
        <v>933.8495791450232</v>
      </c>
      <c r="L5428">
        <v>796.11306057876334</v>
      </c>
      <c r="M5428">
        <v>924.53122125730533</v>
      </c>
    </row>
    <row r="5429" spans="1:13" x14ac:dyDescent="0.35">
      <c r="A5429" t="s">
        <v>9</v>
      </c>
      <c r="B5429" t="s">
        <v>16</v>
      </c>
      <c r="C5429" t="s">
        <v>22</v>
      </c>
      <c r="D5429" t="s">
        <v>27</v>
      </c>
      <c r="E5429" t="s">
        <v>56</v>
      </c>
      <c r="F5429">
        <v>252.43448864647539</v>
      </c>
      <c r="G5429">
        <v>265.00854847505332</v>
      </c>
      <c r="H5429">
        <v>313.76037243142167</v>
      </c>
      <c r="I5429">
        <v>491.48209489589487</v>
      </c>
      <c r="J5429">
        <v>481.70147520520379</v>
      </c>
      <c r="K5429">
        <v>631.68154198315187</v>
      </c>
      <c r="L5429">
        <v>554.07852010911995</v>
      </c>
      <c r="M5429">
        <v>696.68741991128229</v>
      </c>
    </row>
    <row r="5430" spans="1:13" x14ac:dyDescent="0.35">
      <c r="A5430" t="s">
        <v>9</v>
      </c>
      <c r="B5430" t="s">
        <v>16</v>
      </c>
      <c r="C5430" t="s">
        <v>22</v>
      </c>
      <c r="D5430" t="s">
        <v>28</v>
      </c>
      <c r="E5430" t="s">
        <v>56</v>
      </c>
      <c r="F5430">
        <v>252.43448864647539</v>
      </c>
      <c r="G5430">
        <v>265.00854847505332</v>
      </c>
      <c r="H5430">
        <v>309.614829939233</v>
      </c>
      <c r="I5430">
        <v>481.453794561839</v>
      </c>
      <c r="J5430">
        <v>466.71304377810787</v>
      </c>
      <c r="K5430">
        <v>613.0380973746469</v>
      </c>
      <c r="L5430">
        <v>533.25656663470363</v>
      </c>
      <c r="M5430">
        <v>674.27800320051836</v>
      </c>
    </row>
    <row r="5431" spans="1:13" x14ac:dyDescent="0.35">
      <c r="A5431" t="s">
        <v>9</v>
      </c>
      <c r="B5431" t="s">
        <v>16</v>
      </c>
      <c r="C5431" t="s">
        <v>22</v>
      </c>
      <c r="D5431" t="s">
        <v>29</v>
      </c>
      <c r="E5431" t="s">
        <v>57</v>
      </c>
      <c r="F5431" t="s">
        <v>71</v>
      </c>
      <c r="G5431" t="s">
        <v>262</v>
      </c>
      <c r="H5431" t="s">
        <v>409</v>
      </c>
      <c r="I5431" t="s">
        <v>268</v>
      </c>
      <c r="J5431" t="s">
        <v>112</v>
      </c>
      <c r="K5431" t="s">
        <v>284</v>
      </c>
      <c r="L5431" t="s">
        <v>66</v>
      </c>
      <c r="M5431" t="s">
        <v>310</v>
      </c>
    </row>
    <row r="5432" spans="1:13" x14ac:dyDescent="0.35">
      <c r="A5432" t="s">
        <v>9</v>
      </c>
      <c r="B5432" t="s">
        <v>16</v>
      </c>
      <c r="C5432" t="s">
        <v>22</v>
      </c>
      <c r="D5432" t="s">
        <v>30</v>
      </c>
      <c r="E5432" t="s">
        <v>57</v>
      </c>
      <c r="F5432" t="s">
        <v>131</v>
      </c>
      <c r="G5432" t="s">
        <v>293</v>
      </c>
      <c r="H5432" t="s">
        <v>183</v>
      </c>
      <c r="I5432" t="s">
        <v>59</v>
      </c>
      <c r="J5432" t="s">
        <v>85</v>
      </c>
      <c r="K5432" t="s">
        <v>314</v>
      </c>
      <c r="L5432" t="s">
        <v>120</v>
      </c>
      <c r="M5432" t="s">
        <v>329</v>
      </c>
    </row>
    <row r="5433" spans="1:13" x14ac:dyDescent="0.35">
      <c r="A5433" t="s">
        <v>9</v>
      </c>
      <c r="B5433" t="s">
        <v>16</v>
      </c>
      <c r="C5433" t="s">
        <v>22</v>
      </c>
      <c r="D5433" t="s">
        <v>31</v>
      </c>
      <c r="E5433" t="s">
        <v>56</v>
      </c>
      <c r="F5433">
        <v>213.9522864634686</v>
      </c>
      <c r="G5433">
        <v>202.79517166579589</v>
      </c>
      <c r="H5433">
        <v>206.79950389139111</v>
      </c>
      <c r="I5433">
        <v>200.14060002746049</v>
      </c>
      <c r="J5433">
        <v>190.6200336853837</v>
      </c>
      <c r="K5433">
        <v>191.46332326381449</v>
      </c>
      <c r="L5433">
        <v>179.5914503777702</v>
      </c>
      <c r="M5433">
        <v>157.87543042717209</v>
      </c>
    </row>
    <row r="5434" spans="1:13" x14ac:dyDescent="0.35">
      <c r="A5434" t="s">
        <v>9</v>
      </c>
      <c r="B5434" t="s">
        <v>16</v>
      </c>
      <c r="C5434" t="s">
        <v>22</v>
      </c>
      <c r="D5434" t="s">
        <v>32</v>
      </c>
      <c r="E5434" t="s">
        <v>56</v>
      </c>
      <c r="F5434">
        <v>43.777946700000001</v>
      </c>
      <c r="G5434">
        <v>44.4787356</v>
      </c>
      <c r="H5434">
        <v>37.650962500000013</v>
      </c>
      <c r="I5434">
        <v>23.660729</v>
      </c>
      <c r="J5434">
        <v>18.621614399999999</v>
      </c>
      <c r="K5434">
        <v>11.1639248</v>
      </c>
      <c r="L5434">
        <v>10.3445442</v>
      </c>
      <c r="M5434">
        <v>9.0622103000000003</v>
      </c>
    </row>
    <row r="5435" spans="1:13" x14ac:dyDescent="0.35">
      <c r="A5435" t="s">
        <v>9</v>
      </c>
      <c r="B5435" t="s">
        <v>16</v>
      </c>
      <c r="C5435" t="s">
        <v>22</v>
      </c>
      <c r="D5435" t="s">
        <v>33</v>
      </c>
      <c r="E5435" t="s">
        <v>56</v>
      </c>
      <c r="F5435">
        <v>5.0001999999999998E-3</v>
      </c>
      <c r="G5435">
        <v>3.5436199999999987E-2</v>
      </c>
      <c r="H5435">
        <v>1.1975479</v>
      </c>
      <c r="I5435">
        <v>3.4183976</v>
      </c>
      <c r="J5435">
        <v>5.7571867999999986</v>
      </c>
      <c r="K5435">
        <v>7.5149744999999992</v>
      </c>
      <c r="L5435">
        <v>8.4439246999999984</v>
      </c>
      <c r="M5435">
        <v>8.9931858000000027</v>
      </c>
    </row>
    <row r="5436" spans="1:13" x14ac:dyDescent="0.35">
      <c r="A5436" t="s">
        <v>9</v>
      </c>
      <c r="B5436" t="s">
        <v>16</v>
      </c>
      <c r="C5436" t="s">
        <v>22</v>
      </c>
      <c r="D5436" t="s">
        <v>34</v>
      </c>
      <c r="E5436" t="s">
        <v>56</v>
      </c>
      <c r="F5436">
        <v>159.4740961</v>
      </c>
      <c r="G5436">
        <v>154.7872782</v>
      </c>
      <c r="H5436">
        <v>233.8047866</v>
      </c>
      <c r="I5436">
        <v>279.87662940000001</v>
      </c>
      <c r="J5436">
        <v>303.04407780000003</v>
      </c>
      <c r="K5436">
        <v>313.0628481</v>
      </c>
      <c r="L5436">
        <v>310.2152342</v>
      </c>
      <c r="M5436">
        <v>320.32433420000001</v>
      </c>
    </row>
    <row r="5437" spans="1:13" x14ac:dyDescent="0.35">
      <c r="A5437" t="s">
        <v>9</v>
      </c>
      <c r="B5437" t="s">
        <v>16</v>
      </c>
      <c r="C5437" t="s">
        <v>22</v>
      </c>
      <c r="D5437" t="s">
        <v>35</v>
      </c>
      <c r="E5437" t="s">
        <v>56</v>
      </c>
      <c r="F5437">
        <v>2.9348999999999998E-3</v>
      </c>
      <c r="G5437">
        <v>2.717499999999999E-3</v>
      </c>
      <c r="H5437">
        <v>5.2828199999999999E-2</v>
      </c>
      <c r="I5437">
        <v>1.3800551999999999</v>
      </c>
      <c r="J5437">
        <v>5.1495537999999996</v>
      </c>
      <c r="K5437">
        <v>5.4754364000000004</v>
      </c>
      <c r="L5437">
        <v>8.0674966000000001</v>
      </c>
      <c r="M5437">
        <v>6.7407043999999994</v>
      </c>
    </row>
    <row r="5438" spans="1:13" x14ac:dyDescent="0.35">
      <c r="A5438" t="s">
        <v>9</v>
      </c>
      <c r="B5438" t="s">
        <v>16</v>
      </c>
      <c r="C5438" t="s">
        <v>22</v>
      </c>
      <c r="D5438" t="s">
        <v>36</v>
      </c>
      <c r="E5438" t="s">
        <v>56</v>
      </c>
      <c r="F5438">
        <v>43.160310357823491</v>
      </c>
      <c r="G5438">
        <v>37.293463874837272</v>
      </c>
      <c r="H5438">
        <v>24.886503802732911</v>
      </c>
      <c r="I5438">
        <v>25.56979857478149</v>
      </c>
      <c r="J5438">
        <v>27.468531954022051</v>
      </c>
      <c r="K5438">
        <v>29.579786066708611</v>
      </c>
      <c r="L5438">
        <v>35.209717731075948</v>
      </c>
      <c r="M5438">
        <v>40.98369462382923</v>
      </c>
    </row>
    <row r="5439" spans="1:13" x14ac:dyDescent="0.35">
      <c r="A5439" t="s">
        <v>9</v>
      </c>
      <c r="B5439" t="s">
        <v>16</v>
      </c>
      <c r="C5439" t="s">
        <v>22</v>
      </c>
      <c r="D5439" t="s">
        <v>37</v>
      </c>
      <c r="E5439" t="s">
        <v>56</v>
      </c>
      <c r="F5439">
        <v>14.1101952004809</v>
      </c>
      <c r="G5439">
        <v>22.53181740766232</v>
      </c>
      <c r="H5439">
        <v>29.06411851984624</v>
      </c>
      <c r="I5439">
        <v>33.34788559348393</v>
      </c>
      <c r="J5439">
        <v>36.796563838832853</v>
      </c>
      <c r="K5439">
        <v>38.550152814500208</v>
      </c>
      <c r="L5439">
        <v>37.613080169917247</v>
      </c>
      <c r="M5439">
        <v>34.852834106303952</v>
      </c>
    </row>
    <row r="5440" spans="1:13" x14ac:dyDescent="0.35">
      <c r="A5440" t="s">
        <v>9</v>
      </c>
      <c r="B5440" t="s">
        <v>16</v>
      </c>
      <c r="C5440" t="s">
        <v>22</v>
      </c>
      <c r="D5440" t="s">
        <v>38</v>
      </c>
      <c r="E5440" t="s">
        <v>56</v>
      </c>
      <c r="F5440">
        <v>109.0183823</v>
      </c>
      <c r="G5440">
        <v>153.12188549999999</v>
      </c>
      <c r="H5440">
        <v>77.940400100000005</v>
      </c>
      <c r="I5440">
        <v>265.15136649999999</v>
      </c>
      <c r="J5440">
        <v>167.4695246</v>
      </c>
      <c r="K5440">
        <v>334.98861640000001</v>
      </c>
      <c r="L5440">
        <v>204.89449980000001</v>
      </c>
      <c r="M5440">
        <v>344.00386830000002</v>
      </c>
    </row>
    <row r="5441" spans="1:13" x14ac:dyDescent="0.35">
      <c r="A5441" t="s">
        <v>9</v>
      </c>
      <c r="B5441" t="s">
        <v>16</v>
      </c>
      <c r="C5441" t="s">
        <v>22</v>
      </c>
      <c r="D5441" t="s">
        <v>39</v>
      </c>
      <c r="E5441" t="s">
        <v>56</v>
      </c>
      <c r="F5441">
        <v>8.2611999999999998E-3</v>
      </c>
      <c r="G5441">
        <v>7.1089800000000009E-2</v>
      </c>
      <c r="H5441">
        <v>0.99775729999999996</v>
      </c>
      <c r="I5441">
        <v>2.2963962000000002</v>
      </c>
      <c r="J5441">
        <v>4.4470256999999993</v>
      </c>
      <c r="K5441">
        <v>2.0505168</v>
      </c>
      <c r="L5441">
        <v>1.7331128</v>
      </c>
      <c r="M5441">
        <v>1.6949590999999999</v>
      </c>
    </row>
    <row r="5442" spans="1:13" x14ac:dyDescent="0.35">
      <c r="A5442" t="s">
        <v>9</v>
      </c>
      <c r="B5442" t="s">
        <v>16</v>
      </c>
      <c r="C5442" t="s">
        <v>22</v>
      </c>
      <c r="D5442" t="s">
        <v>40</v>
      </c>
      <c r="E5442" t="s">
        <v>56</v>
      </c>
      <c r="F5442">
        <v>0</v>
      </c>
      <c r="G5442">
        <v>0</v>
      </c>
      <c r="H5442">
        <v>4.1455424921887154</v>
      </c>
      <c r="I5442">
        <v>10.02830033405591</v>
      </c>
      <c r="J5442">
        <v>14.98843142709593</v>
      </c>
      <c r="K5442">
        <v>18.643444608505028</v>
      </c>
      <c r="L5442">
        <v>20.821953474416269</v>
      </c>
      <c r="M5442">
        <v>22.40941671076396</v>
      </c>
    </row>
    <row r="5443" spans="1:13" x14ac:dyDescent="0.35">
      <c r="A5443" t="s">
        <v>9</v>
      </c>
      <c r="B5443" t="s">
        <v>16</v>
      </c>
      <c r="C5443" t="s">
        <v>22</v>
      </c>
      <c r="D5443" t="s">
        <v>41</v>
      </c>
      <c r="E5443" t="s">
        <v>56</v>
      </c>
      <c r="F5443">
        <v>5.9785000000000003E-3</v>
      </c>
      <c r="G5443">
        <v>1.4348400000000001E-2</v>
      </c>
      <c r="H5443">
        <v>0.72307240000000006</v>
      </c>
      <c r="I5443">
        <v>1.1052616</v>
      </c>
      <c r="J5443">
        <v>0.53610839999999993</v>
      </c>
      <c r="K5443">
        <v>0.1033737</v>
      </c>
      <c r="L5443">
        <v>1.1957000000000001E-3</v>
      </c>
      <c r="M5443">
        <v>3.2610000000000001E-4</v>
      </c>
    </row>
    <row r="5444" spans="1:13" x14ac:dyDescent="0.35">
      <c r="A5444" t="s">
        <v>9</v>
      </c>
      <c r="B5444" t="s">
        <v>16</v>
      </c>
      <c r="C5444" t="s">
        <v>22</v>
      </c>
      <c r="D5444" t="s">
        <v>42</v>
      </c>
      <c r="E5444" t="s">
        <v>56</v>
      </c>
      <c r="F5444">
        <v>2.1757392000000002</v>
      </c>
      <c r="G5444">
        <v>1.7170251999999999</v>
      </c>
      <c r="H5444">
        <v>1.4988642999999999</v>
      </c>
      <c r="I5444">
        <v>1.1100444</v>
      </c>
      <c r="J5444">
        <v>0.62589459999999997</v>
      </c>
      <c r="K5444">
        <v>0.2580538</v>
      </c>
      <c r="L5444">
        <v>2.2500900000000001E-2</v>
      </c>
      <c r="M5444">
        <v>0.20000799999999999</v>
      </c>
    </row>
    <row r="5445" spans="1:13" x14ac:dyDescent="0.35">
      <c r="A5445" t="s">
        <v>9</v>
      </c>
      <c r="B5445" t="s">
        <v>16</v>
      </c>
      <c r="C5445" t="s">
        <v>22</v>
      </c>
      <c r="D5445" t="s">
        <v>43</v>
      </c>
      <c r="E5445" t="s">
        <v>56</v>
      </c>
      <c r="F5445">
        <v>8.696E-4</v>
      </c>
      <c r="G5445">
        <v>1.8479E-3</v>
      </c>
      <c r="H5445">
        <v>0</v>
      </c>
      <c r="I5445">
        <v>0</v>
      </c>
      <c r="J5445">
        <v>0</v>
      </c>
      <c r="K5445">
        <v>0</v>
      </c>
      <c r="L5445">
        <v>1.087E-4</v>
      </c>
      <c r="M5445">
        <v>1.087E-4</v>
      </c>
    </row>
    <row r="5446" spans="1:13" x14ac:dyDescent="0.35">
      <c r="A5446" t="s">
        <v>9</v>
      </c>
      <c r="B5446" t="s">
        <v>16</v>
      </c>
      <c r="C5446" t="s">
        <v>22</v>
      </c>
      <c r="D5446" t="s">
        <v>44</v>
      </c>
      <c r="E5446" t="s">
        <v>56</v>
      </c>
      <c r="F5446">
        <v>41.602207499999999</v>
      </c>
      <c r="G5446">
        <v>42.761710399999998</v>
      </c>
      <c r="H5446">
        <v>36.152098199999998</v>
      </c>
      <c r="I5446">
        <v>22.5502498</v>
      </c>
      <c r="J5446">
        <v>17.9957198</v>
      </c>
      <c r="K5446">
        <v>10.905870999999999</v>
      </c>
      <c r="L5446">
        <v>10.322043300000001</v>
      </c>
      <c r="M5446">
        <v>8.8622022999999999</v>
      </c>
    </row>
    <row r="5447" spans="1:13" x14ac:dyDescent="0.35">
      <c r="A5447" t="s">
        <v>9</v>
      </c>
      <c r="B5447" t="s">
        <v>16</v>
      </c>
      <c r="C5447" t="s">
        <v>22</v>
      </c>
      <c r="D5447" t="s">
        <v>45</v>
      </c>
      <c r="E5447" t="s">
        <v>56</v>
      </c>
      <c r="F5447">
        <v>0</v>
      </c>
      <c r="G5447">
        <v>0</v>
      </c>
      <c r="H5447">
        <v>0</v>
      </c>
      <c r="I5447">
        <v>0</v>
      </c>
      <c r="J5447">
        <v>0</v>
      </c>
      <c r="K5447">
        <v>0</v>
      </c>
      <c r="L5447">
        <v>0</v>
      </c>
      <c r="M5447">
        <v>0</v>
      </c>
    </row>
    <row r="5448" spans="1:13" x14ac:dyDescent="0.35">
      <c r="A5448" t="s">
        <v>9</v>
      </c>
      <c r="B5448" t="s">
        <v>16</v>
      </c>
      <c r="C5448" t="s">
        <v>22</v>
      </c>
      <c r="D5448" t="s">
        <v>46</v>
      </c>
      <c r="E5448" t="s">
        <v>56</v>
      </c>
      <c r="F5448">
        <v>0</v>
      </c>
      <c r="G5448">
        <v>3.5871000000000002E-3</v>
      </c>
      <c r="H5448">
        <v>2.8262000000000001E-3</v>
      </c>
      <c r="I5448">
        <v>0</v>
      </c>
      <c r="J5448">
        <v>0</v>
      </c>
      <c r="K5448">
        <v>0</v>
      </c>
      <c r="L5448">
        <v>0</v>
      </c>
      <c r="M5448">
        <v>2.174E-4</v>
      </c>
    </row>
    <row r="5449" spans="1:13" x14ac:dyDescent="0.35">
      <c r="A5449" t="s">
        <v>9</v>
      </c>
      <c r="B5449" t="s">
        <v>16</v>
      </c>
      <c r="C5449" t="s">
        <v>22</v>
      </c>
      <c r="D5449" t="s">
        <v>47</v>
      </c>
      <c r="E5449" t="s">
        <v>56</v>
      </c>
      <c r="F5449">
        <v>0</v>
      </c>
      <c r="G5449">
        <v>0</v>
      </c>
      <c r="H5449">
        <v>0</v>
      </c>
      <c r="I5449">
        <v>0</v>
      </c>
      <c r="J5449">
        <v>0</v>
      </c>
      <c r="K5449">
        <v>1.087E-4</v>
      </c>
      <c r="L5449">
        <v>1.087E-4</v>
      </c>
      <c r="M5449">
        <v>4.3479999999999986E-3</v>
      </c>
    </row>
    <row r="5450" spans="1:13" x14ac:dyDescent="0.35">
      <c r="A5450" t="s">
        <v>9</v>
      </c>
      <c r="B5450" t="s">
        <v>16</v>
      </c>
      <c r="C5450" t="s">
        <v>22</v>
      </c>
      <c r="D5450" t="s">
        <v>48</v>
      </c>
      <c r="E5450" t="s">
        <v>56</v>
      </c>
      <c r="F5450">
        <v>13.9752329</v>
      </c>
      <c r="G5450">
        <v>22.4119834</v>
      </c>
      <c r="H5450">
        <v>28.953984200000001</v>
      </c>
      <c r="I5450">
        <v>33.245568900000002</v>
      </c>
      <c r="J5450">
        <v>36.698098299999998</v>
      </c>
      <c r="K5450">
        <v>38.447298699999997</v>
      </c>
      <c r="L5450">
        <v>37.505413200000007</v>
      </c>
      <c r="M5450">
        <v>34.740954799999997</v>
      </c>
    </row>
    <row r="5451" spans="1:13" x14ac:dyDescent="0.35">
      <c r="A5451" t="s">
        <v>9</v>
      </c>
      <c r="B5451" t="s">
        <v>16</v>
      </c>
      <c r="C5451" t="s">
        <v>22</v>
      </c>
      <c r="D5451" t="s">
        <v>49</v>
      </c>
      <c r="E5451" t="s">
        <v>56</v>
      </c>
      <c r="F5451">
        <v>31.974865900000001</v>
      </c>
      <c r="G5451">
        <v>39.363422300000003</v>
      </c>
      <c r="H5451">
        <v>44.765594900000004</v>
      </c>
      <c r="I5451">
        <v>41.554270799999998</v>
      </c>
      <c r="J5451">
        <v>32.497604199999998</v>
      </c>
      <c r="K5451">
        <v>21.3590065</v>
      </c>
      <c r="L5451">
        <v>13.6218492</v>
      </c>
      <c r="M5451">
        <v>10.698580099999999</v>
      </c>
    </row>
    <row r="5452" spans="1:13" x14ac:dyDescent="0.35">
      <c r="A5452" t="s">
        <v>9</v>
      </c>
      <c r="B5452" t="s">
        <v>16</v>
      </c>
      <c r="C5452" t="s">
        <v>22</v>
      </c>
      <c r="D5452" t="s">
        <v>50</v>
      </c>
      <c r="E5452" t="s">
        <v>56</v>
      </c>
      <c r="F5452">
        <v>97.564989400000002</v>
      </c>
      <c r="G5452">
        <v>69.883882200000002</v>
      </c>
      <c r="H5452">
        <v>110.15440599999999</v>
      </c>
      <c r="I5452">
        <v>138.64793700000001</v>
      </c>
      <c r="J5452">
        <v>154.9967431</v>
      </c>
      <c r="K5452">
        <v>173.30127959999999</v>
      </c>
      <c r="L5452">
        <v>176.66087049999999</v>
      </c>
      <c r="M5452">
        <v>180.55233050000001</v>
      </c>
    </row>
    <row r="5453" spans="1:13" x14ac:dyDescent="0.35">
      <c r="A5453" t="s">
        <v>9</v>
      </c>
      <c r="B5453" t="s">
        <v>16</v>
      </c>
      <c r="C5453" t="s">
        <v>22</v>
      </c>
      <c r="D5453" t="s">
        <v>51</v>
      </c>
      <c r="E5453" t="s">
        <v>56</v>
      </c>
      <c r="F5453">
        <v>29.934240800000001</v>
      </c>
      <c r="G5453">
        <v>45.539973699999997</v>
      </c>
      <c r="H5453">
        <v>78.884785700000009</v>
      </c>
      <c r="I5453">
        <v>99.674421600000002</v>
      </c>
      <c r="J5453">
        <v>115.5497305</v>
      </c>
      <c r="K5453">
        <v>118.402562</v>
      </c>
      <c r="L5453">
        <v>119.9325145</v>
      </c>
      <c r="M5453">
        <v>129.07342360000001</v>
      </c>
    </row>
    <row r="5454" spans="1:13" x14ac:dyDescent="0.35">
      <c r="A5454" t="s">
        <v>9</v>
      </c>
      <c r="B5454" t="s">
        <v>16</v>
      </c>
      <c r="C5454" t="s">
        <v>22</v>
      </c>
      <c r="D5454" t="s">
        <v>52</v>
      </c>
      <c r="E5454" t="s">
        <v>56</v>
      </c>
      <c r="F5454">
        <v>0</v>
      </c>
      <c r="G5454">
        <v>0</v>
      </c>
      <c r="H5454">
        <v>0</v>
      </c>
      <c r="I5454">
        <v>0</v>
      </c>
      <c r="J5454">
        <v>0</v>
      </c>
      <c r="K5454">
        <v>0</v>
      </c>
      <c r="L5454">
        <v>0</v>
      </c>
      <c r="M5454">
        <v>0</v>
      </c>
    </row>
    <row r="5455" spans="1:13" x14ac:dyDescent="0.35">
      <c r="A5455" t="s">
        <v>9</v>
      </c>
      <c r="B5455" t="s">
        <v>16</v>
      </c>
      <c r="C5455" t="s">
        <v>22</v>
      </c>
      <c r="D5455" t="s">
        <v>53</v>
      </c>
      <c r="E5455" t="s">
        <v>56</v>
      </c>
      <c r="F5455">
        <v>0</v>
      </c>
      <c r="G5455">
        <v>0</v>
      </c>
      <c r="H5455">
        <v>0</v>
      </c>
      <c r="I5455">
        <v>0</v>
      </c>
      <c r="J5455">
        <v>0</v>
      </c>
      <c r="K5455">
        <v>0</v>
      </c>
      <c r="L5455">
        <v>0</v>
      </c>
      <c r="M5455">
        <v>0</v>
      </c>
    </row>
    <row r="5456" spans="1:13" x14ac:dyDescent="0.35">
      <c r="A5456" t="s">
        <v>9</v>
      </c>
      <c r="B5456" t="s">
        <v>16</v>
      </c>
      <c r="C5456" t="s">
        <v>22</v>
      </c>
      <c r="D5456" t="s">
        <v>54</v>
      </c>
      <c r="E5456" t="s">
        <v>56</v>
      </c>
      <c r="F5456">
        <v>103.59131739999999</v>
      </c>
      <c r="G5456">
        <v>146.2605241</v>
      </c>
      <c r="H5456">
        <v>58.180261899999998</v>
      </c>
      <c r="I5456">
        <v>228.3734824</v>
      </c>
      <c r="J5456">
        <v>114.0765194</v>
      </c>
      <c r="K5456">
        <v>270.51473320000002</v>
      </c>
      <c r="L5456">
        <v>127.08834419999999</v>
      </c>
      <c r="M5456">
        <v>257.42420959999998</v>
      </c>
    </row>
    <row r="5457" spans="1:13" x14ac:dyDescent="0.35">
      <c r="A5457" t="s">
        <v>9</v>
      </c>
      <c r="B5457" t="s">
        <v>16</v>
      </c>
      <c r="C5457" t="s">
        <v>22</v>
      </c>
      <c r="D5457" t="s">
        <v>55</v>
      </c>
      <c r="E5457" t="s">
        <v>56</v>
      </c>
      <c r="F5457">
        <v>5.4270649000000004</v>
      </c>
      <c r="G5457">
        <v>6.8613613999999998</v>
      </c>
      <c r="H5457">
        <v>19.7601382</v>
      </c>
      <c r="I5457">
        <v>36.777884100000001</v>
      </c>
      <c r="J5457">
        <v>53.393005199999998</v>
      </c>
      <c r="K5457">
        <v>64.473883200000003</v>
      </c>
      <c r="L5457">
        <v>77.806155599999997</v>
      </c>
      <c r="M5457">
        <v>86.57965870000001</v>
      </c>
    </row>
    <row r="5458" spans="1:13" x14ac:dyDescent="0.35">
      <c r="A5458" t="s">
        <v>9</v>
      </c>
      <c r="B5458" t="s">
        <v>17</v>
      </c>
      <c r="C5458" t="s">
        <v>22</v>
      </c>
      <c r="D5458" t="s">
        <v>25</v>
      </c>
      <c r="E5458" t="s">
        <v>56</v>
      </c>
      <c r="F5458">
        <v>55.683054331987272</v>
      </c>
      <c r="G5458">
        <v>60.363636198842308</v>
      </c>
      <c r="H5458">
        <v>55.503524316118728</v>
      </c>
      <c r="I5458">
        <v>51.278758744337608</v>
      </c>
      <c r="J5458">
        <v>62.068887175882352</v>
      </c>
      <c r="K5458">
        <v>57.789697538643168</v>
      </c>
      <c r="L5458">
        <v>63.364479256271537</v>
      </c>
      <c r="M5458">
        <v>60.318057401750693</v>
      </c>
    </row>
    <row r="5459" spans="1:13" x14ac:dyDescent="0.35">
      <c r="A5459" t="s">
        <v>9</v>
      </c>
      <c r="B5459" t="s">
        <v>17</v>
      </c>
      <c r="C5459" t="s">
        <v>22</v>
      </c>
      <c r="D5459" t="s">
        <v>26</v>
      </c>
      <c r="E5459" t="s">
        <v>56</v>
      </c>
      <c r="F5459">
        <v>55.683054331987272</v>
      </c>
      <c r="G5459">
        <v>60.363636198842308</v>
      </c>
      <c r="H5459">
        <v>55.529006692381557</v>
      </c>
      <c r="I5459">
        <v>51.345453089577667</v>
      </c>
      <c r="J5459">
        <v>62.153466475224477</v>
      </c>
      <c r="K5459">
        <v>57.829606100147053</v>
      </c>
      <c r="L5459">
        <v>63.295283318702083</v>
      </c>
      <c r="M5459">
        <v>60.094281333802208</v>
      </c>
    </row>
    <row r="5460" spans="1:13" x14ac:dyDescent="0.35">
      <c r="A5460" t="s">
        <v>9</v>
      </c>
      <c r="B5460" t="s">
        <v>17</v>
      </c>
      <c r="C5460" t="s">
        <v>22</v>
      </c>
      <c r="D5460" t="s">
        <v>27</v>
      </c>
      <c r="E5460" t="s">
        <v>56</v>
      </c>
      <c r="F5460">
        <v>11.445563756901</v>
      </c>
      <c r="G5460">
        <v>18.981864822509099</v>
      </c>
      <c r="H5460">
        <v>12.588168046954911</v>
      </c>
      <c r="I5460">
        <v>12.68111294759183</v>
      </c>
      <c r="J5460">
        <v>19.398275007781269</v>
      </c>
      <c r="K5460">
        <v>21.881074523956261</v>
      </c>
      <c r="L5460">
        <v>29.568307456410299</v>
      </c>
      <c r="M5460">
        <v>33.967384989554297</v>
      </c>
    </row>
    <row r="5461" spans="1:13" x14ac:dyDescent="0.35">
      <c r="A5461" t="s">
        <v>9</v>
      </c>
      <c r="B5461" t="s">
        <v>17</v>
      </c>
      <c r="C5461" t="s">
        <v>22</v>
      </c>
      <c r="D5461" t="s">
        <v>28</v>
      </c>
      <c r="E5461" t="s">
        <v>56</v>
      </c>
      <c r="F5461">
        <v>11.445563756901</v>
      </c>
      <c r="G5461">
        <v>18.981864822509099</v>
      </c>
      <c r="H5461">
        <v>12.61365042321774</v>
      </c>
      <c r="I5461">
        <v>12.74780729283189</v>
      </c>
      <c r="J5461">
        <v>19.4828543071234</v>
      </c>
      <c r="K5461">
        <v>21.92098308546014</v>
      </c>
      <c r="L5461">
        <v>29.499111518840841</v>
      </c>
      <c r="M5461">
        <v>33.743608921605819</v>
      </c>
    </row>
    <row r="5462" spans="1:13" x14ac:dyDescent="0.35">
      <c r="A5462" t="s">
        <v>9</v>
      </c>
      <c r="B5462" t="s">
        <v>17</v>
      </c>
      <c r="C5462" t="s">
        <v>22</v>
      </c>
      <c r="D5462" t="s">
        <v>29</v>
      </c>
      <c r="E5462" t="s">
        <v>57</v>
      </c>
      <c r="F5462" t="s">
        <v>132</v>
      </c>
      <c r="G5462" t="s">
        <v>294</v>
      </c>
      <c r="H5462" t="s">
        <v>177</v>
      </c>
      <c r="I5462" t="s">
        <v>100</v>
      </c>
      <c r="J5462" t="s">
        <v>266</v>
      </c>
      <c r="K5462" t="s">
        <v>334</v>
      </c>
      <c r="L5462" t="s">
        <v>229</v>
      </c>
      <c r="M5462" t="s">
        <v>185</v>
      </c>
    </row>
    <row r="5463" spans="1:13" x14ac:dyDescent="0.35">
      <c r="A5463" t="s">
        <v>9</v>
      </c>
      <c r="B5463" t="s">
        <v>17</v>
      </c>
      <c r="C5463" t="s">
        <v>22</v>
      </c>
      <c r="D5463" t="s">
        <v>30</v>
      </c>
      <c r="E5463" t="s">
        <v>57</v>
      </c>
      <c r="F5463" t="s">
        <v>133</v>
      </c>
      <c r="G5463" t="s">
        <v>145</v>
      </c>
      <c r="H5463" t="s">
        <v>209</v>
      </c>
      <c r="I5463" t="s">
        <v>137</v>
      </c>
      <c r="J5463" t="s">
        <v>78</v>
      </c>
      <c r="K5463" t="s">
        <v>149</v>
      </c>
      <c r="L5463" t="s">
        <v>160</v>
      </c>
      <c r="M5463" t="s">
        <v>289</v>
      </c>
    </row>
    <row r="5464" spans="1:13" x14ac:dyDescent="0.35">
      <c r="A5464" t="s">
        <v>9</v>
      </c>
      <c r="B5464" t="s">
        <v>17</v>
      </c>
      <c r="C5464" t="s">
        <v>22</v>
      </c>
      <c r="D5464" t="s">
        <v>31</v>
      </c>
      <c r="E5464" t="s">
        <v>56</v>
      </c>
      <c r="F5464">
        <v>15.809855021151071</v>
      </c>
      <c r="G5464">
        <v>17.613784250264398</v>
      </c>
      <c r="H5464">
        <v>21.342855077583419</v>
      </c>
      <c r="I5464">
        <v>25.06175970066511</v>
      </c>
      <c r="J5464">
        <v>26.263931042293269</v>
      </c>
      <c r="K5464">
        <v>24.984198542251072</v>
      </c>
      <c r="L5464">
        <v>22.28726584138904</v>
      </c>
      <c r="M5464">
        <v>18.284146039115541</v>
      </c>
    </row>
    <row r="5465" spans="1:13" x14ac:dyDescent="0.35">
      <c r="A5465" t="s">
        <v>9</v>
      </c>
      <c r="B5465" t="s">
        <v>17</v>
      </c>
      <c r="C5465" t="s">
        <v>22</v>
      </c>
      <c r="D5465" t="s">
        <v>32</v>
      </c>
      <c r="E5465" t="s">
        <v>56</v>
      </c>
      <c r="F5465">
        <v>8.5114274000000005</v>
      </c>
      <c r="G5465">
        <v>8.0466261999999986</v>
      </c>
      <c r="H5465">
        <v>7.4533415999999999</v>
      </c>
      <c r="I5465">
        <v>7.2585511999999994</v>
      </c>
      <c r="J5465">
        <v>6.1410064999999987</v>
      </c>
      <c r="K5465">
        <v>5.068354900000001</v>
      </c>
      <c r="L5465">
        <v>2.8453311999999999</v>
      </c>
      <c r="M5465">
        <v>1.6176733999999999</v>
      </c>
    </row>
    <row r="5466" spans="1:13" x14ac:dyDescent="0.35">
      <c r="A5466" t="s">
        <v>9</v>
      </c>
      <c r="B5466" t="s">
        <v>17</v>
      </c>
      <c r="C5466" t="s">
        <v>22</v>
      </c>
      <c r="D5466" t="s">
        <v>33</v>
      </c>
      <c r="E5466" t="s">
        <v>56</v>
      </c>
      <c r="F5466">
        <v>2.9348999999999998E-3</v>
      </c>
      <c r="G5466">
        <v>5.7611000000000008E-3</v>
      </c>
      <c r="H5466">
        <v>1.5000599999999999E-2</v>
      </c>
      <c r="I5466">
        <v>9.5982100000000001E-2</v>
      </c>
      <c r="J5466">
        <v>0.2245742</v>
      </c>
      <c r="K5466">
        <v>0.25218400000000002</v>
      </c>
      <c r="L5466">
        <v>0.22305240000000001</v>
      </c>
      <c r="M5466">
        <v>0.20033409999999999</v>
      </c>
    </row>
    <row r="5467" spans="1:13" x14ac:dyDescent="0.35">
      <c r="A5467" t="s">
        <v>9</v>
      </c>
      <c r="B5467" t="s">
        <v>17</v>
      </c>
      <c r="C5467" t="s">
        <v>22</v>
      </c>
      <c r="D5467" t="s">
        <v>34</v>
      </c>
      <c r="E5467" t="s">
        <v>56</v>
      </c>
      <c r="F5467">
        <v>3.1180595000000002</v>
      </c>
      <c r="G5467">
        <v>13.170526799999999</v>
      </c>
      <c r="H5467">
        <v>6.3722113999999976</v>
      </c>
      <c r="I5467">
        <v>8.7400234999999977</v>
      </c>
      <c r="J5467">
        <v>12.503761000000001</v>
      </c>
      <c r="K5467">
        <v>16.763061799999999</v>
      </c>
      <c r="L5467">
        <v>21.022253899999999</v>
      </c>
      <c r="M5467">
        <v>25.141114300000002</v>
      </c>
    </row>
    <row r="5468" spans="1:13" x14ac:dyDescent="0.35">
      <c r="A5468" t="s">
        <v>9</v>
      </c>
      <c r="B5468" t="s">
        <v>17</v>
      </c>
      <c r="C5468" t="s">
        <v>22</v>
      </c>
      <c r="D5468" t="s">
        <v>35</v>
      </c>
      <c r="E5468" t="s">
        <v>56</v>
      </c>
      <c r="F5468">
        <v>6.5220000000000002E-4</v>
      </c>
      <c r="G5468">
        <v>9.7829999999999966E-4</v>
      </c>
      <c r="H5468">
        <v>2.8153299999999999E-2</v>
      </c>
      <c r="I5468">
        <v>0.19837750000000001</v>
      </c>
      <c r="J5468">
        <v>0.50415059999999989</v>
      </c>
      <c r="K5468">
        <v>0.59567599999999987</v>
      </c>
      <c r="L5468">
        <v>0.51121610000000006</v>
      </c>
      <c r="M5468">
        <v>0.40501619999999999</v>
      </c>
    </row>
    <row r="5469" spans="1:13" x14ac:dyDescent="0.35">
      <c r="A5469" t="s">
        <v>9</v>
      </c>
      <c r="B5469" t="s">
        <v>17</v>
      </c>
      <c r="C5469" t="s">
        <v>22</v>
      </c>
      <c r="D5469" t="s">
        <v>36</v>
      </c>
      <c r="E5469" t="s">
        <v>56</v>
      </c>
      <c r="F5469">
        <v>1.908642192699739</v>
      </c>
      <c r="G5469">
        <v>1.20393766097342</v>
      </c>
      <c r="H5469">
        <v>0.63483214860978132</v>
      </c>
      <c r="I5469">
        <v>0.59483713467058397</v>
      </c>
      <c r="J5469">
        <v>0.70746642895418455</v>
      </c>
      <c r="K5469">
        <v>0.90222874993620961</v>
      </c>
      <c r="L5469">
        <v>1.1265236971402921</v>
      </c>
      <c r="M5469">
        <v>1.164627182123797</v>
      </c>
    </row>
    <row r="5470" spans="1:13" x14ac:dyDescent="0.35">
      <c r="A5470" t="s">
        <v>9</v>
      </c>
      <c r="B5470" t="s">
        <v>17</v>
      </c>
      <c r="C5470" t="s">
        <v>22</v>
      </c>
      <c r="D5470" t="s">
        <v>37</v>
      </c>
      <c r="E5470" t="s">
        <v>56</v>
      </c>
      <c r="F5470">
        <v>9.0494875181364574</v>
      </c>
      <c r="G5470">
        <v>8.1305559876044953</v>
      </c>
      <c r="H5470">
        <v>4.6317931661883591</v>
      </c>
      <c r="I5470">
        <v>0.48806565424198722</v>
      </c>
      <c r="J5470">
        <v>4.8489803977012753E-2</v>
      </c>
      <c r="K5470">
        <v>2.4510807959775859E-2</v>
      </c>
      <c r="L5470">
        <v>2.1529880172752161E-2</v>
      </c>
      <c r="M5470">
        <v>1.7687412562889231E-2</v>
      </c>
    </row>
    <row r="5471" spans="1:13" x14ac:dyDescent="0.35">
      <c r="A5471" t="s">
        <v>9</v>
      </c>
      <c r="B5471" t="s">
        <v>17</v>
      </c>
      <c r="C5471" t="s">
        <v>22</v>
      </c>
      <c r="D5471" t="s">
        <v>38</v>
      </c>
      <c r="E5471" t="s">
        <v>56</v>
      </c>
      <c r="F5471">
        <v>17.27721279999999</v>
      </c>
      <c r="G5471">
        <v>12.1898354</v>
      </c>
      <c r="H5471">
        <v>15.0507107</v>
      </c>
      <c r="I5471">
        <v>8.9078563000000006</v>
      </c>
      <c r="J5471">
        <v>15.756934599999999</v>
      </c>
      <c r="K5471">
        <v>9.2305866000000005</v>
      </c>
      <c r="L5471">
        <v>15.2393052</v>
      </c>
      <c r="M5471">
        <v>13.230964</v>
      </c>
    </row>
    <row r="5472" spans="1:13" x14ac:dyDescent="0.35">
      <c r="A5472" t="s">
        <v>9</v>
      </c>
      <c r="B5472" t="s">
        <v>17</v>
      </c>
      <c r="C5472" t="s">
        <v>22</v>
      </c>
      <c r="D5472" t="s">
        <v>39</v>
      </c>
      <c r="E5472" t="s">
        <v>56</v>
      </c>
      <c r="F5472">
        <v>4.7828000000000002E-3</v>
      </c>
      <c r="G5472">
        <v>1.6305E-3</v>
      </c>
      <c r="H5472">
        <v>1.087E-4</v>
      </c>
      <c r="I5472">
        <v>0</v>
      </c>
      <c r="J5472">
        <v>3.1522999999999998E-3</v>
      </c>
      <c r="K5472">
        <v>8.8046999999999986E-3</v>
      </c>
      <c r="L5472">
        <v>1.8805100000000002E-2</v>
      </c>
      <c r="M5472">
        <v>3.2718700000000003E-2</v>
      </c>
    </row>
    <row r="5473" spans="1:13" x14ac:dyDescent="0.35">
      <c r="A5473" t="s">
        <v>9</v>
      </c>
      <c r="B5473" t="s">
        <v>17</v>
      </c>
      <c r="C5473" t="s">
        <v>22</v>
      </c>
      <c r="D5473" t="s">
        <v>40</v>
      </c>
      <c r="E5473" t="s">
        <v>56</v>
      </c>
      <c r="F5473">
        <v>0</v>
      </c>
      <c r="G5473">
        <v>0</v>
      </c>
      <c r="H5473">
        <v>-2.5482376262828489E-2</v>
      </c>
      <c r="I5473">
        <v>-6.6694345240066649E-2</v>
      </c>
      <c r="J5473">
        <v>-8.4579299342127448E-2</v>
      </c>
      <c r="K5473">
        <v>-3.9908561503875513E-2</v>
      </c>
      <c r="L5473">
        <v>6.9195937569458285E-2</v>
      </c>
      <c r="M5473">
        <v>0.22377606794847721</v>
      </c>
    </row>
    <row r="5474" spans="1:13" x14ac:dyDescent="0.35">
      <c r="A5474" t="s">
        <v>9</v>
      </c>
      <c r="B5474" t="s">
        <v>17</v>
      </c>
      <c r="C5474" t="s">
        <v>22</v>
      </c>
      <c r="D5474" t="s">
        <v>41</v>
      </c>
      <c r="E5474" t="s">
        <v>56</v>
      </c>
      <c r="F5474">
        <v>3.5871000000000002E-3</v>
      </c>
      <c r="G5474">
        <v>1.087E-4</v>
      </c>
      <c r="H5474">
        <v>0</v>
      </c>
      <c r="I5474">
        <v>0</v>
      </c>
      <c r="J5474">
        <v>1.087E-4</v>
      </c>
      <c r="K5474">
        <v>1.087E-4</v>
      </c>
      <c r="L5474">
        <v>2.174E-4</v>
      </c>
      <c r="M5474">
        <v>2.174E-4</v>
      </c>
    </row>
    <row r="5475" spans="1:13" x14ac:dyDescent="0.35">
      <c r="A5475" t="s">
        <v>9</v>
      </c>
      <c r="B5475" t="s">
        <v>17</v>
      </c>
      <c r="C5475" t="s">
        <v>22</v>
      </c>
      <c r="D5475" t="s">
        <v>42</v>
      </c>
      <c r="E5475" t="s">
        <v>56</v>
      </c>
      <c r="F5475">
        <v>2.0652999999999999E-3</v>
      </c>
      <c r="G5475">
        <v>0</v>
      </c>
      <c r="H5475">
        <v>0</v>
      </c>
      <c r="I5475">
        <v>0</v>
      </c>
      <c r="J5475">
        <v>0</v>
      </c>
      <c r="K5475">
        <v>0</v>
      </c>
      <c r="L5475">
        <v>0</v>
      </c>
      <c r="M5475">
        <v>2.3914000000000001E-3</v>
      </c>
    </row>
    <row r="5476" spans="1:13" x14ac:dyDescent="0.35">
      <c r="A5476" t="s">
        <v>9</v>
      </c>
      <c r="B5476" t="s">
        <v>17</v>
      </c>
      <c r="C5476" t="s">
        <v>22</v>
      </c>
      <c r="D5476" t="s">
        <v>43</v>
      </c>
      <c r="E5476" t="s">
        <v>56</v>
      </c>
      <c r="F5476">
        <v>4.348E-4</v>
      </c>
      <c r="G5476">
        <v>0</v>
      </c>
      <c r="H5476">
        <v>0</v>
      </c>
      <c r="I5476">
        <v>0</v>
      </c>
      <c r="J5476">
        <v>0</v>
      </c>
      <c r="K5476">
        <v>0</v>
      </c>
      <c r="L5476">
        <v>0</v>
      </c>
      <c r="M5476">
        <v>1.087E-4</v>
      </c>
    </row>
    <row r="5477" spans="1:13" x14ac:dyDescent="0.35">
      <c r="A5477" t="s">
        <v>9</v>
      </c>
      <c r="B5477" t="s">
        <v>17</v>
      </c>
      <c r="C5477" t="s">
        <v>22</v>
      </c>
      <c r="D5477" t="s">
        <v>44</v>
      </c>
      <c r="E5477" t="s">
        <v>56</v>
      </c>
      <c r="F5477">
        <v>8.503274900000001</v>
      </c>
      <c r="G5477">
        <v>8.0466261999999986</v>
      </c>
      <c r="H5477">
        <v>7.4533415999999999</v>
      </c>
      <c r="I5477">
        <v>7.2585511999999994</v>
      </c>
      <c r="J5477">
        <v>6.1408977999999994</v>
      </c>
      <c r="K5477">
        <v>5.068354900000001</v>
      </c>
      <c r="L5477">
        <v>2.8453311999999999</v>
      </c>
      <c r="M5477">
        <v>1.6152820000000001</v>
      </c>
    </row>
    <row r="5478" spans="1:13" x14ac:dyDescent="0.35">
      <c r="A5478" t="s">
        <v>9</v>
      </c>
      <c r="B5478" t="s">
        <v>17</v>
      </c>
      <c r="C5478" t="s">
        <v>22</v>
      </c>
      <c r="D5478" t="s">
        <v>45</v>
      </c>
      <c r="E5478" t="s">
        <v>56</v>
      </c>
      <c r="F5478">
        <v>0</v>
      </c>
      <c r="G5478">
        <v>0</v>
      </c>
      <c r="H5478">
        <v>0</v>
      </c>
      <c r="I5478">
        <v>0</v>
      </c>
      <c r="J5478">
        <v>0</v>
      </c>
      <c r="K5478">
        <v>0</v>
      </c>
      <c r="L5478">
        <v>0</v>
      </c>
      <c r="M5478">
        <v>0</v>
      </c>
    </row>
    <row r="5479" spans="1:13" x14ac:dyDescent="0.35">
      <c r="A5479" t="s">
        <v>9</v>
      </c>
      <c r="B5479" t="s">
        <v>17</v>
      </c>
      <c r="C5479" t="s">
        <v>22</v>
      </c>
      <c r="D5479" t="s">
        <v>46</v>
      </c>
      <c r="E5479" t="s">
        <v>56</v>
      </c>
      <c r="F5479">
        <v>0</v>
      </c>
      <c r="G5479">
        <v>1.3044E-3</v>
      </c>
      <c r="H5479">
        <v>0</v>
      </c>
      <c r="I5479">
        <v>0</v>
      </c>
      <c r="J5479">
        <v>0</v>
      </c>
      <c r="K5479">
        <v>0</v>
      </c>
      <c r="L5479">
        <v>0</v>
      </c>
      <c r="M5479">
        <v>1.087E-4</v>
      </c>
    </row>
    <row r="5480" spans="1:13" x14ac:dyDescent="0.35">
      <c r="A5480" t="s">
        <v>9</v>
      </c>
      <c r="B5480" t="s">
        <v>17</v>
      </c>
      <c r="C5480" t="s">
        <v>22</v>
      </c>
      <c r="D5480" t="s">
        <v>47</v>
      </c>
      <c r="E5480" t="s">
        <v>56</v>
      </c>
      <c r="F5480">
        <v>1.5541925999999999</v>
      </c>
      <c r="G5480">
        <v>0.52686890000000008</v>
      </c>
      <c r="H5480">
        <v>3.5762299999999997E-2</v>
      </c>
      <c r="I5480">
        <v>1.21744E-2</v>
      </c>
      <c r="J5480">
        <v>0.11717859999999999</v>
      </c>
      <c r="K5480">
        <v>0.30403390000000002</v>
      </c>
      <c r="L5480">
        <v>0.50045479999999998</v>
      </c>
      <c r="M5480">
        <v>0.53763019999999995</v>
      </c>
    </row>
    <row r="5481" spans="1:13" x14ac:dyDescent="0.35">
      <c r="A5481" t="s">
        <v>9</v>
      </c>
      <c r="B5481" t="s">
        <v>17</v>
      </c>
      <c r="C5481" t="s">
        <v>22</v>
      </c>
      <c r="D5481" t="s">
        <v>48</v>
      </c>
      <c r="E5481" t="s">
        <v>56</v>
      </c>
      <c r="F5481">
        <v>9.0234044000000004</v>
      </c>
      <c r="G5481">
        <v>8.0994543999999991</v>
      </c>
      <c r="H5481">
        <v>4.5996404999999996</v>
      </c>
      <c r="I5481">
        <v>0.45860529999999999</v>
      </c>
      <c r="J5481">
        <v>2.1631299999999999E-2</v>
      </c>
      <c r="K5481">
        <v>0</v>
      </c>
      <c r="L5481">
        <v>0</v>
      </c>
      <c r="M5481">
        <v>0</v>
      </c>
    </row>
    <row r="5482" spans="1:13" x14ac:dyDescent="0.35">
      <c r="A5482" t="s">
        <v>9</v>
      </c>
      <c r="B5482" t="s">
        <v>17</v>
      </c>
      <c r="C5482" t="s">
        <v>22</v>
      </c>
      <c r="D5482" t="s">
        <v>49</v>
      </c>
      <c r="E5482" t="s">
        <v>56</v>
      </c>
      <c r="F5482">
        <v>3.1027328000000001</v>
      </c>
      <c r="G5482">
        <v>3.8913513000000002</v>
      </c>
      <c r="H5482">
        <v>5.4579356999999984</v>
      </c>
      <c r="I5482">
        <v>7.8199866999999994</v>
      </c>
      <c r="J5482">
        <v>10.614228900000001</v>
      </c>
      <c r="K5482">
        <v>13.146178000000001</v>
      </c>
      <c r="L5482">
        <v>14.580365799999999</v>
      </c>
      <c r="M5482">
        <v>15.1182134</v>
      </c>
    </row>
    <row r="5483" spans="1:13" x14ac:dyDescent="0.35">
      <c r="A5483" t="s">
        <v>9</v>
      </c>
      <c r="B5483" t="s">
        <v>17</v>
      </c>
      <c r="C5483" t="s">
        <v>22</v>
      </c>
      <c r="D5483" t="s">
        <v>50</v>
      </c>
      <c r="E5483" t="s">
        <v>56</v>
      </c>
      <c r="F5483">
        <v>9.5656000000000005E-3</v>
      </c>
      <c r="G5483">
        <v>1.0976526</v>
      </c>
      <c r="H5483">
        <v>0.19489909999999999</v>
      </c>
      <c r="I5483">
        <v>0.53882589999999997</v>
      </c>
      <c r="J5483">
        <v>1.3762506999999999</v>
      </c>
      <c r="K5483">
        <v>2.8155473999999998</v>
      </c>
      <c r="L5483">
        <v>4.9654160000000003</v>
      </c>
      <c r="M5483">
        <v>7.4937779999999998</v>
      </c>
    </row>
    <row r="5484" spans="1:13" x14ac:dyDescent="0.35">
      <c r="A5484" t="s">
        <v>9</v>
      </c>
      <c r="B5484" t="s">
        <v>17</v>
      </c>
      <c r="C5484" t="s">
        <v>22</v>
      </c>
      <c r="D5484" t="s">
        <v>51</v>
      </c>
      <c r="E5484" t="s">
        <v>56</v>
      </c>
      <c r="F5484">
        <v>5.7611000000000008E-3</v>
      </c>
      <c r="G5484">
        <v>8.1815229000000009</v>
      </c>
      <c r="H5484">
        <v>0.71937659999999992</v>
      </c>
      <c r="I5484">
        <v>0.38121090000000002</v>
      </c>
      <c r="J5484">
        <v>0.5132814</v>
      </c>
      <c r="K5484">
        <v>0.80133640000000006</v>
      </c>
      <c r="L5484">
        <v>1.4764721000000001</v>
      </c>
      <c r="M5484">
        <v>2.5291229</v>
      </c>
    </row>
    <row r="5485" spans="1:13" x14ac:dyDescent="0.35">
      <c r="A5485" t="s">
        <v>9</v>
      </c>
      <c r="B5485" t="s">
        <v>17</v>
      </c>
      <c r="C5485" t="s">
        <v>22</v>
      </c>
      <c r="D5485" t="s">
        <v>52</v>
      </c>
      <c r="E5485" t="s">
        <v>56</v>
      </c>
      <c r="F5485">
        <v>0</v>
      </c>
      <c r="G5485">
        <v>0</v>
      </c>
      <c r="H5485">
        <v>0</v>
      </c>
      <c r="I5485">
        <v>0</v>
      </c>
      <c r="J5485">
        <v>0</v>
      </c>
      <c r="K5485">
        <v>0</v>
      </c>
      <c r="L5485">
        <v>0</v>
      </c>
      <c r="M5485">
        <v>0</v>
      </c>
    </row>
    <row r="5486" spans="1:13" x14ac:dyDescent="0.35">
      <c r="A5486" t="s">
        <v>9</v>
      </c>
      <c r="B5486" t="s">
        <v>17</v>
      </c>
      <c r="C5486" t="s">
        <v>22</v>
      </c>
      <c r="D5486" t="s">
        <v>53</v>
      </c>
      <c r="E5486" t="s">
        <v>56</v>
      </c>
      <c r="F5486">
        <v>0</v>
      </c>
      <c r="G5486">
        <v>0</v>
      </c>
      <c r="H5486">
        <v>0</v>
      </c>
      <c r="I5486">
        <v>0</v>
      </c>
      <c r="J5486">
        <v>0</v>
      </c>
      <c r="K5486">
        <v>0</v>
      </c>
      <c r="L5486">
        <v>0</v>
      </c>
      <c r="M5486">
        <v>0</v>
      </c>
    </row>
    <row r="5487" spans="1:13" x14ac:dyDescent="0.35">
      <c r="A5487" t="s">
        <v>9</v>
      </c>
      <c r="B5487" t="s">
        <v>17</v>
      </c>
      <c r="C5487" t="s">
        <v>22</v>
      </c>
      <c r="D5487" t="s">
        <v>54</v>
      </c>
      <c r="E5487" t="s">
        <v>56</v>
      </c>
      <c r="F5487">
        <v>17.27721279999999</v>
      </c>
      <c r="G5487">
        <v>12.1898354</v>
      </c>
      <c r="H5487">
        <v>15.0507107</v>
      </c>
      <c r="I5487">
        <v>8.9078563000000006</v>
      </c>
      <c r="J5487">
        <v>15.756934599999999</v>
      </c>
      <c r="K5487">
        <v>9.2305866000000005</v>
      </c>
      <c r="L5487">
        <v>15.2393052</v>
      </c>
      <c r="M5487">
        <v>12.8923635</v>
      </c>
    </row>
    <row r="5488" spans="1:13" x14ac:dyDescent="0.35">
      <c r="A5488" t="s">
        <v>9</v>
      </c>
      <c r="B5488" t="s">
        <v>17</v>
      </c>
      <c r="C5488" t="s">
        <v>22</v>
      </c>
      <c r="D5488" t="s">
        <v>55</v>
      </c>
      <c r="E5488" t="s">
        <v>56</v>
      </c>
      <c r="F5488">
        <v>0</v>
      </c>
      <c r="G5488">
        <v>0</v>
      </c>
      <c r="H5488">
        <v>0</v>
      </c>
      <c r="I5488">
        <v>0</v>
      </c>
      <c r="J5488">
        <v>0</v>
      </c>
      <c r="K5488">
        <v>0</v>
      </c>
      <c r="L5488">
        <v>0</v>
      </c>
      <c r="M5488">
        <v>0.33860050000000003</v>
      </c>
    </row>
    <row r="5489" spans="1:13" x14ac:dyDescent="0.35">
      <c r="A5489" t="s">
        <v>9</v>
      </c>
      <c r="B5489" t="s">
        <v>18</v>
      </c>
      <c r="C5489" t="s">
        <v>22</v>
      </c>
      <c r="D5489" t="s">
        <v>25</v>
      </c>
      <c r="E5489" t="s">
        <v>56</v>
      </c>
      <c r="F5489">
        <v>843.89932190384536</v>
      </c>
      <c r="G5489">
        <v>874.19500250244403</v>
      </c>
      <c r="H5489">
        <v>900.49949069481977</v>
      </c>
      <c r="I5489">
        <v>1114.91275685356</v>
      </c>
      <c r="J5489">
        <v>1353.1352816173351</v>
      </c>
      <c r="K5489">
        <v>1640.3939932058031</v>
      </c>
      <c r="L5489">
        <v>1839.4732045387011</v>
      </c>
      <c r="M5489">
        <v>2005.982741137092</v>
      </c>
    </row>
    <row r="5490" spans="1:13" x14ac:dyDescent="0.35">
      <c r="A5490" t="s">
        <v>9</v>
      </c>
      <c r="B5490" t="s">
        <v>18</v>
      </c>
      <c r="C5490" t="s">
        <v>22</v>
      </c>
      <c r="D5490" t="s">
        <v>26</v>
      </c>
      <c r="E5490" t="s">
        <v>56</v>
      </c>
      <c r="F5490">
        <v>843.89932190384536</v>
      </c>
      <c r="G5490">
        <v>874.19500250244403</v>
      </c>
      <c r="H5490">
        <v>896.31060007930887</v>
      </c>
      <c r="I5490">
        <v>1103.876995291369</v>
      </c>
      <c r="J5490">
        <v>1334.90695622779</v>
      </c>
      <c r="K5490">
        <v>1614.968109786797</v>
      </c>
      <c r="L5490">
        <v>1807.326187989632</v>
      </c>
      <c r="M5490">
        <v>1968.03026749279</v>
      </c>
    </row>
    <row r="5491" spans="1:13" x14ac:dyDescent="0.35">
      <c r="A5491" t="s">
        <v>9</v>
      </c>
      <c r="B5491" t="s">
        <v>18</v>
      </c>
      <c r="C5491" t="s">
        <v>22</v>
      </c>
      <c r="D5491" t="s">
        <v>27</v>
      </c>
      <c r="E5491" t="s">
        <v>56</v>
      </c>
      <c r="F5491">
        <v>312.84225019700949</v>
      </c>
      <c r="G5491">
        <v>304.26553162850092</v>
      </c>
      <c r="H5491">
        <v>331.88247873982738</v>
      </c>
      <c r="I5491">
        <v>457.52003790463982</v>
      </c>
      <c r="J5491">
        <v>642.11183498608852</v>
      </c>
      <c r="K5491">
        <v>880.38029733777114</v>
      </c>
      <c r="L5491">
        <v>1077.8041029656531</v>
      </c>
      <c r="M5491">
        <v>1258.3618550031531</v>
      </c>
    </row>
    <row r="5492" spans="1:13" x14ac:dyDescent="0.35">
      <c r="A5492" t="s">
        <v>9</v>
      </c>
      <c r="B5492" t="s">
        <v>18</v>
      </c>
      <c r="C5492" t="s">
        <v>22</v>
      </c>
      <c r="D5492" t="s">
        <v>28</v>
      </c>
      <c r="E5492" t="s">
        <v>56</v>
      </c>
      <c r="F5492">
        <v>312.84225019700949</v>
      </c>
      <c r="G5492">
        <v>304.26553162850092</v>
      </c>
      <c r="H5492">
        <v>327.69358812431648</v>
      </c>
      <c r="I5492">
        <v>446.48427634244888</v>
      </c>
      <c r="J5492">
        <v>623.88350959654315</v>
      </c>
      <c r="K5492">
        <v>854.95441391876489</v>
      </c>
      <c r="L5492">
        <v>1045.657086416584</v>
      </c>
      <c r="M5492">
        <v>1220.4093813588511</v>
      </c>
    </row>
    <row r="5493" spans="1:13" x14ac:dyDescent="0.35">
      <c r="A5493" t="s">
        <v>9</v>
      </c>
      <c r="B5493" t="s">
        <v>18</v>
      </c>
      <c r="C5493" t="s">
        <v>22</v>
      </c>
      <c r="D5493" t="s">
        <v>29</v>
      </c>
      <c r="E5493" t="s">
        <v>57</v>
      </c>
      <c r="F5493" t="s">
        <v>134</v>
      </c>
      <c r="G5493" t="s">
        <v>295</v>
      </c>
      <c r="H5493" t="s">
        <v>415</v>
      </c>
      <c r="I5493" t="s">
        <v>415</v>
      </c>
      <c r="J5493" t="s">
        <v>437</v>
      </c>
      <c r="K5493" t="s">
        <v>511</v>
      </c>
      <c r="L5493" t="s">
        <v>649</v>
      </c>
      <c r="M5493" t="s">
        <v>530</v>
      </c>
    </row>
    <row r="5494" spans="1:13" x14ac:dyDescent="0.35">
      <c r="A5494" t="s">
        <v>9</v>
      </c>
      <c r="B5494" t="s">
        <v>18</v>
      </c>
      <c r="C5494" t="s">
        <v>22</v>
      </c>
      <c r="D5494" t="s">
        <v>30</v>
      </c>
      <c r="E5494" t="s">
        <v>57</v>
      </c>
      <c r="F5494" t="s">
        <v>135</v>
      </c>
      <c r="G5494" t="s">
        <v>181</v>
      </c>
      <c r="H5494" t="s">
        <v>416</v>
      </c>
      <c r="I5494" t="s">
        <v>324</v>
      </c>
      <c r="J5494" t="s">
        <v>532</v>
      </c>
      <c r="K5494" t="s">
        <v>601</v>
      </c>
      <c r="L5494" t="s">
        <v>364</v>
      </c>
      <c r="M5494" t="s">
        <v>232</v>
      </c>
    </row>
    <row r="5495" spans="1:13" x14ac:dyDescent="0.35">
      <c r="A5495" t="s">
        <v>9</v>
      </c>
      <c r="B5495" t="s">
        <v>18</v>
      </c>
      <c r="C5495" t="s">
        <v>22</v>
      </c>
      <c r="D5495" t="s">
        <v>31</v>
      </c>
      <c r="E5495" t="s">
        <v>56</v>
      </c>
      <c r="F5495">
        <v>212.3643118070423</v>
      </c>
      <c r="G5495">
        <v>236.53307408770459</v>
      </c>
      <c r="H5495">
        <v>277.14837986705919</v>
      </c>
      <c r="I5495">
        <v>322.75863670318449</v>
      </c>
      <c r="J5495">
        <v>375.51178317837218</v>
      </c>
      <c r="K5495">
        <v>419.2497856573853</v>
      </c>
      <c r="L5495">
        <v>443.8597317233428</v>
      </c>
      <c r="M5495">
        <v>446.40581174720791</v>
      </c>
    </row>
    <row r="5496" spans="1:13" x14ac:dyDescent="0.35">
      <c r="A5496" t="s">
        <v>9</v>
      </c>
      <c r="B5496" t="s">
        <v>18</v>
      </c>
      <c r="C5496" t="s">
        <v>22</v>
      </c>
      <c r="D5496" t="s">
        <v>32</v>
      </c>
      <c r="E5496" t="s">
        <v>56</v>
      </c>
      <c r="F5496">
        <v>116.8763053</v>
      </c>
      <c r="G5496">
        <v>103.6424064</v>
      </c>
      <c r="H5496">
        <v>85.128513699999985</v>
      </c>
      <c r="I5496">
        <v>76.886444899999987</v>
      </c>
      <c r="J5496">
        <v>61.277777099999987</v>
      </c>
      <c r="K5496">
        <v>36.929738</v>
      </c>
      <c r="L5496">
        <v>23.020812100000001</v>
      </c>
      <c r="M5496">
        <v>19.9849298</v>
      </c>
    </row>
    <row r="5497" spans="1:13" x14ac:dyDescent="0.35">
      <c r="A5497" t="s">
        <v>9</v>
      </c>
      <c r="B5497" t="s">
        <v>18</v>
      </c>
      <c r="C5497" t="s">
        <v>22</v>
      </c>
      <c r="D5497" t="s">
        <v>33</v>
      </c>
      <c r="E5497" t="s">
        <v>56</v>
      </c>
      <c r="F5497">
        <v>0.1014171</v>
      </c>
      <c r="G5497">
        <v>0.20859530000000001</v>
      </c>
      <c r="H5497">
        <v>1.1962435</v>
      </c>
      <c r="I5497">
        <v>3.9803766</v>
      </c>
      <c r="J5497">
        <v>8.5026226999999999</v>
      </c>
      <c r="K5497">
        <v>10.987722099999999</v>
      </c>
      <c r="L5497">
        <v>13.2202027</v>
      </c>
      <c r="M5497">
        <v>15.399420299999999</v>
      </c>
    </row>
    <row r="5498" spans="1:13" x14ac:dyDescent="0.35">
      <c r="A5498" t="s">
        <v>9</v>
      </c>
      <c r="B5498" t="s">
        <v>18</v>
      </c>
      <c r="C5498" t="s">
        <v>22</v>
      </c>
      <c r="D5498" t="s">
        <v>34</v>
      </c>
      <c r="E5498" t="s">
        <v>56</v>
      </c>
      <c r="F5498">
        <v>226.0554549</v>
      </c>
      <c r="G5498">
        <v>193.10848490000001</v>
      </c>
      <c r="H5498">
        <v>241.45813620000001</v>
      </c>
      <c r="I5498">
        <v>300.16385389999988</v>
      </c>
      <c r="J5498">
        <v>408.47753410000001</v>
      </c>
      <c r="K5498">
        <v>522.81917279999993</v>
      </c>
      <c r="L5498">
        <v>615.1848238</v>
      </c>
      <c r="M5498">
        <v>679.00368079999998</v>
      </c>
    </row>
    <row r="5499" spans="1:13" x14ac:dyDescent="0.35">
      <c r="A5499" t="s">
        <v>9</v>
      </c>
      <c r="B5499" t="s">
        <v>18</v>
      </c>
      <c r="C5499" t="s">
        <v>22</v>
      </c>
      <c r="D5499" t="s">
        <v>35</v>
      </c>
      <c r="E5499" t="s">
        <v>56</v>
      </c>
      <c r="F5499">
        <v>0.20598649999999999</v>
      </c>
      <c r="G5499">
        <v>8.0981499999999984E-2</v>
      </c>
      <c r="H5499">
        <v>0.61839429999999995</v>
      </c>
      <c r="I5499">
        <v>2.5187963999999998</v>
      </c>
      <c r="J5499">
        <v>6.2549240999999984</v>
      </c>
      <c r="K5499">
        <v>7.6882422999999998</v>
      </c>
      <c r="L5499">
        <v>8.5672992000000026</v>
      </c>
      <c r="M5499">
        <v>10.805866999999999</v>
      </c>
    </row>
    <row r="5500" spans="1:13" x14ac:dyDescent="0.35">
      <c r="A5500" t="s">
        <v>9</v>
      </c>
      <c r="B5500" t="s">
        <v>18</v>
      </c>
      <c r="C5500" t="s">
        <v>22</v>
      </c>
      <c r="D5500" t="s">
        <v>36</v>
      </c>
      <c r="E5500" t="s">
        <v>56</v>
      </c>
      <c r="F5500">
        <v>33.543174011385219</v>
      </c>
      <c r="G5500">
        <v>44.879897605691802</v>
      </c>
      <c r="H5500">
        <v>14.248522589861119</v>
      </c>
      <c r="I5500">
        <v>12.348910072139979</v>
      </c>
      <c r="J5500">
        <v>15.837988251799221</v>
      </c>
      <c r="K5500">
        <v>20.06354723575738</v>
      </c>
      <c r="L5500">
        <v>22.310634682670059</v>
      </c>
      <c r="M5500">
        <v>23.29281688680204</v>
      </c>
    </row>
    <row r="5501" spans="1:13" x14ac:dyDescent="0.35">
      <c r="A5501" t="s">
        <v>9</v>
      </c>
      <c r="B5501" t="s">
        <v>18</v>
      </c>
      <c r="C5501" t="s">
        <v>22</v>
      </c>
      <c r="D5501" t="s">
        <v>37</v>
      </c>
      <c r="E5501" t="s">
        <v>56</v>
      </c>
      <c r="F5501">
        <v>37.273321285417907</v>
      </c>
      <c r="G5501">
        <v>74.817073909047693</v>
      </c>
      <c r="H5501">
        <v>73.425917222388662</v>
      </c>
      <c r="I5501">
        <v>89.61087021604412</v>
      </c>
      <c r="J5501">
        <v>111.2938955976184</v>
      </c>
      <c r="K5501">
        <v>133.33156389365419</v>
      </c>
      <c r="L5501">
        <v>150.6584209836191</v>
      </c>
      <c r="M5501">
        <v>159.62537535877959</v>
      </c>
    </row>
    <row r="5502" spans="1:13" x14ac:dyDescent="0.35">
      <c r="A5502" t="s">
        <v>9</v>
      </c>
      <c r="B5502" t="s">
        <v>18</v>
      </c>
      <c r="C5502" t="s">
        <v>22</v>
      </c>
      <c r="D5502" t="s">
        <v>38</v>
      </c>
      <c r="E5502" t="s">
        <v>56</v>
      </c>
      <c r="F5502">
        <v>217.46500259999999</v>
      </c>
      <c r="G5502">
        <v>220.8961181</v>
      </c>
      <c r="H5502">
        <v>203.04290399999999</v>
      </c>
      <c r="I5502">
        <v>295.395511</v>
      </c>
      <c r="J5502">
        <v>347.20345279999998</v>
      </c>
      <c r="K5502">
        <v>462.8957977</v>
      </c>
      <c r="L5502">
        <v>529.02420359999996</v>
      </c>
      <c r="M5502">
        <v>611.61772459999997</v>
      </c>
    </row>
    <row r="5503" spans="1:13" x14ac:dyDescent="0.35">
      <c r="A5503" t="s">
        <v>9</v>
      </c>
      <c r="B5503" t="s">
        <v>18</v>
      </c>
      <c r="C5503" t="s">
        <v>22</v>
      </c>
      <c r="D5503" t="s">
        <v>39</v>
      </c>
      <c r="E5503" t="s">
        <v>56</v>
      </c>
      <c r="F5503">
        <v>1.4348400000000001E-2</v>
      </c>
      <c r="G5503">
        <v>2.8370699999999999E-2</v>
      </c>
      <c r="H5503">
        <v>4.3588700000000001E-2</v>
      </c>
      <c r="I5503">
        <v>0.21359549999999999</v>
      </c>
      <c r="J5503">
        <v>0.54697839999999998</v>
      </c>
      <c r="K5503">
        <v>1.0025401</v>
      </c>
      <c r="L5503">
        <v>1.4800591999999999</v>
      </c>
      <c r="M5503">
        <v>1.894641</v>
      </c>
    </row>
    <row r="5504" spans="1:13" x14ac:dyDescent="0.35">
      <c r="A5504" t="s">
        <v>9</v>
      </c>
      <c r="B5504" t="s">
        <v>18</v>
      </c>
      <c r="C5504" t="s">
        <v>22</v>
      </c>
      <c r="D5504" t="s">
        <v>40</v>
      </c>
      <c r="E5504" t="s">
        <v>56</v>
      </c>
      <c r="F5504">
        <v>0</v>
      </c>
      <c r="G5504">
        <v>0</v>
      </c>
      <c r="H5504">
        <v>4.1888906155109504</v>
      </c>
      <c r="I5504">
        <v>11.03576156219083</v>
      </c>
      <c r="J5504">
        <v>18.228325389545411</v>
      </c>
      <c r="K5504">
        <v>25.425883419006201</v>
      </c>
      <c r="L5504">
        <v>32.147016549068887</v>
      </c>
      <c r="M5504">
        <v>37.952473644302032</v>
      </c>
    </row>
    <row r="5505" spans="1:13" x14ac:dyDescent="0.35">
      <c r="A5505" t="s">
        <v>9</v>
      </c>
      <c r="B5505" t="s">
        <v>18</v>
      </c>
      <c r="C5505" t="s">
        <v>22</v>
      </c>
      <c r="D5505" t="s">
        <v>41</v>
      </c>
      <c r="E5505" t="s">
        <v>56</v>
      </c>
      <c r="F5505">
        <v>1.06526E-2</v>
      </c>
      <c r="G5505">
        <v>3.2610000000000001E-4</v>
      </c>
      <c r="H5505">
        <v>0</v>
      </c>
      <c r="I5505">
        <v>0</v>
      </c>
      <c r="J5505">
        <v>2.174E-4</v>
      </c>
      <c r="K5505">
        <v>2.174E-4</v>
      </c>
      <c r="L5505">
        <v>6.5219999999999992E-4</v>
      </c>
      <c r="M5505">
        <v>6.5219999999999992E-4</v>
      </c>
    </row>
    <row r="5506" spans="1:13" x14ac:dyDescent="0.35">
      <c r="A5506" t="s">
        <v>9</v>
      </c>
      <c r="B5506" t="s">
        <v>18</v>
      </c>
      <c r="C5506" t="s">
        <v>22</v>
      </c>
      <c r="D5506" t="s">
        <v>42</v>
      </c>
      <c r="E5506" t="s">
        <v>56</v>
      </c>
      <c r="F5506">
        <v>78.251282099999997</v>
      </c>
      <c r="G5506">
        <v>46.835351600000003</v>
      </c>
      <c r="H5506">
        <v>33.696347799999991</v>
      </c>
      <c r="I5506">
        <v>29.5105282</v>
      </c>
      <c r="J5506">
        <v>23.7901907</v>
      </c>
      <c r="K5506">
        <v>13.8177266</v>
      </c>
      <c r="L5506">
        <v>4.2450611</v>
      </c>
      <c r="M5506">
        <v>0.37164530000000001</v>
      </c>
    </row>
    <row r="5507" spans="1:13" x14ac:dyDescent="0.35">
      <c r="A5507" t="s">
        <v>9</v>
      </c>
      <c r="B5507" t="s">
        <v>18</v>
      </c>
      <c r="C5507" t="s">
        <v>22</v>
      </c>
      <c r="D5507" t="s">
        <v>43</v>
      </c>
      <c r="E5507" t="s">
        <v>56</v>
      </c>
      <c r="F5507">
        <v>1.3044E-3</v>
      </c>
      <c r="G5507">
        <v>0</v>
      </c>
      <c r="H5507">
        <v>0</v>
      </c>
      <c r="I5507">
        <v>0</v>
      </c>
      <c r="J5507">
        <v>0</v>
      </c>
      <c r="K5507">
        <v>0</v>
      </c>
      <c r="L5507">
        <v>0</v>
      </c>
      <c r="M5507">
        <v>3.2610000000000001E-4</v>
      </c>
    </row>
    <row r="5508" spans="1:13" x14ac:dyDescent="0.35">
      <c r="A5508" t="s">
        <v>9</v>
      </c>
      <c r="B5508" t="s">
        <v>18</v>
      </c>
      <c r="C5508" t="s">
        <v>22</v>
      </c>
      <c r="D5508" t="s">
        <v>44</v>
      </c>
      <c r="E5508" t="s">
        <v>56</v>
      </c>
      <c r="F5508">
        <v>38.533062999999999</v>
      </c>
      <c r="G5508">
        <v>56.807054800000003</v>
      </c>
      <c r="H5508">
        <v>51.432165900000001</v>
      </c>
      <c r="I5508">
        <v>47.375699299999987</v>
      </c>
      <c r="J5508">
        <v>37.487477699999999</v>
      </c>
      <c r="K5508">
        <v>23.1120114</v>
      </c>
      <c r="L5508">
        <v>18.775751</v>
      </c>
      <c r="M5508">
        <v>19.613284499999999</v>
      </c>
    </row>
    <row r="5509" spans="1:13" x14ac:dyDescent="0.35">
      <c r="A5509" t="s">
        <v>9</v>
      </c>
      <c r="B5509" t="s">
        <v>18</v>
      </c>
      <c r="C5509" t="s">
        <v>22</v>
      </c>
      <c r="D5509" t="s">
        <v>45</v>
      </c>
      <c r="E5509" t="s">
        <v>56</v>
      </c>
      <c r="F5509">
        <v>0</v>
      </c>
      <c r="G5509">
        <v>0</v>
      </c>
      <c r="H5509">
        <v>0</v>
      </c>
      <c r="I5509">
        <v>0</v>
      </c>
      <c r="J5509">
        <v>0</v>
      </c>
      <c r="K5509">
        <v>0</v>
      </c>
      <c r="L5509">
        <v>0</v>
      </c>
      <c r="M5509">
        <v>0</v>
      </c>
    </row>
    <row r="5510" spans="1:13" x14ac:dyDescent="0.35">
      <c r="A5510" t="s">
        <v>9</v>
      </c>
      <c r="B5510" t="s">
        <v>18</v>
      </c>
      <c r="C5510" t="s">
        <v>22</v>
      </c>
      <c r="D5510" t="s">
        <v>46</v>
      </c>
      <c r="E5510" t="s">
        <v>56</v>
      </c>
      <c r="F5510">
        <v>0</v>
      </c>
      <c r="G5510">
        <v>2.6088000000000001E-3</v>
      </c>
      <c r="H5510">
        <v>2.1740000000000002E-3</v>
      </c>
      <c r="I5510">
        <v>0</v>
      </c>
      <c r="J5510">
        <v>0</v>
      </c>
      <c r="K5510">
        <v>0</v>
      </c>
      <c r="L5510">
        <v>0</v>
      </c>
      <c r="M5510">
        <v>2.174E-4</v>
      </c>
    </row>
    <row r="5511" spans="1:13" x14ac:dyDescent="0.35">
      <c r="A5511" t="s">
        <v>9</v>
      </c>
      <c r="B5511" t="s">
        <v>18</v>
      </c>
      <c r="C5511" t="s">
        <v>22</v>
      </c>
      <c r="D5511" t="s">
        <v>47</v>
      </c>
      <c r="E5511" t="s">
        <v>56</v>
      </c>
      <c r="F5511">
        <v>0</v>
      </c>
      <c r="G5511">
        <v>0</v>
      </c>
      <c r="H5511">
        <v>0</v>
      </c>
      <c r="I5511">
        <v>0</v>
      </c>
      <c r="J5511">
        <v>1.087E-4</v>
      </c>
      <c r="K5511">
        <v>1.087E-4</v>
      </c>
      <c r="L5511">
        <v>2.174E-4</v>
      </c>
      <c r="M5511">
        <v>2.7174999999999999E-3</v>
      </c>
    </row>
    <row r="5512" spans="1:13" x14ac:dyDescent="0.35">
      <c r="A5512" t="s">
        <v>9</v>
      </c>
      <c r="B5512" t="s">
        <v>18</v>
      </c>
      <c r="C5512" t="s">
        <v>22</v>
      </c>
      <c r="D5512" t="s">
        <v>48</v>
      </c>
      <c r="E5512" t="s">
        <v>56</v>
      </c>
      <c r="F5512">
        <v>37.268773299999992</v>
      </c>
      <c r="G5512">
        <v>74.809405299999995</v>
      </c>
      <c r="H5512">
        <v>73.413914699999978</v>
      </c>
      <c r="I5512">
        <v>89.593692300000001</v>
      </c>
      <c r="J5512">
        <v>111.2702115</v>
      </c>
      <c r="K5512">
        <v>133.29989699999999</v>
      </c>
      <c r="L5512">
        <v>150.61765489999999</v>
      </c>
      <c r="M5512">
        <v>159.5750784</v>
      </c>
    </row>
    <row r="5513" spans="1:13" x14ac:dyDescent="0.35">
      <c r="A5513" t="s">
        <v>9</v>
      </c>
      <c r="B5513" t="s">
        <v>18</v>
      </c>
      <c r="C5513" t="s">
        <v>22</v>
      </c>
      <c r="D5513" t="s">
        <v>49</v>
      </c>
      <c r="E5513" t="s">
        <v>56</v>
      </c>
      <c r="F5513">
        <v>83.183435899999978</v>
      </c>
      <c r="G5513">
        <v>79.636337499999996</v>
      </c>
      <c r="H5513">
        <v>54.744037499999997</v>
      </c>
      <c r="I5513">
        <v>46.426748299999993</v>
      </c>
      <c r="J5513">
        <v>45.998035499999993</v>
      </c>
      <c r="K5513">
        <v>46.480554799999993</v>
      </c>
      <c r="L5513">
        <v>45.845638100000002</v>
      </c>
      <c r="M5513">
        <v>42.624313600000001</v>
      </c>
    </row>
    <row r="5514" spans="1:13" x14ac:dyDescent="0.35">
      <c r="A5514" t="s">
        <v>9</v>
      </c>
      <c r="B5514" t="s">
        <v>18</v>
      </c>
      <c r="C5514" t="s">
        <v>22</v>
      </c>
      <c r="D5514" t="s">
        <v>50</v>
      </c>
      <c r="E5514" t="s">
        <v>56</v>
      </c>
      <c r="F5514">
        <v>70.184437699999989</v>
      </c>
      <c r="G5514">
        <v>65.541317200000009</v>
      </c>
      <c r="H5514">
        <v>123.40689260000001</v>
      </c>
      <c r="I5514">
        <v>176.3921641</v>
      </c>
      <c r="J5514">
        <v>252.01062350000001</v>
      </c>
      <c r="K5514">
        <v>330.50930679999999</v>
      </c>
      <c r="L5514">
        <v>389.0419741</v>
      </c>
      <c r="M5514">
        <v>431.84531659999988</v>
      </c>
    </row>
    <row r="5515" spans="1:13" x14ac:dyDescent="0.35">
      <c r="A5515" t="s">
        <v>9</v>
      </c>
      <c r="B5515" t="s">
        <v>18</v>
      </c>
      <c r="C5515" t="s">
        <v>22</v>
      </c>
      <c r="D5515" t="s">
        <v>51</v>
      </c>
      <c r="E5515" t="s">
        <v>56</v>
      </c>
      <c r="F5515">
        <v>72.687581299999991</v>
      </c>
      <c r="G5515">
        <v>47.930830200000003</v>
      </c>
      <c r="H5515">
        <v>63.307206100000002</v>
      </c>
      <c r="I5515">
        <v>77.344941499999976</v>
      </c>
      <c r="J5515">
        <v>110.46887510000001</v>
      </c>
      <c r="K5515">
        <v>145.82931120000001</v>
      </c>
      <c r="L5515">
        <v>180.2972116</v>
      </c>
      <c r="M5515">
        <v>204.5340506</v>
      </c>
    </row>
    <row r="5516" spans="1:13" x14ac:dyDescent="0.35">
      <c r="A5516" t="s">
        <v>9</v>
      </c>
      <c r="B5516" t="s">
        <v>18</v>
      </c>
      <c r="C5516" t="s">
        <v>22</v>
      </c>
      <c r="D5516" t="s">
        <v>52</v>
      </c>
      <c r="E5516" t="s">
        <v>56</v>
      </c>
      <c r="F5516">
        <v>0</v>
      </c>
      <c r="G5516">
        <v>0</v>
      </c>
      <c r="H5516">
        <v>0</v>
      </c>
      <c r="I5516">
        <v>0</v>
      </c>
      <c r="J5516">
        <v>0</v>
      </c>
      <c r="K5516">
        <v>0</v>
      </c>
      <c r="L5516">
        <v>0</v>
      </c>
      <c r="M5516">
        <v>0</v>
      </c>
    </row>
    <row r="5517" spans="1:13" x14ac:dyDescent="0.35">
      <c r="A5517" t="s">
        <v>9</v>
      </c>
      <c r="B5517" t="s">
        <v>18</v>
      </c>
      <c r="C5517" t="s">
        <v>22</v>
      </c>
      <c r="D5517" t="s">
        <v>53</v>
      </c>
      <c r="E5517" t="s">
        <v>56</v>
      </c>
      <c r="F5517">
        <v>0</v>
      </c>
      <c r="G5517">
        <v>0</v>
      </c>
      <c r="H5517">
        <v>0</v>
      </c>
      <c r="I5517">
        <v>0</v>
      </c>
      <c r="J5517">
        <v>0</v>
      </c>
      <c r="K5517">
        <v>0</v>
      </c>
      <c r="L5517">
        <v>0</v>
      </c>
      <c r="M5517">
        <v>0</v>
      </c>
    </row>
    <row r="5518" spans="1:13" x14ac:dyDescent="0.35">
      <c r="A5518" t="s">
        <v>9</v>
      </c>
      <c r="B5518" t="s">
        <v>18</v>
      </c>
      <c r="C5518" t="s">
        <v>22</v>
      </c>
      <c r="D5518" t="s">
        <v>54</v>
      </c>
      <c r="E5518" t="s">
        <v>56</v>
      </c>
      <c r="F5518">
        <v>215.72949840000001</v>
      </c>
      <c r="G5518">
        <v>218.54993730000001</v>
      </c>
      <c r="H5518">
        <v>200.72748530000001</v>
      </c>
      <c r="I5518">
        <v>276.734982</v>
      </c>
      <c r="J5518">
        <v>297.24634589999999</v>
      </c>
      <c r="K5518">
        <v>369.1131335</v>
      </c>
      <c r="L5518">
        <v>387.48419439999998</v>
      </c>
      <c r="M5518">
        <v>435.69655760000001</v>
      </c>
    </row>
    <row r="5519" spans="1:13" x14ac:dyDescent="0.35">
      <c r="A5519" t="s">
        <v>9</v>
      </c>
      <c r="B5519" t="s">
        <v>18</v>
      </c>
      <c r="C5519" t="s">
        <v>22</v>
      </c>
      <c r="D5519" t="s">
        <v>55</v>
      </c>
      <c r="E5519" t="s">
        <v>56</v>
      </c>
      <c r="F5519">
        <v>1.7355042000000001</v>
      </c>
      <c r="G5519">
        <v>2.3461808</v>
      </c>
      <c r="H5519">
        <v>2.3154186999999999</v>
      </c>
      <c r="I5519">
        <v>18.660529</v>
      </c>
      <c r="J5519">
        <v>49.957106899999999</v>
      </c>
      <c r="K5519">
        <v>93.782664199999999</v>
      </c>
      <c r="L5519">
        <v>141.54000919999999</v>
      </c>
      <c r="M5519">
        <v>175.921167</v>
      </c>
    </row>
    <row r="5520" spans="1:13" x14ac:dyDescent="0.35">
      <c r="A5520" t="s">
        <v>9</v>
      </c>
      <c r="B5520" t="s">
        <v>19</v>
      </c>
      <c r="C5520" t="s">
        <v>22</v>
      </c>
      <c r="D5520" t="s">
        <v>25</v>
      </c>
      <c r="E5520" t="s">
        <v>56</v>
      </c>
      <c r="F5520">
        <v>98.72030100952351</v>
      </c>
      <c r="G5520">
        <v>129.65796064327881</v>
      </c>
      <c r="H5520">
        <v>142.30529710718531</v>
      </c>
      <c r="I5520">
        <v>193.0600482923096</v>
      </c>
      <c r="J5520">
        <v>251.8317121440239</v>
      </c>
      <c r="K5520">
        <v>348.35657050671341</v>
      </c>
      <c r="L5520">
        <v>462.54425914812629</v>
      </c>
      <c r="M5520">
        <v>613.68678131541242</v>
      </c>
    </row>
    <row r="5521" spans="1:13" x14ac:dyDescent="0.35">
      <c r="A5521" t="s">
        <v>9</v>
      </c>
      <c r="B5521" t="s">
        <v>19</v>
      </c>
      <c r="C5521" t="s">
        <v>22</v>
      </c>
      <c r="D5521" t="s">
        <v>26</v>
      </c>
      <c r="E5521" t="s">
        <v>56</v>
      </c>
      <c r="F5521">
        <v>98.72030100952351</v>
      </c>
      <c r="G5521">
        <v>129.65796064327881</v>
      </c>
      <c r="H5521">
        <v>141.81617008007569</v>
      </c>
      <c r="I5521">
        <v>191.8441405889576</v>
      </c>
      <c r="J5521">
        <v>249.89699146055119</v>
      </c>
      <c r="K5521">
        <v>345.45191706392143</v>
      </c>
      <c r="L5521">
        <v>458.20830725315773</v>
      </c>
      <c r="M5521">
        <v>607.43645586953016</v>
      </c>
    </row>
    <row r="5522" spans="1:13" x14ac:dyDescent="0.35">
      <c r="A5522" t="s">
        <v>9</v>
      </c>
      <c r="B5522" t="s">
        <v>19</v>
      </c>
      <c r="C5522" t="s">
        <v>22</v>
      </c>
      <c r="D5522" t="s">
        <v>27</v>
      </c>
      <c r="E5522" t="s">
        <v>56</v>
      </c>
      <c r="F5522">
        <v>24.18381286959897</v>
      </c>
      <c r="G5522">
        <v>33.85862783678931</v>
      </c>
      <c r="H5522">
        <v>45.300120797356762</v>
      </c>
      <c r="I5522">
        <v>68.927281083348916</v>
      </c>
      <c r="J5522">
        <v>108.38560871582619</v>
      </c>
      <c r="K5522">
        <v>174.6196995372236</v>
      </c>
      <c r="L5522">
        <v>263.34768509548218</v>
      </c>
      <c r="M5522">
        <v>385.9525560487358</v>
      </c>
    </row>
    <row r="5523" spans="1:13" x14ac:dyDescent="0.35">
      <c r="A5523" t="s">
        <v>9</v>
      </c>
      <c r="B5523" t="s">
        <v>19</v>
      </c>
      <c r="C5523" t="s">
        <v>22</v>
      </c>
      <c r="D5523" t="s">
        <v>28</v>
      </c>
      <c r="E5523" t="s">
        <v>56</v>
      </c>
      <c r="F5523">
        <v>24.18381286959897</v>
      </c>
      <c r="G5523">
        <v>33.85862783678931</v>
      </c>
      <c r="H5523">
        <v>44.810993770247109</v>
      </c>
      <c r="I5523">
        <v>67.711373379996957</v>
      </c>
      <c r="J5523">
        <v>106.4508880323534</v>
      </c>
      <c r="K5523">
        <v>171.71504609443161</v>
      </c>
      <c r="L5523">
        <v>259.0117332005135</v>
      </c>
      <c r="M5523">
        <v>379.70223060285349</v>
      </c>
    </row>
    <row r="5524" spans="1:13" x14ac:dyDescent="0.35">
      <c r="A5524" t="s">
        <v>9</v>
      </c>
      <c r="B5524" t="s">
        <v>19</v>
      </c>
      <c r="C5524" t="s">
        <v>22</v>
      </c>
      <c r="D5524" t="s">
        <v>29</v>
      </c>
      <c r="E5524" t="s">
        <v>57</v>
      </c>
      <c r="F5524" t="s">
        <v>136</v>
      </c>
      <c r="G5524" t="s">
        <v>296</v>
      </c>
      <c r="H5524" t="s">
        <v>364</v>
      </c>
      <c r="I5524" t="s">
        <v>503</v>
      </c>
      <c r="J5524" t="s">
        <v>482</v>
      </c>
      <c r="K5524" t="s">
        <v>177</v>
      </c>
      <c r="L5524" t="s">
        <v>213</v>
      </c>
      <c r="M5524" t="s">
        <v>260</v>
      </c>
    </row>
    <row r="5525" spans="1:13" x14ac:dyDescent="0.35">
      <c r="A5525" t="s">
        <v>9</v>
      </c>
      <c r="B5525" t="s">
        <v>19</v>
      </c>
      <c r="C5525" t="s">
        <v>22</v>
      </c>
      <c r="D5525" t="s">
        <v>30</v>
      </c>
      <c r="E5525" t="s">
        <v>57</v>
      </c>
      <c r="F5525" t="s">
        <v>137</v>
      </c>
      <c r="G5525" t="s">
        <v>94</v>
      </c>
      <c r="H5525" t="s">
        <v>90</v>
      </c>
      <c r="I5525" t="s">
        <v>335</v>
      </c>
      <c r="J5525" t="s">
        <v>289</v>
      </c>
      <c r="K5525" t="s">
        <v>392</v>
      </c>
      <c r="L5525" t="s">
        <v>492</v>
      </c>
      <c r="M5525" t="s">
        <v>359</v>
      </c>
    </row>
    <row r="5526" spans="1:13" x14ac:dyDescent="0.35">
      <c r="A5526" t="s">
        <v>9</v>
      </c>
      <c r="B5526" t="s">
        <v>19</v>
      </c>
      <c r="C5526" t="s">
        <v>22</v>
      </c>
      <c r="D5526" t="s">
        <v>31</v>
      </c>
      <c r="E5526" t="s">
        <v>56</v>
      </c>
      <c r="F5526">
        <v>25.407050220637519</v>
      </c>
      <c r="G5526">
        <v>21.342841068015041</v>
      </c>
      <c r="H5526">
        <v>23.018696274350091</v>
      </c>
      <c r="I5526">
        <v>34.031301723971353</v>
      </c>
      <c r="J5526">
        <v>52.523149465559733</v>
      </c>
      <c r="K5526">
        <v>78.035525259907928</v>
      </c>
      <c r="L5526">
        <v>109.8260950548019</v>
      </c>
      <c r="M5526">
        <v>135.99479075560851</v>
      </c>
    </row>
    <row r="5527" spans="1:13" x14ac:dyDescent="0.35">
      <c r="A5527" t="s">
        <v>9</v>
      </c>
      <c r="B5527" t="s">
        <v>19</v>
      </c>
      <c r="C5527" t="s">
        <v>22</v>
      </c>
      <c r="D5527" t="s">
        <v>32</v>
      </c>
      <c r="E5527" t="s">
        <v>56</v>
      </c>
      <c r="F5527">
        <v>19.8428589</v>
      </c>
      <c r="G5527">
        <v>24.669464999999999</v>
      </c>
      <c r="H5527">
        <v>29.092685400000001</v>
      </c>
      <c r="I5527">
        <v>34.687365700000001</v>
      </c>
      <c r="J5527">
        <v>31.195486899999999</v>
      </c>
      <c r="K5527">
        <v>24.512393500000002</v>
      </c>
      <c r="L5527">
        <v>17.2806912</v>
      </c>
      <c r="M5527">
        <v>13.014868399999999</v>
      </c>
    </row>
    <row r="5528" spans="1:13" x14ac:dyDescent="0.35">
      <c r="A5528" t="s">
        <v>9</v>
      </c>
      <c r="B5528" t="s">
        <v>19</v>
      </c>
      <c r="C5528" t="s">
        <v>22</v>
      </c>
      <c r="D5528" t="s">
        <v>33</v>
      </c>
      <c r="E5528" t="s">
        <v>56</v>
      </c>
      <c r="F5528">
        <v>3.3044800000000013E-2</v>
      </c>
      <c r="G5528">
        <v>2.0218199999999999E-2</v>
      </c>
      <c r="H5528">
        <v>5.1523800000000002E-2</v>
      </c>
      <c r="I5528">
        <v>0.41534270000000001</v>
      </c>
      <c r="J5528">
        <v>1.3084218999999999</v>
      </c>
      <c r="K5528">
        <v>2.0517124999999998</v>
      </c>
      <c r="L5528">
        <v>2.7236959000000001</v>
      </c>
      <c r="M5528">
        <v>3.6090574000000002</v>
      </c>
    </row>
    <row r="5529" spans="1:13" x14ac:dyDescent="0.35">
      <c r="A5529" t="s">
        <v>9</v>
      </c>
      <c r="B5529" t="s">
        <v>19</v>
      </c>
      <c r="C5529" t="s">
        <v>22</v>
      </c>
      <c r="D5529" t="s">
        <v>34</v>
      </c>
      <c r="E5529" t="s">
        <v>56</v>
      </c>
      <c r="F5529">
        <v>11.4412185</v>
      </c>
      <c r="G5529">
        <v>17.790059400000001</v>
      </c>
      <c r="H5529">
        <v>27.7157825</v>
      </c>
      <c r="I5529">
        <v>44.587653000000003</v>
      </c>
      <c r="J5529">
        <v>72.708886500000006</v>
      </c>
      <c r="K5529">
        <v>111.2431452</v>
      </c>
      <c r="L5529">
        <v>160.03520549999999</v>
      </c>
      <c r="M5529">
        <v>218.672877</v>
      </c>
    </row>
    <row r="5530" spans="1:13" x14ac:dyDescent="0.35">
      <c r="A5530" t="s">
        <v>9</v>
      </c>
      <c r="B5530" t="s">
        <v>19</v>
      </c>
      <c r="C5530" t="s">
        <v>22</v>
      </c>
      <c r="D5530" t="s">
        <v>35</v>
      </c>
      <c r="E5530" t="s">
        <v>56</v>
      </c>
      <c r="F5530">
        <v>6.8046200000000001E-2</v>
      </c>
      <c r="G5530">
        <v>2.0544300000000001E-2</v>
      </c>
      <c r="H5530">
        <v>0.1057651</v>
      </c>
      <c r="I5530">
        <v>0.7628566</v>
      </c>
      <c r="J5530">
        <v>2.2474812000000002</v>
      </c>
      <c r="K5530">
        <v>3.1026240999999999</v>
      </c>
      <c r="L5530">
        <v>3.1814315999999998</v>
      </c>
      <c r="M5530">
        <v>3.5126404999999998</v>
      </c>
    </row>
    <row r="5531" spans="1:13" x14ac:dyDescent="0.35">
      <c r="A5531" t="s">
        <v>9</v>
      </c>
      <c r="B5531" t="s">
        <v>19</v>
      </c>
      <c r="C5531" t="s">
        <v>22</v>
      </c>
      <c r="D5531" t="s">
        <v>36</v>
      </c>
      <c r="E5531" t="s">
        <v>56</v>
      </c>
      <c r="F5531">
        <v>7.7285493083460111</v>
      </c>
      <c r="G5531">
        <v>8.0072148770688525</v>
      </c>
      <c r="H5531">
        <v>7.3261277358907</v>
      </c>
      <c r="I5531">
        <v>6.6988680548813777</v>
      </c>
      <c r="J5531">
        <v>5.9772778663565376</v>
      </c>
      <c r="K5531">
        <v>5.1311245205911051</v>
      </c>
      <c r="L5531">
        <v>4.292225384110858</v>
      </c>
      <c r="M5531">
        <v>3.6843536723742392</v>
      </c>
    </row>
    <row r="5532" spans="1:13" x14ac:dyDescent="0.35">
      <c r="A5532" t="s">
        <v>9</v>
      </c>
      <c r="B5532" t="s">
        <v>19</v>
      </c>
      <c r="C5532" t="s">
        <v>22</v>
      </c>
      <c r="D5532" t="s">
        <v>37</v>
      </c>
      <c r="E5532" t="s">
        <v>56</v>
      </c>
      <c r="F5532">
        <v>2.3120619805399829</v>
      </c>
      <c r="G5532">
        <v>9.9916834981949343</v>
      </c>
      <c r="H5532">
        <v>3.63866336983489</v>
      </c>
      <c r="I5532">
        <v>0.76654411010488133</v>
      </c>
      <c r="J5532">
        <v>0.17489382863488151</v>
      </c>
      <c r="K5532">
        <v>0.19032738342238431</v>
      </c>
      <c r="L5532">
        <v>0.2613429142448892</v>
      </c>
      <c r="M5532">
        <v>0.30524454154739727</v>
      </c>
    </row>
    <row r="5533" spans="1:13" x14ac:dyDescent="0.35">
      <c r="A5533" t="s">
        <v>9</v>
      </c>
      <c r="B5533" t="s">
        <v>19</v>
      </c>
      <c r="C5533" t="s">
        <v>22</v>
      </c>
      <c r="D5533" t="s">
        <v>38</v>
      </c>
      <c r="E5533" t="s">
        <v>56</v>
      </c>
      <c r="F5533">
        <v>31.877796799999999</v>
      </c>
      <c r="G5533">
        <v>47.812673299999993</v>
      </c>
      <c r="H5533">
        <v>50.866491099999998</v>
      </c>
      <c r="I5533">
        <v>69.885730100000018</v>
      </c>
      <c r="J5533">
        <v>83.719979100000018</v>
      </c>
      <c r="K5533">
        <v>121.0717992</v>
      </c>
      <c r="L5533">
        <v>160.36315339999999</v>
      </c>
      <c r="M5533">
        <v>228.20564959999999</v>
      </c>
    </row>
    <row r="5534" spans="1:13" x14ac:dyDescent="0.35">
      <c r="A5534" t="s">
        <v>9</v>
      </c>
      <c r="B5534" t="s">
        <v>19</v>
      </c>
      <c r="C5534" t="s">
        <v>22</v>
      </c>
      <c r="D5534" t="s">
        <v>39</v>
      </c>
      <c r="E5534" t="s">
        <v>56</v>
      </c>
      <c r="F5534">
        <v>9.6743000000000003E-3</v>
      </c>
      <c r="G5534">
        <v>3.261E-3</v>
      </c>
      <c r="H5534">
        <v>4.348E-4</v>
      </c>
      <c r="I5534">
        <v>8.4785999999999993E-3</v>
      </c>
      <c r="J5534">
        <v>4.1414700000000013E-2</v>
      </c>
      <c r="K5534">
        <v>0.1132654</v>
      </c>
      <c r="L5534">
        <v>0.2444663</v>
      </c>
      <c r="M5534">
        <v>0.43697399999999997</v>
      </c>
    </row>
    <row r="5535" spans="1:13" x14ac:dyDescent="0.35">
      <c r="A5535" t="s">
        <v>9</v>
      </c>
      <c r="B5535" t="s">
        <v>19</v>
      </c>
      <c r="C5535" t="s">
        <v>22</v>
      </c>
      <c r="D5535" t="s">
        <v>40</v>
      </c>
      <c r="E5535" t="s">
        <v>56</v>
      </c>
      <c r="F5535">
        <v>0</v>
      </c>
      <c r="G5535">
        <v>0</v>
      </c>
      <c r="H5535">
        <v>0.4891270271096525</v>
      </c>
      <c r="I5535">
        <v>1.2159077033519541</v>
      </c>
      <c r="J5535">
        <v>1.9347206834727539</v>
      </c>
      <c r="K5535">
        <v>2.9046534427919881</v>
      </c>
      <c r="L5535">
        <v>4.3359518949686464</v>
      </c>
      <c r="M5535">
        <v>6.2503254458822619</v>
      </c>
    </row>
    <row r="5536" spans="1:13" x14ac:dyDescent="0.35">
      <c r="A5536" t="s">
        <v>9</v>
      </c>
      <c r="B5536" t="s">
        <v>19</v>
      </c>
      <c r="C5536" t="s">
        <v>22</v>
      </c>
      <c r="D5536" t="s">
        <v>41</v>
      </c>
      <c r="E5536" t="s">
        <v>56</v>
      </c>
      <c r="F5536">
        <v>7.1742000000000004E-3</v>
      </c>
      <c r="G5536">
        <v>2.174E-4</v>
      </c>
      <c r="H5536">
        <v>0</v>
      </c>
      <c r="I5536">
        <v>0</v>
      </c>
      <c r="J5536">
        <v>1.087E-4</v>
      </c>
      <c r="K5536">
        <v>2.174E-4</v>
      </c>
      <c r="L5536">
        <v>4.348E-4</v>
      </c>
      <c r="M5536">
        <v>4.348E-4</v>
      </c>
    </row>
    <row r="5537" spans="1:13" x14ac:dyDescent="0.35">
      <c r="A5537" t="s">
        <v>9</v>
      </c>
      <c r="B5537" t="s">
        <v>19</v>
      </c>
      <c r="C5537" t="s">
        <v>22</v>
      </c>
      <c r="D5537" t="s">
        <v>42</v>
      </c>
      <c r="E5537" t="s">
        <v>56</v>
      </c>
      <c r="F5537">
        <v>1.6584359</v>
      </c>
      <c r="G5537">
        <v>2.2523727</v>
      </c>
      <c r="H5537">
        <v>3.1695833000000002</v>
      </c>
      <c r="I5537">
        <v>3.5965568999999999</v>
      </c>
      <c r="J5537">
        <v>3.0676226999999998</v>
      </c>
      <c r="K5537">
        <v>1.9542086000000001</v>
      </c>
      <c r="L5537">
        <v>0.87742640000000005</v>
      </c>
      <c r="M5537">
        <v>0.1625065</v>
      </c>
    </row>
    <row r="5538" spans="1:13" x14ac:dyDescent="0.35">
      <c r="A5538" t="s">
        <v>9</v>
      </c>
      <c r="B5538" t="s">
        <v>19</v>
      </c>
      <c r="C5538" t="s">
        <v>22</v>
      </c>
      <c r="D5538" t="s">
        <v>43</v>
      </c>
      <c r="E5538" t="s">
        <v>56</v>
      </c>
      <c r="F5538">
        <v>8.696E-4</v>
      </c>
      <c r="G5538">
        <v>0</v>
      </c>
      <c r="H5538">
        <v>0</v>
      </c>
      <c r="I5538">
        <v>0</v>
      </c>
      <c r="J5538">
        <v>0</v>
      </c>
      <c r="K5538">
        <v>0</v>
      </c>
      <c r="L5538">
        <v>0</v>
      </c>
      <c r="M5538">
        <v>2.174E-4</v>
      </c>
    </row>
    <row r="5539" spans="1:13" x14ac:dyDescent="0.35">
      <c r="A5539" t="s">
        <v>9</v>
      </c>
      <c r="B5539" t="s">
        <v>19</v>
      </c>
      <c r="C5539" t="s">
        <v>22</v>
      </c>
      <c r="D5539" t="s">
        <v>44</v>
      </c>
      <c r="E5539" t="s">
        <v>56</v>
      </c>
      <c r="F5539">
        <v>18.184422999999999</v>
      </c>
      <c r="G5539">
        <v>22.4170923</v>
      </c>
      <c r="H5539">
        <v>25.923102100000001</v>
      </c>
      <c r="I5539">
        <v>31.090591400000001</v>
      </c>
      <c r="J5539">
        <v>28.127864200000001</v>
      </c>
      <c r="K5539">
        <v>22.558184900000001</v>
      </c>
      <c r="L5539">
        <v>16.403264799999999</v>
      </c>
      <c r="M5539">
        <v>12.8523619</v>
      </c>
    </row>
    <row r="5540" spans="1:13" x14ac:dyDescent="0.35">
      <c r="A5540" t="s">
        <v>9</v>
      </c>
      <c r="B5540" t="s">
        <v>19</v>
      </c>
      <c r="C5540" t="s">
        <v>22</v>
      </c>
      <c r="D5540" t="s">
        <v>45</v>
      </c>
      <c r="E5540" t="s">
        <v>56</v>
      </c>
      <c r="F5540">
        <v>0</v>
      </c>
      <c r="G5540">
        <v>0</v>
      </c>
      <c r="H5540">
        <v>0</v>
      </c>
      <c r="I5540">
        <v>0</v>
      </c>
      <c r="J5540">
        <v>0</v>
      </c>
      <c r="K5540">
        <v>0</v>
      </c>
      <c r="L5540">
        <v>0</v>
      </c>
      <c r="M5540">
        <v>0</v>
      </c>
    </row>
    <row r="5541" spans="1:13" x14ac:dyDescent="0.35">
      <c r="A5541" t="s">
        <v>9</v>
      </c>
      <c r="B5541" t="s">
        <v>19</v>
      </c>
      <c r="C5541" t="s">
        <v>22</v>
      </c>
      <c r="D5541" t="s">
        <v>46</v>
      </c>
      <c r="E5541" t="s">
        <v>56</v>
      </c>
      <c r="F5541">
        <v>0</v>
      </c>
      <c r="G5541">
        <v>2.6088000000000001E-3</v>
      </c>
      <c r="H5541">
        <v>1.087E-4</v>
      </c>
      <c r="I5541">
        <v>0</v>
      </c>
      <c r="J5541">
        <v>0</v>
      </c>
      <c r="K5541">
        <v>0</v>
      </c>
      <c r="L5541">
        <v>0</v>
      </c>
      <c r="M5541">
        <v>2.174E-4</v>
      </c>
    </row>
    <row r="5542" spans="1:13" x14ac:dyDescent="0.35">
      <c r="A5542" t="s">
        <v>9</v>
      </c>
      <c r="B5542" t="s">
        <v>19</v>
      </c>
      <c r="C5542" t="s">
        <v>22</v>
      </c>
      <c r="D5542" t="s">
        <v>47</v>
      </c>
      <c r="E5542" t="s">
        <v>56</v>
      </c>
      <c r="F5542">
        <v>0</v>
      </c>
      <c r="G5542">
        <v>0</v>
      </c>
      <c r="H5542">
        <v>2.174E-4</v>
      </c>
      <c r="I5542">
        <v>0</v>
      </c>
      <c r="J5542">
        <v>1.087E-4</v>
      </c>
      <c r="K5542">
        <v>3.2610000000000001E-4</v>
      </c>
      <c r="L5542">
        <v>2.174E-4</v>
      </c>
      <c r="M5542">
        <v>1.1957000000000001E-3</v>
      </c>
    </row>
    <row r="5543" spans="1:13" x14ac:dyDescent="0.35">
      <c r="A5543" t="s">
        <v>9</v>
      </c>
      <c r="B5543" t="s">
        <v>19</v>
      </c>
      <c r="C5543" t="s">
        <v>22</v>
      </c>
      <c r="D5543" t="s">
        <v>48</v>
      </c>
      <c r="E5543" t="s">
        <v>56</v>
      </c>
      <c r="F5543">
        <v>2.2945483000000002</v>
      </c>
      <c r="G5543">
        <v>9.9236578000000009</v>
      </c>
      <c r="H5543">
        <v>3.5253584</v>
      </c>
      <c r="I5543">
        <v>0.64448230000000006</v>
      </c>
      <c r="J5543">
        <v>5.3045599999999998E-2</v>
      </c>
      <c r="K5543">
        <v>7.141589999999999E-2</v>
      </c>
      <c r="L5543">
        <v>0.14739720000000001</v>
      </c>
      <c r="M5543">
        <v>0.1996819</v>
      </c>
    </row>
    <row r="5544" spans="1:13" x14ac:dyDescent="0.35">
      <c r="A5544" t="s">
        <v>9</v>
      </c>
      <c r="B5544" t="s">
        <v>19</v>
      </c>
      <c r="C5544" t="s">
        <v>22</v>
      </c>
      <c r="D5544" t="s">
        <v>49</v>
      </c>
      <c r="E5544" t="s">
        <v>56</v>
      </c>
      <c r="F5544">
        <v>9.8582204000000004</v>
      </c>
      <c r="G5544">
        <v>12.649962500000001</v>
      </c>
      <c r="H5544">
        <v>14.4672091</v>
      </c>
      <c r="I5544">
        <v>15.755847599999999</v>
      </c>
      <c r="J5544">
        <v>17.646466700000001</v>
      </c>
      <c r="K5544">
        <v>20.157328</v>
      </c>
      <c r="L5544">
        <v>23.6124662</v>
      </c>
      <c r="M5544">
        <v>27.598060400000001</v>
      </c>
    </row>
    <row r="5545" spans="1:13" x14ac:dyDescent="0.35">
      <c r="A5545" t="s">
        <v>9</v>
      </c>
      <c r="B5545" t="s">
        <v>19</v>
      </c>
      <c r="C5545" t="s">
        <v>22</v>
      </c>
      <c r="D5545" t="s">
        <v>50</v>
      </c>
      <c r="E5545" t="s">
        <v>56</v>
      </c>
      <c r="F5545">
        <v>0.7763353999999999</v>
      </c>
      <c r="G5545">
        <v>2.5894514000000002</v>
      </c>
      <c r="H5545">
        <v>8.2594607999999994</v>
      </c>
      <c r="I5545">
        <v>20.094825499999999</v>
      </c>
      <c r="J5545">
        <v>39.950076200000012</v>
      </c>
      <c r="K5545">
        <v>66.777888399999995</v>
      </c>
      <c r="L5545">
        <v>98.260886800000009</v>
      </c>
      <c r="M5545">
        <v>137.45897640000001</v>
      </c>
    </row>
    <row r="5546" spans="1:13" x14ac:dyDescent="0.35">
      <c r="A5546" t="s">
        <v>9</v>
      </c>
      <c r="B5546" t="s">
        <v>19</v>
      </c>
      <c r="C5546" t="s">
        <v>22</v>
      </c>
      <c r="D5546" t="s">
        <v>51</v>
      </c>
      <c r="E5546" t="s">
        <v>56</v>
      </c>
      <c r="F5546">
        <v>0.80666269999999995</v>
      </c>
      <c r="G5546">
        <v>2.5506454999999999</v>
      </c>
      <c r="H5546">
        <v>4.9891125999999986</v>
      </c>
      <c r="I5546">
        <v>8.7369798999999997</v>
      </c>
      <c r="J5546">
        <v>15.112343600000001</v>
      </c>
      <c r="K5546">
        <v>24.307928799999999</v>
      </c>
      <c r="L5546">
        <v>38.161852500000002</v>
      </c>
      <c r="M5546">
        <v>53.615840200000001</v>
      </c>
    </row>
    <row r="5547" spans="1:13" x14ac:dyDescent="0.35">
      <c r="A5547" t="s">
        <v>9</v>
      </c>
      <c r="B5547" t="s">
        <v>19</v>
      </c>
      <c r="C5547" t="s">
        <v>22</v>
      </c>
      <c r="D5547" t="s">
        <v>52</v>
      </c>
      <c r="E5547" t="s">
        <v>56</v>
      </c>
      <c r="F5547">
        <v>0</v>
      </c>
      <c r="G5547">
        <v>0</v>
      </c>
      <c r="H5547">
        <v>0</v>
      </c>
      <c r="I5547">
        <v>0</v>
      </c>
      <c r="J5547">
        <v>0</v>
      </c>
      <c r="K5547">
        <v>0</v>
      </c>
      <c r="L5547">
        <v>0</v>
      </c>
      <c r="M5547">
        <v>0</v>
      </c>
    </row>
    <row r="5548" spans="1:13" x14ac:dyDescent="0.35">
      <c r="A5548" t="s">
        <v>9</v>
      </c>
      <c r="B5548" t="s">
        <v>19</v>
      </c>
      <c r="C5548" t="s">
        <v>22</v>
      </c>
      <c r="D5548" t="s">
        <v>53</v>
      </c>
      <c r="E5548" t="s">
        <v>56</v>
      </c>
      <c r="F5548">
        <v>0</v>
      </c>
      <c r="G5548">
        <v>0</v>
      </c>
      <c r="H5548">
        <v>0</v>
      </c>
      <c r="I5548">
        <v>0</v>
      </c>
      <c r="J5548">
        <v>0</v>
      </c>
      <c r="K5548">
        <v>0</v>
      </c>
      <c r="L5548">
        <v>0</v>
      </c>
      <c r="M5548">
        <v>0</v>
      </c>
    </row>
    <row r="5549" spans="1:13" x14ac:dyDescent="0.35">
      <c r="A5549" t="s">
        <v>9</v>
      </c>
      <c r="B5549" t="s">
        <v>19</v>
      </c>
      <c r="C5549" t="s">
        <v>22</v>
      </c>
      <c r="D5549" t="s">
        <v>54</v>
      </c>
      <c r="E5549" t="s">
        <v>56</v>
      </c>
      <c r="F5549">
        <v>31.877796799999999</v>
      </c>
      <c r="G5549">
        <v>47.812673299999993</v>
      </c>
      <c r="H5549">
        <v>50.866491099999998</v>
      </c>
      <c r="I5549">
        <v>69.412776400000013</v>
      </c>
      <c r="J5549">
        <v>80.126791900000015</v>
      </c>
      <c r="K5549">
        <v>107.2853782</v>
      </c>
      <c r="L5549">
        <v>128.3217631</v>
      </c>
      <c r="M5549">
        <v>175.6416993</v>
      </c>
    </row>
    <row r="5550" spans="1:13" x14ac:dyDescent="0.35">
      <c r="A5550" t="s">
        <v>9</v>
      </c>
      <c r="B5550" t="s">
        <v>19</v>
      </c>
      <c r="C5550" t="s">
        <v>22</v>
      </c>
      <c r="D5550" t="s">
        <v>55</v>
      </c>
      <c r="E5550" t="s">
        <v>56</v>
      </c>
      <c r="F5550">
        <v>0</v>
      </c>
      <c r="G5550">
        <v>0</v>
      </c>
      <c r="H5550">
        <v>0</v>
      </c>
      <c r="I5550">
        <v>0.47295369999999998</v>
      </c>
      <c r="J5550">
        <v>3.5931872</v>
      </c>
      <c r="K5550">
        <v>13.786421000000001</v>
      </c>
      <c r="L5550">
        <v>32.041390300000003</v>
      </c>
      <c r="M5550">
        <v>52.563950300000002</v>
      </c>
    </row>
    <row r="5551" spans="1:13" x14ac:dyDescent="0.35">
      <c r="A5551" t="s">
        <v>9</v>
      </c>
      <c r="B5551" t="s">
        <v>20</v>
      </c>
      <c r="C5551" t="s">
        <v>22</v>
      </c>
      <c r="D5551" t="s">
        <v>25</v>
      </c>
      <c r="E5551" t="s">
        <v>56</v>
      </c>
      <c r="F5551">
        <v>141.76869585786281</v>
      </c>
      <c r="G5551">
        <v>168.58916401089701</v>
      </c>
      <c r="H5551">
        <v>176.6624694714717</v>
      </c>
      <c r="I5551">
        <v>215.36481115510421</v>
      </c>
      <c r="J5551">
        <v>237.63675402720381</v>
      </c>
      <c r="K5551">
        <v>286.71026469665873</v>
      </c>
      <c r="L5551">
        <v>313.86255748399822</v>
      </c>
      <c r="M5551">
        <v>336.29345867734662</v>
      </c>
    </row>
    <row r="5552" spans="1:13" x14ac:dyDescent="0.35">
      <c r="A5552" t="s">
        <v>9</v>
      </c>
      <c r="B5552" t="s">
        <v>20</v>
      </c>
      <c r="C5552" t="s">
        <v>22</v>
      </c>
      <c r="D5552" t="s">
        <v>26</v>
      </c>
      <c r="E5552" t="s">
        <v>56</v>
      </c>
      <c r="F5552">
        <v>141.76869585786281</v>
      </c>
      <c r="G5552">
        <v>168.58916401089701</v>
      </c>
      <c r="H5552">
        <v>175.31299633283939</v>
      </c>
      <c r="I5552">
        <v>211.3771855213177</v>
      </c>
      <c r="J5552">
        <v>230.91444791086101</v>
      </c>
      <c r="K5552">
        <v>278.00128043123482</v>
      </c>
      <c r="L5552">
        <v>303.84016963268658</v>
      </c>
      <c r="M5552">
        <v>325.28281944078611</v>
      </c>
    </row>
    <row r="5553" spans="1:13" x14ac:dyDescent="0.35">
      <c r="A5553" t="s">
        <v>9</v>
      </c>
      <c r="B5553" t="s">
        <v>20</v>
      </c>
      <c r="C5553" t="s">
        <v>22</v>
      </c>
      <c r="D5553" t="s">
        <v>27</v>
      </c>
      <c r="E5553" t="s">
        <v>56</v>
      </c>
      <c r="F5553">
        <v>72.393107333480401</v>
      </c>
      <c r="G5553">
        <v>91.3843961371105</v>
      </c>
      <c r="H5553">
        <v>97.846517928004687</v>
      </c>
      <c r="I5553">
        <v>129.04346033310929</v>
      </c>
      <c r="J5553">
        <v>144.20992182178199</v>
      </c>
      <c r="K5553">
        <v>168.9405130689361</v>
      </c>
      <c r="L5553">
        <v>188.3130669945823</v>
      </c>
      <c r="M5553">
        <v>213.27186148270559</v>
      </c>
    </row>
    <row r="5554" spans="1:13" x14ac:dyDescent="0.35">
      <c r="A5554" t="s">
        <v>9</v>
      </c>
      <c r="B5554" t="s">
        <v>20</v>
      </c>
      <c r="C5554" t="s">
        <v>22</v>
      </c>
      <c r="D5554" t="s">
        <v>28</v>
      </c>
      <c r="E5554" t="s">
        <v>56</v>
      </c>
      <c r="F5554">
        <v>72.393107333480401</v>
      </c>
      <c r="G5554">
        <v>91.3843961371105</v>
      </c>
      <c r="H5554">
        <v>96.497044789372424</v>
      </c>
      <c r="I5554">
        <v>125.0558346993227</v>
      </c>
      <c r="J5554">
        <v>137.48761570543931</v>
      </c>
      <c r="K5554">
        <v>160.23152880351219</v>
      </c>
      <c r="L5554">
        <v>178.29067914327069</v>
      </c>
      <c r="M5554">
        <v>202.26122224614511</v>
      </c>
    </row>
    <row r="5555" spans="1:13" x14ac:dyDescent="0.35">
      <c r="A5555" t="s">
        <v>9</v>
      </c>
      <c r="B5555" t="s">
        <v>20</v>
      </c>
      <c r="C5555" t="s">
        <v>22</v>
      </c>
      <c r="D5555" t="s">
        <v>29</v>
      </c>
      <c r="E5555" t="s">
        <v>57</v>
      </c>
      <c r="F5555" t="s">
        <v>138</v>
      </c>
      <c r="G5555" t="s">
        <v>297</v>
      </c>
      <c r="H5555" t="s">
        <v>417</v>
      </c>
      <c r="I5555" t="s">
        <v>504</v>
      </c>
      <c r="J5555" t="s">
        <v>288</v>
      </c>
      <c r="K5555" t="s">
        <v>607</v>
      </c>
      <c r="L5555" t="s">
        <v>341</v>
      </c>
      <c r="M5555" t="s">
        <v>417</v>
      </c>
    </row>
    <row r="5556" spans="1:13" x14ac:dyDescent="0.35">
      <c r="A5556" t="s">
        <v>9</v>
      </c>
      <c r="B5556" t="s">
        <v>20</v>
      </c>
      <c r="C5556" t="s">
        <v>22</v>
      </c>
      <c r="D5556" t="s">
        <v>30</v>
      </c>
      <c r="E5556" t="s">
        <v>57</v>
      </c>
      <c r="F5556" t="s">
        <v>139</v>
      </c>
      <c r="G5556" t="s">
        <v>272</v>
      </c>
      <c r="H5556" t="s">
        <v>418</v>
      </c>
      <c r="I5556" t="s">
        <v>173</v>
      </c>
      <c r="J5556" t="s">
        <v>455</v>
      </c>
      <c r="K5556" t="s">
        <v>380</v>
      </c>
      <c r="L5556" t="s">
        <v>333</v>
      </c>
      <c r="M5556" t="s">
        <v>380</v>
      </c>
    </row>
    <row r="5557" spans="1:13" x14ac:dyDescent="0.35">
      <c r="A5557" t="s">
        <v>9</v>
      </c>
      <c r="B5557" t="s">
        <v>20</v>
      </c>
      <c r="C5557" t="s">
        <v>22</v>
      </c>
      <c r="D5557" t="s">
        <v>31</v>
      </c>
      <c r="E5557" t="s">
        <v>56</v>
      </c>
      <c r="F5557">
        <v>57.199456283102009</v>
      </c>
      <c r="G5557">
        <v>66.609310134015644</v>
      </c>
      <c r="H5557">
        <v>72.048721094374855</v>
      </c>
      <c r="I5557">
        <v>78.448404460712936</v>
      </c>
      <c r="J5557">
        <v>86.857442060592092</v>
      </c>
      <c r="K5557">
        <v>111.49757698063149</v>
      </c>
      <c r="L5557">
        <v>119.65364888837</v>
      </c>
      <c r="M5557">
        <v>116.9839080182327</v>
      </c>
    </row>
    <row r="5558" spans="1:13" x14ac:dyDescent="0.35">
      <c r="A5558" t="s">
        <v>9</v>
      </c>
      <c r="B5558" t="s">
        <v>20</v>
      </c>
      <c r="C5558" t="s">
        <v>22</v>
      </c>
      <c r="D5558" t="s">
        <v>32</v>
      </c>
      <c r="E5558" t="s">
        <v>56</v>
      </c>
      <c r="F5558">
        <v>2.5306446999999999</v>
      </c>
      <c r="G5558">
        <v>0.58600169999999996</v>
      </c>
      <c r="H5558">
        <v>2.6088E-2</v>
      </c>
      <c r="I5558">
        <v>1.087E-4</v>
      </c>
      <c r="J5558">
        <v>0</v>
      </c>
      <c r="K5558">
        <v>1.7392000000000001E-2</v>
      </c>
      <c r="L5558">
        <v>6.522E-3</v>
      </c>
      <c r="M5558">
        <v>1.7392000000000001E-2</v>
      </c>
    </row>
    <row r="5559" spans="1:13" x14ac:dyDescent="0.35">
      <c r="A5559" t="s">
        <v>9</v>
      </c>
      <c r="B5559" t="s">
        <v>20</v>
      </c>
      <c r="C5559" t="s">
        <v>22</v>
      </c>
      <c r="D5559" t="s">
        <v>33</v>
      </c>
      <c r="E5559" t="s">
        <v>56</v>
      </c>
      <c r="F5559">
        <v>3.261E-3</v>
      </c>
      <c r="G5559">
        <v>4.2936500000000002E-2</v>
      </c>
      <c r="H5559">
        <v>0.41175559999999989</v>
      </c>
      <c r="I5559">
        <v>1.2115701999999999</v>
      </c>
      <c r="J5559">
        <v>2.3705295999999998</v>
      </c>
      <c r="K5559">
        <v>3.4548120999999998</v>
      </c>
      <c r="L5559">
        <v>4.2707142999999999</v>
      </c>
      <c r="M5559">
        <v>4.8028008</v>
      </c>
    </row>
    <row r="5560" spans="1:13" x14ac:dyDescent="0.35">
      <c r="A5560" t="s">
        <v>9</v>
      </c>
      <c r="B5560" t="s">
        <v>20</v>
      </c>
      <c r="C5560" t="s">
        <v>22</v>
      </c>
      <c r="D5560" t="s">
        <v>34</v>
      </c>
      <c r="E5560" t="s">
        <v>56</v>
      </c>
      <c r="F5560">
        <v>47.604730200000013</v>
      </c>
      <c r="G5560">
        <v>54.239669499999998</v>
      </c>
      <c r="H5560">
        <v>66.734517100000005</v>
      </c>
      <c r="I5560">
        <v>77.373964399999991</v>
      </c>
      <c r="J5560">
        <v>82.891467699999993</v>
      </c>
      <c r="K5560">
        <v>86.209535200000005</v>
      </c>
      <c r="L5560">
        <v>91.742582599999992</v>
      </c>
      <c r="M5560">
        <v>98.334367999999984</v>
      </c>
    </row>
    <row r="5561" spans="1:13" x14ac:dyDescent="0.35">
      <c r="A5561" t="s">
        <v>9</v>
      </c>
      <c r="B5561" t="s">
        <v>20</v>
      </c>
      <c r="C5561" t="s">
        <v>22</v>
      </c>
      <c r="D5561" t="s">
        <v>35</v>
      </c>
      <c r="E5561" t="s">
        <v>56</v>
      </c>
      <c r="F5561">
        <v>7.6090000000000012E-4</v>
      </c>
      <c r="G5561">
        <v>8.6960000000000227E-4</v>
      </c>
      <c r="H5561">
        <v>0.12609200000000001</v>
      </c>
      <c r="I5561">
        <v>0.52512969999999992</v>
      </c>
      <c r="J5561">
        <v>1.0089534</v>
      </c>
      <c r="K5561">
        <v>1.4202741999999999</v>
      </c>
      <c r="L5561">
        <v>2.2809607999999999</v>
      </c>
      <c r="M5561">
        <v>2.3358542999999998</v>
      </c>
    </row>
    <row r="5562" spans="1:13" x14ac:dyDescent="0.35">
      <c r="A5562" t="s">
        <v>9</v>
      </c>
      <c r="B5562" t="s">
        <v>20</v>
      </c>
      <c r="C5562" t="s">
        <v>22</v>
      </c>
      <c r="D5562" t="s">
        <v>36</v>
      </c>
      <c r="E5562" t="s">
        <v>56</v>
      </c>
      <c r="F5562">
        <v>8.0666143747607482</v>
      </c>
      <c r="G5562">
        <v>11.36492507688132</v>
      </c>
      <c r="H5562">
        <v>3.8464943384645292</v>
      </c>
      <c r="I5562">
        <v>2.2426842606047841</v>
      </c>
      <c r="J5562">
        <v>2.173178550268962</v>
      </c>
      <c r="K5562">
        <v>2.361051050603225</v>
      </c>
      <c r="L5562">
        <v>2.6266499443165578</v>
      </c>
      <c r="M5562">
        <v>3.1980990225534458</v>
      </c>
    </row>
    <row r="5563" spans="1:13" x14ac:dyDescent="0.35">
      <c r="A5563" t="s">
        <v>9</v>
      </c>
      <c r="B5563" t="s">
        <v>20</v>
      </c>
      <c r="C5563" t="s">
        <v>22</v>
      </c>
      <c r="D5563" t="s">
        <v>37</v>
      </c>
      <c r="E5563" t="s">
        <v>56</v>
      </c>
      <c r="F5563">
        <v>1.4702762</v>
      </c>
      <c r="G5563">
        <v>1.5882156999999999</v>
      </c>
      <c r="H5563">
        <v>1.0940654999999999</v>
      </c>
      <c r="I5563">
        <v>0.62839469999999997</v>
      </c>
      <c r="J5563">
        <v>0.26848899999999998</v>
      </c>
      <c r="K5563">
        <v>4.6849699999999987E-2</v>
      </c>
      <c r="L5563">
        <v>3.2610000000000001E-4</v>
      </c>
      <c r="M5563">
        <v>0</v>
      </c>
    </row>
    <row r="5564" spans="1:13" x14ac:dyDescent="0.35">
      <c r="A5564" t="s">
        <v>9</v>
      </c>
      <c r="B5564" t="s">
        <v>20</v>
      </c>
      <c r="C5564" t="s">
        <v>22</v>
      </c>
      <c r="D5564" t="s">
        <v>38</v>
      </c>
      <c r="E5564" t="s">
        <v>56</v>
      </c>
      <c r="F5564">
        <v>24.888495500000001</v>
      </c>
      <c r="G5564">
        <v>34.149952900000002</v>
      </c>
      <c r="H5564">
        <v>30.981130499999999</v>
      </c>
      <c r="I5564">
        <v>50.818119600000003</v>
      </c>
      <c r="J5564">
        <v>55.073833299999997</v>
      </c>
      <c r="K5564">
        <v>72.568337400000004</v>
      </c>
      <c r="L5564">
        <v>82.716134600000004</v>
      </c>
      <c r="M5564">
        <v>98.983089599999985</v>
      </c>
    </row>
    <row r="5565" spans="1:13" x14ac:dyDescent="0.35">
      <c r="A5565" t="s">
        <v>9</v>
      </c>
      <c r="B5565" t="s">
        <v>20</v>
      </c>
      <c r="C5565" t="s">
        <v>22</v>
      </c>
      <c r="D5565" t="s">
        <v>39</v>
      </c>
      <c r="E5565" t="s">
        <v>56</v>
      </c>
      <c r="F5565">
        <v>4.4567000000000001E-3</v>
      </c>
      <c r="G5565">
        <v>7.282900000000001E-3</v>
      </c>
      <c r="H5565">
        <v>4.4132200000000003E-2</v>
      </c>
      <c r="I5565">
        <v>0.12880949999999999</v>
      </c>
      <c r="J5565">
        <v>0.27055430000000003</v>
      </c>
      <c r="K5565">
        <v>0.42545179999999999</v>
      </c>
      <c r="L5565">
        <v>0.54263039999999996</v>
      </c>
      <c r="M5565">
        <v>0.62730769999999991</v>
      </c>
    </row>
    <row r="5566" spans="1:13" x14ac:dyDescent="0.35">
      <c r="A5566" t="s">
        <v>9</v>
      </c>
      <c r="B5566" t="s">
        <v>20</v>
      </c>
      <c r="C5566" t="s">
        <v>22</v>
      </c>
      <c r="D5566" t="s">
        <v>40</v>
      </c>
      <c r="E5566" t="s">
        <v>56</v>
      </c>
      <c r="F5566">
        <v>0</v>
      </c>
      <c r="G5566">
        <v>0</v>
      </c>
      <c r="H5566">
        <v>1.34947313863226</v>
      </c>
      <c r="I5566">
        <v>3.9876256337865428</v>
      </c>
      <c r="J5566">
        <v>6.7223061163427946</v>
      </c>
      <c r="K5566">
        <v>8.7089842654239114</v>
      </c>
      <c r="L5566">
        <v>10.022387851311549</v>
      </c>
      <c r="M5566">
        <v>11.01063923656052</v>
      </c>
    </row>
    <row r="5567" spans="1:13" x14ac:dyDescent="0.35">
      <c r="A5567" t="s">
        <v>9</v>
      </c>
      <c r="B5567" t="s">
        <v>20</v>
      </c>
      <c r="C5567" t="s">
        <v>22</v>
      </c>
      <c r="D5567" t="s">
        <v>41</v>
      </c>
      <c r="E5567" t="s">
        <v>56</v>
      </c>
      <c r="F5567">
        <v>3.3697000000000002E-3</v>
      </c>
      <c r="G5567">
        <v>3.2610000000000001E-4</v>
      </c>
      <c r="H5567">
        <v>0</v>
      </c>
      <c r="I5567">
        <v>0</v>
      </c>
      <c r="J5567">
        <v>1.087E-4</v>
      </c>
      <c r="K5567">
        <v>0</v>
      </c>
      <c r="L5567">
        <v>1.087E-4</v>
      </c>
      <c r="M5567">
        <v>3.2610000000000001E-4</v>
      </c>
    </row>
    <row r="5568" spans="1:13" x14ac:dyDescent="0.35">
      <c r="A5568" t="s">
        <v>9</v>
      </c>
      <c r="B5568" t="s">
        <v>20</v>
      </c>
      <c r="C5568" t="s">
        <v>22</v>
      </c>
      <c r="D5568" t="s">
        <v>42</v>
      </c>
      <c r="E5568" t="s">
        <v>56</v>
      </c>
      <c r="F5568">
        <v>0.36218840000000002</v>
      </c>
      <c r="G5568">
        <v>4.0219000000000001E-3</v>
      </c>
      <c r="H5568">
        <v>0</v>
      </c>
      <c r="I5568">
        <v>0</v>
      </c>
      <c r="J5568">
        <v>0</v>
      </c>
      <c r="K5568">
        <v>0</v>
      </c>
      <c r="L5568">
        <v>0</v>
      </c>
      <c r="M5568">
        <v>1.7392000000000001E-2</v>
      </c>
    </row>
    <row r="5569" spans="1:13" x14ac:dyDescent="0.35">
      <c r="A5569" t="s">
        <v>9</v>
      </c>
      <c r="B5569" t="s">
        <v>20</v>
      </c>
      <c r="C5569" t="s">
        <v>22</v>
      </c>
      <c r="D5569" t="s">
        <v>43</v>
      </c>
      <c r="E5569" t="s">
        <v>56</v>
      </c>
      <c r="F5569">
        <v>4.348E-4</v>
      </c>
      <c r="G5569">
        <v>0</v>
      </c>
      <c r="H5569">
        <v>0</v>
      </c>
      <c r="I5569">
        <v>0</v>
      </c>
      <c r="J5569">
        <v>0</v>
      </c>
      <c r="K5569">
        <v>0</v>
      </c>
      <c r="L5569">
        <v>0</v>
      </c>
      <c r="M5569">
        <v>1.087E-4</v>
      </c>
    </row>
    <row r="5570" spans="1:13" x14ac:dyDescent="0.35">
      <c r="A5570" t="s">
        <v>9</v>
      </c>
      <c r="B5570" t="s">
        <v>20</v>
      </c>
      <c r="C5570" t="s">
        <v>22</v>
      </c>
      <c r="D5570" t="s">
        <v>44</v>
      </c>
      <c r="E5570" t="s">
        <v>56</v>
      </c>
      <c r="F5570">
        <v>2.1684562999999999</v>
      </c>
      <c r="G5570">
        <v>0.58197979999999994</v>
      </c>
      <c r="H5570">
        <v>2.6088E-2</v>
      </c>
      <c r="I5570">
        <v>0</v>
      </c>
      <c r="J5570">
        <v>0</v>
      </c>
      <c r="K5570">
        <v>1.7392000000000001E-2</v>
      </c>
      <c r="L5570">
        <v>6.522E-3</v>
      </c>
      <c r="M5570">
        <v>0</v>
      </c>
    </row>
    <row r="5571" spans="1:13" x14ac:dyDescent="0.35">
      <c r="A5571" t="s">
        <v>9</v>
      </c>
      <c r="B5571" t="s">
        <v>20</v>
      </c>
      <c r="C5571" t="s">
        <v>22</v>
      </c>
      <c r="D5571" t="s">
        <v>45</v>
      </c>
      <c r="E5571" t="s">
        <v>56</v>
      </c>
      <c r="F5571">
        <v>0</v>
      </c>
      <c r="G5571">
        <v>0</v>
      </c>
      <c r="H5571">
        <v>0</v>
      </c>
      <c r="I5571">
        <v>0</v>
      </c>
      <c r="J5571">
        <v>0</v>
      </c>
      <c r="K5571">
        <v>0</v>
      </c>
      <c r="L5571">
        <v>0</v>
      </c>
      <c r="M5571">
        <v>0</v>
      </c>
    </row>
    <row r="5572" spans="1:13" x14ac:dyDescent="0.35">
      <c r="A5572" t="s">
        <v>9</v>
      </c>
      <c r="B5572" t="s">
        <v>20</v>
      </c>
      <c r="C5572" t="s">
        <v>22</v>
      </c>
      <c r="D5572" t="s">
        <v>46</v>
      </c>
      <c r="E5572" t="s">
        <v>56</v>
      </c>
      <c r="F5572">
        <v>0</v>
      </c>
      <c r="G5572">
        <v>1.1957000000000001E-3</v>
      </c>
      <c r="H5572">
        <v>1.087E-4</v>
      </c>
      <c r="I5572">
        <v>0</v>
      </c>
      <c r="J5572">
        <v>0</v>
      </c>
      <c r="K5572">
        <v>0</v>
      </c>
      <c r="L5572">
        <v>0</v>
      </c>
      <c r="M5572">
        <v>1.087E-4</v>
      </c>
    </row>
    <row r="5573" spans="1:13" x14ac:dyDescent="0.35">
      <c r="A5573" t="s">
        <v>9</v>
      </c>
      <c r="B5573" t="s">
        <v>20</v>
      </c>
      <c r="C5573" t="s">
        <v>22</v>
      </c>
      <c r="D5573" t="s">
        <v>47</v>
      </c>
      <c r="E5573" t="s">
        <v>56</v>
      </c>
      <c r="F5573">
        <v>2.5483628</v>
      </c>
      <c r="G5573">
        <v>5.9483900999999992</v>
      </c>
      <c r="H5573">
        <v>0.99982260000000001</v>
      </c>
      <c r="I5573">
        <v>7.3915999999999982E-3</v>
      </c>
      <c r="J5573">
        <v>0</v>
      </c>
      <c r="K5573">
        <v>0</v>
      </c>
      <c r="L5573">
        <v>0</v>
      </c>
      <c r="M5573">
        <v>6.5219999999999992E-4</v>
      </c>
    </row>
    <row r="5574" spans="1:13" x14ac:dyDescent="0.35">
      <c r="A5574" t="s">
        <v>9</v>
      </c>
      <c r="B5574" t="s">
        <v>20</v>
      </c>
      <c r="C5574" t="s">
        <v>22</v>
      </c>
      <c r="D5574" t="s">
        <v>48</v>
      </c>
      <c r="E5574" t="s">
        <v>56</v>
      </c>
      <c r="F5574">
        <v>1.4702762</v>
      </c>
      <c r="G5574">
        <v>1.5882156999999999</v>
      </c>
      <c r="H5574">
        <v>1.0940654999999999</v>
      </c>
      <c r="I5574">
        <v>0.62839469999999997</v>
      </c>
      <c r="J5574">
        <v>0.26848899999999998</v>
      </c>
      <c r="K5574">
        <v>4.6849699999999987E-2</v>
      </c>
      <c r="L5574">
        <v>3.2610000000000001E-4</v>
      </c>
      <c r="M5574">
        <v>0</v>
      </c>
    </row>
    <row r="5575" spans="1:13" x14ac:dyDescent="0.35">
      <c r="A5575" t="s">
        <v>9</v>
      </c>
      <c r="B5575" t="s">
        <v>20</v>
      </c>
      <c r="C5575" t="s">
        <v>22</v>
      </c>
      <c r="D5575" t="s">
        <v>49</v>
      </c>
      <c r="E5575" t="s">
        <v>56</v>
      </c>
      <c r="F5575">
        <v>33.022299100000012</v>
      </c>
      <c r="G5575">
        <v>39.452773700000002</v>
      </c>
      <c r="H5575">
        <v>40.2845461</v>
      </c>
      <c r="I5575">
        <v>36.476458999999991</v>
      </c>
      <c r="J5575">
        <v>29.649990299999999</v>
      </c>
      <c r="K5575">
        <v>23.768559400000001</v>
      </c>
      <c r="L5575">
        <v>19.616980300000002</v>
      </c>
      <c r="M5575">
        <v>17.677011399999991</v>
      </c>
    </row>
    <row r="5576" spans="1:13" x14ac:dyDescent="0.35">
      <c r="A5576" t="s">
        <v>9</v>
      </c>
      <c r="B5576" t="s">
        <v>20</v>
      </c>
      <c r="C5576" t="s">
        <v>22</v>
      </c>
      <c r="D5576" t="s">
        <v>50</v>
      </c>
      <c r="E5576" t="s">
        <v>56</v>
      </c>
      <c r="F5576">
        <v>1.1498286</v>
      </c>
      <c r="G5576">
        <v>5.0735725</v>
      </c>
      <c r="H5576">
        <v>13.3642302</v>
      </c>
      <c r="I5576">
        <v>24.1915111</v>
      </c>
      <c r="J5576">
        <v>32.774789200000001</v>
      </c>
      <c r="K5576">
        <v>39.1226518</v>
      </c>
      <c r="L5576">
        <v>44.209594399999993</v>
      </c>
      <c r="M5576">
        <v>49.408824099999997</v>
      </c>
    </row>
    <row r="5577" spans="1:13" x14ac:dyDescent="0.35">
      <c r="A5577" t="s">
        <v>9</v>
      </c>
      <c r="B5577" t="s">
        <v>20</v>
      </c>
      <c r="C5577" t="s">
        <v>22</v>
      </c>
      <c r="D5577" t="s">
        <v>51</v>
      </c>
      <c r="E5577" t="s">
        <v>56</v>
      </c>
      <c r="F5577">
        <v>13.4326025</v>
      </c>
      <c r="G5577">
        <v>9.7133233000000008</v>
      </c>
      <c r="H5577">
        <v>13.0857408</v>
      </c>
      <c r="I5577">
        <v>16.7059943</v>
      </c>
      <c r="J5577">
        <v>20.4666882</v>
      </c>
      <c r="K5577">
        <v>23.318324</v>
      </c>
      <c r="L5577">
        <v>27.9160079</v>
      </c>
      <c r="M5577">
        <v>31.2485325</v>
      </c>
    </row>
    <row r="5578" spans="1:13" x14ac:dyDescent="0.35">
      <c r="A5578" t="s">
        <v>9</v>
      </c>
      <c r="B5578" t="s">
        <v>20</v>
      </c>
      <c r="C5578" t="s">
        <v>22</v>
      </c>
      <c r="D5578" t="s">
        <v>52</v>
      </c>
      <c r="E5578" t="s">
        <v>56</v>
      </c>
      <c r="F5578">
        <v>0</v>
      </c>
      <c r="G5578">
        <v>0</v>
      </c>
      <c r="H5578">
        <v>0</v>
      </c>
      <c r="I5578">
        <v>0</v>
      </c>
      <c r="J5578">
        <v>0</v>
      </c>
      <c r="K5578">
        <v>0</v>
      </c>
      <c r="L5578">
        <v>0</v>
      </c>
      <c r="M5578">
        <v>0</v>
      </c>
    </row>
    <row r="5579" spans="1:13" x14ac:dyDescent="0.35">
      <c r="A5579" t="s">
        <v>9</v>
      </c>
      <c r="B5579" t="s">
        <v>20</v>
      </c>
      <c r="C5579" t="s">
        <v>22</v>
      </c>
      <c r="D5579" t="s">
        <v>53</v>
      </c>
      <c r="E5579" t="s">
        <v>56</v>
      </c>
      <c r="F5579">
        <v>0</v>
      </c>
      <c r="G5579">
        <v>0</v>
      </c>
      <c r="H5579">
        <v>0</v>
      </c>
      <c r="I5579">
        <v>0</v>
      </c>
      <c r="J5579">
        <v>0</v>
      </c>
      <c r="K5579">
        <v>0</v>
      </c>
      <c r="L5579">
        <v>0</v>
      </c>
      <c r="M5579">
        <v>0</v>
      </c>
    </row>
    <row r="5580" spans="1:13" x14ac:dyDescent="0.35">
      <c r="A5580" t="s">
        <v>9</v>
      </c>
      <c r="B5580" t="s">
        <v>20</v>
      </c>
      <c r="C5580" t="s">
        <v>22</v>
      </c>
      <c r="D5580" t="s">
        <v>54</v>
      </c>
      <c r="E5580" t="s">
        <v>56</v>
      </c>
      <c r="F5580">
        <v>24.888495500000001</v>
      </c>
      <c r="G5580">
        <v>33.412205999999998</v>
      </c>
      <c r="H5580">
        <v>28.859415200000001</v>
      </c>
      <c r="I5580">
        <v>47.251020399999987</v>
      </c>
      <c r="J5580">
        <v>45.881400399999997</v>
      </c>
      <c r="K5580">
        <v>57.023476500000001</v>
      </c>
      <c r="L5580">
        <v>63.425471700000003</v>
      </c>
      <c r="M5580">
        <v>75.693571099999986</v>
      </c>
    </row>
    <row r="5581" spans="1:13" x14ac:dyDescent="0.35">
      <c r="A5581" t="s">
        <v>9</v>
      </c>
      <c r="B5581" t="s">
        <v>20</v>
      </c>
      <c r="C5581" t="s">
        <v>22</v>
      </c>
      <c r="D5581" t="s">
        <v>55</v>
      </c>
      <c r="E5581" t="s">
        <v>56</v>
      </c>
      <c r="F5581">
        <v>0</v>
      </c>
      <c r="G5581">
        <v>0.73774689999999998</v>
      </c>
      <c r="H5581">
        <v>2.1217153</v>
      </c>
      <c r="I5581">
        <v>3.5670991999999999</v>
      </c>
      <c r="J5581">
        <v>9.1924329</v>
      </c>
      <c r="K5581">
        <v>15.5448609</v>
      </c>
      <c r="L5581">
        <v>19.290662900000001</v>
      </c>
      <c r="M5581">
        <v>23.2895185</v>
      </c>
    </row>
    <row r="5582" spans="1:13" x14ac:dyDescent="0.35">
      <c r="A5582" t="s">
        <v>9</v>
      </c>
      <c r="B5582" t="s">
        <v>11</v>
      </c>
      <c r="C5582" t="s">
        <v>23</v>
      </c>
      <c r="D5582" t="s">
        <v>25</v>
      </c>
      <c r="E5582" t="s">
        <v>56</v>
      </c>
      <c r="F5582">
        <v>2077.8673828605511</v>
      </c>
      <c r="G5582">
        <v>2219.9155837446569</v>
      </c>
      <c r="H5582">
        <v>2534.7768916513769</v>
      </c>
      <c r="I5582">
        <v>3913.9256309645202</v>
      </c>
      <c r="J5582">
        <v>4176.7798420701056</v>
      </c>
      <c r="K5582">
        <v>5074.0114733997289</v>
      </c>
      <c r="L5582">
        <v>4707.0949346743137</v>
      </c>
      <c r="M5582">
        <v>5358.6151642619407</v>
      </c>
    </row>
    <row r="5583" spans="1:13" x14ac:dyDescent="0.35">
      <c r="A5583" t="s">
        <v>9</v>
      </c>
      <c r="B5583" t="s">
        <v>11</v>
      </c>
      <c r="C5583" t="s">
        <v>23</v>
      </c>
      <c r="D5583" t="s">
        <v>26</v>
      </c>
      <c r="E5583" t="s">
        <v>56</v>
      </c>
      <c r="F5583">
        <v>1856.8673828605511</v>
      </c>
      <c r="G5583">
        <v>1986.556327221379</v>
      </c>
      <c r="H5583">
        <v>2263.3895869435751</v>
      </c>
      <c r="I5583">
        <v>3580.7688987581578</v>
      </c>
      <c r="J5583">
        <v>3768.0416208018828</v>
      </c>
      <c r="K5583">
        <v>4582.7857055467557</v>
      </c>
      <c r="L5583">
        <v>4139.8647890117254</v>
      </c>
      <c r="M5583">
        <v>4721.2064548698936</v>
      </c>
    </row>
    <row r="5584" spans="1:13" x14ac:dyDescent="0.35">
      <c r="A5584" t="s">
        <v>9</v>
      </c>
      <c r="B5584" t="s">
        <v>11</v>
      </c>
      <c r="C5584" t="s">
        <v>23</v>
      </c>
      <c r="D5584" t="s">
        <v>27</v>
      </c>
      <c r="E5584" t="s">
        <v>56</v>
      </c>
      <c r="F5584">
        <v>908.62686116501618</v>
      </c>
      <c r="G5584">
        <v>952.02250646868458</v>
      </c>
      <c r="H5584">
        <v>1498.836932074139</v>
      </c>
      <c r="I5584">
        <v>2682.0323242568138</v>
      </c>
      <c r="J5584">
        <v>3138.051943452444</v>
      </c>
      <c r="K5584">
        <v>4132.9436461873611</v>
      </c>
      <c r="L5584">
        <v>3917.7753551589949</v>
      </c>
      <c r="M5584">
        <v>4651.531100221925</v>
      </c>
    </row>
    <row r="5585" spans="1:13" x14ac:dyDescent="0.35">
      <c r="A5585" t="s">
        <v>9</v>
      </c>
      <c r="B5585" t="s">
        <v>11</v>
      </c>
      <c r="C5585" t="s">
        <v>23</v>
      </c>
      <c r="D5585" t="s">
        <v>28</v>
      </c>
      <c r="E5585" t="s">
        <v>56</v>
      </c>
      <c r="F5585">
        <v>687.62686116501618</v>
      </c>
      <c r="G5585">
        <v>718.6632499454056</v>
      </c>
      <c r="H5585">
        <v>1227.4496273663369</v>
      </c>
      <c r="I5585">
        <v>2348.8755920504532</v>
      </c>
      <c r="J5585">
        <v>2729.3137221842198</v>
      </c>
      <c r="K5585">
        <v>3641.7178783343879</v>
      </c>
      <c r="L5585">
        <v>3350.5452094964071</v>
      </c>
      <c r="M5585">
        <v>4014.122390829878</v>
      </c>
    </row>
    <row r="5586" spans="1:13" x14ac:dyDescent="0.35">
      <c r="A5586" t="s">
        <v>9</v>
      </c>
      <c r="B5586" t="s">
        <v>11</v>
      </c>
      <c r="C5586" t="s">
        <v>23</v>
      </c>
      <c r="D5586" t="s">
        <v>29</v>
      </c>
      <c r="E5586" t="s">
        <v>57</v>
      </c>
      <c r="F5586" t="s">
        <v>125</v>
      </c>
      <c r="G5586" t="s">
        <v>288</v>
      </c>
      <c r="H5586" t="s">
        <v>419</v>
      </c>
      <c r="I5586" t="s">
        <v>505</v>
      </c>
      <c r="J5586" t="s">
        <v>394</v>
      </c>
      <c r="K5586" t="s">
        <v>309</v>
      </c>
      <c r="L5586" t="s">
        <v>425</v>
      </c>
      <c r="M5586" t="s">
        <v>487</v>
      </c>
    </row>
    <row r="5587" spans="1:13" x14ac:dyDescent="0.35">
      <c r="A5587" t="s">
        <v>9</v>
      </c>
      <c r="B5587" t="s">
        <v>11</v>
      </c>
      <c r="C5587" t="s">
        <v>23</v>
      </c>
      <c r="D5587" t="s">
        <v>30</v>
      </c>
      <c r="E5587" t="s">
        <v>57</v>
      </c>
      <c r="F5587" t="s">
        <v>126</v>
      </c>
      <c r="G5587" t="s">
        <v>289</v>
      </c>
      <c r="H5587" t="s">
        <v>208</v>
      </c>
      <c r="I5587" t="s">
        <v>163</v>
      </c>
      <c r="J5587" t="s">
        <v>275</v>
      </c>
      <c r="K5587" t="s">
        <v>299</v>
      </c>
      <c r="L5587" t="s">
        <v>439</v>
      </c>
      <c r="M5587" t="s">
        <v>195</v>
      </c>
    </row>
    <row r="5588" spans="1:13" x14ac:dyDescent="0.35">
      <c r="A5588" t="s">
        <v>9</v>
      </c>
      <c r="B5588" t="s">
        <v>11</v>
      </c>
      <c r="C5588" t="s">
        <v>23</v>
      </c>
      <c r="D5588" t="s">
        <v>31</v>
      </c>
      <c r="E5588" t="s">
        <v>56</v>
      </c>
      <c r="F5588">
        <v>657.33496512001398</v>
      </c>
      <c r="G5588">
        <v>684.03120386889975</v>
      </c>
      <c r="H5588">
        <v>709.82796580720537</v>
      </c>
      <c r="I5588">
        <v>696.56271425173622</v>
      </c>
      <c r="J5588">
        <v>662.90560164729834</v>
      </c>
      <c r="K5588">
        <v>618.2681064636065</v>
      </c>
      <c r="L5588">
        <v>568.15587676797827</v>
      </c>
      <c r="M5588">
        <v>517.73772632713519</v>
      </c>
    </row>
    <row r="5589" spans="1:13" x14ac:dyDescent="0.35">
      <c r="A5589" t="s">
        <v>9</v>
      </c>
      <c r="B5589" t="s">
        <v>11</v>
      </c>
      <c r="C5589" t="s">
        <v>23</v>
      </c>
      <c r="D5589" t="s">
        <v>32</v>
      </c>
      <c r="E5589" t="s">
        <v>56</v>
      </c>
      <c r="F5589">
        <v>191.53929170000001</v>
      </c>
      <c r="G5589">
        <v>181.42290879999999</v>
      </c>
      <c r="H5589">
        <v>83.744001800000007</v>
      </c>
      <c r="I5589">
        <v>36.0685079</v>
      </c>
      <c r="J5589">
        <v>35.032922999999997</v>
      </c>
      <c r="K5589">
        <v>18.219098299999999</v>
      </c>
      <c r="L5589">
        <v>8.677847100000001</v>
      </c>
      <c r="M5589">
        <v>7.0772396000000004</v>
      </c>
    </row>
    <row r="5590" spans="1:13" x14ac:dyDescent="0.35">
      <c r="A5590" t="s">
        <v>9</v>
      </c>
      <c r="B5590" t="s">
        <v>11</v>
      </c>
      <c r="C5590" t="s">
        <v>23</v>
      </c>
      <c r="D5590" t="s">
        <v>33</v>
      </c>
      <c r="E5590" t="s">
        <v>56</v>
      </c>
      <c r="F5590">
        <v>0.1457667</v>
      </c>
      <c r="G5590">
        <v>0.31316470000000002</v>
      </c>
      <c r="H5590">
        <v>2.2730256999999998</v>
      </c>
      <c r="I5590">
        <v>4.4070240999999992</v>
      </c>
      <c r="J5590">
        <v>6.6891805999999994</v>
      </c>
      <c r="K5590">
        <v>7.8632493000000014</v>
      </c>
      <c r="L5590">
        <v>8.6695858999999995</v>
      </c>
      <c r="M5590">
        <v>10.2104084</v>
      </c>
    </row>
    <row r="5591" spans="1:13" x14ac:dyDescent="0.35">
      <c r="A5591" t="s">
        <v>9</v>
      </c>
      <c r="B5591" t="s">
        <v>11</v>
      </c>
      <c r="C5591" t="s">
        <v>23</v>
      </c>
      <c r="D5591" t="s">
        <v>34</v>
      </c>
      <c r="E5591" t="s">
        <v>56</v>
      </c>
      <c r="F5591">
        <v>447.69377659999998</v>
      </c>
      <c r="G5591">
        <v>433.09591010000003</v>
      </c>
      <c r="H5591">
        <v>984.65710209999997</v>
      </c>
      <c r="I5591">
        <v>1408.5959068</v>
      </c>
      <c r="J5591">
        <v>1582.1950244</v>
      </c>
      <c r="K5591">
        <v>1639.9966841999999</v>
      </c>
      <c r="L5591">
        <v>1599.7988806999999</v>
      </c>
      <c r="M5591">
        <v>1601.4685127</v>
      </c>
    </row>
    <row r="5592" spans="1:13" x14ac:dyDescent="0.35">
      <c r="A5592" t="s">
        <v>9</v>
      </c>
      <c r="B5592" t="s">
        <v>11</v>
      </c>
      <c r="C5592" t="s">
        <v>23</v>
      </c>
      <c r="D5592" t="s">
        <v>35</v>
      </c>
      <c r="E5592" t="s">
        <v>56</v>
      </c>
      <c r="F5592">
        <v>0.27805459999999999</v>
      </c>
      <c r="G5592">
        <v>0.10598249999999999</v>
      </c>
      <c r="H5592">
        <v>3.6569940999999999</v>
      </c>
      <c r="I5592">
        <v>20.015148400000001</v>
      </c>
      <c r="J5592">
        <v>35.598923900000003</v>
      </c>
      <c r="K5592">
        <v>70.96859950000001</v>
      </c>
      <c r="L5592">
        <v>85.500050299999998</v>
      </c>
      <c r="M5592">
        <v>135.74640790000001</v>
      </c>
    </row>
    <row r="5593" spans="1:13" x14ac:dyDescent="0.35">
      <c r="A5593" t="s">
        <v>9</v>
      </c>
      <c r="B5593" t="s">
        <v>11</v>
      </c>
      <c r="C5593" t="s">
        <v>23</v>
      </c>
      <c r="D5593" t="s">
        <v>36</v>
      </c>
      <c r="E5593" t="s">
        <v>56</v>
      </c>
      <c r="F5593">
        <v>90.960203036852477</v>
      </c>
      <c r="G5593">
        <v>97.899067952492445</v>
      </c>
      <c r="H5593">
        <v>64.160273216844388</v>
      </c>
      <c r="I5593">
        <v>94.773522996571387</v>
      </c>
      <c r="J5593">
        <v>154.01464861368601</v>
      </c>
      <c r="K5593">
        <v>228.1598794607313</v>
      </c>
      <c r="L5593">
        <v>293.05430654430029</v>
      </c>
      <c r="M5593">
        <v>350.45880640205303</v>
      </c>
    </row>
    <row r="5594" spans="1:13" x14ac:dyDescent="0.35">
      <c r="A5594" t="s">
        <v>9</v>
      </c>
      <c r="B5594" t="s">
        <v>11</v>
      </c>
      <c r="C5594" t="s">
        <v>23</v>
      </c>
      <c r="D5594" t="s">
        <v>37</v>
      </c>
      <c r="E5594" t="s">
        <v>56</v>
      </c>
      <c r="F5594">
        <v>68.346368203683795</v>
      </c>
      <c r="G5594">
        <v>121.4056630999861</v>
      </c>
      <c r="H5594">
        <v>152.78212441952539</v>
      </c>
      <c r="I5594">
        <v>175.86290550985061</v>
      </c>
      <c r="J5594">
        <v>182.69161604089879</v>
      </c>
      <c r="K5594">
        <v>171.2385988224174</v>
      </c>
      <c r="L5594">
        <v>150.68960079944659</v>
      </c>
      <c r="M5594">
        <v>128.86237524070481</v>
      </c>
    </row>
    <row r="5595" spans="1:13" x14ac:dyDescent="0.35">
      <c r="A5595" t="s">
        <v>9</v>
      </c>
      <c r="B5595" t="s">
        <v>11</v>
      </c>
      <c r="C5595" t="s">
        <v>23</v>
      </c>
      <c r="D5595" t="s">
        <v>38</v>
      </c>
      <c r="E5595" t="s">
        <v>56</v>
      </c>
      <c r="F5595">
        <v>400.52678129999998</v>
      </c>
      <c r="G5595">
        <v>468.17024780000003</v>
      </c>
      <c r="H5595">
        <v>248.1255768</v>
      </c>
      <c r="I5595">
        <v>1107.4473396000001</v>
      </c>
      <c r="J5595">
        <v>1038.7970937</v>
      </c>
      <c r="K5595">
        <v>1776.1370208999999</v>
      </c>
      <c r="L5595">
        <v>1376.9946428000001</v>
      </c>
      <c r="M5595">
        <v>1939.3560494000001</v>
      </c>
    </row>
    <row r="5596" spans="1:13" x14ac:dyDescent="0.35">
      <c r="A5596" t="s">
        <v>9</v>
      </c>
      <c r="B5596" t="s">
        <v>11</v>
      </c>
      <c r="C5596" t="s">
        <v>23</v>
      </c>
      <c r="D5596" t="s">
        <v>39</v>
      </c>
      <c r="E5596" t="s">
        <v>56</v>
      </c>
      <c r="F5596">
        <v>4.2175600000000001E-2</v>
      </c>
      <c r="G5596">
        <v>0.1121784</v>
      </c>
      <c r="H5596">
        <v>14.162523</v>
      </c>
      <c r="I5596">
        <v>37.035829199999988</v>
      </c>
      <c r="J5596">
        <v>70.116608899999989</v>
      </c>
      <c r="K5596">
        <v>51.93446860000001</v>
      </c>
      <c r="L5596">
        <v>48.323998099999997</v>
      </c>
      <c r="M5596">
        <v>30.288928899999998</v>
      </c>
    </row>
    <row r="5597" spans="1:13" x14ac:dyDescent="0.35">
      <c r="A5597" t="s">
        <v>9</v>
      </c>
      <c r="B5597" t="s">
        <v>11</v>
      </c>
      <c r="C5597" t="s">
        <v>23</v>
      </c>
      <c r="D5597" t="s">
        <v>40</v>
      </c>
      <c r="E5597" t="s">
        <v>56</v>
      </c>
      <c r="F5597">
        <v>221</v>
      </c>
      <c r="G5597">
        <v>233.35925652327899</v>
      </c>
      <c r="H5597">
        <v>271.3873047078024</v>
      </c>
      <c r="I5597">
        <v>333.15673220636143</v>
      </c>
      <c r="J5597">
        <v>408.73822126822392</v>
      </c>
      <c r="K5597">
        <v>491.22576785297309</v>
      </c>
      <c r="L5597">
        <v>567.23014566258826</v>
      </c>
      <c r="M5597">
        <v>637.40870939204672</v>
      </c>
    </row>
    <row r="5598" spans="1:13" x14ac:dyDescent="0.35">
      <c r="A5598" t="s">
        <v>9</v>
      </c>
      <c r="B5598" t="s">
        <v>11</v>
      </c>
      <c r="C5598" t="s">
        <v>23</v>
      </c>
      <c r="D5598" t="s">
        <v>41</v>
      </c>
      <c r="E5598" t="s">
        <v>56</v>
      </c>
      <c r="F5598">
        <v>3.09795E-2</v>
      </c>
      <c r="G5598">
        <v>1.54354E-2</v>
      </c>
      <c r="H5598">
        <v>7.0593040999999994</v>
      </c>
      <c r="I5598">
        <v>12.108093</v>
      </c>
      <c r="J5598">
        <v>13.9028387</v>
      </c>
      <c r="K5598">
        <v>13.0091073</v>
      </c>
      <c r="L5598">
        <v>7.4696465999999999</v>
      </c>
      <c r="M5598">
        <v>3.4495944999999999</v>
      </c>
    </row>
    <row r="5599" spans="1:13" x14ac:dyDescent="0.35">
      <c r="A5599" t="s">
        <v>9</v>
      </c>
      <c r="B5599" t="s">
        <v>11</v>
      </c>
      <c r="C5599" t="s">
        <v>23</v>
      </c>
      <c r="D5599" t="s">
        <v>42</v>
      </c>
      <c r="E5599" t="s">
        <v>56</v>
      </c>
      <c r="F5599">
        <v>82.449710899999999</v>
      </c>
      <c r="G5599">
        <v>50.808771399999998</v>
      </c>
      <c r="H5599">
        <v>8.8485060999999998</v>
      </c>
      <c r="I5599">
        <v>0</v>
      </c>
      <c r="J5599">
        <v>0</v>
      </c>
      <c r="K5599">
        <v>0</v>
      </c>
      <c r="L5599">
        <v>8.696E-4</v>
      </c>
      <c r="M5599">
        <v>0.59817609999999999</v>
      </c>
    </row>
    <row r="5600" spans="1:13" x14ac:dyDescent="0.35">
      <c r="A5600" t="s">
        <v>9</v>
      </c>
      <c r="B5600" t="s">
        <v>11</v>
      </c>
      <c r="C5600" t="s">
        <v>23</v>
      </c>
      <c r="D5600" t="s">
        <v>43</v>
      </c>
      <c r="E5600" t="s">
        <v>56</v>
      </c>
      <c r="F5600">
        <v>4.4567000000000001E-3</v>
      </c>
      <c r="G5600">
        <v>2.0652999999999999E-3</v>
      </c>
      <c r="H5600">
        <v>4.4320250999999997</v>
      </c>
      <c r="I5600">
        <v>10.139101200000001</v>
      </c>
      <c r="J5600">
        <v>16.5751195</v>
      </c>
      <c r="K5600">
        <v>19.086632999999999</v>
      </c>
      <c r="L5600">
        <v>13.0995457</v>
      </c>
      <c r="M5600">
        <v>6.2392713000000004</v>
      </c>
    </row>
    <row r="5601" spans="1:13" x14ac:dyDescent="0.35">
      <c r="A5601" t="s">
        <v>9</v>
      </c>
      <c r="B5601" t="s">
        <v>11</v>
      </c>
      <c r="C5601" t="s">
        <v>23</v>
      </c>
      <c r="D5601" t="s">
        <v>44</v>
      </c>
      <c r="E5601" t="s">
        <v>56</v>
      </c>
      <c r="F5601">
        <v>108.9914247</v>
      </c>
      <c r="G5601">
        <v>130.6141374</v>
      </c>
      <c r="H5601">
        <v>74.895495700000012</v>
      </c>
      <c r="I5601">
        <v>36.067638299999999</v>
      </c>
      <c r="J5601">
        <v>35.032705600000007</v>
      </c>
      <c r="K5601">
        <v>18.219098299999999</v>
      </c>
      <c r="L5601">
        <v>8.6768688000000012</v>
      </c>
      <c r="M5601">
        <v>6.4789548000000003</v>
      </c>
    </row>
    <row r="5602" spans="1:13" x14ac:dyDescent="0.35">
      <c r="A5602" t="s">
        <v>9</v>
      </c>
      <c r="B5602" t="s">
        <v>11</v>
      </c>
      <c r="C5602" t="s">
        <v>23</v>
      </c>
      <c r="D5602" t="s">
        <v>45</v>
      </c>
      <c r="E5602" t="s">
        <v>56</v>
      </c>
      <c r="F5602">
        <v>0</v>
      </c>
      <c r="G5602">
        <v>0</v>
      </c>
      <c r="H5602">
        <v>0</v>
      </c>
      <c r="I5602">
        <v>0</v>
      </c>
      <c r="J5602">
        <v>0</v>
      </c>
      <c r="K5602">
        <v>0</v>
      </c>
      <c r="L5602">
        <v>0</v>
      </c>
      <c r="M5602">
        <v>0</v>
      </c>
    </row>
    <row r="5603" spans="1:13" x14ac:dyDescent="0.35">
      <c r="A5603" t="s">
        <v>9</v>
      </c>
      <c r="B5603" t="s">
        <v>11</v>
      </c>
      <c r="C5603" t="s">
        <v>23</v>
      </c>
      <c r="D5603" t="s">
        <v>46</v>
      </c>
      <c r="E5603" t="s">
        <v>56</v>
      </c>
      <c r="F5603">
        <v>0</v>
      </c>
      <c r="G5603">
        <v>1.13048E-2</v>
      </c>
      <c r="H5603">
        <v>0.32762180000000002</v>
      </c>
      <c r="I5603">
        <v>0.32696960000000003</v>
      </c>
      <c r="J5603">
        <v>3.8697200000000001E-2</v>
      </c>
      <c r="K5603">
        <v>2.6631499999999999E-2</v>
      </c>
      <c r="L5603">
        <v>0.1170699</v>
      </c>
      <c r="M5603">
        <v>0.38338489999999997</v>
      </c>
    </row>
    <row r="5604" spans="1:13" x14ac:dyDescent="0.35">
      <c r="A5604" t="s">
        <v>9</v>
      </c>
      <c r="B5604" t="s">
        <v>11</v>
      </c>
      <c r="C5604" t="s">
        <v>23</v>
      </c>
      <c r="D5604" t="s">
        <v>47</v>
      </c>
      <c r="E5604" t="s">
        <v>56</v>
      </c>
      <c r="F5604">
        <v>4.1025554</v>
      </c>
      <c r="G5604">
        <v>6.4753677000000014</v>
      </c>
      <c r="H5604">
        <v>0.8165543999999999</v>
      </c>
      <c r="I5604">
        <v>8.696E-4</v>
      </c>
      <c r="J5604">
        <v>2.174E-4</v>
      </c>
      <c r="K5604">
        <v>2.174E-4</v>
      </c>
      <c r="L5604">
        <v>6.5219999999999992E-4</v>
      </c>
      <c r="M5604">
        <v>7.7176999999999992E-3</v>
      </c>
    </row>
    <row r="5605" spans="1:13" x14ac:dyDescent="0.35">
      <c r="A5605" t="s">
        <v>9</v>
      </c>
      <c r="B5605" t="s">
        <v>11</v>
      </c>
      <c r="C5605" t="s">
        <v>23</v>
      </c>
      <c r="D5605" t="s">
        <v>48</v>
      </c>
      <c r="E5605" t="s">
        <v>56</v>
      </c>
      <c r="F5605">
        <v>64.032235100000008</v>
      </c>
      <c r="G5605">
        <v>116.8326079</v>
      </c>
      <c r="H5605">
        <v>147.51459600000001</v>
      </c>
      <c r="I5605">
        <v>169.57276089999999</v>
      </c>
      <c r="J5605">
        <v>175.0946122</v>
      </c>
      <c r="K5605">
        <v>162.18605239999999</v>
      </c>
      <c r="L5605">
        <v>140.45170479999999</v>
      </c>
      <c r="M5605">
        <v>117.8265607</v>
      </c>
    </row>
    <row r="5606" spans="1:13" x14ac:dyDescent="0.35">
      <c r="A5606" t="s">
        <v>9</v>
      </c>
      <c r="B5606" t="s">
        <v>11</v>
      </c>
      <c r="C5606" t="s">
        <v>23</v>
      </c>
      <c r="D5606" t="s">
        <v>49</v>
      </c>
      <c r="E5606" t="s">
        <v>56</v>
      </c>
      <c r="F5606">
        <v>161.14144540000001</v>
      </c>
      <c r="G5606">
        <v>174.9938473</v>
      </c>
      <c r="H5606">
        <v>229.78723460000001</v>
      </c>
      <c r="I5606">
        <v>241.42150430000001</v>
      </c>
      <c r="J5606">
        <v>207.118067</v>
      </c>
      <c r="K5606">
        <v>145.67908779999999</v>
      </c>
      <c r="L5606">
        <v>95.171089300000006</v>
      </c>
      <c r="M5606">
        <v>64.846180700000005</v>
      </c>
    </row>
    <row r="5607" spans="1:13" x14ac:dyDescent="0.35">
      <c r="A5607" t="s">
        <v>9</v>
      </c>
      <c r="B5607" t="s">
        <v>11</v>
      </c>
      <c r="C5607" t="s">
        <v>23</v>
      </c>
      <c r="D5607" t="s">
        <v>50</v>
      </c>
      <c r="E5607" t="s">
        <v>56</v>
      </c>
      <c r="F5607">
        <v>169.68537409999999</v>
      </c>
      <c r="G5607">
        <v>144.18587590000001</v>
      </c>
      <c r="H5607">
        <v>500.8452504</v>
      </c>
      <c r="I5607">
        <v>792.34364900000003</v>
      </c>
      <c r="J5607">
        <v>912.75357389999999</v>
      </c>
      <c r="K5607">
        <v>1005.1979237</v>
      </c>
      <c r="L5607">
        <v>999.15866040000003</v>
      </c>
      <c r="M5607">
        <v>1008.0187974</v>
      </c>
    </row>
    <row r="5608" spans="1:13" x14ac:dyDescent="0.35">
      <c r="A5608" t="s">
        <v>9</v>
      </c>
      <c r="B5608" t="s">
        <v>11</v>
      </c>
      <c r="C5608" t="s">
        <v>23</v>
      </c>
      <c r="D5608" t="s">
        <v>51</v>
      </c>
      <c r="E5608" t="s">
        <v>56</v>
      </c>
      <c r="F5608">
        <v>116.86695709999999</v>
      </c>
      <c r="G5608">
        <v>113.9161869</v>
      </c>
      <c r="H5608">
        <v>254.0246171</v>
      </c>
      <c r="I5608">
        <v>374.83075350000001</v>
      </c>
      <c r="J5608">
        <v>462.32338349999998</v>
      </c>
      <c r="K5608">
        <v>489.11967270000002</v>
      </c>
      <c r="L5608">
        <v>505.46913099999989</v>
      </c>
      <c r="M5608">
        <v>528.60353459999999</v>
      </c>
    </row>
    <row r="5609" spans="1:13" x14ac:dyDescent="0.35">
      <c r="A5609" t="s">
        <v>9</v>
      </c>
      <c r="B5609" t="s">
        <v>11</v>
      </c>
      <c r="C5609" t="s">
        <v>23</v>
      </c>
      <c r="D5609" t="s">
        <v>52</v>
      </c>
      <c r="E5609" t="s">
        <v>56</v>
      </c>
      <c r="F5609">
        <v>0</v>
      </c>
      <c r="G5609">
        <v>0</v>
      </c>
      <c r="H5609">
        <v>0</v>
      </c>
      <c r="I5609">
        <v>0</v>
      </c>
      <c r="J5609">
        <v>0</v>
      </c>
      <c r="K5609">
        <v>0</v>
      </c>
      <c r="L5609">
        <v>0</v>
      </c>
      <c r="M5609">
        <v>0</v>
      </c>
    </row>
    <row r="5610" spans="1:13" x14ac:dyDescent="0.35">
      <c r="A5610" t="s">
        <v>9</v>
      </c>
      <c r="B5610" t="s">
        <v>11</v>
      </c>
      <c r="C5610" t="s">
        <v>23</v>
      </c>
      <c r="D5610" t="s">
        <v>53</v>
      </c>
      <c r="E5610" t="s">
        <v>56</v>
      </c>
      <c r="F5610">
        <v>0</v>
      </c>
      <c r="G5610">
        <v>0</v>
      </c>
      <c r="H5610">
        <v>0</v>
      </c>
      <c r="I5610">
        <v>0</v>
      </c>
      <c r="J5610">
        <v>0</v>
      </c>
      <c r="K5610">
        <v>0</v>
      </c>
      <c r="L5610">
        <v>0</v>
      </c>
      <c r="M5610">
        <v>0</v>
      </c>
    </row>
    <row r="5611" spans="1:13" x14ac:dyDescent="0.35">
      <c r="A5611" t="s">
        <v>9</v>
      </c>
      <c r="B5611" t="s">
        <v>11</v>
      </c>
      <c r="C5611" t="s">
        <v>23</v>
      </c>
      <c r="D5611" t="s">
        <v>54</v>
      </c>
      <c r="E5611" t="s">
        <v>56</v>
      </c>
      <c r="F5611">
        <v>393.3643209</v>
      </c>
      <c r="G5611">
        <v>458.2249587</v>
      </c>
      <c r="H5611">
        <v>177.17273879999999</v>
      </c>
      <c r="I5611">
        <v>898.26049419999981</v>
      </c>
      <c r="J5611">
        <v>637.93942960000004</v>
      </c>
      <c r="K5611">
        <v>1312.9567552999999</v>
      </c>
      <c r="L5611">
        <v>889.58916909999994</v>
      </c>
      <c r="M5611">
        <v>1427.8063491</v>
      </c>
    </row>
    <row r="5612" spans="1:13" x14ac:dyDescent="0.35">
      <c r="A5612" t="s">
        <v>9</v>
      </c>
      <c r="B5612" t="s">
        <v>11</v>
      </c>
      <c r="C5612" t="s">
        <v>23</v>
      </c>
      <c r="D5612" t="s">
        <v>55</v>
      </c>
      <c r="E5612" t="s">
        <v>56</v>
      </c>
      <c r="F5612">
        <v>7.1624604000000014</v>
      </c>
      <c r="G5612">
        <v>9.9452891000000001</v>
      </c>
      <c r="H5612">
        <v>70.952838</v>
      </c>
      <c r="I5612">
        <v>209.18684540000001</v>
      </c>
      <c r="J5612">
        <v>400.85766410000002</v>
      </c>
      <c r="K5612">
        <v>463.18026559999998</v>
      </c>
      <c r="L5612">
        <v>487.40547370000002</v>
      </c>
      <c r="M5612">
        <v>511.54970029999998</v>
      </c>
    </row>
    <row r="5613" spans="1:13" x14ac:dyDescent="0.35">
      <c r="A5613" t="s">
        <v>9</v>
      </c>
      <c r="B5613" t="s">
        <v>12</v>
      </c>
      <c r="C5613" t="s">
        <v>23</v>
      </c>
      <c r="D5613" t="s">
        <v>25</v>
      </c>
      <c r="E5613" t="s">
        <v>56</v>
      </c>
      <c r="F5613">
        <v>574.74165852014073</v>
      </c>
      <c r="G5613">
        <v>525.46220489033476</v>
      </c>
      <c r="H5613">
        <v>610.18467527724613</v>
      </c>
      <c r="I5613">
        <v>996.72826158345015</v>
      </c>
      <c r="J5613">
        <v>957.76135262669106</v>
      </c>
      <c r="K5613">
        <v>1153.885371437766</v>
      </c>
      <c r="L5613">
        <v>905.07931701294899</v>
      </c>
      <c r="M5613">
        <v>995.80457291360051</v>
      </c>
    </row>
    <row r="5614" spans="1:13" x14ac:dyDescent="0.35">
      <c r="A5614" t="s">
        <v>9</v>
      </c>
      <c r="B5614" t="s">
        <v>12</v>
      </c>
      <c r="C5614" t="s">
        <v>23</v>
      </c>
      <c r="D5614" t="s">
        <v>26</v>
      </c>
      <c r="E5614" t="s">
        <v>56</v>
      </c>
      <c r="F5614">
        <v>574.74165852014073</v>
      </c>
      <c r="G5614">
        <v>525.46220489033476</v>
      </c>
      <c r="H5614">
        <v>596.98699353368113</v>
      </c>
      <c r="I5614">
        <v>965.63565739512524</v>
      </c>
      <c r="J5614">
        <v>910.49782765333771</v>
      </c>
      <c r="K5614">
        <v>1091.2589511779261</v>
      </c>
      <c r="L5614">
        <v>831.58253209701047</v>
      </c>
      <c r="M5614">
        <v>915.02458379652182</v>
      </c>
    </row>
    <row r="5615" spans="1:13" x14ac:dyDescent="0.35">
      <c r="A5615" t="s">
        <v>9</v>
      </c>
      <c r="B5615" t="s">
        <v>12</v>
      </c>
      <c r="C5615" t="s">
        <v>23</v>
      </c>
      <c r="D5615" t="s">
        <v>27</v>
      </c>
      <c r="E5615" t="s">
        <v>56</v>
      </c>
      <c r="F5615">
        <v>242.25393783760171</v>
      </c>
      <c r="G5615">
        <v>177.2317251627712</v>
      </c>
      <c r="H5615">
        <v>332.84455552540823</v>
      </c>
      <c r="I5615">
        <v>648.50690093487469</v>
      </c>
      <c r="J5615">
        <v>678.81604302560061</v>
      </c>
      <c r="K5615">
        <v>899.21014383959709</v>
      </c>
      <c r="L5615">
        <v>717.10768311983065</v>
      </c>
      <c r="M5615">
        <v>850.42042800068737</v>
      </c>
    </row>
    <row r="5616" spans="1:13" x14ac:dyDescent="0.35">
      <c r="A5616" t="s">
        <v>9</v>
      </c>
      <c r="B5616" t="s">
        <v>12</v>
      </c>
      <c r="C5616" t="s">
        <v>23</v>
      </c>
      <c r="D5616" t="s">
        <v>28</v>
      </c>
      <c r="E5616" t="s">
        <v>56</v>
      </c>
      <c r="F5616">
        <v>242.25393783760171</v>
      </c>
      <c r="G5616">
        <v>177.2317251627712</v>
      </c>
      <c r="H5616">
        <v>319.64687378184323</v>
      </c>
      <c r="I5616">
        <v>617.41429674654978</v>
      </c>
      <c r="J5616">
        <v>631.55251805224725</v>
      </c>
      <c r="K5616">
        <v>836.58372357975713</v>
      </c>
      <c r="L5616">
        <v>643.61089820389213</v>
      </c>
      <c r="M5616">
        <v>769.64043888360868</v>
      </c>
    </row>
    <row r="5617" spans="1:13" x14ac:dyDescent="0.35">
      <c r="A5617" t="s">
        <v>9</v>
      </c>
      <c r="B5617" t="s">
        <v>12</v>
      </c>
      <c r="C5617" t="s">
        <v>23</v>
      </c>
      <c r="D5617" t="s">
        <v>29</v>
      </c>
      <c r="E5617" t="s">
        <v>57</v>
      </c>
      <c r="F5617" t="s">
        <v>127</v>
      </c>
      <c r="G5617" t="s">
        <v>290</v>
      </c>
      <c r="H5617" t="s">
        <v>283</v>
      </c>
      <c r="I5617" t="s">
        <v>506</v>
      </c>
      <c r="J5617" t="s">
        <v>539</v>
      </c>
      <c r="K5617" t="s">
        <v>608</v>
      </c>
      <c r="L5617" t="s">
        <v>260</v>
      </c>
      <c r="M5617" t="s">
        <v>530</v>
      </c>
    </row>
    <row r="5618" spans="1:13" x14ac:dyDescent="0.35">
      <c r="A5618" t="s">
        <v>9</v>
      </c>
      <c r="B5618" t="s">
        <v>12</v>
      </c>
      <c r="C5618" t="s">
        <v>23</v>
      </c>
      <c r="D5618" t="s">
        <v>30</v>
      </c>
      <c r="E5618" t="s">
        <v>57</v>
      </c>
      <c r="F5618" t="s">
        <v>128</v>
      </c>
      <c r="G5618" t="s">
        <v>291</v>
      </c>
      <c r="H5618" t="s">
        <v>182</v>
      </c>
      <c r="I5618" t="s">
        <v>278</v>
      </c>
      <c r="J5618" t="s">
        <v>565</v>
      </c>
      <c r="K5618" t="s">
        <v>273</v>
      </c>
      <c r="L5618" t="s">
        <v>138</v>
      </c>
      <c r="M5618" t="s">
        <v>547</v>
      </c>
    </row>
    <row r="5619" spans="1:13" x14ac:dyDescent="0.35">
      <c r="A5619" t="s">
        <v>9</v>
      </c>
      <c r="B5619" t="s">
        <v>12</v>
      </c>
      <c r="C5619" t="s">
        <v>23</v>
      </c>
      <c r="D5619" t="s">
        <v>31</v>
      </c>
      <c r="E5619" t="s">
        <v>56</v>
      </c>
      <c r="F5619">
        <v>120.5626224633321</v>
      </c>
      <c r="G5619">
        <v>129.8037749971231</v>
      </c>
      <c r="H5619">
        <v>134.91571915655041</v>
      </c>
      <c r="I5619">
        <v>135.3724006954057</v>
      </c>
      <c r="J5619">
        <v>132.54390468342311</v>
      </c>
      <c r="K5619">
        <v>120.1586052869976</v>
      </c>
      <c r="L5619">
        <v>103.2091753675986</v>
      </c>
      <c r="M5619">
        <v>84.589173949836535</v>
      </c>
    </row>
    <row r="5620" spans="1:13" x14ac:dyDescent="0.35">
      <c r="A5620" t="s">
        <v>9</v>
      </c>
      <c r="B5620" t="s">
        <v>12</v>
      </c>
      <c r="C5620" t="s">
        <v>23</v>
      </c>
      <c r="D5620" t="s">
        <v>32</v>
      </c>
      <c r="E5620" t="s">
        <v>56</v>
      </c>
      <c r="F5620">
        <v>72.533879499999998</v>
      </c>
      <c r="G5620">
        <v>63.224268000000009</v>
      </c>
      <c r="H5620">
        <v>43.942409799999993</v>
      </c>
      <c r="I5620">
        <v>15.317569199999999</v>
      </c>
      <c r="J5620">
        <v>10.1448623</v>
      </c>
      <c r="K5620">
        <v>6.2432931999999992</v>
      </c>
      <c r="L5620">
        <v>1.1690685000000001</v>
      </c>
      <c r="M5620">
        <v>7.9350999999999988E-3</v>
      </c>
    </row>
    <row r="5621" spans="1:13" x14ac:dyDescent="0.35">
      <c r="A5621" t="s">
        <v>9</v>
      </c>
      <c r="B5621" t="s">
        <v>12</v>
      </c>
      <c r="C5621" t="s">
        <v>23</v>
      </c>
      <c r="D5621" t="s">
        <v>33</v>
      </c>
      <c r="E5621" t="s">
        <v>56</v>
      </c>
      <c r="F5621">
        <v>5.56544E-2</v>
      </c>
      <c r="G5621">
        <v>0.1026128</v>
      </c>
      <c r="H5621">
        <v>0.74437759999999997</v>
      </c>
      <c r="I5621">
        <v>0.85133839999999994</v>
      </c>
      <c r="J5621">
        <v>0.69894100000000003</v>
      </c>
      <c r="K5621">
        <v>0.15783240000000001</v>
      </c>
      <c r="L5621">
        <v>5.5436999999999986E-3</v>
      </c>
      <c r="M5621">
        <v>0</v>
      </c>
    </row>
    <row r="5622" spans="1:13" x14ac:dyDescent="0.35">
      <c r="A5622" t="s">
        <v>9</v>
      </c>
      <c r="B5622" t="s">
        <v>12</v>
      </c>
      <c r="C5622" t="s">
        <v>23</v>
      </c>
      <c r="D5622" t="s">
        <v>34</v>
      </c>
      <c r="E5622" t="s">
        <v>56</v>
      </c>
      <c r="F5622">
        <v>199.38460549999999</v>
      </c>
      <c r="G5622">
        <v>124.4108458</v>
      </c>
      <c r="H5622">
        <v>280.79210080000001</v>
      </c>
      <c r="I5622">
        <v>375.60024079999999</v>
      </c>
      <c r="J5622">
        <v>385.20486410000001</v>
      </c>
      <c r="K5622">
        <v>381.56689250000011</v>
      </c>
      <c r="L5622">
        <v>332.7395047</v>
      </c>
      <c r="M5622">
        <v>307.42675309999998</v>
      </c>
    </row>
    <row r="5623" spans="1:13" x14ac:dyDescent="0.35">
      <c r="A5623" t="s">
        <v>9</v>
      </c>
      <c r="B5623" t="s">
        <v>12</v>
      </c>
      <c r="C5623" t="s">
        <v>23</v>
      </c>
      <c r="D5623" t="s">
        <v>35</v>
      </c>
      <c r="E5623" t="s">
        <v>56</v>
      </c>
      <c r="F5623">
        <v>0.11109140000000001</v>
      </c>
      <c r="G5623">
        <v>2.8479399999999998E-2</v>
      </c>
      <c r="H5623">
        <v>0.80840190000000001</v>
      </c>
      <c r="I5623">
        <v>4.6774696999999996</v>
      </c>
      <c r="J5623">
        <v>8.8033956</v>
      </c>
      <c r="K5623">
        <v>19.191854599999999</v>
      </c>
      <c r="L5623">
        <v>24.2697751</v>
      </c>
      <c r="M5623">
        <v>37.040829399999993</v>
      </c>
    </row>
    <row r="5624" spans="1:13" x14ac:dyDescent="0.35">
      <c r="A5624" t="s">
        <v>9</v>
      </c>
      <c r="B5624" t="s">
        <v>12</v>
      </c>
      <c r="C5624" t="s">
        <v>23</v>
      </c>
      <c r="D5624" t="s">
        <v>36</v>
      </c>
      <c r="E5624" t="s">
        <v>56</v>
      </c>
      <c r="F5624">
        <v>1.868444356808731</v>
      </c>
      <c r="G5624">
        <v>2.2487810932116798</v>
      </c>
      <c r="H5624">
        <v>1.8843893771308371</v>
      </c>
      <c r="I5624">
        <v>3.6949778997195279</v>
      </c>
      <c r="J5624">
        <v>7.8618161699146274</v>
      </c>
      <c r="K5624">
        <v>15.66299949092792</v>
      </c>
      <c r="L5624">
        <v>28.865594929411731</v>
      </c>
      <c r="M5624">
        <v>46.372309446685257</v>
      </c>
    </row>
    <row r="5625" spans="1:13" x14ac:dyDescent="0.35">
      <c r="A5625" t="s">
        <v>9</v>
      </c>
      <c r="B5625" t="s">
        <v>12</v>
      </c>
      <c r="C5625" t="s">
        <v>23</v>
      </c>
      <c r="D5625" t="s">
        <v>37</v>
      </c>
      <c r="E5625" t="s">
        <v>56</v>
      </c>
      <c r="F5625">
        <v>25.629394699999999</v>
      </c>
      <c r="G5625">
        <v>57.490234299999997</v>
      </c>
      <c r="H5625">
        <v>79.770255899999995</v>
      </c>
      <c r="I5625">
        <v>95.374684400000007</v>
      </c>
      <c r="J5625">
        <v>97.806412099999989</v>
      </c>
      <c r="K5625">
        <v>87.037285700000012</v>
      </c>
      <c r="L5625">
        <v>68.815687300000008</v>
      </c>
      <c r="M5625">
        <v>48.212254499999993</v>
      </c>
    </row>
    <row r="5626" spans="1:13" x14ac:dyDescent="0.35">
      <c r="A5626" t="s">
        <v>9</v>
      </c>
      <c r="B5626" t="s">
        <v>12</v>
      </c>
      <c r="C5626" t="s">
        <v>23</v>
      </c>
      <c r="D5626" t="s">
        <v>38</v>
      </c>
      <c r="E5626" t="s">
        <v>56</v>
      </c>
      <c r="F5626">
        <v>154.59107470000001</v>
      </c>
      <c r="G5626">
        <v>148.15157799999989</v>
      </c>
      <c r="H5626">
        <v>53.009946399999997</v>
      </c>
      <c r="I5626">
        <v>330.88997419999998</v>
      </c>
      <c r="J5626">
        <v>259.80300039999997</v>
      </c>
      <c r="K5626">
        <v>458.42279270000012</v>
      </c>
      <c r="L5626">
        <v>267.4478714</v>
      </c>
      <c r="M5626">
        <v>388.15280810000002</v>
      </c>
    </row>
    <row r="5627" spans="1:13" x14ac:dyDescent="0.35">
      <c r="A5627" t="s">
        <v>9</v>
      </c>
      <c r="B5627" t="s">
        <v>12</v>
      </c>
      <c r="C5627" t="s">
        <v>23</v>
      </c>
      <c r="D5627" t="s">
        <v>39</v>
      </c>
      <c r="E5627" t="s">
        <v>56</v>
      </c>
      <c r="F5627">
        <v>4.8915E-3</v>
      </c>
      <c r="G5627">
        <v>1.6305E-3</v>
      </c>
      <c r="H5627">
        <v>1.1193926000000001</v>
      </c>
      <c r="I5627">
        <v>3.8570020999999999</v>
      </c>
      <c r="J5627">
        <v>7.630631300000001</v>
      </c>
      <c r="K5627">
        <v>2.8173952999999998</v>
      </c>
      <c r="L5627">
        <v>5.0603111000000016</v>
      </c>
      <c r="M5627">
        <v>3.2225201999999999</v>
      </c>
    </row>
    <row r="5628" spans="1:13" x14ac:dyDescent="0.35">
      <c r="A5628" t="s">
        <v>9</v>
      </c>
      <c r="B5628" t="s">
        <v>12</v>
      </c>
      <c r="C5628" t="s">
        <v>23</v>
      </c>
      <c r="D5628" t="s">
        <v>40</v>
      </c>
      <c r="E5628" t="s">
        <v>56</v>
      </c>
      <c r="F5628">
        <v>0</v>
      </c>
      <c r="G5628">
        <v>0</v>
      </c>
      <c r="H5628">
        <v>13.19768174356499</v>
      </c>
      <c r="I5628">
        <v>31.092604188324898</v>
      </c>
      <c r="J5628">
        <v>47.263524973353377</v>
      </c>
      <c r="K5628">
        <v>62.62642025984001</v>
      </c>
      <c r="L5628">
        <v>73.496784915938562</v>
      </c>
      <c r="M5628">
        <v>80.779989117078642</v>
      </c>
    </row>
    <row r="5629" spans="1:13" x14ac:dyDescent="0.35">
      <c r="A5629" t="s">
        <v>9</v>
      </c>
      <c r="B5629" t="s">
        <v>12</v>
      </c>
      <c r="C5629" t="s">
        <v>23</v>
      </c>
      <c r="D5629" t="s">
        <v>41</v>
      </c>
      <c r="E5629" t="s">
        <v>56</v>
      </c>
      <c r="F5629">
        <v>3.5871000000000002E-3</v>
      </c>
      <c r="G5629">
        <v>1.087E-4</v>
      </c>
      <c r="H5629">
        <v>0.74089919999999998</v>
      </c>
      <c r="I5629">
        <v>0.3620797</v>
      </c>
      <c r="J5629">
        <v>2.6522799999999999E-2</v>
      </c>
      <c r="K5629">
        <v>0</v>
      </c>
      <c r="L5629">
        <v>0</v>
      </c>
      <c r="M5629">
        <v>0</v>
      </c>
    </row>
    <row r="5630" spans="1:13" x14ac:dyDescent="0.35">
      <c r="A5630" t="s">
        <v>9</v>
      </c>
      <c r="B5630" t="s">
        <v>12</v>
      </c>
      <c r="C5630" t="s">
        <v>23</v>
      </c>
      <c r="D5630" t="s">
        <v>42</v>
      </c>
      <c r="E5630" t="s">
        <v>56</v>
      </c>
      <c r="F5630">
        <v>45.355835900000002</v>
      </c>
      <c r="G5630">
        <v>20.028844599999999</v>
      </c>
      <c r="H5630">
        <v>3.0658835</v>
      </c>
      <c r="I5630">
        <v>0</v>
      </c>
      <c r="J5630">
        <v>0</v>
      </c>
      <c r="K5630">
        <v>0</v>
      </c>
      <c r="L5630">
        <v>0</v>
      </c>
      <c r="M5630">
        <v>2.174E-4</v>
      </c>
    </row>
    <row r="5631" spans="1:13" x14ac:dyDescent="0.35">
      <c r="A5631" t="s">
        <v>9</v>
      </c>
      <c r="B5631" t="s">
        <v>12</v>
      </c>
      <c r="C5631" t="s">
        <v>23</v>
      </c>
      <c r="D5631" t="s">
        <v>43</v>
      </c>
      <c r="E5631" t="s">
        <v>56</v>
      </c>
      <c r="F5631">
        <v>4.348E-4</v>
      </c>
      <c r="G5631">
        <v>0</v>
      </c>
      <c r="H5631">
        <v>7.4242099999999991E-2</v>
      </c>
      <c r="I5631">
        <v>3.0436E-3</v>
      </c>
      <c r="J5631">
        <v>0</v>
      </c>
      <c r="K5631">
        <v>0</v>
      </c>
      <c r="L5631">
        <v>0</v>
      </c>
      <c r="M5631">
        <v>0</v>
      </c>
    </row>
    <row r="5632" spans="1:13" x14ac:dyDescent="0.35">
      <c r="A5632" t="s">
        <v>9</v>
      </c>
      <c r="B5632" t="s">
        <v>12</v>
      </c>
      <c r="C5632" t="s">
        <v>23</v>
      </c>
      <c r="D5632" t="s">
        <v>44</v>
      </c>
      <c r="E5632" t="s">
        <v>56</v>
      </c>
      <c r="F5632">
        <v>27.0860834</v>
      </c>
      <c r="G5632">
        <v>43.195423400000003</v>
      </c>
      <c r="H5632">
        <v>40.876526299999988</v>
      </c>
      <c r="I5632">
        <v>15.317569199999999</v>
      </c>
      <c r="J5632">
        <v>10.1447536</v>
      </c>
      <c r="K5632">
        <v>6.2432931999999992</v>
      </c>
      <c r="L5632">
        <v>1.1690685000000001</v>
      </c>
      <c r="M5632">
        <v>7.7176999999999992E-3</v>
      </c>
    </row>
    <row r="5633" spans="1:13" x14ac:dyDescent="0.35">
      <c r="A5633" t="s">
        <v>9</v>
      </c>
      <c r="B5633" t="s">
        <v>12</v>
      </c>
      <c r="C5633" t="s">
        <v>23</v>
      </c>
      <c r="D5633" t="s">
        <v>45</v>
      </c>
      <c r="E5633" t="s">
        <v>56</v>
      </c>
      <c r="F5633">
        <v>0</v>
      </c>
      <c r="G5633">
        <v>0</v>
      </c>
      <c r="H5633">
        <v>0</v>
      </c>
      <c r="I5633">
        <v>0</v>
      </c>
      <c r="J5633">
        <v>0</v>
      </c>
      <c r="K5633">
        <v>0</v>
      </c>
      <c r="L5633">
        <v>0</v>
      </c>
      <c r="M5633">
        <v>0</v>
      </c>
    </row>
    <row r="5634" spans="1:13" x14ac:dyDescent="0.35">
      <c r="A5634" t="s">
        <v>9</v>
      </c>
      <c r="B5634" t="s">
        <v>12</v>
      </c>
      <c r="C5634" t="s">
        <v>23</v>
      </c>
      <c r="D5634" t="s">
        <v>46</v>
      </c>
      <c r="E5634" t="s">
        <v>56</v>
      </c>
      <c r="F5634">
        <v>0</v>
      </c>
      <c r="G5634">
        <v>1.3044E-3</v>
      </c>
      <c r="H5634">
        <v>0</v>
      </c>
      <c r="I5634">
        <v>0</v>
      </c>
      <c r="J5634">
        <v>0</v>
      </c>
      <c r="K5634">
        <v>0</v>
      </c>
      <c r="L5634">
        <v>0</v>
      </c>
      <c r="M5634">
        <v>1.087E-4</v>
      </c>
    </row>
    <row r="5635" spans="1:13" x14ac:dyDescent="0.35">
      <c r="A5635" t="s">
        <v>9</v>
      </c>
      <c r="B5635" t="s">
        <v>12</v>
      </c>
      <c r="C5635" t="s">
        <v>23</v>
      </c>
      <c r="D5635" t="s">
        <v>47</v>
      </c>
      <c r="E5635" t="s">
        <v>56</v>
      </c>
      <c r="F5635">
        <v>0</v>
      </c>
      <c r="G5635">
        <v>0</v>
      </c>
      <c r="H5635">
        <v>0</v>
      </c>
      <c r="I5635">
        <v>0</v>
      </c>
      <c r="J5635">
        <v>1.087E-4</v>
      </c>
      <c r="K5635">
        <v>0</v>
      </c>
      <c r="L5635">
        <v>2.174E-4</v>
      </c>
      <c r="M5635">
        <v>6.5219999999999992E-4</v>
      </c>
    </row>
    <row r="5636" spans="1:13" x14ac:dyDescent="0.35">
      <c r="A5636" t="s">
        <v>9</v>
      </c>
      <c r="B5636" t="s">
        <v>12</v>
      </c>
      <c r="C5636" t="s">
        <v>23</v>
      </c>
      <c r="D5636" t="s">
        <v>48</v>
      </c>
      <c r="E5636" t="s">
        <v>56</v>
      </c>
      <c r="F5636">
        <v>25.629394699999999</v>
      </c>
      <c r="G5636">
        <v>57.490234299999997</v>
      </c>
      <c r="H5636">
        <v>79.770255899999995</v>
      </c>
      <c r="I5636">
        <v>95.374684400000007</v>
      </c>
      <c r="J5636">
        <v>97.806412099999989</v>
      </c>
      <c r="K5636">
        <v>87.037285700000012</v>
      </c>
      <c r="L5636">
        <v>68.815687300000008</v>
      </c>
      <c r="M5636">
        <v>48.212254499999993</v>
      </c>
    </row>
    <row r="5637" spans="1:13" x14ac:dyDescent="0.35">
      <c r="A5637" t="s">
        <v>9</v>
      </c>
      <c r="B5637" t="s">
        <v>12</v>
      </c>
      <c r="C5637" t="s">
        <v>23</v>
      </c>
      <c r="D5637" t="s">
        <v>49</v>
      </c>
      <c r="E5637" t="s">
        <v>56</v>
      </c>
      <c r="F5637">
        <v>66.305260799999999</v>
      </c>
      <c r="G5637">
        <v>58.852353999999991</v>
      </c>
      <c r="H5637">
        <v>54.279453699999998</v>
      </c>
      <c r="I5637">
        <v>40.583362399999999</v>
      </c>
      <c r="J5637">
        <v>20.98997</v>
      </c>
      <c r="K5637">
        <v>7.4443195000000006</v>
      </c>
      <c r="L5637">
        <v>4.7930177999999994</v>
      </c>
      <c r="M5637">
        <v>7.1161542000000004</v>
      </c>
    </row>
    <row r="5638" spans="1:13" x14ac:dyDescent="0.35">
      <c r="A5638" t="s">
        <v>9</v>
      </c>
      <c r="B5638" t="s">
        <v>12</v>
      </c>
      <c r="C5638" t="s">
        <v>23</v>
      </c>
      <c r="D5638" t="s">
        <v>50</v>
      </c>
      <c r="E5638" t="s">
        <v>56</v>
      </c>
      <c r="F5638">
        <v>63.112198300000003</v>
      </c>
      <c r="G5638">
        <v>36.215796400000002</v>
      </c>
      <c r="H5638">
        <v>158.746567</v>
      </c>
      <c r="I5638">
        <v>238.97086279999999</v>
      </c>
      <c r="J5638">
        <v>252.80695969999999</v>
      </c>
      <c r="K5638">
        <v>266.04151080000003</v>
      </c>
      <c r="L5638">
        <v>230.03115740000001</v>
      </c>
      <c r="M5638">
        <v>205.69322740000001</v>
      </c>
    </row>
    <row r="5639" spans="1:13" x14ac:dyDescent="0.35">
      <c r="A5639" t="s">
        <v>9</v>
      </c>
      <c r="B5639" t="s">
        <v>12</v>
      </c>
      <c r="C5639" t="s">
        <v>23</v>
      </c>
      <c r="D5639" t="s">
        <v>51</v>
      </c>
      <c r="E5639" t="s">
        <v>56</v>
      </c>
      <c r="F5639">
        <v>69.96714639999999</v>
      </c>
      <c r="G5639">
        <v>29.3426954</v>
      </c>
      <c r="H5639">
        <v>67.766080099999996</v>
      </c>
      <c r="I5639">
        <v>96.04601559999999</v>
      </c>
      <c r="J5639">
        <v>111.4079344</v>
      </c>
      <c r="K5639">
        <v>108.08106220000001</v>
      </c>
      <c r="L5639">
        <v>97.915329499999999</v>
      </c>
      <c r="M5639">
        <v>94.617371500000004</v>
      </c>
    </row>
    <row r="5640" spans="1:13" x14ac:dyDescent="0.35">
      <c r="A5640" t="s">
        <v>9</v>
      </c>
      <c r="B5640" t="s">
        <v>12</v>
      </c>
      <c r="C5640" t="s">
        <v>23</v>
      </c>
      <c r="D5640" t="s">
        <v>52</v>
      </c>
      <c r="E5640" t="s">
        <v>56</v>
      </c>
      <c r="F5640">
        <v>0</v>
      </c>
      <c r="G5640">
        <v>0</v>
      </c>
      <c r="H5640">
        <v>0</v>
      </c>
      <c r="I5640">
        <v>0</v>
      </c>
      <c r="J5640">
        <v>0</v>
      </c>
      <c r="K5640">
        <v>0</v>
      </c>
      <c r="L5640">
        <v>0</v>
      </c>
      <c r="M5640">
        <v>0</v>
      </c>
    </row>
    <row r="5641" spans="1:13" x14ac:dyDescent="0.35">
      <c r="A5641" t="s">
        <v>9</v>
      </c>
      <c r="B5641" t="s">
        <v>12</v>
      </c>
      <c r="C5641" t="s">
        <v>23</v>
      </c>
      <c r="D5641" t="s">
        <v>53</v>
      </c>
      <c r="E5641" t="s">
        <v>56</v>
      </c>
      <c r="F5641">
        <v>0</v>
      </c>
      <c r="G5641">
        <v>0</v>
      </c>
      <c r="H5641">
        <v>0</v>
      </c>
      <c r="I5641">
        <v>0</v>
      </c>
      <c r="J5641">
        <v>0</v>
      </c>
      <c r="K5641">
        <v>0</v>
      </c>
      <c r="L5641">
        <v>0</v>
      </c>
      <c r="M5641">
        <v>0</v>
      </c>
    </row>
    <row r="5642" spans="1:13" x14ac:dyDescent="0.35">
      <c r="A5642" t="s">
        <v>9</v>
      </c>
      <c r="B5642" t="s">
        <v>12</v>
      </c>
      <c r="C5642" t="s">
        <v>23</v>
      </c>
      <c r="D5642" t="s">
        <v>54</v>
      </c>
      <c r="E5642" t="s">
        <v>56</v>
      </c>
      <c r="F5642">
        <v>152.8555705</v>
      </c>
      <c r="G5642">
        <v>145.84659450000001</v>
      </c>
      <c r="H5642">
        <v>33.002080900000003</v>
      </c>
      <c r="I5642">
        <v>270.06417169999997</v>
      </c>
      <c r="J5642">
        <v>145.44310010000001</v>
      </c>
      <c r="K5642">
        <v>339.65478130000002</v>
      </c>
      <c r="L5642">
        <v>147.8899371</v>
      </c>
      <c r="M5642">
        <v>274.88523409999999</v>
      </c>
    </row>
    <row r="5643" spans="1:13" x14ac:dyDescent="0.35">
      <c r="A5643" t="s">
        <v>9</v>
      </c>
      <c r="B5643" t="s">
        <v>12</v>
      </c>
      <c r="C5643" t="s">
        <v>23</v>
      </c>
      <c r="D5643" t="s">
        <v>55</v>
      </c>
      <c r="E5643" t="s">
        <v>56</v>
      </c>
      <c r="F5643">
        <v>1.7355042000000001</v>
      </c>
      <c r="G5643">
        <v>2.3049835000000001</v>
      </c>
      <c r="H5643">
        <v>20.007865500000001</v>
      </c>
      <c r="I5643">
        <v>60.825802500000002</v>
      </c>
      <c r="J5643">
        <v>114.35990030000001</v>
      </c>
      <c r="K5643">
        <v>118.76801140000001</v>
      </c>
      <c r="L5643">
        <v>119.5579343</v>
      </c>
      <c r="M5643">
        <v>113.267574</v>
      </c>
    </row>
    <row r="5644" spans="1:13" x14ac:dyDescent="0.35">
      <c r="A5644" t="s">
        <v>9</v>
      </c>
      <c r="B5644" t="s">
        <v>13</v>
      </c>
      <c r="C5644" t="s">
        <v>23</v>
      </c>
      <c r="D5644" t="s">
        <v>25</v>
      </c>
      <c r="E5644" t="s">
        <v>56</v>
      </c>
      <c r="F5644">
        <v>179.01655716514881</v>
      </c>
      <c r="G5644">
        <v>231.69577443960799</v>
      </c>
      <c r="H5644">
        <v>245.5716326537673</v>
      </c>
      <c r="I5644">
        <v>402.10320872258052</v>
      </c>
      <c r="J5644">
        <v>322.57933073162292</v>
      </c>
      <c r="K5644">
        <v>412.78261782687991</v>
      </c>
      <c r="L5644">
        <v>299.58047048921151</v>
      </c>
      <c r="M5644">
        <v>388.87930863861442</v>
      </c>
    </row>
    <row r="5645" spans="1:13" x14ac:dyDescent="0.35">
      <c r="A5645" t="s">
        <v>9</v>
      </c>
      <c r="B5645" t="s">
        <v>13</v>
      </c>
      <c r="C5645" t="s">
        <v>23</v>
      </c>
      <c r="D5645" t="s">
        <v>26</v>
      </c>
      <c r="E5645" t="s">
        <v>56</v>
      </c>
      <c r="F5645">
        <v>179.01655716514881</v>
      </c>
      <c r="G5645">
        <v>231.69577443960799</v>
      </c>
      <c r="H5645">
        <v>244.26013992963419</v>
      </c>
      <c r="I5645">
        <v>398.74172804175163</v>
      </c>
      <c r="J5645">
        <v>316.5115223159932</v>
      </c>
      <c r="K5645">
        <v>403.51405519670038</v>
      </c>
      <c r="L5645">
        <v>287.67669181609159</v>
      </c>
      <c r="M5645">
        <v>374.68688308565578</v>
      </c>
    </row>
    <row r="5646" spans="1:13" x14ac:dyDescent="0.35">
      <c r="A5646" t="s">
        <v>9</v>
      </c>
      <c r="B5646" t="s">
        <v>13</v>
      </c>
      <c r="C5646" t="s">
        <v>23</v>
      </c>
      <c r="D5646" t="s">
        <v>27</v>
      </c>
      <c r="E5646" t="s">
        <v>56</v>
      </c>
      <c r="F5646">
        <v>84.033592006015624</v>
      </c>
      <c r="G5646">
        <v>123.7762146076353</v>
      </c>
      <c r="H5646">
        <v>165.27676719191541</v>
      </c>
      <c r="I5646">
        <v>300.39539717572848</v>
      </c>
      <c r="J5646">
        <v>251.02295630006739</v>
      </c>
      <c r="K5646">
        <v>345.28062212308822</v>
      </c>
      <c r="L5646">
        <v>248.0024588130193</v>
      </c>
      <c r="M5646">
        <v>344.33855066993272</v>
      </c>
    </row>
    <row r="5647" spans="1:13" x14ac:dyDescent="0.35">
      <c r="A5647" t="s">
        <v>9</v>
      </c>
      <c r="B5647" t="s">
        <v>13</v>
      </c>
      <c r="C5647" t="s">
        <v>23</v>
      </c>
      <c r="D5647" t="s">
        <v>28</v>
      </c>
      <c r="E5647" t="s">
        <v>56</v>
      </c>
      <c r="F5647">
        <v>84.033592006015624</v>
      </c>
      <c r="G5647">
        <v>123.7762146076353</v>
      </c>
      <c r="H5647">
        <v>163.96527446778231</v>
      </c>
      <c r="I5647">
        <v>297.03391649489959</v>
      </c>
      <c r="J5647">
        <v>244.95514788443771</v>
      </c>
      <c r="K5647">
        <v>336.01205949290869</v>
      </c>
      <c r="L5647">
        <v>236.0986801398995</v>
      </c>
      <c r="M5647">
        <v>330.14612511697408</v>
      </c>
    </row>
    <row r="5648" spans="1:13" x14ac:dyDescent="0.35">
      <c r="A5648" t="s">
        <v>9</v>
      </c>
      <c r="B5648" t="s">
        <v>13</v>
      </c>
      <c r="C5648" t="s">
        <v>23</v>
      </c>
      <c r="D5648" t="s">
        <v>29</v>
      </c>
      <c r="E5648" t="s">
        <v>57</v>
      </c>
      <c r="F5648" t="s">
        <v>84</v>
      </c>
      <c r="G5648" t="s">
        <v>264</v>
      </c>
      <c r="H5648" t="s">
        <v>112</v>
      </c>
      <c r="I5648" t="s">
        <v>374</v>
      </c>
      <c r="J5648" t="s">
        <v>126</v>
      </c>
      <c r="K5648" t="s">
        <v>139</v>
      </c>
      <c r="L5648" t="s">
        <v>92</v>
      </c>
      <c r="M5648" t="s">
        <v>300</v>
      </c>
    </row>
    <row r="5649" spans="1:13" x14ac:dyDescent="0.35">
      <c r="A5649" t="s">
        <v>9</v>
      </c>
      <c r="B5649" t="s">
        <v>13</v>
      </c>
      <c r="C5649" t="s">
        <v>23</v>
      </c>
      <c r="D5649" t="s">
        <v>30</v>
      </c>
      <c r="E5649" t="s">
        <v>57</v>
      </c>
      <c r="F5649" t="s">
        <v>110</v>
      </c>
      <c r="G5649" t="s">
        <v>62</v>
      </c>
      <c r="H5649" t="s">
        <v>196</v>
      </c>
      <c r="I5649" t="s">
        <v>263</v>
      </c>
      <c r="J5649" t="s">
        <v>307</v>
      </c>
      <c r="K5649" t="s">
        <v>292</v>
      </c>
      <c r="L5649" t="s">
        <v>149</v>
      </c>
      <c r="M5649" t="s">
        <v>325</v>
      </c>
    </row>
    <row r="5650" spans="1:13" x14ac:dyDescent="0.35">
      <c r="A5650" t="s">
        <v>9</v>
      </c>
      <c r="B5650" t="s">
        <v>13</v>
      </c>
      <c r="C5650" t="s">
        <v>23</v>
      </c>
      <c r="D5650" t="s">
        <v>31</v>
      </c>
      <c r="E5650" t="s">
        <v>56</v>
      </c>
      <c r="F5650">
        <v>63.2339753214859</v>
      </c>
      <c r="G5650">
        <v>61.49318019574774</v>
      </c>
      <c r="H5650">
        <v>61.234896072555671</v>
      </c>
      <c r="I5650">
        <v>56.116567542557533</v>
      </c>
      <c r="J5650">
        <v>50.773606406925481</v>
      </c>
      <c r="K5650">
        <v>47.069314641043199</v>
      </c>
      <c r="L5650">
        <v>44.19750521828967</v>
      </c>
      <c r="M5650">
        <v>38.854170846609193</v>
      </c>
    </row>
    <row r="5651" spans="1:13" x14ac:dyDescent="0.35">
      <c r="A5651" t="s">
        <v>9</v>
      </c>
      <c r="B5651" t="s">
        <v>13</v>
      </c>
      <c r="C5651" t="s">
        <v>23</v>
      </c>
      <c r="D5651" t="s">
        <v>32</v>
      </c>
      <c r="E5651" t="s">
        <v>56</v>
      </c>
      <c r="F5651">
        <v>13.1643309</v>
      </c>
      <c r="G5651">
        <v>8.5620815999999991</v>
      </c>
      <c r="H5651">
        <v>1.8225728999999999</v>
      </c>
      <c r="I5651">
        <v>2.3691165000000001</v>
      </c>
      <c r="J5651">
        <v>4.3086505999999991</v>
      </c>
      <c r="K5651">
        <v>2.1011709999999999</v>
      </c>
      <c r="L5651">
        <v>0.22642209999999999</v>
      </c>
      <c r="M5651">
        <v>0.2249003</v>
      </c>
    </row>
    <row r="5652" spans="1:13" x14ac:dyDescent="0.35">
      <c r="A5652" t="s">
        <v>9</v>
      </c>
      <c r="B5652" t="s">
        <v>13</v>
      </c>
      <c r="C5652" t="s">
        <v>23</v>
      </c>
      <c r="D5652" t="s">
        <v>33</v>
      </c>
      <c r="E5652" t="s">
        <v>56</v>
      </c>
      <c r="F5652">
        <v>3.2610000000000001E-4</v>
      </c>
      <c r="G5652">
        <v>2.3696600000000002E-2</v>
      </c>
      <c r="H5652">
        <v>0.21642169999999999</v>
      </c>
      <c r="I5652">
        <v>0.53915200000000008</v>
      </c>
      <c r="J5652">
        <v>1.0074316000000001</v>
      </c>
      <c r="K5652">
        <v>1.2233098</v>
      </c>
      <c r="L5652">
        <v>0.81014110000000006</v>
      </c>
      <c r="M5652">
        <v>0.42262559999999988</v>
      </c>
    </row>
    <row r="5653" spans="1:13" x14ac:dyDescent="0.35">
      <c r="A5653" t="s">
        <v>9</v>
      </c>
      <c r="B5653" t="s">
        <v>13</v>
      </c>
      <c r="C5653" t="s">
        <v>23</v>
      </c>
      <c r="D5653" t="s">
        <v>34</v>
      </c>
      <c r="E5653" t="s">
        <v>56</v>
      </c>
      <c r="F5653">
        <v>51.591520099999997</v>
      </c>
      <c r="G5653">
        <v>66.587772099999995</v>
      </c>
      <c r="H5653">
        <v>122.1768434</v>
      </c>
      <c r="I5653">
        <v>154.93032740000001</v>
      </c>
      <c r="J5653">
        <v>159.1671273</v>
      </c>
      <c r="K5653">
        <v>153.1892795</v>
      </c>
      <c r="L5653">
        <v>142.9801755</v>
      </c>
      <c r="M5653">
        <v>138.71728759999999</v>
      </c>
    </row>
    <row r="5654" spans="1:13" x14ac:dyDescent="0.35">
      <c r="A5654" t="s">
        <v>9</v>
      </c>
      <c r="B5654" t="s">
        <v>13</v>
      </c>
      <c r="C5654" t="s">
        <v>23</v>
      </c>
      <c r="D5654" t="s">
        <v>35</v>
      </c>
      <c r="E5654" t="s">
        <v>56</v>
      </c>
      <c r="F5654">
        <v>7.6090000000000012E-4</v>
      </c>
      <c r="G5654">
        <v>7.6089999999999914E-4</v>
      </c>
      <c r="H5654">
        <v>4.3480000000001198E-4</v>
      </c>
      <c r="I5654">
        <v>0.95329900000000001</v>
      </c>
      <c r="J5654">
        <v>2.1557384000000002</v>
      </c>
      <c r="K5654">
        <v>6.2039437999999993</v>
      </c>
      <c r="L5654">
        <v>6.4509102</v>
      </c>
      <c r="M5654">
        <v>15.976508600000001</v>
      </c>
    </row>
    <row r="5655" spans="1:13" x14ac:dyDescent="0.35">
      <c r="A5655" t="s">
        <v>9</v>
      </c>
      <c r="B5655" t="s">
        <v>13</v>
      </c>
      <c r="C5655" t="s">
        <v>23</v>
      </c>
      <c r="D5655" t="s">
        <v>36</v>
      </c>
      <c r="E5655" t="s">
        <v>56</v>
      </c>
      <c r="F5655">
        <v>11.15589613136938</v>
      </c>
      <c r="G5655">
        <v>15.164203469018499</v>
      </c>
      <c r="H5655">
        <v>13.72129437094782</v>
      </c>
      <c r="I5655">
        <v>13.36906240144857</v>
      </c>
      <c r="J5655">
        <v>13.32606895758828</v>
      </c>
      <c r="K5655">
        <v>13.75528734597116</v>
      </c>
      <c r="L5655">
        <v>15.93543692098627</v>
      </c>
      <c r="M5655">
        <v>18.311980248900859</v>
      </c>
    </row>
    <row r="5656" spans="1:13" x14ac:dyDescent="0.35">
      <c r="A5656" t="s">
        <v>9</v>
      </c>
      <c r="B5656" t="s">
        <v>13</v>
      </c>
      <c r="C5656" t="s">
        <v>23</v>
      </c>
      <c r="D5656" t="s">
        <v>37</v>
      </c>
      <c r="E5656" t="s">
        <v>56</v>
      </c>
      <c r="F5656">
        <v>6.4322146122935662</v>
      </c>
      <c r="G5656">
        <v>13.319787474841711</v>
      </c>
      <c r="H5656">
        <v>12.42278318613074</v>
      </c>
      <c r="I5656">
        <v>11.286966797745499</v>
      </c>
      <c r="J5656">
        <v>9.0655917514794542</v>
      </c>
      <c r="K5656">
        <v>6.2926283096859938</v>
      </c>
      <c r="L5656">
        <v>3.64979427681559</v>
      </c>
      <c r="M5656">
        <v>1.5882038901457409</v>
      </c>
    </row>
    <row r="5657" spans="1:13" x14ac:dyDescent="0.35">
      <c r="A5657" t="s">
        <v>9</v>
      </c>
      <c r="B5657" t="s">
        <v>13</v>
      </c>
      <c r="C5657" t="s">
        <v>23</v>
      </c>
      <c r="D5657" t="s">
        <v>38</v>
      </c>
      <c r="E5657" t="s">
        <v>56</v>
      </c>
      <c r="F5657">
        <v>33.437424399999998</v>
      </c>
      <c r="G5657">
        <v>66.528965400000004</v>
      </c>
      <c r="H5657">
        <v>31.989105599999998</v>
      </c>
      <c r="I5657">
        <v>157.40890479999999</v>
      </c>
      <c r="J5657">
        <v>73.412501599999999</v>
      </c>
      <c r="K5657">
        <v>172.28830429999999</v>
      </c>
      <c r="L5657">
        <v>71.708629099999996</v>
      </c>
      <c r="M5657">
        <v>159.70943159999999</v>
      </c>
    </row>
    <row r="5658" spans="1:13" x14ac:dyDescent="0.35">
      <c r="A5658" t="s">
        <v>9</v>
      </c>
      <c r="B5658" t="s">
        <v>13</v>
      </c>
      <c r="C5658" t="s">
        <v>23</v>
      </c>
      <c r="D5658" t="s">
        <v>39</v>
      </c>
      <c r="E5658" t="s">
        <v>56</v>
      </c>
      <c r="F5658">
        <v>1.087E-4</v>
      </c>
      <c r="G5658">
        <v>1.53267E-2</v>
      </c>
      <c r="H5658">
        <v>0.6757879</v>
      </c>
      <c r="I5658">
        <v>1.7683316</v>
      </c>
      <c r="J5658">
        <v>3.2948056999999999</v>
      </c>
      <c r="K5658">
        <v>1.3908164999999999</v>
      </c>
      <c r="L5658">
        <v>1.7176773999999999</v>
      </c>
      <c r="M5658">
        <v>0.88177440000000007</v>
      </c>
    </row>
    <row r="5659" spans="1:13" x14ac:dyDescent="0.35">
      <c r="A5659" t="s">
        <v>9</v>
      </c>
      <c r="B5659" t="s">
        <v>13</v>
      </c>
      <c r="C5659" t="s">
        <v>23</v>
      </c>
      <c r="D5659" t="s">
        <v>40</v>
      </c>
      <c r="E5659" t="s">
        <v>56</v>
      </c>
      <c r="F5659">
        <v>0</v>
      </c>
      <c r="G5659">
        <v>0</v>
      </c>
      <c r="H5659">
        <v>1.3114927241330849</v>
      </c>
      <c r="I5659">
        <v>3.361480680828917</v>
      </c>
      <c r="J5659">
        <v>6.0678084156296874</v>
      </c>
      <c r="K5659">
        <v>9.2685626301795541</v>
      </c>
      <c r="L5659">
        <v>11.903778673119859</v>
      </c>
      <c r="M5659">
        <v>14.192425552958589</v>
      </c>
    </row>
    <row r="5660" spans="1:13" x14ac:dyDescent="0.35">
      <c r="A5660" t="s">
        <v>9</v>
      </c>
      <c r="B5660" t="s">
        <v>13</v>
      </c>
      <c r="C5660" t="s">
        <v>23</v>
      </c>
      <c r="D5660" t="s">
        <v>41</v>
      </c>
      <c r="E5660" t="s">
        <v>56</v>
      </c>
      <c r="F5660">
        <v>0</v>
      </c>
      <c r="G5660">
        <v>6.0872000000000001E-3</v>
      </c>
      <c r="H5660">
        <v>0.54893500000000006</v>
      </c>
      <c r="I5660">
        <v>0.97862610000000005</v>
      </c>
      <c r="J5660">
        <v>0.88416580000000011</v>
      </c>
      <c r="K5660">
        <v>0.64643890000000004</v>
      </c>
      <c r="L5660">
        <v>6.4567799999999995E-2</v>
      </c>
      <c r="M5660">
        <v>0</v>
      </c>
    </row>
    <row r="5661" spans="1:13" x14ac:dyDescent="0.35">
      <c r="A5661" t="s">
        <v>9</v>
      </c>
      <c r="B5661" t="s">
        <v>13</v>
      </c>
      <c r="C5661" t="s">
        <v>23</v>
      </c>
      <c r="D5661" t="s">
        <v>42</v>
      </c>
      <c r="E5661" t="s">
        <v>56</v>
      </c>
      <c r="F5661">
        <v>1.3044E-3</v>
      </c>
      <c r="G5661">
        <v>0</v>
      </c>
      <c r="H5661">
        <v>0</v>
      </c>
      <c r="I5661">
        <v>0</v>
      </c>
      <c r="J5661">
        <v>0</v>
      </c>
      <c r="K5661">
        <v>0</v>
      </c>
      <c r="L5661">
        <v>0</v>
      </c>
      <c r="M5661">
        <v>0.2249003</v>
      </c>
    </row>
    <row r="5662" spans="1:13" x14ac:dyDescent="0.35">
      <c r="A5662" t="s">
        <v>9</v>
      </c>
      <c r="B5662" t="s">
        <v>13</v>
      </c>
      <c r="C5662" t="s">
        <v>23</v>
      </c>
      <c r="D5662" t="s">
        <v>43</v>
      </c>
      <c r="E5662" t="s">
        <v>56</v>
      </c>
      <c r="F5662">
        <v>0</v>
      </c>
      <c r="G5662">
        <v>8.696E-4</v>
      </c>
      <c r="H5662">
        <v>0</v>
      </c>
      <c r="I5662">
        <v>0</v>
      </c>
      <c r="J5662">
        <v>0</v>
      </c>
      <c r="K5662">
        <v>0</v>
      </c>
      <c r="L5662">
        <v>0</v>
      </c>
      <c r="M5662">
        <v>0</v>
      </c>
    </row>
    <row r="5663" spans="1:13" x14ac:dyDescent="0.35">
      <c r="A5663" t="s">
        <v>9</v>
      </c>
      <c r="B5663" t="s">
        <v>13</v>
      </c>
      <c r="C5663" t="s">
        <v>23</v>
      </c>
      <c r="D5663" t="s">
        <v>44</v>
      </c>
      <c r="E5663" t="s">
        <v>56</v>
      </c>
      <c r="F5663">
        <v>13.163026500000001</v>
      </c>
      <c r="G5663">
        <v>8.5620815999999991</v>
      </c>
      <c r="H5663">
        <v>1.8225728999999999</v>
      </c>
      <c r="I5663">
        <v>2.3690077999999999</v>
      </c>
      <c r="J5663">
        <v>4.3086505999999991</v>
      </c>
      <c r="K5663">
        <v>2.1011709999999999</v>
      </c>
      <c r="L5663">
        <v>0.22642209999999999</v>
      </c>
      <c r="M5663">
        <v>0</v>
      </c>
    </row>
    <row r="5664" spans="1:13" x14ac:dyDescent="0.35">
      <c r="A5664" t="s">
        <v>9</v>
      </c>
      <c r="B5664" t="s">
        <v>13</v>
      </c>
      <c r="C5664" t="s">
        <v>23</v>
      </c>
      <c r="D5664" t="s">
        <v>45</v>
      </c>
      <c r="E5664" t="s">
        <v>56</v>
      </c>
      <c r="F5664">
        <v>0</v>
      </c>
      <c r="G5664">
        <v>0</v>
      </c>
      <c r="H5664">
        <v>0</v>
      </c>
      <c r="I5664">
        <v>0</v>
      </c>
      <c r="J5664">
        <v>0</v>
      </c>
      <c r="K5664">
        <v>0</v>
      </c>
      <c r="L5664">
        <v>0</v>
      </c>
      <c r="M5664">
        <v>0</v>
      </c>
    </row>
    <row r="5665" spans="1:13" x14ac:dyDescent="0.35">
      <c r="A5665" t="s">
        <v>9</v>
      </c>
      <c r="B5665" t="s">
        <v>13</v>
      </c>
      <c r="C5665" t="s">
        <v>23</v>
      </c>
      <c r="D5665" t="s">
        <v>46</v>
      </c>
      <c r="E5665" t="s">
        <v>56</v>
      </c>
      <c r="F5665">
        <v>0</v>
      </c>
      <c r="G5665">
        <v>9.7830000000000009E-4</v>
      </c>
      <c r="H5665">
        <v>6.5219999999999992E-4</v>
      </c>
      <c r="I5665">
        <v>0</v>
      </c>
      <c r="J5665">
        <v>0</v>
      </c>
      <c r="K5665">
        <v>0</v>
      </c>
      <c r="L5665">
        <v>0</v>
      </c>
      <c r="M5665">
        <v>0</v>
      </c>
    </row>
    <row r="5666" spans="1:13" x14ac:dyDescent="0.35">
      <c r="A5666" t="s">
        <v>9</v>
      </c>
      <c r="B5666" t="s">
        <v>13</v>
      </c>
      <c r="C5666" t="s">
        <v>23</v>
      </c>
      <c r="D5666" t="s">
        <v>47</v>
      </c>
      <c r="E5666" t="s">
        <v>56</v>
      </c>
      <c r="F5666">
        <v>0</v>
      </c>
      <c r="G5666">
        <v>0</v>
      </c>
      <c r="H5666">
        <v>0</v>
      </c>
      <c r="I5666">
        <v>0</v>
      </c>
      <c r="J5666">
        <v>0</v>
      </c>
      <c r="K5666">
        <v>0</v>
      </c>
      <c r="L5666">
        <v>0</v>
      </c>
      <c r="M5666">
        <v>1.1957000000000001E-3</v>
      </c>
    </row>
    <row r="5667" spans="1:13" x14ac:dyDescent="0.35">
      <c r="A5667" t="s">
        <v>9</v>
      </c>
      <c r="B5667" t="s">
        <v>13</v>
      </c>
      <c r="C5667" t="s">
        <v>23</v>
      </c>
      <c r="D5667" t="s">
        <v>48</v>
      </c>
      <c r="E5667" t="s">
        <v>56</v>
      </c>
      <c r="F5667">
        <v>6.3807986999999997</v>
      </c>
      <c r="G5667">
        <v>13.2753136</v>
      </c>
      <c r="H5667">
        <v>12.384082299999999</v>
      </c>
      <c r="I5667">
        <v>11.2533849</v>
      </c>
      <c r="J5667">
        <v>9.0350353000000005</v>
      </c>
      <c r="K5667">
        <v>6.2635114000000014</v>
      </c>
      <c r="L5667">
        <v>3.6229710000000002</v>
      </c>
      <c r="M5667">
        <v>1.5641929999999999</v>
      </c>
    </row>
    <row r="5668" spans="1:13" x14ac:dyDescent="0.35">
      <c r="A5668" t="s">
        <v>9</v>
      </c>
      <c r="B5668" t="s">
        <v>13</v>
      </c>
      <c r="C5668" t="s">
        <v>23</v>
      </c>
      <c r="D5668" t="s">
        <v>49</v>
      </c>
      <c r="E5668" t="s">
        <v>56</v>
      </c>
      <c r="F5668">
        <v>7.4533415999999999</v>
      </c>
      <c r="G5668">
        <v>8.6153446000000002</v>
      </c>
      <c r="H5668">
        <v>8.9451404000000014</v>
      </c>
      <c r="I5668">
        <v>8.5003399999999996</v>
      </c>
      <c r="J5668">
        <v>7.1573514999999999</v>
      </c>
      <c r="K5668">
        <v>5.0319403999999999</v>
      </c>
      <c r="L5668">
        <v>3.5962307999999998</v>
      </c>
      <c r="M5668">
        <v>3.3126324999999999</v>
      </c>
    </row>
    <row r="5669" spans="1:13" x14ac:dyDescent="0.35">
      <c r="A5669" t="s">
        <v>9</v>
      </c>
      <c r="B5669" t="s">
        <v>13</v>
      </c>
      <c r="C5669" t="s">
        <v>23</v>
      </c>
      <c r="D5669" t="s">
        <v>50</v>
      </c>
      <c r="E5669" t="s">
        <v>56</v>
      </c>
      <c r="F5669">
        <v>30.753730099999999</v>
      </c>
      <c r="G5669">
        <v>32.626631099999997</v>
      </c>
      <c r="H5669">
        <v>68.415562599999987</v>
      </c>
      <c r="I5669">
        <v>90.603515299999998</v>
      </c>
      <c r="J5669">
        <v>91.143971699999994</v>
      </c>
      <c r="K5669">
        <v>88.790507999999974</v>
      </c>
      <c r="L5669">
        <v>81.189225700000023</v>
      </c>
      <c r="M5669">
        <v>73.730122999999978</v>
      </c>
    </row>
    <row r="5670" spans="1:13" x14ac:dyDescent="0.35">
      <c r="A5670" t="s">
        <v>9</v>
      </c>
      <c r="B5670" t="s">
        <v>13</v>
      </c>
      <c r="C5670" t="s">
        <v>23</v>
      </c>
      <c r="D5670" t="s">
        <v>51</v>
      </c>
      <c r="E5670" t="s">
        <v>56</v>
      </c>
      <c r="F5670">
        <v>13.3844484</v>
      </c>
      <c r="G5670">
        <v>25.345796400000001</v>
      </c>
      <c r="H5670">
        <v>44.816140400000002</v>
      </c>
      <c r="I5670">
        <v>55.826472099999997</v>
      </c>
      <c r="J5670">
        <v>60.865804099999998</v>
      </c>
      <c r="K5670">
        <v>59.366831099999999</v>
      </c>
      <c r="L5670">
        <v>58.194718999999992</v>
      </c>
      <c r="M5670">
        <v>61.6745321</v>
      </c>
    </row>
    <row r="5671" spans="1:13" x14ac:dyDescent="0.35">
      <c r="A5671" t="s">
        <v>9</v>
      </c>
      <c r="B5671" t="s">
        <v>13</v>
      </c>
      <c r="C5671" t="s">
        <v>23</v>
      </c>
      <c r="D5671" t="s">
        <v>52</v>
      </c>
      <c r="E5671" t="s">
        <v>56</v>
      </c>
      <c r="F5671">
        <v>0</v>
      </c>
      <c r="G5671">
        <v>0</v>
      </c>
      <c r="H5671">
        <v>0</v>
      </c>
      <c r="I5671">
        <v>0</v>
      </c>
      <c r="J5671">
        <v>0</v>
      </c>
      <c r="K5671">
        <v>0</v>
      </c>
      <c r="L5671">
        <v>0</v>
      </c>
      <c r="M5671">
        <v>0</v>
      </c>
    </row>
    <row r="5672" spans="1:13" x14ac:dyDescent="0.35">
      <c r="A5672" t="s">
        <v>9</v>
      </c>
      <c r="B5672" t="s">
        <v>13</v>
      </c>
      <c r="C5672" t="s">
        <v>23</v>
      </c>
      <c r="D5672" t="s">
        <v>53</v>
      </c>
      <c r="E5672" t="s">
        <v>56</v>
      </c>
      <c r="F5672">
        <v>0</v>
      </c>
      <c r="G5672">
        <v>0</v>
      </c>
      <c r="H5672">
        <v>0</v>
      </c>
      <c r="I5672">
        <v>0</v>
      </c>
      <c r="J5672">
        <v>0</v>
      </c>
      <c r="K5672">
        <v>0</v>
      </c>
      <c r="L5672">
        <v>0</v>
      </c>
      <c r="M5672">
        <v>0</v>
      </c>
    </row>
    <row r="5673" spans="1:13" x14ac:dyDescent="0.35">
      <c r="A5673" t="s">
        <v>9</v>
      </c>
      <c r="B5673" t="s">
        <v>13</v>
      </c>
      <c r="C5673" t="s">
        <v>23</v>
      </c>
      <c r="D5673" t="s">
        <v>54</v>
      </c>
      <c r="E5673" t="s">
        <v>56</v>
      </c>
      <c r="F5673">
        <v>28.0103595</v>
      </c>
      <c r="G5673">
        <v>60.012943900000003</v>
      </c>
      <c r="H5673">
        <v>14.084041600000001</v>
      </c>
      <c r="I5673">
        <v>125.25142289999999</v>
      </c>
      <c r="J5673">
        <v>26.6942199</v>
      </c>
      <c r="K5673">
        <v>125.72492010000001</v>
      </c>
      <c r="L5673">
        <v>26.515734500000001</v>
      </c>
      <c r="M5673">
        <v>113.9392313</v>
      </c>
    </row>
    <row r="5674" spans="1:13" x14ac:dyDescent="0.35">
      <c r="A5674" t="s">
        <v>9</v>
      </c>
      <c r="B5674" t="s">
        <v>13</v>
      </c>
      <c r="C5674" t="s">
        <v>23</v>
      </c>
      <c r="D5674" t="s">
        <v>55</v>
      </c>
      <c r="E5674" t="s">
        <v>56</v>
      </c>
      <c r="F5674">
        <v>5.4270649000000004</v>
      </c>
      <c r="G5674">
        <v>6.5160214999999999</v>
      </c>
      <c r="H5674">
        <v>17.905063999999999</v>
      </c>
      <c r="I5674">
        <v>32.157481899999993</v>
      </c>
      <c r="J5674">
        <v>46.718281700000013</v>
      </c>
      <c r="K5674">
        <v>46.563384200000002</v>
      </c>
      <c r="L5674">
        <v>45.192894600000002</v>
      </c>
      <c r="M5674">
        <v>45.770200299999999</v>
      </c>
    </row>
    <row r="5675" spans="1:13" x14ac:dyDescent="0.35">
      <c r="A5675" t="s">
        <v>9</v>
      </c>
      <c r="B5675" t="s">
        <v>14</v>
      </c>
      <c r="C5675" t="s">
        <v>23</v>
      </c>
      <c r="D5675" t="s">
        <v>25</v>
      </c>
      <c r="E5675" t="s">
        <v>56</v>
      </c>
      <c r="F5675">
        <v>104.5848583883938</v>
      </c>
      <c r="G5675">
        <v>151.1198990894911</v>
      </c>
      <c r="H5675">
        <v>212.71238348417819</v>
      </c>
      <c r="I5675">
        <v>408.00860156892929</v>
      </c>
      <c r="J5675">
        <v>505.55273532483687</v>
      </c>
      <c r="K5675">
        <v>629.73607199100047</v>
      </c>
      <c r="L5675">
        <v>636.75531499717135</v>
      </c>
      <c r="M5675">
        <v>713.11107923407155</v>
      </c>
    </row>
    <row r="5676" spans="1:13" x14ac:dyDescent="0.35">
      <c r="A5676" t="s">
        <v>9</v>
      </c>
      <c r="B5676" t="s">
        <v>14</v>
      </c>
      <c r="C5676" t="s">
        <v>23</v>
      </c>
      <c r="D5676" t="s">
        <v>26</v>
      </c>
      <c r="E5676" t="s">
        <v>56</v>
      </c>
      <c r="F5676">
        <v>104.5848583883938</v>
      </c>
      <c r="G5676">
        <v>151.1198990894911</v>
      </c>
      <c r="H5676">
        <v>209.59501535038649</v>
      </c>
      <c r="I5676">
        <v>399.72406498900989</v>
      </c>
      <c r="J5676">
        <v>491.49987319199442</v>
      </c>
      <c r="K5676">
        <v>609.67718816795661</v>
      </c>
      <c r="L5676">
        <v>610.39099135516301</v>
      </c>
      <c r="M5676">
        <v>679.11752394879329</v>
      </c>
    </row>
    <row r="5677" spans="1:13" x14ac:dyDescent="0.35">
      <c r="A5677" t="s">
        <v>9</v>
      </c>
      <c r="B5677" t="s">
        <v>14</v>
      </c>
      <c r="C5677" t="s">
        <v>23</v>
      </c>
      <c r="D5677" t="s">
        <v>27</v>
      </c>
      <c r="E5677" t="s">
        <v>56</v>
      </c>
      <c r="F5677">
        <v>21.0947306997117</v>
      </c>
      <c r="G5677">
        <v>52.560848118668979</v>
      </c>
      <c r="H5677">
        <v>133.57240829558799</v>
      </c>
      <c r="I5677">
        <v>299.66184857047858</v>
      </c>
      <c r="J5677">
        <v>401.71085016245007</v>
      </c>
      <c r="K5677">
        <v>534.24341405945495</v>
      </c>
      <c r="L5677">
        <v>540.1259122180727</v>
      </c>
      <c r="M5677">
        <v>614.33759815811811</v>
      </c>
    </row>
    <row r="5678" spans="1:13" x14ac:dyDescent="0.35">
      <c r="A5678" t="s">
        <v>9</v>
      </c>
      <c r="B5678" t="s">
        <v>14</v>
      </c>
      <c r="C5678" t="s">
        <v>23</v>
      </c>
      <c r="D5678" t="s">
        <v>28</v>
      </c>
      <c r="E5678" t="s">
        <v>56</v>
      </c>
      <c r="F5678">
        <v>21.0947306997117</v>
      </c>
      <c r="G5678">
        <v>52.560848118668979</v>
      </c>
      <c r="H5678">
        <v>130.45504016179629</v>
      </c>
      <c r="I5678">
        <v>291.37731199055918</v>
      </c>
      <c r="J5678">
        <v>387.65798802960762</v>
      </c>
      <c r="K5678">
        <v>514.18453023641109</v>
      </c>
      <c r="L5678">
        <v>513.76158857606436</v>
      </c>
      <c r="M5678">
        <v>580.34404287283985</v>
      </c>
    </row>
    <row r="5679" spans="1:13" x14ac:dyDescent="0.35">
      <c r="A5679" t="s">
        <v>9</v>
      </c>
      <c r="B5679" t="s">
        <v>14</v>
      </c>
      <c r="C5679" t="s">
        <v>23</v>
      </c>
      <c r="D5679" t="s">
        <v>29</v>
      </c>
      <c r="E5679" t="s">
        <v>57</v>
      </c>
      <c r="F5679" t="s">
        <v>129</v>
      </c>
      <c r="G5679" t="s">
        <v>121</v>
      </c>
      <c r="H5679" t="s">
        <v>420</v>
      </c>
      <c r="I5679" t="s">
        <v>507</v>
      </c>
      <c r="J5679" t="s">
        <v>567</v>
      </c>
      <c r="K5679" t="s">
        <v>609</v>
      </c>
      <c r="L5679" t="s">
        <v>650</v>
      </c>
      <c r="M5679" t="s">
        <v>682</v>
      </c>
    </row>
    <row r="5680" spans="1:13" x14ac:dyDescent="0.35">
      <c r="A5680" t="s">
        <v>9</v>
      </c>
      <c r="B5680" t="s">
        <v>14</v>
      </c>
      <c r="C5680" t="s">
        <v>23</v>
      </c>
      <c r="D5680" t="s">
        <v>30</v>
      </c>
      <c r="E5680" t="s">
        <v>57</v>
      </c>
      <c r="F5680" t="s">
        <v>92</v>
      </c>
      <c r="G5680" t="s">
        <v>189</v>
      </c>
      <c r="H5680" t="s">
        <v>421</v>
      </c>
      <c r="I5680" t="s">
        <v>508</v>
      </c>
      <c r="J5680" t="s">
        <v>568</v>
      </c>
      <c r="K5680" t="s">
        <v>610</v>
      </c>
      <c r="L5680" t="s">
        <v>162</v>
      </c>
      <c r="M5680" t="s">
        <v>488</v>
      </c>
    </row>
    <row r="5681" spans="1:13" x14ac:dyDescent="0.35">
      <c r="A5681" t="s">
        <v>9</v>
      </c>
      <c r="B5681" t="s">
        <v>14</v>
      </c>
      <c r="C5681" t="s">
        <v>23</v>
      </c>
      <c r="D5681" t="s">
        <v>31</v>
      </c>
      <c r="E5681" t="s">
        <v>56</v>
      </c>
      <c r="F5681">
        <v>36.222191375986803</v>
      </c>
      <c r="G5681">
        <v>45.388463169601671</v>
      </c>
      <c r="H5681">
        <v>55.005191591190247</v>
      </c>
      <c r="I5681">
        <v>58.122915618603137</v>
      </c>
      <c r="J5681">
        <v>59.018809070577049</v>
      </c>
      <c r="K5681">
        <v>59.850344087613827</v>
      </c>
      <c r="L5681">
        <v>59.679498090819642</v>
      </c>
      <c r="M5681">
        <v>58.673365307735537</v>
      </c>
    </row>
    <row r="5682" spans="1:13" x14ac:dyDescent="0.35">
      <c r="A5682" t="s">
        <v>9</v>
      </c>
      <c r="B5682" t="s">
        <v>14</v>
      </c>
      <c r="C5682" t="s">
        <v>23</v>
      </c>
      <c r="D5682" t="s">
        <v>32</v>
      </c>
      <c r="E5682" t="s">
        <v>56</v>
      </c>
      <c r="F5682">
        <v>21.219979200000001</v>
      </c>
      <c r="G5682">
        <v>22.176756600000001</v>
      </c>
      <c r="H5682">
        <v>5.7504474000000014</v>
      </c>
      <c r="I5682">
        <v>2.5529282000000002</v>
      </c>
      <c r="J5682">
        <v>4.2147337999999994</v>
      </c>
      <c r="K5682">
        <v>4.9353060999999991</v>
      </c>
      <c r="L5682">
        <v>6.6811368000000009</v>
      </c>
      <c r="M5682">
        <v>6.4688456999999993</v>
      </c>
    </row>
    <row r="5683" spans="1:13" x14ac:dyDescent="0.35">
      <c r="A5683" t="s">
        <v>9</v>
      </c>
      <c r="B5683" t="s">
        <v>14</v>
      </c>
      <c r="C5683" t="s">
        <v>23</v>
      </c>
      <c r="D5683" t="s">
        <v>33</v>
      </c>
      <c r="E5683" t="s">
        <v>56</v>
      </c>
      <c r="F5683">
        <v>1.0869999999999999E-2</v>
      </c>
      <c r="G5683">
        <v>8.9677500000000007E-2</v>
      </c>
      <c r="H5683">
        <v>2.6088000000000001E-3</v>
      </c>
      <c r="I5683">
        <v>0</v>
      </c>
      <c r="J5683">
        <v>0</v>
      </c>
      <c r="K5683">
        <v>0</v>
      </c>
      <c r="L5683">
        <v>1.087E-4</v>
      </c>
      <c r="M5683">
        <v>1.7392E-3</v>
      </c>
    </row>
    <row r="5684" spans="1:13" x14ac:dyDescent="0.35">
      <c r="A5684" t="s">
        <v>9</v>
      </c>
      <c r="B5684" t="s">
        <v>14</v>
      </c>
      <c r="C5684" t="s">
        <v>23</v>
      </c>
      <c r="D5684" t="s">
        <v>34</v>
      </c>
      <c r="E5684" t="s">
        <v>56</v>
      </c>
      <c r="F5684">
        <v>10.2730196</v>
      </c>
      <c r="G5684">
        <v>35.742733999999999</v>
      </c>
      <c r="H5684">
        <v>106.5506749</v>
      </c>
      <c r="I5684">
        <v>180.5454824</v>
      </c>
      <c r="J5684">
        <v>220.02760509999999</v>
      </c>
      <c r="K5684">
        <v>250.01413059999999</v>
      </c>
      <c r="L5684">
        <v>258.0903232</v>
      </c>
      <c r="M5684">
        <v>274.83534079999998</v>
      </c>
    </row>
    <row r="5685" spans="1:13" x14ac:dyDescent="0.35">
      <c r="A5685" t="s">
        <v>9</v>
      </c>
      <c r="B5685" t="s">
        <v>14</v>
      </c>
      <c r="C5685" t="s">
        <v>23</v>
      </c>
      <c r="D5685" t="s">
        <v>35</v>
      </c>
      <c r="E5685" t="s">
        <v>56</v>
      </c>
      <c r="F5685">
        <v>1.79355E-2</v>
      </c>
      <c r="G5685">
        <v>5.1632499999999998E-2</v>
      </c>
      <c r="H5685">
        <v>1.4587540000000001</v>
      </c>
      <c r="I5685">
        <v>4.1038598000000004</v>
      </c>
      <c r="J5685">
        <v>5.9818696999999998</v>
      </c>
      <c r="K5685">
        <v>5.4305433000000001</v>
      </c>
      <c r="L5685">
        <v>1.1321105</v>
      </c>
      <c r="M5685">
        <v>0.32262160000000012</v>
      </c>
    </row>
    <row r="5686" spans="1:13" x14ac:dyDescent="0.35">
      <c r="A5686" t="s">
        <v>9</v>
      </c>
      <c r="B5686" t="s">
        <v>14</v>
      </c>
      <c r="C5686" t="s">
        <v>23</v>
      </c>
      <c r="D5686" t="s">
        <v>36</v>
      </c>
      <c r="E5686" t="s">
        <v>56</v>
      </c>
      <c r="F5686">
        <v>5.3148191124069779</v>
      </c>
      <c r="G5686">
        <v>9.3945391198894175</v>
      </c>
      <c r="H5686">
        <v>7.4870920591961978</v>
      </c>
      <c r="I5686">
        <v>14.77318547040678</v>
      </c>
      <c r="J5686">
        <v>24.601271321417428</v>
      </c>
      <c r="K5686">
        <v>30.760756180342689</v>
      </c>
      <c r="L5686">
        <v>27.954496864343248</v>
      </c>
      <c r="M5686">
        <v>28.772123141057829</v>
      </c>
    </row>
    <row r="5687" spans="1:13" x14ac:dyDescent="0.35">
      <c r="A5687" t="s">
        <v>9</v>
      </c>
      <c r="B5687" t="s">
        <v>14</v>
      </c>
      <c r="C5687" t="s">
        <v>23</v>
      </c>
      <c r="D5687" t="s">
        <v>37</v>
      </c>
      <c r="E5687" t="s">
        <v>56</v>
      </c>
      <c r="F5687">
        <v>4.5830094000000008</v>
      </c>
      <c r="G5687">
        <v>4.8768255000000016</v>
      </c>
      <c r="H5687">
        <v>12.931821599999999</v>
      </c>
      <c r="I5687">
        <v>18.0808319</v>
      </c>
      <c r="J5687">
        <v>21.106713800000001</v>
      </c>
      <c r="K5687">
        <v>22.2570859</v>
      </c>
      <c r="L5687">
        <v>23.9080215</v>
      </c>
      <c r="M5687">
        <v>27.553167299999998</v>
      </c>
    </row>
    <row r="5688" spans="1:13" x14ac:dyDescent="0.35">
      <c r="A5688" t="s">
        <v>9</v>
      </c>
      <c r="B5688" t="s">
        <v>14</v>
      </c>
      <c r="C5688" t="s">
        <v>23</v>
      </c>
      <c r="D5688" t="s">
        <v>38</v>
      </c>
      <c r="E5688" t="s">
        <v>56</v>
      </c>
      <c r="F5688">
        <v>26.9381427</v>
      </c>
      <c r="G5688">
        <v>33.394922700000002</v>
      </c>
      <c r="H5688">
        <v>19.8113359</v>
      </c>
      <c r="I5688">
        <v>118.9728022</v>
      </c>
      <c r="J5688">
        <v>146.28617729999999</v>
      </c>
      <c r="K5688">
        <v>233.00214579999999</v>
      </c>
      <c r="L5688">
        <v>231.13283190000001</v>
      </c>
      <c r="M5688">
        <v>282.12248010000002</v>
      </c>
    </row>
    <row r="5689" spans="1:13" x14ac:dyDescent="0.35">
      <c r="A5689" t="s">
        <v>9</v>
      </c>
      <c r="B5689" t="s">
        <v>14</v>
      </c>
      <c r="C5689" t="s">
        <v>23</v>
      </c>
      <c r="D5689" t="s">
        <v>39</v>
      </c>
      <c r="E5689" t="s">
        <v>56</v>
      </c>
      <c r="F5689">
        <v>4.8915E-3</v>
      </c>
      <c r="G5689">
        <v>4.3479999999999986E-3</v>
      </c>
      <c r="H5689">
        <v>0.59708909999999993</v>
      </c>
      <c r="I5689">
        <v>2.5720594000000001</v>
      </c>
      <c r="J5689">
        <v>10.2626931</v>
      </c>
      <c r="K5689">
        <v>3.4268762000000001</v>
      </c>
      <c r="L5689">
        <v>1.8124638</v>
      </c>
      <c r="M5689">
        <v>0.36784080000000002</v>
      </c>
    </row>
    <row r="5690" spans="1:13" x14ac:dyDescent="0.35">
      <c r="A5690" t="s">
        <v>9</v>
      </c>
      <c r="B5690" t="s">
        <v>14</v>
      </c>
      <c r="C5690" t="s">
        <v>23</v>
      </c>
      <c r="D5690" t="s">
        <v>40</v>
      </c>
      <c r="E5690" t="s">
        <v>56</v>
      </c>
      <c r="F5690">
        <v>0</v>
      </c>
      <c r="G5690">
        <v>0</v>
      </c>
      <c r="H5690">
        <v>3.117368133791703</v>
      </c>
      <c r="I5690">
        <v>8.2845365799193758</v>
      </c>
      <c r="J5690">
        <v>14.052862132842449</v>
      </c>
      <c r="K5690">
        <v>20.058883823043811</v>
      </c>
      <c r="L5690">
        <v>26.364323642008351</v>
      </c>
      <c r="M5690">
        <v>33.993555285278219</v>
      </c>
    </row>
    <row r="5691" spans="1:13" x14ac:dyDescent="0.35">
      <c r="A5691" t="s">
        <v>9</v>
      </c>
      <c r="B5691" t="s">
        <v>14</v>
      </c>
      <c r="C5691" t="s">
        <v>23</v>
      </c>
      <c r="D5691" t="s">
        <v>41</v>
      </c>
      <c r="E5691" t="s">
        <v>56</v>
      </c>
      <c r="F5691">
        <v>3.5871000000000002E-3</v>
      </c>
      <c r="G5691">
        <v>0</v>
      </c>
      <c r="H5691">
        <v>2.5000999999999999E-3</v>
      </c>
      <c r="I5691">
        <v>0</v>
      </c>
      <c r="J5691">
        <v>0</v>
      </c>
      <c r="K5691">
        <v>0</v>
      </c>
      <c r="L5691">
        <v>0</v>
      </c>
      <c r="M5691">
        <v>0</v>
      </c>
    </row>
    <row r="5692" spans="1:13" x14ac:dyDescent="0.35">
      <c r="A5692" t="s">
        <v>9</v>
      </c>
      <c r="B5692" t="s">
        <v>14</v>
      </c>
      <c r="C5692" t="s">
        <v>23</v>
      </c>
      <c r="D5692" t="s">
        <v>42</v>
      </c>
      <c r="E5692" t="s">
        <v>56</v>
      </c>
      <c r="F5692">
        <v>20.694306000000001</v>
      </c>
      <c r="G5692">
        <v>20.618324699999999</v>
      </c>
      <c r="H5692">
        <v>4.3393040000000003</v>
      </c>
      <c r="I5692">
        <v>0</v>
      </c>
      <c r="J5692">
        <v>0</v>
      </c>
      <c r="K5692">
        <v>0</v>
      </c>
      <c r="L5692">
        <v>1.087E-4</v>
      </c>
      <c r="M5692">
        <v>3.2610000000000001E-4</v>
      </c>
    </row>
    <row r="5693" spans="1:13" x14ac:dyDescent="0.35">
      <c r="A5693" t="s">
        <v>9</v>
      </c>
      <c r="B5693" t="s">
        <v>14</v>
      </c>
      <c r="C5693" t="s">
        <v>23</v>
      </c>
      <c r="D5693" t="s">
        <v>43</v>
      </c>
      <c r="E5693" t="s">
        <v>56</v>
      </c>
      <c r="F5693">
        <v>4.348E-4</v>
      </c>
      <c r="G5693">
        <v>0</v>
      </c>
      <c r="H5693">
        <v>4.6740999999999996E-3</v>
      </c>
      <c r="I5693">
        <v>0</v>
      </c>
      <c r="J5693">
        <v>0</v>
      </c>
      <c r="K5693">
        <v>0</v>
      </c>
      <c r="L5693">
        <v>0</v>
      </c>
      <c r="M5693">
        <v>0</v>
      </c>
    </row>
    <row r="5694" spans="1:13" x14ac:dyDescent="0.35">
      <c r="A5694" t="s">
        <v>9</v>
      </c>
      <c r="B5694" t="s">
        <v>14</v>
      </c>
      <c r="C5694" t="s">
        <v>23</v>
      </c>
      <c r="D5694" t="s">
        <v>44</v>
      </c>
      <c r="E5694" t="s">
        <v>56</v>
      </c>
      <c r="F5694">
        <v>0.52567319999999995</v>
      </c>
      <c r="G5694">
        <v>1.5584319</v>
      </c>
      <c r="H5694">
        <v>1.4111434</v>
      </c>
      <c r="I5694">
        <v>2.5528195</v>
      </c>
      <c r="J5694">
        <v>4.2147337999999994</v>
      </c>
      <c r="K5694">
        <v>4.9353060999999991</v>
      </c>
      <c r="L5694">
        <v>6.6810281000000007</v>
      </c>
      <c r="M5694">
        <v>6.4685195999999996</v>
      </c>
    </row>
    <row r="5695" spans="1:13" x14ac:dyDescent="0.35">
      <c r="A5695" t="s">
        <v>9</v>
      </c>
      <c r="B5695" t="s">
        <v>14</v>
      </c>
      <c r="C5695" t="s">
        <v>23</v>
      </c>
      <c r="D5695" t="s">
        <v>45</v>
      </c>
      <c r="E5695" t="s">
        <v>56</v>
      </c>
      <c r="F5695">
        <v>0</v>
      </c>
      <c r="G5695">
        <v>0</v>
      </c>
      <c r="H5695">
        <v>0</v>
      </c>
      <c r="I5695">
        <v>0</v>
      </c>
      <c r="J5695">
        <v>0</v>
      </c>
      <c r="K5695">
        <v>0</v>
      </c>
      <c r="L5695">
        <v>0</v>
      </c>
      <c r="M5695">
        <v>0</v>
      </c>
    </row>
    <row r="5696" spans="1:13" x14ac:dyDescent="0.35">
      <c r="A5696" t="s">
        <v>9</v>
      </c>
      <c r="B5696" t="s">
        <v>14</v>
      </c>
      <c r="C5696" t="s">
        <v>23</v>
      </c>
      <c r="D5696" t="s">
        <v>46</v>
      </c>
      <c r="E5696" t="s">
        <v>56</v>
      </c>
      <c r="F5696">
        <v>0</v>
      </c>
      <c r="G5696">
        <v>0</v>
      </c>
      <c r="H5696">
        <v>0.32436079999999989</v>
      </c>
      <c r="I5696">
        <v>0.3261</v>
      </c>
      <c r="J5696">
        <v>3.8371099999999998E-2</v>
      </c>
      <c r="K5696">
        <v>0</v>
      </c>
      <c r="L5696">
        <v>0</v>
      </c>
      <c r="M5696">
        <v>0</v>
      </c>
    </row>
    <row r="5697" spans="1:13" x14ac:dyDescent="0.35">
      <c r="A5697" t="s">
        <v>9</v>
      </c>
      <c r="B5697" t="s">
        <v>14</v>
      </c>
      <c r="C5697" t="s">
        <v>23</v>
      </c>
      <c r="D5697" t="s">
        <v>47</v>
      </c>
      <c r="E5697" t="s">
        <v>56</v>
      </c>
      <c r="F5697">
        <v>0</v>
      </c>
      <c r="G5697">
        <v>0</v>
      </c>
      <c r="H5697">
        <v>8.696E-4</v>
      </c>
      <c r="I5697">
        <v>7.6090000000000001E-4</v>
      </c>
      <c r="J5697">
        <v>0</v>
      </c>
      <c r="K5697">
        <v>0</v>
      </c>
      <c r="L5697">
        <v>0</v>
      </c>
      <c r="M5697">
        <v>0</v>
      </c>
    </row>
    <row r="5698" spans="1:13" x14ac:dyDescent="0.35">
      <c r="A5698" t="s">
        <v>9</v>
      </c>
      <c r="B5698" t="s">
        <v>14</v>
      </c>
      <c r="C5698" t="s">
        <v>23</v>
      </c>
      <c r="D5698" t="s">
        <v>48</v>
      </c>
      <c r="E5698" t="s">
        <v>56</v>
      </c>
      <c r="F5698">
        <v>4.5830094000000008</v>
      </c>
      <c r="G5698">
        <v>4.8768255000000016</v>
      </c>
      <c r="H5698">
        <v>12.931821599999999</v>
      </c>
      <c r="I5698">
        <v>18.0808319</v>
      </c>
      <c r="J5698">
        <v>21.106713800000001</v>
      </c>
      <c r="K5698">
        <v>22.2570859</v>
      </c>
      <c r="L5698">
        <v>23.9080215</v>
      </c>
      <c r="M5698">
        <v>27.553167299999998</v>
      </c>
    </row>
    <row r="5699" spans="1:13" x14ac:dyDescent="0.35">
      <c r="A5699" t="s">
        <v>9</v>
      </c>
      <c r="B5699" t="s">
        <v>14</v>
      </c>
      <c r="C5699" t="s">
        <v>23</v>
      </c>
      <c r="D5699" t="s">
        <v>49</v>
      </c>
      <c r="E5699" t="s">
        <v>56</v>
      </c>
      <c r="F5699">
        <v>4.3276731000000002</v>
      </c>
      <c r="G5699">
        <v>4.1582097999999998</v>
      </c>
      <c r="H5699">
        <v>12.612026200000001</v>
      </c>
      <c r="I5699">
        <v>18.967389099999998</v>
      </c>
      <c r="J5699">
        <v>20.2960292</v>
      </c>
      <c r="K5699">
        <v>14.6463467</v>
      </c>
      <c r="L5699">
        <v>8.1407604000000013</v>
      </c>
      <c r="M5699">
        <v>3.8102611</v>
      </c>
    </row>
    <row r="5700" spans="1:13" x14ac:dyDescent="0.35">
      <c r="A5700" t="s">
        <v>9</v>
      </c>
      <c r="B5700" t="s">
        <v>14</v>
      </c>
      <c r="C5700" t="s">
        <v>23</v>
      </c>
      <c r="D5700" t="s">
        <v>50</v>
      </c>
      <c r="E5700" t="s">
        <v>56</v>
      </c>
      <c r="F5700">
        <v>3.4241587</v>
      </c>
      <c r="G5700">
        <v>18.858471699999999</v>
      </c>
      <c r="H5700">
        <v>64.151479000000009</v>
      </c>
      <c r="I5700">
        <v>112.09817940000001</v>
      </c>
      <c r="J5700">
        <v>137.2659252</v>
      </c>
      <c r="K5700">
        <v>171.09206080000001</v>
      </c>
      <c r="L5700">
        <v>180.1265526</v>
      </c>
      <c r="M5700">
        <v>194.60952320000001</v>
      </c>
    </row>
    <row r="5701" spans="1:13" x14ac:dyDescent="0.35">
      <c r="A5701" t="s">
        <v>9</v>
      </c>
      <c r="B5701" t="s">
        <v>14</v>
      </c>
      <c r="C5701" t="s">
        <v>23</v>
      </c>
      <c r="D5701" t="s">
        <v>51</v>
      </c>
      <c r="E5701" t="s">
        <v>56</v>
      </c>
      <c r="F5701">
        <v>2.5211877999999999</v>
      </c>
      <c r="G5701">
        <v>12.7260525</v>
      </c>
      <c r="H5701">
        <v>29.7871697</v>
      </c>
      <c r="I5701">
        <v>49.4799139</v>
      </c>
      <c r="J5701">
        <v>62.465650699999998</v>
      </c>
      <c r="K5701">
        <v>64.275723100000008</v>
      </c>
      <c r="L5701">
        <v>69.823010200000013</v>
      </c>
      <c r="M5701">
        <v>76.415556499999994</v>
      </c>
    </row>
    <row r="5702" spans="1:13" x14ac:dyDescent="0.35">
      <c r="A5702" t="s">
        <v>9</v>
      </c>
      <c r="B5702" t="s">
        <v>14</v>
      </c>
      <c r="C5702" t="s">
        <v>23</v>
      </c>
      <c r="D5702" t="s">
        <v>52</v>
      </c>
      <c r="E5702" t="s">
        <v>56</v>
      </c>
      <c r="F5702">
        <v>0</v>
      </c>
      <c r="G5702">
        <v>0</v>
      </c>
      <c r="H5702">
        <v>0</v>
      </c>
      <c r="I5702">
        <v>0</v>
      </c>
      <c r="J5702">
        <v>0</v>
      </c>
      <c r="K5702">
        <v>0</v>
      </c>
      <c r="L5702">
        <v>0</v>
      </c>
      <c r="M5702">
        <v>0</v>
      </c>
    </row>
    <row r="5703" spans="1:13" x14ac:dyDescent="0.35">
      <c r="A5703" t="s">
        <v>9</v>
      </c>
      <c r="B5703" t="s">
        <v>14</v>
      </c>
      <c r="C5703" t="s">
        <v>23</v>
      </c>
      <c r="D5703" t="s">
        <v>53</v>
      </c>
      <c r="E5703" t="s">
        <v>56</v>
      </c>
      <c r="F5703">
        <v>0</v>
      </c>
      <c r="G5703">
        <v>0</v>
      </c>
      <c r="H5703">
        <v>0</v>
      </c>
      <c r="I5703">
        <v>0</v>
      </c>
      <c r="J5703">
        <v>0</v>
      </c>
      <c r="K5703">
        <v>0</v>
      </c>
      <c r="L5703">
        <v>0</v>
      </c>
      <c r="M5703">
        <v>0</v>
      </c>
    </row>
    <row r="5704" spans="1:13" x14ac:dyDescent="0.35">
      <c r="A5704" t="s">
        <v>9</v>
      </c>
      <c r="B5704" t="s">
        <v>14</v>
      </c>
      <c r="C5704" t="s">
        <v>23</v>
      </c>
      <c r="D5704" t="s">
        <v>54</v>
      </c>
      <c r="E5704" t="s">
        <v>56</v>
      </c>
      <c r="F5704">
        <v>26.9381427</v>
      </c>
      <c r="G5704">
        <v>33.353725399999988</v>
      </c>
      <c r="H5704">
        <v>8.5881696000000005</v>
      </c>
      <c r="I5704">
        <v>84.144778700000003</v>
      </c>
      <c r="J5704">
        <v>80.143422999999999</v>
      </c>
      <c r="K5704">
        <v>167.744753</v>
      </c>
      <c r="L5704">
        <v>159.1015812</v>
      </c>
      <c r="M5704">
        <v>198.4338066</v>
      </c>
    </row>
    <row r="5705" spans="1:13" x14ac:dyDescent="0.35">
      <c r="A5705" t="s">
        <v>9</v>
      </c>
      <c r="B5705" t="s">
        <v>14</v>
      </c>
      <c r="C5705" t="s">
        <v>23</v>
      </c>
      <c r="D5705" t="s">
        <v>55</v>
      </c>
      <c r="E5705" t="s">
        <v>56</v>
      </c>
      <c r="F5705">
        <v>0</v>
      </c>
      <c r="G5705">
        <v>4.1197299999999999E-2</v>
      </c>
      <c r="H5705">
        <v>11.223166300000001</v>
      </c>
      <c r="I5705">
        <v>34.8280235</v>
      </c>
      <c r="J5705">
        <v>66.142754299999993</v>
      </c>
      <c r="K5705">
        <v>65.257392799999991</v>
      </c>
      <c r="L5705">
        <v>72.031250699999987</v>
      </c>
      <c r="M5705">
        <v>83.688673499999993</v>
      </c>
    </row>
    <row r="5706" spans="1:13" x14ac:dyDescent="0.35">
      <c r="A5706" t="s">
        <v>9</v>
      </c>
      <c r="B5706" t="s">
        <v>15</v>
      </c>
      <c r="C5706" t="s">
        <v>23</v>
      </c>
      <c r="D5706" t="s">
        <v>25</v>
      </c>
      <c r="E5706" t="s">
        <v>56</v>
      </c>
      <c r="F5706">
        <v>210.50548714294001</v>
      </c>
      <c r="G5706">
        <v>247.83062373759981</v>
      </c>
      <c r="H5706">
        <v>293.88835492912023</v>
      </c>
      <c r="I5706">
        <v>447.85635546992171</v>
      </c>
      <c r="J5706">
        <v>462.68477014984319</v>
      </c>
      <c r="K5706">
        <v>489.75190594699302</v>
      </c>
      <c r="L5706">
        <v>459.73568477405468</v>
      </c>
      <c r="M5706">
        <v>482.20454750505678</v>
      </c>
    </row>
    <row r="5707" spans="1:13" x14ac:dyDescent="0.35">
      <c r="A5707" t="s">
        <v>9</v>
      </c>
      <c r="B5707" t="s">
        <v>15</v>
      </c>
      <c r="C5707" t="s">
        <v>23</v>
      </c>
      <c r="D5707" t="s">
        <v>26</v>
      </c>
      <c r="E5707" t="s">
        <v>56</v>
      </c>
      <c r="F5707">
        <v>210.50548714294001</v>
      </c>
      <c r="G5707">
        <v>247.83062373759981</v>
      </c>
      <c r="H5707">
        <v>292.47615590401512</v>
      </c>
      <c r="I5707">
        <v>444.3633660768848</v>
      </c>
      <c r="J5707">
        <v>456.90904587731251</v>
      </c>
      <c r="K5707">
        <v>480.41623326386258</v>
      </c>
      <c r="L5707">
        <v>445.43105264948599</v>
      </c>
      <c r="M5707">
        <v>462.57240311693539</v>
      </c>
    </row>
    <row r="5708" spans="1:13" x14ac:dyDescent="0.35">
      <c r="A5708" t="s">
        <v>9</v>
      </c>
      <c r="B5708" t="s">
        <v>15</v>
      </c>
      <c r="C5708" t="s">
        <v>23</v>
      </c>
      <c r="D5708" t="s">
        <v>27</v>
      </c>
      <c r="E5708" t="s">
        <v>56</v>
      </c>
      <c r="F5708">
        <v>73.175502026686743</v>
      </c>
      <c r="G5708">
        <v>93.339088646087589</v>
      </c>
      <c r="H5708">
        <v>168.1240622915758</v>
      </c>
      <c r="I5708">
        <v>306.77634812896969</v>
      </c>
      <c r="J5708">
        <v>360.64351292824659</v>
      </c>
      <c r="K5708">
        <v>415.88615021511742</v>
      </c>
      <c r="L5708">
        <v>407.47323670711188</v>
      </c>
      <c r="M5708">
        <v>443.69834934033088</v>
      </c>
    </row>
    <row r="5709" spans="1:13" x14ac:dyDescent="0.35">
      <c r="A5709" t="s">
        <v>9</v>
      </c>
      <c r="B5709" t="s">
        <v>15</v>
      </c>
      <c r="C5709" t="s">
        <v>23</v>
      </c>
      <c r="D5709" t="s">
        <v>28</v>
      </c>
      <c r="E5709" t="s">
        <v>56</v>
      </c>
      <c r="F5709">
        <v>73.175502026686743</v>
      </c>
      <c r="G5709">
        <v>93.339088646087589</v>
      </c>
      <c r="H5709">
        <v>166.71186326647069</v>
      </c>
      <c r="I5709">
        <v>303.28335873593278</v>
      </c>
      <c r="J5709">
        <v>354.8677886557158</v>
      </c>
      <c r="K5709">
        <v>406.55047753198699</v>
      </c>
      <c r="L5709">
        <v>393.16860458254331</v>
      </c>
      <c r="M5709">
        <v>424.06620495220949</v>
      </c>
    </row>
    <row r="5710" spans="1:13" x14ac:dyDescent="0.35">
      <c r="A5710" t="s">
        <v>9</v>
      </c>
      <c r="B5710" t="s">
        <v>15</v>
      </c>
      <c r="C5710" t="s">
        <v>23</v>
      </c>
      <c r="D5710" t="s">
        <v>29</v>
      </c>
      <c r="E5710" t="s">
        <v>57</v>
      </c>
      <c r="F5710" t="s">
        <v>80</v>
      </c>
      <c r="G5710" t="s">
        <v>292</v>
      </c>
      <c r="H5710" t="s">
        <v>218</v>
      </c>
      <c r="I5710" t="s">
        <v>77</v>
      </c>
      <c r="J5710" t="s">
        <v>446</v>
      </c>
      <c r="K5710" t="s">
        <v>611</v>
      </c>
      <c r="L5710" t="s">
        <v>377</v>
      </c>
      <c r="M5710" t="s">
        <v>392</v>
      </c>
    </row>
    <row r="5711" spans="1:13" x14ac:dyDescent="0.35">
      <c r="A5711" t="s">
        <v>9</v>
      </c>
      <c r="B5711" t="s">
        <v>15</v>
      </c>
      <c r="C5711" t="s">
        <v>23</v>
      </c>
      <c r="D5711" t="s">
        <v>30</v>
      </c>
      <c r="E5711" t="s">
        <v>57</v>
      </c>
      <c r="F5711" t="s">
        <v>130</v>
      </c>
      <c r="G5711" t="s">
        <v>65</v>
      </c>
      <c r="H5711" t="s">
        <v>196</v>
      </c>
      <c r="I5711" t="s">
        <v>292</v>
      </c>
      <c r="J5711" t="s">
        <v>316</v>
      </c>
      <c r="K5711" t="s">
        <v>197</v>
      </c>
      <c r="L5711" t="s">
        <v>142</v>
      </c>
      <c r="M5711" t="s">
        <v>358</v>
      </c>
    </row>
    <row r="5712" spans="1:13" x14ac:dyDescent="0.35">
      <c r="A5712" t="s">
        <v>9</v>
      </c>
      <c r="B5712" t="s">
        <v>15</v>
      </c>
      <c r="C5712" t="s">
        <v>23</v>
      </c>
      <c r="D5712" t="s">
        <v>31</v>
      </c>
      <c r="E5712" t="s">
        <v>56</v>
      </c>
      <c r="F5712">
        <v>89.44043209246253</v>
      </c>
      <c r="G5712">
        <v>79.987525509428238</v>
      </c>
      <c r="H5712">
        <v>98.096034375889303</v>
      </c>
      <c r="I5712">
        <v>85.36883494855266</v>
      </c>
      <c r="J5712">
        <v>64.21783436948671</v>
      </c>
      <c r="K5712">
        <v>54.045866969420871</v>
      </c>
      <c r="L5712">
        <v>42.843258022798949</v>
      </c>
      <c r="M5712">
        <v>32.133798425566297</v>
      </c>
    </row>
    <row r="5713" spans="1:13" x14ac:dyDescent="0.35">
      <c r="A5713" t="s">
        <v>9</v>
      </c>
      <c r="B5713" t="s">
        <v>15</v>
      </c>
      <c r="C5713" t="s">
        <v>23</v>
      </c>
      <c r="D5713" t="s">
        <v>32</v>
      </c>
      <c r="E5713" t="s">
        <v>56</v>
      </c>
      <c r="F5713">
        <v>22.211649300000001</v>
      </c>
      <c r="G5713">
        <v>25.704288999999999</v>
      </c>
      <c r="H5713">
        <v>13.7743553</v>
      </c>
      <c r="I5713">
        <v>7.0902836000000011</v>
      </c>
      <c r="J5713">
        <v>7.1266980999999996</v>
      </c>
      <c r="K5713">
        <v>1.1671119000000001</v>
      </c>
      <c r="L5713">
        <v>3.7284100000000001E-2</v>
      </c>
      <c r="M5713">
        <v>5.4676100000000012E-2</v>
      </c>
    </row>
    <row r="5714" spans="1:13" x14ac:dyDescent="0.35">
      <c r="A5714" t="s">
        <v>9</v>
      </c>
      <c r="B5714" t="s">
        <v>15</v>
      </c>
      <c r="C5714" t="s">
        <v>23</v>
      </c>
      <c r="D5714" t="s">
        <v>33</v>
      </c>
      <c r="E5714" t="s">
        <v>56</v>
      </c>
      <c r="F5714">
        <v>3.2610000000000001E-4</v>
      </c>
      <c r="G5714">
        <v>1.1957000000000001E-3</v>
      </c>
      <c r="H5714">
        <v>0.27588059999999998</v>
      </c>
      <c r="I5714">
        <v>0.51730329999999991</v>
      </c>
      <c r="J5714">
        <v>0.3990377</v>
      </c>
      <c r="K5714">
        <v>3.3262199999999999E-2</v>
      </c>
      <c r="L5714">
        <v>6.4132999999999994E-3</v>
      </c>
      <c r="M5714">
        <v>0</v>
      </c>
    </row>
    <row r="5715" spans="1:13" x14ac:dyDescent="0.35">
      <c r="A5715" t="s">
        <v>9</v>
      </c>
      <c r="B5715" t="s">
        <v>15</v>
      </c>
      <c r="C5715" t="s">
        <v>23</v>
      </c>
      <c r="D5715" t="s">
        <v>34</v>
      </c>
      <c r="E5715" t="s">
        <v>56</v>
      </c>
      <c r="F5715">
        <v>33.956575600000001</v>
      </c>
      <c r="G5715">
        <v>53.911178100000001</v>
      </c>
      <c r="H5715">
        <v>136.36034549999999</v>
      </c>
      <c r="I5715">
        <v>174.17761899999999</v>
      </c>
      <c r="J5715">
        <v>181.98510519999999</v>
      </c>
      <c r="K5715">
        <v>177.61884359999999</v>
      </c>
      <c r="L5715">
        <v>159.6369287</v>
      </c>
      <c r="M5715">
        <v>157.9647966</v>
      </c>
    </row>
    <row r="5716" spans="1:13" x14ac:dyDescent="0.35">
      <c r="A5716" t="s">
        <v>9</v>
      </c>
      <c r="B5716" t="s">
        <v>15</v>
      </c>
      <c r="C5716" t="s">
        <v>23</v>
      </c>
      <c r="D5716" t="s">
        <v>35</v>
      </c>
      <c r="E5716" t="s">
        <v>56</v>
      </c>
      <c r="F5716">
        <v>7.6090000000000012E-4</v>
      </c>
      <c r="G5716">
        <v>1.086999999999998E-4</v>
      </c>
      <c r="H5716">
        <v>1.5109299999999959E-2</v>
      </c>
      <c r="I5716">
        <v>2.5110787000000001</v>
      </c>
      <c r="J5716">
        <v>5.1961861000000003</v>
      </c>
      <c r="K5716">
        <v>10.138992500000001</v>
      </c>
      <c r="L5716">
        <v>13.951536300000001</v>
      </c>
      <c r="M5716">
        <v>19.411319899999999</v>
      </c>
    </row>
    <row r="5717" spans="1:13" x14ac:dyDescent="0.35">
      <c r="A5717" t="s">
        <v>9</v>
      </c>
      <c r="B5717" t="s">
        <v>15</v>
      </c>
      <c r="C5717" t="s">
        <v>23</v>
      </c>
      <c r="D5717" t="s">
        <v>36</v>
      </c>
      <c r="E5717" t="s">
        <v>56</v>
      </c>
      <c r="F5717">
        <v>28.99185366869758</v>
      </c>
      <c r="G5717">
        <v>17.910753632100828</v>
      </c>
      <c r="H5717">
        <v>12.217528530487661</v>
      </c>
      <c r="I5717">
        <v>20.774792190358522</v>
      </c>
      <c r="J5717">
        <v>34.202380353069607</v>
      </c>
      <c r="K5717">
        <v>52.127232485124793</v>
      </c>
      <c r="L5717">
        <v>66.838538142830572</v>
      </c>
      <c r="M5717">
        <v>75.169081212496053</v>
      </c>
    </row>
    <row r="5718" spans="1:13" x14ac:dyDescent="0.35">
      <c r="A5718" t="s">
        <v>9</v>
      </c>
      <c r="B5718" t="s">
        <v>15</v>
      </c>
      <c r="C5718" t="s">
        <v>23</v>
      </c>
      <c r="D5718" t="s">
        <v>37</v>
      </c>
      <c r="E5718" t="s">
        <v>56</v>
      </c>
      <c r="F5718">
        <v>5.1665730817799123</v>
      </c>
      <c r="G5718">
        <v>5.9386502960706862</v>
      </c>
      <c r="H5718">
        <v>5.8895640976380594</v>
      </c>
      <c r="I5718">
        <v>4.5811765379736444</v>
      </c>
      <c r="J5718">
        <v>2.8029738547561269</v>
      </c>
      <c r="K5718">
        <v>1.247888509316966</v>
      </c>
      <c r="L5718">
        <v>0.2397496838565068</v>
      </c>
      <c r="M5718">
        <v>1.390077887308889E-2</v>
      </c>
    </row>
    <row r="5719" spans="1:13" x14ac:dyDescent="0.35">
      <c r="A5719" t="s">
        <v>9</v>
      </c>
      <c r="B5719" t="s">
        <v>15</v>
      </c>
      <c r="C5719" t="s">
        <v>23</v>
      </c>
      <c r="D5719" t="s">
        <v>38</v>
      </c>
      <c r="E5719" t="s">
        <v>56</v>
      </c>
      <c r="F5719">
        <v>30.737207699999999</v>
      </c>
      <c r="G5719">
        <v>64.327138200000007</v>
      </c>
      <c r="H5719">
        <v>23.159404599999998</v>
      </c>
      <c r="I5719">
        <v>144.43762509999999</v>
      </c>
      <c r="J5719">
        <v>153.65429810000001</v>
      </c>
      <c r="K5719">
        <v>179.8370845</v>
      </c>
      <c r="L5719">
        <v>156.97084380000001</v>
      </c>
      <c r="M5719">
        <v>174.136313</v>
      </c>
    </row>
    <row r="5720" spans="1:13" x14ac:dyDescent="0.35">
      <c r="A5720" t="s">
        <v>9</v>
      </c>
      <c r="B5720" t="s">
        <v>15</v>
      </c>
      <c r="C5720" t="s">
        <v>23</v>
      </c>
      <c r="D5720" t="s">
        <v>39</v>
      </c>
      <c r="E5720" t="s">
        <v>56</v>
      </c>
      <c r="F5720">
        <v>1.087E-4</v>
      </c>
      <c r="G5720">
        <v>4.9784599999999998E-2</v>
      </c>
      <c r="H5720">
        <v>2.6879336</v>
      </c>
      <c r="I5720">
        <v>4.9046526999999998</v>
      </c>
      <c r="J5720">
        <v>7.3245320999999999</v>
      </c>
      <c r="K5720">
        <v>4.1999505999999993</v>
      </c>
      <c r="L5720">
        <v>4.9065006000000011</v>
      </c>
      <c r="M5720">
        <v>3.6885170999999999</v>
      </c>
    </row>
    <row r="5721" spans="1:13" x14ac:dyDescent="0.35">
      <c r="A5721" t="s">
        <v>9</v>
      </c>
      <c r="B5721" t="s">
        <v>15</v>
      </c>
      <c r="C5721" t="s">
        <v>23</v>
      </c>
      <c r="D5721" t="s">
        <v>40</v>
      </c>
      <c r="E5721" t="s">
        <v>56</v>
      </c>
      <c r="F5721">
        <v>0</v>
      </c>
      <c r="G5721">
        <v>0</v>
      </c>
      <c r="H5721">
        <v>1.4121990251050931</v>
      </c>
      <c r="I5721">
        <v>3.4929893930368432</v>
      </c>
      <c r="J5721">
        <v>5.7757242725307778</v>
      </c>
      <c r="K5721">
        <v>9.3356726831303813</v>
      </c>
      <c r="L5721">
        <v>14.30463212456865</v>
      </c>
      <c r="M5721">
        <v>19.63214438812135</v>
      </c>
    </row>
    <row r="5722" spans="1:13" x14ac:dyDescent="0.35">
      <c r="A5722" t="s">
        <v>9</v>
      </c>
      <c r="B5722" t="s">
        <v>15</v>
      </c>
      <c r="C5722" t="s">
        <v>23</v>
      </c>
      <c r="D5722" t="s">
        <v>41</v>
      </c>
      <c r="E5722" t="s">
        <v>56</v>
      </c>
      <c r="F5722">
        <v>0</v>
      </c>
      <c r="G5722">
        <v>6.0872000000000001E-3</v>
      </c>
      <c r="H5722">
        <v>2.0693218999999998</v>
      </c>
      <c r="I5722">
        <v>3.3171979</v>
      </c>
      <c r="J5722">
        <v>2.6242353999999999</v>
      </c>
      <c r="K5722">
        <v>1.5511490000000001</v>
      </c>
      <c r="L5722">
        <v>0.24055309999999999</v>
      </c>
      <c r="M5722">
        <v>0</v>
      </c>
    </row>
    <row r="5723" spans="1:13" x14ac:dyDescent="0.35">
      <c r="A5723" t="s">
        <v>9</v>
      </c>
      <c r="B5723" t="s">
        <v>15</v>
      </c>
      <c r="C5723" t="s">
        <v>23</v>
      </c>
      <c r="D5723" t="s">
        <v>42</v>
      </c>
      <c r="E5723" t="s">
        <v>56</v>
      </c>
      <c r="F5723">
        <v>0.13772290000000001</v>
      </c>
      <c r="G5723">
        <v>0</v>
      </c>
      <c r="H5723">
        <v>0</v>
      </c>
      <c r="I5723">
        <v>0</v>
      </c>
      <c r="J5723">
        <v>0</v>
      </c>
      <c r="K5723">
        <v>0</v>
      </c>
      <c r="L5723">
        <v>0</v>
      </c>
      <c r="M5723">
        <v>5.4350000000000002E-2</v>
      </c>
    </row>
    <row r="5724" spans="1:13" x14ac:dyDescent="0.35">
      <c r="A5724" t="s">
        <v>9</v>
      </c>
      <c r="B5724" t="s">
        <v>15</v>
      </c>
      <c r="C5724" t="s">
        <v>23</v>
      </c>
      <c r="D5724" t="s">
        <v>43</v>
      </c>
      <c r="E5724" t="s">
        <v>56</v>
      </c>
      <c r="F5724">
        <v>0</v>
      </c>
      <c r="G5724">
        <v>8.696E-4</v>
      </c>
      <c r="H5724">
        <v>7.7937899999999991E-2</v>
      </c>
      <c r="I5724">
        <v>1.48919E-2</v>
      </c>
      <c r="J5724">
        <v>1.087E-4</v>
      </c>
      <c r="K5724">
        <v>0</v>
      </c>
      <c r="L5724">
        <v>0</v>
      </c>
      <c r="M5724">
        <v>0</v>
      </c>
    </row>
    <row r="5725" spans="1:13" x14ac:dyDescent="0.35">
      <c r="A5725" t="s">
        <v>9</v>
      </c>
      <c r="B5725" t="s">
        <v>15</v>
      </c>
      <c r="C5725" t="s">
        <v>23</v>
      </c>
      <c r="D5725" t="s">
        <v>44</v>
      </c>
      <c r="E5725" t="s">
        <v>56</v>
      </c>
      <c r="F5725">
        <v>22.073926400000001</v>
      </c>
      <c r="G5725">
        <v>25.704288999999999</v>
      </c>
      <c r="H5725">
        <v>13.7743553</v>
      </c>
      <c r="I5725">
        <v>7.0901749000000009</v>
      </c>
      <c r="J5725">
        <v>7.1266980999999996</v>
      </c>
      <c r="K5725">
        <v>1.1671119000000001</v>
      </c>
      <c r="L5725">
        <v>3.7284100000000001E-2</v>
      </c>
      <c r="M5725">
        <v>3.2610000000000001E-4</v>
      </c>
    </row>
    <row r="5726" spans="1:13" x14ac:dyDescent="0.35">
      <c r="A5726" t="s">
        <v>9</v>
      </c>
      <c r="B5726" t="s">
        <v>15</v>
      </c>
      <c r="C5726" t="s">
        <v>23</v>
      </c>
      <c r="D5726" t="s">
        <v>45</v>
      </c>
      <c r="E5726" t="s">
        <v>56</v>
      </c>
      <c r="F5726">
        <v>0</v>
      </c>
      <c r="G5726">
        <v>0</v>
      </c>
      <c r="H5726">
        <v>0</v>
      </c>
      <c r="I5726">
        <v>0</v>
      </c>
      <c r="J5726">
        <v>0</v>
      </c>
      <c r="K5726">
        <v>0</v>
      </c>
      <c r="L5726">
        <v>0</v>
      </c>
      <c r="M5726">
        <v>0</v>
      </c>
    </row>
    <row r="5727" spans="1:13" x14ac:dyDescent="0.35">
      <c r="A5727" t="s">
        <v>9</v>
      </c>
      <c r="B5727" t="s">
        <v>15</v>
      </c>
      <c r="C5727" t="s">
        <v>23</v>
      </c>
      <c r="D5727" t="s">
        <v>46</v>
      </c>
      <c r="E5727" t="s">
        <v>56</v>
      </c>
      <c r="F5727">
        <v>0</v>
      </c>
      <c r="G5727">
        <v>0</v>
      </c>
      <c r="H5727">
        <v>2.1740000000000002E-3</v>
      </c>
      <c r="I5727">
        <v>0</v>
      </c>
      <c r="J5727">
        <v>0</v>
      </c>
      <c r="K5727">
        <v>0</v>
      </c>
      <c r="L5727">
        <v>0</v>
      </c>
      <c r="M5727">
        <v>0</v>
      </c>
    </row>
    <row r="5728" spans="1:13" x14ac:dyDescent="0.35">
      <c r="A5728" t="s">
        <v>9</v>
      </c>
      <c r="B5728" t="s">
        <v>15</v>
      </c>
      <c r="C5728" t="s">
        <v>23</v>
      </c>
      <c r="D5728" t="s">
        <v>47</v>
      </c>
      <c r="E5728" t="s">
        <v>56</v>
      </c>
      <c r="F5728">
        <v>0</v>
      </c>
      <c r="G5728">
        <v>0</v>
      </c>
      <c r="H5728">
        <v>0</v>
      </c>
      <c r="I5728">
        <v>0</v>
      </c>
      <c r="J5728">
        <v>0</v>
      </c>
      <c r="K5728">
        <v>0</v>
      </c>
      <c r="L5728">
        <v>0</v>
      </c>
      <c r="M5728">
        <v>1.1957000000000001E-3</v>
      </c>
    </row>
    <row r="5729" spans="1:13" x14ac:dyDescent="0.35">
      <c r="A5729" t="s">
        <v>9</v>
      </c>
      <c r="B5729" t="s">
        <v>15</v>
      </c>
      <c r="C5729" t="s">
        <v>23</v>
      </c>
      <c r="D5729" t="s">
        <v>48</v>
      </c>
      <c r="E5729" t="s">
        <v>56</v>
      </c>
      <c r="F5729">
        <v>5.1237919000000014</v>
      </c>
      <c r="G5729">
        <v>5.9017578000000004</v>
      </c>
      <c r="H5729">
        <v>5.8584951999999992</v>
      </c>
      <c r="I5729">
        <v>4.5557256999999991</v>
      </c>
      <c r="J5729">
        <v>2.7817417</v>
      </c>
      <c r="K5729">
        <v>1.2296144</v>
      </c>
      <c r="L5729">
        <v>0.22479160000000001</v>
      </c>
      <c r="M5729">
        <v>2.2826999999999999E-3</v>
      </c>
    </row>
    <row r="5730" spans="1:13" x14ac:dyDescent="0.35">
      <c r="A5730" t="s">
        <v>9</v>
      </c>
      <c r="B5730" t="s">
        <v>15</v>
      </c>
      <c r="C5730" t="s">
        <v>23</v>
      </c>
      <c r="D5730" t="s">
        <v>49</v>
      </c>
      <c r="E5730" t="s">
        <v>56</v>
      </c>
      <c r="F5730">
        <v>9.3666789999999995</v>
      </c>
      <c r="G5730">
        <v>10.6410778</v>
      </c>
      <c r="H5730">
        <v>11.0143536</v>
      </c>
      <c r="I5730">
        <v>9.2408044</v>
      </c>
      <c r="J5730">
        <v>6.1167664000000004</v>
      </c>
      <c r="K5730">
        <v>3.2132806999999999</v>
      </c>
      <c r="L5730">
        <v>1.2252664</v>
      </c>
      <c r="M5730">
        <v>3.0327300000000001E-2</v>
      </c>
    </row>
    <row r="5731" spans="1:13" x14ac:dyDescent="0.35">
      <c r="A5731" t="s">
        <v>9</v>
      </c>
      <c r="B5731" t="s">
        <v>15</v>
      </c>
      <c r="C5731" t="s">
        <v>23</v>
      </c>
      <c r="D5731" t="s">
        <v>50</v>
      </c>
      <c r="E5731" t="s">
        <v>56</v>
      </c>
      <c r="F5731">
        <v>19.094242000000001</v>
      </c>
      <c r="G5731">
        <v>31.560610199999999</v>
      </c>
      <c r="H5731">
        <v>92.015419600000001</v>
      </c>
      <c r="I5731">
        <v>116.74586530000001</v>
      </c>
      <c r="J5731">
        <v>116.4699847</v>
      </c>
      <c r="K5731">
        <v>113.6825906</v>
      </c>
      <c r="L5731">
        <v>98.004680899999997</v>
      </c>
      <c r="M5731">
        <v>96.755717899999993</v>
      </c>
    </row>
    <row r="5732" spans="1:13" x14ac:dyDescent="0.35">
      <c r="A5732" t="s">
        <v>9</v>
      </c>
      <c r="B5732" t="s">
        <v>15</v>
      </c>
      <c r="C5732" t="s">
        <v>23</v>
      </c>
      <c r="D5732" t="s">
        <v>51</v>
      </c>
      <c r="E5732" t="s">
        <v>56</v>
      </c>
      <c r="F5732">
        <v>5.4956545999999991</v>
      </c>
      <c r="G5732">
        <v>11.7094901</v>
      </c>
      <c r="H5732">
        <v>33.3305723</v>
      </c>
      <c r="I5732">
        <v>48.190949299999993</v>
      </c>
      <c r="J5732">
        <v>59.398354099999999</v>
      </c>
      <c r="K5732">
        <v>60.722972300000002</v>
      </c>
      <c r="L5732">
        <v>60.406981399999999</v>
      </c>
      <c r="M5732">
        <v>61.178751400000003</v>
      </c>
    </row>
    <row r="5733" spans="1:13" x14ac:dyDescent="0.35">
      <c r="A5733" t="s">
        <v>9</v>
      </c>
      <c r="B5733" t="s">
        <v>15</v>
      </c>
      <c r="C5733" t="s">
        <v>23</v>
      </c>
      <c r="D5733" t="s">
        <v>52</v>
      </c>
      <c r="E5733" t="s">
        <v>56</v>
      </c>
      <c r="F5733">
        <v>0</v>
      </c>
      <c r="G5733">
        <v>0</v>
      </c>
      <c r="H5733">
        <v>0</v>
      </c>
      <c r="I5733">
        <v>0</v>
      </c>
      <c r="J5733">
        <v>0</v>
      </c>
      <c r="K5733">
        <v>0</v>
      </c>
      <c r="L5733">
        <v>0</v>
      </c>
      <c r="M5733">
        <v>0</v>
      </c>
    </row>
    <row r="5734" spans="1:13" x14ac:dyDescent="0.35">
      <c r="A5734" t="s">
        <v>9</v>
      </c>
      <c r="B5734" t="s">
        <v>15</v>
      </c>
      <c r="C5734" t="s">
        <v>23</v>
      </c>
      <c r="D5734" t="s">
        <v>53</v>
      </c>
      <c r="E5734" t="s">
        <v>56</v>
      </c>
      <c r="F5734">
        <v>0</v>
      </c>
      <c r="G5734">
        <v>0</v>
      </c>
      <c r="H5734">
        <v>0</v>
      </c>
      <c r="I5734">
        <v>0</v>
      </c>
      <c r="J5734">
        <v>0</v>
      </c>
      <c r="K5734">
        <v>0</v>
      </c>
      <c r="L5734">
        <v>0</v>
      </c>
      <c r="M5734">
        <v>0</v>
      </c>
    </row>
    <row r="5735" spans="1:13" x14ac:dyDescent="0.35">
      <c r="A5735" t="s">
        <v>9</v>
      </c>
      <c r="B5735" t="s">
        <v>15</v>
      </c>
      <c r="C5735" t="s">
        <v>23</v>
      </c>
      <c r="D5735" t="s">
        <v>54</v>
      </c>
      <c r="E5735" t="s">
        <v>56</v>
      </c>
      <c r="F5735">
        <v>30.737207699999999</v>
      </c>
      <c r="G5735">
        <v>64.327138200000007</v>
      </c>
      <c r="H5735">
        <v>12.719421799999999</v>
      </c>
      <c r="I5735">
        <v>108.05182189999999</v>
      </c>
      <c r="J5735">
        <v>95.351096499999997</v>
      </c>
      <c r="K5735">
        <v>119.68152619999999</v>
      </c>
      <c r="L5735">
        <v>96.131018999999995</v>
      </c>
      <c r="M5735">
        <v>123.4090666</v>
      </c>
    </row>
    <row r="5736" spans="1:13" x14ac:dyDescent="0.35">
      <c r="A5736" t="s">
        <v>9</v>
      </c>
      <c r="B5736" t="s">
        <v>15</v>
      </c>
      <c r="C5736" t="s">
        <v>23</v>
      </c>
      <c r="D5736" t="s">
        <v>55</v>
      </c>
      <c r="E5736" t="s">
        <v>56</v>
      </c>
      <c r="F5736">
        <v>0</v>
      </c>
      <c r="G5736">
        <v>0</v>
      </c>
      <c r="H5736">
        <v>10.439982799999999</v>
      </c>
      <c r="I5736">
        <v>36.385803199999998</v>
      </c>
      <c r="J5736">
        <v>58.303201600000008</v>
      </c>
      <c r="K5736">
        <v>60.155558300000003</v>
      </c>
      <c r="L5736">
        <v>60.839824800000002</v>
      </c>
      <c r="M5736">
        <v>50.727246399999999</v>
      </c>
    </row>
    <row r="5737" spans="1:13" x14ac:dyDescent="0.35">
      <c r="A5737" t="s">
        <v>9</v>
      </c>
      <c r="B5737" t="s">
        <v>16</v>
      </c>
      <c r="C5737" t="s">
        <v>23</v>
      </c>
      <c r="D5737" t="s">
        <v>25</v>
      </c>
      <c r="E5737" t="s">
        <v>56</v>
      </c>
      <c r="F5737">
        <v>583.50941342177305</v>
      </c>
      <c r="G5737">
        <v>615.11759574829557</v>
      </c>
      <c r="H5737">
        <v>714.74193130464766</v>
      </c>
      <c r="I5737">
        <v>1090.4210209270559</v>
      </c>
      <c r="J5737">
        <v>1051.9808494230299</v>
      </c>
      <c r="K5737">
        <v>1200.374469428672</v>
      </c>
      <c r="L5737">
        <v>1043.3397254772369</v>
      </c>
      <c r="M5737">
        <v>1160.4505528138329</v>
      </c>
    </row>
    <row r="5738" spans="1:13" x14ac:dyDescent="0.35">
      <c r="A5738" t="s">
        <v>9</v>
      </c>
      <c r="B5738" t="s">
        <v>16</v>
      </c>
      <c r="C5738" t="s">
        <v>23</v>
      </c>
      <c r="D5738" t="s">
        <v>26</v>
      </c>
      <c r="E5738" t="s">
        <v>56</v>
      </c>
      <c r="F5738">
        <v>583.50941342177305</v>
      </c>
      <c r="G5738">
        <v>615.11759574829557</v>
      </c>
      <c r="H5738">
        <v>710.2709415573546</v>
      </c>
      <c r="I5738">
        <v>1078.5620049582769</v>
      </c>
      <c r="J5738">
        <v>1031.0996831700959</v>
      </c>
      <c r="K5738">
        <v>1168.432879209638</v>
      </c>
      <c r="L5738">
        <v>999.61185899027168</v>
      </c>
      <c r="M5738">
        <v>1105.120029653353</v>
      </c>
    </row>
    <row r="5739" spans="1:13" x14ac:dyDescent="0.35">
      <c r="A5739" t="s">
        <v>9</v>
      </c>
      <c r="B5739" t="s">
        <v>16</v>
      </c>
      <c r="C5739" t="s">
        <v>23</v>
      </c>
      <c r="D5739" t="s">
        <v>27</v>
      </c>
      <c r="E5739" t="s">
        <v>56</v>
      </c>
      <c r="F5739">
        <v>252.43448864647539</v>
      </c>
      <c r="G5739">
        <v>265.00854847505332</v>
      </c>
      <c r="H5739">
        <v>428.9068928357068</v>
      </c>
      <c r="I5739">
        <v>766.13045107728442</v>
      </c>
      <c r="J5739">
        <v>808.51299306265946</v>
      </c>
      <c r="K5739">
        <v>989.15953477578421</v>
      </c>
      <c r="L5739">
        <v>877.86107202827043</v>
      </c>
      <c r="M5739">
        <v>1024.898939783674</v>
      </c>
    </row>
    <row r="5740" spans="1:13" x14ac:dyDescent="0.35">
      <c r="A5740" t="s">
        <v>9</v>
      </c>
      <c r="B5740" t="s">
        <v>16</v>
      </c>
      <c r="C5740" t="s">
        <v>23</v>
      </c>
      <c r="D5740" t="s">
        <v>28</v>
      </c>
      <c r="E5740" t="s">
        <v>56</v>
      </c>
      <c r="F5740">
        <v>252.43448864647539</v>
      </c>
      <c r="G5740">
        <v>265.00854847505332</v>
      </c>
      <c r="H5740">
        <v>424.43590308841368</v>
      </c>
      <c r="I5740">
        <v>754.27143510850476</v>
      </c>
      <c r="J5740">
        <v>787.63182680972602</v>
      </c>
      <c r="K5740">
        <v>957.21794455675058</v>
      </c>
      <c r="L5740">
        <v>834.13320554130496</v>
      </c>
      <c r="M5740">
        <v>969.56841662319403</v>
      </c>
    </row>
    <row r="5741" spans="1:13" x14ac:dyDescent="0.35">
      <c r="A5741" t="s">
        <v>9</v>
      </c>
      <c r="B5741" t="s">
        <v>16</v>
      </c>
      <c r="C5741" t="s">
        <v>23</v>
      </c>
      <c r="D5741" t="s">
        <v>29</v>
      </c>
      <c r="E5741" t="s">
        <v>57</v>
      </c>
      <c r="F5741" t="s">
        <v>71</v>
      </c>
      <c r="G5741" t="s">
        <v>262</v>
      </c>
      <c r="H5741" t="s">
        <v>389</v>
      </c>
      <c r="I5741" t="s">
        <v>245</v>
      </c>
      <c r="J5741" t="s">
        <v>324</v>
      </c>
      <c r="K5741" t="s">
        <v>249</v>
      </c>
      <c r="L5741" t="s">
        <v>218</v>
      </c>
      <c r="M5741" t="s">
        <v>367</v>
      </c>
    </row>
    <row r="5742" spans="1:13" x14ac:dyDescent="0.35">
      <c r="A5742" t="s">
        <v>9</v>
      </c>
      <c r="B5742" t="s">
        <v>16</v>
      </c>
      <c r="C5742" t="s">
        <v>23</v>
      </c>
      <c r="D5742" t="s">
        <v>30</v>
      </c>
      <c r="E5742" t="s">
        <v>57</v>
      </c>
      <c r="F5742" t="s">
        <v>131</v>
      </c>
      <c r="G5742" t="s">
        <v>293</v>
      </c>
      <c r="H5742" t="s">
        <v>157</v>
      </c>
      <c r="I5742" t="s">
        <v>300</v>
      </c>
      <c r="J5742" t="s">
        <v>118</v>
      </c>
      <c r="K5742" t="s">
        <v>268</v>
      </c>
      <c r="L5742" t="s">
        <v>250</v>
      </c>
      <c r="M5742" t="s">
        <v>300</v>
      </c>
    </row>
    <row r="5743" spans="1:13" x14ac:dyDescent="0.35">
      <c r="A5743" t="s">
        <v>9</v>
      </c>
      <c r="B5743" t="s">
        <v>16</v>
      </c>
      <c r="C5743" t="s">
        <v>23</v>
      </c>
      <c r="D5743" t="s">
        <v>31</v>
      </c>
      <c r="E5743" t="s">
        <v>56</v>
      </c>
      <c r="F5743">
        <v>213.9522864634686</v>
      </c>
      <c r="G5743">
        <v>202.79517166579589</v>
      </c>
      <c r="H5743">
        <v>218.30523605778271</v>
      </c>
      <c r="I5743">
        <v>194.7737551311838</v>
      </c>
      <c r="J5743">
        <v>162.84766096025851</v>
      </c>
      <c r="K5743">
        <v>148.8267356492363</v>
      </c>
      <c r="L5743">
        <v>128.14264559759621</v>
      </c>
      <c r="M5743">
        <v>103.12056890766181</v>
      </c>
    </row>
    <row r="5744" spans="1:13" x14ac:dyDescent="0.35">
      <c r="A5744" t="s">
        <v>9</v>
      </c>
      <c r="B5744" t="s">
        <v>16</v>
      </c>
      <c r="C5744" t="s">
        <v>23</v>
      </c>
      <c r="D5744" t="s">
        <v>32</v>
      </c>
      <c r="E5744" t="s">
        <v>56</v>
      </c>
      <c r="F5744">
        <v>43.777946700000001</v>
      </c>
      <c r="G5744">
        <v>44.4787356</v>
      </c>
      <c r="H5744">
        <v>20.008409</v>
      </c>
      <c r="I5744">
        <v>12.2132059</v>
      </c>
      <c r="J5744">
        <v>13.691960699999999</v>
      </c>
      <c r="K5744">
        <v>3.6032962999999998</v>
      </c>
      <c r="L5744">
        <v>0.2637062</v>
      </c>
      <c r="M5744">
        <v>0.43860450000000012</v>
      </c>
    </row>
    <row r="5745" spans="1:13" x14ac:dyDescent="0.35">
      <c r="A5745" t="s">
        <v>9</v>
      </c>
      <c r="B5745" t="s">
        <v>16</v>
      </c>
      <c r="C5745" t="s">
        <v>23</v>
      </c>
      <c r="D5745" t="s">
        <v>33</v>
      </c>
      <c r="E5745" t="s">
        <v>56</v>
      </c>
      <c r="F5745">
        <v>5.0001999999999998E-3</v>
      </c>
      <c r="G5745">
        <v>3.5436199999999987E-2</v>
      </c>
      <c r="H5745">
        <v>0.74339929999999987</v>
      </c>
      <c r="I5745">
        <v>1.7243081</v>
      </c>
      <c r="J5745">
        <v>2.7007601999999999</v>
      </c>
      <c r="K5745">
        <v>2.9351174000000002</v>
      </c>
      <c r="L5745">
        <v>2.7164130000000002</v>
      </c>
      <c r="M5745">
        <v>2.6156481</v>
      </c>
    </row>
    <row r="5746" spans="1:13" x14ac:dyDescent="0.35">
      <c r="A5746" t="s">
        <v>9</v>
      </c>
      <c r="B5746" t="s">
        <v>16</v>
      </c>
      <c r="C5746" t="s">
        <v>23</v>
      </c>
      <c r="D5746" t="s">
        <v>34</v>
      </c>
      <c r="E5746" t="s">
        <v>56</v>
      </c>
      <c r="F5746">
        <v>159.4740961</v>
      </c>
      <c r="G5746">
        <v>154.7872782</v>
      </c>
      <c r="H5746">
        <v>330.00396050000001</v>
      </c>
      <c r="I5746">
        <v>427.53340500000002</v>
      </c>
      <c r="J5746">
        <v>445.48803620000001</v>
      </c>
      <c r="K5746">
        <v>431.50160719999991</v>
      </c>
      <c r="L5746">
        <v>395.70147960000003</v>
      </c>
      <c r="M5746">
        <v>384.7049528</v>
      </c>
    </row>
    <row r="5747" spans="1:13" x14ac:dyDescent="0.35">
      <c r="A5747" t="s">
        <v>9</v>
      </c>
      <c r="B5747" t="s">
        <v>16</v>
      </c>
      <c r="C5747" t="s">
        <v>23</v>
      </c>
      <c r="D5747" t="s">
        <v>35</v>
      </c>
      <c r="E5747" t="s">
        <v>56</v>
      </c>
      <c r="F5747">
        <v>2.9348999999999998E-3</v>
      </c>
      <c r="G5747">
        <v>2.717499999999999E-3</v>
      </c>
      <c r="H5747">
        <v>0.1034824</v>
      </c>
      <c r="I5747">
        <v>4.1962548000000002</v>
      </c>
      <c r="J5747">
        <v>8.5438200000000002</v>
      </c>
      <c r="K5747">
        <v>19.111742700000001</v>
      </c>
      <c r="L5747">
        <v>23.395392300000001</v>
      </c>
      <c r="M5747">
        <v>40.480314800000002</v>
      </c>
    </row>
    <row r="5748" spans="1:13" x14ac:dyDescent="0.35">
      <c r="A5748" t="s">
        <v>9</v>
      </c>
      <c r="B5748" t="s">
        <v>16</v>
      </c>
      <c r="C5748" t="s">
        <v>23</v>
      </c>
      <c r="D5748" t="s">
        <v>36</v>
      </c>
      <c r="E5748" t="s">
        <v>56</v>
      </c>
      <c r="F5748">
        <v>43.160310357823491</v>
      </c>
      <c r="G5748">
        <v>37.293463874837272</v>
      </c>
      <c r="H5748">
        <v>30.469769682071099</v>
      </c>
      <c r="I5748">
        <v>40.539480217985947</v>
      </c>
      <c r="J5748">
        <v>57.357738060744083</v>
      </c>
      <c r="K5748">
        <v>79.552870740547974</v>
      </c>
      <c r="L5748">
        <v>99.544001734994396</v>
      </c>
      <c r="M5748">
        <v>115.0733222759843</v>
      </c>
    </row>
    <row r="5749" spans="1:13" x14ac:dyDescent="0.35">
      <c r="A5749" t="s">
        <v>9</v>
      </c>
      <c r="B5749" t="s">
        <v>16</v>
      </c>
      <c r="C5749" t="s">
        <v>23</v>
      </c>
      <c r="D5749" t="s">
        <v>37</v>
      </c>
      <c r="E5749" t="s">
        <v>56</v>
      </c>
      <c r="F5749">
        <v>14.1101952004809</v>
      </c>
      <c r="G5749">
        <v>22.53181740766232</v>
      </c>
      <c r="H5749">
        <v>22.970678117500981</v>
      </c>
      <c r="I5749">
        <v>22.249083109106831</v>
      </c>
      <c r="J5749">
        <v>20.73278764909395</v>
      </c>
      <c r="K5749">
        <v>19.23252841985348</v>
      </c>
      <c r="L5749">
        <v>18.013317257681081</v>
      </c>
      <c r="M5749">
        <v>17.271679769707191</v>
      </c>
    </row>
    <row r="5750" spans="1:13" x14ac:dyDescent="0.35">
      <c r="A5750" t="s">
        <v>9</v>
      </c>
      <c r="B5750" t="s">
        <v>16</v>
      </c>
      <c r="C5750" t="s">
        <v>23</v>
      </c>
      <c r="D5750" t="s">
        <v>38</v>
      </c>
      <c r="E5750" t="s">
        <v>56</v>
      </c>
      <c r="F5750">
        <v>109.0183823</v>
      </c>
      <c r="G5750">
        <v>153.12188549999999</v>
      </c>
      <c r="H5750">
        <v>81.545000800000011</v>
      </c>
      <c r="I5750">
        <v>362.25285910000002</v>
      </c>
      <c r="J5750">
        <v>299.68753049999998</v>
      </c>
      <c r="K5750">
        <v>448.88534600000003</v>
      </c>
      <c r="L5750">
        <v>317.80195070000002</v>
      </c>
      <c r="M5750">
        <v>433.19232699999998</v>
      </c>
    </row>
    <row r="5751" spans="1:13" x14ac:dyDescent="0.35">
      <c r="A5751" t="s">
        <v>9</v>
      </c>
      <c r="B5751" t="s">
        <v>16</v>
      </c>
      <c r="C5751" t="s">
        <v>23</v>
      </c>
      <c r="D5751" t="s">
        <v>39</v>
      </c>
      <c r="E5751" t="s">
        <v>56</v>
      </c>
      <c r="F5751">
        <v>8.2611999999999998E-3</v>
      </c>
      <c r="G5751">
        <v>7.1089800000000009E-2</v>
      </c>
      <c r="H5751">
        <v>6.1210057000000004</v>
      </c>
      <c r="I5751">
        <v>13.0796536</v>
      </c>
      <c r="J5751">
        <v>20.0493889</v>
      </c>
      <c r="K5751">
        <v>14.7836348</v>
      </c>
      <c r="L5751">
        <v>14.0329526</v>
      </c>
      <c r="M5751">
        <v>8.2226115000000011</v>
      </c>
    </row>
    <row r="5752" spans="1:13" x14ac:dyDescent="0.35">
      <c r="A5752" t="s">
        <v>9</v>
      </c>
      <c r="B5752" t="s">
        <v>16</v>
      </c>
      <c r="C5752" t="s">
        <v>23</v>
      </c>
      <c r="D5752" t="s">
        <v>40</v>
      </c>
      <c r="E5752" t="s">
        <v>56</v>
      </c>
      <c r="F5752">
        <v>0</v>
      </c>
      <c r="G5752">
        <v>0</v>
      </c>
      <c r="H5752">
        <v>4.4709897472931059</v>
      </c>
      <c r="I5752">
        <v>11.859015968779641</v>
      </c>
      <c r="J5752">
        <v>20.881166252933429</v>
      </c>
      <c r="K5752">
        <v>31.94159021903365</v>
      </c>
      <c r="L5752">
        <v>43.727866486965418</v>
      </c>
      <c r="M5752">
        <v>55.330523160479991</v>
      </c>
    </row>
    <row r="5753" spans="1:13" x14ac:dyDescent="0.35">
      <c r="A5753" t="s">
        <v>9</v>
      </c>
      <c r="B5753" t="s">
        <v>16</v>
      </c>
      <c r="C5753" t="s">
        <v>23</v>
      </c>
      <c r="D5753" t="s">
        <v>41</v>
      </c>
      <c r="E5753" t="s">
        <v>56</v>
      </c>
      <c r="F5753">
        <v>5.9785000000000003E-3</v>
      </c>
      <c r="G5753">
        <v>1.4348400000000001E-2</v>
      </c>
      <c r="H5753">
        <v>4.8468242999999998</v>
      </c>
      <c r="I5753">
        <v>8.8483973999999996</v>
      </c>
      <c r="J5753">
        <v>10.389328600000001</v>
      </c>
      <c r="K5753">
        <v>9.8085445</v>
      </c>
      <c r="L5753">
        <v>5.8107758999999994</v>
      </c>
      <c r="M5753">
        <v>2.7748936</v>
      </c>
    </row>
    <row r="5754" spans="1:13" x14ac:dyDescent="0.35">
      <c r="A5754" t="s">
        <v>9</v>
      </c>
      <c r="B5754" t="s">
        <v>16</v>
      </c>
      <c r="C5754" t="s">
        <v>23</v>
      </c>
      <c r="D5754" t="s">
        <v>42</v>
      </c>
      <c r="E5754" t="s">
        <v>56</v>
      </c>
      <c r="F5754">
        <v>2.1757392000000002</v>
      </c>
      <c r="G5754">
        <v>1.7170251999999999</v>
      </c>
      <c r="H5754">
        <v>0.22163930000000001</v>
      </c>
      <c r="I5754">
        <v>0</v>
      </c>
      <c r="J5754">
        <v>0</v>
      </c>
      <c r="K5754">
        <v>0</v>
      </c>
      <c r="L5754">
        <v>0</v>
      </c>
      <c r="M5754">
        <v>0.43827840000000012</v>
      </c>
    </row>
    <row r="5755" spans="1:13" x14ac:dyDescent="0.35">
      <c r="A5755" t="s">
        <v>9</v>
      </c>
      <c r="B5755" t="s">
        <v>16</v>
      </c>
      <c r="C5755" t="s">
        <v>23</v>
      </c>
      <c r="D5755" t="s">
        <v>43</v>
      </c>
      <c r="E5755" t="s">
        <v>56</v>
      </c>
      <c r="F5755">
        <v>8.696E-4</v>
      </c>
      <c r="G5755">
        <v>1.8479E-3</v>
      </c>
      <c r="H5755">
        <v>0.29881629999999998</v>
      </c>
      <c r="I5755">
        <v>0.33414379999999999</v>
      </c>
      <c r="J5755">
        <v>0.24827080000000001</v>
      </c>
      <c r="K5755">
        <v>9.7721300000000011E-2</v>
      </c>
      <c r="L5755">
        <v>6.9568E-3</v>
      </c>
      <c r="M5755">
        <v>0</v>
      </c>
    </row>
    <row r="5756" spans="1:13" x14ac:dyDescent="0.35">
      <c r="A5756" t="s">
        <v>9</v>
      </c>
      <c r="B5756" t="s">
        <v>16</v>
      </c>
      <c r="C5756" t="s">
        <v>23</v>
      </c>
      <c r="D5756" t="s">
        <v>44</v>
      </c>
      <c r="E5756" t="s">
        <v>56</v>
      </c>
      <c r="F5756">
        <v>41.602207499999999</v>
      </c>
      <c r="G5756">
        <v>42.761710399999998</v>
      </c>
      <c r="H5756">
        <v>19.786769700000001</v>
      </c>
      <c r="I5756">
        <v>12.212771099999999</v>
      </c>
      <c r="J5756">
        <v>13.691960699999999</v>
      </c>
      <c r="K5756">
        <v>3.6032962999999998</v>
      </c>
      <c r="L5756">
        <v>0.2637062</v>
      </c>
      <c r="M5756">
        <v>3.2610000000000001E-4</v>
      </c>
    </row>
    <row r="5757" spans="1:13" x14ac:dyDescent="0.35">
      <c r="A5757" t="s">
        <v>9</v>
      </c>
      <c r="B5757" t="s">
        <v>16</v>
      </c>
      <c r="C5757" t="s">
        <v>23</v>
      </c>
      <c r="D5757" t="s">
        <v>45</v>
      </c>
      <c r="E5757" t="s">
        <v>56</v>
      </c>
      <c r="F5757">
        <v>0</v>
      </c>
      <c r="G5757">
        <v>0</v>
      </c>
      <c r="H5757">
        <v>0</v>
      </c>
      <c r="I5757">
        <v>0</v>
      </c>
      <c r="J5757">
        <v>0</v>
      </c>
      <c r="K5757">
        <v>0</v>
      </c>
      <c r="L5757">
        <v>0</v>
      </c>
      <c r="M5757">
        <v>0</v>
      </c>
    </row>
    <row r="5758" spans="1:13" x14ac:dyDescent="0.35">
      <c r="A5758" t="s">
        <v>9</v>
      </c>
      <c r="B5758" t="s">
        <v>16</v>
      </c>
      <c r="C5758" t="s">
        <v>23</v>
      </c>
      <c r="D5758" t="s">
        <v>46</v>
      </c>
      <c r="E5758" t="s">
        <v>56</v>
      </c>
      <c r="F5758">
        <v>0</v>
      </c>
      <c r="G5758">
        <v>3.5871000000000002E-3</v>
      </c>
      <c r="H5758">
        <v>2.8262000000000001E-3</v>
      </c>
      <c r="I5758">
        <v>0</v>
      </c>
      <c r="J5758">
        <v>2.174E-4</v>
      </c>
      <c r="K5758">
        <v>0</v>
      </c>
      <c r="L5758">
        <v>0</v>
      </c>
      <c r="M5758">
        <v>1.087E-4</v>
      </c>
    </row>
    <row r="5759" spans="1:13" x14ac:dyDescent="0.35">
      <c r="A5759" t="s">
        <v>9</v>
      </c>
      <c r="B5759" t="s">
        <v>16</v>
      </c>
      <c r="C5759" t="s">
        <v>23</v>
      </c>
      <c r="D5759" t="s">
        <v>47</v>
      </c>
      <c r="E5759" t="s">
        <v>56</v>
      </c>
      <c r="F5759">
        <v>0</v>
      </c>
      <c r="G5759">
        <v>0</v>
      </c>
      <c r="H5759">
        <v>0</v>
      </c>
      <c r="I5759">
        <v>0</v>
      </c>
      <c r="J5759">
        <v>1.087E-4</v>
      </c>
      <c r="K5759">
        <v>0</v>
      </c>
      <c r="L5759">
        <v>2.174E-4</v>
      </c>
      <c r="M5759">
        <v>4.2392999999999997E-3</v>
      </c>
    </row>
    <row r="5760" spans="1:13" x14ac:dyDescent="0.35">
      <c r="A5760" t="s">
        <v>9</v>
      </c>
      <c r="B5760" t="s">
        <v>16</v>
      </c>
      <c r="C5760" t="s">
        <v>23</v>
      </c>
      <c r="D5760" t="s">
        <v>48</v>
      </c>
      <c r="E5760" t="s">
        <v>56</v>
      </c>
      <c r="F5760">
        <v>13.9752329</v>
      </c>
      <c r="G5760">
        <v>22.4119834</v>
      </c>
      <c r="H5760">
        <v>22.861784</v>
      </c>
      <c r="I5760">
        <v>22.1518643</v>
      </c>
      <c r="J5760">
        <v>20.6461519</v>
      </c>
      <c r="K5760">
        <v>19.150222500000002</v>
      </c>
      <c r="L5760">
        <v>17.935500000000001</v>
      </c>
      <c r="M5760">
        <v>17.198079199999999</v>
      </c>
    </row>
    <row r="5761" spans="1:13" x14ac:dyDescent="0.35">
      <c r="A5761" t="s">
        <v>9</v>
      </c>
      <c r="B5761" t="s">
        <v>16</v>
      </c>
      <c r="C5761" t="s">
        <v>23</v>
      </c>
      <c r="D5761" t="s">
        <v>49</v>
      </c>
      <c r="E5761" t="s">
        <v>56</v>
      </c>
      <c r="F5761">
        <v>31.974865900000001</v>
      </c>
      <c r="G5761">
        <v>39.363422300000003</v>
      </c>
      <c r="H5761">
        <v>49.548720999999993</v>
      </c>
      <c r="I5761">
        <v>47.102101400000002</v>
      </c>
      <c r="J5761">
        <v>34.361156999999999</v>
      </c>
      <c r="K5761">
        <v>19.8998177</v>
      </c>
      <c r="L5761">
        <v>11.941238500000001</v>
      </c>
      <c r="M5761">
        <v>8.9685109000000001</v>
      </c>
    </row>
    <row r="5762" spans="1:13" x14ac:dyDescent="0.35">
      <c r="A5762" t="s">
        <v>9</v>
      </c>
      <c r="B5762" t="s">
        <v>16</v>
      </c>
      <c r="C5762" t="s">
        <v>23</v>
      </c>
      <c r="D5762" t="s">
        <v>50</v>
      </c>
      <c r="E5762" t="s">
        <v>56</v>
      </c>
      <c r="F5762">
        <v>97.564989400000002</v>
      </c>
      <c r="G5762">
        <v>69.883882200000002</v>
      </c>
      <c r="H5762">
        <v>179.45609099999999</v>
      </c>
      <c r="I5762">
        <v>243.92323479999999</v>
      </c>
      <c r="J5762">
        <v>252.73760909999999</v>
      </c>
      <c r="K5762">
        <v>250.15761459999999</v>
      </c>
      <c r="L5762">
        <v>224.20048940000001</v>
      </c>
      <c r="M5762">
        <v>212.43730149999999</v>
      </c>
    </row>
    <row r="5763" spans="1:13" x14ac:dyDescent="0.35">
      <c r="A5763" t="s">
        <v>9</v>
      </c>
      <c r="B5763" t="s">
        <v>16</v>
      </c>
      <c r="C5763" t="s">
        <v>23</v>
      </c>
      <c r="D5763" t="s">
        <v>51</v>
      </c>
      <c r="E5763" t="s">
        <v>56</v>
      </c>
      <c r="F5763">
        <v>29.934240800000001</v>
      </c>
      <c r="G5763">
        <v>45.539973699999997</v>
      </c>
      <c r="H5763">
        <v>100.9991485</v>
      </c>
      <c r="I5763">
        <v>136.50806879999999</v>
      </c>
      <c r="J5763">
        <v>158.3892701</v>
      </c>
      <c r="K5763">
        <v>161.44417490000001</v>
      </c>
      <c r="L5763">
        <v>159.55975169999999</v>
      </c>
      <c r="M5763">
        <v>163.2991404</v>
      </c>
    </row>
    <row r="5764" spans="1:13" x14ac:dyDescent="0.35">
      <c r="A5764" t="s">
        <v>9</v>
      </c>
      <c r="B5764" t="s">
        <v>16</v>
      </c>
      <c r="C5764" t="s">
        <v>23</v>
      </c>
      <c r="D5764" t="s">
        <v>52</v>
      </c>
      <c r="E5764" t="s">
        <v>56</v>
      </c>
      <c r="F5764">
        <v>0</v>
      </c>
      <c r="G5764">
        <v>0</v>
      </c>
      <c r="H5764">
        <v>0</v>
      </c>
      <c r="I5764">
        <v>0</v>
      </c>
      <c r="J5764">
        <v>0</v>
      </c>
      <c r="K5764">
        <v>0</v>
      </c>
      <c r="L5764">
        <v>0</v>
      </c>
      <c r="M5764">
        <v>0</v>
      </c>
    </row>
    <row r="5765" spans="1:13" x14ac:dyDescent="0.35">
      <c r="A5765" t="s">
        <v>9</v>
      </c>
      <c r="B5765" t="s">
        <v>16</v>
      </c>
      <c r="C5765" t="s">
        <v>23</v>
      </c>
      <c r="D5765" t="s">
        <v>53</v>
      </c>
      <c r="E5765" t="s">
        <v>56</v>
      </c>
      <c r="F5765">
        <v>0</v>
      </c>
      <c r="G5765">
        <v>0</v>
      </c>
      <c r="H5765">
        <v>0</v>
      </c>
      <c r="I5765">
        <v>0</v>
      </c>
      <c r="J5765">
        <v>0</v>
      </c>
      <c r="K5765">
        <v>0</v>
      </c>
      <c r="L5765">
        <v>0</v>
      </c>
      <c r="M5765">
        <v>0</v>
      </c>
    </row>
    <row r="5766" spans="1:13" x14ac:dyDescent="0.35">
      <c r="A5766" t="s">
        <v>9</v>
      </c>
      <c r="B5766" t="s">
        <v>16</v>
      </c>
      <c r="C5766" t="s">
        <v>23</v>
      </c>
      <c r="D5766" t="s">
        <v>54</v>
      </c>
      <c r="E5766" t="s">
        <v>56</v>
      </c>
      <c r="F5766">
        <v>103.59131739999999</v>
      </c>
      <c r="G5766">
        <v>146.2605241</v>
      </c>
      <c r="H5766">
        <v>51.205417700000012</v>
      </c>
      <c r="I5766">
        <v>286.82125500000001</v>
      </c>
      <c r="J5766">
        <v>178.4289847</v>
      </c>
      <c r="K5766">
        <v>321.30828659999997</v>
      </c>
      <c r="L5766">
        <v>190.6240377</v>
      </c>
      <c r="M5766">
        <v>315.26739279999998</v>
      </c>
    </row>
    <row r="5767" spans="1:13" x14ac:dyDescent="0.35">
      <c r="A5767" t="s">
        <v>9</v>
      </c>
      <c r="B5767" t="s">
        <v>16</v>
      </c>
      <c r="C5767" t="s">
        <v>23</v>
      </c>
      <c r="D5767" t="s">
        <v>55</v>
      </c>
      <c r="E5767" t="s">
        <v>56</v>
      </c>
      <c r="F5767">
        <v>5.4270649000000004</v>
      </c>
      <c r="G5767">
        <v>6.8613613999999998</v>
      </c>
      <c r="H5767">
        <v>30.339583099999999</v>
      </c>
      <c r="I5767">
        <v>75.431604100000001</v>
      </c>
      <c r="J5767">
        <v>121.25854579999999</v>
      </c>
      <c r="K5767">
        <v>127.5770594</v>
      </c>
      <c r="L5767">
        <v>127.177913</v>
      </c>
      <c r="M5767">
        <v>117.9249342</v>
      </c>
    </row>
    <row r="5768" spans="1:13" x14ac:dyDescent="0.35">
      <c r="A5768" t="s">
        <v>9</v>
      </c>
      <c r="B5768" t="s">
        <v>17</v>
      </c>
      <c r="C5768" t="s">
        <v>23</v>
      </c>
      <c r="D5768" t="s">
        <v>25</v>
      </c>
      <c r="E5768" t="s">
        <v>56</v>
      </c>
      <c r="F5768">
        <v>55.683054331987272</v>
      </c>
      <c r="G5768">
        <v>60.363636198842308</v>
      </c>
      <c r="H5768">
        <v>44.943581172591777</v>
      </c>
      <c r="I5768">
        <v>72.842631002221395</v>
      </c>
      <c r="J5768">
        <v>76.147823180832276</v>
      </c>
      <c r="K5768">
        <v>94.13443571205022</v>
      </c>
      <c r="L5768">
        <v>70.834718127129776</v>
      </c>
      <c r="M5768">
        <v>88.561681437086207</v>
      </c>
    </row>
    <row r="5769" spans="1:13" x14ac:dyDescent="0.35">
      <c r="A5769" t="s">
        <v>9</v>
      </c>
      <c r="B5769" t="s">
        <v>17</v>
      </c>
      <c r="C5769" t="s">
        <v>23</v>
      </c>
      <c r="D5769" t="s">
        <v>26</v>
      </c>
      <c r="E5769" t="s">
        <v>56</v>
      </c>
      <c r="F5769">
        <v>55.683054331987272</v>
      </c>
      <c r="G5769">
        <v>60.363636198842308</v>
      </c>
      <c r="H5769">
        <v>43.040604119612887</v>
      </c>
      <c r="I5769">
        <v>68.770570722315583</v>
      </c>
      <c r="J5769">
        <v>69.656338628931721</v>
      </c>
      <c r="K5769">
        <v>85.043909505230829</v>
      </c>
      <c r="L5769">
        <v>59.67383812879627</v>
      </c>
      <c r="M5769">
        <v>75.917320490467347</v>
      </c>
    </row>
    <row r="5770" spans="1:13" x14ac:dyDescent="0.35">
      <c r="A5770" t="s">
        <v>9</v>
      </c>
      <c r="B5770" t="s">
        <v>17</v>
      </c>
      <c r="C5770" t="s">
        <v>23</v>
      </c>
      <c r="D5770" t="s">
        <v>27</v>
      </c>
      <c r="E5770" t="s">
        <v>56</v>
      </c>
      <c r="F5770">
        <v>11.445563756901</v>
      </c>
      <c r="G5770">
        <v>18.981864822509099</v>
      </c>
      <c r="H5770">
        <v>25.770098578235999</v>
      </c>
      <c r="I5770">
        <v>54.481834092412278</v>
      </c>
      <c r="J5770">
        <v>66.539852616684485</v>
      </c>
      <c r="K5770">
        <v>88.241492872152989</v>
      </c>
      <c r="L5770">
        <v>69.384554424654453</v>
      </c>
      <c r="M5770">
        <v>87.147833583564221</v>
      </c>
    </row>
    <row r="5771" spans="1:13" x14ac:dyDescent="0.35">
      <c r="A5771" t="s">
        <v>9</v>
      </c>
      <c r="B5771" t="s">
        <v>17</v>
      </c>
      <c r="C5771" t="s">
        <v>23</v>
      </c>
      <c r="D5771" t="s">
        <v>28</v>
      </c>
      <c r="E5771" t="s">
        <v>56</v>
      </c>
      <c r="F5771">
        <v>11.445563756901</v>
      </c>
      <c r="G5771">
        <v>18.981864822509099</v>
      </c>
      <c r="H5771">
        <v>23.867121525257101</v>
      </c>
      <c r="I5771">
        <v>50.409773812506472</v>
      </c>
      <c r="J5771">
        <v>60.048368064783944</v>
      </c>
      <c r="K5771">
        <v>79.150966665333598</v>
      </c>
      <c r="L5771">
        <v>58.223674426320947</v>
      </c>
      <c r="M5771">
        <v>74.503472636945361</v>
      </c>
    </row>
    <row r="5772" spans="1:13" x14ac:dyDescent="0.35">
      <c r="A5772" t="s">
        <v>9</v>
      </c>
      <c r="B5772" t="s">
        <v>17</v>
      </c>
      <c r="C5772" t="s">
        <v>23</v>
      </c>
      <c r="D5772" t="s">
        <v>29</v>
      </c>
      <c r="E5772" t="s">
        <v>57</v>
      </c>
      <c r="F5772" t="s">
        <v>132</v>
      </c>
      <c r="G5772" t="s">
        <v>294</v>
      </c>
      <c r="H5772" t="s">
        <v>136</v>
      </c>
      <c r="I5772" t="s">
        <v>505</v>
      </c>
      <c r="J5772" t="s">
        <v>205</v>
      </c>
      <c r="K5772" t="s">
        <v>415</v>
      </c>
      <c r="L5772" t="s">
        <v>417</v>
      </c>
      <c r="M5772" t="s">
        <v>480</v>
      </c>
    </row>
    <row r="5773" spans="1:13" x14ac:dyDescent="0.35">
      <c r="A5773" t="s">
        <v>9</v>
      </c>
      <c r="B5773" t="s">
        <v>17</v>
      </c>
      <c r="C5773" t="s">
        <v>23</v>
      </c>
      <c r="D5773" t="s">
        <v>30</v>
      </c>
      <c r="E5773" t="s">
        <v>57</v>
      </c>
      <c r="F5773" t="s">
        <v>133</v>
      </c>
      <c r="G5773" t="s">
        <v>145</v>
      </c>
      <c r="H5773" t="s">
        <v>396</v>
      </c>
      <c r="I5773" t="s">
        <v>288</v>
      </c>
      <c r="J5773" t="s">
        <v>569</v>
      </c>
      <c r="K5773" t="s">
        <v>60</v>
      </c>
      <c r="L5773" t="s">
        <v>432</v>
      </c>
      <c r="M5773" t="s">
        <v>459</v>
      </c>
    </row>
    <row r="5774" spans="1:13" x14ac:dyDescent="0.35">
      <c r="A5774" t="s">
        <v>9</v>
      </c>
      <c r="B5774" t="s">
        <v>17</v>
      </c>
      <c r="C5774" t="s">
        <v>23</v>
      </c>
      <c r="D5774" t="s">
        <v>31</v>
      </c>
      <c r="E5774" t="s">
        <v>56</v>
      </c>
      <c r="F5774">
        <v>15.809855021151071</v>
      </c>
      <c r="G5774">
        <v>17.613784250264398</v>
      </c>
      <c r="H5774">
        <v>10.391605503310499</v>
      </c>
      <c r="I5774">
        <v>8.375339237385786</v>
      </c>
      <c r="J5774">
        <v>5.4009033986014803</v>
      </c>
      <c r="K5774">
        <v>2.6242719994661319</v>
      </c>
      <c r="L5774">
        <v>0.645622890571389</v>
      </c>
      <c r="M5774">
        <v>0.47588859999999999</v>
      </c>
    </row>
    <row r="5775" spans="1:13" x14ac:dyDescent="0.35">
      <c r="A5775" t="s">
        <v>9</v>
      </c>
      <c r="B5775" t="s">
        <v>17</v>
      </c>
      <c r="C5775" t="s">
        <v>23</v>
      </c>
      <c r="D5775" t="s">
        <v>32</v>
      </c>
      <c r="E5775" t="s">
        <v>56</v>
      </c>
      <c r="F5775">
        <v>8.5114274000000005</v>
      </c>
      <c r="G5775">
        <v>8.0466261999999986</v>
      </c>
      <c r="H5775">
        <v>1.5382137</v>
      </c>
      <c r="I5775">
        <v>3.2610000000000001E-4</v>
      </c>
      <c r="J5775">
        <v>1.087E-4</v>
      </c>
      <c r="K5775">
        <v>0</v>
      </c>
      <c r="L5775">
        <v>1.087E-4</v>
      </c>
      <c r="M5775">
        <v>8.4786E-2</v>
      </c>
    </row>
    <row r="5776" spans="1:13" x14ac:dyDescent="0.35">
      <c r="A5776" t="s">
        <v>9</v>
      </c>
      <c r="B5776" t="s">
        <v>17</v>
      </c>
      <c r="C5776" t="s">
        <v>23</v>
      </c>
      <c r="D5776" t="s">
        <v>33</v>
      </c>
      <c r="E5776" t="s">
        <v>56</v>
      </c>
      <c r="F5776">
        <v>2.9348999999999998E-3</v>
      </c>
      <c r="G5776">
        <v>5.7611000000000008E-3</v>
      </c>
      <c r="H5776">
        <v>0.1364185</v>
      </c>
      <c r="I5776">
        <v>0.23033529999999999</v>
      </c>
      <c r="J5776">
        <v>0.3944723</v>
      </c>
      <c r="K5776">
        <v>0.50425929999999997</v>
      </c>
      <c r="L5776">
        <v>0.51436840000000006</v>
      </c>
      <c r="M5776">
        <v>0.60393719999999995</v>
      </c>
    </row>
    <row r="5777" spans="1:13" x14ac:dyDescent="0.35">
      <c r="A5777" t="s">
        <v>9</v>
      </c>
      <c r="B5777" t="s">
        <v>17</v>
      </c>
      <c r="C5777" t="s">
        <v>23</v>
      </c>
      <c r="D5777" t="s">
        <v>34</v>
      </c>
      <c r="E5777" t="s">
        <v>56</v>
      </c>
      <c r="F5777">
        <v>3.1180595000000002</v>
      </c>
      <c r="G5777">
        <v>13.170526799999999</v>
      </c>
      <c r="H5777">
        <v>20.900836000000002</v>
      </c>
      <c r="I5777">
        <v>37.885537100000001</v>
      </c>
      <c r="J5777">
        <v>48.582160600000009</v>
      </c>
      <c r="K5777">
        <v>46.513925699999987</v>
      </c>
      <c r="L5777">
        <v>38.265008799999997</v>
      </c>
      <c r="M5777">
        <v>30.599702199999999</v>
      </c>
    </row>
    <row r="5778" spans="1:13" x14ac:dyDescent="0.35">
      <c r="A5778" t="s">
        <v>9</v>
      </c>
      <c r="B5778" t="s">
        <v>17</v>
      </c>
      <c r="C5778" t="s">
        <v>23</v>
      </c>
      <c r="D5778" t="s">
        <v>35</v>
      </c>
      <c r="E5778" t="s">
        <v>56</v>
      </c>
      <c r="F5778">
        <v>6.5220000000000002E-4</v>
      </c>
      <c r="G5778">
        <v>9.7829999999999966E-4</v>
      </c>
      <c r="H5778">
        <v>1.8913800000000001E-2</v>
      </c>
      <c r="I5778">
        <v>0.338057</v>
      </c>
      <c r="J5778">
        <v>0.49328060000000001</v>
      </c>
      <c r="K5778">
        <v>0.88003519999999991</v>
      </c>
      <c r="L5778">
        <v>0.88079609999999997</v>
      </c>
      <c r="M5778">
        <v>1.3810335</v>
      </c>
    </row>
    <row r="5779" spans="1:13" x14ac:dyDescent="0.35">
      <c r="A5779" t="s">
        <v>9</v>
      </c>
      <c r="B5779" t="s">
        <v>17</v>
      </c>
      <c r="C5779" t="s">
        <v>23</v>
      </c>
      <c r="D5779" t="s">
        <v>36</v>
      </c>
      <c r="E5779" t="s">
        <v>56</v>
      </c>
      <c r="F5779">
        <v>1.908642192699739</v>
      </c>
      <c r="G5779">
        <v>1.20393766097342</v>
      </c>
      <c r="H5779">
        <v>0.88353774860978129</v>
      </c>
      <c r="I5779">
        <v>1.265298734670584</v>
      </c>
      <c r="J5779">
        <v>1.921733775557336</v>
      </c>
      <c r="K5779">
        <v>2.6754756698409361</v>
      </c>
      <c r="L5779">
        <v>3.2155172762828319</v>
      </c>
      <c r="M5779">
        <v>3.575959196312124</v>
      </c>
    </row>
    <row r="5780" spans="1:13" x14ac:dyDescent="0.35">
      <c r="A5780" t="s">
        <v>9</v>
      </c>
      <c r="B5780" t="s">
        <v>17</v>
      </c>
      <c r="C5780" t="s">
        <v>23</v>
      </c>
      <c r="D5780" t="s">
        <v>37</v>
      </c>
      <c r="E5780" t="s">
        <v>56</v>
      </c>
      <c r="F5780">
        <v>9.0494875181364574</v>
      </c>
      <c r="G5780">
        <v>8.1305559876044953</v>
      </c>
      <c r="H5780">
        <v>4.8563410676925969</v>
      </c>
      <c r="I5780">
        <v>1.744159150259224</v>
      </c>
      <c r="J5780">
        <v>0.58590555477289452</v>
      </c>
      <c r="K5780">
        <v>0.14315183592376871</v>
      </c>
      <c r="L5780">
        <v>2.8292761942059791E-2</v>
      </c>
      <c r="M5780">
        <v>2.0642494155227759E-2</v>
      </c>
    </row>
    <row r="5781" spans="1:13" x14ac:dyDescent="0.35">
      <c r="A5781" t="s">
        <v>9</v>
      </c>
      <c r="B5781" t="s">
        <v>17</v>
      </c>
      <c r="C5781" t="s">
        <v>23</v>
      </c>
      <c r="D5781" t="s">
        <v>38</v>
      </c>
      <c r="E5781" t="s">
        <v>56</v>
      </c>
      <c r="F5781">
        <v>17.27721279999999</v>
      </c>
      <c r="G5781">
        <v>12.1898354</v>
      </c>
      <c r="H5781">
        <v>4.0699453999999982</v>
      </c>
      <c r="I5781">
        <v>17.9108251</v>
      </c>
      <c r="J5781">
        <v>10.3994377</v>
      </c>
      <c r="K5781">
        <v>30.653400000000001</v>
      </c>
      <c r="L5781">
        <v>15.4176819</v>
      </c>
      <c r="M5781">
        <v>38.817856999999997</v>
      </c>
    </row>
    <row r="5782" spans="1:13" x14ac:dyDescent="0.35">
      <c r="A5782" t="s">
        <v>9</v>
      </c>
      <c r="B5782" t="s">
        <v>17</v>
      </c>
      <c r="C5782" t="s">
        <v>23</v>
      </c>
      <c r="D5782" t="s">
        <v>39</v>
      </c>
      <c r="E5782" t="s">
        <v>56</v>
      </c>
      <c r="F5782">
        <v>4.7828000000000002E-3</v>
      </c>
      <c r="G5782">
        <v>1.6305E-3</v>
      </c>
      <c r="H5782">
        <v>0.24479239999999999</v>
      </c>
      <c r="I5782">
        <v>1.0206930000000001</v>
      </c>
      <c r="J5782">
        <v>1.878336</v>
      </c>
      <c r="K5782">
        <v>1.0493897999999999</v>
      </c>
      <c r="L5782">
        <v>0.70644130000000005</v>
      </c>
      <c r="M5782">
        <v>0.35751430000000001</v>
      </c>
    </row>
    <row r="5783" spans="1:13" x14ac:dyDescent="0.35">
      <c r="A5783" t="s">
        <v>9</v>
      </c>
      <c r="B5783" t="s">
        <v>17</v>
      </c>
      <c r="C5783" t="s">
        <v>23</v>
      </c>
      <c r="D5783" t="s">
        <v>40</v>
      </c>
      <c r="E5783" t="s">
        <v>56</v>
      </c>
      <c r="F5783">
        <v>0</v>
      </c>
      <c r="G5783">
        <v>0</v>
      </c>
      <c r="H5783">
        <v>1.902977052978901</v>
      </c>
      <c r="I5783">
        <v>4.0720602799058074</v>
      </c>
      <c r="J5783">
        <v>6.49148455190055</v>
      </c>
      <c r="K5783">
        <v>9.0905262068193871</v>
      </c>
      <c r="L5783">
        <v>11.16087999833351</v>
      </c>
      <c r="M5783">
        <v>12.64436094661885</v>
      </c>
    </row>
    <row r="5784" spans="1:13" x14ac:dyDescent="0.35">
      <c r="A5784" t="s">
        <v>9</v>
      </c>
      <c r="B5784" t="s">
        <v>17</v>
      </c>
      <c r="C5784" t="s">
        <v>23</v>
      </c>
      <c r="D5784" t="s">
        <v>41</v>
      </c>
      <c r="E5784" t="s">
        <v>56</v>
      </c>
      <c r="F5784">
        <v>3.5871000000000002E-3</v>
      </c>
      <c r="G5784">
        <v>1.087E-4</v>
      </c>
      <c r="H5784">
        <v>1.5218E-3</v>
      </c>
      <c r="I5784">
        <v>0</v>
      </c>
      <c r="J5784">
        <v>0</v>
      </c>
      <c r="K5784">
        <v>1.087E-4</v>
      </c>
      <c r="L5784">
        <v>0</v>
      </c>
      <c r="M5784">
        <v>3.2610000000000001E-4</v>
      </c>
    </row>
    <row r="5785" spans="1:13" x14ac:dyDescent="0.35">
      <c r="A5785" t="s">
        <v>9</v>
      </c>
      <c r="B5785" t="s">
        <v>17</v>
      </c>
      <c r="C5785" t="s">
        <v>23</v>
      </c>
      <c r="D5785" t="s">
        <v>42</v>
      </c>
      <c r="E5785" t="s">
        <v>56</v>
      </c>
      <c r="F5785">
        <v>2.0652999999999999E-3</v>
      </c>
      <c r="G5785">
        <v>0</v>
      </c>
      <c r="H5785">
        <v>0</v>
      </c>
      <c r="I5785">
        <v>0</v>
      </c>
      <c r="J5785">
        <v>0</v>
      </c>
      <c r="K5785">
        <v>0</v>
      </c>
      <c r="L5785">
        <v>1.087E-4</v>
      </c>
      <c r="M5785">
        <v>8.4786E-2</v>
      </c>
    </row>
    <row r="5786" spans="1:13" x14ac:dyDescent="0.35">
      <c r="A5786" t="s">
        <v>9</v>
      </c>
      <c r="B5786" t="s">
        <v>17</v>
      </c>
      <c r="C5786" t="s">
        <v>23</v>
      </c>
      <c r="D5786" t="s">
        <v>43</v>
      </c>
      <c r="E5786" t="s">
        <v>56</v>
      </c>
      <c r="F5786">
        <v>4.348E-4</v>
      </c>
      <c r="G5786">
        <v>0</v>
      </c>
      <c r="H5786">
        <v>0.1979427</v>
      </c>
      <c r="I5786">
        <v>0.4071902</v>
      </c>
      <c r="J5786">
        <v>0.61469849999999993</v>
      </c>
      <c r="K5786">
        <v>0.6814403</v>
      </c>
      <c r="L5786">
        <v>0.49773729999999999</v>
      </c>
      <c r="M5786">
        <v>0.29185949999999999</v>
      </c>
    </row>
    <row r="5787" spans="1:13" x14ac:dyDescent="0.35">
      <c r="A5787" t="s">
        <v>9</v>
      </c>
      <c r="B5787" t="s">
        <v>17</v>
      </c>
      <c r="C5787" t="s">
        <v>23</v>
      </c>
      <c r="D5787" t="s">
        <v>44</v>
      </c>
      <c r="E5787" t="s">
        <v>56</v>
      </c>
      <c r="F5787">
        <v>8.503274900000001</v>
      </c>
      <c r="G5787">
        <v>8.0466261999999986</v>
      </c>
      <c r="H5787">
        <v>1.5382137</v>
      </c>
      <c r="I5787">
        <v>3.2610000000000001E-4</v>
      </c>
      <c r="J5787">
        <v>0</v>
      </c>
      <c r="K5787">
        <v>0</v>
      </c>
      <c r="L5787">
        <v>0</v>
      </c>
      <c r="M5787">
        <v>0</v>
      </c>
    </row>
    <row r="5788" spans="1:13" x14ac:dyDescent="0.35">
      <c r="A5788" t="s">
        <v>9</v>
      </c>
      <c r="B5788" t="s">
        <v>17</v>
      </c>
      <c r="C5788" t="s">
        <v>23</v>
      </c>
      <c r="D5788" t="s">
        <v>45</v>
      </c>
      <c r="E5788" t="s">
        <v>56</v>
      </c>
      <c r="F5788">
        <v>0</v>
      </c>
      <c r="G5788">
        <v>0</v>
      </c>
      <c r="H5788">
        <v>0</v>
      </c>
      <c r="I5788">
        <v>0</v>
      </c>
      <c r="J5788">
        <v>0</v>
      </c>
      <c r="K5788">
        <v>0</v>
      </c>
      <c r="L5788">
        <v>0</v>
      </c>
      <c r="M5788">
        <v>0</v>
      </c>
    </row>
    <row r="5789" spans="1:13" x14ac:dyDescent="0.35">
      <c r="A5789" t="s">
        <v>9</v>
      </c>
      <c r="B5789" t="s">
        <v>17</v>
      </c>
      <c r="C5789" t="s">
        <v>23</v>
      </c>
      <c r="D5789" t="s">
        <v>46</v>
      </c>
      <c r="E5789" t="s">
        <v>56</v>
      </c>
      <c r="F5789">
        <v>0</v>
      </c>
      <c r="G5789">
        <v>1.3044E-3</v>
      </c>
      <c r="H5789">
        <v>0</v>
      </c>
      <c r="I5789">
        <v>0</v>
      </c>
      <c r="J5789">
        <v>0</v>
      </c>
      <c r="K5789">
        <v>0</v>
      </c>
      <c r="L5789">
        <v>0</v>
      </c>
      <c r="M5789">
        <v>1.087E-4</v>
      </c>
    </row>
    <row r="5790" spans="1:13" x14ac:dyDescent="0.35">
      <c r="A5790" t="s">
        <v>9</v>
      </c>
      <c r="B5790" t="s">
        <v>17</v>
      </c>
      <c r="C5790" t="s">
        <v>23</v>
      </c>
      <c r="D5790" t="s">
        <v>47</v>
      </c>
      <c r="E5790" t="s">
        <v>56</v>
      </c>
      <c r="F5790">
        <v>1.5541925999999999</v>
      </c>
      <c r="G5790">
        <v>0.52686890000000008</v>
      </c>
      <c r="H5790">
        <v>3.5762299999999997E-2</v>
      </c>
      <c r="I5790">
        <v>0</v>
      </c>
      <c r="J5790">
        <v>0</v>
      </c>
      <c r="K5790">
        <v>0</v>
      </c>
      <c r="L5790">
        <v>0</v>
      </c>
      <c r="M5790">
        <v>1.087E-4</v>
      </c>
    </row>
    <row r="5791" spans="1:13" x14ac:dyDescent="0.35">
      <c r="A5791" t="s">
        <v>9</v>
      </c>
      <c r="B5791" t="s">
        <v>17</v>
      </c>
      <c r="C5791" t="s">
        <v>23</v>
      </c>
      <c r="D5791" t="s">
        <v>48</v>
      </c>
      <c r="E5791" t="s">
        <v>56</v>
      </c>
      <c r="F5791">
        <v>9.0234044000000004</v>
      </c>
      <c r="G5791">
        <v>8.0994543999999991</v>
      </c>
      <c r="H5791">
        <v>4.8232363999999999</v>
      </c>
      <c r="I5791">
        <v>1.7123511</v>
      </c>
      <c r="J5791">
        <v>0.55610920000000008</v>
      </c>
      <c r="K5791">
        <v>0.1155481</v>
      </c>
      <c r="L5791">
        <v>3.6958E-3</v>
      </c>
      <c r="M5791">
        <v>0</v>
      </c>
    </row>
    <row r="5792" spans="1:13" x14ac:dyDescent="0.35">
      <c r="A5792" t="s">
        <v>9</v>
      </c>
      <c r="B5792" t="s">
        <v>17</v>
      </c>
      <c r="C5792" t="s">
        <v>23</v>
      </c>
      <c r="D5792" t="s">
        <v>49</v>
      </c>
      <c r="E5792" t="s">
        <v>56</v>
      </c>
      <c r="F5792">
        <v>3.1027328000000001</v>
      </c>
      <c r="G5792">
        <v>3.8913513000000002</v>
      </c>
      <c r="H5792">
        <v>14.399380300000001</v>
      </c>
      <c r="I5792">
        <v>25.705376000000001</v>
      </c>
      <c r="J5792">
        <v>32.589781799999997</v>
      </c>
      <c r="K5792">
        <v>29.2459524</v>
      </c>
      <c r="L5792">
        <v>19.8367717</v>
      </c>
      <c r="M5792">
        <v>10.4897674</v>
      </c>
    </row>
    <row r="5793" spans="1:13" x14ac:dyDescent="0.35">
      <c r="A5793" t="s">
        <v>9</v>
      </c>
      <c r="B5793" t="s">
        <v>17</v>
      </c>
      <c r="C5793" t="s">
        <v>23</v>
      </c>
      <c r="D5793" t="s">
        <v>50</v>
      </c>
      <c r="E5793" t="s">
        <v>56</v>
      </c>
      <c r="F5793">
        <v>9.5656000000000005E-3</v>
      </c>
      <c r="G5793">
        <v>1.0976526</v>
      </c>
      <c r="H5793">
        <v>3.5804692999999999</v>
      </c>
      <c r="I5793">
        <v>8.1766313999999998</v>
      </c>
      <c r="J5793">
        <v>11.5665496</v>
      </c>
      <c r="K5793">
        <v>12.508108999999999</v>
      </c>
      <c r="L5793">
        <v>12.8493183</v>
      </c>
      <c r="M5793">
        <v>13.407927600000001</v>
      </c>
    </row>
    <row r="5794" spans="1:13" x14ac:dyDescent="0.35">
      <c r="A5794" t="s">
        <v>9</v>
      </c>
      <c r="B5794" t="s">
        <v>17</v>
      </c>
      <c r="C5794" t="s">
        <v>23</v>
      </c>
      <c r="D5794" t="s">
        <v>51</v>
      </c>
      <c r="E5794" t="s">
        <v>56</v>
      </c>
      <c r="F5794">
        <v>5.7611000000000008E-3</v>
      </c>
      <c r="G5794">
        <v>8.1815229000000009</v>
      </c>
      <c r="H5794">
        <v>2.9209863999999999</v>
      </c>
      <c r="I5794">
        <v>4.0035296999999996</v>
      </c>
      <c r="J5794">
        <v>4.4258291999999999</v>
      </c>
      <c r="K5794">
        <v>4.7598642999999976</v>
      </c>
      <c r="L5794">
        <v>5.5789187999999994</v>
      </c>
      <c r="M5794">
        <v>6.7020072000000006</v>
      </c>
    </row>
    <row r="5795" spans="1:13" x14ac:dyDescent="0.35">
      <c r="A5795" t="s">
        <v>9</v>
      </c>
      <c r="B5795" t="s">
        <v>17</v>
      </c>
      <c r="C5795" t="s">
        <v>23</v>
      </c>
      <c r="D5795" t="s">
        <v>52</v>
      </c>
      <c r="E5795" t="s">
        <v>56</v>
      </c>
      <c r="F5795">
        <v>0</v>
      </c>
      <c r="G5795">
        <v>0</v>
      </c>
      <c r="H5795">
        <v>0</v>
      </c>
      <c r="I5795">
        <v>0</v>
      </c>
      <c r="J5795">
        <v>0</v>
      </c>
      <c r="K5795">
        <v>0</v>
      </c>
      <c r="L5795">
        <v>0</v>
      </c>
      <c r="M5795">
        <v>0</v>
      </c>
    </row>
    <row r="5796" spans="1:13" x14ac:dyDescent="0.35">
      <c r="A5796" t="s">
        <v>9</v>
      </c>
      <c r="B5796" t="s">
        <v>17</v>
      </c>
      <c r="C5796" t="s">
        <v>23</v>
      </c>
      <c r="D5796" t="s">
        <v>53</v>
      </c>
      <c r="E5796" t="s">
        <v>56</v>
      </c>
      <c r="F5796">
        <v>0</v>
      </c>
      <c r="G5796">
        <v>0</v>
      </c>
      <c r="H5796">
        <v>0</v>
      </c>
      <c r="I5796">
        <v>0</v>
      </c>
      <c r="J5796">
        <v>0</v>
      </c>
      <c r="K5796">
        <v>0</v>
      </c>
      <c r="L5796">
        <v>0</v>
      </c>
      <c r="M5796">
        <v>0</v>
      </c>
    </row>
    <row r="5797" spans="1:13" x14ac:dyDescent="0.35">
      <c r="A5797" t="s">
        <v>9</v>
      </c>
      <c r="B5797" t="s">
        <v>17</v>
      </c>
      <c r="C5797" t="s">
        <v>23</v>
      </c>
      <c r="D5797" t="s">
        <v>54</v>
      </c>
      <c r="E5797" t="s">
        <v>56</v>
      </c>
      <c r="F5797">
        <v>17.27721279999999</v>
      </c>
      <c r="G5797">
        <v>12.1898354</v>
      </c>
      <c r="H5797">
        <v>4.0690757999999976</v>
      </c>
      <c r="I5797">
        <v>17.815495200000001</v>
      </c>
      <c r="J5797">
        <v>9.1880848999999998</v>
      </c>
      <c r="K5797">
        <v>27.937965299999998</v>
      </c>
      <c r="L5797">
        <v>12.164399599999999</v>
      </c>
      <c r="M5797">
        <v>35.240431299999997</v>
      </c>
    </row>
    <row r="5798" spans="1:13" x14ac:dyDescent="0.35">
      <c r="A5798" t="s">
        <v>9</v>
      </c>
      <c r="B5798" t="s">
        <v>17</v>
      </c>
      <c r="C5798" t="s">
        <v>23</v>
      </c>
      <c r="D5798" t="s">
        <v>55</v>
      </c>
      <c r="E5798" t="s">
        <v>56</v>
      </c>
      <c r="F5798">
        <v>0</v>
      </c>
      <c r="G5798">
        <v>0</v>
      </c>
      <c r="H5798">
        <v>8.696E-4</v>
      </c>
      <c r="I5798">
        <v>9.5329899999999995E-2</v>
      </c>
      <c r="J5798">
        <v>1.2113528</v>
      </c>
      <c r="K5798">
        <v>2.7154346999999999</v>
      </c>
      <c r="L5798">
        <v>3.2532823</v>
      </c>
      <c r="M5798">
        <v>3.5774257</v>
      </c>
    </row>
    <row r="5799" spans="1:13" x14ac:dyDescent="0.35">
      <c r="A5799" t="s">
        <v>9</v>
      </c>
      <c r="B5799" t="s">
        <v>18</v>
      </c>
      <c r="C5799" t="s">
        <v>23</v>
      </c>
      <c r="D5799" t="s">
        <v>25</v>
      </c>
      <c r="E5799" t="s">
        <v>56</v>
      </c>
      <c r="F5799">
        <v>843.89932190384536</v>
      </c>
      <c r="G5799">
        <v>874.19500250244403</v>
      </c>
      <c r="H5799">
        <v>1061.8851706796829</v>
      </c>
      <c r="I5799">
        <v>1800.6471975150141</v>
      </c>
      <c r="J5799">
        <v>1920.030505700664</v>
      </c>
      <c r="K5799">
        <v>2382.4037451601839</v>
      </c>
      <c r="L5799">
        <v>2090.896271149968</v>
      </c>
      <c r="M5799">
        <v>2366.3305662966468</v>
      </c>
    </row>
    <row r="5800" spans="1:13" x14ac:dyDescent="0.35">
      <c r="A5800" t="s">
        <v>9</v>
      </c>
      <c r="B5800" t="s">
        <v>18</v>
      </c>
      <c r="C5800" t="s">
        <v>23</v>
      </c>
      <c r="D5800" t="s">
        <v>26</v>
      </c>
      <c r="E5800" t="s">
        <v>56</v>
      </c>
      <c r="F5800">
        <v>843.89932190384536</v>
      </c>
      <c r="G5800">
        <v>874.19500250244403</v>
      </c>
      <c r="H5800">
        <v>1041.739187424238</v>
      </c>
      <c r="I5800">
        <v>1747.3893709105701</v>
      </c>
      <c r="J5800">
        <v>1830.062304549281</v>
      </c>
      <c r="K5800">
        <v>2255.7399431895242</v>
      </c>
      <c r="L5800">
        <v>1934.994852017714</v>
      </c>
      <c r="M5800">
        <v>2185.655015575197</v>
      </c>
    </row>
    <row r="5801" spans="1:13" x14ac:dyDescent="0.35">
      <c r="A5801" t="s">
        <v>9</v>
      </c>
      <c r="B5801" t="s">
        <v>18</v>
      </c>
      <c r="C5801" t="s">
        <v>23</v>
      </c>
      <c r="D5801" t="s">
        <v>27</v>
      </c>
      <c r="E5801" t="s">
        <v>56</v>
      </c>
      <c r="F5801">
        <v>312.84225019700949</v>
      </c>
      <c r="G5801">
        <v>304.26553162850092</v>
      </c>
      <c r="H5801">
        <v>591.59516520356442</v>
      </c>
      <c r="I5801">
        <v>1199.8028312218801</v>
      </c>
      <c r="J5801">
        <v>1412.8248416913821</v>
      </c>
      <c r="K5801">
        <v>1907.7751735343061</v>
      </c>
      <c r="L5801">
        <v>1697.7893783743859</v>
      </c>
      <c r="M5801">
        <v>2018.8815303431711</v>
      </c>
    </row>
    <row r="5802" spans="1:13" x14ac:dyDescent="0.35">
      <c r="A5802" t="s">
        <v>9</v>
      </c>
      <c r="B5802" t="s">
        <v>18</v>
      </c>
      <c r="C5802" t="s">
        <v>23</v>
      </c>
      <c r="D5802" t="s">
        <v>28</v>
      </c>
      <c r="E5802" t="s">
        <v>56</v>
      </c>
      <c r="F5802">
        <v>312.84225019700949</v>
      </c>
      <c r="G5802">
        <v>304.26553162850092</v>
      </c>
      <c r="H5802">
        <v>571.44918194811976</v>
      </c>
      <c r="I5802">
        <v>1146.545004617436</v>
      </c>
      <c r="J5802">
        <v>1322.856640539999</v>
      </c>
      <c r="K5802">
        <v>1781.1113715636459</v>
      </c>
      <c r="L5802">
        <v>1541.887959242132</v>
      </c>
      <c r="M5802">
        <v>1838.205979621722</v>
      </c>
    </row>
    <row r="5803" spans="1:13" x14ac:dyDescent="0.35">
      <c r="A5803" t="s">
        <v>9</v>
      </c>
      <c r="B5803" t="s">
        <v>18</v>
      </c>
      <c r="C5803" t="s">
        <v>23</v>
      </c>
      <c r="D5803" t="s">
        <v>29</v>
      </c>
      <c r="E5803" t="s">
        <v>57</v>
      </c>
      <c r="F5803" t="s">
        <v>134</v>
      </c>
      <c r="G5803" t="s">
        <v>295</v>
      </c>
      <c r="H5803" t="s">
        <v>422</v>
      </c>
      <c r="I5803" t="s">
        <v>162</v>
      </c>
      <c r="J5803" t="s">
        <v>570</v>
      </c>
      <c r="K5803" t="s">
        <v>612</v>
      </c>
      <c r="L5803" t="s">
        <v>274</v>
      </c>
      <c r="M5803" t="s">
        <v>253</v>
      </c>
    </row>
    <row r="5804" spans="1:13" x14ac:dyDescent="0.35">
      <c r="A5804" t="s">
        <v>9</v>
      </c>
      <c r="B5804" t="s">
        <v>18</v>
      </c>
      <c r="C5804" t="s">
        <v>23</v>
      </c>
      <c r="D5804" t="s">
        <v>30</v>
      </c>
      <c r="E5804" t="s">
        <v>57</v>
      </c>
      <c r="F5804" t="s">
        <v>135</v>
      </c>
      <c r="G5804" t="s">
        <v>181</v>
      </c>
      <c r="H5804" t="s">
        <v>136</v>
      </c>
      <c r="I5804" t="s">
        <v>509</v>
      </c>
      <c r="J5804" t="s">
        <v>315</v>
      </c>
      <c r="K5804" t="s">
        <v>527</v>
      </c>
      <c r="L5804" t="s">
        <v>496</v>
      </c>
      <c r="M5804" t="s">
        <v>278</v>
      </c>
    </row>
    <row r="5805" spans="1:13" x14ac:dyDescent="0.35">
      <c r="A5805" t="s">
        <v>9</v>
      </c>
      <c r="B5805" t="s">
        <v>18</v>
      </c>
      <c r="C5805" t="s">
        <v>23</v>
      </c>
      <c r="D5805" t="s">
        <v>31</v>
      </c>
      <c r="E5805" t="s">
        <v>56</v>
      </c>
      <c r="F5805">
        <v>212.3643118070423</v>
      </c>
      <c r="G5805">
        <v>236.53307408770459</v>
      </c>
      <c r="H5805">
        <v>258.39400132590271</v>
      </c>
      <c r="I5805">
        <v>260.36685069962277</v>
      </c>
      <c r="J5805">
        <v>258.11377056321118</v>
      </c>
      <c r="K5805">
        <v>248.62521143450681</v>
      </c>
      <c r="L5805">
        <v>231.22152067188489</v>
      </c>
      <c r="M5805">
        <v>212.37648050517009</v>
      </c>
    </row>
    <row r="5806" spans="1:13" x14ac:dyDescent="0.35">
      <c r="A5806" t="s">
        <v>9</v>
      </c>
      <c r="B5806" t="s">
        <v>18</v>
      </c>
      <c r="C5806" t="s">
        <v>23</v>
      </c>
      <c r="D5806" t="s">
        <v>32</v>
      </c>
      <c r="E5806" t="s">
        <v>56</v>
      </c>
      <c r="F5806">
        <v>116.8763053</v>
      </c>
      <c r="G5806">
        <v>103.6424064</v>
      </c>
      <c r="H5806">
        <v>56.6224822</v>
      </c>
      <c r="I5806">
        <v>22.156647100000001</v>
      </c>
      <c r="J5806">
        <v>18.319102300000001</v>
      </c>
      <c r="K5806">
        <v>13.407927600000001</v>
      </c>
      <c r="L5806">
        <v>8.2268508000000011</v>
      </c>
      <c r="M5806">
        <v>6.5258044999999996</v>
      </c>
    </row>
    <row r="5807" spans="1:13" x14ac:dyDescent="0.35">
      <c r="A5807" t="s">
        <v>9</v>
      </c>
      <c r="B5807" t="s">
        <v>18</v>
      </c>
      <c r="C5807" t="s">
        <v>23</v>
      </c>
      <c r="D5807" t="s">
        <v>33</v>
      </c>
      <c r="E5807" t="s">
        <v>56</v>
      </c>
      <c r="F5807">
        <v>0.1014171</v>
      </c>
      <c r="G5807">
        <v>0.20859530000000001</v>
      </c>
      <c r="H5807">
        <v>1.0341718</v>
      </c>
      <c r="I5807">
        <v>1.6102818000000001</v>
      </c>
      <c r="J5807">
        <v>2.1525861000000002</v>
      </c>
      <c r="K5807">
        <v>2.3023747000000001</v>
      </c>
      <c r="L5807">
        <v>2.5135787999999999</v>
      </c>
      <c r="M5807">
        <v>3.1288208000000002</v>
      </c>
    </row>
    <row r="5808" spans="1:13" x14ac:dyDescent="0.35">
      <c r="A5808" t="s">
        <v>9</v>
      </c>
      <c r="B5808" t="s">
        <v>18</v>
      </c>
      <c r="C5808" t="s">
        <v>23</v>
      </c>
      <c r="D5808" t="s">
        <v>34</v>
      </c>
      <c r="E5808" t="s">
        <v>56</v>
      </c>
      <c r="F5808">
        <v>226.0554549</v>
      </c>
      <c r="G5808">
        <v>193.10848490000001</v>
      </c>
      <c r="H5808">
        <v>482.19906980000007</v>
      </c>
      <c r="I5808">
        <v>710.8529982</v>
      </c>
      <c r="J5808">
        <v>799.21925010000007</v>
      </c>
      <c r="K5808">
        <v>833.7561750000001</v>
      </c>
      <c r="L5808">
        <v>797.88082699999995</v>
      </c>
      <c r="M5808">
        <v>789.94953150000015</v>
      </c>
    </row>
    <row r="5809" spans="1:13" x14ac:dyDescent="0.35">
      <c r="A5809" t="s">
        <v>9</v>
      </c>
      <c r="B5809" t="s">
        <v>18</v>
      </c>
      <c r="C5809" t="s">
        <v>23</v>
      </c>
      <c r="D5809" t="s">
        <v>35</v>
      </c>
      <c r="E5809" t="s">
        <v>56</v>
      </c>
      <c r="F5809">
        <v>0.20598649999999999</v>
      </c>
      <c r="G5809">
        <v>8.0981499999999984E-2</v>
      </c>
      <c r="H5809">
        <v>2.3642249999999998</v>
      </c>
      <c r="I5809">
        <v>9.8577855999999997</v>
      </c>
      <c r="J5809">
        <v>17.270038599999999</v>
      </c>
      <c r="K5809">
        <v>29.947719599999999</v>
      </c>
      <c r="L5809">
        <v>32.163786499999993</v>
      </c>
      <c r="M5809">
        <v>49.637746300000003</v>
      </c>
    </row>
    <row r="5810" spans="1:13" x14ac:dyDescent="0.35">
      <c r="A5810" t="s">
        <v>9</v>
      </c>
      <c r="B5810" t="s">
        <v>18</v>
      </c>
      <c r="C5810" t="s">
        <v>23</v>
      </c>
      <c r="D5810" t="s">
        <v>36</v>
      </c>
      <c r="E5810" t="s">
        <v>56</v>
      </c>
      <c r="F5810">
        <v>33.543174011385219</v>
      </c>
      <c r="G5810">
        <v>44.879897605691802</v>
      </c>
      <c r="H5810">
        <v>18.786787357458309</v>
      </c>
      <c r="I5810">
        <v>25.000502390516729</v>
      </c>
      <c r="J5810">
        <v>39.054554680281328</v>
      </c>
      <c r="K5810">
        <v>52.947147020624087</v>
      </c>
      <c r="L5810">
        <v>63.576733264244503</v>
      </c>
      <c r="M5810">
        <v>82.422406135173404</v>
      </c>
    </row>
    <row r="5811" spans="1:13" x14ac:dyDescent="0.35">
      <c r="A5811" t="s">
        <v>9</v>
      </c>
      <c r="B5811" t="s">
        <v>18</v>
      </c>
      <c r="C5811" t="s">
        <v>23</v>
      </c>
      <c r="D5811" t="s">
        <v>37</v>
      </c>
      <c r="E5811" t="s">
        <v>56</v>
      </c>
      <c r="F5811">
        <v>37.273321285417907</v>
      </c>
      <c r="G5811">
        <v>74.817073909047693</v>
      </c>
      <c r="H5811">
        <v>113.4684431408772</v>
      </c>
      <c r="I5811">
        <v>140.94298112043069</v>
      </c>
      <c r="J5811">
        <v>150.64162620578881</v>
      </c>
      <c r="K5811">
        <v>141.0020175343931</v>
      </c>
      <c r="L5811">
        <v>121.6603155815845</v>
      </c>
      <c r="M5811">
        <v>100.4699511348542</v>
      </c>
    </row>
    <row r="5812" spans="1:13" x14ac:dyDescent="0.35">
      <c r="A5812" t="s">
        <v>9</v>
      </c>
      <c r="B5812" t="s">
        <v>18</v>
      </c>
      <c r="C5812" t="s">
        <v>23</v>
      </c>
      <c r="D5812" t="s">
        <v>38</v>
      </c>
      <c r="E5812" t="s">
        <v>56</v>
      </c>
      <c r="F5812">
        <v>217.46500259999999</v>
      </c>
      <c r="G5812">
        <v>220.8961181</v>
      </c>
      <c r="H5812">
        <v>105.81912389999999</v>
      </c>
      <c r="I5812">
        <v>566.92506739999999</v>
      </c>
      <c r="J5812">
        <v>522.17599489999998</v>
      </c>
      <c r="K5812">
        <v>924.73568359999979</v>
      </c>
      <c r="L5812">
        <v>668.83294789999991</v>
      </c>
      <c r="M5812">
        <v>936.67192189999992</v>
      </c>
    </row>
    <row r="5813" spans="1:13" x14ac:dyDescent="0.35">
      <c r="A5813" t="s">
        <v>9</v>
      </c>
      <c r="B5813" t="s">
        <v>18</v>
      </c>
      <c r="C5813" t="s">
        <v>23</v>
      </c>
      <c r="D5813" t="s">
        <v>39</v>
      </c>
      <c r="E5813" t="s">
        <v>56</v>
      </c>
      <c r="F5813">
        <v>1.4348400000000001E-2</v>
      </c>
      <c r="G5813">
        <v>2.8370699999999999E-2</v>
      </c>
      <c r="H5813">
        <v>3.0508829</v>
      </c>
      <c r="I5813">
        <v>9.6762566000000003</v>
      </c>
      <c r="J5813">
        <v>23.1153811</v>
      </c>
      <c r="K5813">
        <v>9.0156866999999998</v>
      </c>
      <c r="L5813">
        <v>8.9182915000000005</v>
      </c>
      <c r="M5813">
        <v>4.4723528000000004</v>
      </c>
    </row>
    <row r="5814" spans="1:13" x14ac:dyDescent="0.35">
      <c r="A5814" t="s">
        <v>9</v>
      </c>
      <c r="B5814" t="s">
        <v>18</v>
      </c>
      <c r="C5814" t="s">
        <v>23</v>
      </c>
      <c r="D5814" t="s">
        <v>40</v>
      </c>
      <c r="E5814" t="s">
        <v>56</v>
      </c>
      <c r="F5814">
        <v>0</v>
      </c>
      <c r="G5814">
        <v>0</v>
      </c>
      <c r="H5814">
        <v>20.145983255444609</v>
      </c>
      <c r="I5814">
        <v>53.257826604444077</v>
      </c>
      <c r="J5814">
        <v>89.968201151383056</v>
      </c>
      <c r="K5814">
        <v>126.66380197065951</v>
      </c>
      <c r="L5814">
        <v>155.9014191322544</v>
      </c>
      <c r="M5814">
        <v>180.6755507214491</v>
      </c>
    </row>
    <row r="5815" spans="1:13" x14ac:dyDescent="0.35">
      <c r="A5815" t="s">
        <v>9</v>
      </c>
      <c r="B5815" t="s">
        <v>18</v>
      </c>
      <c r="C5815" t="s">
        <v>23</v>
      </c>
      <c r="D5815" t="s">
        <v>41</v>
      </c>
      <c r="E5815" t="s">
        <v>56</v>
      </c>
      <c r="F5815">
        <v>1.06526E-2</v>
      </c>
      <c r="G5815">
        <v>3.2610000000000001E-4</v>
      </c>
      <c r="H5815">
        <v>1.7606139000000001</v>
      </c>
      <c r="I5815">
        <v>2.2798737999999998</v>
      </c>
      <c r="J5815">
        <v>2.1433466000000001</v>
      </c>
      <c r="K5815">
        <v>1.59789</v>
      </c>
      <c r="L5815">
        <v>0.48599769999999998</v>
      </c>
      <c r="M5815">
        <v>9.2394999999999994E-3</v>
      </c>
    </row>
    <row r="5816" spans="1:13" x14ac:dyDescent="0.35">
      <c r="A5816" t="s">
        <v>9</v>
      </c>
      <c r="B5816" t="s">
        <v>18</v>
      </c>
      <c r="C5816" t="s">
        <v>23</v>
      </c>
      <c r="D5816" t="s">
        <v>42</v>
      </c>
      <c r="E5816" t="s">
        <v>56</v>
      </c>
      <c r="F5816">
        <v>78.251282099999997</v>
      </c>
      <c r="G5816">
        <v>46.835351600000003</v>
      </c>
      <c r="H5816">
        <v>8.349681799999999</v>
      </c>
      <c r="I5816">
        <v>0</v>
      </c>
      <c r="J5816">
        <v>0</v>
      </c>
      <c r="K5816">
        <v>0</v>
      </c>
      <c r="L5816">
        <v>1.087E-4</v>
      </c>
      <c r="M5816">
        <v>4.7828000000000002E-2</v>
      </c>
    </row>
    <row r="5817" spans="1:13" x14ac:dyDescent="0.35">
      <c r="A5817" t="s">
        <v>9</v>
      </c>
      <c r="B5817" t="s">
        <v>18</v>
      </c>
      <c r="C5817" t="s">
        <v>23</v>
      </c>
      <c r="D5817" t="s">
        <v>43</v>
      </c>
      <c r="E5817" t="s">
        <v>56</v>
      </c>
      <c r="F5817">
        <v>1.3044E-3</v>
      </c>
      <c r="G5817">
        <v>0</v>
      </c>
      <c r="H5817">
        <v>0.21055189999999999</v>
      </c>
      <c r="I5817">
        <v>0.22696559999999999</v>
      </c>
      <c r="J5817">
        <v>0.1290269</v>
      </c>
      <c r="K5817">
        <v>1.3478800000000001E-2</v>
      </c>
      <c r="L5817">
        <v>0</v>
      </c>
      <c r="M5817">
        <v>0</v>
      </c>
    </row>
    <row r="5818" spans="1:13" x14ac:dyDescent="0.35">
      <c r="A5818" t="s">
        <v>9</v>
      </c>
      <c r="B5818" t="s">
        <v>18</v>
      </c>
      <c r="C5818" t="s">
        <v>23</v>
      </c>
      <c r="D5818" t="s">
        <v>44</v>
      </c>
      <c r="E5818" t="s">
        <v>56</v>
      </c>
      <c r="F5818">
        <v>38.533062999999999</v>
      </c>
      <c r="G5818">
        <v>56.807054800000003</v>
      </c>
      <c r="H5818">
        <v>48.272800400000001</v>
      </c>
      <c r="I5818">
        <v>22.1564297</v>
      </c>
      <c r="J5818">
        <v>18.318993599999999</v>
      </c>
      <c r="K5818">
        <v>13.407927600000001</v>
      </c>
      <c r="L5818">
        <v>8.2267421000000009</v>
      </c>
      <c r="M5818">
        <v>6.4779764999999996</v>
      </c>
    </row>
    <row r="5819" spans="1:13" x14ac:dyDescent="0.35">
      <c r="A5819" t="s">
        <v>9</v>
      </c>
      <c r="B5819" t="s">
        <v>18</v>
      </c>
      <c r="C5819" t="s">
        <v>23</v>
      </c>
      <c r="D5819" t="s">
        <v>45</v>
      </c>
      <c r="E5819" t="s">
        <v>56</v>
      </c>
      <c r="F5819">
        <v>0</v>
      </c>
      <c r="G5819">
        <v>0</v>
      </c>
      <c r="H5819">
        <v>0</v>
      </c>
      <c r="I5819">
        <v>0</v>
      </c>
      <c r="J5819">
        <v>0</v>
      </c>
      <c r="K5819">
        <v>0</v>
      </c>
      <c r="L5819">
        <v>0</v>
      </c>
      <c r="M5819">
        <v>0</v>
      </c>
    </row>
    <row r="5820" spans="1:13" x14ac:dyDescent="0.35">
      <c r="A5820" t="s">
        <v>9</v>
      </c>
      <c r="B5820" t="s">
        <v>18</v>
      </c>
      <c r="C5820" t="s">
        <v>23</v>
      </c>
      <c r="D5820" t="s">
        <v>46</v>
      </c>
      <c r="E5820" t="s">
        <v>56</v>
      </c>
      <c r="F5820">
        <v>0</v>
      </c>
      <c r="G5820">
        <v>2.6088000000000001E-3</v>
      </c>
      <c r="H5820">
        <v>0.32436079999999989</v>
      </c>
      <c r="I5820">
        <v>0.3261</v>
      </c>
      <c r="J5820">
        <v>3.8371099999999998E-2</v>
      </c>
      <c r="K5820">
        <v>0</v>
      </c>
      <c r="L5820">
        <v>0</v>
      </c>
      <c r="M5820">
        <v>2.174E-4</v>
      </c>
    </row>
    <row r="5821" spans="1:13" x14ac:dyDescent="0.35">
      <c r="A5821" t="s">
        <v>9</v>
      </c>
      <c r="B5821" t="s">
        <v>18</v>
      </c>
      <c r="C5821" t="s">
        <v>23</v>
      </c>
      <c r="D5821" t="s">
        <v>47</v>
      </c>
      <c r="E5821" t="s">
        <v>56</v>
      </c>
      <c r="F5821">
        <v>0</v>
      </c>
      <c r="G5821">
        <v>0</v>
      </c>
      <c r="H5821">
        <v>8.696E-4</v>
      </c>
      <c r="I5821">
        <v>7.6090000000000001E-4</v>
      </c>
      <c r="J5821">
        <v>1.087E-4</v>
      </c>
      <c r="K5821">
        <v>0</v>
      </c>
      <c r="L5821">
        <v>2.174E-4</v>
      </c>
      <c r="M5821">
        <v>1.8479E-3</v>
      </c>
    </row>
    <row r="5822" spans="1:13" x14ac:dyDescent="0.35">
      <c r="A5822" t="s">
        <v>9</v>
      </c>
      <c r="B5822" t="s">
        <v>18</v>
      </c>
      <c r="C5822" t="s">
        <v>23</v>
      </c>
      <c r="D5822" t="s">
        <v>48</v>
      </c>
      <c r="E5822" t="s">
        <v>56</v>
      </c>
      <c r="F5822">
        <v>37.268773299999992</v>
      </c>
      <c r="G5822">
        <v>74.809405299999995</v>
      </c>
      <c r="H5822">
        <v>113.4554076</v>
      </c>
      <c r="I5822">
        <v>140.9220497</v>
      </c>
      <c r="J5822">
        <v>150.6110242</v>
      </c>
      <c r="K5822">
        <v>140.96161649999999</v>
      </c>
      <c r="L5822">
        <v>121.61160340000001</v>
      </c>
      <c r="M5822">
        <v>100.41521210000001</v>
      </c>
    </row>
    <row r="5823" spans="1:13" x14ac:dyDescent="0.35">
      <c r="A5823" t="s">
        <v>9</v>
      </c>
      <c r="B5823" t="s">
        <v>18</v>
      </c>
      <c r="C5823" t="s">
        <v>23</v>
      </c>
      <c r="D5823" t="s">
        <v>49</v>
      </c>
      <c r="E5823" t="s">
        <v>56</v>
      </c>
      <c r="F5823">
        <v>83.183435899999978</v>
      </c>
      <c r="G5823">
        <v>79.636337499999996</v>
      </c>
      <c r="H5823">
        <v>95.459905200000009</v>
      </c>
      <c r="I5823">
        <v>93.722661799999997</v>
      </c>
      <c r="J5823">
        <v>73.928826599999994</v>
      </c>
      <c r="K5823">
        <v>44.2901411</v>
      </c>
      <c r="L5823">
        <v>23.619640400000002</v>
      </c>
      <c r="M5823">
        <v>14.901030799999999</v>
      </c>
    </row>
    <row r="5824" spans="1:13" x14ac:dyDescent="0.35">
      <c r="A5824" t="s">
        <v>9</v>
      </c>
      <c r="B5824" t="s">
        <v>18</v>
      </c>
      <c r="C5824" t="s">
        <v>23</v>
      </c>
      <c r="D5824" t="s">
        <v>50</v>
      </c>
      <c r="E5824" t="s">
        <v>56</v>
      </c>
      <c r="F5824">
        <v>70.184437699999989</v>
      </c>
      <c r="G5824">
        <v>65.541317200000009</v>
      </c>
      <c r="H5824">
        <v>267.10100970000002</v>
      </c>
      <c r="I5824">
        <v>431.62052499999999</v>
      </c>
      <c r="J5824">
        <v>494.23520339999999</v>
      </c>
      <c r="K5824">
        <v>553.03570750000006</v>
      </c>
      <c r="L5824">
        <v>535.01226919999999</v>
      </c>
      <c r="M5824">
        <v>528.52864030000001</v>
      </c>
    </row>
    <row r="5825" spans="1:13" x14ac:dyDescent="0.35">
      <c r="A5825" t="s">
        <v>9</v>
      </c>
      <c r="B5825" t="s">
        <v>18</v>
      </c>
      <c r="C5825" t="s">
        <v>23</v>
      </c>
      <c r="D5825" t="s">
        <v>51</v>
      </c>
      <c r="E5825" t="s">
        <v>56</v>
      </c>
      <c r="F5825">
        <v>72.687581299999991</v>
      </c>
      <c r="G5825">
        <v>47.930830200000003</v>
      </c>
      <c r="H5825">
        <v>119.6381549</v>
      </c>
      <c r="I5825">
        <v>185.50981139999999</v>
      </c>
      <c r="J5825">
        <v>231.05522010000001</v>
      </c>
      <c r="K5825">
        <v>236.43032640000001</v>
      </c>
      <c r="L5825">
        <v>239.24891740000001</v>
      </c>
      <c r="M5825">
        <v>246.5198604</v>
      </c>
    </row>
    <row r="5826" spans="1:13" x14ac:dyDescent="0.35">
      <c r="A5826" t="s">
        <v>9</v>
      </c>
      <c r="B5826" t="s">
        <v>18</v>
      </c>
      <c r="C5826" t="s">
        <v>23</v>
      </c>
      <c r="D5826" t="s">
        <v>52</v>
      </c>
      <c r="E5826" t="s">
        <v>56</v>
      </c>
      <c r="F5826">
        <v>0</v>
      </c>
      <c r="G5826">
        <v>0</v>
      </c>
      <c r="H5826">
        <v>0</v>
      </c>
      <c r="I5826">
        <v>0</v>
      </c>
      <c r="J5826">
        <v>0</v>
      </c>
      <c r="K5826">
        <v>0</v>
      </c>
      <c r="L5826">
        <v>0</v>
      </c>
      <c r="M5826">
        <v>0</v>
      </c>
    </row>
    <row r="5827" spans="1:13" x14ac:dyDescent="0.35">
      <c r="A5827" t="s">
        <v>9</v>
      </c>
      <c r="B5827" t="s">
        <v>18</v>
      </c>
      <c r="C5827" t="s">
        <v>23</v>
      </c>
      <c r="D5827" t="s">
        <v>53</v>
      </c>
      <c r="E5827" t="s">
        <v>56</v>
      </c>
      <c r="F5827">
        <v>0</v>
      </c>
      <c r="G5827">
        <v>0</v>
      </c>
      <c r="H5827">
        <v>0</v>
      </c>
      <c r="I5827">
        <v>0</v>
      </c>
      <c r="J5827">
        <v>0</v>
      </c>
      <c r="K5827">
        <v>0</v>
      </c>
      <c r="L5827">
        <v>0</v>
      </c>
      <c r="M5827">
        <v>0</v>
      </c>
    </row>
    <row r="5828" spans="1:13" x14ac:dyDescent="0.35">
      <c r="A5828" t="s">
        <v>9</v>
      </c>
      <c r="B5828" t="s">
        <v>18</v>
      </c>
      <c r="C5828" t="s">
        <v>23</v>
      </c>
      <c r="D5828" t="s">
        <v>54</v>
      </c>
      <c r="E5828" t="s">
        <v>56</v>
      </c>
      <c r="F5828">
        <v>215.72949840000001</v>
      </c>
      <c r="G5828">
        <v>218.54993730000001</v>
      </c>
      <c r="H5828">
        <v>70.410098900000008</v>
      </c>
      <c r="I5828">
        <v>452.92670329999999</v>
      </c>
      <c r="J5828">
        <v>297.90615489999999</v>
      </c>
      <c r="K5828">
        <v>683.60484309999981</v>
      </c>
      <c r="L5828">
        <v>418.53652340000002</v>
      </c>
      <c r="M5828">
        <v>675.59191389999989</v>
      </c>
    </row>
    <row r="5829" spans="1:13" x14ac:dyDescent="0.35">
      <c r="A5829" t="s">
        <v>9</v>
      </c>
      <c r="B5829" t="s">
        <v>18</v>
      </c>
      <c r="C5829" t="s">
        <v>23</v>
      </c>
      <c r="D5829" t="s">
        <v>55</v>
      </c>
      <c r="E5829" t="s">
        <v>56</v>
      </c>
      <c r="F5829">
        <v>1.7355042000000001</v>
      </c>
      <c r="G5829">
        <v>2.3461808</v>
      </c>
      <c r="H5829">
        <v>35.409025</v>
      </c>
      <c r="I5829">
        <v>113.9983641</v>
      </c>
      <c r="J5829">
        <v>224.26983999999999</v>
      </c>
      <c r="K5829">
        <v>241.13084050000001</v>
      </c>
      <c r="L5829">
        <v>250.2964245</v>
      </c>
      <c r="M5829">
        <v>261.08000800000002</v>
      </c>
    </row>
    <row r="5830" spans="1:13" x14ac:dyDescent="0.35">
      <c r="A5830" t="s">
        <v>9</v>
      </c>
      <c r="B5830" t="s">
        <v>19</v>
      </c>
      <c r="C5830" t="s">
        <v>23</v>
      </c>
      <c r="D5830" t="s">
        <v>25</v>
      </c>
      <c r="E5830" t="s">
        <v>56</v>
      </c>
      <c r="F5830">
        <v>98.72030100952351</v>
      </c>
      <c r="G5830">
        <v>129.65796064327881</v>
      </c>
      <c r="H5830">
        <v>139.3325050403412</v>
      </c>
      <c r="I5830">
        <v>278.60629659953838</v>
      </c>
      <c r="J5830">
        <v>411.41329413641313</v>
      </c>
      <c r="K5830">
        <v>613.69367015824253</v>
      </c>
      <c r="L5830">
        <v>699.54823322573623</v>
      </c>
      <c r="M5830">
        <v>883.64518762303226</v>
      </c>
    </row>
    <row r="5831" spans="1:13" x14ac:dyDescent="0.35">
      <c r="A5831" t="s">
        <v>9</v>
      </c>
      <c r="B5831" t="s">
        <v>19</v>
      </c>
      <c r="C5831" t="s">
        <v>23</v>
      </c>
      <c r="D5831" t="s">
        <v>26</v>
      </c>
      <c r="E5831" t="s">
        <v>56</v>
      </c>
      <c r="F5831">
        <v>98.72030100952351</v>
      </c>
      <c r="G5831">
        <v>129.65796064327881</v>
      </c>
      <c r="H5831">
        <v>134.1906717036517</v>
      </c>
      <c r="I5831">
        <v>264.04135752197283</v>
      </c>
      <c r="J5831">
        <v>382.460527241009</v>
      </c>
      <c r="K5831">
        <v>565.77761927243318</v>
      </c>
      <c r="L5831">
        <v>631.12979171089864</v>
      </c>
      <c r="M5831">
        <v>793.92173586388969</v>
      </c>
    </row>
    <row r="5832" spans="1:13" x14ac:dyDescent="0.35">
      <c r="A5832" t="s">
        <v>9</v>
      </c>
      <c r="B5832" t="s">
        <v>19</v>
      </c>
      <c r="C5832" t="s">
        <v>23</v>
      </c>
      <c r="D5832" t="s">
        <v>27</v>
      </c>
      <c r="E5832" t="s">
        <v>56</v>
      </c>
      <c r="F5832">
        <v>24.18381286959897</v>
      </c>
      <c r="G5832">
        <v>33.85862783678931</v>
      </c>
      <c r="H5832">
        <v>95.682272183636613</v>
      </c>
      <c r="I5832">
        <v>216.14497871526831</v>
      </c>
      <c r="J5832">
        <v>361.32136338020439</v>
      </c>
      <c r="K5832">
        <v>575.73521539080048</v>
      </c>
      <c r="L5832">
        <v>678.56021051709672</v>
      </c>
      <c r="M5832">
        <v>862.23365316713978</v>
      </c>
    </row>
    <row r="5833" spans="1:13" x14ac:dyDescent="0.35">
      <c r="A5833" t="s">
        <v>9</v>
      </c>
      <c r="B5833" t="s">
        <v>19</v>
      </c>
      <c r="C5833" t="s">
        <v>23</v>
      </c>
      <c r="D5833" t="s">
        <v>28</v>
      </c>
      <c r="E5833" t="s">
        <v>56</v>
      </c>
      <c r="F5833">
        <v>24.18381286959897</v>
      </c>
      <c r="G5833">
        <v>33.85862783678931</v>
      </c>
      <c r="H5833">
        <v>90.540438846947183</v>
      </c>
      <c r="I5833">
        <v>201.5800396377027</v>
      </c>
      <c r="J5833">
        <v>332.36859648480038</v>
      </c>
      <c r="K5833">
        <v>527.81916450499114</v>
      </c>
      <c r="L5833">
        <v>610.14176900225914</v>
      </c>
      <c r="M5833">
        <v>772.51020140799722</v>
      </c>
    </row>
    <row r="5834" spans="1:13" x14ac:dyDescent="0.35">
      <c r="A5834" t="s">
        <v>9</v>
      </c>
      <c r="B5834" t="s">
        <v>19</v>
      </c>
      <c r="C5834" t="s">
        <v>23</v>
      </c>
      <c r="D5834" t="s">
        <v>29</v>
      </c>
      <c r="E5834" t="s">
        <v>57</v>
      </c>
      <c r="F5834" t="s">
        <v>136</v>
      </c>
      <c r="G5834" t="s">
        <v>296</v>
      </c>
      <c r="H5834" t="s">
        <v>106</v>
      </c>
      <c r="I5834" t="s">
        <v>260</v>
      </c>
      <c r="J5834" t="s">
        <v>571</v>
      </c>
      <c r="K5834" t="s">
        <v>613</v>
      </c>
      <c r="L5834" t="s">
        <v>604</v>
      </c>
      <c r="M5834" t="s">
        <v>683</v>
      </c>
    </row>
    <row r="5835" spans="1:13" x14ac:dyDescent="0.35">
      <c r="A5835" t="s">
        <v>9</v>
      </c>
      <c r="B5835" t="s">
        <v>19</v>
      </c>
      <c r="C5835" t="s">
        <v>23</v>
      </c>
      <c r="D5835" t="s">
        <v>30</v>
      </c>
      <c r="E5835" t="s">
        <v>57</v>
      </c>
      <c r="F5835" t="s">
        <v>137</v>
      </c>
      <c r="G5835" t="s">
        <v>94</v>
      </c>
      <c r="H5835" t="s">
        <v>423</v>
      </c>
      <c r="I5835" t="s">
        <v>510</v>
      </c>
      <c r="J5835" t="s">
        <v>271</v>
      </c>
      <c r="K5835" t="s">
        <v>608</v>
      </c>
      <c r="L5835" t="s">
        <v>406</v>
      </c>
      <c r="M5835" t="s">
        <v>502</v>
      </c>
    </row>
    <row r="5836" spans="1:13" x14ac:dyDescent="0.35">
      <c r="A5836" t="s">
        <v>9</v>
      </c>
      <c r="B5836" t="s">
        <v>19</v>
      </c>
      <c r="C5836" t="s">
        <v>23</v>
      </c>
      <c r="D5836" t="s">
        <v>31</v>
      </c>
      <c r="E5836" t="s">
        <v>56</v>
      </c>
      <c r="F5836">
        <v>25.407050220637519</v>
      </c>
      <c r="G5836">
        <v>21.342841068015041</v>
      </c>
      <c r="H5836">
        <v>13.09987282311198</v>
      </c>
      <c r="I5836">
        <v>12.62957410596087</v>
      </c>
      <c r="J5836">
        <v>12.036311101393951</v>
      </c>
      <c r="K5836">
        <v>10.073622572361881</v>
      </c>
      <c r="L5836">
        <v>8.2906704782649516</v>
      </c>
      <c r="M5836">
        <v>7.3323783996258074</v>
      </c>
    </row>
    <row r="5837" spans="1:13" x14ac:dyDescent="0.35">
      <c r="A5837" t="s">
        <v>9</v>
      </c>
      <c r="B5837" t="s">
        <v>19</v>
      </c>
      <c r="C5837" t="s">
        <v>23</v>
      </c>
      <c r="D5837" t="s">
        <v>32</v>
      </c>
      <c r="E5837" t="s">
        <v>56</v>
      </c>
      <c r="F5837">
        <v>19.8428589</v>
      </c>
      <c r="G5837">
        <v>24.669464999999999</v>
      </c>
      <c r="H5837">
        <v>5.5483740999999984</v>
      </c>
      <c r="I5837">
        <v>1.6983288000000001</v>
      </c>
      <c r="J5837">
        <v>3.0216425999999998</v>
      </c>
      <c r="K5837">
        <v>1.1900476</v>
      </c>
      <c r="L5837">
        <v>0.17859410000000001</v>
      </c>
      <c r="M5837">
        <v>8.6959999999999989E-4</v>
      </c>
    </row>
    <row r="5838" spans="1:13" x14ac:dyDescent="0.35">
      <c r="A5838" t="s">
        <v>9</v>
      </c>
      <c r="B5838" t="s">
        <v>19</v>
      </c>
      <c r="C5838" t="s">
        <v>23</v>
      </c>
      <c r="D5838" t="s">
        <v>33</v>
      </c>
      <c r="E5838" t="s">
        <v>56</v>
      </c>
      <c r="F5838">
        <v>3.3044800000000013E-2</v>
      </c>
      <c r="G5838">
        <v>2.0218199999999999E-2</v>
      </c>
      <c r="H5838">
        <v>0.34305720000000001</v>
      </c>
      <c r="I5838">
        <v>0.84155539999999995</v>
      </c>
      <c r="J5838">
        <v>1.4412533000000001</v>
      </c>
      <c r="K5838">
        <v>2.1213891999999999</v>
      </c>
      <c r="L5838">
        <v>2.9231604</v>
      </c>
      <c r="M5838">
        <v>3.8597196</v>
      </c>
    </row>
    <row r="5839" spans="1:13" x14ac:dyDescent="0.35">
      <c r="A5839" t="s">
        <v>9</v>
      </c>
      <c r="B5839" t="s">
        <v>19</v>
      </c>
      <c r="C5839" t="s">
        <v>23</v>
      </c>
      <c r="D5839" t="s">
        <v>34</v>
      </c>
      <c r="E5839" t="s">
        <v>56</v>
      </c>
      <c r="F5839">
        <v>11.4412185</v>
      </c>
      <c r="G5839">
        <v>17.790059400000001</v>
      </c>
      <c r="H5839">
        <v>69.137439299999997</v>
      </c>
      <c r="I5839">
        <v>132.04256409999999</v>
      </c>
      <c r="J5839">
        <v>191.3810245</v>
      </c>
      <c r="K5839">
        <v>231.8106851</v>
      </c>
      <c r="L5839">
        <v>266.15640669999999</v>
      </c>
      <c r="M5839">
        <v>293.15498659999997</v>
      </c>
    </row>
    <row r="5840" spans="1:13" x14ac:dyDescent="0.35">
      <c r="A5840" t="s">
        <v>9</v>
      </c>
      <c r="B5840" t="s">
        <v>19</v>
      </c>
      <c r="C5840" t="s">
        <v>23</v>
      </c>
      <c r="D5840" t="s">
        <v>35</v>
      </c>
      <c r="E5840" t="s">
        <v>56</v>
      </c>
      <c r="F5840">
        <v>6.8046200000000001E-2</v>
      </c>
      <c r="G5840">
        <v>2.0544300000000001E-2</v>
      </c>
      <c r="H5840">
        <v>0.45969229999999989</v>
      </c>
      <c r="I5840">
        <v>2.7841331</v>
      </c>
      <c r="J5840">
        <v>4.5763786999999994</v>
      </c>
      <c r="K5840">
        <v>11.1146837</v>
      </c>
      <c r="L5840">
        <v>16.040859000000001</v>
      </c>
      <c r="M5840">
        <v>24.869038199999999</v>
      </c>
    </row>
    <row r="5841" spans="1:13" x14ac:dyDescent="0.35">
      <c r="A5841" t="s">
        <v>9</v>
      </c>
      <c r="B5841" t="s">
        <v>19</v>
      </c>
      <c r="C5841" t="s">
        <v>23</v>
      </c>
      <c r="D5841" t="s">
        <v>36</v>
      </c>
      <c r="E5841" t="s">
        <v>56</v>
      </c>
      <c r="F5841">
        <v>7.7285493083460111</v>
      </c>
      <c r="G5841">
        <v>8.0072148770688525</v>
      </c>
      <c r="H5841">
        <v>8.5847093841498747</v>
      </c>
      <c r="I5841">
        <v>11.20086168646467</v>
      </c>
      <c r="J5841">
        <v>17.28222214003284</v>
      </c>
      <c r="K5841">
        <v>28.832331185114128</v>
      </c>
      <c r="L5841">
        <v>44.853569273576568</v>
      </c>
      <c r="M5841">
        <v>61.902230008416687</v>
      </c>
    </row>
    <row r="5842" spans="1:13" x14ac:dyDescent="0.35">
      <c r="A5842" t="s">
        <v>9</v>
      </c>
      <c r="B5842" t="s">
        <v>19</v>
      </c>
      <c r="C5842" t="s">
        <v>23</v>
      </c>
      <c r="D5842" t="s">
        <v>37</v>
      </c>
      <c r="E5842" t="s">
        <v>56</v>
      </c>
      <c r="F5842">
        <v>2.3120619805399829</v>
      </c>
      <c r="G5842">
        <v>9.9916834981949343</v>
      </c>
      <c r="H5842">
        <v>5.4859392963898692</v>
      </c>
      <c r="I5842">
        <v>4.495189129547315</v>
      </c>
      <c r="J5842">
        <v>3.3928958995822742</v>
      </c>
      <c r="K5842">
        <v>2.2114408149572511</v>
      </c>
      <c r="L5842">
        <v>1.163023459057245</v>
      </c>
      <c r="M5842">
        <v>0.46631195584725388</v>
      </c>
    </row>
    <row r="5843" spans="1:13" x14ac:dyDescent="0.35">
      <c r="A5843" t="s">
        <v>9</v>
      </c>
      <c r="B5843" t="s">
        <v>19</v>
      </c>
      <c r="C5843" t="s">
        <v>23</v>
      </c>
      <c r="D5843" t="s">
        <v>38</v>
      </c>
      <c r="E5843" t="s">
        <v>56</v>
      </c>
      <c r="F5843">
        <v>31.877796799999999</v>
      </c>
      <c r="G5843">
        <v>47.812673299999993</v>
      </c>
      <c r="H5843">
        <v>27.062712900000001</v>
      </c>
      <c r="I5843">
        <v>86.855539300000004</v>
      </c>
      <c r="J5843">
        <v>128.0672964</v>
      </c>
      <c r="K5843">
        <v>254.75529850000001</v>
      </c>
      <c r="L5843">
        <v>272.88721939999999</v>
      </c>
      <c r="M5843">
        <v>390.77595649999989</v>
      </c>
    </row>
    <row r="5844" spans="1:13" x14ac:dyDescent="0.35">
      <c r="A5844" t="s">
        <v>9</v>
      </c>
      <c r="B5844" t="s">
        <v>19</v>
      </c>
      <c r="C5844" t="s">
        <v>23</v>
      </c>
      <c r="D5844" t="s">
        <v>39</v>
      </c>
      <c r="E5844" t="s">
        <v>56</v>
      </c>
      <c r="F5844">
        <v>9.6743000000000003E-3</v>
      </c>
      <c r="G5844">
        <v>3.261E-3</v>
      </c>
      <c r="H5844">
        <v>4.4688743999999998</v>
      </c>
      <c r="I5844">
        <v>11.493611899999999</v>
      </c>
      <c r="J5844">
        <v>21.2615026</v>
      </c>
      <c r="K5844">
        <v>23.668120600000002</v>
      </c>
      <c r="L5844">
        <v>18.6362889</v>
      </c>
      <c r="M5844">
        <v>11.560245</v>
      </c>
    </row>
    <row r="5845" spans="1:13" x14ac:dyDescent="0.35">
      <c r="A5845" t="s">
        <v>9</v>
      </c>
      <c r="B5845" t="s">
        <v>19</v>
      </c>
      <c r="C5845" t="s">
        <v>23</v>
      </c>
      <c r="D5845" t="s">
        <v>40</v>
      </c>
      <c r="E5845" t="s">
        <v>56</v>
      </c>
      <c r="F5845">
        <v>0</v>
      </c>
      <c r="G5845">
        <v>0</v>
      </c>
      <c r="H5845">
        <v>5.1418333366894338</v>
      </c>
      <c r="I5845">
        <v>14.56493907756558</v>
      </c>
      <c r="J5845">
        <v>28.952766895404071</v>
      </c>
      <c r="K5845">
        <v>47.916050885809298</v>
      </c>
      <c r="L5845">
        <v>68.418441514837554</v>
      </c>
      <c r="M5845">
        <v>89.723451759142577</v>
      </c>
    </row>
    <row r="5846" spans="1:13" x14ac:dyDescent="0.35">
      <c r="A5846" t="s">
        <v>9</v>
      </c>
      <c r="B5846" t="s">
        <v>19</v>
      </c>
      <c r="C5846" t="s">
        <v>23</v>
      </c>
      <c r="D5846" t="s">
        <v>41</v>
      </c>
      <c r="E5846" t="s">
        <v>56</v>
      </c>
      <c r="F5846">
        <v>7.1742000000000004E-3</v>
      </c>
      <c r="G5846">
        <v>2.174E-4</v>
      </c>
      <c r="H5846">
        <v>0.40599449999999998</v>
      </c>
      <c r="I5846">
        <v>0.97232150000000006</v>
      </c>
      <c r="J5846">
        <v>1.3700547999999999</v>
      </c>
      <c r="K5846">
        <v>1.5822372</v>
      </c>
      <c r="L5846">
        <v>1.1725468999999999</v>
      </c>
      <c r="M5846">
        <v>0.66480919999999999</v>
      </c>
    </row>
    <row r="5847" spans="1:13" x14ac:dyDescent="0.35">
      <c r="A5847" t="s">
        <v>9</v>
      </c>
      <c r="B5847" t="s">
        <v>19</v>
      </c>
      <c r="C5847" t="s">
        <v>23</v>
      </c>
      <c r="D5847" t="s">
        <v>42</v>
      </c>
      <c r="E5847" t="s">
        <v>56</v>
      </c>
      <c r="F5847">
        <v>1.6584359</v>
      </c>
      <c r="G5847">
        <v>2.2523727</v>
      </c>
      <c r="H5847">
        <v>0.27696759999999998</v>
      </c>
      <c r="I5847">
        <v>0</v>
      </c>
      <c r="J5847">
        <v>0</v>
      </c>
      <c r="K5847">
        <v>0</v>
      </c>
      <c r="L5847">
        <v>4.348E-4</v>
      </c>
      <c r="M5847">
        <v>2.174E-4</v>
      </c>
    </row>
    <row r="5848" spans="1:13" x14ac:dyDescent="0.35">
      <c r="A5848" t="s">
        <v>9</v>
      </c>
      <c r="B5848" t="s">
        <v>19</v>
      </c>
      <c r="C5848" t="s">
        <v>23</v>
      </c>
      <c r="D5848" t="s">
        <v>43</v>
      </c>
      <c r="E5848" t="s">
        <v>56</v>
      </c>
      <c r="F5848">
        <v>8.696E-4</v>
      </c>
      <c r="G5848">
        <v>0</v>
      </c>
      <c r="H5848">
        <v>3.7249316000000001</v>
      </c>
      <c r="I5848">
        <v>9.1708016000000008</v>
      </c>
      <c r="J5848">
        <v>15.5831233</v>
      </c>
      <c r="K5848">
        <v>18.293883900000001</v>
      </c>
      <c r="L5848">
        <v>12.5947429</v>
      </c>
      <c r="M5848">
        <v>5.947194399999999</v>
      </c>
    </row>
    <row r="5849" spans="1:13" x14ac:dyDescent="0.35">
      <c r="A5849" t="s">
        <v>9</v>
      </c>
      <c r="B5849" t="s">
        <v>19</v>
      </c>
      <c r="C5849" t="s">
        <v>23</v>
      </c>
      <c r="D5849" t="s">
        <v>44</v>
      </c>
      <c r="E5849" t="s">
        <v>56</v>
      </c>
      <c r="F5849">
        <v>18.184422999999999</v>
      </c>
      <c r="G5849">
        <v>22.4170923</v>
      </c>
      <c r="H5849">
        <v>5.2714064999999994</v>
      </c>
      <c r="I5849">
        <v>1.6981113999999999</v>
      </c>
      <c r="J5849">
        <v>3.0216425999999998</v>
      </c>
      <c r="K5849">
        <v>1.1900476</v>
      </c>
      <c r="L5849">
        <v>0.17815929999999999</v>
      </c>
      <c r="M5849">
        <v>6.5219999999999992E-4</v>
      </c>
    </row>
    <row r="5850" spans="1:13" x14ac:dyDescent="0.35">
      <c r="A5850" t="s">
        <v>9</v>
      </c>
      <c r="B5850" t="s">
        <v>19</v>
      </c>
      <c r="C5850" t="s">
        <v>23</v>
      </c>
      <c r="D5850" t="s">
        <v>45</v>
      </c>
      <c r="E5850" t="s">
        <v>56</v>
      </c>
      <c r="F5850">
        <v>0</v>
      </c>
      <c r="G5850">
        <v>0</v>
      </c>
      <c r="H5850">
        <v>0</v>
      </c>
      <c r="I5850">
        <v>0</v>
      </c>
      <c r="J5850">
        <v>0</v>
      </c>
      <c r="K5850">
        <v>0</v>
      </c>
      <c r="L5850">
        <v>0</v>
      </c>
      <c r="M5850">
        <v>0</v>
      </c>
    </row>
    <row r="5851" spans="1:13" x14ac:dyDescent="0.35">
      <c r="A5851" t="s">
        <v>9</v>
      </c>
      <c r="B5851" t="s">
        <v>19</v>
      </c>
      <c r="C5851" t="s">
        <v>23</v>
      </c>
      <c r="D5851" t="s">
        <v>46</v>
      </c>
      <c r="E5851" t="s">
        <v>56</v>
      </c>
      <c r="F5851">
        <v>0</v>
      </c>
      <c r="G5851">
        <v>2.6088000000000001E-3</v>
      </c>
      <c r="H5851">
        <v>1.087E-4</v>
      </c>
      <c r="I5851">
        <v>8.696E-4</v>
      </c>
      <c r="J5851">
        <v>0</v>
      </c>
      <c r="K5851">
        <v>0</v>
      </c>
      <c r="L5851">
        <v>0</v>
      </c>
      <c r="M5851">
        <v>0</v>
      </c>
    </row>
    <row r="5852" spans="1:13" x14ac:dyDescent="0.35">
      <c r="A5852" t="s">
        <v>9</v>
      </c>
      <c r="B5852" t="s">
        <v>19</v>
      </c>
      <c r="C5852" t="s">
        <v>23</v>
      </c>
      <c r="D5852" t="s">
        <v>47</v>
      </c>
      <c r="E5852" t="s">
        <v>56</v>
      </c>
      <c r="F5852">
        <v>0</v>
      </c>
      <c r="G5852">
        <v>0</v>
      </c>
      <c r="H5852">
        <v>3.2610000000000001E-4</v>
      </c>
      <c r="I5852">
        <v>2.174E-4</v>
      </c>
      <c r="J5852">
        <v>1.087E-4</v>
      </c>
      <c r="K5852">
        <v>1.087E-4</v>
      </c>
      <c r="L5852">
        <v>2.174E-4</v>
      </c>
      <c r="M5852">
        <v>7.6090000000000001E-4</v>
      </c>
    </row>
    <row r="5853" spans="1:13" x14ac:dyDescent="0.35">
      <c r="A5853" t="s">
        <v>9</v>
      </c>
      <c r="B5853" t="s">
        <v>19</v>
      </c>
      <c r="C5853" t="s">
        <v>23</v>
      </c>
      <c r="D5853" t="s">
        <v>48</v>
      </c>
      <c r="E5853" t="s">
        <v>56</v>
      </c>
      <c r="F5853">
        <v>2.2945483000000002</v>
      </c>
      <c r="G5853">
        <v>9.9236578000000009</v>
      </c>
      <c r="H5853">
        <v>5.3498879000000006</v>
      </c>
      <c r="I5853">
        <v>4.3041938999999996</v>
      </c>
      <c r="J5853">
        <v>3.1612133999999998</v>
      </c>
      <c r="K5853">
        <v>1.9557304</v>
      </c>
      <c r="L5853">
        <v>0.90090560000000008</v>
      </c>
      <c r="M5853">
        <v>0.21337809999999999</v>
      </c>
    </row>
    <row r="5854" spans="1:13" x14ac:dyDescent="0.35">
      <c r="A5854" t="s">
        <v>9</v>
      </c>
      <c r="B5854" t="s">
        <v>19</v>
      </c>
      <c r="C5854" t="s">
        <v>23</v>
      </c>
      <c r="D5854" t="s">
        <v>49</v>
      </c>
      <c r="E5854" t="s">
        <v>56</v>
      </c>
      <c r="F5854">
        <v>9.8582204000000004</v>
      </c>
      <c r="G5854">
        <v>12.649962500000001</v>
      </c>
      <c r="H5854">
        <v>27.200218400000001</v>
      </c>
      <c r="I5854">
        <v>37.819556200000001</v>
      </c>
      <c r="J5854">
        <v>42.4546329</v>
      </c>
      <c r="K5854">
        <v>40.0047523</v>
      </c>
      <c r="L5854">
        <v>33.300353700000002</v>
      </c>
      <c r="M5854">
        <v>26.074195100000001</v>
      </c>
    </row>
    <row r="5855" spans="1:13" x14ac:dyDescent="0.35">
      <c r="A5855" t="s">
        <v>9</v>
      </c>
      <c r="B5855" t="s">
        <v>19</v>
      </c>
      <c r="C5855" t="s">
        <v>23</v>
      </c>
      <c r="D5855" t="s">
        <v>50</v>
      </c>
      <c r="E5855" t="s">
        <v>56</v>
      </c>
      <c r="F5855">
        <v>0.7763353999999999</v>
      </c>
      <c r="G5855">
        <v>2.5894514000000002</v>
      </c>
      <c r="H5855">
        <v>28.348199099999999</v>
      </c>
      <c r="I5855">
        <v>67.754340499999998</v>
      </c>
      <c r="J5855">
        <v>106.80753300000001</v>
      </c>
      <c r="K5855">
        <v>135.45541800000001</v>
      </c>
      <c r="L5855">
        <v>167.17212140000001</v>
      </c>
      <c r="M5855">
        <v>193.23577259999999</v>
      </c>
    </row>
    <row r="5856" spans="1:13" x14ac:dyDescent="0.35">
      <c r="A5856" t="s">
        <v>9</v>
      </c>
      <c r="B5856" t="s">
        <v>19</v>
      </c>
      <c r="C5856" t="s">
        <v>23</v>
      </c>
      <c r="D5856" t="s">
        <v>51</v>
      </c>
      <c r="E5856" t="s">
        <v>56</v>
      </c>
      <c r="F5856">
        <v>0.80666269999999995</v>
      </c>
      <c r="G5856">
        <v>2.5506454999999999</v>
      </c>
      <c r="H5856">
        <v>13.589021799999999</v>
      </c>
      <c r="I5856">
        <v>26.468667400000001</v>
      </c>
      <c r="J5856">
        <v>42.118858600000003</v>
      </c>
      <c r="K5856">
        <v>56.350514799999992</v>
      </c>
      <c r="L5856">
        <v>65.683931599999994</v>
      </c>
      <c r="M5856">
        <v>73.845018899999999</v>
      </c>
    </row>
    <row r="5857" spans="1:13" x14ac:dyDescent="0.35">
      <c r="A5857" t="s">
        <v>9</v>
      </c>
      <c r="B5857" t="s">
        <v>19</v>
      </c>
      <c r="C5857" t="s">
        <v>23</v>
      </c>
      <c r="D5857" t="s">
        <v>52</v>
      </c>
      <c r="E5857" t="s">
        <v>56</v>
      </c>
      <c r="F5857">
        <v>0</v>
      </c>
      <c r="G5857">
        <v>0</v>
      </c>
      <c r="H5857">
        <v>0</v>
      </c>
      <c r="I5857">
        <v>0</v>
      </c>
      <c r="J5857">
        <v>0</v>
      </c>
      <c r="K5857">
        <v>0</v>
      </c>
      <c r="L5857">
        <v>0</v>
      </c>
      <c r="M5857">
        <v>0</v>
      </c>
    </row>
    <row r="5858" spans="1:13" x14ac:dyDescent="0.35">
      <c r="A5858" t="s">
        <v>9</v>
      </c>
      <c r="B5858" t="s">
        <v>19</v>
      </c>
      <c r="C5858" t="s">
        <v>23</v>
      </c>
      <c r="D5858" t="s">
        <v>53</v>
      </c>
      <c r="E5858" t="s">
        <v>56</v>
      </c>
      <c r="F5858">
        <v>0</v>
      </c>
      <c r="G5858">
        <v>0</v>
      </c>
      <c r="H5858">
        <v>0</v>
      </c>
      <c r="I5858">
        <v>0</v>
      </c>
      <c r="J5858">
        <v>0</v>
      </c>
      <c r="K5858">
        <v>0</v>
      </c>
      <c r="L5858">
        <v>0</v>
      </c>
      <c r="M5858">
        <v>0</v>
      </c>
    </row>
    <row r="5859" spans="1:13" x14ac:dyDescent="0.35">
      <c r="A5859" t="s">
        <v>9</v>
      </c>
      <c r="B5859" t="s">
        <v>19</v>
      </c>
      <c r="C5859" t="s">
        <v>23</v>
      </c>
      <c r="D5859" t="s">
        <v>54</v>
      </c>
      <c r="E5859" t="s">
        <v>56</v>
      </c>
      <c r="F5859">
        <v>31.877796799999999</v>
      </c>
      <c r="G5859">
        <v>47.812673299999993</v>
      </c>
      <c r="H5859">
        <v>25.4322129</v>
      </c>
      <c r="I5859">
        <v>75.86455620000001</v>
      </c>
      <c r="J5859">
        <v>93.243946999999991</v>
      </c>
      <c r="K5859">
        <v>188.7889643</v>
      </c>
      <c r="L5859">
        <v>195.39520680000001</v>
      </c>
      <c r="M5859">
        <v>297.54037939999989</v>
      </c>
    </row>
    <row r="5860" spans="1:13" x14ac:dyDescent="0.35">
      <c r="A5860" t="s">
        <v>9</v>
      </c>
      <c r="B5860" t="s">
        <v>19</v>
      </c>
      <c r="C5860" t="s">
        <v>23</v>
      </c>
      <c r="D5860" t="s">
        <v>55</v>
      </c>
      <c r="E5860" t="s">
        <v>56</v>
      </c>
      <c r="F5860">
        <v>0</v>
      </c>
      <c r="G5860">
        <v>0</v>
      </c>
      <c r="H5860">
        <v>1.6305000000000001</v>
      </c>
      <c r="I5860">
        <v>10.990983099999999</v>
      </c>
      <c r="J5860">
        <v>34.823349399999998</v>
      </c>
      <c r="K5860">
        <v>65.966334199999991</v>
      </c>
      <c r="L5860">
        <v>77.492012599999995</v>
      </c>
      <c r="M5860">
        <v>93.2355771</v>
      </c>
    </row>
    <row r="5861" spans="1:13" x14ac:dyDescent="0.35">
      <c r="A5861" t="s">
        <v>9</v>
      </c>
      <c r="B5861" t="s">
        <v>20</v>
      </c>
      <c r="C5861" t="s">
        <v>23</v>
      </c>
      <c r="D5861" t="s">
        <v>25</v>
      </c>
      <c r="E5861" t="s">
        <v>56</v>
      </c>
      <c r="F5861">
        <v>141.76869585786281</v>
      </c>
      <c r="G5861">
        <v>168.58916401089701</v>
      </c>
      <c r="H5861">
        <v>197.73277323232429</v>
      </c>
      <c r="I5861">
        <v>269.63325188514102</v>
      </c>
      <c r="J5861">
        <v>292.09473203989182</v>
      </c>
      <c r="K5861">
        <v>373.65695743918769</v>
      </c>
      <c r="L5861">
        <v>387.31864792158723</v>
      </c>
      <c r="M5861">
        <v>428.09079282135963</v>
      </c>
    </row>
    <row r="5862" spans="1:13" x14ac:dyDescent="0.35">
      <c r="A5862" t="s">
        <v>9</v>
      </c>
      <c r="B5862" t="s">
        <v>20</v>
      </c>
      <c r="C5862" t="s">
        <v>23</v>
      </c>
      <c r="D5862" t="s">
        <v>26</v>
      </c>
      <c r="E5862" t="s">
        <v>56</v>
      </c>
      <c r="F5862">
        <v>141.76869585786281</v>
      </c>
      <c r="G5862">
        <v>168.58916401089701</v>
      </c>
      <c r="H5862">
        <v>195.94315371328611</v>
      </c>
      <c r="I5862">
        <v>263.67214094662091</v>
      </c>
      <c r="J5862">
        <v>280.25622167457323</v>
      </c>
      <c r="K5862">
        <v>355.36765362638238</v>
      </c>
      <c r="L5862">
        <v>362.99216080125672</v>
      </c>
      <c r="M5862">
        <v>398.38837650497459</v>
      </c>
    </row>
    <row r="5863" spans="1:13" x14ac:dyDescent="0.35">
      <c r="A5863" t="s">
        <v>9</v>
      </c>
      <c r="B5863" t="s">
        <v>20</v>
      </c>
      <c r="C5863" t="s">
        <v>23</v>
      </c>
      <c r="D5863" t="s">
        <v>27</v>
      </c>
      <c r="E5863" t="s">
        <v>56</v>
      </c>
      <c r="F5863">
        <v>72.393107333480401</v>
      </c>
      <c r="G5863">
        <v>91.3843961371105</v>
      </c>
      <c r="H5863">
        <v>121.8394613305626</v>
      </c>
      <c r="I5863">
        <v>201.05572644028189</v>
      </c>
      <c r="J5863">
        <v>235.75943034458919</v>
      </c>
      <c r="K5863">
        <v>311.54488124860029</v>
      </c>
      <c r="L5863">
        <v>329.84711253293091</v>
      </c>
      <c r="M5863">
        <v>387.71510300398211</v>
      </c>
    </row>
    <row r="5864" spans="1:13" x14ac:dyDescent="0.35">
      <c r="A5864" t="s">
        <v>9</v>
      </c>
      <c r="B5864" t="s">
        <v>20</v>
      </c>
      <c r="C5864" t="s">
        <v>23</v>
      </c>
      <c r="D5864" t="s">
        <v>28</v>
      </c>
      <c r="E5864" t="s">
        <v>56</v>
      </c>
      <c r="F5864">
        <v>72.393107333480401</v>
      </c>
      <c r="G5864">
        <v>91.3843961371105</v>
      </c>
      <c r="H5864">
        <v>120.0498418115244</v>
      </c>
      <c r="I5864">
        <v>195.09461550176181</v>
      </c>
      <c r="J5864">
        <v>223.92091997927059</v>
      </c>
      <c r="K5864">
        <v>293.25557743579498</v>
      </c>
      <c r="L5864">
        <v>305.5206254126004</v>
      </c>
      <c r="M5864">
        <v>358.01268668759718</v>
      </c>
    </row>
    <row r="5865" spans="1:13" x14ac:dyDescent="0.35">
      <c r="A5865" t="s">
        <v>9</v>
      </c>
      <c r="B5865" t="s">
        <v>20</v>
      </c>
      <c r="C5865" t="s">
        <v>23</v>
      </c>
      <c r="D5865" t="s">
        <v>29</v>
      </c>
      <c r="E5865" t="s">
        <v>57</v>
      </c>
      <c r="F5865" t="s">
        <v>138</v>
      </c>
      <c r="G5865" t="s">
        <v>297</v>
      </c>
      <c r="H5865" t="s">
        <v>140</v>
      </c>
      <c r="I5865" t="s">
        <v>93</v>
      </c>
      <c r="J5865" t="s">
        <v>386</v>
      </c>
      <c r="K5865" t="s">
        <v>614</v>
      </c>
      <c r="L5865" t="s">
        <v>579</v>
      </c>
      <c r="M5865" t="s">
        <v>394</v>
      </c>
    </row>
    <row r="5866" spans="1:13" x14ac:dyDescent="0.35">
      <c r="A5866" t="s">
        <v>9</v>
      </c>
      <c r="B5866" t="s">
        <v>20</v>
      </c>
      <c r="C5866" t="s">
        <v>23</v>
      </c>
      <c r="D5866" t="s">
        <v>30</v>
      </c>
      <c r="E5866" t="s">
        <v>57</v>
      </c>
      <c r="F5866" t="s">
        <v>139</v>
      </c>
      <c r="G5866" t="s">
        <v>272</v>
      </c>
      <c r="H5866" t="s">
        <v>256</v>
      </c>
      <c r="I5866" t="s">
        <v>306</v>
      </c>
      <c r="J5866" t="s">
        <v>412</v>
      </c>
      <c r="K5866" t="s">
        <v>111</v>
      </c>
      <c r="L5866" t="s">
        <v>297</v>
      </c>
      <c r="M5866" t="s">
        <v>388</v>
      </c>
    </row>
    <row r="5867" spans="1:13" x14ac:dyDescent="0.35">
      <c r="A5867" t="s">
        <v>9</v>
      </c>
      <c r="B5867" t="s">
        <v>20</v>
      </c>
      <c r="C5867" t="s">
        <v>23</v>
      </c>
      <c r="D5867" t="s">
        <v>31</v>
      </c>
      <c r="E5867" t="s">
        <v>56</v>
      </c>
      <c r="F5867">
        <v>57.199456283102009</v>
      </c>
      <c r="G5867">
        <v>66.609310134015644</v>
      </c>
      <c r="H5867">
        <v>70.938584992998443</v>
      </c>
      <c r="I5867">
        <v>62.591900940795178</v>
      </c>
      <c r="J5867">
        <v>51.738552366198142</v>
      </c>
      <c r="K5867">
        <v>58.244797391605402</v>
      </c>
      <c r="L5867">
        <v>51.0289271791057</v>
      </c>
      <c r="M5867">
        <v>34.156733332880201</v>
      </c>
    </row>
    <row r="5868" spans="1:13" x14ac:dyDescent="0.35">
      <c r="A5868" t="s">
        <v>9</v>
      </c>
      <c r="B5868" t="s">
        <v>20</v>
      </c>
      <c r="C5868" t="s">
        <v>23</v>
      </c>
      <c r="D5868" t="s">
        <v>32</v>
      </c>
      <c r="E5868" t="s">
        <v>56</v>
      </c>
      <c r="F5868">
        <v>2.5306446999999999</v>
      </c>
      <c r="G5868">
        <v>0.58600169999999996</v>
      </c>
      <c r="H5868">
        <v>2.6088E-2</v>
      </c>
      <c r="I5868">
        <v>1.087E-4</v>
      </c>
      <c r="J5868">
        <v>0</v>
      </c>
      <c r="K5868">
        <v>1.7718100000000001E-2</v>
      </c>
      <c r="L5868">
        <v>8.2612000000000015E-3</v>
      </c>
      <c r="M5868">
        <v>2.7066300000000001E-2</v>
      </c>
    </row>
    <row r="5869" spans="1:13" x14ac:dyDescent="0.35">
      <c r="A5869" t="s">
        <v>9</v>
      </c>
      <c r="B5869" t="s">
        <v>20</v>
      </c>
      <c r="C5869" t="s">
        <v>23</v>
      </c>
      <c r="D5869" t="s">
        <v>33</v>
      </c>
      <c r="E5869" t="s">
        <v>56</v>
      </c>
      <c r="F5869">
        <v>3.261E-3</v>
      </c>
      <c r="G5869">
        <v>4.2936500000000002E-2</v>
      </c>
      <c r="H5869">
        <v>1.5761500000000001E-2</v>
      </c>
      <c r="I5869">
        <v>6.5219999999999992E-4</v>
      </c>
      <c r="J5869">
        <v>0</v>
      </c>
      <c r="K5869">
        <v>0</v>
      </c>
      <c r="L5869">
        <v>1.9566000000000002E-3</v>
      </c>
      <c r="M5869">
        <v>2.1740000000000002E-3</v>
      </c>
    </row>
    <row r="5870" spans="1:13" x14ac:dyDescent="0.35">
      <c r="A5870" t="s">
        <v>9</v>
      </c>
      <c r="B5870" t="s">
        <v>20</v>
      </c>
      <c r="C5870" t="s">
        <v>23</v>
      </c>
      <c r="D5870" t="s">
        <v>34</v>
      </c>
      <c r="E5870" t="s">
        <v>56</v>
      </c>
      <c r="F5870">
        <v>47.604730200000013</v>
      </c>
      <c r="G5870">
        <v>54.239669499999998</v>
      </c>
      <c r="H5870">
        <v>82.415687800000001</v>
      </c>
      <c r="I5870">
        <v>100.2814024</v>
      </c>
      <c r="J5870">
        <v>97.524661699999996</v>
      </c>
      <c r="K5870">
        <v>96.413639000000003</v>
      </c>
      <c r="L5870">
        <v>101.79515859999999</v>
      </c>
      <c r="M5870">
        <v>103.0594483</v>
      </c>
    </row>
    <row r="5871" spans="1:13" x14ac:dyDescent="0.35">
      <c r="A5871" t="s">
        <v>9</v>
      </c>
      <c r="B5871" t="s">
        <v>20</v>
      </c>
      <c r="C5871" t="s">
        <v>23</v>
      </c>
      <c r="D5871" t="s">
        <v>35</v>
      </c>
      <c r="E5871" t="s">
        <v>56</v>
      </c>
      <c r="F5871">
        <v>7.6090000000000012E-4</v>
      </c>
      <c r="G5871">
        <v>8.6960000000000227E-4</v>
      </c>
      <c r="H5871">
        <v>0.71068059999999988</v>
      </c>
      <c r="I5871">
        <v>2.8389179000000002</v>
      </c>
      <c r="J5871">
        <v>4.7151885999999994</v>
      </c>
      <c r="K5871">
        <v>9.9145269999999996</v>
      </c>
      <c r="L5871">
        <v>13.019107699999999</v>
      </c>
      <c r="M5871">
        <v>19.378383800000002</v>
      </c>
    </row>
    <row r="5872" spans="1:13" x14ac:dyDescent="0.35">
      <c r="A5872" t="s">
        <v>9</v>
      </c>
      <c r="B5872" t="s">
        <v>20</v>
      </c>
      <c r="C5872" t="s">
        <v>23</v>
      </c>
      <c r="D5872" t="s">
        <v>36</v>
      </c>
      <c r="E5872" t="s">
        <v>56</v>
      </c>
      <c r="F5872">
        <v>8.0666143747607482</v>
      </c>
      <c r="G5872">
        <v>11.36492507688132</v>
      </c>
      <c r="H5872">
        <v>10.90587452028767</v>
      </c>
      <c r="I5872">
        <v>22.2087376058257</v>
      </c>
      <c r="J5872">
        <v>43.878762308375059</v>
      </c>
      <c r="K5872">
        <v>70.249216434776912</v>
      </c>
      <c r="L5872">
        <v>89.053991522150966</v>
      </c>
      <c r="M5872">
        <v>96.190813272094431</v>
      </c>
    </row>
    <row r="5873" spans="1:13" x14ac:dyDescent="0.35">
      <c r="A5873" t="s">
        <v>9</v>
      </c>
      <c r="B5873" t="s">
        <v>20</v>
      </c>
      <c r="C5873" t="s">
        <v>23</v>
      </c>
      <c r="D5873" t="s">
        <v>37</v>
      </c>
      <c r="E5873" t="s">
        <v>56</v>
      </c>
      <c r="F5873">
        <v>1.4702762</v>
      </c>
      <c r="G5873">
        <v>1.5882156999999999</v>
      </c>
      <c r="H5873">
        <v>1.0243888000000001</v>
      </c>
      <c r="I5873">
        <v>0.48197580000000001</v>
      </c>
      <c r="J5873">
        <v>0.12043959999999999</v>
      </c>
      <c r="K5873">
        <v>2.9348999999999998E-3</v>
      </c>
      <c r="L5873">
        <v>0</v>
      </c>
      <c r="M5873">
        <v>0</v>
      </c>
    </row>
    <row r="5874" spans="1:13" x14ac:dyDescent="0.35">
      <c r="A5874" t="s">
        <v>9</v>
      </c>
      <c r="B5874" t="s">
        <v>20</v>
      </c>
      <c r="C5874" t="s">
        <v>23</v>
      </c>
      <c r="D5874" t="s">
        <v>38</v>
      </c>
      <c r="E5874" t="s">
        <v>56</v>
      </c>
      <c r="F5874">
        <v>24.888495500000001</v>
      </c>
      <c r="G5874">
        <v>34.149952900000002</v>
      </c>
      <c r="H5874">
        <v>29.628902499999999</v>
      </c>
      <c r="I5874">
        <v>73.502939999999995</v>
      </c>
      <c r="J5874">
        <v>78.466725499999995</v>
      </c>
      <c r="K5874">
        <v>117.10751019999999</v>
      </c>
      <c r="L5874">
        <v>102.0548429</v>
      </c>
      <c r="M5874">
        <v>139.8978783</v>
      </c>
    </row>
    <row r="5875" spans="1:13" x14ac:dyDescent="0.35">
      <c r="A5875" t="s">
        <v>9</v>
      </c>
      <c r="B5875" t="s">
        <v>20</v>
      </c>
      <c r="C5875" t="s">
        <v>23</v>
      </c>
      <c r="D5875" t="s">
        <v>39</v>
      </c>
      <c r="E5875" t="s">
        <v>56</v>
      </c>
      <c r="F5875">
        <v>4.4567000000000001E-3</v>
      </c>
      <c r="G5875">
        <v>7.282900000000001E-3</v>
      </c>
      <c r="H5875">
        <v>0.27718500000000001</v>
      </c>
      <c r="I5875">
        <v>1.7655053999999999</v>
      </c>
      <c r="J5875">
        <v>3.8118916</v>
      </c>
      <c r="K5875">
        <v>3.4173106000000009</v>
      </c>
      <c r="L5875">
        <v>6.0299150999999993</v>
      </c>
      <c r="M5875">
        <v>5.6758792000000007</v>
      </c>
    </row>
    <row r="5876" spans="1:13" x14ac:dyDescent="0.35">
      <c r="A5876" t="s">
        <v>9</v>
      </c>
      <c r="B5876" t="s">
        <v>20</v>
      </c>
      <c r="C5876" t="s">
        <v>23</v>
      </c>
      <c r="D5876" t="s">
        <v>40</v>
      </c>
      <c r="E5876" t="s">
        <v>56</v>
      </c>
      <c r="F5876">
        <v>0</v>
      </c>
      <c r="G5876">
        <v>0</v>
      </c>
      <c r="H5876">
        <v>1.7896195190382349</v>
      </c>
      <c r="I5876">
        <v>5.9611109385200676</v>
      </c>
      <c r="J5876">
        <v>11.83851036531852</v>
      </c>
      <c r="K5876">
        <v>18.28930381280534</v>
      </c>
      <c r="L5876">
        <v>24.326487120330491</v>
      </c>
      <c r="M5876">
        <v>29.702416316384909</v>
      </c>
    </row>
    <row r="5877" spans="1:13" x14ac:dyDescent="0.35">
      <c r="A5877" t="s">
        <v>9</v>
      </c>
      <c r="B5877" t="s">
        <v>20</v>
      </c>
      <c r="C5877" t="s">
        <v>23</v>
      </c>
      <c r="D5877" t="s">
        <v>41</v>
      </c>
      <c r="E5877" t="s">
        <v>56</v>
      </c>
      <c r="F5877">
        <v>3.3697000000000002E-3</v>
      </c>
      <c r="G5877">
        <v>3.2610000000000001E-4</v>
      </c>
      <c r="H5877">
        <v>4.4349600000000003E-2</v>
      </c>
      <c r="I5877">
        <v>7.3915999999999982E-3</v>
      </c>
      <c r="J5877">
        <v>1.087E-4</v>
      </c>
      <c r="K5877">
        <v>2.0326899999999998E-2</v>
      </c>
      <c r="L5877">
        <v>3.2610000000000001E-4</v>
      </c>
      <c r="M5877">
        <v>2.174E-4</v>
      </c>
    </row>
    <row r="5878" spans="1:13" x14ac:dyDescent="0.35">
      <c r="A5878" t="s">
        <v>9</v>
      </c>
      <c r="B5878" t="s">
        <v>20</v>
      </c>
      <c r="C5878" t="s">
        <v>23</v>
      </c>
      <c r="D5878" t="s">
        <v>42</v>
      </c>
      <c r="E5878" t="s">
        <v>56</v>
      </c>
      <c r="F5878">
        <v>0.36218840000000002</v>
      </c>
      <c r="G5878">
        <v>4.0219000000000001E-3</v>
      </c>
      <c r="H5878">
        <v>0</v>
      </c>
      <c r="I5878">
        <v>0</v>
      </c>
      <c r="J5878">
        <v>0</v>
      </c>
      <c r="K5878">
        <v>0</v>
      </c>
      <c r="L5878">
        <v>0</v>
      </c>
      <c r="M5878">
        <v>2.6957600000000002E-2</v>
      </c>
    </row>
    <row r="5879" spans="1:13" x14ac:dyDescent="0.35">
      <c r="A5879" t="s">
        <v>9</v>
      </c>
      <c r="B5879" t="s">
        <v>20</v>
      </c>
      <c r="C5879" t="s">
        <v>23</v>
      </c>
      <c r="D5879" t="s">
        <v>43</v>
      </c>
      <c r="E5879" t="s">
        <v>56</v>
      </c>
      <c r="F5879">
        <v>4.348E-4</v>
      </c>
      <c r="G5879">
        <v>0</v>
      </c>
      <c r="H5879">
        <v>0</v>
      </c>
      <c r="I5879">
        <v>0</v>
      </c>
      <c r="J5879">
        <v>0</v>
      </c>
      <c r="K5879">
        <v>0</v>
      </c>
      <c r="L5879">
        <v>0</v>
      </c>
      <c r="M5879">
        <v>1.087E-4</v>
      </c>
    </row>
    <row r="5880" spans="1:13" x14ac:dyDescent="0.35">
      <c r="A5880" t="s">
        <v>9</v>
      </c>
      <c r="B5880" t="s">
        <v>20</v>
      </c>
      <c r="C5880" t="s">
        <v>23</v>
      </c>
      <c r="D5880" t="s">
        <v>44</v>
      </c>
      <c r="E5880" t="s">
        <v>56</v>
      </c>
      <c r="F5880">
        <v>2.1684562999999999</v>
      </c>
      <c r="G5880">
        <v>0.58197979999999994</v>
      </c>
      <c r="H5880">
        <v>2.6088E-2</v>
      </c>
      <c r="I5880">
        <v>0</v>
      </c>
      <c r="J5880">
        <v>0</v>
      </c>
      <c r="K5880">
        <v>1.7718100000000001E-2</v>
      </c>
      <c r="L5880">
        <v>8.2612000000000015E-3</v>
      </c>
      <c r="M5880">
        <v>1.087E-4</v>
      </c>
    </row>
    <row r="5881" spans="1:13" x14ac:dyDescent="0.35">
      <c r="A5881" t="s">
        <v>9</v>
      </c>
      <c r="B5881" t="s">
        <v>20</v>
      </c>
      <c r="C5881" t="s">
        <v>23</v>
      </c>
      <c r="D5881" t="s">
        <v>45</v>
      </c>
      <c r="E5881" t="s">
        <v>56</v>
      </c>
      <c r="F5881">
        <v>0</v>
      </c>
      <c r="G5881">
        <v>0</v>
      </c>
      <c r="H5881">
        <v>0</v>
      </c>
      <c r="I5881">
        <v>0</v>
      </c>
      <c r="J5881">
        <v>0</v>
      </c>
      <c r="K5881">
        <v>0</v>
      </c>
      <c r="L5881">
        <v>0</v>
      </c>
      <c r="M5881">
        <v>0</v>
      </c>
    </row>
    <row r="5882" spans="1:13" x14ac:dyDescent="0.35">
      <c r="A5882" t="s">
        <v>9</v>
      </c>
      <c r="B5882" t="s">
        <v>20</v>
      </c>
      <c r="C5882" t="s">
        <v>23</v>
      </c>
      <c r="D5882" t="s">
        <v>46</v>
      </c>
      <c r="E5882" t="s">
        <v>56</v>
      </c>
      <c r="F5882">
        <v>0</v>
      </c>
      <c r="G5882">
        <v>1.1957000000000001E-3</v>
      </c>
      <c r="H5882">
        <v>1.087E-4</v>
      </c>
      <c r="I5882">
        <v>0</v>
      </c>
      <c r="J5882">
        <v>0</v>
      </c>
      <c r="K5882">
        <v>2.6414099999999999E-2</v>
      </c>
      <c r="L5882">
        <v>0.1170699</v>
      </c>
      <c r="M5882">
        <v>0.3828414</v>
      </c>
    </row>
    <row r="5883" spans="1:13" x14ac:dyDescent="0.35">
      <c r="A5883" t="s">
        <v>9</v>
      </c>
      <c r="B5883" t="s">
        <v>20</v>
      </c>
      <c r="C5883" t="s">
        <v>23</v>
      </c>
      <c r="D5883" t="s">
        <v>47</v>
      </c>
      <c r="E5883" t="s">
        <v>56</v>
      </c>
      <c r="F5883">
        <v>2.5483628</v>
      </c>
      <c r="G5883">
        <v>5.9483900999999992</v>
      </c>
      <c r="H5883">
        <v>0.77937900000000004</v>
      </c>
      <c r="I5883">
        <v>0</v>
      </c>
      <c r="J5883">
        <v>0</v>
      </c>
      <c r="K5883">
        <v>0</v>
      </c>
      <c r="L5883">
        <v>0</v>
      </c>
      <c r="M5883">
        <v>6.5219999999999992E-4</v>
      </c>
    </row>
    <row r="5884" spans="1:13" x14ac:dyDescent="0.35">
      <c r="A5884" t="s">
        <v>9</v>
      </c>
      <c r="B5884" t="s">
        <v>20</v>
      </c>
      <c r="C5884" t="s">
        <v>23</v>
      </c>
      <c r="D5884" t="s">
        <v>48</v>
      </c>
      <c r="E5884" t="s">
        <v>56</v>
      </c>
      <c r="F5884">
        <v>1.4702762</v>
      </c>
      <c r="G5884">
        <v>1.5882156999999999</v>
      </c>
      <c r="H5884">
        <v>1.0243888000000001</v>
      </c>
      <c r="I5884">
        <v>0.48197580000000001</v>
      </c>
      <c r="J5884">
        <v>0.12043959999999999</v>
      </c>
      <c r="K5884">
        <v>2.9348999999999998E-3</v>
      </c>
      <c r="L5884">
        <v>0</v>
      </c>
      <c r="M5884">
        <v>0</v>
      </c>
    </row>
    <row r="5885" spans="1:13" x14ac:dyDescent="0.35">
      <c r="A5885" t="s">
        <v>9</v>
      </c>
      <c r="B5885" t="s">
        <v>20</v>
      </c>
      <c r="C5885" t="s">
        <v>23</v>
      </c>
      <c r="D5885" t="s">
        <v>49</v>
      </c>
      <c r="E5885" t="s">
        <v>56</v>
      </c>
      <c r="F5885">
        <v>33.022299100000012</v>
      </c>
      <c r="G5885">
        <v>39.452773700000002</v>
      </c>
      <c r="H5885">
        <v>43.179009700000002</v>
      </c>
      <c r="I5885">
        <v>37.071808900000001</v>
      </c>
      <c r="J5885">
        <v>23.783777400000002</v>
      </c>
      <c r="K5885">
        <v>12.2382069</v>
      </c>
      <c r="L5885">
        <v>6.4731937000000004</v>
      </c>
      <c r="M5885">
        <v>4.4127851999999992</v>
      </c>
    </row>
    <row r="5886" spans="1:13" x14ac:dyDescent="0.35">
      <c r="A5886" t="s">
        <v>9</v>
      </c>
      <c r="B5886" t="s">
        <v>20</v>
      </c>
      <c r="C5886" t="s">
        <v>23</v>
      </c>
      <c r="D5886" t="s">
        <v>50</v>
      </c>
      <c r="E5886" t="s">
        <v>56</v>
      </c>
      <c r="F5886">
        <v>1.1498286</v>
      </c>
      <c r="G5886">
        <v>5.0735725</v>
      </c>
      <c r="H5886">
        <v>22.359263899999998</v>
      </c>
      <c r="I5886">
        <v>40.869025999999998</v>
      </c>
      <c r="J5886">
        <v>47.406678799999987</v>
      </c>
      <c r="K5886">
        <v>54.040965900000003</v>
      </c>
      <c r="L5886">
        <v>59.924353400000001</v>
      </c>
      <c r="M5886">
        <v>60.409155400000003</v>
      </c>
    </row>
    <row r="5887" spans="1:13" x14ac:dyDescent="0.35">
      <c r="A5887" t="s">
        <v>9</v>
      </c>
      <c r="B5887" t="s">
        <v>20</v>
      </c>
      <c r="C5887" t="s">
        <v>23</v>
      </c>
      <c r="D5887" t="s">
        <v>51</v>
      </c>
      <c r="E5887" t="s">
        <v>56</v>
      </c>
      <c r="F5887">
        <v>13.4326025</v>
      </c>
      <c r="G5887">
        <v>9.7133233000000008</v>
      </c>
      <c r="H5887">
        <v>16.8774142</v>
      </c>
      <c r="I5887">
        <v>22.340567499999999</v>
      </c>
      <c r="J5887">
        <v>26.334205499999999</v>
      </c>
      <c r="K5887">
        <v>30.134466199999999</v>
      </c>
      <c r="L5887">
        <v>35.397611500000011</v>
      </c>
      <c r="M5887">
        <v>38.237507700000002</v>
      </c>
    </row>
    <row r="5888" spans="1:13" x14ac:dyDescent="0.35">
      <c r="A5888" t="s">
        <v>9</v>
      </c>
      <c r="B5888" t="s">
        <v>20</v>
      </c>
      <c r="C5888" t="s">
        <v>23</v>
      </c>
      <c r="D5888" t="s">
        <v>52</v>
      </c>
      <c r="E5888" t="s">
        <v>56</v>
      </c>
      <c r="F5888">
        <v>0</v>
      </c>
      <c r="G5888">
        <v>0</v>
      </c>
      <c r="H5888">
        <v>0</v>
      </c>
      <c r="I5888">
        <v>0</v>
      </c>
      <c r="J5888">
        <v>0</v>
      </c>
      <c r="K5888">
        <v>0</v>
      </c>
      <c r="L5888">
        <v>0</v>
      </c>
      <c r="M5888">
        <v>0</v>
      </c>
    </row>
    <row r="5889" spans="1:13" x14ac:dyDescent="0.35">
      <c r="A5889" t="s">
        <v>9</v>
      </c>
      <c r="B5889" t="s">
        <v>20</v>
      </c>
      <c r="C5889" t="s">
        <v>23</v>
      </c>
      <c r="D5889" t="s">
        <v>53</v>
      </c>
      <c r="E5889" t="s">
        <v>56</v>
      </c>
      <c r="F5889">
        <v>0</v>
      </c>
      <c r="G5889">
        <v>0</v>
      </c>
      <c r="H5889">
        <v>0</v>
      </c>
      <c r="I5889">
        <v>0</v>
      </c>
      <c r="J5889">
        <v>0</v>
      </c>
      <c r="K5889">
        <v>0</v>
      </c>
      <c r="L5889">
        <v>0</v>
      </c>
      <c r="M5889">
        <v>0</v>
      </c>
    </row>
    <row r="5890" spans="1:13" x14ac:dyDescent="0.35">
      <c r="A5890" t="s">
        <v>9</v>
      </c>
      <c r="B5890" t="s">
        <v>20</v>
      </c>
      <c r="C5890" t="s">
        <v>23</v>
      </c>
      <c r="D5890" t="s">
        <v>54</v>
      </c>
      <c r="E5890" t="s">
        <v>56</v>
      </c>
      <c r="F5890">
        <v>24.888495500000001</v>
      </c>
      <c r="G5890">
        <v>33.412205999999998</v>
      </c>
      <c r="H5890">
        <v>26.0558248</v>
      </c>
      <c r="I5890">
        <v>64.832593199999991</v>
      </c>
      <c r="J5890">
        <v>59.172366799999992</v>
      </c>
      <c r="K5890">
        <v>91.316913400000004</v>
      </c>
      <c r="L5890">
        <v>72.869110300000003</v>
      </c>
      <c r="M5890">
        <v>104.1659056</v>
      </c>
    </row>
    <row r="5891" spans="1:13" x14ac:dyDescent="0.35">
      <c r="A5891" t="s">
        <v>9</v>
      </c>
      <c r="B5891" t="s">
        <v>20</v>
      </c>
      <c r="C5891" t="s">
        <v>23</v>
      </c>
      <c r="D5891" t="s">
        <v>55</v>
      </c>
      <c r="E5891" t="s">
        <v>56</v>
      </c>
      <c r="F5891">
        <v>0</v>
      </c>
      <c r="G5891">
        <v>0.73774689999999998</v>
      </c>
      <c r="H5891">
        <v>3.5730776999999998</v>
      </c>
      <c r="I5891">
        <v>8.670346799999999</v>
      </c>
      <c r="J5891">
        <v>19.2943587</v>
      </c>
      <c r="K5891">
        <v>25.790596799999999</v>
      </c>
      <c r="L5891">
        <v>29.185732600000001</v>
      </c>
      <c r="M5891">
        <v>35.7319727</v>
      </c>
    </row>
    <row r="5892" spans="1:13" x14ac:dyDescent="0.35">
      <c r="A5892" t="s">
        <v>9</v>
      </c>
      <c r="B5892" t="s">
        <v>11</v>
      </c>
      <c r="C5892" t="s">
        <v>24</v>
      </c>
      <c r="D5892" t="s">
        <v>25</v>
      </c>
      <c r="E5892" t="s">
        <v>56</v>
      </c>
      <c r="F5892">
        <v>2077.8673828605511</v>
      </c>
      <c r="G5892">
        <v>2219.9155837446569</v>
      </c>
      <c r="H5892">
        <v>2867.767765242309</v>
      </c>
      <c r="I5892">
        <v>4327.581463948296</v>
      </c>
      <c r="J5892">
        <v>4937.8533602010712</v>
      </c>
      <c r="K5892">
        <v>5705.0354045096828</v>
      </c>
      <c r="L5892">
        <v>5481.8644093508701</v>
      </c>
      <c r="M5892">
        <v>5820.6618484394821</v>
      </c>
    </row>
    <row r="5893" spans="1:13" x14ac:dyDescent="0.35">
      <c r="A5893" t="s">
        <v>9</v>
      </c>
      <c r="B5893" t="s">
        <v>11</v>
      </c>
      <c r="C5893" t="s">
        <v>24</v>
      </c>
      <c r="D5893" t="s">
        <v>26</v>
      </c>
      <c r="E5893" t="s">
        <v>56</v>
      </c>
      <c r="F5893">
        <v>1856.8673828605511</v>
      </c>
      <c r="G5893">
        <v>1986.556327221379</v>
      </c>
      <c r="H5893">
        <v>2583.0689620300841</v>
      </c>
      <c r="I5893">
        <v>3945.071270448208</v>
      </c>
      <c r="J5893">
        <v>4423.5087974762127</v>
      </c>
      <c r="K5893">
        <v>5051.4183509337627</v>
      </c>
      <c r="L5893">
        <v>4711.245348810291</v>
      </c>
      <c r="M5893">
        <v>4957.6062634297596</v>
      </c>
    </row>
    <row r="5894" spans="1:13" x14ac:dyDescent="0.35">
      <c r="A5894" t="s">
        <v>9</v>
      </c>
      <c r="B5894" t="s">
        <v>11</v>
      </c>
      <c r="C5894" t="s">
        <v>24</v>
      </c>
      <c r="D5894" t="s">
        <v>27</v>
      </c>
      <c r="E5894" t="s">
        <v>56</v>
      </c>
      <c r="F5894">
        <v>908.62686116501618</v>
      </c>
      <c r="G5894">
        <v>952.02250646868458</v>
      </c>
      <c r="H5894">
        <v>1856.4205824942201</v>
      </c>
      <c r="I5894">
        <v>3255.441776441578</v>
      </c>
      <c r="J5894">
        <v>4086.2927608789819</v>
      </c>
      <c r="K5894">
        <v>4989.6247364532492</v>
      </c>
      <c r="L5894">
        <v>4886.73913866765</v>
      </c>
      <c r="M5894">
        <v>5315.7705045048151</v>
      </c>
    </row>
    <row r="5895" spans="1:13" x14ac:dyDescent="0.35">
      <c r="A5895" t="s">
        <v>9</v>
      </c>
      <c r="B5895" t="s">
        <v>11</v>
      </c>
      <c r="C5895" t="s">
        <v>24</v>
      </c>
      <c r="D5895" t="s">
        <v>28</v>
      </c>
      <c r="E5895" t="s">
        <v>56</v>
      </c>
      <c r="F5895">
        <v>687.62686116501618</v>
      </c>
      <c r="G5895">
        <v>718.6632499454056</v>
      </c>
      <c r="H5895">
        <v>1571.7217792819949</v>
      </c>
      <c r="I5895">
        <v>2872.93158294149</v>
      </c>
      <c r="J5895">
        <v>3571.9481981541239</v>
      </c>
      <c r="K5895">
        <v>4336.007682877329</v>
      </c>
      <c r="L5895">
        <v>4116.1200781270709</v>
      </c>
      <c r="M5895">
        <v>4452.7149194950935</v>
      </c>
    </row>
    <row r="5896" spans="1:13" x14ac:dyDescent="0.35">
      <c r="A5896" t="s">
        <v>9</v>
      </c>
      <c r="B5896" t="s">
        <v>11</v>
      </c>
      <c r="C5896" t="s">
        <v>24</v>
      </c>
      <c r="D5896" t="s">
        <v>29</v>
      </c>
      <c r="E5896" t="s">
        <v>57</v>
      </c>
      <c r="F5896" t="s">
        <v>125</v>
      </c>
      <c r="G5896" t="s">
        <v>288</v>
      </c>
      <c r="H5896" t="s">
        <v>424</v>
      </c>
      <c r="I5896" t="s">
        <v>511</v>
      </c>
      <c r="J5896" t="s">
        <v>315</v>
      </c>
      <c r="K5896" t="s">
        <v>376</v>
      </c>
      <c r="L5896" t="s">
        <v>651</v>
      </c>
      <c r="M5896" t="s">
        <v>93</v>
      </c>
    </row>
    <row r="5897" spans="1:13" x14ac:dyDescent="0.35">
      <c r="A5897" t="s">
        <v>9</v>
      </c>
      <c r="B5897" t="s">
        <v>11</v>
      </c>
      <c r="C5897" t="s">
        <v>24</v>
      </c>
      <c r="D5897" t="s">
        <v>30</v>
      </c>
      <c r="E5897" t="s">
        <v>57</v>
      </c>
      <c r="F5897" t="s">
        <v>126</v>
      </c>
      <c r="G5897" t="s">
        <v>289</v>
      </c>
      <c r="H5897" t="s">
        <v>362</v>
      </c>
      <c r="I5897" t="s">
        <v>424</v>
      </c>
      <c r="J5897" t="s">
        <v>205</v>
      </c>
      <c r="K5897" t="s">
        <v>615</v>
      </c>
      <c r="L5897" t="s">
        <v>216</v>
      </c>
      <c r="M5897" t="s">
        <v>487</v>
      </c>
    </row>
    <row r="5898" spans="1:13" x14ac:dyDescent="0.35">
      <c r="A5898" t="s">
        <v>9</v>
      </c>
      <c r="B5898" t="s">
        <v>11</v>
      </c>
      <c r="C5898" t="s">
        <v>24</v>
      </c>
      <c r="D5898" t="s">
        <v>31</v>
      </c>
      <c r="E5898" t="s">
        <v>56</v>
      </c>
      <c r="F5898">
        <v>657.33496512001398</v>
      </c>
      <c r="G5898">
        <v>684.03120386889975</v>
      </c>
      <c r="H5898">
        <v>669.17130717957627</v>
      </c>
      <c r="I5898">
        <v>617.05038938331052</v>
      </c>
      <c r="J5898">
        <v>553.39072306646256</v>
      </c>
      <c r="K5898">
        <v>490.02940168899232</v>
      </c>
      <c r="L5898">
        <v>430.45824959259988</v>
      </c>
      <c r="M5898">
        <v>370.3443133338464</v>
      </c>
    </row>
    <row r="5899" spans="1:13" x14ac:dyDescent="0.35">
      <c r="A5899" t="s">
        <v>9</v>
      </c>
      <c r="B5899" t="s">
        <v>11</v>
      </c>
      <c r="C5899" t="s">
        <v>24</v>
      </c>
      <c r="D5899" t="s">
        <v>32</v>
      </c>
      <c r="E5899" t="s">
        <v>56</v>
      </c>
      <c r="F5899">
        <v>191.53929170000001</v>
      </c>
      <c r="G5899">
        <v>181.42290879999999</v>
      </c>
      <c r="H5899">
        <v>51.712611899999999</v>
      </c>
      <c r="I5899">
        <v>11.4666543</v>
      </c>
      <c r="J5899">
        <v>4.6320331000000001</v>
      </c>
      <c r="K5899">
        <v>1.0318890999999999</v>
      </c>
      <c r="L5899">
        <v>0.1922903</v>
      </c>
      <c r="M5899">
        <v>0.86742599999999992</v>
      </c>
    </row>
    <row r="5900" spans="1:13" x14ac:dyDescent="0.35">
      <c r="A5900" t="s">
        <v>9</v>
      </c>
      <c r="B5900" t="s">
        <v>11</v>
      </c>
      <c r="C5900" t="s">
        <v>24</v>
      </c>
      <c r="D5900" t="s">
        <v>33</v>
      </c>
      <c r="E5900" t="s">
        <v>56</v>
      </c>
      <c r="F5900">
        <v>0.1457667</v>
      </c>
      <c r="G5900">
        <v>0.31316470000000002</v>
      </c>
      <c r="H5900">
        <v>0.76079130000000006</v>
      </c>
      <c r="I5900">
        <v>1.8813796</v>
      </c>
      <c r="J5900">
        <v>2.1289981999999998</v>
      </c>
      <c r="K5900">
        <v>1.2189618</v>
      </c>
      <c r="L5900">
        <v>0.44175680000000001</v>
      </c>
      <c r="M5900">
        <v>2.0761700000000001E-2</v>
      </c>
    </row>
    <row r="5901" spans="1:13" x14ac:dyDescent="0.35">
      <c r="A5901" t="s">
        <v>9</v>
      </c>
      <c r="B5901" t="s">
        <v>11</v>
      </c>
      <c r="C5901" t="s">
        <v>24</v>
      </c>
      <c r="D5901" t="s">
        <v>34</v>
      </c>
      <c r="E5901" t="s">
        <v>56</v>
      </c>
      <c r="F5901">
        <v>447.69377659999998</v>
      </c>
      <c r="G5901">
        <v>433.09591010000003</v>
      </c>
      <c r="H5901">
        <v>1235.9054125</v>
      </c>
      <c r="I5901">
        <v>1727.8176969000001</v>
      </c>
      <c r="J5901">
        <v>1959.1385797999999</v>
      </c>
      <c r="K5901">
        <v>2057.8587241</v>
      </c>
      <c r="L5901">
        <v>2024.3004252999999</v>
      </c>
      <c r="M5901">
        <v>2052.0757754000001</v>
      </c>
    </row>
    <row r="5902" spans="1:13" x14ac:dyDescent="0.35">
      <c r="A5902" t="s">
        <v>9</v>
      </c>
      <c r="B5902" t="s">
        <v>11</v>
      </c>
      <c r="C5902" t="s">
        <v>24</v>
      </c>
      <c r="D5902" t="s">
        <v>35</v>
      </c>
      <c r="E5902" t="s">
        <v>56</v>
      </c>
      <c r="F5902">
        <v>0.27805459999999999</v>
      </c>
      <c r="G5902">
        <v>0.10598249999999999</v>
      </c>
      <c r="H5902">
        <v>22.459485300000001</v>
      </c>
      <c r="I5902">
        <v>66.259389399999989</v>
      </c>
      <c r="J5902">
        <v>120.4479699</v>
      </c>
      <c r="K5902">
        <v>169.35177379999999</v>
      </c>
      <c r="L5902">
        <v>188.76874609999999</v>
      </c>
      <c r="M5902">
        <v>210.75375589999999</v>
      </c>
    </row>
    <row r="5903" spans="1:13" x14ac:dyDescent="0.35">
      <c r="A5903" t="s">
        <v>9</v>
      </c>
      <c r="B5903" t="s">
        <v>11</v>
      </c>
      <c r="C5903" t="s">
        <v>24</v>
      </c>
      <c r="D5903" t="s">
        <v>36</v>
      </c>
      <c r="E5903" t="s">
        <v>56</v>
      </c>
      <c r="F5903">
        <v>90.960203036852477</v>
      </c>
      <c r="G5903">
        <v>97.899067952492445</v>
      </c>
      <c r="H5903">
        <v>95.405347350135216</v>
      </c>
      <c r="I5903">
        <v>167.23785133281561</v>
      </c>
      <c r="J5903">
        <v>263.35458676056498</v>
      </c>
      <c r="K5903">
        <v>340.36512164058752</v>
      </c>
      <c r="L5903">
        <v>380.74395408411459</v>
      </c>
      <c r="M5903">
        <v>395.74266470926352</v>
      </c>
    </row>
    <row r="5904" spans="1:13" x14ac:dyDescent="0.35">
      <c r="A5904" t="s">
        <v>9</v>
      </c>
      <c r="B5904" t="s">
        <v>11</v>
      </c>
      <c r="C5904" t="s">
        <v>24</v>
      </c>
      <c r="D5904" t="s">
        <v>37</v>
      </c>
      <c r="E5904" t="s">
        <v>56</v>
      </c>
      <c r="F5904">
        <v>68.346368203683795</v>
      </c>
      <c r="G5904">
        <v>121.4056630999861</v>
      </c>
      <c r="H5904">
        <v>165.172916500372</v>
      </c>
      <c r="I5904">
        <v>181.16221923208249</v>
      </c>
      <c r="J5904">
        <v>172.38024824918591</v>
      </c>
      <c r="K5904">
        <v>146.61977100418289</v>
      </c>
      <c r="L5904">
        <v>117.95806343357719</v>
      </c>
      <c r="M5904">
        <v>96.881267286648892</v>
      </c>
    </row>
    <row r="5905" spans="1:13" x14ac:dyDescent="0.35">
      <c r="A5905" t="s">
        <v>9</v>
      </c>
      <c r="B5905" t="s">
        <v>11</v>
      </c>
      <c r="C5905" t="s">
        <v>24</v>
      </c>
      <c r="D5905" t="s">
        <v>38</v>
      </c>
      <c r="E5905" t="s">
        <v>56</v>
      </c>
      <c r="F5905">
        <v>400.52678129999998</v>
      </c>
      <c r="G5905">
        <v>468.17024780000003</v>
      </c>
      <c r="H5905">
        <v>298.41682750000001</v>
      </c>
      <c r="I5905">
        <v>1122.5716402</v>
      </c>
      <c r="J5905">
        <v>1292.0197221999999</v>
      </c>
      <c r="K5905">
        <v>1787.1748537000001</v>
      </c>
      <c r="L5905">
        <v>1513.3999901</v>
      </c>
      <c r="M5905">
        <v>1792.7726863</v>
      </c>
    </row>
    <row r="5906" spans="1:13" x14ac:dyDescent="0.35">
      <c r="A5906" t="s">
        <v>9</v>
      </c>
      <c r="B5906" t="s">
        <v>11</v>
      </c>
      <c r="C5906" t="s">
        <v>24</v>
      </c>
      <c r="D5906" t="s">
        <v>39</v>
      </c>
      <c r="E5906" t="s">
        <v>56</v>
      </c>
      <c r="F5906">
        <v>4.2175600000000001E-2</v>
      </c>
      <c r="G5906">
        <v>0.1121784</v>
      </c>
      <c r="H5906">
        <v>44.064262499999998</v>
      </c>
      <c r="I5906">
        <v>49.624050099999998</v>
      </c>
      <c r="J5906">
        <v>56.015936199999999</v>
      </c>
      <c r="K5906">
        <v>57.767854100000001</v>
      </c>
      <c r="L5906">
        <v>54.981873099999987</v>
      </c>
      <c r="M5906">
        <v>38.147612799999997</v>
      </c>
    </row>
    <row r="5907" spans="1:13" x14ac:dyDescent="0.35">
      <c r="A5907" t="s">
        <v>9</v>
      </c>
      <c r="B5907" t="s">
        <v>11</v>
      </c>
      <c r="C5907" t="s">
        <v>24</v>
      </c>
      <c r="D5907" t="s">
        <v>40</v>
      </c>
      <c r="E5907" t="s">
        <v>56</v>
      </c>
      <c r="F5907">
        <v>221</v>
      </c>
      <c r="G5907">
        <v>233.35925652327899</v>
      </c>
      <c r="H5907">
        <v>284.69880321222439</v>
      </c>
      <c r="I5907">
        <v>382.51019350008738</v>
      </c>
      <c r="J5907">
        <v>514.34456272485806</v>
      </c>
      <c r="K5907">
        <v>653.61705357592041</v>
      </c>
      <c r="L5907">
        <v>770.61906054057908</v>
      </c>
      <c r="M5907">
        <v>863.05558500972302</v>
      </c>
    </row>
    <row r="5908" spans="1:13" x14ac:dyDescent="0.35">
      <c r="A5908" t="s">
        <v>9</v>
      </c>
      <c r="B5908" t="s">
        <v>11</v>
      </c>
      <c r="C5908" t="s">
        <v>24</v>
      </c>
      <c r="D5908" t="s">
        <v>41</v>
      </c>
      <c r="E5908" t="s">
        <v>56</v>
      </c>
      <c r="F5908">
        <v>3.09795E-2</v>
      </c>
      <c r="G5908">
        <v>1.54354E-2</v>
      </c>
      <c r="H5908">
        <v>2.2047620999999999</v>
      </c>
      <c r="I5908">
        <v>4.8066053000000002</v>
      </c>
      <c r="J5908">
        <v>5.4890238999999994</v>
      </c>
      <c r="K5908">
        <v>3.9395053999999998</v>
      </c>
      <c r="L5908">
        <v>1.4922336</v>
      </c>
      <c r="M5908">
        <v>9.4569E-2</v>
      </c>
    </row>
    <row r="5909" spans="1:13" x14ac:dyDescent="0.35">
      <c r="A5909" t="s">
        <v>9</v>
      </c>
      <c r="B5909" t="s">
        <v>11</v>
      </c>
      <c r="C5909" t="s">
        <v>24</v>
      </c>
      <c r="D5909" t="s">
        <v>42</v>
      </c>
      <c r="E5909" t="s">
        <v>56</v>
      </c>
      <c r="F5909">
        <v>82.449710899999999</v>
      </c>
      <c r="G5909">
        <v>50.808771399999998</v>
      </c>
      <c r="H5909">
        <v>8.8485060999999998</v>
      </c>
      <c r="I5909">
        <v>0</v>
      </c>
      <c r="J5909">
        <v>1.087E-4</v>
      </c>
      <c r="K5909">
        <v>3.2610000000000001E-4</v>
      </c>
      <c r="L5909">
        <v>1.7392E-3</v>
      </c>
      <c r="M5909">
        <v>0.86144749999999992</v>
      </c>
    </row>
    <row r="5910" spans="1:13" x14ac:dyDescent="0.35">
      <c r="A5910" t="s">
        <v>9</v>
      </c>
      <c r="B5910" t="s">
        <v>11</v>
      </c>
      <c r="C5910" t="s">
        <v>24</v>
      </c>
      <c r="D5910" t="s">
        <v>43</v>
      </c>
      <c r="E5910" t="s">
        <v>56</v>
      </c>
      <c r="F5910">
        <v>4.4567000000000001E-3</v>
      </c>
      <c r="G5910">
        <v>2.0652999999999999E-3</v>
      </c>
      <c r="H5910">
        <v>2.6319531</v>
      </c>
      <c r="I5910">
        <v>4.9416107</v>
      </c>
      <c r="J5910">
        <v>4.3276731000000002</v>
      </c>
      <c r="K5910">
        <v>1.9599697</v>
      </c>
      <c r="L5910">
        <v>0.39458100000000002</v>
      </c>
      <c r="M5910">
        <v>1.7392E-3</v>
      </c>
    </row>
    <row r="5911" spans="1:13" x14ac:dyDescent="0.35">
      <c r="A5911" t="s">
        <v>9</v>
      </c>
      <c r="B5911" t="s">
        <v>11</v>
      </c>
      <c r="C5911" t="s">
        <v>24</v>
      </c>
      <c r="D5911" t="s">
        <v>44</v>
      </c>
      <c r="E5911" t="s">
        <v>56</v>
      </c>
      <c r="F5911">
        <v>108.9914247</v>
      </c>
      <c r="G5911">
        <v>130.6141374</v>
      </c>
      <c r="H5911">
        <v>42.864105799999997</v>
      </c>
      <c r="I5911">
        <v>11.4657847</v>
      </c>
      <c r="J5911">
        <v>4.6317069999999996</v>
      </c>
      <c r="K5911">
        <v>1.031563</v>
      </c>
      <c r="L5911">
        <v>0.19044240000000001</v>
      </c>
      <c r="M5911">
        <v>5.8698000000000014E-3</v>
      </c>
    </row>
    <row r="5912" spans="1:13" x14ac:dyDescent="0.35">
      <c r="A5912" t="s">
        <v>9</v>
      </c>
      <c r="B5912" t="s">
        <v>11</v>
      </c>
      <c r="C5912" t="s">
        <v>24</v>
      </c>
      <c r="D5912" t="s">
        <v>45</v>
      </c>
      <c r="E5912" t="s">
        <v>56</v>
      </c>
      <c r="F5912">
        <v>0</v>
      </c>
      <c r="G5912">
        <v>0</v>
      </c>
      <c r="H5912">
        <v>0</v>
      </c>
      <c r="I5912">
        <v>0</v>
      </c>
      <c r="J5912">
        <v>0</v>
      </c>
      <c r="K5912">
        <v>0</v>
      </c>
      <c r="L5912">
        <v>0</v>
      </c>
      <c r="M5912">
        <v>0</v>
      </c>
    </row>
    <row r="5913" spans="1:13" x14ac:dyDescent="0.35">
      <c r="A5913" t="s">
        <v>9</v>
      </c>
      <c r="B5913" t="s">
        <v>11</v>
      </c>
      <c r="C5913" t="s">
        <v>24</v>
      </c>
      <c r="D5913" t="s">
        <v>46</v>
      </c>
      <c r="E5913" t="s">
        <v>56</v>
      </c>
      <c r="F5913">
        <v>0</v>
      </c>
      <c r="G5913">
        <v>1.13048E-2</v>
      </c>
      <c r="H5913">
        <v>7.0853921</v>
      </c>
      <c r="I5913">
        <v>14.6914572</v>
      </c>
      <c r="J5913">
        <v>19.3008807</v>
      </c>
      <c r="K5913">
        <v>21.6516269</v>
      </c>
      <c r="L5913">
        <v>18.7992302</v>
      </c>
      <c r="M5913">
        <v>13.052695999999999</v>
      </c>
    </row>
    <row r="5914" spans="1:13" x14ac:dyDescent="0.35">
      <c r="A5914" t="s">
        <v>9</v>
      </c>
      <c r="B5914" t="s">
        <v>11</v>
      </c>
      <c r="C5914" t="s">
        <v>24</v>
      </c>
      <c r="D5914" t="s">
        <v>47</v>
      </c>
      <c r="E5914" t="s">
        <v>56</v>
      </c>
      <c r="F5914">
        <v>4.1025554</v>
      </c>
      <c r="G5914">
        <v>6.4753677000000014</v>
      </c>
      <c r="H5914">
        <v>0.81633699999999987</v>
      </c>
      <c r="I5914">
        <v>0</v>
      </c>
      <c r="J5914">
        <v>1.087E-4</v>
      </c>
      <c r="K5914">
        <v>2.174E-4</v>
      </c>
      <c r="L5914">
        <v>7.6090000000000001E-4</v>
      </c>
      <c r="M5914">
        <v>8.2612000000000015E-3</v>
      </c>
    </row>
    <row r="5915" spans="1:13" x14ac:dyDescent="0.35">
      <c r="A5915" t="s">
        <v>9</v>
      </c>
      <c r="B5915" t="s">
        <v>11</v>
      </c>
      <c r="C5915" t="s">
        <v>24</v>
      </c>
      <c r="D5915" t="s">
        <v>48</v>
      </c>
      <c r="E5915" t="s">
        <v>56</v>
      </c>
      <c r="F5915">
        <v>64.032235100000008</v>
      </c>
      <c r="G5915">
        <v>116.8326079</v>
      </c>
      <c r="H5915">
        <v>159.85443739999999</v>
      </c>
      <c r="I5915">
        <v>174.7377501</v>
      </c>
      <c r="J5915">
        <v>164.6857176</v>
      </c>
      <c r="K5915">
        <v>137.70170350000001</v>
      </c>
      <c r="L5915">
        <v>108.2338944</v>
      </c>
      <c r="M5915">
        <v>86.771622900000011</v>
      </c>
    </row>
    <row r="5916" spans="1:13" x14ac:dyDescent="0.35">
      <c r="A5916" t="s">
        <v>9</v>
      </c>
      <c r="B5916" t="s">
        <v>11</v>
      </c>
      <c r="C5916" t="s">
        <v>24</v>
      </c>
      <c r="D5916" t="s">
        <v>49</v>
      </c>
      <c r="E5916" t="s">
        <v>56</v>
      </c>
      <c r="F5916">
        <v>161.14144540000001</v>
      </c>
      <c r="G5916">
        <v>174.9938473</v>
      </c>
      <c r="H5916">
        <v>265.24593549999997</v>
      </c>
      <c r="I5916">
        <v>262.99530199999998</v>
      </c>
      <c r="J5916">
        <v>182.56751980000001</v>
      </c>
      <c r="K5916">
        <v>94.082024000000004</v>
      </c>
      <c r="L5916">
        <v>46.255328400000003</v>
      </c>
      <c r="M5916">
        <v>30.487306400000001</v>
      </c>
    </row>
    <row r="5917" spans="1:13" x14ac:dyDescent="0.35">
      <c r="A5917" t="s">
        <v>9</v>
      </c>
      <c r="B5917" t="s">
        <v>11</v>
      </c>
      <c r="C5917" t="s">
        <v>24</v>
      </c>
      <c r="D5917" t="s">
        <v>50</v>
      </c>
      <c r="E5917" t="s">
        <v>56</v>
      </c>
      <c r="F5917">
        <v>169.68537409999999</v>
      </c>
      <c r="G5917">
        <v>144.18587590000001</v>
      </c>
      <c r="H5917">
        <v>673.19268750000003</v>
      </c>
      <c r="I5917">
        <v>1043.0019358</v>
      </c>
      <c r="J5917">
        <v>1301.0469310999999</v>
      </c>
      <c r="K5917">
        <v>1522.8144970999999</v>
      </c>
      <c r="L5917">
        <v>1571.158496</v>
      </c>
      <c r="M5917">
        <v>1611.2530345</v>
      </c>
    </row>
    <row r="5918" spans="1:13" x14ac:dyDescent="0.35">
      <c r="A5918" t="s">
        <v>9</v>
      </c>
      <c r="B5918" t="s">
        <v>11</v>
      </c>
      <c r="C5918" t="s">
        <v>24</v>
      </c>
      <c r="D5918" t="s">
        <v>51</v>
      </c>
      <c r="E5918" t="s">
        <v>56</v>
      </c>
      <c r="F5918">
        <v>116.86695709999999</v>
      </c>
      <c r="G5918">
        <v>113.9161869</v>
      </c>
      <c r="H5918">
        <v>297.4667895</v>
      </c>
      <c r="I5918">
        <v>421.82045909999999</v>
      </c>
      <c r="J5918">
        <v>475.52412889999999</v>
      </c>
      <c r="K5918">
        <v>440.96220299999999</v>
      </c>
      <c r="L5918">
        <v>406.88660090000002</v>
      </c>
      <c r="M5918">
        <v>410.33543450000002</v>
      </c>
    </row>
    <row r="5919" spans="1:13" x14ac:dyDescent="0.35">
      <c r="A5919" t="s">
        <v>9</v>
      </c>
      <c r="B5919" t="s">
        <v>11</v>
      </c>
      <c r="C5919" t="s">
        <v>24</v>
      </c>
      <c r="D5919" t="s">
        <v>52</v>
      </c>
      <c r="E5919" t="s">
        <v>56</v>
      </c>
      <c r="F5919">
        <v>0</v>
      </c>
      <c r="G5919">
        <v>0</v>
      </c>
      <c r="H5919">
        <v>0</v>
      </c>
      <c r="I5919">
        <v>0</v>
      </c>
      <c r="J5919">
        <v>0</v>
      </c>
      <c r="K5919">
        <v>0</v>
      </c>
      <c r="L5919">
        <v>0</v>
      </c>
      <c r="M5919">
        <v>0</v>
      </c>
    </row>
    <row r="5920" spans="1:13" x14ac:dyDescent="0.35">
      <c r="A5920" t="s">
        <v>9</v>
      </c>
      <c r="B5920" t="s">
        <v>11</v>
      </c>
      <c r="C5920" t="s">
        <v>24</v>
      </c>
      <c r="D5920" t="s">
        <v>53</v>
      </c>
      <c r="E5920" t="s">
        <v>56</v>
      </c>
      <c r="F5920">
        <v>0</v>
      </c>
      <c r="G5920">
        <v>0</v>
      </c>
      <c r="H5920">
        <v>0</v>
      </c>
      <c r="I5920">
        <v>0</v>
      </c>
      <c r="J5920">
        <v>0</v>
      </c>
      <c r="K5920">
        <v>0</v>
      </c>
      <c r="L5920">
        <v>0</v>
      </c>
      <c r="M5920">
        <v>0</v>
      </c>
    </row>
    <row r="5921" spans="1:13" x14ac:dyDescent="0.35">
      <c r="A5921" t="s">
        <v>9</v>
      </c>
      <c r="B5921" t="s">
        <v>11</v>
      </c>
      <c r="C5921" t="s">
        <v>24</v>
      </c>
      <c r="D5921" t="s">
        <v>54</v>
      </c>
      <c r="E5921" t="s">
        <v>56</v>
      </c>
      <c r="F5921">
        <v>393.3643209</v>
      </c>
      <c r="G5921">
        <v>458.2249587</v>
      </c>
      <c r="H5921">
        <v>200.6916143</v>
      </c>
      <c r="I5921">
        <v>861.58772299999987</v>
      </c>
      <c r="J5921">
        <v>869.05715219999979</v>
      </c>
      <c r="K5921">
        <v>1388.3945553000001</v>
      </c>
      <c r="L5921">
        <v>1136.4107807</v>
      </c>
      <c r="M5921">
        <v>1413.5448004</v>
      </c>
    </row>
    <row r="5922" spans="1:13" x14ac:dyDescent="0.35">
      <c r="A5922" t="s">
        <v>9</v>
      </c>
      <c r="B5922" t="s">
        <v>11</v>
      </c>
      <c r="C5922" t="s">
        <v>24</v>
      </c>
      <c r="D5922" t="s">
        <v>55</v>
      </c>
      <c r="E5922" t="s">
        <v>56</v>
      </c>
      <c r="F5922">
        <v>7.1624604000000014</v>
      </c>
      <c r="G5922">
        <v>9.9452891000000001</v>
      </c>
      <c r="H5922">
        <v>97.725213199999999</v>
      </c>
      <c r="I5922">
        <v>260.98391720000001</v>
      </c>
      <c r="J5922">
        <v>422.96257000000003</v>
      </c>
      <c r="K5922">
        <v>398.78029839999999</v>
      </c>
      <c r="L5922">
        <v>376.98920939999988</v>
      </c>
      <c r="M5922">
        <v>379.22788589999999</v>
      </c>
    </row>
    <row r="5923" spans="1:13" x14ac:dyDescent="0.35">
      <c r="A5923" t="s">
        <v>9</v>
      </c>
      <c r="B5923" t="s">
        <v>12</v>
      </c>
      <c r="C5923" t="s">
        <v>24</v>
      </c>
      <c r="D5923" t="s">
        <v>25</v>
      </c>
      <c r="E5923" t="s">
        <v>56</v>
      </c>
      <c r="F5923">
        <v>574.74165852014073</v>
      </c>
      <c r="G5923">
        <v>525.46220489033476</v>
      </c>
      <c r="H5923">
        <v>684.53650451025021</v>
      </c>
      <c r="I5923">
        <v>1104.8501343298501</v>
      </c>
      <c r="J5923">
        <v>1075.2605626579959</v>
      </c>
      <c r="K5923">
        <v>1331.864744414032</v>
      </c>
      <c r="L5923">
        <v>978.78172089610302</v>
      </c>
      <c r="M5923">
        <v>1136.3484653195169</v>
      </c>
    </row>
    <row r="5924" spans="1:13" x14ac:dyDescent="0.35">
      <c r="A5924" t="s">
        <v>9</v>
      </c>
      <c r="B5924" t="s">
        <v>12</v>
      </c>
      <c r="C5924" t="s">
        <v>24</v>
      </c>
      <c r="D5924" t="s">
        <v>26</v>
      </c>
      <c r="E5924" t="s">
        <v>56</v>
      </c>
      <c r="F5924">
        <v>574.74165852014073</v>
      </c>
      <c r="G5924">
        <v>525.46220489033476</v>
      </c>
      <c r="H5924">
        <v>668.11862828557742</v>
      </c>
      <c r="I5924">
        <v>1061.193486293809</v>
      </c>
      <c r="J5924">
        <v>1000.845406866319</v>
      </c>
      <c r="K5924">
        <v>1227.840827171646</v>
      </c>
      <c r="L5924">
        <v>857.15416549021302</v>
      </c>
      <c r="M5924">
        <v>1006.35637076224</v>
      </c>
    </row>
    <row r="5925" spans="1:13" x14ac:dyDescent="0.35">
      <c r="A5925" t="s">
        <v>9</v>
      </c>
      <c r="B5925" t="s">
        <v>12</v>
      </c>
      <c r="C5925" t="s">
        <v>24</v>
      </c>
      <c r="D5925" t="s">
        <v>27</v>
      </c>
      <c r="E5925" t="s">
        <v>56</v>
      </c>
      <c r="F5925">
        <v>242.25393783760171</v>
      </c>
      <c r="G5925">
        <v>177.2317251627712</v>
      </c>
      <c r="H5925">
        <v>415.46662111642831</v>
      </c>
      <c r="I5925">
        <v>782.60614890677311</v>
      </c>
      <c r="J5925">
        <v>853.09402191750587</v>
      </c>
      <c r="K5925">
        <v>1140.185757010622</v>
      </c>
      <c r="L5925">
        <v>848.55474649788925</v>
      </c>
      <c r="M5925">
        <v>1041.9230178326629</v>
      </c>
    </row>
    <row r="5926" spans="1:13" x14ac:dyDescent="0.35">
      <c r="A5926" t="s">
        <v>9</v>
      </c>
      <c r="B5926" t="s">
        <v>12</v>
      </c>
      <c r="C5926" t="s">
        <v>24</v>
      </c>
      <c r="D5926" t="s">
        <v>28</v>
      </c>
      <c r="E5926" t="s">
        <v>56</v>
      </c>
      <c r="F5926">
        <v>242.25393783760171</v>
      </c>
      <c r="G5926">
        <v>177.2317251627712</v>
      </c>
      <c r="H5926">
        <v>399.0487448917554</v>
      </c>
      <c r="I5926">
        <v>738.94950087073221</v>
      </c>
      <c r="J5926">
        <v>778.67886612582924</v>
      </c>
      <c r="K5926">
        <v>1036.161839768236</v>
      </c>
      <c r="L5926">
        <v>726.92719109199925</v>
      </c>
      <c r="M5926">
        <v>911.93092327538648</v>
      </c>
    </row>
    <row r="5927" spans="1:13" x14ac:dyDescent="0.35">
      <c r="A5927" t="s">
        <v>9</v>
      </c>
      <c r="B5927" t="s">
        <v>12</v>
      </c>
      <c r="C5927" t="s">
        <v>24</v>
      </c>
      <c r="D5927" t="s">
        <v>29</v>
      </c>
      <c r="E5927" t="s">
        <v>57</v>
      </c>
      <c r="F5927" t="s">
        <v>127</v>
      </c>
      <c r="G5927" t="s">
        <v>290</v>
      </c>
      <c r="H5927" t="s">
        <v>290</v>
      </c>
      <c r="I5927" t="s">
        <v>512</v>
      </c>
      <c r="J5927" t="s">
        <v>572</v>
      </c>
      <c r="K5927" t="s">
        <v>616</v>
      </c>
      <c r="L5927" t="s">
        <v>379</v>
      </c>
      <c r="M5927" t="s">
        <v>684</v>
      </c>
    </row>
    <row r="5928" spans="1:13" x14ac:dyDescent="0.35">
      <c r="A5928" t="s">
        <v>9</v>
      </c>
      <c r="B5928" t="s">
        <v>12</v>
      </c>
      <c r="C5928" t="s">
        <v>24</v>
      </c>
      <c r="D5928" t="s">
        <v>30</v>
      </c>
      <c r="E5928" t="s">
        <v>57</v>
      </c>
      <c r="F5928" t="s">
        <v>128</v>
      </c>
      <c r="G5928" t="s">
        <v>291</v>
      </c>
      <c r="H5928" t="s">
        <v>425</v>
      </c>
      <c r="I5928" t="s">
        <v>410</v>
      </c>
      <c r="J5928" t="s">
        <v>233</v>
      </c>
      <c r="K5928" t="s">
        <v>608</v>
      </c>
      <c r="L5928" t="s">
        <v>500</v>
      </c>
      <c r="M5928" t="s">
        <v>484</v>
      </c>
    </row>
    <row r="5929" spans="1:13" x14ac:dyDescent="0.35">
      <c r="A5929" t="s">
        <v>9</v>
      </c>
      <c r="B5929" t="s">
        <v>12</v>
      </c>
      <c r="C5929" t="s">
        <v>24</v>
      </c>
      <c r="D5929" t="s">
        <v>31</v>
      </c>
      <c r="E5929" t="s">
        <v>56</v>
      </c>
      <c r="F5929">
        <v>120.5626224633321</v>
      </c>
      <c r="G5929">
        <v>129.8037749971231</v>
      </c>
      <c r="H5929">
        <v>128.19888330467231</v>
      </c>
      <c r="I5929">
        <v>122.9477128808346</v>
      </c>
      <c r="J5929">
        <v>105.0750639525599</v>
      </c>
      <c r="K5929">
        <v>88.861378422528958</v>
      </c>
      <c r="L5929">
        <v>73.391111089377162</v>
      </c>
      <c r="M5929">
        <v>58.703761425500353</v>
      </c>
    </row>
    <row r="5930" spans="1:13" x14ac:dyDescent="0.35">
      <c r="A5930" t="s">
        <v>9</v>
      </c>
      <c r="B5930" t="s">
        <v>12</v>
      </c>
      <c r="C5930" t="s">
        <v>24</v>
      </c>
      <c r="D5930" t="s">
        <v>32</v>
      </c>
      <c r="E5930" t="s">
        <v>56</v>
      </c>
      <c r="F5930">
        <v>72.533879499999998</v>
      </c>
      <c r="G5930">
        <v>63.224268000000009</v>
      </c>
      <c r="H5930">
        <v>26.7247646</v>
      </c>
      <c r="I5930">
        <v>5.9486074999999996</v>
      </c>
      <c r="J5930">
        <v>0.87405670000000002</v>
      </c>
      <c r="K5930">
        <v>5.7284899999999993E-2</v>
      </c>
      <c r="L5930">
        <v>1.087E-4</v>
      </c>
      <c r="M5930">
        <v>1.087E-4</v>
      </c>
    </row>
    <row r="5931" spans="1:13" x14ac:dyDescent="0.35">
      <c r="A5931" t="s">
        <v>9</v>
      </c>
      <c r="B5931" t="s">
        <v>12</v>
      </c>
      <c r="C5931" t="s">
        <v>24</v>
      </c>
      <c r="D5931" t="s">
        <v>33</v>
      </c>
      <c r="E5931" t="s">
        <v>56</v>
      </c>
      <c r="F5931">
        <v>5.56544E-2</v>
      </c>
      <c r="G5931">
        <v>0.1026128</v>
      </c>
      <c r="H5931">
        <v>7.6090000000000001E-4</v>
      </c>
      <c r="I5931">
        <v>0</v>
      </c>
      <c r="J5931">
        <v>1.087E-4</v>
      </c>
      <c r="K5931">
        <v>0</v>
      </c>
      <c r="L5931">
        <v>0</v>
      </c>
      <c r="M5931">
        <v>2.174E-4</v>
      </c>
    </row>
    <row r="5932" spans="1:13" x14ac:dyDescent="0.35">
      <c r="A5932" t="s">
        <v>9</v>
      </c>
      <c r="B5932" t="s">
        <v>12</v>
      </c>
      <c r="C5932" t="s">
        <v>24</v>
      </c>
      <c r="D5932" t="s">
        <v>34</v>
      </c>
      <c r="E5932" t="s">
        <v>56</v>
      </c>
      <c r="F5932">
        <v>199.38460549999999</v>
      </c>
      <c r="G5932">
        <v>124.4108458</v>
      </c>
      <c r="H5932">
        <v>340.62188520000001</v>
      </c>
      <c r="I5932">
        <v>442.05800770000008</v>
      </c>
      <c r="J5932">
        <v>468.82940459999998</v>
      </c>
      <c r="K5932">
        <v>471.56994900000001</v>
      </c>
      <c r="L5932">
        <v>420.47094859999999</v>
      </c>
      <c r="M5932">
        <v>402.70925990000001</v>
      </c>
    </row>
    <row r="5933" spans="1:13" x14ac:dyDescent="0.35">
      <c r="A5933" t="s">
        <v>9</v>
      </c>
      <c r="B5933" t="s">
        <v>12</v>
      </c>
      <c r="C5933" t="s">
        <v>24</v>
      </c>
      <c r="D5933" t="s">
        <v>35</v>
      </c>
      <c r="E5933" t="s">
        <v>56</v>
      </c>
      <c r="F5933">
        <v>0.11109140000000001</v>
      </c>
      <c r="G5933">
        <v>2.8479399999999998E-2</v>
      </c>
      <c r="H5933">
        <v>6.1436152999999996</v>
      </c>
      <c r="I5933">
        <v>16.001618300000001</v>
      </c>
      <c r="J5933">
        <v>33.164043900000003</v>
      </c>
      <c r="K5933">
        <v>40.375419299999997</v>
      </c>
      <c r="L5933">
        <v>36.388412000000002</v>
      </c>
      <c r="M5933">
        <v>23.631706099999999</v>
      </c>
    </row>
    <row r="5934" spans="1:13" x14ac:dyDescent="0.35">
      <c r="A5934" t="s">
        <v>9</v>
      </c>
      <c r="B5934" t="s">
        <v>12</v>
      </c>
      <c r="C5934" t="s">
        <v>24</v>
      </c>
      <c r="D5934" t="s">
        <v>36</v>
      </c>
      <c r="E5934" t="s">
        <v>56</v>
      </c>
      <c r="F5934">
        <v>1.868444356808731</v>
      </c>
      <c r="G5934">
        <v>2.2487810932116798</v>
      </c>
      <c r="H5934">
        <v>5.6069602809051267</v>
      </c>
      <c r="I5934">
        <v>13.370192912974639</v>
      </c>
      <c r="J5934">
        <v>24.62875951375937</v>
      </c>
      <c r="K5934">
        <v>36.77405794911764</v>
      </c>
      <c r="L5934">
        <v>47.206093300836038</v>
      </c>
      <c r="M5934">
        <v>49.495271436740232</v>
      </c>
    </row>
    <row r="5935" spans="1:13" x14ac:dyDescent="0.35">
      <c r="A5935" t="s">
        <v>9</v>
      </c>
      <c r="B5935" t="s">
        <v>12</v>
      </c>
      <c r="C5935" t="s">
        <v>24</v>
      </c>
      <c r="D5935" t="s">
        <v>37</v>
      </c>
      <c r="E5935" t="s">
        <v>56</v>
      </c>
      <c r="F5935">
        <v>25.629394699999999</v>
      </c>
      <c r="G5935">
        <v>57.490234299999997</v>
      </c>
      <c r="H5935">
        <v>86.912824199999974</v>
      </c>
      <c r="I5935">
        <v>98.082292699999996</v>
      </c>
      <c r="J5935">
        <v>92.018897999999993</v>
      </c>
      <c r="K5935">
        <v>72.121689099999998</v>
      </c>
      <c r="L5935">
        <v>47.575924700000002</v>
      </c>
      <c r="M5935">
        <v>25.961147100000002</v>
      </c>
    </row>
    <row r="5936" spans="1:13" x14ac:dyDescent="0.35">
      <c r="A5936" t="s">
        <v>9</v>
      </c>
      <c r="B5936" t="s">
        <v>12</v>
      </c>
      <c r="C5936" t="s">
        <v>24</v>
      </c>
      <c r="D5936" t="s">
        <v>38</v>
      </c>
      <c r="E5936" t="s">
        <v>56</v>
      </c>
      <c r="F5936">
        <v>154.59107470000001</v>
      </c>
      <c r="G5936">
        <v>148.15157799999989</v>
      </c>
      <c r="H5936">
        <v>66.8279991</v>
      </c>
      <c r="I5936">
        <v>357.38701229999998</v>
      </c>
      <c r="J5936">
        <v>272.15479879999998</v>
      </c>
      <c r="K5936">
        <v>511.80231909999998</v>
      </c>
      <c r="L5936">
        <v>226.50438589999999</v>
      </c>
      <c r="M5936">
        <v>443.12533300000001</v>
      </c>
    </row>
    <row r="5937" spans="1:13" x14ac:dyDescent="0.35">
      <c r="A5937" t="s">
        <v>9</v>
      </c>
      <c r="B5937" t="s">
        <v>12</v>
      </c>
      <c r="C5937" t="s">
        <v>24</v>
      </c>
      <c r="D5937" t="s">
        <v>39</v>
      </c>
      <c r="E5937" t="s">
        <v>56</v>
      </c>
      <c r="F5937">
        <v>4.8915E-3</v>
      </c>
      <c r="G5937">
        <v>1.6305E-3</v>
      </c>
      <c r="H5937">
        <v>7.0809354000000004</v>
      </c>
      <c r="I5937">
        <v>5.3980419999999993</v>
      </c>
      <c r="J5937">
        <v>4.1002727000000014</v>
      </c>
      <c r="K5937">
        <v>6.2787293999999996</v>
      </c>
      <c r="L5937">
        <v>5.6171812000000001</v>
      </c>
      <c r="M5937">
        <v>2.7295657000000002</v>
      </c>
    </row>
    <row r="5938" spans="1:13" x14ac:dyDescent="0.35">
      <c r="A5938" t="s">
        <v>9</v>
      </c>
      <c r="B5938" t="s">
        <v>12</v>
      </c>
      <c r="C5938" t="s">
        <v>24</v>
      </c>
      <c r="D5938" t="s">
        <v>40</v>
      </c>
      <c r="E5938" t="s">
        <v>56</v>
      </c>
      <c r="F5938">
        <v>0</v>
      </c>
      <c r="G5938">
        <v>0</v>
      </c>
      <c r="H5938">
        <v>16.417876224672838</v>
      </c>
      <c r="I5938">
        <v>43.656648036040927</v>
      </c>
      <c r="J5938">
        <v>74.415155791676682</v>
      </c>
      <c r="K5938">
        <v>104.02391724238539</v>
      </c>
      <c r="L5938">
        <v>121.62755540589001</v>
      </c>
      <c r="M5938">
        <v>129.99209455727691</v>
      </c>
    </row>
    <row r="5939" spans="1:13" x14ac:dyDescent="0.35">
      <c r="A5939" t="s">
        <v>9</v>
      </c>
      <c r="B5939" t="s">
        <v>12</v>
      </c>
      <c r="C5939" t="s">
        <v>24</v>
      </c>
      <c r="D5939" t="s">
        <v>41</v>
      </c>
      <c r="E5939" t="s">
        <v>56</v>
      </c>
      <c r="F5939">
        <v>3.5871000000000002E-3</v>
      </c>
      <c r="G5939">
        <v>1.087E-4</v>
      </c>
      <c r="H5939">
        <v>0</v>
      </c>
      <c r="I5939">
        <v>6.5219999999999992E-4</v>
      </c>
      <c r="J5939">
        <v>2.174E-4</v>
      </c>
      <c r="K5939">
        <v>0</v>
      </c>
      <c r="L5939">
        <v>0</v>
      </c>
      <c r="M5939">
        <v>1.087E-4</v>
      </c>
    </row>
    <row r="5940" spans="1:13" x14ac:dyDescent="0.35">
      <c r="A5940" t="s">
        <v>9</v>
      </c>
      <c r="B5940" t="s">
        <v>12</v>
      </c>
      <c r="C5940" t="s">
        <v>24</v>
      </c>
      <c r="D5940" t="s">
        <v>42</v>
      </c>
      <c r="E5940" t="s">
        <v>56</v>
      </c>
      <c r="F5940">
        <v>45.355835900000002</v>
      </c>
      <c r="G5940">
        <v>20.028844599999999</v>
      </c>
      <c r="H5940">
        <v>3.0658835</v>
      </c>
      <c r="I5940">
        <v>0</v>
      </c>
      <c r="J5940">
        <v>0</v>
      </c>
      <c r="K5940">
        <v>0</v>
      </c>
      <c r="L5940">
        <v>1.087E-4</v>
      </c>
      <c r="M5940">
        <v>1.087E-4</v>
      </c>
    </row>
    <row r="5941" spans="1:13" x14ac:dyDescent="0.35">
      <c r="A5941" t="s">
        <v>9</v>
      </c>
      <c r="B5941" t="s">
        <v>12</v>
      </c>
      <c r="C5941" t="s">
        <v>24</v>
      </c>
      <c r="D5941" t="s">
        <v>43</v>
      </c>
      <c r="E5941" t="s">
        <v>56</v>
      </c>
      <c r="F5941">
        <v>4.348E-4</v>
      </c>
      <c r="G5941">
        <v>0</v>
      </c>
      <c r="H5941">
        <v>0</v>
      </c>
      <c r="I5941">
        <v>3.2610000000000001E-4</v>
      </c>
      <c r="J5941">
        <v>0</v>
      </c>
      <c r="K5941">
        <v>0</v>
      </c>
      <c r="L5941">
        <v>0</v>
      </c>
      <c r="M5941">
        <v>0</v>
      </c>
    </row>
    <row r="5942" spans="1:13" x14ac:dyDescent="0.35">
      <c r="A5942" t="s">
        <v>9</v>
      </c>
      <c r="B5942" t="s">
        <v>12</v>
      </c>
      <c r="C5942" t="s">
        <v>24</v>
      </c>
      <c r="D5942" t="s">
        <v>44</v>
      </c>
      <c r="E5942" t="s">
        <v>56</v>
      </c>
      <c r="F5942">
        <v>27.0860834</v>
      </c>
      <c r="G5942">
        <v>43.195423400000003</v>
      </c>
      <c r="H5942">
        <v>23.658881099999999</v>
      </c>
      <c r="I5942">
        <v>5.9486074999999996</v>
      </c>
      <c r="J5942">
        <v>0.87394800000000006</v>
      </c>
      <c r="K5942">
        <v>5.7284899999999993E-2</v>
      </c>
      <c r="L5942">
        <v>0</v>
      </c>
      <c r="M5942">
        <v>0</v>
      </c>
    </row>
    <row r="5943" spans="1:13" x14ac:dyDescent="0.35">
      <c r="A5943" t="s">
        <v>9</v>
      </c>
      <c r="B5943" t="s">
        <v>12</v>
      </c>
      <c r="C5943" t="s">
        <v>24</v>
      </c>
      <c r="D5943" t="s">
        <v>45</v>
      </c>
      <c r="E5943" t="s">
        <v>56</v>
      </c>
      <c r="F5943">
        <v>0</v>
      </c>
      <c r="G5943">
        <v>0</v>
      </c>
      <c r="H5943">
        <v>0</v>
      </c>
      <c r="I5943">
        <v>0</v>
      </c>
      <c r="J5943">
        <v>0</v>
      </c>
      <c r="K5943">
        <v>0</v>
      </c>
      <c r="L5943">
        <v>0</v>
      </c>
      <c r="M5943">
        <v>0</v>
      </c>
    </row>
    <row r="5944" spans="1:13" x14ac:dyDescent="0.35">
      <c r="A5944" t="s">
        <v>9</v>
      </c>
      <c r="B5944" t="s">
        <v>12</v>
      </c>
      <c r="C5944" t="s">
        <v>24</v>
      </c>
      <c r="D5944" t="s">
        <v>46</v>
      </c>
      <c r="E5944" t="s">
        <v>56</v>
      </c>
      <c r="F5944">
        <v>0</v>
      </c>
      <c r="G5944">
        <v>1.3044E-3</v>
      </c>
      <c r="H5944">
        <v>0</v>
      </c>
      <c r="I5944">
        <v>8.696E-4</v>
      </c>
      <c r="J5944">
        <v>0</v>
      </c>
      <c r="K5944">
        <v>0</v>
      </c>
      <c r="L5944">
        <v>0</v>
      </c>
      <c r="M5944">
        <v>0</v>
      </c>
    </row>
    <row r="5945" spans="1:13" x14ac:dyDescent="0.35">
      <c r="A5945" t="s">
        <v>9</v>
      </c>
      <c r="B5945" t="s">
        <v>12</v>
      </c>
      <c r="C5945" t="s">
        <v>24</v>
      </c>
      <c r="D5945" t="s">
        <v>47</v>
      </c>
      <c r="E5945" t="s">
        <v>56</v>
      </c>
      <c r="F5945">
        <v>0</v>
      </c>
      <c r="G5945">
        <v>0</v>
      </c>
      <c r="H5945">
        <v>1.087E-4</v>
      </c>
      <c r="I5945">
        <v>0</v>
      </c>
      <c r="J5945">
        <v>0</v>
      </c>
      <c r="K5945">
        <v>0</v>
      </c>
      <c r="L5945">
        <v>2.174E-4</v>
      </c>
      <c r="M5945">
        <v>6.5219999999999992E-4</v>
      </c>
    </row>
    <row r="5946" spans="1:13" x14ac:dyDescent="0.35">
      <c r="A5946" t="s">
        <v>9</v>
      </c>
      <c r="B5946" t="s">
        <v>12</v>
      </c>
      <c r="C5946" t="s">
        <v>24</v>
      </c>
      <c r="D5946" t="s">
        <v>48</v>
      </c>
      <c r="E5946" t="s">
        <v>56</v>
      </c>
      <c r="F5946">
        <v>25.629394699999999</v>
      </c>
      <c r="G5946">
        <v>57.490234299999997</v>
      </c>
      <c r="H5946">
        <v>86.912824199999974</v>
      </c>
      <c r="I5946">
        <v>98.082292699999996</v>
      </c>
      <c r="J5946">
        <v>92.018897999999993</v>
      </c>
      <c r="K5946">
        <v>72.121689099999998</v>
      </c>
      <c r="L5946">
        <v>47.575924700000002</v>
      </c>
      <c r="M5946">
        <v>25.961147100000002</v>
      </c>
    </row>
    <row r="5947" spans="1:13" x14ac:dyDescent="0.35">
      <c r="A5947" t="s">
        <v>9</v>
      </c>
      <c r="B5947" t="s">
        <v>12</v>
      </c>
      <c r="C5947" t="s">
        <v>24</v>
      </c>
      <c r="D5947" t="s">
        <v>49</v>
      </c>
      <c r="E5947" t="s">
        <v>56</v>
      </c>
      <c r="F5947">
        <v>66.305260799999999</v>
      </c>
      <c r="G5947">
        <v>58.852353999999991</v>
      </c>
      <c r="H5947">
        <v>61.578332600000003</v>
      </c>
      <c r="I5947">
        <v>41.703407200000001</v>
      </c>
      <c r="J5947">
        <v>15.976508600000001</v>
      </c>
      <c r="K5947">
        <v>5.3733670999999994</v>
      </c>
      <c r="L5947">
        <v>4.9697639999999996</v>
      </c>
      <c r="M5947">
        <v>6.9999539000000004</v>
      </c>
    </row>
    <row r="5948" spans="1:13" x14ac:dyDescent="0.35">
      <c r="A5948" t="s">
        <v>9</v>
      </c>
      <c r="B5948" t="s">
        <v>12</v>
      </c>
      <c r="C5948" t="s">
        <v>24</v>
      </c>
      <c r="D5948" t="s">
        <v>50</v>
      </c>
      <c r="E5948" t="s">
        <v>56</v>
      </c>
      <c r="F5948">
        <v>63.112198300000003</v>
      </c>
      <c r="G5948">
        <v>36.215796400000002</v>
      </c>
      <c r="H5948">
        <v>195.54086480000001</v>
      </c>
      <c r="I5948">
        <v>286.48537199999998</v>
      </c>
      <c r="J5948">
        <v>331.14824540000001</v>
      </c>
      <c r="K5948">
        <v>359.89580829999989</v>
      </c>
      <c r="L5948">
        <v>332.75635319999998</v>
      </c>
      <c r="M5948">
        <v>323.5563113</v>
      </c>
    </row>
    <row r="5949" spans="1:13" x14ac:dyDescent="0.35">
      <c r="A5949" t="s">
        <v>9</v>
      </c>
      <c r="B5949" t="s">
        <v>12</v>
      </c>
      <c r="C5949" t="s">
        <v>24</v>
      </c>
      <c r="D5949" t="s">
        <v>51</v>
      </c>
      <c r="E5949" t="s">
        <v>56</v>
      </c>
      <c r="F5949">
        <v>69.96714639999999</v>
      </c>
      <c r="G5949">
        <v>29.3426954</v>
      </c>
      <c r="H5949">
        <v>83.502687800000004</v>
      </c>
      <c r="I5949">
        <v>113.86922850000001</v>
      </c>
      <c r="J5949">
        <v>121.70465059999999</v>
      </c>
      <c r="K5949">
        <v>106.3007736</v>
      </c>
      <c r="L5949">
        <v>82.744831400000024</v>
      </c>
      <c r="M5949">
        <v>72.152994700000022</v>
      </c>
    </row>
    <row r="5950" spans="1:13" x14ac:dyDescent="0.35">
      <c r="A5950" t="s">
        <v>9</v>
      </c>
      <c r="B5950" t="s">
        <v>12</v>
      </c>
      <c r="C5950" t="s">
        <v>24</v>
      </c>
      <c r="D5950" t="s">
        <v>52</v>
      </c>
      <c r="E5950" t="s">
        <v>56</v>
      </c>
      <c r="F5950">
        <v>0</v>
      </c>
      <c r="G5950">
        <v>0</v>
      </c>
      <c r="H5950">
        <v>0</v>
      </c>
      <c r="I5950">
        <v>0</v>
      </c>
      <c r="J5950">
        <v>0</v>
      </c>
      <c r="K5950">
        <v>0</v>
      </c>
      <c r="L5950">
        <v>0</v>
      </c>
      <c r="M5950">
        <v>0</v>
      </c>
    </row>
    <row r="5951" spans="1:13" x14ac:dyDescent="0.35">
      <c r="A5951" t="s">
        <v>9</v>
      </c>
      <c r="B5951" t="s">
        <v>12</v>
      </c>
      <c r="C5951" t="s">
        <v>24</v>
      </c>
      <c r="D5951" t="s">
        <v>53</v>
      </c>
      <c r="E5951" t="s">
        <v>56</v>
      </c>
      <c r="F5951">
        <v>0</v>
      </c>
      <c r="G5951">
        <v>0</v>
      </c>
      <c r="H5951">
        <v>0</v>
      </c>
      <c r="I5951">
        <v>0</v>
      </c>
      <c r="J5951">
        <v>0</v>
      </c>
      <c r="K5951">
        <v>0</v>
      </c>
      <c r="L5951">
        <v>0</v>
      </c>
      <c r="M5951">
        <v>0</v>
      </c>
    </row>
    <row r="5952" spans="1:13" x14ac:dyDescent="0.35">
      <c r="A5952" t="s">
        <v>9</v>
      </c>
      <c r="B5952" t="s">
        <v>12</v>
      </c>
      <c r="C5952" t="s">
        <v>24</v>
      </c>
      <c r="D5952" t="s">
        <v>54</v>
      </c>
      <c r="E5952" t="s">
        <v>56</v>
      </c>
      <c r="F5952">
        <v>152.8555705</v>
      </c>
      <c r="G5952">
        <v>145.84659450000001</v>
      </c>
      <c r="H5952">
        <v>38.949166600000012</v>
      </c>
      <c r="I5952">
        <v>280.1259872</v>
      </c>
      <c r="J5952">
        <v>144.74296340000001</v>
      </c>
      <c r="K5952">
        <v>397.64960100000002</v>
      </c>
      <c r="L5952">
        <v>121.92596380000001</v>
      </c>
      <c r="M5952">
        <v>355.01778710000002</v>
      </c>
    </row>
    <row r="5953" spans="1:13" x14ac:dyDescent="0.35">
      <c r="A5953" t="s">
        <v>9</v>
      </c>
      <c r="B5953" t="s">
        <v>12</v>
      </c>
      <c r="C5953" t="s">
        <v>24</v>
      </c>
      <c r="D5953" t="s">
        <v>55</v>
      </c>
      <c r="E5953" t="s">
        <v>56</v>
      </c>
      <c r="F5953">
        <v>1.7355042000000001</v>
      </c>
      <c r="G5953">
        <v>2.3049835000000001</v>
      </c>
      <c r="H5953">
        <v>27.878832500000001</v>
      </c>
      <c r="I5953">
        <v>77.261025099999998</v>
      </c>
      <c r="J5953">
        <v>127.4118354</v>
      </c>
      <c r="K5953">
        <v>114.1527181</v>
      </c>
      <c r="L5953">
        <v>104.5784221</v>
      </c>
      <c r="M5953">
        <v>88.107545900000005</v>
      </c>
    </row>
    <row r="5954" spans="1:13" x14ac:dyDescent="0.35">
      <c r="A5954" t="s">
        <v>9</v>
      </c>
      <c r="B5954" t="s">
        <v>13</v>
      </c>
      <c r="C5954" t="s">
        <v>24</v>
      </c>
      <c r="D5954" t="s">
        <v>25</v>
      </c>
      <c r="E5954" t="s">
        <v>56</v>
      </c>
      <c r="F5954">
        <v>179.01655716514881</v>
      </c>
      <c r="G5954">
        <v>231.69577443960799</v>
      </c>
      <c r="H5954">
        <v>290.28349000827069</v>
      </c>
      <c r="I5954">
        <v>437.59092889424647</v>
      </c>
      <c r="J5954">
        <v>401.21620982382541</v>
      </c>
      <c r="K5954">
        <v>444.0500460414919</v>
      </c>
      <c r="L5954">
        <v>381.89499314368572</v>
      </c>
      <c r="M5954">
        <v>412.14761918833949</v>
      </c>
    </row>
    <row r="5955" spans="1:13" x14ac:dyDescent="0.35">
      <c r="A5955" t="s">
        <v>9</v>
      </c>
      <c r="B5955" t="s">
        <v>13</v>
      </c>
      <c r="C5955" t="s">
        <v>24</v>
      </c>
      <c r="D5955" t="s">
        <v>26</v>
      </c>
      <c r="E5955" t="s">
        <v>56</v>
      </c>
      <c r="F5955">
        <v>179.01655716514881</v>
      </c>
      <c r="G5955">
        <v>231.69577443960799</v>
      </c>
      <c r="H5955">
        <v>288.39416720343638</v>
      </c>
      <c r="I5955">
        <v>431.53444517457592</v>
      </c>
      <c r="J5955">
        <v>389.27530806368333</v>
      </c>
      <c r="K5955">
        <v>425.70230564621852</v>
      </c>
      <c r="L5955">
        <v>358.35738867468842</v>
      </c>
      <c r="M5955">
        <v>384.92890383083039</v>
      </c>
    </row>
    <row r="5956" spans="1:13" x14ac:dyDescent="0.35">
      <c r="A5956" t="s">
        <v>9</v>
      </c>
      <c r="B5956" t="s">
        <v>13</v>
      </c>
      <c r="C5956" t="s">
        <v>24</v>
      </c>
      <c r="D5956" t="s">
        <v>27</v>
      </c>
      <c r="E5956" t="s">
        <v>56</v>
      </c>
      <c r="F5956">
        <v>84.033592006015624</v>
      </c>
      <c r="G5956">
        <v>123.7762146076353</v>
      </c>
      <c r="H5956">
        <v>208.86842252095951</v>
      </c>
      <c r="I5956">
        <v>351.18367585677299</v>
      </c>
      <c r="J5956">
        <v>339.75113061642702</v>
      </c>
      <c r="K5956">
        <v>394.21972456516829</v>
      </c>
      <c r="L5956">
        <v>341.78554938898179</v>
      </c>
      <c r="M5956">
        <v>379.97403582657148</v>
      </c>
    </row>
    <row r="5957" spans="1:13" x14ac:dyDescent="0.35">
      <c r="A5957" t="s">
        <v>9</v>
      </c>
      <c r="B5957" t="s">
        <v>13</v>
      </c>
      <c r="C5957" t="s">
        <v>24</v>
      </c>
      <c r="D5957" t="s">
        <v>28</v>
      </c>
      <c r="E5957" t="s">
        <v>56</v>
      </c>
      <c r="F5957">
        <v>84.033592006015624</v>
      </c>
      <c r="G5957">
        <v>123.7762146076353</v>
      </c>
      <c r="H5957">
        <v>206.97909971612521</v>
      </c>
      <c r="I5957">
        <v>345.12719213710238</v>
      </c>
      <c r="J5957">
        <v>327.81022885628488</v>
      </c>
      <c r="K5957">
        <v>375.87198416989497</v>
      </c>
      <c r="L5957">
        <v>318.2479449199846</v>
      </c>
      <c r="M5957">
        <v>352.75532046906238</v>
      </c>
    </row>
    <row r="5958" spans="1:13" x14ac:dyDescent="0.35">
      <c r="A5958" t="s">
        <v>9</v>
      </c>
      <c r="B5958" t="s">
        <v>13</v>
      </c>
      <c r="C5958" t="s">
        <v>24</v>
      </c>
      <c r="D5958" t="s">
        <v>29</v>
      </c>
      <c r="E5958" t="s">
        <v>57</v>
      </c>
      <c r="F5958" t="s">
        <v>84</v>
      </c>
      <c r="G5958" t="s">
        <v>264</v>
      </c>
      <c r="H5958" t="s">
        <v>308</v>
      </c>
      <c r="I5958" t="s">
        <v>270</v>
      </c>
      <c r="J5958" t="s">
        <v>279</v>
      </c>
      <c r="K5958" t="s">
        <v>236</v>
      </c>
      <c r="L5958" t="s">
        <v>252</v>
      </c>
      <c r="M5958" t="s">
        <v>284</v>
      </c>
    </row>
    <row r="5959" spans="1:13" x14ac:dyDescent="0.35">
      <c r="A5959" t="s">
        <v>9</v>
      </c>
      <c r="B5959" t="s">
        <v>13</v>
      </c>
      <c r="C5959" t="s">
        <v>24</v>
      </c>
      <c r="D5959" t="s">
        <v>30</v>
      </c>
      <c r="E5959" t="s">
        <v>57</v>
      </c>
      <c r="F5959" t="s">
        <v>110</v>
      </c>
      <c r="G5959" t="s">
        <v>62</v>
      </c>
      <c r="H5959" t="s">
        <v>84</v>
      </c>
      <c r="I5959" t="s">
        <v>485</v>
      </c>
      <c r="J5959" t="s">
        <v>308</v>
      </c>
      <c r="K5959" t="s">
        <v>396</v>
      </c>
      <c r="L5959" t="s">
        <v>144</v>
      </c>
      <c r="M5959" t="s">
        <v>80</v>
      </c>
    </row>
    <row r="5960" spans="1:13" x14ac:dyDescent="0.35">
      <c r="A5960" t="s">
        <v>9</v>
      </c>
      <c r="B5960" t="s">
        <v>13</v>
      </c>
      <c r="C5960" t="s">
        <v>24</v>
      </c>
      <c r="D5960" t="s">
        <v>31</v>
      </c>
      <c r="E5960" t="s">
        <v>56</v>
      </c>
      <c r="F5960">
        <v>63.2339753214859</v>
      </c>
      <c r="G5960">
        <v>61.49318019574774</v>
      </c>
      <c r="H5960">
        <v>58.073337284078143</v>
      </c>
      <c r="I5960">
        <v>52.076130135026133</v>
      </c>
      <c r="J5960">
        <v>44.886326459172878</v>
      </c>
      <c r="K5960">
        <v>38.848688532989392</v>
      </c>
      <c r="L5960">
        <v>33.507388105889767</v>
      </c>
      <c r="M5960">
        <v>27.7755663767302</v>
      </c>
    </row>
    <row r="5961" spans="1:13" x14ac:dyDescent="0.35">
      <c r="A5961" t="s">
        <v>9</v>
      </c>
      <c r="B5961" t="s">
        <v>13</v>
      </c>
      <c r="C5961" t="s">
        <v>24</v>
      </c>
      <c r="D5961" t="s">
        <v>32</v>
      </c>
      <c r="E5961" t="s">
        <v>56</v>
      </c>
      <c r="F5961">
        <v>13.1643309</v>
      </c>
      <c r="G5961">
        <v>8.5620815999999991</v>
      </c>
      <c r="H5961">
        <v>1.1004788000000001</v>
      </c>
      <c r="I5961">
        <v>0.3825153</v>
      </c>
      <c r="J5961">
        <v>0.26283659999999998</v>
      </c>
      <c r="K5961">
        <v>8.9134000000000001E-3</v>
      </c>
      <c r="L5961">
        <v>1.087E-4</v>
      </c>
      <c r="M5961">
        <v>0.33653519999999998</v>
      </c>
    </row>
    <row r="5962" spans="1:13" x14ac:dyDescent="0.35">
      <c r="A5962" t="s">
        <v>9</v>
      </c>
      <c r="B5962" t="s">
        <v>13</v>
      </c>
      <c r="C5962" t="s">
        <v>24</v>
      </c>
      <c r="D5962" t="s">
        <v>33</v>
      </c>
      <c r="E5962" t="s">
        <v>56</v>
      </c>
      <c r="F5962">
        <v>3.2610000000000001E-4</v>
      </c>
      <c r="G5962">
        <v>2.3696600000000002E-2</v>
      </c>
      <c r="H5962">
        <v>4.348E-4</v>
      </c>
      <c r="I5962">
        <v>0</v>
      </c>
      <c r="J5962">
        <v>0</v>
      </c>
      <c r="K5962">
        <v>0</v>
      </c>
      <c r="L5962">
        <v>8.0438000000000003E-3</v>
      </c>
      <c r="M5962">
        <v>1.087E-4</v>
      </c>
    </row>
    <row r="5963" spans="1:13" x14ac:dyDescent="0.35">
      <c r="A5963" t="s">
        <v>9</v>
      </c>
      <c r="B5963" t="s">
        <v>13</v>
      </c>
      <c r="C5963" t="s">
        <v>24</v>
      </c>
      <c r="D5963" t="s">
        <v>34</v>
      </c>
      <c r="E5963" t="s">
        <v>56</v>
      </c>
      <c r="F5963">
        <v>51.591520099999997</v>
      </c>
      <c r="G5963">
        <v>66.587772099999995</v>
      </c>
      <c r="H5963">
        <v>152.1203237</v>
      </c>
      <c r="I5963">
        <v>188.06045689999999</v>
      </c>
      <c r="J5963">
        <v>192.34008460000001</v>
      </c>
      <c r="K5963">
        <v>182.04358579999999</v>
      </c>
      <c r="L5963">
        <v>166.20980030000001</v>
      </c>
      <c r="M5963">
        <v>161.48472000000001</v>
      </c>
    </row>
    <row r="5964" spans="1:13" x14ac:dyDescent="0.35">
      <c r="A5964" t="s">
        <v>9</v>
      </c>
      <c r="B5964" t="s">
        <v>13</v>
      </c>
      <c r="C5964" t="s">
        <v>24</v>
      </c>
      <c r="D5964" t="s">
        <v>35</v>
      </c>
      <c r="E5964" t="s">
        <v>56</v>
      </c>
      <c r="F5964">
        <v>7.6090000000000012E-4</v>
      </c>
      <c r="G5964">
        <v>7.6089999999999914E-4</v>
      </c>
      <c r="H5964">
        <v>2.0832354999999998</v>
      </c>
      <c r="I5964">
        <v>7.0550648000000002</v>
      </c>
      <c r="J5964">
        <v>12.7134433</v>
      </c>
      <c r="K5964">
        <v>19.2102249</v>
      </c>
      <c r="L5964">
        <v>22.1234936</v>
      </c>
      <c r="M5964">
        <v>23.408001500000001</v>
      </c>
    </row>
    <row r="5965" spans="1:13" x14ac:dyDescent="0.35">
      <c r="A5965" t="s">
        <v>9</v>
      </c>
      <c r="B5965" t="s">
        <v>13</v>
      </c>
      <c r="C5965" t="s">
        <v>24</v>
      </c>
      <c r="D5965" t="s">
        <v>36</v>
      </c>
      <c r="E5965" t="s">
        <v>56</v>
      </c>
      <c r="F5965">
        <v>11.15589613136938</v>
      </c>
      <c r="G5965">
        <v>15.164203469018499</v>
      </c>
      <c r="H5965">
        <v>14.440982155546299</v>
      </c>
      <c r="I5965">
        <v>16.803559561452431</v>
      </c>
      <c r="J5965">
        <v>20.109082829605029</v>
      </c>
      <c r="K5965">
        <v>24.740497912010369</v>
      </c>
      <c r="L5965">
        <v>31.911461874636149</v>
      </c>
      <c r="M5965">
        <v>39.381069271184323</v>
      </c>
    </row>
    <row r="5966" spans="1:13" x14ac:dyDescent="0.35">
      <c r="A5966" t="s">
        <v>9</v>
      </c>
      <c r="B5966" t="s">
        <v>13</v>
      </c>
      <c r="C5966" t="s">
        <v>24</v>
      </c>
      <c r="D5966" t="s">
        <v>37</v>
      </c>
      <c r="E5966" t="s">
        <v>56</v>
      </c>
      <c r="F5966">
        <v>6.4322146122935662</v>
      </c>
      <c r="G5966">
        <v>13.319787474841711</v>
      </c>
      <c r="H5966">
        <v>13.071300963812041</v>
      </c>
      <c r="I5966">
        <v>11.87028987809725</v>
      </c>
      <c r="J5966">
        <v>8.8581519749054607</v>
      </c>
      <c r="K5966">
        <v>5.3985251012187847</v>
      </c>
      <c r="L5966">
        <v>2.5165961941624841</v>
      </c>
      <c r="M5966">
        <v>0.70860788291595267</v>
      </c>
    </row>
    <row r="5967" spans="1:13" x14ac:dyDescent="0.35">
      <c r="A5967" t="s">
        <v>9</v>
      </c>
      <c r="B5967" t="s">
        <v>13</v>
      </c>
      <c r="C5967" t="s">
        <v>24</v>
      </c>
      <c r="D5967" t="s">
        <v>38</v>
      </c>
      <c r="E5967" t="s">
        <v>56</v>
      </c>
      <c r="F5967">
        <v>33.437424399999998</v>
      </c>
      <c r="G5967">
        <v>66.528965400000004</v>
      </c>
      <c r="H5967">
        <v>45.710524000000007</v>
      </c>
      <c r="I5967">
        <v>154.28160579999999</v>
      </c>
      <c r="J5967">
        <v>107.7998553</v>
      </c>
      <c r="K5967">
        <v>153.76767219999999</v>
      </c>
      <c r="L5967">
        <v>99.120595100000003</v>
      </c>
      <c r="M5967">
        <v>130.01074370000001</v>
      </c>
    </row>
    <row r="5968" spans="1:13" x14ac:dyDescent="0.35">
      <c r="A5968" t="s">
        <v>9</v>
      </c>
      <c r="B5968" t="s">
        <v>13</v>
      </c>
      <c r="C5968" t="s">
        <v>24</v>
      </c>
      <c r="D5968" t="s">
        <v>39</v>
      </c>
      <c r="E5968" t="s">
        <v>56</v>
      </c>
      <c r="F5968">
        <v>1.087E-4</v>
      </c>
      <c r="G5968">
        <v>1.53267E-2</v>
      </c>
      <c r="H5968">
        <v>1.79355</v>
      </c>
      <c r="I5968">
        <v>1.0048227999999999</v>
      </c>
      <c r="J5968">
        <v>2.3055270000000001</v>
      </c>
      <c r="K5968">
        <v>1.6841978</v>
      </c>
      <c r="L5968">
        <v>2.9599009999999999</v>
      </c>
      <c r="M5968">
        <v>1.8235512</v>
      </c>
    </row>
    <row r="5969" spans="1:13" x14ac:dyDescent="0.35">
      <c r="A5969" t="s">
        <v>9</v>
      </c>
      <c r="B5969" t="s">
        <v>13</v>
      </c>
      <c r="C5969" t="s">
        <v>24</v>
      </c>
      <c r="D5969" t="s">
        <v>40</v>
      </c>
      <c r="E5969" t="s">
        <v>56</v>
      </c>
      <c r="F5969">
        <v>0</v>
      </c>
      <c r="G5969">
        <v>0</v>
      </c>
      <c r="H5969">
        <v>1.8893228048342821</v>
      </c>
      <c r="I5969">
        <v>6.0564837196706067</v>
      </c>
      <c r="J5969">
        <v>11.94090176014206</v>
      </c>
      <c r="K5969">
        <v>18.347740395273402</v>
      </c>
      <c r="L5969">
        <v>23.537604468997259</v>
      </c>
      <c r="M5969">
        <v>27.21871535750909</v>
      </c>
    </row>
    <row r="5970" spans="1:13" x14ac:dyDescent="0.35">
      <c r="A5970" t="s">
        <v>9</v>
      </c>
      <c r="B5970" t="s">
        <v>13</v>
      </c>
      <c r="C5970" t="s">
        <v>24</v>
      </c>
      <c r="D5970" t="s">
        <v>41</v>
      </c>
      <c r="E5970" t="s">
        <v>56</v>
      </c>
      <c r="F5970">
        <v>0</v>
      </c>
      <c r="G5970">
        <v>6.0872000000000001E-3</v>
      </c>
      <c r="H5970">
        <v>0</v>
      </c>
      <c r="I5970">
        <v>6.5219999999999992E-4</v>
      </c>
      <c r="J5970">
        <v>0</v>
      </c>
      <c r="K5970">
        <v>0</v>
      </c>
      <c r="L5970">
        <v>0</v>
      </c>
      <c r="M5970">
        <v>0</v>
      </c>
    </row>
    <row r="5971" spans="1:13" x14ac:dyDescent="0.35">
      <c r="A5971" t="s">
        <v>9</v>
      </c>
      <c r="B5971" t="s">
        <v>13</v>
      </c>
      <c r="C5971" t="s">
        <v>24</v>
      </c>
      <c r="D5971" t="s">
        <v>42</v>
      </c>
      <c r="E5971" t="s">
        <v>56</v>
      </c>
      <c r="F5971">
        <v>1.3044E-3</v>
      </c>
      <c r="G5971">
        <v>0</v>
      </c>
      <c r="H5971">
        <v>0</v>
      </c>
      <c r="I5971">
        <v>0</v>
      </c>
      <c r="J5971">
        <v>0</v>
      </c>
      <c r="K5971">
        <v>0</v>
      </c>
      <c r="L5971">
        <v>1.087E-4</v>
      </c>
      <c r="M5971">
        <v>0.33653519999999998</v>
      </c>
    </row>
    <row r="5972" spans="1:13" x14ac:dyDescent="0.35">
      <c r="A5972" t="s">
        <v>9</v>
      </c>
      <c r="B5972" t="s">
        <v>13</v>
      </c>
      <c r="C5972" t="s">
        <v>24</v>
      </c>
      <c r="D5972" t="s">
        <v>43</v>
      </c>
      <c r="E5972" t="s">
        <v>56</v>
      </c>
      <c r="F5972">
        <v>0</v>
      </c>
      <c r="G5972">
        <v>8.696E-4</v>
      </c>
      <c r="H5972">
        <v>0</v>
      </c>
      <c r="I5972">
        <v>1.087E-4</v>
      </c>
      <c r="J5972">
        <v>0</v>
      </c>
      <c r="K5972">
        <v>0</v>
      </c>
      <c r="L5972">
        <v>0</v>
      </c>
      <c r="M5972">
        <v>0</v>
      </c>
    </row>
    <row r="5973" spans="1:13" x14ac:dyDescent="0.35">
      <c r="A5973" t="s">
        <v>9</v>
      </c>
      <c r="B5973" t="s">
        <v>13</v>
      </c>
      <c r="C5973" t="s">
        <v>24</v>
      </c>
      <c r="D5973" t="s">
        <v>44</v>
      </c>
      <c r="E5973" t="s">
        <v>56</v>
      </c>
      <c r="F5973">
        <v>13.163026500000001</v>
      </c>
      <c r="G5973">
        <v>8.5620815999999991</v>
      </c>
      <c r="H5973">
        <v>1.1004788000000001</v>
      </c>
      <c r="I5973">
        <v>0.38240659999999999</v>
      </c>
      <c r="J5973">
        <v>0.26283659999999998</v>
      </c>
      <c r="K5973">
        <v>8.9134000000000001E-3</v>
      </c>
      <c r="L5973">
        <v>0</v>
      </c>
      <c r="M5973">
        <v>0</v>
      </c>
    </row>
    <row r="5974" spans="1:13" x14ac:dyDescent="0.35">
      <c r="A5974" t="s">
        <v>9</v>
      </c>
      <c r="B5974" t="s">
        <v>13</v>
      </c>
      <c r="C5974" t="s">
        <v>24</v>
      </c>
      <c r="D5974" t="s">
        <v>45</v>
      </c>
      <c r="E5974" t="s">
        <v>56</v>
      </c>
      <c r="F5974">
        <v>0</v>
      </c>
      <c r="G5974">
        <v>0</v>
      </c>
      <c r="H5974">
        <v>0</v>
      </c>
      <c r="I5974">
        <v>0</v>
      </c>
      <c r="J5974">
        <v>0</v>
      </c>
      <c r="K5974">
        <v>0</v>
      </c>
      <c r="L5974">
        <v>0</v>
      </c>
      <c r="M5974">
        <v>0</v>
      </c>
    </row>
    <row r="5975" spans="1:13" x14ac:dyDescent="0.35">
      <c r="A5975" t="s">
        <v>9</v>
      </c>
      <c r="B5975" t="s">
        <v>13</v>
      </c>
      <c r="C5975" t="s">
        <v>24</v>
      </c>
      <c r="D5975" t="s">
        <v>46</v>
      </c>
      <c r="E5975" t="s">
        <v>56</v>
      </c>
      <c r="F5975">
        <v>0</v>
      </c>
      <c r="G5975">
        <v>9.7830000000000009E-4</v>
      </c>
      <c r="H5975">
        <v>6.5219999999999992E-4</v>
      </c>
      <c r="I5975">
        <v>0</v>
      </c>
      <c r="J5975">
        <v>0</v>
      </c>
      <c r="K5975">
        <v>0</v>
      </c>
      <c r="L5975">
        <v>0</v>
      </c>
      <c r="M5975">
        <v>0</v>
      </c>
    </row>
    <row r="5976" spans="1:13" x14ac:dyDescent="0.35">
      <c r="A5976" t="s">
        <v>9</v>
      </c>
      <c r="B5976" t="s">
        <v>13</v>
      </c>
      <c r="C5976" t="s">
        <v>24</v>
      </c>
      <c r="D5976" t="s">
        <v>47</v>
      </c>
      <c r="E5976" t="s">
        <v>56</v>
      </c>
      <c r="F5976">
        <v>0</v>
      </c>
      <c r="G5976">
        <v>0</v>
      </c>
      <c r="H5976">
        <v>0</v>
      </c>
      <c r="I5976">
        <v>0</v>
      </c>
      <c r="J5976">
        <v>0</v>
      </c>
      <c r="K5976">
        <v>0</v>
      </c>
      <c r="L5976">
        <v>0</v>
      </c>
      <c r="M5976">
        <v>1.1957000000000001E-3</v>
      </c>
    </row>
    <row r="5977" spans="1:13" x14ac:dyDescent="0.35">
      <c r="A5977" t="s">
        <v>9</v>
      </c>
      <c r="B5977" t="s">
        <v>13</v>
      </c>
      <c r="C5977" t="s">
        <v>24</v>
      </c>
      <c r="D5977" t="s">
        <v>48</v>
      </c>
      <c r="E5977" t="s">
        <v>56</v>
      </c>
      <c r="F5977">
        <v>6.3807986999999997</v>
      </c>
      <c r="G5977">
        <v>13.2753136</v>
      </c>
      <c r="H5977">
        <v>13.032477800000001</v>
      </c>
      <c r="I5977">
        <v>11.836342999999999</v>
      </c>
      <c r="J5977">
        <v>8.8272009000000011</v>
      </c>
      <c r="K5977">
        <v>5.3693452000000006</v>
      </c>
      <c r="L5977">
        <v>2.4902082999999999</v>
      </c>
      <c r="M5977">
        <v>0.68546219999999991</v>
      </c>
    </row>
    <row r="5978" spans="1:13" x14ac:dyDescent="0.35">
      <c r="A5978" t="s">
        <v>9</v>
      </c>
      <c r="B5978" t="s">
        <v>13</v>
      </c>
      <c r="C5978" t="s">
        <v>24</v>
      </c>
      <c r="D5978" t="s">
        <v>49</v>
      </c>
      <c r="E5978" t="s">
        <v>56</v>
      </c>
      <c r="F5978">
        <v>7.4533415999999999</v>
      </c>
      <c r="G5978">
        <v>8.6153446000000002</v>
      </c>
      <c r="H5978">
        <v>10.398242</v>
      </c>
      <c r="I5978">
        <v>9.7384330000000006</v>
      </c>
      <c r="J5978">
        <v>6.4047127000000001</v>
      </c>
      <c r="K5978">
        <v>3.5213364999999999</v>
      </c>
      <c r="L5978">
        <v>2.3211797999999999</v>
      </c>
      <c r="M5978">
        <v>2.0511689999999998</v>
      </c>
    </row>
    <row r="5979" spans="1:13" x14ac:dyDescent="0.35">
      <c r="A5979" t="s">
        <v>9</v>
      </c>
      <c r="B5979" t="s">
        <v>13</v>
      </c>
      <c r="C5979" t="s">
        <v>24</v>
      </c>
      <c r="D5979" t="s">
        <v>50</v>
      </c>
      <c r="E5979" t="s">
        <v>56</v>
      </c>
      <c r="F5979">
        <v>30.753730099999999</v>
      </c>
      <c r="G5979">
        <v>32.626631099999997</v>
      </c>
      <c r="H5979">
        <v>90.750912499999998</v>
      </c>
      <c r="I5979">
        <v>115.6988669</v>
      </c>
      <c r="J5979">
        <v>119.8524026</v>
      </c>
      <c r="K5979">
        <v>120.8079843</v>
      </c>
      <c r="L5979">
        <v>110.9649819</v>
      </c>
      <c r="M5979">
        <v>101.62852150000001</v>
      </c>
    </row>
    <row r="5980" spans="1:13" x14ac:dyDescent="0.35">
      <c r="A5980" t="s">
        <v>9</v>
      </c>
      <c r="B5980" t="s">
        <v>13</v>
      </c>
      <c r="C5980" t="s">
        <v>24</v>
      </c>
      <c r="D5980" t="s">
        <v>51</v>
      </c>
      <c r="E5980" t="s">
        <v>56</v>
      </c>
      <c r="F5980">
        <v>13.3844484</v>
      </c>
      <c r="G5980">
        <v>25.345796400000001</v>
      </c>
      <c r="H5980">
        <v>50.971169200000013</v>
      </c>
      <c r="I5980">
        <v>62.623157000000013</v>
      </c>
      <c r="J5980">
        <v>66.082969300000002</v>
      </c>
      <c r="K5980">
        <v>57.714264999999997</v>
      </c>
      <c r="L5980">
        <v>52.923638599999997</v>
      </c>
      <c r="M5980">
        <v>57.805029500000003</v>
      </c>
    </row>
    <row r="5981" spans="1:13" x14ac:dyDescent="0.35">
      <c r="A5981" t="s">
        <v>9</v>
      </c>
      <c r="B5981" t="s">
        <v>13</v>
      </c>
      <c r="C5981" t="s">
        <v>24</v>
      </c>
      <c r="D5981" t="s">
        <v>52</v>
      </c>
      <c r="E5981" t="s">
        <v>56</v>
      </c>
      <c r="F5981">
        <v>0</v>
      </c>
      <c r="G5981">
        <v>0</v>
      </c>
      <c r="H5981">
        <v>0</v>
      </c>
      <c r="I5981">
        <v>0</v>
      </c>
      <c r="J5981">
        <v>0</v>
      </c>
      <c r="K5981">
        <v>0</v>
      </c>
      <c r="L5981">
        <v>0</v>
      </c>
      <c r="M5981">
        <v>0</v>
      </c>
    </row>
    <row r="5982" spans="1:13" x14ac:dyDescent="0.35">
      <c r="A5982" t="s">
        <v>9</v>
      </c>
      <c r="B5982" t="s">
        <v>13</v>
      </c>
      <c r="C5982" t="s">
        <v>24</v>
      </c>
      <c r="D5982" t="s">
        <v>53</v>
      </c>
      <c r="E5982" t="s">
        <v>56</v>
      </c>
      <c r="F5982">
        <v>0</v>
      </c>
      <c r="G5982">
        <v>0</v>
      </c>
      <c r="H5982">
        <v>0</v>
      </c>
      <c r="I5982">
        <v>0</v>
      </c>
      <c r="J5982">
        <v>0</v>
      </c>
      <c r="K5982">
        <v>0</v>
      </c>
      <c r="L5982">
        <v>0</v>
      </c>
      <c r="M5982">
        <v>0</v>
      </c>
    </row>
    <row r="5983" spans="1:13" x14ac:dyDescent="0.35">
      <c r="A5983" t="s">
        <v>9</v>
      </c>
      <c r="B5983" t="s">
        <v>13</v>
      </c>
      <c r="C5983" t="s">
        <v>24</v>
      </c>
      <c r="D5983" t="s">
        <v>54</v>
      </c>
      <c r="E5983" t="s">
        <v>56</v>
      </c>
      <c r="F5983">
        <v>28.0103595</v>
      </c>
      <c r="G5983">
        <v>60.012943900000003</v>
      </c>
      <c r="H5983">
        <v>23.649532900000001</v>
      </c>
      <c r="I5983">
        <v>110.9182409</v>
      </c>
      <c r="J5983">
        <v>57.755571000000003</v>
      </c>
      <c r="K5983">
        <v>112.006654</v>
      </c>
      <c r="L5983">
        <v>62.408583200000002</v>
      </c>
      <c r="M5983">
        <v>92.193796300000002</v>
      </c>
    </row>
    <row r="5984" spans="1:13" x14ac:dyDescent="0.35">
      <c r="A5984" t="s">
        <v>9</v>
      </c>
      <c r="B5984" t="s">
        <v>13</v>
      </c>
      <c r="C5984" t="s">
        <v>24</v>
      </c>
      <c r="D5984" t="s">
        <v>55</v>
      </c>
      <c r="E5984" t="s">
        <v>56</v>
      </c>
      <c r="F5984">
        <v>5.4270649000000004</v>
      </c>
      <c r="G5984">
        <v>6.5160214999999999</v>
      </c>
      <c r="H5984">
        <v>22.060991099999999</v>
      </c>
      <c r="I5984">
        <v>43.363364899999993</v>
      </c>
      <c r="J5984">
        <v>50.044284300000001</v>
      </c>
      <c r="K5984">
        <v>41.761018200000002</v>
      </c>
      <c r="L5984">
        <v>36.7120119</v>
      </c>
      <c r="M5984">
        <v>37.816947399999997</v>
      </c>
    </row>
    <row r="5985" spans="1:13" x14ac:dyDescent="0.35">
      <c r="A5985" t="s">
        <v>9</v>
      </c>
      <c r="B5985" t="s">
        <v>14</v>
      </c>
      <c r="C5985" t="s">
        <v>24</v>
      </c>
      <c r="D5985" t="s">
        <v>25</v>
      </c>
      <c r="E5985" t="s">
        <v>56</v>
      </c>
      <c r="F5985">
        <v>104.5848583883938</v>
      </c>
      <c r="G5985">
        <v>151.1198990894911</v>
      </c>
      <c r="H5985">
        <v>249.59582766502899</v>
      </c>
      <c r="I5985">
        <v>449.35350735075377</v>
      </c>
      <c r="J5985">
        <v>570.18971493532513</v>
      </c>
      <c r="K5985">
        <v>702.51310873106047</v>
      </c>
      <c r="L5985">
        <v>715.02464622198636</v>
      </c>
      <c r="M5985">
        <v>814.68431725751873</v>
      </c>
    </row>
    <row r="5986" spans="1:13" x14ac:dyDescent="0.35">
      <c r="A5986" t="s">
        <v>9</v>
      </c>
      <c r="B5986" t="s">
        <v>14</v>
      </c>
      <c r="C5986" t="s">
        <v>24</v>
      </c>
      <c r="D5986" t="s">
        <v>26</v>
      </c>
      <c r="E5986" t="s">
        <v>56</v>
      </c>
      <c r="F5986">
        <v>104.5848583883938</v>
      </c>
      <c r="G5986">
        <v>151.1198990894911</v>
      </c>
      <c r="H5986">
        <v>244.48315829175769</v>
      </c>
      <c r="I5986">
        <v>433.95627542560987</v>
      </c>
      <c r="J5986">
        <v>541.51911386964366</v>
      </c>
      <c r="K5986">
        <v>660.05277301262515</v>
      </c>
      <c r="L5986">
        <v>659.34335094174548</v>
      </c>
      <c r="M5986">
        <v>744.69663665472854</v>
      </c>
    </row>
    <row r="5987" spans="1:13" x14ac:dyDescent="0.35">
      <c r="A5987" t="s">
        <v>9</v>
      </c>
      <c r="B5987" t="s">
        <v>14</v>
      </c>
      <c r="C5987" t="s">
        <v>24</v>
      </c>
      <c r="D5987" t="s">
        <v>27</v>
      </c>
      <c r="E5987" t="s">
        <v>56</v>
      </c>
      <c r="F5987">
        <v>21.0947306997117</v>
      </c>
      <c r="G5987">
        <v>52.560848118668979</v>
      </c>
      <c r="H5987">
        <v>168.5307359014696</v>
      </c>
      <c r="I5987">
        <v>351.69214235584178</v>
      </c>
      <c r="J5987">
        <v>492.48278301434408</v>
      </c>
      <c r="K5987">
        <v>628.91503872142084</v>
      </c>
      <c r="L5987">
        <v>643.83555989605907</v>
      </c>
      <c r="M5987">
        <v>740.63783423276186</v>
      </c>
    </row>
    <row r="5988" spans="1:13" x14ac:dyDescent="0.35">
      <c r="A5988" t="s">
        <v>9</v>
      </c>
      <c r="B5988" t="s">
        <v>14</v>
      </c>
      <c r="C5988" t="s">
        <v>24</v>
      </c>
      <c r="D5988" t="s">
        <v>28</v>
      </c>
      <c r="E5988" t="s">
        <v>56</v>
      </c>
      <c r="F5988">
        <v>21.0947306997117</v>
      </c>
      <c r="G5988">
        <v>52.560848118668979</v>
      </c>
      <c r="H5988">
        <v>163.41806652819821</v>
      </c>
      <c r="I5988">
        <v>336.294910430698</v>
      </c>
      <c r="J5988">
        <v>463.81218194866273</v>
      </c>
      <c r="K5988">
        <v>586.45470300298553</v>
      </c>
      <c r="L5988">
        <v>588.15426461581819</v>
      </c>
      <c r="M5988">
        <v>670.65015362997167</v>
      </c>
    </row>
    <row r="5989" spans="1:13" x14ac:dyDescent="0.35">
      <c r="A5989" t="s">
        <v>9</v>
      </c>
      <c r="B5989" t="s">
        <v>14</v>
      </c>
      <c r="C5989" t="s">
        <v>24</v>
      </c>
      <c r="D5989" t="s">
        <v>29</v>
      </c>
      <c r="E5989" t="s">
        <v>57</v>
      </c>
      <c r="F5989" t="s">
        <v>129</v>
      </c>
      <c r="G5989" t="s">
        <v>121</v>
      </c>
      <c r="H5989" t="s">
        <v>398</v>
      </c>
      <c r="I5989" t="s">
        <v>513</v>
      </c>
      <c r="J5989" t="s">
        <v>573</v>
      </c>
      <c r="K5989" t="s">
        <v>617</v>
      </c>
      <c r="L5989" t="s">
        <v>652</v>
      </c>
      <c r="M5989" t="s">
        <v>685</v>
      </c>
    </row>
    <row r="5990" spans="1:13" x14ac:dyDescent="0.35">
      <c r="A5990" t="s">
        <v>9</v>
      </c>
      <c r="B5990" t="s">
        <v>14</v>
      </c>
      <c r="C5990" t="s">
        <v>24</v>
      </c>
      <c r="D5990" t="s">
        <v>30</v>
      </c>
      <c r="E5990" t="s">
        <v>57</v>
      </c>
      <c r="F5990" t="s">
        <v>92</v>
      </c>
      <c r="G5990" t="s">
        <v>189</v>
      </c>
      <c r="H5990" t="s">
        <v>426</v>
      </c>
      <c r="I5990" t="s">
        <v>514</v>
      </c>
      <c r="J5990" t="s">
        <v>574</v>
      </c>
      <c r="K5990" t="s">
        <v>618</v>
      </c>
      <c r="L5990" t="s">
        <v>653</v>
      </c>
      <c r="M5990" t="s">
        <v>686</v>
      </c>
    </row>
    <row r="5991" spans="1:13" x14ac:dyDescent="0.35">
      <c r="A5991" t="s">
        <v>9</v>
      </c>
      <c r="B5991" t="s">
        <v>14</v>
      </c>
      <c r="C5991" t="s">
        <v>24</v>
      </c>
      <c r="D5991" t="s">
        <v>31</v>
      </c>
      <c r="E5991" t="s">
        <v>56</v>
      </c>
      <c r="F5991">
        <v>36.222191375986803</v>
      </c>
      <c r="G5991">
        <v>45.388463169601671</v>
      </c>
      <c r="H5991">
        <v>49.450495950206779</v>
      </c>
      <c r="I5991">
        <v>52.374661588524887</v>
      </c>
      <c r="J5991">
        <v>50.954695467617611</v>
      </c>
      <c r="K5991">
        <v>49.48937991069517</v>
      </c>
      <c r="L5991">
        <v>47.230977282540323</v>
      </c>
      <c r="M5991">
        <v>43.637514413670687</v>
      </c>
    </row>
    <row r="5992" spans="1:13" x14ac:dyDescent="0.35">
      <c r="A5992" t="s">
        <v>9</v>
      </c>
      <c r="B5992" t="s">
        <v>14</v>
      </c>
      <c r="C5992" t="s">
        <v>24</v>
      </c>
      <c r="D5992" t="s">
        <v>32</v>
      </c>
      <c r="E5992" t="s">
        <v>56</v>
      </c>
      <c r="F5992">
        <v>21.219979200000001</v>
      </c>
      <c r="G5992">
        <v>22.176756600000001</v>
      </c>
      <c r="H5992">
        <v>5.2277091000000002</v>
      </c>
      <c r="I5992">
        <v>1.2603765</v>
      </c>
      <c r="J5992">
        <v>1.5046253999999999</v>
      </c>
      <c r="K5992">
        <v>0.71676779999999995</v>
      </c>
      <c r="L5992">
        <v>7.7394400000000002E-2</v>
      </c>
      <c r="M5992">
        <v>2.9348999999999998E-3</v>
      </c>
    </row>
    <row r="5993" spans="1:13" x14ac:dyDescent="0.35">
      <c r="A5993" t="s">
        <v>9</v>
      </c>
      <c r="B5993" t="s">
        <v>14</v>
      </c>
      <c r="C5993" t="s">
        <v>24</v>
      </c>
      <c r="D5993" t="s">
        <v>33</v>
      </c>
      <c r="E5993" t="s">
        <v>56</v>
      </c>
      <c r="F5993">
        <v>1.0869999999999999E-2</v>
      </c>
      <c r="G5993">
        <v>8.9677500000000007E-2</v>
      </c>
      <c r="H5993">
        <v>1.9566000000000002E-3</v>
      </c>
      <c r="I5993">
        <v>0</v>
      </c>
      <c r="J5993">
        <v>0</v>
      </c>
      <c r="K5993">
        <v>2.174E-4</v>
      </c>
      <c r="L5993">
        <v>1.087E-4</v>
      </c>
      <c r="M5993">
        <v>2.7174999999999999E-3</v>
      </c>
    </row>
    <row r="5994" spans="1:13" x14ac:dyDescent="0.35">
      <c r="A5994" t="s">
        <v>9</v>
      </c>
      <c r="B5994" t="s">
        <v>14</v>
      </c>
      <c r="C5994" t="s">
        <v>24</v>
      </c>
      <c r="D5994" t="s">
        <v>34</v>
      </c>
      <c r="E5994" t="s">
        <v>56</v>
      </c>
      <c r="F5994">
        <v>10.2730196</v>
      </c>
      <c r="G5994">
        <v>35.742733999999999</v>
      </c>
      <c r="H5994">
        <v>131.06937300000001</v>
      </c>
      <c r="I5994">
        <v>209.0534705</v>
      </c>
      <c r="J5994">
        <v>262.65061429999997</v>
      </c>
      <c r="K5994">
        <v>309.17225769999999</v>
      </c>
      <c r="L5994">
        <v>336.86847419999998</v>
      </c>
      <c r="M5994">
        <v>368.86899329999989</v>
      </c>
    </row>
    <row r="5995" spans="1:13" x14ac:dyDescent="0.35">
      <c r="A5995" t="s">
        <v>9</v>
      </c>
      <c r="B5995" t="s">
        <v>14</v>
      </c>
      <c r="C5995" t="s">
        <v>24</v>
      </c>
      <c r="D5995" t="s">
        <v>35</v>
      </c>
      <c r="E5995" t="s">
        <v>56</v>
      </c>
      <c r="F5995">
        <v>1.79355E-2</v>
      </c>
      <c r="G5995">
        <v>5.1632499999999998E-2</v>
      </c>
      <c r="H5995">
        <v>3.4982921</v>
      </c>
      <c r="I5995">
        <v>9.0050340999999996</v>
      </c>
      <c r="J5995">
        <v>13.8796856</v>
      </c>
      <c r="K5995">
        <v>6.2344884999999994</v>
      </c>
      <c r="L5995">
        <v>3.9900509</v>
      </c>
      <c r="M5995">
        <v>5.0609633000000001</v>
      </c>
    </row>
    <row r="5996" spans="1:13" x14ac:dyDescent="0.35">
      <c r="A5996" t="s">
        <v>9</v>
      </c>
      <c r="B5996" t="s">
        <v>14</v>
      </c>
      <c r="C5996" t="s">
        <v>24</v>
      </c>
      <c r="D5996" t="s">
        <v>36</v>
      </c>
      <c r="E5996" t="s">
        <v>56</v>
      </c>
      <c r="F5996">
        <v>5.3148191124069779</v>
      </c>
      <c r="G5996">
        <v>9.3945391198894175</v>
      </c>
      <c r="H5996">
        <v>9.7677520415509367</v>
      </c>
      <c r="I5996">
        <v>19.52832793708507</v>
      </c>
      <c r="J5996">
        <v>29.193681702025959</v>
      </c>
      <c r="K5996">
        <v>29.597003201929979</v>
      </c>
      <c r="L5996">
        <v>26.257092559205091</v>
      </c>
      <c r="M5996">
        <v>27.020313941057829</v>
      </c>
    </row>
    <row r="5997" spans="1:13" x14ac:dyDescent="0.35">
      <c r="A5997" t="s">
        <v>9</v>
      </c>
      <c r="B5997" t="s">
        <v>14</v>
      </c>
      <c r="C5997" t="s">
        <v>24</v>
      </c>
      <c r="D5997" t="s">
        <v>37</v>
      </c>
      <c r="E5997" t="s">
        <v>56</v>
      </c>
      <c r="F5997">
        <v>4.5830094000000008</v>
      </c>
      <c r="G5997">
        <v>4.8768255000000016</v>
      </c>
      <c r="H5997">
        <v>12.374299300000001</v>
      </c>
      <c r="I5997">
        <v>15.354201099999999</v>
      </c>
      <c r="J5997">
        <v>16.216518199999999</v>
      </c>
      <c r="K5997">
        <v>16.688167499999999</v>
      </c>
      <c r="L5997">
        <v>19.616980300000002</v>
      </c>
      <c r="M5997">
        <v>26.553235999999998</v>
      </c>
    </row>
    <row r="5998" spans="1:13" x14ac:dyDescent="0.35">
      <c r="A5998" t="s">
        <v>9</v>
      </c>
      <c r="B5998" t="s">
        <v>14</v>
      </c>
      <c r="C5998" t="s">
        <v>24</v>
      </c>
      <c r="D5998" t="s">
        <v>38</v>
      </c>
      <c r="E5998" t="s">
        <v>56</v>
      </c>
      <c r="F5998">
        <v>26.9381427</v>
      </c>
      <c r="G5998">
        <v>33.394922700000002</v>
      </c>
      <c r="H5998">
        <v>24.8308845</v>
      </c>
      <c r="I5998">
        <v>119.0388918</v>
      </c>
      <c r="J5998">
        <v>164.36483519999999</v>
      </c>
      <c r="K5998">
        <v>245.55416959999999</v>
      </c>
      <c r="L5998">
        <v>224.15733549999999</v>
      </c>
      <c r="M5998">
        <v>273.39354400000002</v>
      </c>
    </row>
    <row r="5999" spans="1:13" x14ac:dyDescent="0.35">
      <c r="A5999" t="s">
        <v>9</v>
      </c>
      <c r="B5999" t="s">
        <v>14</v>
      </c>
      <c r="C5999" t="s">
        <v>24</v>
      </c>
      <c r="D5999" t="s">
        <v>39</v>
      </c>
      <c r="E5999" t="s">
        <v>56</v>
      </c>
      <c r="F5999">
        <v>4.8915E-3</v>
      </c>
      <c r="G5999">
        <v>4.3479999999999986E-3</v>
      </c>
      <c r="H5999">
        <v>8.262395699999999</v>
      </c>
      <c r="I5999">
        <v>8.3413119000000009</v>
      </c>
      <c r="J5999">
        <v>2.7544580000000001</v>
      </c>
      <c r="K5999">
        <v>2.6003213999999999</v>
      </c>
      <c r="L5999">
        <v>1.1449370999999999</v>
      </c>
      <c r="M5999">
        <v>0.15641930000000001</v>
      </c>
    </row>
    <row r="6000" spans="1:13" x14ac:dyDescent="0.35">
      <c r="A6000" t="s">
        <v>9</v>
      </c>
      <c r="B6000" t="s">
        <v>14</v>
      </c>
      <c r="C6000" t="s">
        <v>24</v>
      </c>
      <c r="D6000" t="s">
        <v>40</v>
      </c>
      <c r="E6000" t="s">
        <v>56</v>
      </c>
      <c r="F6000">
        <v>0</v>
      </c>
      <c r="G6000">
        <v>0</v>
      </c>
      <c r="H6000">
        <v>5.1126693732713697</v>
      </c>
      <c r="I6000">
        <v>15.39723192514383</v>
      </c>
      <c r="J6000">
        <v>28.67060106568141</v>
      </c>
      <c r="K6000">
        <v>42.460335718435303</v>
      </c>
      <c r="L6000">
        <v>55.681295280240853</v>
      </c>
      <c r="M6000">
        <v>69.987680602790149</v>
      </c>
    </row>
    <row r="6001" spans="1:13" x14ac:dyDescent="0.35">
      <c r="A6001" t="s">
        <v>9</v>
      </c>
      <c r="B6001" t="s">
        <v>14</v>
      </c>
      <c r="C6001" t="s">
        <v>24</v>
      </c>
      <c r="D6001" t="s">
        <v>41</v>
      </c>
      <c r="E6001" t="s">
        <v>56</v>
      </c>
      <c r="F6001">
        <v>3.5871000000000002E-3</v>
      </c>
      <c r="G6001">
        <v>0</v>
      </c>
      <c r="H6001">
        <v>0</v>
      </c>
      <c r="I6001">
        <v>2.174E-4</v>
      </c>
      <c r="J6001">
        <v>1.087E-4</v>
      </c>
      <c r="K6001">
        <v>0</v>
      </c>
      <c r="L6001">
        <v>2.174E-4</v>
      </c>
      <c r="M6001">
        <v>1.087E-4</v>
      </c>
    </row>
    <row r="6002" spans="1:13" x14ac:dyDescent="0.35">
      <c r="A6002" t="s">
        <v>9</v>
      </c>
      <c r="B6002" t="s">
        <v>14</v>
      </c>
      <c r="C6002" t="s">
        <v>24</v>
      </c>
      <c r="D6002" t="s">
        <v>42</v>
      </c>
      <c r="E6002" t="s">
        <v>56</v>
      </c>
      <c r="F6002">
        <v>20.694306000000001</v>
      </c>
      <c r="G6002">
        <v>20.618324699999999</v>
      </c>
      <c r="H6002">
        <v>4.3393040000000003</v>
      </c>
      <c r="I6002">
        <v>0</v>
      </c>
      <c r="J6002">
        <v>0</v>
      </c>
      <c r="K6002">
        <v>1.087E-4</v>
      </c>
      <c r="L6002">
        <v>2.174E-4</v>
      </c>
      <c r="M6002">
        <v>2.174E-4</v>
      </c>
    </row>
    <row r="6003" spans="1:13" x14ac:dyDescent="0.35">
      <c r="A6003" t="s">
        <v>9</v>
      </c>
      <c r="B6003" t="s">
        <v>14</v>
      </c>
      <c r="C6003" t="s">
        <v>24</v>
      </c>
      <c r="D6003" t="s">
        <v>43</v>
      </c>
      <c r="E6003" t="s">
        <v>56</v>
      </c>
      <c r="F6003">
        <v>4.348E-4</v>
      </c>
      <c r="G6003">
        <v>0</v>
      </c>
      <c r="H6003">
        <v>0</v>
      </c>
      <c r="I6003">
        <v>2.174E-4</v>
      </c>
      <c r="J6003">
        <v>0</v>
      </c>
      <c r="K6003">
        <v>0</v>
      </c>
      <c r="L6003">
        <v>0</v>
      </c>
      <c r="M6003">
        <v>0</v>
      </c>
    </row>
    <row r="6004" spans="1:13" x14ac:dyDescent="0.35">
      <c r="A6004" t="s">
        <v>9</v>
      </c>
      <c r="B6004" t="s">
        <v>14</v>
      </c>
      <c r="C6004" t="s">
        <v>24</v>
      </c>
      <c r="D6004" t="s">
        <v>44</v>
      </c>
      <c r="E6004" t="s">
        <v>56</v>
      </c>
      <c r="F6004">
        <v>0.52567319999999995</v>
      </c>
      <c r="G6004">
        <v>1.5584319</v>
      </c>
      <c r="H6004">
        <v>0.88840509999999995</v>
      </c>
      <c r="I6004">
        <v>1.2602678</v>
      </c>
      <c r="J6004">
        <v>1.5046253999999999</v>
      </c>
      <c r="K6004">
        <v>0.71665909999999999</v>
      </c>
      <c r="L6004">
        <v>7.7176999999999996E-2</v>
      </c>
      <c r="M6004">
        <v>2.7174999999999999E-3</v>
      </c>
    </row>
    <row r="6005" spans="1:13" x14ac:dyDescent="0.35">
      <c r="A6005" t="s">
        <v>9</v>
      </c>
      <c r="B6005" t="s">
        <v>14</v>
      </c>
      <c r="C6005" t="s">
        <v>24</v>
      </c>
      <c r="D6005" t="s">
        <v>45</v>
      </c>
      <c r="E6005" t="s">
        <v>56</v>
      </c>
      <c r="F6005">
        <v>0</v>
      </c>
      <c r="G6005">
        <v>0</v>
      </c>
      <c r="H6005">
        <v>0</v>
      </c>
      <c r="I6005">
        <v>0</v>
      </c>
      <c r="J6005">
        <v>0</v>
      </c>
      <c r="K6005">
        <v>0</v>
      </c>
      <c r="L6005">
        <v>0</v>
      </c>
      <c r="M6005">
        <v>0</v>
      </c>
    </row>
    <row r="6006" spans="1:13" x14ac:dyDescent="0.35">
      <c r="A6006" t="s">
        <v>9</v>
      </c>
      <c r="B6006" t="s">
        <v>14</v>
      </c>
      <c r="C6006" t="s">
        <v>24</v>
      </c>
      <c r="D6006" t="s">
        <v>46</v>
      </c>
      <c r="E6006" t="s">
        <v>56</v>
      </c>
      <c r="F6006">
        <v>0</v>
      </c>
      <c r="G6006">
        <v>0</v>
      </c>
      <c r="H6006">
        <v>0.27479360000000003</v>
      </c>
      <c r="I6006">
        <v>0.28403309999999998</v>
      </c>
      <c r="J6006">
        <v>3.0653400000000001E-2</v>
      </c>
      <c r="K6006">
        <v>0</v>
      </c>
      <c r="L6006">
        <v>0</v>
      </c>
      <c r="M6006">
        <v>0</v>
      </c>
    </row>
    <row r="6007" spans="1:13" x14ac:dyDescent="0.35">
      <c r="A6007" t="s">
        <v>9</v>
      </c>
      <c r="B6007" t="s">
        <v>14</v>
      </c>
      <c r="C6007" t="s">
        <v>24</v>
      </c>
      <c r="D6007" t="s">
        <v>47</v>
      </c>
      <c r="E6007" t="s">
        <v>56</v>
      </c>
      <c r="F6007">
        <v>0</v>
      </c>
      <c r="G6007">
        <v>0</v>
      </c>
      <c r="H6007">
        <v>3.2610000000000001E-4</v>
      </c>
      <c r="I6007">
        <v>0</v>
      </c>
      <c r="J6007">
        <v>0</v>
      </c>
      <c r="K6007">
        <v>0</v>
      </c>
      <c r="L6007">
        <v>0</v>
      </c>
      <c r="M6007">
        <v>6.5219999999999992E-4</v>
      </c>
    </row>
    <row r="6008" spans="1:13" x14ac:dyDescent="0.35">
      <c r="A6008" t="s">
        <v>9</v>
      </c>
      <c r="B6008" t="s">
        <v>14</v>
      </c>
      <c r="C6008" t="s">
        <v>24</v>
      </c>
      <c r="D6008" t="s">
        <v>48</v>
      </c>
      <c r="E6008" t="s">
        <v>56</v>
      </c>
      <c r="F6008">
        <v>4.5830094000000008</v>
      </c>
      <c r="G6008">
        <v>4.8768255000000016</v>
      </c>
      <c r="H6008">
        <v>12.374299300000001</v>
      </c>
      <c r="I6008">
        <v>15.354201099999999</v>
      </c>
      <c r="J6008">
        <v>16.216518199999999</v>
      </c>
      <c r="K6008">
        <v>16.688167499999999</v>
      </c>
      <c r="L6008">
        <v>19.616980300000002</v>
      </c>
      <c r="M6008">
        <v>26.553235999999998</v>
      </c>
    </row>
    <row r="6009" spans="1:13" x14ac:dyDescent="0.35">
      <c r="A6009" t="s">
        <v>9</v>
      </c>
      <c r="B6009" t="s">
        <v>14</v>
      </c>
      <c r="C6009" t="s">
        <v>24</v>
      </c>
      <c r="D6009" t="s">
        <v>49</v>
      </c>
      <c r="E6009" t="s">
        <v>56</v>
      </c>
      <c r="F6009">
        <v>4.3276731000000002</v>
      </c>
      <c r="G6009">
        <v>4.1582097999999998</v>
      </c>
      <c r="H6009">
        <v>15.6259511</v>
      </c>
      <c r="I6009">
        <v>22.174256499999998</v>
      </c>
      <c r="J6009">
        <v>21.047581000000001</v>
      </c>
      <c r="K6009">
        <v>12.841491899999999</v>
      </c>
      <c r="L6009">
        <v>6.0405677000000004</v>
      </c>
      <c r="M6009">
        <v>2.4929258000000001</v>
      </c>
    </row>
    <row r="6010" spans="1:13" x14ac:dyDescent="0.35">
      <c r="A6010" t="s">
        <v>9</v>
      </c>
      <c r="B6010" t="s">
        <v>14</v>
      </c>
      <c r="C6010" t="s">
        <v>24</v>
      </c>
      <c r="D6010" t="s">
        <v>50</v>
      </c>
      <c r="E6010" t="s">
        <v>56</v>
      </c>
      <c r="F6010">
        <v>3.4241587</v>
      </c>
      <c r="G6010">
        <v>18.858471699999999</v>
      </c>
      <c r="H6010">
        <v>81.975561499999998</v>
      </c>
      <c r="I6010">
        <v>135.41856870000001</v>
      </c>
      <c r="J6010">
        <v>181.292034</v>
      </c>
      <c r="K6010">
        <v>237.78461970000001</v>
      </c>
      <c r="L6010">
        <v>268.21344549999998</v>
      </c>
      <c r="M6010">
        <v>292.92693400000002</v>
      </c>
    </row>
    <row r="6011" spans="1:13" x14ac:dyDescent="0.35">
      <c r="A6011" t="s">
        <v>9</v>
      </c>
      <c r="B6011" t="s">
        <v>14</v>
      </c>
      <c r="C6011" t="s">
        <v>24</v>
      </c>
      <c r="D6011" t="s">
        <v>51</v>
      </c>
      <c r="E6011" t="s">
        <v>56</v>
      </c>
      <c r="F6011">
        <v>2.5211877999999999</v>
      </c>
      <c r="G6011">
        <v>12.7260525</v>
      </c>
      <c r="H6011">
        <v>33.467860399999999</v>
      </c>
      <c r="I6011">
        <v>51.460645300000003</v>
      </c>
      <c r="J6011">
        <v>60.310999299999999</v>
      </c>
      <c r="K6011">
        <v>58.546146100000001</v>
      </c>
      <c r="L6011">
        <v>62.614460999999999</v>
      </c>
      <c r="M6011">
        <v>73.449133499999988</v>
      </c>
    </row>
    <row r="6012" spans="1:13" x14ac:dyDescent="0.35">
      <c r="A6012" t="s">
        <v>9</v>
      </c>
      <c r="B6012" t="s">
        <v>14</v>
      </c>
      <c r="C6012" t="s">
        <v>24</v>
      </c>
      <c r="D6012" t="s">
        <v>52</v>
      </c>
      <c r="E6012" t="s">
        <v>56</v>
      </c>
      <c r="F6012">
        <v>0</v>
      </c>
      <c r="G6012">
        <v>0</v>
      </c>
      <c r="H6012">
        <v>0</v>
      </c>
      <c r="I6012">
        <v>0</v>
      </c>
      <c r="J6012">
        <v>0</v>
      </c>
      <c r="K6012">
        <v>0</v>
      </c>
      <c r="L6012">
        <v>0</v>
      </c>
      <c r="M6012">
        <v>0</v>
      </c>
    </row>
    <row r="6013" spans="1:13" x14ac:dyDescent="0.35">
      <c r="A6013" t="s">
        <v>9</v>
      </c>
      <c r="B6013" t="s">
        <v>14</v>
      </c>
      <c r="C6013" t="s">
        <v>24</v>
      </c>
      <c r="D6013" t="s">
        <v>53</v>
      </c>
      <c r="E6013" t="s">
        <v>56</v>
      </c>
      <c r="F6013">
        <v>0</v>
      </c>
      <c r="G6013">
        <v>0</v>
      </c>
      <c r="H6013">
        <v>0</v>
      </c>
      <c r="I6013">
        <v>0</v>
      </c>
      <c r="J6013">
        <v>0</v>
      </c>
      <c r="K6013">
        <v>0</v>
      </c>
      <c r="L6013">
        <v>0</v>
      </c>
      <c r="M6013">
        <v>0</v>
      </c>
    </row>
    <row r="6014" spans="1:13" x14ac:dyDescent="0.35">
      <c r="A6014" t="s">
        <v>9</v>
      </c>
      <c r="B6014" t="s">
        <v>14</v>
      </c>
      <c r="C6014" t="s">
        <v>24</v>
      </c>
      <c r="D6014" t="s">
        <v>54</v>
      </c>
      <c r="E6014" t="s">
        <v>56</v>
      </c>
      <c r="F6014">
        <v>26.9381427</v>
      </c>
      <c r="G6014">
        <v>33.353725399999988</v>
      </c>
      <c r="H6014">
        <v>10.5415086</v>
      </c>
      <c r="I6014">
        <v>78.881633399999998</v>
      </c>
      <c r="J6014">
        <v>100.4678229</v>
      </c>
      <c r="K6014">
        <v>190.9887262</v>
      </c>
      <c r="L6014">
        <v>159.29115400000001</v>
      </c>
      <c r="M6014">
        <v>201.63099969999999</v>
      </c>
    </row>
    <row r="6015" spans="1:13" x14ac:dyDescent="0.35">
      <c r="A6015" t="s">
        <v>9</v>
      </c>
      <c r="B6015" t="s">
        <v>14</v>
      </c>
      <c r="C6015" t="s">
        <v>24</v>
      </c>
      <c r="D6015" t="s">
        <v>55</v>
      </c>
      <c r="E6015" t="s">
        <v>56</v>
      </c>
      <c r="F6015">
        <v>0</v>
      </c>
      <c r="G6015">
        <v>4.1197299999999999E-2</v>
      </c>
      <c r="H6015">
        <v>14.2893759</v>
      </c>
      <c r="I6015">
        <v>40.157258400000003</v>
      </c>
      <c r="J6015">
        <v>63.897012299999993</v>
      </c>
      <c r="K6015">
        <v>54.565443399999999</v>
      </c>
      <c r="L6015">
        <v>64.866181499999996</v>
      </c>
      <c r="M6015">
        <v>71.762544300000002</v>
      </c>
    </row>
    <row r="6016" spans="1:13" x14ac:dyDescent="0.35">
      <c r="A6016" t="s">
        <v>9</v>
      </c>
      <c r="B6016" t="s">
        <v>15</v>
      </c>
      <c r="C6016" t="s">
        <v>24</v>
      </c>
      <c r="D6016" t="s">
        <v>25</v>
      </c>
      <c r="E6016" t="s">
        <v>56</v>
      </c>
      <c r="F6016">
        <v>210.50548714294001</v>
      </c>
      <c r="G6016">
        <v>247.83062373759981</v>
      </c>
      <c r="H6016">
        <v>367.15784080322129</v>
      </c>
      <c r="I6016">
        <v>528.5678088422294</v>
      </c>
      <c r="J6016">
        <v>623.28576892676188</v>
      </c>
      <c r="K6016">
        <v>602.47685187857473</v>
      </c>
      <c r="L6016">
        <v>566.72446874061222</v>
      </c>
      <c r="M6016">
        <v>513.49525631802464</v>
      </c>
    </row>
    <row r="6017" spans="1:13" x14ac:dyDescent="0.35">
      <c r="A6017" t="s">
        <v>9</v>
      </c>
      <c r="B6017" t="s">
        <v>15</v>
      </c>
      <c r="C6017" t="s">
        <v>24</v>
      </c>
      <c r="D6017" t="s">
        <v>26</v>
      </c>
      <c r="E6017" t="s">
        <v>56</v>
      </c>
      <c r="F6017">
        <v>210.50548714294001</v>
      </c>
      <c r="G6017">
        <v>247.83062373759981</v>
      </c>
      <c r="H6017">
        <v>364.40341550233171</v>
      </c>
      <c r="I6017">
        <v>519.03821642118214</v>
      </c>
      <c r="J6017">
        <v>603.28058678476168</v>
      </c>
      <c r="K6017">
        <v>571.86412293944284</v>
      </c>
      <c r="L6017">
        <v>527.52662536761511</v>
      </c>
      <c r="M6017">
        <v>468.55043123005419</v>
      </c>
    </row>
    <row r="6018" spans="1:13" x14ac:dyDescent="0.35">
      <c r="A6018" t="s">
        <v>9</v>
      </c>
      <c r="B6018" t="s">
        <v>15</v>
      </c>
      <c r="C6018" t="s">
        <v>24</v>
      </c>
      <c r="D6018" t="s">
        <v>27</v>
      </c>
      <c r="E6018" t="s">
        <v>56</v>
      </c>
      <c r="F6018">
        <v>73.175502026686743</v>
      </c>
      <c r="G6018">
        <v>93.339088646087589</v>
      </c>
      <c r="H6018">
        <v>246.93361726117519</v>
      </c>
      <c r="I6018">
        <v>424.94515376039777</v>
      </c>
      <c r="J6018">
        <v>546.94488695331097</v>
      </c>
      <c r="K6018">
        <v>552.0613911993953</v>
      </c>
      <c r="L6018">
        <v>532.09620449241356</v>
      </c>
      <c r="M6018">
        <v>489.81360202559728</v>
      </c>
    </row>
    <row r="6019" spans="1:13" x14ac:dyDescent="0.35">
      <c r="A6019" t="s">
        <v>9</v>
      </c>
      <c r="B6019" t="s">
        <v>15</v>
      </c>
      <c r="C6019" t="s">
        <v>24</v>
      </c>
      <c r="D6019" t="s">
        <v>28</v>
      </c>
      <c r="E6019" t="s">
        <v>56</v>
      </c>
      <c r="F6019">
        <v>73.175502026686743</v>
      </c>
      <c r="G6019">
        <v>93.339088646087589</v>
      </c>
      <c r="H6019">
        <v>244.17919196028561</v>
      </c>
      <c r="I6019">
        <v>415.41556133935052</v>
      </c>
      <c r="J6019">
        <v>526.93970481131078</v>
      </c>
      <c r="K6019">
        <v>521.4486622602634</v>
      </c>
      <c r="L6019">
        <v>492.89836111941639</v>
      </c>
      <c r="M6019">
        <v>444.86877693762688</v>
      </c>
    </row>
    <row r="6020" spans="1:13" x14ac:dyDescent="0.35">
      <c r="A6020" t="s">
        <v>9</v>
      </c>
      <c r="B6020" t="s">
        <v>15</v>
      </c>
      <c r="C6020" t="s">
        <v>24</v>
      </c>
      <c r="D6020" t="s">
        <v>29</v>
      </c>
      <c r="E6020" t="s">
        <v>57</v>
      </c>
      <c r="F6020" t="s">
        <v>80</v>
      </c>
      <c r="G6020" t="s">
        <v>292</v>
      </c>
      <c r="H6020" t="s">
        <v>173</v>
      </c>
      <c r="I6020" t="s">
        <v>378</v>
      </c>
      <c r="J6020" t="s">
        <v>232</v>
      </c>
      <c r="K6020" t="s">
        <v>366</v>
      </c>
      <c r="L6020" t="s">
        <v>448</v>
      </c>
      <c r="M6020" t="s">
        <v>236</v>
      </c>
    </row>
    <row r="6021" spans="1:13" x14ac:dyDescent="0.35">
      <c r="A6021" t="s">
        <v>9</v>
      </c>
      <c r="B6021" t="s">
        <v>15</v>
      </c>
      <c r="C6021" t="s">
        <v>24</v>
      </c>
      <c r="D6021" t="s">
        <v>30</v>
      </c>
      <c r="E6021" t="s">
        <v>57</v>
      </c>
      <c r="F6021" t="s">
        <v>130</v>
      </c>
      <c r="G6021" t="s">
        <v>65</v>
      </c>
      <c r="H6021" t="s">
        <v>310</v>
      </c>
      <c r="I6021" t="s">
        <v>451</v>
      </c>
      <c r="J6021" t="s">
        <v>552</v>
      </c>
      <c r="K6021" t="s">
        <v>109</v>
      </c>
      <c r="L6021" t="s">
        <v>122</v>
      </c>
      <c r="M6021" t="s">
        <v>324</v>
      </c>
    </row>
    <row r="6022" spans="1:13" x14ac:dyDescent="0.35">
      <c r="A6022" t="s">
        <v>9</v>
      </c>
      <c r="B6022" t="s">
        <v>15</v>
      </c>
      <c r="C6022" t="s">
        <v>24</v>
      </c>
      <c r="D6022" t="s">
        <v>31</v>
      </c>
      <c r="E6022" t="s">
        <v>56</v>
      </c>
      <c r="F6022">
        <v>89.44043209246253</v>
      </c>
      <c r="G6022">
        <v>79.987525509428238</v>
      </c>
      <c r="H6022">
        <v>93.475716323886616</v>
      </c>
      <c r="I6022">
        <v>62.480808289137642</v>
      </c>
      <c r="J6022">
        <v>43.221804870527002</v>
      </c>
      <c r="K6022">
        <v>35.680086585334067</v>
      </c>
      <c r="L6022">
        <v>25.704773203440482</v>
      </c>
      <c r="M6022">
        <v>18.015943348958171</v>
      </c>
    </row>
    <row r="6023" spans="1:13" x14ac:dyDescent="0.35">
      <c r="A6023" t="s">
        <v>9</v>
      </c>
      <c r="B6023" t="s">
        <v>15</v>
      </c>
      <c r="C6023" t="s">
        <v>24</v>
      </c>
      <c r="D6023" t="s">
        <v>32</v>
      </c>
      <c r="E6023" t="s">
        <v>56</v>
      </c>
      <c r="F6023">
        <v>22.211649300000001</v>
      </c>
      <c r="G6023">
        <v>25.704288999999999</v>
      </c>
      <c r="H6023">
        <v>5.8275157000000002</v>
      </c>
      <c r="I6023">
        <v>1.4246221999999999</v>
      </c>
      <c r="J6023">
        <v>0.63469930000000008</v>
      </c>
      <c r="K6023">
        <v>3.8153699999999999E-2</v>
      </c>
      <c r="L6023">
        <v>5.2176E-2</v>
      </c>
      <c r="M6023">
        <v>7.7068300000000006E-2</v>
      </c>
    </row>
    <row r="6024" spans="1:13" x14ac:dyDescent="0.35">
      <c r="A6024" t="s">
        <v>9</v>
      </c>
      <c r="B6024" t="s">
        <v>15</v>
      </c>
      <c r="C6024" t="s">
        <v>24</v>
      </c>
      <c r="D6024" t="s">
        <v>33</v>
      </c>
      <c r="E6024" t="s">
        <v>56</v>
      </c>
      <c r="F6024">
        <v>3.2610000000000001E-4</v>
      </c>
      <c r="G6024">
        <v>1.1957000000000001E-3</v>
      </c>
      <c r="H6024">
        <v>0</v>
      </c>
      <c r="I6024">
        <v>0</v>
      </c>
      <c r="J6024">
        <v>0</v>
      </c>
      <c r="K6024">
        <v>0</v>
      </c>
      <c r="L6024">
        <v>9.0220999999999999E-3</v>
      </c>
      <c r="M6024">
        <v>1.087E-4</v>
      </c>
    </row>
    <row r="6025" spans="1:13" x14ac:dyDescent="0.35">
      <c r="A6025" t="s">
        <v>9</v>
      </c>
      <c r="B6025" t="s">
        <v>15</v>
      </c>
      <c r="C6025" t="s">
        <v>24</v>
      </c>
      <c r="D6025" t="s">
        <v>34</v>
      </c>
      <c r="E6025" t="s">
        <v>56</v>
      </c>
      <c r="F6025">
        <v>33.956575600000001</v>
      </c>
      <c r="G6025">
        <v>53.911178100000001</v>
      </c>
      <c r="H6025">
        <v>181.35507999999999</v>
      </c>
      <c r="I6025">
        <v>223.30393179999999</v>
      </c>
      <c r="J6025">
        <v>237.30481789999999</v>
      </c>
      <c r="K6025">
        <v>230.6762919</v>
      </c>
      <c r="L6025">
        <v>202.39635640000009</v>
      </c>
      <c r="M6025">
        <v>189.97553350000001</v>
      </c>
    </row>
    <row r="6026" spans="1:13" x14ac:dyDescent="0.35">
      <c r="A6026" t="s">
        <v>9</v>
      </c>
      <c r="B6026" t="s">
        <v>15</v>
      </c>
      <c r="C6026" t="s">
        <v>24</v>
      </c>
      <c r="D6026" t="s">
        <v>35</v>
      </c>
      <c r="E6026" t="s">
        <v>56</v>
      </c>
      <c r="F6026">
        <v>7.6090000000000012E-4</v>
      </c>
      <c r="G6026">
        <v>1.086999999999998E-4</v>
      </c>
      <c r="H6026">
        <v>3.577099599999999</v>
      </c>
      <c r="I6026">
        <v>10.8633693</v>
      </c>
      <c r="J6026">
        <v>14.845485099999999</v>
      </c>
      <c r="K6026">
        <v>24.5418512</v>
      </c>
      <c r="L6026">
        <v>21.3810726</v>
      </c>
      <c r="M6026">
        <v>23.479308700000001</v>
      </c>
    </row>
    <row r="6027" spans="1:13" x14ac:dyDescent="0.35">
      <c r="A6027" t="s">
        <v>9</v>
      </c>
      <c r="B6027" t="s">
        <v>15</v>
      </c>
      <c r="C6027" t="s">
        <v>24</v>
      </c>
      <c r="D6027" t="s">
        <v>36</v>
      </c>
      <c r="E6027" t="s">
        <v>56</v>
      </c>
      <c r="F6027">
        <v>28.99185366869758</v>
      </c>
      <c r="G6027">
        <v>17.910753632100828</v>
      </c>
      <c r="H6027">
        <v>30.128261460230231</v>
      </c>
      <c r="I6027">
        <v>60.671894671009348</v>
      </c>
      <c r="J6027">
        <v>92.589719783038589</v>
      </c>
      <c r="K6027">
        <v>108.15370277918829</v>
      </c>
      <c r="L6027">
        <v>102.1952979893674</v>
      </c>
      <c r="M6027">
        <v>89.87197963950301</v>
      </c>
    </row>
    <row r="6028" spans="1:13" x14ac:dyDescent="0.35">
      <c r="A6028" t="s">
        <v>9</v>
      </c>
      <c r="B6028" t="s">
        <v>15</v>
      </c>
      <c r="C6028" t="s">
        <v>24</v>
      </c>
      <c r="D6028" t="s">
        <v>37</v>
      </c>
      <c r="E6028" t="s">
        <v>56</v>
      </c>
      <c r="F6028">
        <v>5.1665730817799123</v>
      </c>
      <c r="G6028">
        <v>5.9386502960706862</v>
      </c>
      <c r="H6028">
        <v>6.1225510182147698</v>
      </c>
      <c r="I6028">
        <v>4.2389786610352331</v>
      </c>
      <c r="J6028">
        <v>1.929571731196196</v>
      </c>
      <c r="K6028">
        <v>0.31757357492050431</v>
      </c>
      <c r="L6028">
        <v>1.557037480717605E-2</v>
      </c>
      <c r="M6028">
        <v>1.069144159307399E-2</v>
      </c>
    </row>
    <row r="6029" spans="1:13" x14ac:dyDescent="0.35">
      <c r="A6029" t="s">
        <v>9</v>
      </c>
      <c r="B6029" t="s">
        <v>15</v>
      </c>
      <c r="C6029" t="s">
        <v>24</v>
      </c>
      <c r="D6029" t="s">
        <v>38</v>
      </c>
      <c r="E6029" t="s">
        <v>56</v>
      </c>
      <c r="F6029">
        <v>30.737207699999999</v>
      </c>
      <c r="G6029">
        <v>64.327138200000007</v>
      </c>
      <c r="H6029">
        <v>35.492289200000002</v>
      </c>
      <c r="I6029">
        <v>145.75648219999999</v>
      </c>
      <c r="J6029">
        <v>198.09477129999999</v>
      </c>
      <c r="K6029">
        <v>159.10027679999999</v>
      </c>
      <c r="L6029">
        <v>163.86285860000001</v>
      </c>
      <c r="M6029">
        <v>140.0589717</v>
      </c>
    </row>
    <row r="6030" spans="1:13" x14ac:dyDescent="0.35">
      <c r="A6030" t="s">
        <v>9</v>
      </c>
      <c r="B6030" t="s">
        <v>15</v>
      </c>
      <c r="C6030" t="s">
        <v>24</v>
      </c>
      <c r="D6030" t="s">
        <v>39</v>
      </c>
      <c r="E6030" t="s">
        <v>56</v>
      </c>
      <c r="F6030">
        <v>1.087E-4</v>
      </c>
      <c r="G6030">
        <v>4.9784599999999998E-2</v>
      </c>
      <c r="H6030">
        <v>8.4249022000000018</v>
      </c>
      <c r="I6030">
        <v>10.298129299999999</v>
      </c>
      <c r="J6030">
        <v>14.6597168</v>
      </c>
      <c r="K6030">
        <v>13.3561864</v>
      </c>
      <c r="L6030">
        <v>11.9094981</v>
      </c>
      <c r="M6030">
        <v>7.0608259000000002</v>
      </c>
    </row>
    <row r="6031" spans="1:13" x14ac:dyDescent="0.35">
      <c r="A6031" t="s">
        <v>9</v>
      </c>
      <c r="B6031" t="s">
        <v>15</v>
      </c>
      <c r="C6031" t="s">
        <v>24</v>
      </c>
      <c r="D6031" t="s">
        <v>40</v>
      </c>
      <c r="E6031" t="s">
        <v>56</v>
      </c>
      <c r="F6031">
        <v>0</v>
      </c>
      <c r="G6031">
        <v>0</v>
      </c>
      <c r="H6031">
        <v>2.7544253008896469</v>
      </c>
      <c r="I6031">
        <v>9.52959242104731</v>
      </c>
      <c r="J6031">
        <v>20.005182142000141</v>
      </c>
      <c r="K6031">
        <v>30.612728939131848</v>
      </c>
      <c r="L6031">
        <v>39.197843372997127</v>
      </c>
      <c r="M6031">
        <v>44.944825087970393</v>
      </c>
    </row>
    <row r="6032" spans="1:13" x14ac:dyDescent="0.35">
      <c r="A6032" t="s">
        <v>9</v>
      </c>
      <c r="B6032" t="s">
        <v>15</v>
      </c>
      <c r="C6032" t="s">
        <v>24</v>
      </c>
      <c r="D6032" t="s">
        <v>41</v>
      </c>
      <c r="E6032" t="s">
        <v>56</v>
      </c>
      <c r="F6032">
        <v>0</v>
      </c>
      <c r="G6032">
        <v>6.0872000000000001E-3</v>
      </c>
      <c r="H6032">
        <v>2.45662E-2</v>
      </c>
      <c r="I6032">
        <v>1.087E-4</v>
      </c>
      <c r="J6032">
        <v>0</v>
      </c>
      <c r="K6032">
        <v>0</v>
      </c>
      <c r="L6032">
        <v>0</v>
      </c>
      <c r="M6032">
        <v>0</v>
      </c>
    </row>
    <row r="6033" spans="1:13" x14ac:dyDescent="0.35">
      <c r="A6033" t="s">
        <v>9</v>
      </c>
      <c r="B6033" t="s">
        <v>15</v>
      </c>
      <c r="C6033" t="s">
        <v>24</v>
      </c>
      <c r="D6033" t="s">
        <v>42</v>
      </c>
      <c r="E6033" t="s">
        <v>56</v>
      </c>
      <c r="F6033">
        <v>0.13772290000000001</v>
      </c>
      <c r="G6033">
        <v>0</v>
      </c>
      <c r="H6033">
        <v>0</v>
      </c>
      <c r="I6033">
        <v>0</v>
      </c>
      <c r="J6033">
        <v>0</v>
      </c>
      <c r="K6033">
        <v>0</v>
      </c>
      <c r="L6033">
        <v>1.087E-4</v>
      </c>
      <c r="M6033">
        <v>7.6416100000000001E-2</v>
      </c>
    </row>
    <row r="6034" spans="1:13" x14ac:dyDescent="0.35">
      <c r="A6034" t="s">
        <v>9</v>
      </c>
      <c r="B6034" t="s">
        <v>15</v>
      </c>
      <c r="C6034" t="s">
        <v>24</v>
      </c>
      <c r="D6034" t="s">
        <v>43</v>
      </c>
      <c r="E6034" t="s">
        <v>56</v>
      </c>
      <c r="F6034">
        <v>0</v>
      </c>
      <c r="G6034">
        <v>8.696E-4</v>
      </c>
      <c r="H6034">
        <v>4.1414699999999999E-2</v>
      </c>
      <c r="I6034">
        <v>6.5219999999999992E-4</v>
      </c>
      <c r="J6034">
        <v>0</v>
      </c>
      <c r="K6034">
        <v>0</v>
      </c>
      <c r="L6034">
        <v>0</v>
      </c>
      <c r="M6034">
        <v>0</v>
      </c>
    </row>
    <row r="6035" spans="1:13" x14ac:dyDescent="0.35">
      <c r="A6035" t="s">
        <v>9</v>
      </c>
      <c r="B6035" t="s">
        <v>15</v>
      </c>
      <c r="C6035" t="s">
        <v>24</v>
      </c>
      <c r="D6035" t="s">
        <v>44</v>
      </c>
      <c r="E6035" t="s">
        <v>56</v>
      </c>
      <c r="F6035">
        <v>22.073926400000001</v>
      </c>
      <c r="G6035">
        <v>25.704288999999999</v>
      </c>
      <c r="H6035">
        <v>5.8275157000000002</v>
      </c>
      <c r="I6035">
        <v>1.4245135</v>
      </c>
      <c r="J6035">
        <v>0.63469930000000008</v>
      </c>
      <c r="K6035">
        <v>3.8153699999999999E-2</v>
      </c>
      <c r="L6035">
        <v>5.2067299999999997E-2</v>
      </c>
      <c r="M6035">
        <v>6.5219999999999992E-4</v>
      </c>
    </row>
    <row r="6036" spans="1:13" x14ac:dyDescent="0.35">
      <c r="A6036" t="s">
        <v>9</v>
      </c>
      <c r="B6036" t="s">
        <v>15</v>
      </c>
      <c r="C6036" t="s">
        <v>24</v>
      </c>
      <c r="D6036" t="s">
        <v>45</v>
      </c>
      <c r="E6036" t="s">
        <v>56</v>
      </c>
      <c r="F6036">
        <v>0</v>
      </c>
      <c r="G6036">
        <v>0</v>
      </c>
      <c r="H6036">
        <v>0</v>
      </c>
      <c r="I6036">
        <v>0</v>
      </c>
      <c r="J6036">
        <v>0</v>
      </c>
      <c r="K6036">
        <v>0</v>
      </c>
      <c r="L6036">
        <v>0</v>
      </c>
      <c r="M6036">
        <v>0</v>
      </c>
    </row>
    <row r="6037" spans="1:13" x14ac:dyDescent="0.35">
      <c r="A6037" t="s">
        <v>9</v>
      </c>
      <c r="B6037" t="s">
        <v>15</v>
      </c>
      <c r="C6037" t="s">
        <v>24</v>
      </c>
      <c r="D6037" t="s">
        <v>46</v>
      </c>
      <c r="E6037" t="s">
        <v>56</v>
      </c>
      <c r="F6037">
        <v>0</v>
      </c>
      <c r="G6037">
        <v>0</v>
      </c>
      <c r="H6037">
        <v>3.9060258000000001</v>
      </c>
      <c r="I6037">
        <v>7.1598516000000014</v>
      </c>
      <c r="J6037">
        <v>7.7236785000000001</v>
      </c>
      <c r="K6037">
        <v>7.1933312000000003</v>
      </c>
      <c r="L6037">
        <v>5.0962907999999976</v>
      </c>
      <c r="M6037">
        <v>3.13056</v>
      </c>
    </row>
    <row r="6038" spans="1:13" x14ac:dyDescent="0.35">
      <c r="A6038" t="s">
        <v>9</v>
      </c>
      <c r="B6038" t="s">
        <v>15</v>
      </c>
      <c r="C6038" t="s">
        <v>24</v>
      </c>
      <c r="D6038" t="s">
        <v>47</v>
      </c>
      <c r="E6038" t="s">
        <v>56</v>
      </c>
      <c r="F6038">
        <v>0</v>
      </c>
      <c r="G6038">
        <v>0</v>
      </c>
      <c r="H6038">
        <v>0</v>
      </c>
      <c r="I6038">
        <v>0</v>
      </c>
      <c r="J6038">
        <v>0</v>
      </c>
      <c r="K6038">
        <v>0</v>
      </c>
      <c r="L6038">
        <v>0</v>
      </c>
      <c r="M6038">
        <v>1.1957000000000001E-3</v>
      </c>
    </row>
    <row r="6039" spans="1:13" x14ac:dyDescent="0.35">
      <c r="A6039" t="s">
        <v>9</v>
      </c>
      <c r="B6039" t="s">
        <v>15</v>
      </c>
      <c r="C6039" t="s">
        <v>24</v>
      </c>
      <c r="D6039" t="s">
        <v>48</v>
      </c>
      <c r="E6039" t="s">
        <v>56</v>
      </c>
      <c r="F6039">
        <v>5.1237919000000014</v>
      </c>
      <c r="G6039">
        <v>5.9017578000000004</v>
      </c>
      <c r="H6039">
        <v>6.0914392999999993</v>
      </c>
      <c r="I6039">
        <v>4.2135380999999992</v>
      </c>
      <c r="J6039">
        <v>1.9086633</v>
      </c>
      <c r="K6039">
        <v>0.300012</v>
      </c>
      <c r="L6039">
        <v>1.5218E-3</v>
      </c>
      <c r="M6039">
        <v>0</v>
      </c>
    </row>
    <row r="6040" spans="1:13" x14ac:dyDescent="0.35">
      <c r="A6040" t="s">
        <v>9</v>
      </c>
      <c r="B6040" t="s">
        <v>15</v>
      </c>
      <c r="C6040" t="s">
        <v>24</v>
      </c>
      <c r="D6040" t="s">
        <v>49</v>
      </c>
      <c r="E6040" t="s">
        <v>56</v>
      </c>
      <c r="F6040">
        <v>9.3666789999999995</v>
      </c>
      <c r="G6040">
        <v>10.6410778</v>
      </c>
      <c r="H6040">
        <v>13.1359602</v>
      </c>
      <c r="I6040">
        <v>9.8296322999999983</v>
      </c>
      <c r="J6040">
        <v>3.9068953999999998</v>
      </c>
      <c r="K6040">
        <v>0.22805259999999999</v>
      </c>
      <c r="L6040">
        <v>0</v>
      </c>
      <c r="M6040">
        <v>0</v>
      </c>
    </row>
    <row r="6041" spans="1:13" x14ac:dyDescent="0.35">
      <c r="A6041" t="s">
        <v>9</v>
      </c>
      <c r="B6041" t="s">
        <v>15</v>
      </c>
      <c r="C6041" t="s">
        <v>24</v>
      </c>
      <c r="D6041" t="s">
        <v>50</v>
      </c>
      <c r="E6041" t="s">
        <v>56</v>
      </c>
      <c r="F6041">
        <v>19.094242000000001</v>
      </c>
      <c r="G6041">
        <v>31.560610199999999</v>
      </c>
      <c r="H6041">
        <v>129.43430760000001</v>
      </c>
      <c r="I6041">
        <v>162.01539339999999</v>
      </c>
      <c r="J6041">
        <v>179.1972763</v>
      </c>
      <c r="K6041">
        <v>187.0397639</v>
      </c>
      <c r="L6041">
        <v>167.53985349999999</v>
      </c>
      <c r="M6041">
        <v>156.63311289999999</v>
      </c>
    </row>
    <row r="6042" spans="1:13" x14ac:dyDescent="0.35">
      <c r="A6042" t="s">
        <v>9</v>
      </c>
      <c r="B6042" t="s">
        <v>15</v>
      </c>
      <c r="C6042" t="s">
        <v>24</v>
      </c>
      <c r="D6042" t="s">
        <v>51</v>
      </c>
      <c r="E6042" t="s">
        <v>56</v>
      </c>
      <c r="F6042">
        <v>5.4956545999999991</v>
      </c>
      <c r="G6042">
        <v>11.7094901</v>
      </c>
      <c r="H6042">
        <v>38.784812199999998</v>
      </c>
      <c r="I6042">
        <v>51.4589061</v>
      </c>
      <c r="J6042">
        <v>54.200646200000008</v>
      </c>
      <c r="K6042">
        <v>43.408475399999993</v>
      </c>
      <c r="L6042">
        <v>34.856502900000002</v>
      </c>
      <c r="M6042">
        <v>33.342420599999997</v>
      </c>
    </row>
    <row r="6043" spans="1:13" x14ac:dyDescent="0.35">
      <c r="A6043" t="s">
        <v>9</v>
      </c>
      <c r="B6043" t="s">
        <v>15</v>
      </c>
      <c r="C6043" t="s">
        <v>24</v>
      </c>
      <c r="D6043" t="s">
        <v>52</v>
      </c>
      <c r="E6043" t="s">
        <v>56</v>
      </c>
      <c r="F6043">
        <v>0</v>
      </c>
      <c r="G6043">
        <v>0</v>
      </c>
      <c r="H6043">
        <v>0</v>
      </c>
      <c r="I6043">
        <v>0</v>
      </c>
      <c r="J6043">
        <v>0</v>
      </c>
      <c r="K6043">
        <v>0</v>
      </c>
      <c r="L6043">
        <v>0</v>
      </c>
      <c r="M6043">
        <v>0</v>
      </c>
    </row>
    <row r="6044" spans="1:13" x14ac:dyDescent="0.35">
      <c r="A6044" t="s">
        <v>9</v>
      </c>
      <c r="B6044" t="s">
        <v>15</v>
      </c>
      <c r="C6044" t="s">
        <v>24</v>
      </c>
      <c r="D6044" t="s">
        <v>53</v>
      </c>
      <c r="E6044" t="s">
        <v>56</v>
      </c>
      <c r="F6044">
        <v>0</v>
      </c>
      <c r="G6044">
        <v>0</v>
      </c>
      <c r="H6044">
        <v>0</v>
      </c>
      <c r="I6044">
        <v>0</v>
      </c>
      <c r="J6044">
        <v>0</v>
      </c>
      <c r="K6044">
        <v>0</v>
      </c>
      <c r="L6044">
        <v>0</v>
      </c>
      <c r="M6044">
        <v>0</v>
      </c>
    </row>
    <row r="6045" spans="1:13" x14ac:dyDescent="0.35">
      <c r="A6045" t="s">
        <v>9</v>
      </c>
      <c r="B6045" t="s">
        <v>15</v>
      </c>
      <c r="C6045" t="s">
        <v>24</v>
      </c>
      <c r="D6045" t="s">
        <v>54</v>
      </c>
      <c r="E6045" t="s">
        <v>56</v>
      </c>
      <c r="F6045">
        <v>30.737207699999999</v>
      </c>
      <c r="G6045">
        <v>64.327138200000007</v>
      </c>
      <c r="H6045">
        <v>19.4395819</v>
      </c>
      <c r="I6045">
        <v>102.6520407</v>
      </c>
      <c r="J6045">
        <v>142.42069660000001</v>
      </c>
      <c r="K6045">
        <v>117.0500079</v>
      </c>
      <c r="L6045">
        <v>130.57826639999999</v>
      </c>
      <c r="M6045">
        <v>114.3809881</v>
      </c>
    </row>
    <row r="6046" spans="1:13" x14ac:dyDescent="0.35">
      <c r="A6046" t="s">
        <v>9</v>
      </c>
      <c r="B6046" t="s">
        <v>15</v>
      </c>
      <c r="C6046" t="s">
        <v>24</v>
      </c>
      <c r="D6046" t="s">
        <v>55</v>
      </c>
      <c r="E6046" t="s">
        <v>56</v>
      </c>
      <c r="F6046">
        <v>0</v>
      </c>
      <c r="G6046">
        <v>0</v>
      </c>
      <c r="H6046">
        <v>16.052707300000002</v>
      </c>
      <c r="I6046">
        <v>43.1044415</v>
      </c>
      <c r="J6046">
        <v>55.674074699999998</v>
      </c>
      <c r="K6046">
        <v>42.050268899999999</v>
      </c>
      <c r="L6046">
        <v>33.284592199999999</v>
      </c>
      <c r="M6046">
        <v>25.677983600000001</v>
      </c>
    </row>
    <row r="6047" spans="1:13" x14ac:dyDescent="0.35">
      <c r="A6047" t="s">
        <v>9</v>
      </c>
      <c r="B6047" t="s">
        <v>16</v>
      </c>
      <c r="C6047" t="s">
        <v>24</v>
      </c>
      <c r="D6047" t="s">
        <v>25</v>
      </c>
      <c r="E6047" t="s">
        <v>56</v>
      </c>
      <c r="F6047">
        <v>583.50941342177305</v>
      </c>
      <c r="G6047">
        <v>615.11759574829557</v>
      </c>
      <c r="H6047">
        <v>850.59423663486825</v>
      </c>
      <c r="I6047">
        <v>1251.9571521393241</v>
      </c>
      <c r="J6047">
        <v>1334.044196405184</v>
      </c>
      <c r="K6047">
        <v>1403.1200975664949</v>
      </c>
      <c r="L6047">
        <v>1279.2280870905131</v>
      </c>
      <c r="M6047">
        <v>1286.3176899896239</v>
      </c>
    </row>
    <row r="6048" spans="1:13" x14ac:dyDescent="0.35">
      <c r="A6048" t="s">
        <v>9</v>
      </c>
      <c r="B6048" t="s">
        <v>16</v>
      </c>
      <c r="C6048" t="s">
        <v>24</v>
      </c>
      <c r="D6048" t="s">
        <v>26</v>
      </c>
      <c r="E6048" t="s">
        <v>56</v>
      </c>
      <c r="F6048">
        <v>583.50941342177305</v>
      </c>
      <c r="G6048">
        <v>615.11759574829557</v>
      </c>
      <c r="H6048">
        <v>842.67130774913062</v>
      </c>
      <c r="I6048">
        <v>1227.2516607980681</v>
      </c>
      <c r="J6048">
        <v>1286.034486003801</v>
      </c>
      <c r="K6048">
        <v>1330.695565146566</v>
      </c>
      <c r="L6048">
        <v>1186.2524835304059</v>
      </c>
      <c r="M6048">
        <v>1178.063969395218</v>
      </c>
    </row>
    <row r="6049" spans="1:13" x14ac:dyDescent="0.35">
      <c r="A6049" t="s">
        <v>9</v>
      </c>
      <c r="B6049" t="s">
        <v>16</v>
      </c>
      <c r="C6049" t="s">
        <v>24</v>
      </c>
      <c r="D6049" t="s">
        <v>27</v>
      </c>
      <c r="E6049" t="s">
        <v>56</v>
      </c>
      <c r="F6049">
        <v>252.43448864647539</v>
      </c>
      <c r="G6049">
        <v>265.00854847505332</v>
      </c>
      <c r="H6049">
        <v>572.92176148928274</v>
      </c>
      <c r="I6049">
        <v>984.25144037607572</v>
      </c>
      <c r="J6049">
        <v>1133.2561089636399</v>
      </c>
      <c r="K6049">
        <v>1238.7573555617689</v>
      </c>
      <c r="L6049">
        <v>1145.9762243851769</v>
      </c>
      <c r="M6049">
        <v>1178.9692311188189</v>
      </c>
    </row>
    <row r="6050" spans="1:13" x14ac:dyDescent="0.35">
      <c r="A6050" t="s">
        <v>9</v>
      </c>
      <c r="B6050" t="s">
        <v>16</v>
      </c>
      <c r="C6050" t="s">
        <v>24</v>
      </c>
      <c r="D6050" t="s">
        <v>28</v>
      </c>
      <c r="E6050" t="s">
        <v>56</v>
      </c>
      <c r="F6050">
        <v>252.43448864647539</v>
      </c>
      <c r="G6050">
        <v>265.00854847505332</v>
      </c>
      <c r="H6050">
        <v>564.99883260354511</v>
      </c>
      <c r="I6050">
        <v>959.54594903481973</v>
      </c>
      <c r="J6050">
        <v>1085.2463985622569</v>
      </c>
      <c r="K6050">
        <v>1166.33282314184</v>
      </c>
      <c r="L6050">
        <v>1053.00062082507</v>
      </c>
      <c r="M6050">
        <v>1070.715510524413</v>
      </c>
    </row>
    <row r="6051" spans="1:13" x14ac:dyDescent="0.35">
      <c r="A6051" t="s">
        <v>9</v>
      </c>
      <c r="B6051" t="s">
        <v>16</v>
      </c>
      <c r="C6051" t="s">
        <v>24</v>
      </c>
      <c r="D6051" t="s">
        <v>29</v>
      </c>
      <c r="E6051" t="s">
        <v>57</v>
      </c>
      <c r="F6051" t="s">
        <v>71</v>
      </c>
      <c r="G6051" t="s">
        <v>262</v>
      </c>
      <c r="H6051" t="s">
        <v>384</v>
      </c>
      <c r="I6051" t="s">
        <v>338</v>
      </c>
      <c r="J6051" t="s">
        <v>109</v>
      </c>
      <c r="K6051" t="s">
        <v>165</v>
      </c>
      <c r="L6051" t="s">
        <v>455</v>
      </c>
      <c r="M6051" t="s">
        <v>377</v>
      </c>
    </row>
    <row r="6052" spans="1:13" x14ac:dyDescent="0.35">
      <c r="A6052" t="s">
        <v>9</v>
      </c>
      <c r="B6052" t="s">
        <v>16</v>
      </c>
      <c r="C6052" t="s">
        <v>24</v>
      </c>
      <c r="D6052" t="s">
        <v>30</v>
      </c>
      <c r="E6052" t="s">
        <v>57</v>
      </c>
      <c r="F6052" t="s">
        <v>131</v>
      </c>
      <c r="G6052" t="s">
        <v>293</v>
      </c>
      <c r="H6052" t="s">
        <v>68</v>
      </c>
      <c r="I6052" t="s">
        <v>279</v>
      </c>
      <c r="J6052" t="s">
        <v>173</v>
      </c>
      <c r="K6052" t="s">
        <v>403</v>
      </c>
      <c r="L6052" t="s">
        <v>418</v>
      </c>
      <c r="M6052" t="s">
        <v>358</v>
      </c>
    </row>
    <row r="6053" spans="1:13" x14ac:dyDescent="0.35">
      <c r="A6053" t="s">
        <v>9</v>
      </c>
      <c r="B6053" t="s">
        <v>16</v>
      </c>
      <c r="C6053" t="s">
        <v>24</v>
      </c>
      <c r="D6053" t="s">
        <v>31</v>
      </c>
      <c r="E6053" t="s">
        <v>56</v>
      </c>
      <c r="F6053">
        <v>213.9522864634686</v>
      </c>
      <c r="G6053">
        <v>202.79517166579589</v>
      </c>
      <c r="H6053">
        <v>207.9017555675276</v>
      </c>
      <c r="I6053">
        <v>164.8418585124802</v>
      </c>
      <c r="J6053">
        <v>131.52670605230199</v>
      </c>
      <c r="K6053">
        <v>114.2864015064539</v>
      </c>
      <c r="L6053">
        <v>92.760597354315792</v>
      </c>
      <c r="M6053">
        <v>71.33901601947295</v>
      </c>
    </row>
    <row r="6054" spans="1:13" x14ac:dyDescent="0.35">
      <c r="A6054" t="s">
        <v>9</v>
      </c>
      <c r="B6054" t="s">
        <v>16</v>
      </c>
      <c r="C6054" t="s">
        <v>24</v>
      </c>
      <c r="D6054" t="s">
        <v>32</v>
      </c>
      <c r="E6054" t="s">
        <v>56</v>
      </c>
      <c r="F6054">
        <v>43.777946700000001</v>
      </c>
      <c r="G6054">
        <v>44.4787356</v>
      </c>
      <c r="H6054">
        <v>8.7450236999999991</v>
      </c>
      <c r="I6054">
        <v>1.9785573999999999</v>
      </c>
      <c r="J6054">
        <v>0.90666670000000005</v>
      </c>
      <c r="K6054">
        <v>4.7067100000000001E-2</v>
      </c>
      <c r="L6054">
        <v>5.23934E-2</v>
      </c>
      <c r="M6054">
        <v>0.63317749999999995</v>
      </c>
    </row>
    <row r="6055" spans="1:13" x14ac:dyDescent="0.35">
      <c r="A6055" t="s">
        <v>9</v>
      </c>
      <c r="B6055" t="s">
        <v>16</v>
      </c>
      <c r="C6055" t="s">
        <v>24</v>
      </c>
      <c r="D6055" t="s">
        <v>33</v>
      </c>
      <c r="E6055" t="s">
        <v>56</v>
      </c>
      <c r="F6055">
        <v>5.0001999999999998E-3</v>
      </c>
      <c r="G6055">
        <v>3.5436199999999987E-2</v>
      </c>
      <c r="H6055">
        <v>8.8264399999999993E-2</v>
      </c>
      <c r="I6055">
        <v>0.2148999</v>
      </c>
      <c r="J6055">
        <v>4.5762700000000003E-2</v>
      </c>
      <c r="K6055">
        <v>3.2610000000000001E-4</v>
      </c>
      <c r="L6055">
        <v>2.5218399999999998E-2</v>
      </c>
      <c r="M6055">
        <v>4.348E-4</v>
      </c>
    </row>
    <row r="6056" spans="1:13" x14ac:dyDescent="0.35">
      <c r="A6056" t="s">
        <v>9</v>
      </c>
      <c r="B6056" t="s">
        <v>16</v>
      </c>
      <c r="C6056" t="s">
        <v>24</v>
      </c>
      <c r="D6056" t="s">
        <v>34</v>
      </c>
      <c r="E6056" t="s">
        <v>56</v>
      </c>
      <c r="F6056">
        <v>159.4740961</v>
      </c>
      <c r="G6056">
        <v>154.7872782</v>
      </c>
      <c r="H6056">
        <v>424.11359429999999</v>
      </c>
      <c r="I6056">
        <v>535.56892190000008</v>
      </c>
      <c r="J6056">
        <v>559.58575210000004</v>
      </c>
      <c r="K6056">
        <v>536.32743049999999</v>
      </c>
      <c r="L6056">
        <v>483.10204069999998</v>
      </c>
      <c r="M6056">
        <v>461.21486090000002</v>
      </c>
    </row>
    <row r="6057" spans="1:13" x14ac:dyDescent="0.35">
      <c r="A6057" t="s">
        <v>9</v>
      </c>
      <c r="B6057" t="s">
        <v>16</v>
      </c>
      <c r="C6057" t="s">
        <v>24</v>
      </c>
      <c r="D6057" t="s">
        <v>35</v>
      </c>
      <c r="E6057" t="s">
        <v>56</v>
      </c>
      <c r="F6057">
        <v>2.9348999999999998E-3</v>
      </c>
      <c r="G6057">
        <v>2.717499999999999E-3</v>
      </c>
      <c r="H6057">
        <v>7.3350759999999982</v>
      </c>
      <c r="I6057">
        <v>22.766345399999999</v>
      </c>
      <c r="J6057">
        <v>35.7615391</v>
      </c>
      <c r="K6057">
        <v>55.008069799999987</v>
      </c>
      <c r="L6057">
        <v>57.625674500000002</v>
      </c>
      <c r="M6057">
        <v>65.464575000000011</v>
      </c>
    </row>
    <row r="6058" spans="1:13" x14ac:dyDescent="0.35">
      <c r="A6058" t="s">
        <v>9</v>
      </c>
      <c r="B6058" t="s">
        <v>16</v>
      </c>
      <c r="C6058" t="s">
        <v>24</v>
      </c>
      <c r="D6058" t="s">
        <v>36</v>
      </c>
      <c r="E6058" t="s">
        <v>56</v>
      </c>
      <c r="F6058">
        <v>43.160310357823491</v>
      </c>
      <c r="G6058">
        <v>37.293463874837272</v>
      </c>
      <c r="H6058">
        <v>49.499469710935607</v>
      </c>
      <c r="I6058">
        <v>84.942576174135596</v>
      </c>
      <c r="J6058">
        <v>124.50426230287459</v>
      </c>
      <c r="K6058">
        <v>151.2829387644351</v>
      </c>
      <c r="L6058">
        <v>161.9037236110774</v>
      </c>
      <c r="M6058">
        <v>169.45009255077869</v>
      </c>
    </row>
    <row r="6059" spans="1:13" x14ac:dyDescent="0.35">
      <c r="A6059" t="s">
        <v>9</v>
      </c>
      <c r="B6059" t="s">
        <v>16</v>
      </c>
      <c r="C6059" t="s">
        <v>24</v>
      </c>
      <c r="D6059" t="s">
        <v>37</v>
      </c>
      <c r="E6059" t="s">
        <v>56</v>
      </c>
      <c r="F6059">
        <v>14.1101952004809</v>
      </c>
      <c r="G6059">
        <v>22.53181740766232</v>
      </c>
      <c r="H6059">
        <v>25.827705670667441</v>
      </c>
      <c r="I6059">
        <v>26.38505391145209</v>
      </c>
      <c r="J6059">
        <v>25.66019334862418</v>
      </c>
      <c r="K6059">
        <v>25.01375247567718</v>
      </c>
      <c r="L6059">
        <v>24.512315765013049</v>
      </c>
      <c r="M6059">
        <v>23.62146832496644</v>
      </c>
    </row>
    <row r="6060" spans="1:13" x14ac:dyDescent="0.35">
      <c r="A6060" t="s">
        <v>9</v>
      </c>
      <c r="B6060" t="s">
        <v>16</v>
      </c>
      <c r="C6060" t="s">
        <v>24</v>
      </c>
      <c r="D6060" t="s">
        <v>38</v>
      </c>
      <c r="E6060" t="s">
        <v>56</v>
      </c>
      <c r="F6060">
        <v>109.0183823</v>
      </c>
      <c r="G6060">
        <v>153.12188549999999</v>
      </c>
      <c r="H6060">
        <v>103.76893320000001</v>
      </c>
      <c r="I6060">
        <v>372.21162700000002</v>
      </c>
      <c r="J6060">
        <v>382.81520330000001</v>
      </c>
      <c r="K6060">
        <v>427.98690140000002</v>
      </c>
      <c r="L6060">
        <v>348.0518563</v>
      </c>
      <c r="M6060">
        <v>375.69546200000002</v>
      </c>
    </row>
    <row r="6061" spans="1:13" x14ac:dyDescent="0.35">
      <c r="A6061" t="s">
        <v>9</v>
      </c>
      <c r="B6061" t="s">
        <v>16</v>
      </c>
      <c r="C6061" t="s">
        <v>24</v>
      </c>
      <c r="D6061" t="s">
        <v>39</v>
      </c>
      <c r="E6061" t="s">
        <v>56</v>
      </c>
      <c r="F6061">
        <v>8.2611999999999998E-3</v>
      </c>
      <c r="G6061">
        <v>7.1089800000000009E-2</v>
      </c>
      <c r="H6061">
        <v>15.3914852</v>
      </c>
      <c r="I6061">
        <v>18.341820599999998</v>
      </c>
      <c r="J6061">
        <v>25.228400400000002</v>
      </c>
      <c r="K6061">
        <v>20.742677499999999</v>
      </c>
      <c r="L6061">
        <v>18.218663499999991</v>
      </c>
      <c r="M6061">
        <v>10.644882300000001</v>
      </c>
    </row>
    <row r="6062" spans="1:13" x14ac:dyDescent="0.35">
      <c r="A6062" t="s">
        <v>9</v>
      </c>
      <c r="B6062" t="s">
        <v>16</v>
      </c>
      <c r="C6062" t="s">
        <v>24</v>
      </c>
      <c r="D6062" t="s">
        <v>40</v>
      </c>
      <c r="E6062" t="s">
        <v>56</v>
      </c>
      <c r="F6062">
        <v>0</v>
      </c>
      <c r="G6062">
        <v>0</v>
      </c>
      <c r="H6062">
        <v>7.9229288857376527</v>
      </c>
      <c r="I6062">
        <v>24.70549134125595</v>
      </c>
      <c r="J6062">
        <v>48.009710401383607</v>
      </c>
      <c r="K6062">
        <v>72.424532419928596</v>
      </c>
      <c r="L6062">
        <v>92.975603560107075</v>
      </c>
      <c r="M6062">
        <v>108.25372059440591</v>
      </c>
    </row>
    <row r="6063" spans="1:13" x14ac:dyDescent="0.35">
      <c r="A6063" t="s">
        <v>9</v>
      </c>
      <c r="B6063" t="s">
        <v>16</v>
      </c>
      <c r="C6063" t="s">
        <v>24</v>
      </c>
      <c r="D6063" t="s">
        <v>41</v>
      </c>
      <c r="E6063" t="s">
        <v>56</v>
      </c>
      <c r="F6063">
        <v>5.9785000000000003E-3</v>
      </c>
      <c r="G6063">
        <v>1.4348400000000001E-2</v>
      </c>
      <c r="H6063">
        <v>2.0722567999999999</v>
      </c>
      <c r="I6063">
        <v>4.3551742000000004</v>
      </c>
      <c r="J6063">
        <v>5.1379229000000004</v>
      </c>
      <c r="K6063">
        <v>3.8016738000000001</v>
      </c>
      <c r="L6063">
        <v>1.4841898</v>
      </c>
      <c r="M6063">
        <v>9.3264600000000003E-2</v>
      </c>
    </row>
    <row r="6064" spans="1:13" x14ac:dyDescent="0.35">
      <c r="A6064" t="s">
        <v>9</v>
      </c>
      <c r="B6064" t="s">
        <v>16</v>
      </c>
      <c r="C6064" t="s">
        <v>24</v>
      </c>
      <c r="D6064" t="s">
        <v>42</v>
      </c>
      <c r="E6064" t="s">
        <v>56</v>
      </c>
      <c r="F6064">
        <v>2.1757392000000002</v>
      </c>
      <c r="G6064">
        <v>1.7170251999999999</v>
      </c>
      <c r="H6064">
        <v>0.22163930000000001</v>
      </c>
      <c r="I6064">
        <v>0</v>
      </c>
      <c r="J6064">
        <v>0</v>
      </c>
      <c r="K6064">
        <v>0</v>
      </c>
      <c r="L6064">
        <v>3.2610000000000001E-4</v>
      </c>
      <c r="M6064">
        <v>0.6324166</v>
      </c>
    </row>
    <row r="6065" spans="1:13" x14ac:dyDescent="0.35">
      <c r="A6065" t="s">
        <v>9</v>
      </c>
      <c r="B6065" t="s">
        <v>16</v>
      </c>
      <c r="C6065" t="s">
        <v>24</v>
      </c>
      <c r="D6065" t="s">
        <v>43</v>
      </c>
      <c r="E6065" t="s">
        <v>56</v>
      </c>
      <c r="F6065">
        <v>8.696E-4</v>
      </c>
      <c r="G6065">
        <v>1.8479E-3</v>
      </c>
      <c r="H6065">
        <v>0.80014069999999993</v>
      </c>
      <c r="I6065">
        <v>1.3632067000000001</v>
      </c>
      <c r="J6065">
        <v>1.1230884000000001</v>
      </c>
      <c r="K6065">
        <v>0.44230029999999998</v>
      </c>
      <c r="L6065">
        <v>3.1631699999999999E-2</v>
      </c>
      <c r="M6065">
        <v>0</v>
      </c>
    </row>
    <row r="6066" spans="1:13" x14ac:dyDescent="0.35">
      <c r="A6066" t="s">
        <v>9</v>
      </c>
      <c r="B6066" t="s">
        <v>16</v>
      </c>
      <c r="C6066" t="s">
        <v>24</v>
      </c>
      <c r="D6066" t="s">
        <v>44</v>
      </c>
      <c r="E6066" t="s">
        <v>56</v>
      </c>
      <c r="F6066">
        <v>41.602207499999999</v>
      </c>
      <c r="G6066">
        <v>42.761710399999998</v>
      </c>
      <c r="H6066">
        <v>8.5233843999999994</v>
      </c>
      <c r="I6066">
        <v>1.9781226000000001</v>
      </c>
      <c r="J6066">
        <v>0.90666670000000005</v>
      </c>
      <c r="K6066">
        <v>4.7067100000000001E-2</v>
      </c>
      <c r="L6066">
        <v>5.2067299999999997E-2</v>
      </c>
      <c r="M6066">
        <v>7.6090000000000001E-4</v>
      </c>
    </row>
    <row r="6067" spans="1:13" x14ac:dyDescent="0.35">
      <c r="A6067" t="s">
        <v>9</v>
      </c>
      <c r="B6067" t="s">
        <v>16</v>
      </c>
      <c r="C6067" t="s">
        <v>24</v>
      </c>
      <c r="D6067" t="s">
        <v>45</v>
      </c>
      <c r="E6067" t="s">
        <v>56</v>
      </c>
      <c r="F6067">
        <v>0</v>
      </c>
      <c r="G6067">
        <v>0</v>
      </c>
      <c r="H6067">
        <v>0</v>
      </c>
      <c r="I6067">
        <v>0</v>
      </c>
      <c r="J6067">
        <v>0</v>
      </c>
      <c r="K6067">
        <v>0</v>
      </c>
      <c r="L6067">
        <v>0</v>
      </c>
      <c r="M6067">
        <v>0</v>
      </c>
    </row>
    <row r="6068" spans="1:13" x14ac:dyDescent="0.35">
      <c r="A6068" t="s">
        <v>9</v>
      </c>
      <c r="B6068" t="s">
        <v>16</v>
      </c>
      <c r="C6068" t="s">
        <v>24</v>
      </c>
      <c r="D6068" t="s">
        <v>46</v>
      </c>
      <c r="E6068" t="s">
        <v>56</v>
      </c>
      <c r="F6068">
        <v>0</v>
      </c>
      <c r="G6068">
        <v>3.5871000000000002E-3</v>
      </c>
      <c r="H6068">
        <v>3.9066779999999999</v>
      </c>
      <c r="I6068">
        <v>7.2239845999999996</v>
      </c>
      <c r="J6068">
        <v>7.7269395000000003</v>
      </c>
      <c r="K6068">
        <v>7.1933312000000003</v>
      </c>
      <c r="L6068">
        <v>5.0962907999999976</v>
      </c>
      <c r="M6068">
        <v>3.13056</v>
      </c>
    </row>
    <row r="6069" spans="1:13" x14ac:dyDescent="0.35">
      <c r="A6069" t="s">
        <v>9</v>
      </c>
      <c r="B6069" t="s">
        <v>16</v>
      </c>
      <c r="C6069" t="s">
        <v>24</v>
      </c>
      <c r="D6069" t="s">
        <v>47</v>
      </c>
      <c r="E6069" t="s">
        <v>56</v>
      </c>
      <c r="F6069">
        <v>0</v>
      </c>
      <c r="G6069">
        <v>0</v>
      </c>
      <c r="H6069">
        <v>1.087E-4</v>
      </c>
      <c r="I6069">
        <v>0</v>
      </c>
      <c r="J6069">
        <v>0</v>
      </c>
      <c r="K6069">
        <v>0</v>
      </c>
      <c r="L6069">
        <v>2.174E-4</v>
      </c>
      <c r="M6069">
        <v>4.2392999999999997E-3</v>
      </c>
    </row>
    <row r="6070" spans="1:13" x14ac:dyDescent="0.35">
      <c r="A6070" t="s">
        <v>9</v>
      </c>
      <c r="B6070" t="s">
        <v>16</v>
      </c>
      <c r="C6070" t="s">
        <v>24</v>
      </c>
      <c r="D6070" t="s">
        <v>48</v>
      </c>
      <c r="E6070" t="s">
        <v>56</v>
      </c>
      <c r="F6070">
        <v>13.9752329</v>
      </c>
      <c r="G6070">
        <v>22.4119834</v>
      </c>
      <c r="H6070">
        <v>25.7185287</v>
      </c>
      <c r="I6070">
        <v>26.286594900000001</v>
      </c>
      <c r="J6070">
        <v>25.571022800000001</v>
      </c>
      <c r="K6070">
        <v>24.926975299999999</v>
      </c>
      <c r="L6070">
        <v>24.427281399999998</v>
      </c>
      <c r="M6070">
        <v>23.5375719</v>
      </c>
    </row>
    <row r="6071" spans="1:13" x14ac:dyDescent="0.35">
      <c r="A6071" t="s">
        <v>9</v>
      </c>
      <c r="B6071" t="s">
        <v>16</v>
      </c>
      <c r="C6071" t="s">
        <v>24</v>
      </c>
      <c r="D6071" t="s">
        <v>49</v>
      </c>
      <c r="E6071" t="s">
        <v>56</v>
      </c>
      <c r="F6071">
        <v>31.974865900000001</v>
      </c>
      <c r="G6071">
        <v>39.363422300000003</v>
      </c>
      <c r="H6071">
        <v>57.877315000000003</v>
      </c>
      <c r="I6071">
        <v>52.348398199999998</v>
      </c>
      <c r="J6071">
        <v>29.6159672</v>
      </c>
      <c r="K6071">
        <v>11.8618875</v>
      </c>
      <c r="L6071">
        <v>6.6206995999999991</v>
      </c>
      <c r="M6071">
        <v>6.0898087999999992</v>
      </c>
    </row>
    <row r="6072" spans="1:13" x14ac:dyDescent="0.35">
      <c r="A6072" t="s">
        <v>9</v>
      </c>
      <c r="B6072" t="s">
        <v>16</v>
      </c>
      <c r="C6072" t="s">
        <v>24</v>
      </c>
      <c r="D6072" t="s">
        <v>50</v>
      </c>
      <c r="E6072" t="s">
        <v>56</v>
      </c>
      <c r="F6072">
        <v>97.564989400000002</v>
      </c>
      <c r="G6072">
        <v>69.883882200000002</v>
      </c>
      <c r="H6072">
        <v>250.22381290000001</v>
      </c>
      <c r="I6072">
        <v>332.24089780000003</v>
      </c>
      <c r="J6072">
        <v>370.29209370000001</v>
      </c>
      <c r="K6072">
        <v>386.99993590000003</v>
      </c>
      <c r="L6072">
        <v>356.43664819999998</v>
      </c>
      <c r="M6072">
        <v>333.65628049999998</v>
      </c>
    </row>
    <row r="6073" spans="1:13" x14ac:dyDescent="0.35">
      <c r="A6073" t="s">
        <v>9</v>
      </c>
      <c r="B6073" t="s">
        <v>16</v>
      </c>
      <c r="C6073" t="s">
        <v>24</v>
      </c>
      <c r="D6073" t="s">
        <v>51</v>
      </c>
      <c r="E6073" t="s">
        <v>56</v>
      </c>
      <c r="F6073">
        <v>29.934240800000001</v>
      </c>
      <c r="G6073">
        <v>45.539973699999997</v>
      </c>
      <c r="H6073">
        <v>116.01246639999999</v>
      </c>
      <c r="I6073">
        <v>150.9796259</v>
      </c>
      <c r="J6073">
        <v>159.6776912</v>
      </c>
      <c r="K6073">
        <v>137.4656071</v>
      </c>
      <c r="L6073">
        <v>120.0446929</v>
      </c>
      <c r="M6073">
        <v>121.4687716</v>
      </c>
    </row>
    <row r="6074" spans="1:13" x14ac:dyDescent="0.35">
      <c r="A6074" t="s">
        <v>9</v>
      </c>
      <c r="B6074" t="s">
        <v>16</v>
      </c>
      <c r="C6074" t="s">
        <v>24</v>
      </c>
      <c r="D6074" t="s">
        <v>52</v>
      </c>
      <c r="E6074" t="s">
        <v>56</v>
      </c>
      <c r="F6074">
        <v>0</v>
      </c>
      <c r="G6074">
        <v>0</v>
      </c>
      <c r="H6074">
        <v>0</v>
      </c>
      <c r="I6074">
        <v>0</v>
      </c>
      <c r="J6074">
        <v>0</v>
      </c>
      <c r="K6074">
        <v>0</v>
      </c>
      <c r="L6074">
        <v>0</v>
      </c>
      <c r="M6074">
        <v>0</v>
      </c>
    </row>
    <row r="6075" spans="1:13" x14ac:dyDescent="0.35">
      <c r="A6075" t="s">
        <v>9</v>
      </c>
      <c r="B6075" t="s">
        <v>16</v>
      </c>
      <c r="C6075" t="s">
        <v>24</v>
      </c>
      <c r="D6075" t="s">
        <v>53</v>
      </c>
      <c r="E6075" t="s">
        <v>56</v>
      </c>
      <c r="F6075">
        <v>0</v>
      </c>
      <c r="G6075">
        <v>0</v>
      </c>
      <c r="H6075">
        <v>0</v>
      </c>
      <c r="I6075">
        <v>0</v>
      </c>
      <c r="J6075">
        <v>0</v>
      </c>
      <c r="K6075">
        <v>0</v>
      </c>
      <c r="L6075">
        <v>0</v>
      </c>
      <c r="M6075">
        <v>0</v>
      </c>
    </row>
    <row r="6076" spans="1:13" x14ac:dyDescent="0.35">
      <c r="A6076" t="s">
        <v>9</v>
      </c>
      <c r="B6076" t="s">
        <v>16</v>
      </c>
      <c r="C6076" t="s">
        <v>24</v>
      </c>
      <c r="D6076" t="s">
        <v>54</v>
      </c>
      <c r="E6076" t="s">
        <v>56</v>
      </c>
      <c r="F6076">
        <v>103.59131739999999</v>
      </c>
      <c r="G6076">
        <v>146.2605241</v>
      </c>
      <c r="H6076">
        <v>62.774576099999997</v>
      </c>
      <c r="I6076">
        <v>276.86140010000003</v>
      </c>
      <c r="J6076">
        <v>260.1272525</v>
      </c>
      <c r="K6076">
        <v>328.40900540000001</v>
      </c>
      <c r="L6076">
        <v>265.33811309999999</v>
      </c>
      <c r="M6076">
        <v>299.34197319999998</v>
      </c>
    </row>
    <row r="6077" spans="1:13" x14ac:dyDescent="0.35">
      <c r="A6077" t="s">
        <v>9</v>
      </c>
      <c r="B6077" t="s">
        <v>16</v>
      </c>
      <c r="C6077" t="s">
        <v>24</v>
      </c>
      <c r="D6077" t="s">
        <v>55</v>
      </c>
      <c r="E6077" t="s">
        <v>56</v>
      </c>
      <c r="F6077">
        <v>5.4270649000000004</v>
      </c>
      <c r="G6077">
        <v>6.8613613999999998</v>
      </c>
      <c r="H6077">
        <v>40.994357100000002</v>
      </c>
      <c r="I6077">
        <v>95.35022690000001</v>
      </c>
      <c r="J6077">
        <v>122.6879508</v>
      </c>
      <c r="K6077">
        <v>99.577895999999981</v>
      </c>
      <c r="L6077">
        <v>82.713743199999996</v>
      </c>
      <c r="M6077">
        <v>76.353488800000022</v>
      </c>
    </row>
    <row r="6078" spans="1:13" x14ac:dyDescent="0.35">
      <c r="A6078" t="s">
        <v>9</v>
      </c>
      <c r="B6078" t="s">
        <v>17</v>
      </c>
      <c r="C6078" t="s">
        <v>24</v>
      </c>
      <c r="D6078" t="s">
        <v>25</v>
      </c>
      <c r="E6078" t="s">
        <v>56</v>
      </c>
      <c r="F6078">
        <v>55.683054331987272</v>
      </c>
      <c r="G6078">
        <v>60.363636198842308</v>
      </c>
      <c r="H6078">
        <v>55.480431163807708</v>
      </c>
      <c r="I6078">
        <v>76.894262833153434</v>
      </c>
      <c r="J6078">
        <v>103.37766899614419</v>
      </c>
      <c r="K6078">
        <v>90.574476457198358</v>
      </c>
      <c r="L6078">
        <v>97.728061391995013</v>
      </c>
      <c r="M6078">
        <v>75.68547553185148</v>
      </c>
    </row>
    <row r="6079" spans="1:13" x14ac:dyDescent="0.35">
      <c r="A6079" t="s">
        <v>9</v>
      </c>
      <c r="B6079" t="s">
        <v>17</v>
      </c>
      <c r="C6079" t="s">
        <v>24</v>
      </c>
      <c r="D6079" t="s">
        <v>26</v>
      </c>
      <c r="E6079" t="s">
        <v>56</v>
      </c>
      <c r="F6079">
        <v>55.683054331987272</v>
      </c>
      <c r="G6079">
        <v>60.363636198842308</v>
      </c>
      <c r="H6079">
        <v>52.866000745400683</v>
      </c>
      <c r="I6079">
        <v>70.321794102829756</v>
      </c>
      <c r="J6079">
        <v>92.034310821050937</v>
      </c>
      <c r="K6079">
        <v>75.22486870839225</v>
      </c>
      <c r="L6079">
        <v>79.6567676035951</v>
      </c>
      <c r="M6079">
        <v>56.348823445199372</v>
      </c>
    </row>
    <row r="6080" spans="1:13" x14ac:dyDescent="0.35">
      <c r="A6080" t="s">
        <v>9</v>
      </c>
      <c r="B6080" t="s">
        <v>17</v>
      </c>
      <c r="C6080" t="s">
        <v>24</v>
      </c>
      <c r="D6080" t="s">
        <v>27</v>
      </c>
      <c r="E6080" t="s">
        <v>56</v>
      </c>
      <c r="F6080">
        <v>11.445563756901</v>
      </c>
      <c r="G6080">
        <v>18.981864822509099</v>
      </c>
      <c r="H6080">
        <v>33.612694224454629</v>
      </c>
      <c r="I6080">
        <v>62.915284201131669</v>
      </c>
      <c r="J6080">
        <v>96.033469396637813</v>
      </c>
      <c r="K6080">
        <v>88.665623463391057</v>
      </c>
      <c r="L6080">
        <v>96.633415342191924</v>
      </c>
      <c r="M6080">
        <v>74.719166928656591</v>
      </c>
    </row>
    <row r="6081" spans="1:13" x14ac:dyDescent="0.35">
      <c r="A6081" t="s">
        <v>9</v>
      </c>
      <c r="B6081" t="s">
        <v>17</v>
      </c>
      <c r="C6081" t="s">
        <v>24</v>
      </c>
      <c r="D6081" t="s">
        <v>28</v>
      </c>
      <c r="E6081" t="s">
        <v>56</v>
      </c>
      <c r="F6081">
        <v>11.445563756901</v>
      </c>
      <c r="G6081">
        <v>18.981864822509099</v>
      </c>
      <c r="H6081">
        <v>30.9982638060476</v>
      </c>
      <c r="I6081">
        <v>56.342815470807992</v>
      </c>
      <c r="J6081">
        <v>84.690111221544512</v>
      </c>
      <c r="K6081">
        <v>73.31601571458495</v>
      </c>
      <c r="L6081">
        <v>78.562121553792011</v>
      </c>
      <c r="M6081">
        <v>55.382514842004483</v>
      </c>
    </row>
    <row r="6082" spans="1:13" x14ac:dyDescent="0.35">
      <c r="A6082" t="s">
        <v>9</v>
      </c>
      <c r="B6082" t="s">
        <v>17</v>
      </c>
      <c r="C6082" t="s">
        <v>24</v>
      </c>
      <c r="D6082" t="s">
        <v>29</v>
      </c>
      <c r="E6082" t="s">
        <v>57</v>
      </c>
      <c r="F6082" t="s">
        <v>132</v>
      </c>
      <c r="G6082" t="s">
        <v>294</v>
      </c>
      <c r="H6082" t="s">
        <v>427</v>
      </c>
      <c r="I6082" t="s">
        <v>515</v>
      </c>
      <c r="J6082" t="s">
        <v>575</v>
      </c>
      <c r="K6082" t="s">
        <v>541</v>
      </c>
      <c r="L6082" t="s">
        <v>615</v>
      </c>
      <c r="M6082" t="s">
        <v>288</v>
      </c>
    </row>
    <row r="6083" spans="1:13" x14ac:dyDescent="0.35">
      <c r="A6083" t="s">
        <v>9</v>
      </c>
      <c r="B6083" t="s">
        <v>17</v>
      </c>
      <c r="C6083" t="s">
        <v>24</v>
      </c>
      <c r="D6083" t="s">
        <v>30</v>
      </c>
      <c r="E6083" t="s">
        <v>57</v>
      </c>
      <c r="F6083" t="s">
        <v>133</v>
      </c>
      <c r="G6083" t="s">
        <v>145</v>
      </c>
      <c r="H6083" t="s">
        <v>428</v>
      </c>
      <c r="I6083" t="s">
        <v>433</v>
      </c>
      <c r="J6083" t="s">
        <v>242</v>
      </c>
      <c r="K6083" t="s">
        <v>493</v>
      </c>
      <c r="L6083" t="s">
        <v>651</v>
      </c>
      <c r="M6083" t="s">
        <v>419</v>
      </c>
    </row>
    <row r="6084" spans="1:13" x14ac:dyDescent="0.35">
      <c r="A6084" t="s">
        <v>9</v>
      </c>
      <c r="B6084" t="s">
        <v>17</v>
      </c>
      <c r="C6084" t="s">
        <v>24</v>
      </c>
      <c r="D6084" t="s">
        <v>31</v>
      </c>
      <c r="E6084" t="s">
        <v>56</v>
      </c>
      <c r="F6084">
        <v>15.809855021151071</v>
      </c>
      <c r="G6084">
        <v>17.613784250264398</v>
      </c>
      <c r="H6084">
        <v>11.29814146713086</v>
      </c>
      <c r="I6084">
        <v>7.2103494065729627</v>
      </c>
      <c r="J6084">
        <v>2.9089184627567231</v>
      </c>
      <c r="K6084">
        <v>0.85830516472857443</v>
      </c>
      <c r="L6084">
        <v>0.5420625988422525</v>
      </c>
      <c r="M6084">
        <v>0.25661576652252832</v>
      </c>
    </row>
    <row r="6085" spans="1:13" x14ac:dyDescent="0.35">
      <c r="A6085" t="s">
        <v>9</v>
      </c>
      <c r="B6085" t="s">
        <v>17</v>
      </c>
      <c r="C6085" t="s">
        <v>24</v>
      </c>
      <c r="D6085" t="s">
        <v>32</v>
      </c>
      <c r="E6085" t="s">
        <v>56</v>
      </c>
      <c r="F6085">
        <v>8.5114274000000005</v>
      </c>
      <c r="G6085">
        <v>8.0466261999999986</v>
      </c>
      <c r="H6085">
        <v>1.5389746</v>
      </c>
      <c r="I6085">
        <v>0</v>
      </c>
      <c r="J6085">
        <v>1.087E-4</v>
      </c>
      <c r="K6085">
        <v>0</v>
      </c>
      <c r="L6085">
        <v>5.8697999999999997E-3</v>
      </c>
      <c r="M6085">
        <v>0.1248963</v>
      </c>
    </row>
    <row r="6086" spans="1:13" x14ac:dyDescent="0.35">
      <c r="A6086" t="s">
        <v>9</v>
      </c>
      <c r="B6086" t="s">
        <v>17</v>
      </c>
      <c r="C6086" t="s">
        <v>24</v>
      </c>
      <c r="D6086" t="s">
        <v>33</v>
      </c>
      <c r="E6086" t="s">
        <v>56</v>
      </c>
      <c r="F6086">
        <v>2.9348999999999998E-3</v>
      </c>
      <c r="G6086">
        <v>5.7611000000000008E-3</v>
      </c>
      <c r="H6086">
        <v>0.13152700000000001</v>
      </c>
      <c r="I6086">
        <v>0.32392599999999999</v>
      </c>
      <c r="J6086">
        <v>0.47621469999999999</v>
      </c>
      <c r="K6086">
        <v>0.32120850000000001</v>
      </c>
      <c r="L6086">
        <v>0.13207050000000001</v>
      </c>
      <c r="M6086">
        <v>1.20657E-2</v>
      </c>
    </row>
    <row r="6087" spans="1:13" x14ac:dyDescent="0.35">
      <c r="A6087" t="s">
        <v>9</v>
      </c>
      <c r="B6087" t="s">
        <v>17</v>
      </c>
      <c r="C6087" t="s">
        <v>24</v>
      </c>
      <c r="D6087" t="s">
        <v>34</v>
      </c>
      <c r="E6087" t="s">
        <v>56</v>
      </c>
      <c r="F6087">
        <v>3.1180595000000002</v>
      </c>
      <c r="G6087">
        <v>13.170526799999999</v>
      </c>
      <c r="H6087">
        <v>28.104058899999998</v>
      </c>
      <c r="I6087">
        <v>47.140037700000008</v>
      </c>
      <c r="J6087">
        <v>53.904764800000002</v>
      </c>
      <c r="K6087">
        <v>47.3917869</v>
      </c>
      <c r="L6087">
        <v>36.3323228</v>
      </c>
      <c r="M6087">
        <v>29.516615399999999</v>
      </c>
    </row>
    <row r="6088" spans="1:13" x14ac:dyDescent="0.35">
      <c r="A6088" t="s">
        <v>9</v>
      </c>
      <c r="B6088" t="s">
        <v>17</v>
      </c>
      <c r="C6088" t="s">
        <v>24</v>
      </c>
      <c r="D6088" t="s">
        <v>35</v>
      </c>
      <c r="E6088" t="s">
        <v>56</v>
      </c>
      <c r="F6088">
        <v>6.5220000000000002E-4</v>
      </c>
      <c r="G6088">
        <v>9.7829999999999966E-4</v>
      </c>
      <c r="H6088">
        <v>4.4132200000000003E-2</v>
      </c>
      <c r="I6088">
        <v>0.54295650000000006</v>
      </c>
      <c r="J6088">
        <v>1.1416761</v>
      </c>
      <c r="K6088">
        <v>1.7555050000000001</v>
      </c>
      <c r="L6088">
        <v>2.6401056000000001</v>
      </c>
      <c r="M6088">
        <v>4.2026681000000004</v>
      </c>
    </row>
    <row r="6089" spans="1:13" x14ac:dyDescent="0.35">
      <c r="A6089" t="s">
        <v>9</v>
      </c>
      <c r="B6089" t="s">
        <v>17</v>
      </c>
      <c r="C6089" t="s">
        <v>24</v>
      </c>
      <c r="D6089" t="s">
        <v>36</v>
      </c>
      <c r="E6089" t="s">
        <v>56</v>
      </c>
      <c r="F6089">
        <v>1.908642192699739</v>
      </c>
      <c r="G6089">
        <v>1.20393766097342</v>
      </c>
      <c r="H6089">
        <v>0.92421234765704796</v>
      </c>
      <c r="I6089">
        <v>1.302365434670584</v>
      </c>
      <c r="J6089">
        <v>1.670201975557335</v>
      </c>
      <c r="K6089">
        <v>2.302353733138812</v>
      </c>
      <c r="L6089">
        <v>3.710933891218549</v>
      </c>
      <c r="M6089">
        <v>5.7393615100089868</v>
      </c>
    </row>
    <row r="6090" spans="1:13" x14ac:dyDescent="0.35">
      <c r="A6090" t="s">
        <v>9</v>
      </c>
      <c r="B6090" t="s">
        <v>17</v>
      </c>
      <c r="C6090" t="s">
        <v>24</v>
      </c>
      <c r="D6090" t="s">
        <v>37</v>
      </c>
      <c r="E6090" t="s">
        <v>56</v>
      </c>
      <c r="F6090">
        <v>9.0494875181364574</v>
      </c>
      <c r="G6090">
        <v>8.1305559876044953</v>
      </c>
      <c r="H6090">
        <v>5.5642003306127794</v>
      </c>
      <c r="I6090">
        <v>3.012597061586205</v>
      </c>
      <c r="J6090">
        <v>1.3147883827368869</v>
      </c>
      <c r="K6090">
        <v>0.43938841052486938</v>
      </c>
      <c r="L6090">
        <v>9.0867413534302471E-2</v>
      </c>
      <c r="M6090">
        <v>2.4746168667843939E-2</v>
      </c>
    </row>
    <row r="6091" spans="1:13" x14ac:dyDescent="0.35">
      <c r="A6091" t="s">
        <v>9</v>
      </c>
      <c r="B6091" t="s">
        <v>17</v>
      </c>
      <c r="C6091" t="s">
        <v>24</v>
      </c>
      <c r="D6091" t="s">
        <v>38</v>
      </c>
      <c r="E6091" t="s">
        <v>56</v>
      </c>
      <c r="F6091">
        <v>17.27721279999999</v>
      </c>
      <c r="G6091">
        <v>12.1898354</v>
      </c>
      <c r="H6091">
        <v>3.6013397</v>
      </c>
      <c r="I6091">
        <v>9.5367944999999992</v>
      </c>
      <c r="J6091">
        <v>30.1103348</v>
      </c>
      <c r="K6091">
        <v>21.8458738</v>
      </c>
      <c r="L6091">
        <v>36.021006</v>
      </c>
      <c r="M6091">
        <v>15.9667256</v>
      </c>
    </row>
    <row r="6092" spans="1:13" x14ac:dyDescent="0.35">
      <c r="A6092" t="s">
        <v>9</v>
      </c>
      <c r="B6092" t="s">
        <v>17</v>
      </c>
      <c r="C6092" t="s">
        <v>24</v>
      </c>
      <c r="D6092" t="s">
        <v>39</v>
      </c>
      <c r="E6092" t="s">
        <v>56</v>
      </c>
      <c r="F6092">
        <v>4.7828000000000002E-3</v>
      </c>
      <c r="G6092">
        <v>1.6305E-3</v>
      </c>
      <c r="H6092">
        <v>1.6594142000000001</v>
      </c>
      <c r="I6092">
        <v>1.2527675</v>
      </c>
      <c r="J6092">
        <v>0.5073029</v>
      </c>
      <c r="K6092">
        <v>0.31044719999999992</v>
      </c>
      <c r="L6092">
        <v>0.181529</v>
      </c>
      <c r="M6092">
        <v>0.5051289000000001</v>
      </c>
    </row>
    <row r="6093" spans="1:13" x14ac:dyDescent="0.35">
      <c r="A6093" t="s">
        <v>9</v>
      </c>
      <c r="B6093" t="s">
        <v>17</v>
      </c>
      <c r="C6093" t="s">
        <v>24</v>
      </c>
      <c r="D6093" t="s">
        <v>40</v>
      </c>
      <c r="E6093" t="s">
        <v>56</v>
      </c>
      <c r="F6093">
        <v>0</v>
      </c>
      <c r="G6093">
        <v>0</v>
      </c>
      <c r="H6093">
        <v>2.6144304184070259</v>
      </c>
      <c r="I6093">
        <v>6.5724687303236786</v>
      </c>
      <c r="J6093">
        <v>11.3433581750933</v>
      </c>
      <c r="K6093">
        <v>15.3496077488061</v>
      </c>
      <c r="L6093">
        <v>18.07129378839991</v>
      </c>
      <c r="M6093">
        <v>19.336652086652101</v>
      </c>
    </row>
    <row r="6094" spans="1:13" x14ac:dyDescent="0.35">
      <c r="A6094" t="s">
        <v>9</v>
      </c>
      <c r="B6094" t="s">
        <v>17</v>
      </c>
      <c r="C6094" t="s">
        <v>24</v>
      </c>
      <c r="D6094" t="s">
        <v>41</v>
      </c>
      <c r="E6094" t="s">
        <v>56</v>
      </c>
      <c r="F6094">
        <v>3.5871000000000002E-3</v>
      </c>
      <c r="G6094">
        <v>1.087E-4</v>
      </c>
      <c r="H6094">
        <v>0</v>
      </c>
      <c r="I6094">
        <v>0</v>
      </c>
      <c r="J6094">
        <v>3.2610000000000001E-4</v>
      </c>
      <c r="K6094">
        <v>0</v>
      </c>
      <c r="L6094">
        <v>2.174E-4</v>
      </c>
      <c r="M6094">
        <v>1.087E-4</v>
      </c>
    </row>
    <row r="6095" spans="1:13" x14ac:dyDescent="0.35">
      <c r="A6095" t="s">
        <v>9</v>
      </c>
      <c r="B6095" t="s">
        <v>17</v>
      </c>
      <c r="C6095" t="s">
        <v>24</v>
      </c>
      <c r="D6095" t="s">
        <v>42</v>
      </c>
      <c r="E6095" t="s">
        <v>56</v>
      </c>
      <c r="F6095">
        <v>2.0652999999999999E-3</v>
      </c>
      <c r="G6095">
        <v>0</v>
      </c>
      <c r="H6095">
        <v>0</v>
      </c>
      <c r="I6095">
        <v>0</v>
      </c>
      <c r="J6095">
        <v>0</v>
      </c>
      <c r="K6095">
        <v>0</v>
      </c>
      <c r="L6095">
        <v>2.174E-4</v>
      </c>
      <c r="M6095">
        <v>0.1233745</v>
      </c>
    </row>
    <row r="6096" spans="1:13" x14ac:dyDescent="0.35">
      <c r="A6096" t="s">
        <v>9</v>
      </c>
      <c r="B6096" t="s">
        <v>17</v>
      </c>
      <c r="C6096" t="s">
        <v>24</v>
      </c>
      <c r="D6096" t="s">
        <v>43</v>
      </c>
      <c r="E6096" t="s">
        <v>56</v>
      </c>
      <c r="F6096">
        <v>4.348E-4</v>
      </c>
      <c r="G6096">
        <v>0</v>
      </c>
      <c r="H6096">
        <v>0.1077217</v>
      </c>
      <c r="I6096">
        <v>0.2469664</v>
      </c>
      <c r="J6096">
        <v>0.26011909999999999</v>
      </c>
      <c r="K6096">
        <v>0.1466363</v>
      </c>
      <c r="L6096">
        <v>4.2719100000000003E-2</v>
      </c>
      <c r="M6096">
        <v>1.7392E-3</v>
      </c>
    </row>
    <row r="6097" spans="1:13" x14ac:dyDescent="0.35">
      <c r="A6097" t="s">
        <v>9</v>
      </c>
      <c r="B6097" t="s">
        <v>17</v>
      </c>
      <c r="C6097" t="s">
        <v>24</v>
      </c>
      <c r="D6097" t="s">
        <v>44</v>
      </c>
      <c r="E6097" t="s">
        <v>56</v>
      </c>
      <c r="F6097">
        <v>8.503274900000001</v>
      </c>
      <c r="G6097">
        <v>8.0466261999999986</v>
      </c>
      <c r="H6097">
        <v>1.5389746</v>
      </c>
      <c r="I6097">
        <v>0</v>
      </c>
      <c r="J6097">
        <v>0</v>
      </c>
      <c r="K6097">
        <v>0</v>
      </c>
      <c r="L6097">
        <v>5.6523999999999993E-3</v>
      </c>
      <c r="M6097">
        <v>1.5218E-3</v>
      </c>
    </row>
    <row r="6098" spans="1:13" x14ac:dyDescent="0.35">
      <c r="A6098" t="s">
        <v>9</v>
      </c>
      <c r="B6098" t="s">
        <v>17</v>
      </c>
      <c r="C6098" t="s">
        <v>24</v>
      </c>
      <c r="D6098" t="s">
        <v>45</v>
      </c>
      <c r="E6098" t="s">
        <v>56</v>
      </c>
      <c r="F6098">
        <v>0</v>
      </c>
      <c r="G6098">
        <v>0</v>
      </c>
      <c r="H6098">
        <v>0</v>
      </c>
      <c r="I6098">
        <v>0</v>
      </c>
      <c r="J6098">
        <v>0</v>
      </c>
      <c r="K6098">
        <v>0</v>
      </c>
      <c r="L6098">
        <v>0</v>
      </c>
      <c r="M6098">
        <v>0</v>
      </c>
    </row>
    <row r="6099" spans="1:13" x14ac:dyDescent="0.35">
      <c r="A6099" t="s">
        <v>9</v>
      </c>
      <c r="B6099" t="s">
        <v>17</v>
      </c>
      <c r="C6099" t="s">
        <v>24</v>
      </c>
      <c r="D6099" t="s">
        <v>46</v>
      </c>
      <c r="E6099" t="s">
        <v>56</v>
      </c>
      <c r="F6099">
        <v>0</v>
      </c>
      <c r="G6099">
        <v>1.3044E-3</v>
      </c>
      <c r="H6099">
        <v>0</v>
      </c>
      <c r="I6099">
        <v>8.696E-4</v>
      </c>
      <c r="J6099">
        <v>0</v>
      </c>
      <c r="K6099">
        <v>0</v>
      </c>
      <c r="L6099">
        <v>0</v>
      </c>
      <c r="M6099">
        <v>0</v>
      </c>
    </row>
    <row r="6100" spans="1:13" x14ac:dyDescent="0.35">
      <c r="A6100" t="s">
        <v>9</v>
      </c>
      <c r="B6100" t="s">
        <v>17</v>
      </c>
      <c r="C6100" t="s">
        <v>24</v>
      </c>
      <c r="D6100" t="s">
        <v>47</v>
      </c>
      <c r="E6100" t="s">
        <v>56</v>
      </c>
      <c r="F6100">
        <v>1.5541925999999999</v>
      </c>
      <c r="G6100">
        <v>0.52686890000000008</v>
      </c>
      <c r="H6100">
        <v>3.5762299999999997E-2</v>
      </c>
      <c r="I6100">
        <v>0</v>
      </c>
      <c r="J6100">
        <v>0</v>
      </c>
      <c r="K6100">
        <v>0</v>
      </c>
      <c r="L6100">
        <v>0</v>
      </c>
      <c r="M6100">
        <v>1.087E-4</v>
      </c>
    </row>
    <row r="6101" spans="1:13" x14ac:dyDescent="0.35">
      <c r="A6101" t="s">
        <v>9</v>
      </c>
      <c r="B6101" t="s">
        <v>17</v>
      </c>
      <c r="C6101" t="s">
        <v>24</v>
      </c>
      <c r="D6101" t="s">
        <v>48</v>
      </c>
      <c r="E6101" t="s">
        <v>56</v>
      </c>
      <c r="F6101">
        <v>9.0234044000000004</v>
      </c>
      <c r="G6101">
        <v>8.0994543999999991</v>
      </c>
      <c r="H6101">
        <v>5.5302211999999997</v>
      </c>
      <c r="I6101">
        <v>2.9784887000000002</v>
      </c>
      <c r="J6101">
        <v>1.2818991</v>
      </c>
      <c r="K6101">
        <v>0.40838590000000002</v>
      </c>
      <c r="L6101">
        <v>6.2828599999999998E-2</v>
      </c>
      <c r="M6101">
        <v>7.6090000000000001E-4</v>
      </c>
    </row>
    <row r="6102" spans="1:13" x14ac:dyDescent="0.35">
      <c r="A6102" t="s">
        <v>9</v>
      </c>
      <c r="B6102" t="s">
        <v>17</v>
      </c>
      <c r="C6102" t="s">
        <v>24</v>
      </c>
      <c r="D6102" t="s">
        <v>49</v>
      </c>
      <c r="E6102" t="s">
        <v>56</v>
      </c>
      <c r="F6102">
        <v>3.1027328000000001</v>
      </c>
      <c r="G6102">
        <v>3.8913513000000002</v>
      </c>
      <c r="H6102">
        <v>18.424215199999999</v>
      </c>
      <c r="I6102">
        <v>30.159467200000002</v>
      </c>
      <c r="J6102">
        <v>34.446486499999999</v>
      </c>
      <c r="K6102">
        <v>28.042752100000001</v>
      </c>
      <c r="L6102">
        <v>16.850239200000001</v>
      </c>
      <c r="M6102">
        <v>8.5152318999999999</v>
      </c>
    </row>
    <row r="6103" spans="1:13" x14ac:dyDescent="0.35">
      <c r="A6103" t="s">
        <v>9</v>
      </c>
      <c r="B6103" t="s">
        <v>17</v>
      </c>
      <c r="C6103" t="s">
        <v>24</v>
      </c>
      <c r="D6103" t="s">
        <v>50</v>
      </c>
      <c r="E6103" t="s">
        <v>56</v>
      </c>
      <c r="F6103">
        <v>9.5656000000000005E-3</v>
      </c>
      <c r="G6103">
        <v>1.0976526</v>
      </c>
      <c r="H6103">
        <v>5.5427217000000004</v>
      </c>
      <c r="I6103">
        <v>11.152728700000001</v>
      </c>
      <c r="J6103">
        <v>13.6022832</v>
      </c>
      <c r="K6103">
        <v>13.6819603</v>
      </c>
      <c r="L6103">
        <v>13.299445</v>
      </c>
      <c r="M6103">
        <v>13.546628800000001</v>
      </c>
    </row>
    <row r="6104" spans="1:13" x14ac:dyDescent="0.35">
      <c r="A6104" t="s">
        <v>9</v>
      </c>
      <c r="B6104" t="s">
        <v>17</v>
      </c>
      <c r="C6104" t="s">
        <v>24</v>
      </c>
      <c r="D6104" t="s">
        <v>51</v>
      </c>
      <c r="E6104" t="s">
        <v>56</v>
      </c>
      <c r="F6104">
        <v>5.7611000000000008E-3</v>
      </c>
      <c r="G6104">
        <v>8.1815229000000009</v>
      </c>
      <c r="H6104">
        <v>4.1371219999999997</v>
      </c>
      <c r="I6104">
        <v>5.8278417999999999</v>
      </c>
      <c r="J6104">
        <v>5.8559951000000003</v>
      </c>
      <c r="K6104">
        <v>5.6670745</v>
      </c>
      <c r="L6104">
        <v>6.1826385999999998</v>
      </c>
      <c r="M6104">
        <v>7.4547546999999996</v>
      </c>
    </row>
    <row r="6105" spans="1:13" x14ac:dyDescent="0.35">
      <c r="A6105" t="s">
        <v>9</v>
      </c>
      <c r="B6105" t="s">
        <v>17</v>
      </c>
      <c r="C6105" t="s">
        <v>24</v>
      </c>
      <c r="D6105" t="s">
        <v>52</v>
      </c>
      <c r="E6105" t="s">
        <v>56</v>
      </c>
      <c r="F6105">
        <v>0</v>
      </c>
      <c r="G6105">
        <v>0</v>
      </c>
      <c r="H6105">
        <v>0</v>
      </c>
      <c r="I6105">
        <v>0</v>
      </c>
      <c r="J6105">
        <v>0</v>
      </c>
      <c r="K6105">
        <v>0</v>
      </c>
      <c r="L6105">
        <v>0</v>
      </c>
      <c r="M6105">
        <v>0</v>
      </c>
    </row>
    <row r="6106" spans="1:13" x14ac:dyDescent="0.35">
      <c r="A6106" t="s">
        <v>9</v>
      </c>
      <c r="B6106" t="s">
        <v>17</v>
      </c>
      <c r="C6106" t="s">
        <v>24</v>
      </c>
      <c r="D6106" t="s">
        <v>53</v>
      </c>
      <c r="E6106" t="s">
        <v>56</v>
      </c>
      <c r="F6106">
        <v>0</v>
      </c>
      <c r="G6106">
        <v>0</v>
      </c>
      <c r="H6106">
        <v>0</v>
      </c>
      <c r="I6106">
        <v>0</v>
      </c>
      <c r="J6106">
        <v>0</v>
      </c>
      <c r="K6106">
        <v>0</v>
      </c>
      <c r="L6106">
        <v>0</v>
      </c>
      <c r="M6106">
        <v>0</v>
      </c>
    </row>
    <row r="6107" spans="1:13" x14ac:dyDescent="0.35">
      <c r="A6107" t="s">
        <v>9</v>
      </c>
      <c r="B6107" t="s">
        <v>17</v>
      </c>
      <c r="C6107" t="s">
        <v>24</v>
      </c>
      <c r="D6107" t="s">
        <v>54</v>
      </c>
      <c r="E6107" t="s">
        <v>56</v>
      </c>
      <c r="F6107">
        <v>17.27721279999999</v>
      </c>
      <c r="G6107">
        <v>12.1898354</v>
      </c>
      <c r="H6107">
        <v>3.6004700999999999</v>
      </c>
      <c r="I6107">
        <v>8.8611152999999998</v>
      </c>
      <c r="J6107">
        <v>27.941117599999998</v>
      </c>
      <c r="K6107">
        <v>18.7820556</v>
      </c>
      <c r="L6107">
        <v>32.767397600000002</v>
      </c>
      <c r="M6107">
        <v>11.7875367</v>
      </c>
    </row>
    <row r="6108" spans="1:13" x14ac:dyDescent="0.35">
      <c r="A6108" t="s">
        <v>9</v>
      </c>
      <c r="B6108" t="s">
        <v>17</v>
      </c>
      <c r="C6108" t="s">
        <v>24</v>
      </c>
      <c r="D6108" t="s">
        <v>55</v>
      </c>
      <c r="E6108" t="s">
        <v>56</v>
      </c>
      <c r="F6108">
        <v>0</v>
      </c>
      <c r="G6108">
        <v>0</v>
      </c>
      <c r="H6108">
        <v>8.696E-4</v>
      </c>
      <c r="I6108">
        <v>0.67567919999999992</v>
      </c>
      <c r="J6108">
        <v>2.1692171999999998</v>
      </c>
      <c r="K6108">
        <v>3.0638182</v>
      </c>
      <c r="L6108">
        <v>3.2536084000000001</v>
      </c>
      <c r="M6108">
        <v>4.1791888999999998</v>
      </c>
    </row>
    <row r="6109" spans="1:13" x14ac:dyDescent="0.35">
      <c r="A6109" t="s">
        <v>9</v>
      </c>
      <c r="B6109" t="s">
        <v>18</v>
      </c>
      <c r="C6109" t="s">
        <v>24</v>
      </c>
      <c r="D6109" t="s">
        <v>25</v>
      </c>
      <c r="E6109" t="s">
        <v>56</v>
      </c>
      <c r="F6109">
        <v>843.89932190384536</v>
      </c>
      <c r="G6109">
        <v>874.19500250244403</v>
      </c>
      <c r="H6109">
        <v>1198.7119777710891</v>
      </c>
      <c r="I6109">
        <v>1988.2671150062649</v>
      </c>
      <c r="J6109">
        <v>2207.4043153604471</v>
      </c>
      <c r="K6109">
        <v>2679.4581119132208</v>
      </c>
      <c r="L6109">
        <v>2368.668818655241</v>
      </c>
      <c r="M6109">
        <v>2639.6102538544878</v>
      </c>
    </row>
    <row r="6110" spans="1:13" x14ac:dyDescent="0.35">
      <c r="A6110" t="s">
        <v>9</v>
      </c>
      <c r="B6110" t="s">
        <v>18</v>
      </c>
      <c r="C6110" t="s">
        <v>24</v>
      </c>
      <c r="D6110" t="s">
        <v>26</v>
      </c>
      <c r="E6110" t="s">
        <v>56</v>
      </c>
      <c r="F6110">
        <v>843.89932190384536</v>
      </c>
      <c r="G6110">
        <v>874.19500250244403</v>
      </c>
      <c r="H6110">
        <v>1171.6133207206899</v>
      </c>
      <c r="I6110">
        <v>1909.643278031825</v>
      </c>
      <c r="J6110">
        <v>2063.816150357487</v>
      </c>
      <c r="K6110">
        <v>2470.3373288771031</v>
      </c>
      <c r="L6110">
        <v>2110.5041883407539</v>
      </c>
      <c r="M6110">
        <v>2345.1470111163949</v>
      </c>
    </row>
    <row r="6111" spans="1:13" x14ac:dyDescent="0.35">
      <c r="A6111" t="s">
        <v>9</v>
      </c>
      <c r="B6111" t="s">
        <v>18</v>
      </c>
      <c r="C6111" t="s">
        <v>24</v>
      </c>
      <c r="D6111" t="s">
        <v>27</v>
      </c>
      <c r="E6111" t="s">
        <v>56</v>
      </c>
      <c r="F6111">
        <v>312.84225019700949</v>
      </c>
      <c r="G6111">
        <v>304.26553162850092</v>
      </c>
      <c r="H6111">
        <v>741.72424440731243</v>
      </c>
      <c r="I6111">
        <v>1447.118773431723</v>
      </c>
      <c r="J6111">
        <v>1802.2904532498301</v>
      </c>
      <c r="K6111">
        <v>2327.63669253127</v>
      </c>
      <c r="L6111">
        <v>2088.4314048464912</v>
      </c>
      <c r="M6111">
        <v>2401.0610729618652</v>
      </c>
    </row>
    <row r="6112" spans="1:13" x14ac:dyDescent="0.35">
      <c r="A6112" t="s">
        <v>9</v>
      </c>
      <c r="B6112" t="s">
        <v>18</v>
      </c>
      <c r="C6112" t="s">
        <v>24</v>
      </c>
      <c r="D6112" t="s">
        <v>28</v>
      </c>
      <c r="E6112" t="s">
        <v>56</v>
      </c>
      <c r="F6112">
        <v>312.84225019700949</v>
      </c>
      <c r="G6112">
        <v>304.26553162850092</v>
      </c>
      <c r="H6112">
        <v>714.62558735691323</v>
      </c>
      <c r="I6112">
        <v>1368.4949364572831</v>
      </c>
      <c r="J6112">
        <v>1658.70228824687</v>
      </c>
      <c r="K6112">
        <v>2118.5159094951518</v>
      </c>
      <c r="L6112">
        <v>1830.2667745320041</v>
      </c>
      <c r="M6112">
        <v>2106.5978302237718</v>
      </c>
    </row>
    <row r="6113" spans="1:13" x14ac:dyDescent="0.35">
      <c r="A6113" t="s">
        <v>9</v>
      </c>
      <c r="B6113" t="s">
        <v>18</v>
      </c>
      <c r="C6113" t="s">
        <v>24</v>
      </c>
      <c r="D6113" t="s">
        <v>29</v>
      </c>
      <c r="E6113" t="s">
        <v>57</v>
      </c>
      <c r="F6113" t="s">
        <v>134</v>
      </c>
      <c r="G6113" t="s">
        <v>295</v>
      </c>
      <c r="H6113" t="s">
        <v>429</v>
      </c>
      <c r="I6113" t="s">
        <v>516</v>
      </c>
      <c r="J6113" t="s">
        <v>576</v>
      </c>
      <c r="K6113" t="s">
        <v>512</v>
      </c>
      <c r="L6113" t="s">
        <v>104</v>
      </c>
      <c r="M6113" t="s">
        <v>588</v>
      </c>
    </row>
    <row r="6114" spans="1:13" x14ac:dyDescent="0.35">
      <c r="A6114" t="s">
        <v>9</v>
      </c>
      <c r="B6114" t="s">
        <v>18</v>
      </c>
      <c r="C6114" t="s">
        <v>24</v>
      </c>
      <c r="D6114" t="s">
        <v>30</v>
      </c>
      <c r="E6114" t="s">
        <v>57</v>
      </c>
      <c r="F6114" t="s">
        <v>135</v>
      </c>
      <c r="G6114" t="s">
        <v>181</v>
      </c>
      <c r="H6114" t="s">
        <v>111</v>
      </c>
      <c r="I6114" t="s">
        <v>517</v>
      </c>
      <c r="J6114" t="s">
        <v>577</v>
      </c>
      <c r="K6114" t="s">
        <v>590</v>
      </c>
      <c r="L6114" t="s">
        <v>654</v>
      </c>
      <c r="M6114" t="s">
        <v>527</v>
      </c>
    </row>
    <row r="6115" spans="1:13" x14ac:dyDescent="0.35">
      <c r="A6115" t="s">
        <v>9</v>
      </c>
      <c r="B6115" t="s">
        <v>18</v>
      </c>
      <c r="C6115" t="s">
        <v>24</v>
      </c>
      <c r="D6115" t="s">
        <v>31</v>
      </c>
      <c r="E6115" t="s">
        <v>56</v>
      </c>
      <c r="F6115">
        <v>212.3643118070423</v>
      </c>
      <c r="G6115">
        <v>236.53307408770459</v>
      </c>
      <c r="H6115">
        <v>241.49217786464979</v>
      </c>
      <c r="I6115">
        <v>236.6997022062499</v>
      </c>
      <c r="J6115">
        <v>214.64048350546241</v>
      </c>
      <c r="K6115">
        <v>195.33730770640909</v>
      </c>
      <c r="L6115">
        <v>176.1681086076758</v>
      </c>
      <c r="M6115">
        <v>156.90645763525819</v>
      </c>
    </row>
    <row r="6116" spans="1:13" x14ac:dyDescent="0.35">
      <c r="A6116" t="s">
        <v>9</v>
      </c>
      <c r="B6116" t="s">
        <v>18</v>
      </c>
      <c r="C6116" t="s">
        <v>24</v>
      </c>
      <c r="D6116" t="s">
        <v>32</v>
      </c>
      <c r="E6116" t="s">
        <v>56</v>
      </c>
      <c r="F6116">
        <v>116.8763053</v>
      </c>
      <c r="G6116">
        <v>103.6424064</v>
      </c>
      <c r="H6116">
        <v>35.992526600000012</v>
      </c>
      <c r="I6116">
        <v>9.3754837000000002</v>
      </c>
      <c r="J6116">
        <v>3.725149</v>
      </c>
      <c r="K6116">
        <v>0.96025579999999999</v>
      </c>
      <c r="L6116">
        <v>7.7611799999999995E-2</v>
      </c>
      <c r="M6116">
        <v>7.1633299999999997E-2</v>
      </c>
    </row>
    <row r="6117" spans="1:13" x14ac:dyDescent="0.35">
      <c r="A6117" t="s">
        <v>9</v>
      </c>
      <c r="B6117" t="s">
        <v>18</v>
      </c>
      <c r="C6117" t="s">
        <v>24</v>
      </c>
      <c r="D6117" t="s">
        <v>33</v>
      </c>
      <c r="E6117" t="s">
        <v>56</v>
      </c>
      <c r="F6117">
        <v>0.1014171</v>
      </c>
      <c r="G6117">
        <v>0.20859530000000001</v>
      </c>
      <c r="H6117">
        <v>6.6850499999999993E-2</v>
      </c>
      <c r="I6117">
        <v>0.17761579999999999</v>
      </c>
      <c r="J6117">
        <v>0.14359269999999999</v>
      </c>
      <c r="K6117">
        <v>2.59793E-2</v>
      </c>
      <c r="L6117">
        <v>3.5871000000000002E-3</v>
      </c>
      <c r="M6117">
        <v>2.9348999999999998E-3</v>
      </c>
    </row>
    <row r="6118" spans="1:13" x14ac:dyDescent="0.35">
      <c r="A6118" t="s">
        <v>9</v>
      </c>
      <c r="B6118" t="s">
        <v>18</v>
      </c>
      <c r="C6118" t="s">
        <v>24</v>
      </c>
      <c r="D6118" t="s">
        <v>34</v>
      </c>
      <c r="E6118" t="s">
        <v>56</v>
      </c>
      <c r="F6118">
        <v>226.0554549</v>
      </c>
      <c r="G6118">
        <v>193.10848490000001</v>
      </c>
      <c r="H6118">
        <v>593.87571060000005</v>
      </c>
      <c r="I6118">
        <v>849.99584629999981</v>
      </c>
      <c r="J6118">
        <v>976.17741510000008</v>
      </c>
      <c r="K6118">
        <v>1037.2502927</v>
      </c>
      <c r="L6118">
        <v>1018.838578</v>
      </c>
      <c r="M6118">
        <v>1031.6505035</v>
      </c>
    </row>
    <row r="6119" spans="1:13" x14ac:dyDescent="0.35">
      <c r="A6119" t="s">
        <v>9</v>
      </c>
      <c r="B6119" t="s">
        <v>18</v>
      </c>
      <c r="C6119" t="s">
        <v>24</v>
      </c>
      <c r="D6119" t="s">
        <v>35</v>
      </c>
      <c r="E6119" t="s">
        <v>56</v>
      </c>
      <c r="F6119">
        <v>0.20598649999999999</v>
      </c>
      <c r="G6119">
        <v>8.0981499999999984E-2</v>
      </c>
      <c r="H6119">
        <v>11.7097075</v>
      </c>
      <c r="I6119">
        <v>30.745577600000001</v>
      </c>
      <c r="J6119">
        <v>59.843589299999998</v>
      </c>
      <c r="K6119">
        <v>65.617081100000007</v>
      </c>
      <c r="L6119">
        <v>67.654445199999998</v>
      </c>
      <c r="M6119">
        <v>61.245058399999998</v>
      </c>
    </row>
    <row r="6120" spans="1:13" x14ac:dyDescent="0.35">
      <c r="A6120" t="s">
        <v>9</v>
      </c>
      <c r="B6120" t="s">
        <v>18</v>
      </c>
      <c r="C6120" t="s">
        <v>24</v>
      </c>
      <c r="D6120" t="s">
        <v>36</v>
      </c>
      <c r="E6120" t="s">
        <v>56</v>
      </c>
      <c r="F6120">
        <v>33.543174011385219</v>
      </c>
      <c r="G6120">
        <v>44.879897605691802</v>
      </c>
      <c r="H6120">
        <v>24.83543030532358</v>
      </c>
      <c r="I6120">
        <v>39.461526783040853</v>
      </c>
      <c r="J6120">
        <v>60.792949798329062</v>
      </c>
      <c r="K6120">
        <v>74.186450222038459</v>
      </c>
      <c r="L6120">
        <v>82.394371203642365</v>
      </c>
      <c r="M6120">
        <v>86.592894860898724</v>
      </c>
    </row>
    <row r="6121" spans="1:13" x14ac:dyDescent="0.35">
      <c r="A6121" t="s">
        <v>9</v>
      </c>
      <c r="B6121" t="s">
        <v>18</v>
      </c>
      <c r="C6121" t="s">
        <v>24</v>
      </c>
      <c r="D6121" t="s">
        <v>37</v>
      </c>
      <c r="E6121" t="s">
        <v>56</v>
      </c>
      <c r="F6121">
        <v>37.273321285417907</v>
      </c>
      <c r="G6121">
        <v>74.817073909047693</v>
      </c>
      <c r="H6121">
        <v>120.9480359507163</v>
      </c>
      <c r="I6121">
        <v>139.56196854253429</v>
      </c>
      <c r="J6121">
        <v>134.16676845369511</v>
      </c>
      <c r="K6121">
        <v>110.6364889486555</v>
      </c>
      <c r="L6121">
        <v>83.350641629436311</v>
      </c>
      <c r="M6121">
        <v>63.270692020238677</v>
      </c>
    </row>
    <row r="6122" spans="1:13" x14ac:dyDescent="0.35">
      <c r="A6122" t="s">
        <v>9</v>
      </c>
      <c r="B6122" t="s">
        <v>18</v>
      </c>
      <c r="C6122" t="s">
        <v>24</v>
      </c>
      <c r="D6122" t="s">
        <v>38</v>
      </c>
      <c r="E6122" t="s">
        <v>56</v>
      </c>
      <c r="F6122">
        <v>217.46500259999999</v>
      </c>
      <c r="G6122">
        <v>220.8961181</v>
      </c>
      <c r="H6122">
        <v>125.07608980000001</v>
      </c>
      <c r="I6122">
        <v>587.91851580000002</v>
      </c>
      <c r="J6122">
        <v>605.56791740000006</v>
      </c>
      <c r="K6122">
        <v>975.61141420000013</v>
      </c>
      <c r="L6122">
        <v>672.55027050000001</v>
      </c>
      <c r="M6122">
        <v>940.56631679999987</v>
      </c>
    </row>
    <row r="6123" spans="1:13" x14ac:dyDescent="0.35">
      <c r="A6123" t="s">
        <v>9</v>
      </c>
      <c r="B6123" t="s">
        <v>18</v>
      </c>
      <c r="C6123" t="s">
        <v>24</v>
      </c>
      <c r="D6123" t="s">
        <v>39</v>
      </c>
      <c r="E6123" t="s">
        <v>56</v>
      </c>
      <c r="F6123">
        <v>1.4348400000000001E-2</v>
      </c>
      <c r="G6123">
        <v>2.8370699999999999E-2</v>
      </c>
      <c r="H6123">
        <v>17.616791599999999</v>
      </c>
      <c r="I6123">
        <v>15.7070413</v>
      </c>
      <c r="J6123">
        <v>8.7582851000000002</v>
      </c>
      <c r="K6123">
        <v>10.712058900000001</v>
      </c>
      <c r="L6123">
        <v>9.4665743000000013</v>
      </c>
      <c r="M6123">
        <v>4.8405196999999998</v>
      </c>
    </row>
    <row r="6124" spans="1:13" x14ac:dyDescent="0.35">
      <c r="A6124" t="s">
        <v>9</v>
      </c>
      <c r="B6124" t="s">
        <v>18</v>
      </c>
      <c r="C6124" t="s">
        <v>24</v>
      </c>
      <c r="D6124" t="s">
        <v>40</v>
      </c>
      <c r="E6124" t="s">
        <v>56</v>
      </c>
      <c r="F6124">
        <v>0</v>
      </c>
      <c r="G6124">
        <v>0</v>
      </c>
      <c r="H6124">
        <v>27.098657050399151</v>
      </c>
      <c r="I6124">
        <v>78.623836974440408</v>
      </c>
      <c r="J6124">
        <v>143.5881650029601</v>
      </c>
      <c r="K6124">
        <v>209.12078303611801</v>
      </c>
      <c r="L6124">
        <v>258.16463031448711</v>
      </c>
      <c r="M6124">
        <v>294.46324273809279</v>
      </c>
    </row>
    <row r="6125" spans="1:13" x14ac:dyDescent="0.35">
      <c r="A6125" t="s">
        <v>9</v>
      </c>
      <c r="B6125" t="s">
        <v>18</v>
      </c>
      <c r="C6125" t="s">
        <v>24</v>
      </c>
      <c r="D6125" t="s">
        <v>41</v>
      </c>
      <c r="E6125" t="s">
        <v>56</v>
      </c>
      <c r="F6125">
        <v>1.06526E-2</v>
      </c>
      <c r="G6125">
        <v>3.2610000000000001E-4</v>
      </c>
      <c r="H6125">
        <v>3.5871000000000002E-3</v>
      </c>
      <c r="I6125">
        <v>7.4133399999999988E-2</v>
      </c>
      <c r="J6125">
        <v>2.6088000000000001E-3</v>
      </c>
      <c r="K6125">
        <v>0</v>
      </c>
      <c r="L6125">
        <v>2.174E-4</v>
      </c>
      <c r="M6125">
        <v>4.348E-4</v>
      </c>
    </row>
    <row r="6126" spans="1:13" x14ac:dyDescent="0.35">
      <c r="A6126" t="s">
        <v>9</v>
      </c>
      <c r="B6126" t="s">
        <v>18</v>
      </c>
      <c r="C6126" t="s">
        <v>24</v>
      </c>
      <c r="D6126" t="s">
        <v>42</v>
      </c>
      <c r="E6126" t="s">
        <v>56</v>
      </c>
      <c r="F6126">
        <v>78.251282099999997</v>
      </c>
      <c r="G6126">
        <v>46.835351600000003</v>
      </c>
      <c r="H6126">
        <v>8.349681799999999</v>
      </c>
      <c r="I6126">
        <v>0</v>
      </c>
      <c r="J6126">
        <v>0</v>
      </c>
      <c r="K6126">
        <v>1.087E-4</v>
      </c>
      <c r="L6126">
        <v>4.348E-4</v>
      </c>
      <c r="M6126">
        <v>6.8915799999999999E-2</v>
      </c>
    </row>
    <row r="6127" spans="1:13" x14ac:dyDescent="0.35">
      <c r="A6127" t="s">
        <v>9</v>
      </c>
      <c r="B6127" t="s">
        <v>18</v>
      </c>
      <c r="C6127" t="s">
        <v>24</v>
      </c>
      <c r="D6127" t="s">
        <v>43</v>
      </c>
      <c r="E6127" t="s">
        <v>56</v>
      </c>
      <c r="F6127">
        <v>1.3044E-3</v>
      </c>
      <c r="G6127">
        <v>0</v>
      </c>
      <c r="H6127">
        <v>0.33773089999999989</v>
      </c>
      <c r="I6127">
        <v>0.53317349999999997</v>
      </c>
      <c r="J6127">
        <v>0.17587659999999999</v>
      </c>
      <c r="K6127">
        <v>1.31527E-2</v>
      </c>
      <c r="L6127">
        <v>0</v>
      </c>
      <c r="M6127">
        <v>0</v>
      </c>
    </row>
    <row r="6128" spans="1:13" x14ac:dyDescent="0.35">
      <c r="A6128" t="s">
        <v>9</v>
      </c>
      <c r="B6128" t="s">
        <v>18</v>
      </c>
      <c r="C6128" t="s">
        <v>24</v>
      </c>
      <c r="D6128" t="s">
        <v>44</v>
      </c>
      <c r="E6128" t="s">
        <v>56</v>
      </c>
      <c r="F6128">
        <v>38.533062999999999</v>
      </c>
      <c r="G6128">
        <v>56.807054800000003</v>
      </c>
      <c r="H6128">
        <v>27.642844799999999</v>
      </c>
      <c r="I6128">
        <v>9.3752662999999998</v>
      </c>
      <c r="J6128">
        <v>3.7250402999999999</v>
      </c>
      <c r="K6128">
        <v>0.96014710000000003</v>
      </c>
      <c r="L6128">
        <v>7.7176999999999996E-2</v>
      </c>
      <c r="M6128">
        <v>2.7174999999999999E-3</v>
      </c>
    </row>
    <row r="6129" spans="1:13" x14ac:dyDescent="0.35">
      <c r="A6129" t="s">
        <v>9</v>
      </c>
      <c r="B6129" t="s">
        <v>18</v>
      </c>
      <c r="C6129" t="s">
        <v>24</v>
      </c>
      <c r="D6129" t="s">
        <v>45</v>
      </c>
      <c r="E6129" t="s">
        <v>56</v>
      </c>
      <c r="F6129">
        <v>0</v>
      </c>
      <c r="G6129">
        <v>0</v>
      </c>
      <c r="H6129">
        <v>0</v>
      </c>
      <c r="I6129">
        <v>0</v>
      </c>
      <c r="J6129">
        <v>0</v>
      </c>
      <c r="K6129">
        <v>0</v>
      </c>
      <c r="L6129">
        <v>0</v>
      </c>
      <c r="M6129">
        <v>0</v>
      </c>
    </row>
    <row r="6130" spans="1:13" x14ac:dyDescent="0.35">
      <c r="A6130" t="s">
        <v>9</v>
      </c>
      <c r="B6130" t="s">
        <v>18</v>
      </c>
      <c r="C6130" t="s">
        <v>24</v>
      </c>
      <c r="D6130" t="s">
        <v>46</v>
      </c>
      <c r="E6130" t="s">
        <v>56</v>
      </c>
      <c r="F6130">
        <v>0</v>
      </c>
      <c r="G6130">
        <v>2.6088000000000001E-3</v>
      </c>
      <c r="H6130">
        <v>0.27479360000000003</v>
      </c>
      <c r="I6130">
        <v>0.28577229999999998</v>
      </c>
      <c r="J6130">
        <v>3.0653400000000001E-2</v>
      </c>
      <c r="K6130">
        <v>0</v>
      </c>
      <c r="L6130">
        <v>0</v>
      </c>
      <c r="M6130">
        <v>0</v>
      </c>
    </row>
    <row r="6131" spans="1:13" x14ac:dyDescent="0.35">
      <c r="A6131" t="s">
        <v>9</v>
      </c>
      <c r="B6131" t="s">
        <v>18</v>
      </c>
      <c r="C6131" t="s">
        <v>24</v>
      </c>
      <c r="D6131" t="s">
        <v>47</v>
      </c>
      <c r="E6131" t="s">
        <v>56</v>
      </c>
      <c r="F6131">
        <v>0</v>
      </c>
      <c r="G6131">
        <v>0</v>
      </c>
      <c r="H6131">
        <v>4.348E-4</v>
      </c>
      <c r="I6131">
        <v>0</v>
      </c>
      <c r="J6131">
        <v>0</v>
      </c>
      <c r="K6131">
        <v>0</v>
      </c>
      <c r="L6131">
        <v>2.174E-4</v>
      </c>
      <c r="M6131">
        <v>2.5000999999999999E-3</v>
      </c>
    </row>
    <row r="6132" spans="1:13" x14ac:dyDescent="0.35">
      <c r="A6132" t="s">
        <v>9</v>
      </c>
      <c r="B6132" t="s">
        <v>18</v>
      </c>
      <c r="C6132" t="s">
        <v>24</v>
      </c>
      <c r="D6132" t="s">
        <v>48</v>
      </c>
      <c r="E6132" t="s">
        <v>56</v>
      </c>
      <c r="F6132">
        <v>37.268773299999992</v>
      </c>
      <c r="G6132">
        <v>74.809405299999995</v>
      </c>
      <c r="H6132">
        <v>120.9348372</v>
      </c>
      <c r="I6132">
        <v>139.54069010000001</v>
      </c>
      <c r="J6132">
        <v>134.13634350000001</v>
      </c>
      <c r="K6132">
        <v>110.5980107</v>
      </c>
      <c r="L6132">
        <v>83.306592999999978</v>
      </c>
      <c r="M6132">
        <v>63.223615800000012</v>
      </c>
    </row>
    <row r="6133" spans="1:13" x14ac:dyDescent="0.35">
      <c r="A6133" t="s">
        <v>9</v>
      </c>
      <c r="B6133" t="s">
        <v>18</v>
      </c>
      <c r="C6133" t="s">
        <v>24</v>
      </c>
      <c r="D6133" t="s">
        <v>49</v>
      </c>
      <c r="E6133" t="s">
        <v>56</v>
      </c>
      <c r="F6133">
        <v>83.183435899999978</v>
      </c>
      <c r="G6133">
        <v>79.636337499999996</v>
      </c>
      <c r="H6133">
        <v>112.4625418</v>
      </c>
      <c r="I6133">
        <v>106.41458249999999</v>
      </c>
      <c r="J6133">
        <v>71.714824999999976</v>
      </c>
      <c r="K6133">
        <v>34.661386399999998</v>
      </c>
      <c r="L6133">
        <v>15.799545</v>
      </c>
      <c r="M6133">
        <v>11.337736100000001</v>
      </c>
    </row>
    <row r="6134" spans="1:13" x14ac:dyDescent="0.35">
      <c r="A6134" t="s">
        <v>9</v>
      </c>
      <c r="B6134" t="s">
        <v>18</v>
      </c>
      <c r="C6134" t="s">
        <v>24</v>
      </c>
      <c r="D6134" t="s">
        <v>50</v>
      </c>
      <c r="E6134" t="s">
        <v>56</v>
      </c>
      <c r="F6134">
        <v>70.184437699999989</v>
      </c>
      <c r="G6134">
        <v>65.541317200000009</v>
      </c>
      <c r="H6134">
        <v>338.11591539999989</v>
      </c>
      <c r="I6134">
        <v>531.1741808999999</v>
      </c>
      <c r="J6134">
        <v>660.61294520000001</v>
      </c>
      <c r="K6134">
        <v>775.90081739999994</v>
      </c>
      <c r="L6134">
        <v>793.16074689999994</v>
      </c>
      <c r="M6134">
        <v>809.10877609999989</v>
      </c>
    </row>
    <row r="6135" spans="1:13" x14ac:dyDescent="0.35">
      <c r="A6135" t="s">
        <v>9</v>
      </c>
      <c r="B6135" t="s">
        <v>18</v>
      </c>
      <c r="C6135" t="s">
        <v>24</v>
      </c>
      <c r="D6135" t="s">
        <v>51</v>
      </c>
      <c r="E6135" t="s">
        <v>56</v>
      </c>
      <c r="F6135">
        <v>72.687581299999991</v>
      </c>
      <c r="G6135">
        <v>47.930830200000003</v>
      </c>
      <c r="H6135">
        <v>143.29725339999999</v>
      </c>
      <c r="I6135">
        <v>212.40708290000001</v>
      </c>
      <c r="J6135">
        <v>243.84964489999999</v>
      </c>
      <c r="K6135">
        <v>226.6880889</v>
      </c>
      <c r="L6135">
        <v>209.8782861</v>
      </c>
      <c r="M6135">
        <v>211.20399130000001</v>
      </c>
    </row>
    <row r="6136" spans="1:13" x14ac:dyDescent="0.35">
      <c r="A6136" t="s">
        <v>9</v>
      </c>
      <c r="B6136" t="s">
        <v>18</v>
      </c>
      <c r="C6136" t="s">
        <v>24</v>
      </c>
      <c r="D6136" t="s">
        <v>52</v>
      </c>
      <c r="E6136" t="s">
        <v>56</v>
      </c>
      <c r="F6136">
        <v>0</v>
      </c>
      <c r="G6136">
        <v>0</v>
      </c>
      <c r="H6136">
        <v>0</v>
      </c>
      <c r="I6136">
        <v>0</v>
      </c>
      <c r="J6136">
        <v>0</v>
      </c>
      <c r="K6136">
        <v>0</v>
      </c>
      <c r="L6136">
        <v>0</v>
      </c>
      <c r="M6136">
        <v>0</v>
      </c>
    </row>
    <row r="6137" spans="1:13" x14ac:dyDescent="0.35">
      <c r="A6137" t="s">
        <v>9</v>
      </c>
      <c r="B6137" t="s">
        <v>18</v>
      </c>
      <c r="C6137" t="s">
        <v>24</v>
      </c>
      <c r="D6137" t="s">
        <v>53</v>
      </c>
      <c r="E6137" t="s">
        <v>56</v>
      </c>
      <c r="F6137">
        <v>0</v>
      </c>
      <c r="G6137">
        <v>0</v>
      </c>
      <c r="H6137">
        <v>0</v>
      </c>
      <c r="I6137">
        <v>0</v>
      </c>
      <c r="J6137">
        <v>0</v>
      </c>
      <c r="K6137">
        <v>0</v>
      </c>
      <c r="L6137">
        <v>0</v>
      </c>
      <c r="M6137">
        <v>0</v>
      </c>
    </row>
    <row r="6138" spans="1:13" x14ac:dyDescent="0.35">
      <c r="A6138" t="s">
        <v>9</v>
      </c>
      <c r="B6138" t="s">
        <v>18</v>
      </c>
      <c r="C6138" t="s">
        <v>24</v>
      </c>
      <c r="D6138" t="s">
        <v>54</v>
      </c>
      <c r="E6138" t="s">
        <v>56</v>
      </c>
      <c r="F6138">
        <v>215.72949840000001</v>
      </c>
      <c r="G6138">
        <v>218.54993730000001</v>
      </c>
      <c r="H6138">
        <v>75.944124599999995</v>
      </c>
      <c r="I6138">
        <v>446.60905930000001</v>
      </c>
      <c r="J6138">
        <v>364.46512150000001</v>
      </c>
      <c r="K6138">
        <v>754.97454560000006</v>
      </c>
      <c r="L6138">
        <v>453.75727999999998</v>
      </c>
      <c r="M6138">
        <v>724.5427848999999</v>
      </c>
    </row>
    <row r="6139" spans="1:13" x14ac:dyDescent="0.35">
      <c r="A6139" t="s">
        <v>9</v>
      </c>
      <c r="B6139" t="s">
        <v>18</v>
      </c>
      <c r="C6139" t="s">
        <v>24</v>
      </c>
      <c r="D6139" t="s">
        <v>55</v>
      </c>
      <c r="E6139" t="s">
        <v>56</v>
      </c>
      <c r="F6139">
        <v>1.7355042000000001</v>
      </c>
      <c r="G6139">
        <v>2.3461808</v>
      </c>
      <c r="H6139">
        <v>49.131965200000003</v>
      </c>
      <c r="I6139">
        <v>141.30945650000001</v>
      </c>
      <c r="J6139">
        <v>241.10279589999999</v>
      </c>
      <c r="K6139">
        <v>220.63686860000001</v>
      </c>
      <c r="L6139">
        <v>218.7929905</v>
      </c>
      <c r="M6139">
        <v>216.02353189999999</v>
      </c>
    </row>
    <row r="6140" spans="1:13" x14ac:dyDescent="0.35">
      <c r="A6140" t="s">
        <v>9</v>
      </c>
      <c r="B6140" t="s">
        <v>19</v>
      </c>
      <c r="C6140" t="s">
        <v>24</v>
      </c>
      <c r="D6140" t="s">
        <v>25</v>
      </c>
      <c r="E6140" t="s">
        <v>56</v>
      </c>
      <c r="F6140">
        <v>98.72030100952351</v>
      </c>
      <c r="G6140">
        <v>129.65796064327881</v>
      </c>
      <c r="H6140">
        <v>175.4998914267438</v>
      </c>
      <c r="I6140">
        <v>320.73098517867589</v>
      </c>
      <c r="J6140">
        <v>550.01819297580812</v>
      </c>
      <c r="K6140">
        <v>720.87274412537829</v>
      </c>
      <c r="L6140">
        <v>938.68033837419716</v>
      </c>
      <c r="M6140">
        <v>1019.217239186329</v>
      </c>
    </row>
    <row r="6141" spans="1:13" x14ac:dyDescent="0.35">
      <c r="A6141" t="s">
        <v>9</v>
      </c>
      <c r="B6141" t="s">
        <v>19</v>
      </c>
      <c r="C6141" t="s">
        <v>24</v>
      </c>
      <c r="D6141" t="s">
        <v>26</v>
      </c>
      <c r="E6141" t="s">
        <v>56</v>
      </c>
      <c r="F6141">
        <v>98.72030100952351</v>
      </c>
      <c r="G6141">
        <v>129.65796064327881</v>
      </c>
      <c r="H6141">
        <v>168.4266892322519</v>
      </c>
      <c r="I6141">
        <v>299.43973510284019</v>
      </c>
      <c r="J6141">
        <v>505.07083444214561</v>
      </c>
      <c r="K6141">
        <v>646.03260806217168</v>
      </c>
      <c r="L6141">
        <v>831.25374736328104</v>
      </c>
      <c r="M6141">
        <v>881.40344961016319</v>
      </c>
    </row>
    <row r="6142" spans="1:13" x14ac:dyDescent="0.35">
      <c r="A6142" t="s">
        <v>9</v>
      </c>
      <c r="B6142" t="s">
        <v>19</v>
      </c>
      <c r="C6142" t="s">
        <v>24</v>
      </c>
      <c r="D6142" t="s">
        <v>27</v>
      </c>
      <c r="E6142" t="s">
        <v>56</v>
      </c>
      <c r="F6142">
        <v>24.18381286959897</v>
      </c>
      <c r="G6142">
        <v>33.85862783678931</v>
      </c>
      <c r="H6142">
        <v>129.30433174238351</v>
      </c>
      <c r="I6142">
        <v>276.75033405579558</v>
      </c>
      <c r="J6142">
        <v>509.69357221766847</v>
      </c>
      <c r="K6142">
        <v>705.18910922270413</v>
      </c>
      <c r="L6142">
        <v>925.82842441924629</v>
      </c>
      <c r="M6142">
        <v>1007.835345673427</v>
      </c>
    </row>
    <row r="6143" spans="1:13" x14ac:dyDescent="0.35">
      <c r="A6143" t="s">
        <v>9</v>
      </c>
      <c r="B6143" t="s">
        <v>19</v>
      </c>
      <c r="C6143" t="s">
        <v>24</v>
      </c>
      <c r="D6143" t="s">
        <v>28</v>
      </c>
      <c r="E6143" t="s">
        <v>56</v>
      </c>
      <c r="F6143">
        <v>24.18381286959897</v>
      </c>
      <c r="G6143">
        <v>33.85862783678931</v>
      </c>
      <c r="H6143">
        <v>122.2311295478917</v>
      </c>
      <c r="I6143">
        <v>255.45908397996001</v>
      </c>
      <c r="J6143">
        <v>464.74621368400602</v>
      </c>
      <c r="K6143">
        <v>630.34897315949752</v>
      </c>
      <c r="L6143">
        <v>818.40183340833016</v>
      </c>
      <c r="M6143">
        <v>870.02155609726128</v>
      </c>
    </row>
    <row r="6144" spans="1:13" x14ac:dyDescent="0.35">
      <c r="A6144" t="s">
        <v>9</v>
      </c>
      <c r="B6144" t="s">
        <v>19</v>
      </c>
      <c r="C6144" t="s">
        <v>24</v>
      </c>
      <c r="D6144" t="s">
        <v>29</v>
      </c>
      <c r="E6144" t="s">
        <v>57</v>
      </c>
      <c r="F6144" t="s">
        <v>136</v>
      </c>
      <c r="G6144" t="s">
        <v>296</v>
      </c>
      <c r="H6144" t="s">
        <v>351</v>
      </c>
      <c r="I6144" t="s">
        <v>518</v>
      </c>
      <c r="J6144" t="s">
        <v>420</v>
      </c>
      <c r="K6144" t="s">
        <v>619</v>
      </c>
      <c r="L6144" t="s">
        <v>655</v>
      </c>
      <c r="M6144" t="s">
        <v>687</v>
      </c>
    </row>
    <row r="6145" spans="1:13" x14ac:dyDescent="0.35">
      <c r="A6145" t="s">
        <v>9</v>
      </c>
      <c r="B6145" t="s">
        <v>19</v>
      </c>
      <c r="C6145" t="s">
        <v>24</v>
      </c>
      <c r="D6145" t="s">
        <v>30</v>
      </c>
      <c r="E6145" t="s">
        <v>57</v>
      </c>
      <c r="F6145" t="s">
        <v>137</v>
      </c>
      <c r="G6145" t="s">
        <v>94</v>
      </c>
      <c r="H6145" t="s">
        <v>194</v>
      </c>
      <c r="I6145" t="s">
        <v>124</v>
      </c>
      <c r="J6145" t="s">
        <v>578</v>
      </c>
      <c r="K6145" t="s">
        <v>357</v>
      </c>
      <c r="L6145" t="s">
        <v>393</v>
      </c>
      <c r="M6145" t="s">
        <v>688</v>
      </c>
    </row>
    <row r="6146" spans="1:13" x14ac:dyDescent="0.35">
      <c r="A6146" t="s">
        <v>9</v>
      </c>
      <c r="B6146" t="s">
        <v>19</v>
      </c>
      <c r="C6146" t="s">
        <v>24</v>
      </c>
      <c r="D6146" t="s">
        <v>31</v>
      </c>
      <c r="E6146" t="s">
        <v>56</v>
      </c>
      <c r="F6146">
        <v>25.407050220637519</v>
      </c>
      <c r="G6146">
        <v>21.342841068015041</v>
      </c>
      <c r="H6146">
        <v>10.71365729502012</v>
      </c>
      <c r="I6146">
        <v>10.083951549859769</v>
      </c>
      <c r="J6146">
        <v>8.5505591325792309</v>
      </c>
      <c r="K6146">
        <v>5.6602546631642214</v>
      </c>
      <c r="L6146">
        <v>3.1639509767634459</v>
      </c>
      <c r="M6146">
        <v>1.419781552496262</v>
      </c>
    </row>
    <row r="6147" spans="1:13" x14ac:dyDescent="0.35">
      <c r="A6147" t="s">
        <v>9</v>
      </c>
      <c r="B6147" t="s">
        <v>19</v>
      </c>
      <c r="C6147" t="s">
        <v>24</v>
      </c>
      <c r="D6147" t="s">
        <v>32</v>
      </c>
      <c r="E6147" t="s">
        <v>56</v>
      </c>
      <c r="F6147">
        <v>19.8428589</v>
      </c>
      <c r="G6147">
        <v>24.669464999999999</v>
      </c>
      <c r="H6147">
        <v>5.4095641999999984</v>
      </c>
      <c r="I6147">
        <v>0.1128306</v>
      </c>
      <c r="J6147">
        <v>1.087E-4</v>
      </c>
      <c r="K6147">
        <v>1.1957000000000001E-3</v>
      </c>
      <c r="L6147">
        <v>4.4893100000000012E-2</v>
      </c>
      <c r="M6147">
        <v>1.0870000000000001E-3</v>
      </c>
    </row>
    <row r="6148" spans="1:13" x14ac:dyDescent="0.35">
      <c r="A6148" t="s">
        <v>9</v>
      </c>
      <c r="B6148" t="s">
        <v>19</v>
      </c>
      <c r="C6148" t="s">
        <v>24</v>
      </c>
      <c r="D6148" t="s">
        <v>33</v>
      </c>
      <c r="E6148" t="s">
        <v>56</v>
      </c>
      <c r="F6148">
        <v>3.3044800000000013E-2</v>
      </c>
      <c r="G6148">
        <v>2.0218199999999999E-2</v>
      </c>
      <c r="H6148">
        <v>0.47295369999999998</v>
      </c>
      <c r="I6148">
        <v>1.1649379</v>
      </c>
      <c r="J6148">
        <v>1.4633194</v>
      </c>
      <c r="K6148">
        <v>0.87144789999999994</v>
      </c>
      <c r="L6148">
        <v>0.27751110000000001</v>
      </c>
      <c r="M6148">
        <v>2.174E-4</v>
      </c>
    </row>
    <row r="6149" spans="1:13" x14ac:dyDescent="0.35">
      <c r="A6149" t="s">
        <v>9</v>
      </c>
      <c r="B6149" t="s">
        <v>19</v>
      </c>
      <c r="C6149" t="s">
        <v>24</v>
      </c>
      <c r="D6149" t="s">
        <v>34</v>
      </c>
      <c r="E6149" t="s">
        <v>56</v>
      </c>
      <c r="F6149">
        <v>11.4412185</v>
      </c>
      <c r="G6149">
        <v>17.790059400000001</v>
      </c>
      <c r="H6149">
        <v>97.564989400000002</v>
      </c>
      <c r="I6149">
        <v>183.80137350000001</v>
      </c>
      <c r="J6149">
        <v>259.64701589999999</v>
      </c>
      <c r="K6149">
        <v>324.85810249999997</v>
      </c>
      <c r="L6149">
        <v>367.83656070000001</v>
      </c>
      <c r="M6149">
        <v>403.89376379999999</v>
      </c>
    </row>
    <row r="6150" spans="1:13" x14ac:dyDescent="0.35">
      <c r="A6150" t="s">
        <v>9</v>
      </c>
      <c r="B6150" t="s">
        <v>19</v>
      </c>
      <c r="C6150" t="s">
        <v>24</v>
      </c>
      <c r="D6150" t="s">
        <v>35</v>
      </c>
      <c r="E6150" t="s">
        <v>56</v>
      </c>
      <c r="F6150">
        <v>6.8046200000000001E-2</v>
      </c>
      <c r="G6150">
        <v>2.0544300000000001E-2</v>
      </c>
      <c r="H6150">
        <v>1.4797331</v>
      </c>
      <c r="I6150">
        <v>5.3372787000000006</v>
      </c>
      <c r="J6150">
        <v>10.9838089</v>
      </c>
      <c r="K6150">
        <v>22.466224700000001</v>
      </c>
      <c r="L6150">
        <v>32.579455300000014</v>
      </c>
      <c r="M6150">
        <v>52.343832800000001</v>
      </c>
    </row>
    <row r="6151" spans="1:13" x14ac:dyDescent="0.35">
      <c r="A6151" t="s">
        <v>9</v>
      </c>
      <c r="B6151" t="s">
        <v>19</v>
      </c>
      <c r="C6151" t="s">
        <v>24</v>
      </c>
      <c r="D6151" t="s">
        <v>36</v>
      </c>
      <c r="E6151" t="s">
        <v>56</v>
      </c>
      <c r="F6151">
        <v>7.7285493083460111</v>
      </c>
      <c r="G6151">
        <v>8.0072148770688525</v>
      </c>
      <c r="H6151">
        <v>10.14379339593944</v>
      </c>
      <c r="I6151">
        <v>15.055735677545661</v>
      </c>
      <c r="J6151">
        <v>24.92897901456158</v>
      </c>
      <c r="K6151">
        <v>42.360739703327781</v>
      </c>
      <c r="L6151">
        <v>65.434146767675401</v>
      </c>
      <c r="M6151">
        <v>89.521490211212082</v>
      </c>
    </row>
    <row r="6152" spans="1:13" x14ac:dyDescent="0.35">
      <c r="A6152" t="s">
        <v>9</v>
      </c>
      <c r="B6152" t="s">
        <v>19</v>
      </c>
      <c r="C6152" t="s">
        <v>24</v>
      </c>
      <c r="D6152" t="s">
        <v>37</v>
      </c>
      <c r="E6152" t="s">
        <v>56</v>
      </c>
      <c r="F6152">
        <v>2.3120619805399829</v>
      </c>
      <c r="G6152">
        <v>9.9916834981949343</v>
      </c>
      <c r="H6152">
        <v>6.8586103412923576</v>
      </c>
      <c r="I6152">
        <v>5.7930036754347896</v>
      </c>
      <c r="J6152">
        <v>3.9335689950047419</v>
      </c>
      <c r="K6152">
        <v>2.0551676956797209</v>
      </c>
      <c r="L6152">
        <v>0.72376051884222092</v>
      </c>
      <c r="M6152">
        <v>0.28231104645473482</v>
      </c>
    </row>
    <row r="6153" spans="1:13" x14ac:dyDescent="0.35">
      <c r="A6153" t="s">
        <v>9</v>
      </c>
      <c r="B6153" t="s">
        <v>19</v>
      </c>
      <c r="C6153" t="s">
        <v>24</v>
      </c>
      <c r="D6153" t="s">
        <v>38</v>
      </c>
      <c r="E6153" t="s">
        <v>56</v>
      </c>
      <c r="F6153">
        <v>31.877796799999999</v>
      </c>
      <c r="G6153">
        <v>47.812673299999993</v>
      </c>
      <c r="H6153">
        <v>32.017150200000003</v>
      </c>
      <c r="I6153">
        <v>73.222276600000001</v>
      </c>
      <c r="J6153">
        <v>190.0265138</v>
      </c>
      <c r="K6153">
        <v>243.15200830000001</v>
      </c>
      <c r="L6153">
        <v>355.4187814</v>
      </c>
      <c r="M6153">
        <v>326.98612240000011</v>
      </c>
    </row>
    <row r="6154" spans="1:13" x14ac:dyDescent="0.35">
      <c r="A6154" t="s">
        <v>9</v>
      </c>
      <c r="B6154" t="s">
        <v>19</v>
      </c>
      <c r="C6154" t="s">
        <v>24</v>
      </c>
      <c r="D6154" t="s">
        <v>39</v>
      </c>
      <c r="E6154" t="s">
        <v>56</v>
      </c>
      <c r="F6154">
        <v>9.6743000000000003E-3</v>
      </c>
      <c r="G6154">
        <v>3.261E-3</v>
      </c>
      <c r="H6154">
        <v>3.7662376000000002</v>
      </c>
      <c r="I6154">
        <v>4.8683469000000006</v>
      </c>
      <c r="J6154">
        <v>5.5369605999999996</v>
      </c>
      <c r="K6154">
        <v>4.6074669000000004</v>
      </c>
      <c r="L6154">
        <v>5.7746874999999998</v>
      </c>
      <c r="M6154">
        <v>6.9548433999999988</v>
      </c>
    </row>
    <row r="6155" spans="1:13" x14ac:dyDescent="0.35">
      <c r="A6155" t="s">
        <v>9</v>
      </c>
      <c r="B6155" t="s">
        <v>19</v>
      </c>
      <c r="C6155" t="s">
        <v>24</v>
      </c>
      <c r="D6155" t="s">
        <v>40</v>
      </c>
      <c r="E6155" t="s">
        <v>56</v>
      </c>
      <c r="F6155">
        <v>0</v>
      </c>
      <c r="G6155">
        <v>0</v>
      </c>
      <c r="H6155">
        <v>7.0732021944918673</v>
      </c>
      <c r="I6155">
        <v>21.291250075835631</v>
      </c>
      <c r="J6155">
        <v>44.947358533662531</v>
      </c>
      <c r="K6155">
        <v>74.840136063206629</v>
      </c>
      <c r="L6155">
        <v>107.4265910109161</v>
      </c>
      <c r="M6155">
        <v>137.8137895761659</v>
      </c>
    </row>
    <row r="6156" spans="1:13" x14ac:dyDescent="0.35">
      <c r="A6156" t="s">
        <v>9</v>
      </c>
      <c r="B6156" t="s">
        <v>19</v>
      </c>
      <c r="C6156" t="s">
        <v>24</v>
      </c>
      <c r="D6156" t="s">
        <v>41</v>
      </c>
      <c r="E6156" t="s">
        <v>56</v>
      </c>
      <c r="F6156">
        <v>7.1742000000000004E-3</v>
      </c>
      <c r="G6156">
        <v>2.174E-4</v>
      </c>
      <c r="H6156">
        <v>0.12880949999999999</v>
      </c>
      <c r="I6156">
        <v>0.37740639999999998</v>
      </c>
      <c r="J6156">
        <v>0.34783999999999998</v>
      </c>
      <c r="K6156">
        <v>0.13772290000000001</v>
      </c>
      <c r="L6156">
        <v>7.2828999999999993E-3</v>
      </c>
      <c r="M6156">
        <v>3.2610000000000001E-4</v>
      </c>
    </row>
    <row r="6157" spans="1:13" x14ac:dyDescent="0.35">
      <c r="A6157" t="s">
        <v>9</v>
      </c>
      <c r="B6157" t="s">
        <v>19</v>
      </c>
      <c r="C6157" t="s">
        <v>24</v>
      </c>
      <c r="D6157" t="s">
        <v>42</v>
      </c>
      <c r="E6157" t="s">
        <v>56</v>
      </c>
      <c r="F6157">
        <v>1.6584359</v>
      </c>
      <c r="G6157">
        <v>2.2523727</v>
      </c>
      <c r="H6157">
        <v>0.27696759999999998</v>
      </c>
      <c r="I6157">
        <v>0</v>
      </c>
      <c r="J6157">
        <v>1.087E-4</v>
      </c>
      <c r="K6157">
        <v>1.087E-4</v>
      </c>
      <c r="L6157">
        <v>3.2610000000000001E-4</v>
      </c>
      <c r="M6157">
        <v>3.2610000000000001E-4</v>
      </c>
    </row>
    <row r="6158" spans="1:13" x14ac:dyDescent="0.35">
      <c r="A6158" t="s">
        <v>9</v>
      </c>
      <c r="B6158" t="s">
        <v>19</v>
      </c>
      <c r="C6158" t="s">
        <v>24</v>
      </c>
      <c r="D6158" t="s">
        <v>43</v>
      </c>
      <c r="E6158" t="s">
        <v>56</v>
      </c>
      <c r="F6158">
        <v>8.696E-4</v>
      </c>
      <c r="G6158">
        <v>0</v>
      </c>
      <c r="H6158">
        <v>1.3862511</v>
      </c>
      <c r="I6158">
        <v>2.7983728000000001</v>
      </c>
      <c r="J6158">
        <v>2.768589</v>
      </c>
      <c r="K6158">
        <v>1.3578804</v>
      </c>
      <c r="L6158">
        <v>0.32001279999999999</v>
      </c>
      <c r="M6158">
        <v>0</v>
      </c>
    </row>
    <row r="6159" spans="1:13" x14ac:dyDescent="0.35">
      <c r="A6159" t="s">
        <v>9</v>
      </c>
      <c r="B6159" t="s">
        <v>19</v>
      </c>
      <c r="C6159" t="s">
        <v>24</v>
      </c>
      <c r="D6159" t="s">
        <v>44</v>
      </c>
      <c r="E6159" t="s">
        <v>56</v>
      </c>
      <c r="F6159">
        <v>18.184422999999999</v>
      </c>
      <c r="G6159">
        <v>22.4170923</v>
      </c>
      <c r="H6159">
        <v>5.1325965999999994</v>
      </c>
      <c r="I6159">
        <v>0.1126132</v>
      </c>
      <c r="J6159">
        <v>0</v>
      </c>
      <c r="K6159">
        <v>1.0870000000000001E-3</v>
      </c>
      <c r="L6159">
        <v>4.4567000000000002E-2</v>
      </c>
      <c r="M6159">
        <v>7.6090000000000001E-4</v>
      </c>
    </row>
    <row r="6160" spans="1:13" x14ac:dyDescent="0.35">
      <c r="A6160" t="s">
        <v>9</v>
      </c>
      <c r="B6160" t="s">
        <v>19</v>
      </c>
      <c r="C6160" t="s">
        <v>24</v>
      </c>
      <c r="D6160" t="s">
        <v>45</v>
      </c>
      <c r="E6160" t="s">
        <v>56</v>
      </c>
      <c r="F6160">
        <v>0</v>
      </c>
      <c r="G6160">
        <v>0</v>
      </c>
      <c r="H6160">
        <v>0</v>
      </c>
      <c r="I6160">
        <v>0</v>
      </c>
      <c r="J6160">
        <v>0</v>
      </c>
      <c r="K6160">
        <v>0</v>
      </c>
      <c r="L6160">
        <v>0</v>
      </c>
      <c r="M6160">
        <v>0</v>
      </c>
    </row>
    <row r="6161" spans="1:13" x14ac:dyDescent="0.35">
      <c r="A6161" t="s">
        <v>9</v>
      </c>
      <c r="B6161" t="s">
        <v>19</v>
      </c>
      <c r="C6161" t="s">
        <v>24</v>
      </c>
      <c r="D6161" t="s">
        <v>46</v>
      </c>
      <c r="E6161" t="s">
        <v>56</v>
      </c>
      <c r="F6161">
        <v>0</v>
      </c>
      <c r="G6161">
        <v>2.6088000000000001E-3</v>
      </c>
      <c r="H6161">
        <v>0.117396</v>
      </c>
      <c r="I6161">
        <v>9.31559E-2</v>
      </c>
      <c r="J6161">
        <v>3.3697000000000002E-3</v>
      </c>
      <c r="K6161">
        <v>0</v>
      </c>
      <c r="L6161">
        <v>0</v>
      </c>
      <c r="M6161">
        <v>0</v>
      </c>
    </row>
    <row r="6162" spans="1:13" x14ac:dyDescent="0.35">
      <c r="A6162" t="s">
        <v>9</v>
      </c>
      <c r="B6162" t="s">
        <v>19</v>
      </c>
      <c r="C6162" t="s">
        <v>24</v>
      </c>
      <c r="D6162" t="s">
        <v>47</v>
      </c>
      <c r="E6162" t="s">
        <v>56</v>
      </c>
      <c r="F6162">
        <v>0</v>
      </c>
      <c r="G6162">
        <v>0</v>
      </c>
      <c r="H6162">
        <v>6.5219999999999992E-4</v>
      </c>
      <c r="I6162">
        <v>0</v>
      </c>
      <c r="J6162">
        <v>1.087E-4</v>
      </c>
      <c r="K6162">
        <v>1.087E-4</v>
      </c>
      <c r="L6162">
        <v>3.2610000000000001E-4</v>
      </c>
      <c r="M6162">
        <v>8.696E-4</v>
      </c>
    </row>
    <row r="6163" spans="1:13" x14ac:dyDescent="0.35">
      <c r="A6163" t="s">
        <v>9</v>
      </c>
      <c r="B6163" t="s">
        <v>19</v>
      </c>
      <c r="C6163" t="s">
        <v>24</v>
      </c>
      <c r="D6163" t="s">
        <v>48</v>
      </c>
      <c r="E6163" t="s">
        <v>56</v>
      </c>
      <c r="F6163">
        <v>2.2945483000000002</v>
      </c>
      <c r="G6163">
        <v>9.9236578000000009</v>
      </c>
      <c r="H6163">
        <v>6.7138554999999984</v>
      </c>
      <c r="I6163">
        <v>5.5771795999999991</v>
      </c>
      <c r="J6163">
        <v>3.6684076000000001</v>
      </c>
      <c r="K6163">
        <v>1.7681142000000001</v>
      </c>
      <c r="L6163">
        <v>0.43697399999999997</v>
      </c>
      <c r="M6163">
        <v>9.6743000000000003E-3</v>
      </c>
    </row>
    <row r="6164" spans="1:13" x14ac:dyDescent="0.35">
      <c r="A6164" t="s">
        <v>9</v>
      </c>
      <c r="B6164" t="s">
        <v>19</v>
      </c>
      <c r="C6164" t="s">
        <v>24</v>
      </c>
      <c r="D6164" t="s">
        <v>49</v>
      </c>
      <c r="E6164" t="s">
        <v>56</v>
      </c>
      <c r="F6164">
        <v>9.8582204000000004</v>
      </c>
      <c r="G6164">
        <v>12.649962500000001</v>
      </c>
      <c r="H6164">
        <v>31.230162199999999</v>
      </c>
      <c r="I6164">
        <v>36.555918700000007</v>
      </c>
      <c r="J6164">
        <v>26.830203600000001</v>
      </c>
      <c r="K6164">
        <v>11.9209116</v>
      </c>
      <c r="L6164">
        <v>3.2348032999999998</v>
      </c>
      <c r="M6164">
        <v>0.56360949999999999</v>
      </c>
    </row>
    <row r="6165" spans="1:13" x14ac:dyDescent="0.35">
      <c r="A6165" t="s">
        <v>9</v>
      </c>
      <c r="B6165" t="s">
        <v>19</v>
      </c>
      <c r="C6165" t="s">
        <v>24</v>
      </c>
      <c r="D6165" t="s">
        <v>50</v>
      </c>
      <c r="E6165" t="s">
        <v>56</v>
      </c>
      <c r="F6165">
        <v>0.7763353999999999</v>
      </c>
      <c r="G6165">
        <v>2.5894514000000002</v>
      </c>
      <c r="H6165">
        <v>49.664486500000002</v>
      </c>
      <c r="I6165">
        <v>115.9923569</v>
      </c>
      <c r="J6165">
        <v>188.89668599999999</v>
      </c>
      <c r="K6165">
        <v>263.22455029999998</v>
      </c>
      <c r="L6165">
        <v>316.2512365</v>
      </c>
      <c r="M6165">
        <v>357.29016059999998</v>
      </c>
    </row>
    <row r="6166" spans="1:13" x14ac:dyDescent="0.35">
      <c r="A6166" t="s">
        <v>9</v>
      </c>
      <c r="B6166" t="s">
        <v>19</v>
      </c>
      <c r="C6166" t="s">
        <v>24</v>
      </c>
      <c r="D6166" t="s">
        <v>51</v>
      </c>
      <c r="E6166" t="s">
        <v>56</v>
      </c>
      <c r="F6166">
        <v>0.80666269999999995</v>
      </c>
      <c r="G6166">
        <v>2.5506454999999999</v>
      </c>
      <c r="H6166">
        <v>16.670340700000001</v>
      </c>
      <c r="I6166">
        <v>31.2530979</v>
      </c>
      <c r="J6166">
        <v>43.9201263</v>
      </c>
      <c r="K6166">
        <v>49.7126406</v>
      </c>
      <c r="L6166">
        <v>48.350520899999999</v>
      </c>
      <c r="M6166">
        <v>46.039993699999997</v>
      </c>
    </row>
    <row r="6167" spans="1:13" x14ac:dyDescent="0.35">
      <c r="A6167" t="s">
        <v>9</v>
      </c>
      <c r="B6167" t="s">
        <v>19</v>
      </c>
      <c r="C6167" t="s">
        <v>24</v>
      </c>
      <c r="D6167" t="s">
        <v>52</v>
      </c>
      <c r="E6167" t="s">
        <v>56</v>
      </c>
      <c r="F6167">
        <v>0</v>
      </c>
      <c r="G6167">
        <v>0</v>
      </c>
      <c r="H6167">
        <v>0</v>
      </c>
      <c r="I6167">
        <v>0</v>
      </c>
      <c r="J6167">
        <v>0</v>
      </c>
      <c r="K6167">
        <v>0</v>
      </c>
      <c r="L6167">
        <v>0</v>
      </c>
      <c r="M6167">
        <v>0</v>
      </c>
    </row>
    <row r="6168" spans="1:13" x14ac:dyDescent="0.35">
      <c r="A6168" t="s">
        <v>9</v>
      </c>
      <c r="B6168" t="s">
        <v>19</v>
      </c>
      <c r="C6168" t="s">
        <v>24</v>
      </c>
      <c r="D6168" t="s">
        <v>53</v>
      </c>
      <c r="E6168" t="s">
        <v>56</v>
      </c>
      <c r="F6168">
        <v>0</v>
      </c>
      <c r="G6168">
        <v>0</v>
      </c>
      <c r="H6168">
        <v>0</v>
      </c>
      <c r="I6168">
        <v>0</v>
      </c>
      <c r="J6168">
        <v>0</v>
      </c>
      <c r="K6168">
        <v>0</v>
      </c>
      <c r="L6168">
        <v>0</v>
      </c>
      <c r="M6168">
        <v>0</v>
      </c>
    </row>
    <row r="6169" spans="1:13" x14ac:dyDescent="0.35">
      <c r="A6169" t="s">
        <v>9</v>
      </c>
      <c r="B6169" t="s">
        <v>19</v>
      </c>
      <c r="C6169" t="s">
        <v>24</v>
      </c>
      <c r="D6169" t="s">
        <v>54</v>
      </c>
      <c r="E6169" t="s">
        <v>56</v>
      </c>
      <c r="F6169">
        <v>31.877796799999999</v>
      </c>
      <c r="G6169">
        <v>47.812673299999993</v>
      </c>
      <c r="H6169">
        <v>28.502444400000002</v>
      </c>
      <c r="I6169">
        <v>57.703068899999998</v>
      </c>
      <c r="J6169">
        <v>148.46126430000001</v>
      </c>
      <c r="K6169">
        <v>184.8436978</v>
      </c>
      <c r="L6169">
        <v>300.99834379999999</v>
      </c>
      <c r="M6169">
        <v>265.81247990000003</v>
      </c>
    </row>
    <row r="6170" spans="1:13" x14ac:dyDescent="0.35">
      <c r="A6170" t="s">
        <v>9</v>
      </c>
      <c r="B6170" t="s">
        <v>19</v>
      </c>
      <c r="C6170" t="s">
        <v>24</v>
      </c>
      <c r="D6170" t="s">
        <v>55</v>
      </c>
      <c r="E6170" t="s">
        <v>56</v>
      </c>
      <c r="F6170">
        <v>0</v>
      </c>
      <c r="G6170">
        <v>0</v>
      </c>
      <c r="H6170">
        <v>3.5147058000000002</v>
      </c>
      <c r="I6170">
        <v>15.519207700000001</v>
      </c>
      <c r="J6170">
        <v>41.5652495</v>
      </c>
      <c r="K6170">
        <v>58.308310499999997</v>
      </c>
      <c r="L6170">
        <v>54.420437600000007</v>
      </c>
      <c r="M6170">
        <v>61.173642500000007</v>
      </c>
    </row>
    <row r="6171" spans="1:13" x14ac:dyDescent="0.35">
      <c r="A6171" t="s">
        <v>9</v>
      </c>
      <c r="B6171" t="s">
        <v>20</v>
      </c>
      <c r="C6171" t="s">
        <v>24</v>
      </c>
      <c r="D6171" t="s">
        <v>25</v>
      </c>
      <c r="E6171" t="s">
        <v>56</v>
      </c>
      <c r="F6171">
        <v>141.76869585786281</v>
      </c>
      <c r="G6171">
        <v>168.58916401089701</v>
      </c>
      <c r="H6171">
        <v>216.96056842810339</v>
      </c>
      <c r="I6171">
        <v>305.19720175108642</v>
      </c>
      <c r="J6171">
        <v>350.78229410611669</v>
      </c>
      <c r="K6171">
        <v>444.75153840309008</v>
      </c>
      <c r="L6171">
        <v>440.57738160644169</v>
      </c>
      <c r="M6171">
        <v>447.03340662395522</v>
      </c>
    </row>
    <row r="6172" spans="1:13" x14ac:dyDescent="0.35">
      <c r="A6172" t="s">
        <v>9</v>
      </c>
      <c r="B6172" t="s">
        <v>20</v>
      </c>
      <c r="C6172" t="s">
        <v>24</v>
      </c>
      <c r="D6172" t="s">
        <v>26</v>
      </c>
      <c r="E6172" t="s">
        <v>56</v>
      </c>
      <c r="F6172">
        <v>141.76869585786281</v>
      </c>
      <c r="G6172">
        <v>168.58916401089701</v>
      </c>
      <c r="H6172">
        <v>213.42368878819531</v>
      </c>
      <c r="I6172">
        <v>294.21090105964981</v>
      </c>
      <c r="J6172">
        <v>329.61492933999511</v>
      </c>
      <c r="K6172">
        <v>413.00063504849328</v>
      </c>
      <c r="L6172">
        <v>400.62246454893187</v>
      </c>
      <c r="M6172">
        <v>401.70744878794858</v>
      </c>
    </row>
    <row r="6173" spans="1:13" x14ac:dyDescent="0.35">
      <c r="A6173" t="s">
        <v>9</v>
      </c>
      <c r="B6173" t="s">
        <v>20</v>
      </c>
      <c r="C6173" t="s">
        <v>24</v>
      </c>
      <c r="D6173" t="s">
        <v>27</v>
      </c>
      <c r="E6173" t="s">
        <v>56</v>
      </c>
      <c r="F6173">
        <v>72.393107333480401</v>
      </c>
      <c r="G6173">
        <v>91.3843961371105</v>
      </c>
      <c r="H6173">
        <v>146.1333335968317</v>
      </c>
      <c r="I6173">
        <v>245.82219058926549</v>
      </c>
      <c r="J6173">
        <v>299.73881944548617</v>
      </c>
      <c r="K6173">
        <v>385.48837164810209</v>
      </c>
      <c r="L6173">
        <v>386.92756158866899</v>
      </c>
      <c r="M6173">
        <v>408.34638124010797</v>
      </c>
    </row>
    <row r="6174" spans="1:13" x14ac:dyDescent="0.35">
      <c r="A6174" t="s">
        <v>9</v>
      </c>
      <c r="B6174" t="s">
        <v>20</v>
      </c>
      <c r="C6174" t="s">
        <v>24</v>
      </c>
      <c r="D6174" t="s">
        <v>28</v>
      </c>
      <c r="E6174" t="s">
        <v>56</v>
      </c>
      <c r="F6174">
        <v>72.393107333480401</v>
      </c>
      <c r="G6174">
        <v>91.3843961371105</v>
      </c>
      <c r="H6174">
        <v>142.5964539569236</v>
      </c>
      <c r="I6174">
        <v>234.83588989782879</v>
      </c>
      <c r="J6174">
        <v>278.57145467936459</v>
      </c>
      <c r="K6174">
        <v>353.73746829350529</v>
      </c>
      <c r="L6174">
        <v>346.97264453115918</v>
      </c>
      <c r="M6174">
        <v>363.02042340410151</v>
      </c>
    </row>
    <row r="6175" spans="1:13" x14ac:dyDescent="0.35">
      <c r="A6175" t="s">
        <v>9</v>
      </c>
      <c r="B6175" t="s">
        <v>20</v>
      </c>
      <c r="C6175" t="s">
        <v>24</v>
      </c>
      <c r="D6175" t="s">
        <v>29</v>
      </c>
      <c r="E6175" t="s">
        <v>57</v>
      </c>
      <c r="F6175" t="s">
        <v>138</v>
      </c>
      <c r="G6175" t="s">
        <v>297</v>
      </c>
      <c r="H6175" t="s">
        <v>430</v>
      </c>
      <c r="I6175" t="s">
        <v>519</v>
      </c>
      <c r="J6175" t="s">
        <v>143</v>
      </c>
      <c r="K6175" t="s">
        <v>620</v>
      </c>
      <c r="L6175" t="s">
        <v>633</v>
      </c>
      <c r="M6175" t="s">
        <v>605</v>
      </c>
    </row>
    <row r="6176" spans="1:13" x14ac:dyDescent="0.35">
      <c r="A6176" t="s">
        <v>9</v>
      </c>
      <c r="B6176" t="s">
        <v>20</v>
      </c>
      <c r="C6176" t="s">
        <v>24</v>
      </c>
      <c r="D6176" t="s">
        <v>30</v>
      </c>
      <c r="E6176" t="s">
        <v>57</v>
      </c>
      <c r="F6176" t="s">
        <v>139</v>
      </c>
      <c r="G6176" t="s">
        <v>272</v>
      </c>
      <c r="H6176" t="s">
        <v>431</v>
      </c>
      <c r="I6176" t="s">
        <v>303</v>
      </c>
      <c r="J6176" t="s">
        <v>579</v>
      </c>
      <c r="K6176" t="s">
        <v>621</v>
      </c>
      <c r="L6176" t="s">
        <v>579</v>
      </c>
      <c r="M6176" t="s">
        <v>216</v>
      </c>
    </row>
    <row r="6177" spans="1:13" x14ac:dyDescent="0.35">
      <c r="A6177" t="s">
        <v>9</v>
      </c>
      <c r="B6177" t="s">
        <v>20</v>
      </c>
      <c r="C6177" t="s">
        <v>24</v>
      </c>
      <c r="D6177" t="s">
        <v>31</v>
      </c>
      <c r="E6177" t="s">
        <v>56</v>
      </c>
      <c r="F6177">
        <v>57.199456283102009</v>
      </c>
      <c r="G6177">
        <v>66.609310134015644</v>
      </c>
      <c r="H6177">
        <v>62.858278623115453</v>
      </c>
      <c r="I6177">
        <v>52.67062543382675</v>
      </c>
      <c r="J6177">
        <v>45.772752642395488</v>
      </c>
      <c r="K6177">
        <v>51.654850681227671</v>
      </c>
      <c r="L6177">
        <v>45.30804994145246</v>
      </c>
      <c r="M6177">
        <v>32.330288407662323</v>
      </c>
    </row>
    <row r="6178" spans="1:13" x14ac:dyDescent="0.35">
      <c r="A6178" t="s">
        <v>9</v>
      </c>
      <c r="B6178" t="s">
        <v>20</v>
      </c>
      <c r="C6178" t="s">
        <v>24</v>
      </c>
      <c r="D6178" t="s">
        <v>32</v>
      </c>
      <c r="E6178" t="s">
        <v>56</v>
      </c>
      <c r="F6178">
        <v>2.5306446999999999</v>
      </c>
      <c r="G6178">
        <v>0.58600169999999996</v>
      </c>
      <c r="H6178">
        <v>2.6088E-2</v>
      </c>
      <c r="I6178">
        <v>1.087E-4</v>
      </c>
      <c r="J6178">
        <v>0</v>
      </c>
      <c r="K6178">
        <v>2.3261799999999999E-2</v>
      </c>
      <c r="L6178">
        <v>1.11961E-2</v>
      </c>
      <c r="M6178">
        <v>3.6088400000000007E-2</v>
      </c>
    </row>
    <row r="6179" spans="1:13" x14ac:dyDescent="0.35">
      <c r="A6179" t="s">
        <v>9</v>
      </c>
      <c r="B6179" t="s">
        <v>20</v>
      </c>
      <c r="C6179" t="s">
        <v>24</v>
      </c>
      <c r="D6179" t="s">
        <v>33</v>
      </c>
      <c r="E6179" t="s">
        <v>56</v>
      </c>
      <c r="F6179">
        <v>3.261E-3</v>
      </c>
      <c r="G6179">
        <v>4.2936500000000002E-2</v>
      </c>
      <c r="H6179">
        <v>1.0870000000000001E-3</v>
      </c>
      <c r="I6179">
        <v>0</v>
      </c>
      <c r="J6179">
        <v>0</v>
      </c>
      <c r="K6179">
        <v>0</v>
      </c>
      <c r="L6179">
        <v>3.4784E-3</v>
      </c>
      <c r="M6179">
        <v>4.7828000000000002E-3</v>
      </c>
    </row>
    <row r="6180" spans="1:13" x14ac:dyDescent="0.35">
      <c r="A6180" t="s">
        <v>9</v>
      </c>
      <c r="B6180" t="s">
        <v>20</v>
      </c>
      <c r="C6180" t="s">
        <v>24</v>
      </c>
      <c r="D6180" t="s">
        <v>34</v>
      </c>
      <c r="E6180" t="s">
        <v>56</v>
      </c>
      <c r="F6180">
        <v>47.604730200000013</v>
      </c>
      <c r="G6180">
        <v>54.239669499999998</v>
      </c>
      <c r="H6180">
        <v>92.246407100000027</v>
      </c>
      <c r="I6180">
        <v>111.31162620000001</v>
      </c>
      <c r="J6180">
        <v>109.82374059999999</v>
      </c>
      <c r="K6180">
        <v>112.0315463</v>
      </c>
      <c r="L6180">
        <v>118.1904883</v>
      </c>
      <c r="M6180">
        <v>125.7998144</v>
      </c>
    </row>
    <row r="6181" spans="1:13" x14ac:dyDescent="0.35">
      <c r="A6181" t="s">
        <v>9</v>
      </c>
      <c r="B6181" t="s">
        <v>20</v>
      </c>
      <c r="C6181" t="s">
        <v>24</v>
      </c>
      <c r="D6181" t="s">
        <v>35</v>
      </c>
      <c r="E6181" t="s">
        <v>56</v>
      </c>
      <c r="F6181">
        <v>7.6090000000000012E-4</v>
      </c>
      <c r="G6181">
        <v>8.6960000000000227E-4</v>
      </c>
      <c r="H6181">
        <v>1.8909452</v>
      </c>
      <c r="I6181">
        <v>6.8673399000000002</v>
      </c>
      <c r="J6181">
        <v>12.717356499999999</v>
      </c>
      <c r="K6181">
        <v>24.504675800000001</v>
      </c>
      <c r="L6181">
        <v>28.2688481</v>
      </c>
      <c r="M6181">
        <v>27.498056399999999</v>
      </c>
    </row>
    <row r="6182" spans="1:13" x14ac:dyDescent="0.35">
      <c r="A6182" t="s">
        <v>9</v>
      </c>
      <c r="B6182" t="s">
        <v>20</v>
      </c>
      <c r="C6182" t="s">
        <v>24</v>
      </c>
      <c r="D6182" t="s">
        <v>36</v>
      </c>
      <c r="E6182" t="s">
        <v>56</v>
      </c>
      <c r="F6182">
        <v>8.0666143747607482</v>
      </c>
      <c r="G6182">
        <v>11.36492507688132</v>
      </c>
      <c r="H6182">
        <v>15.86023956507981</v>
      </c>
      <c r="I6182">
        <v>33.869360425822983</v>
      </c>
      <c r="J6182">
        <v>61.78872969759972</v>
      </c>
      <c r="K6182">
        <v>84.81341916726565</v>
      </c>
      <c r="L6182">
        <v>86.142669907479473</v>
      </c>
      <c r="M6182">
        <v>67.278881280286271</v>
      </c>
    </row>
    <row r="6183" spans="1:13" x14ac:dyDescent="0.35">
      <c r="A6183" t="s">
        <v>9</v>
      </c>
      <c r="B6183" t="s">
        <v>20</v>
      </c>
      <c r="C6183" t="s">
        <v>24</v>
      </c>
      <c r="D6183" t="s">
        <v>37</v>
      </c>
      <c r="E6183" t="s">
        <v>56</v>
      </c>
      <c r="F6183">
        <v>1.4702762</v>
      </c>
      <c r="G6183">
        <v>1.5882156999999999</v>
      </c>
      <c r="H6183">
        <v>0.9571035</v>
      </c>
      <c r="I6183">
        <v>0.3550142</v>
      </c>
      <c r="J6183">
        <v>2.79359E-2</v>
      </c>
      <c r="K6183">
        <v>0</v>
      </c>
      <c r="L6183">
        <v>0</v>
      </c>
      <c r="M6183">
        <v>0</v>
      </c>
    </row>
    <row r="6184" spans="1:13" x14ac:dyDescent="0.35">
      <c r="A6184" t="s">
        <v>9</v>
      </c>
      <c r="B6184" t="s">
        <v>20</v>
      </c>
      <c r="C6184" t="s">
        <v>24</v>
      </c>
      <c r="D6184" t="s">
        <v>38</v>
      </c>
      <c r="E6184" t="s">
        <v>56</v>
      </c>
      <c r="F6184">
        <v>24.888495500000001</v>
      </c>
      <c r="G6184">
        <v>34.149952900000002</v>
      </c>
      <c r="H6184">
        <v>33.953532000000003</v>
      </c>
      <c r="I6184">
        <v>79.682643700000014</v>
      </c>
      <c r="J6184">
        <v>83.499861600000003</v>
      </c>
      <c r="K6184">
        <v>118.5780038</v>
      </c>
      <c r="L6184">
        <v>101.3579672</v>
      </c>
      <c r="M6184">
        <v>133.55751599999999</v>
      </c>
    </row>
    <row r="6185" spans="1:13" x14ac:dyDescent="0.35">
      <c r="A6185" t="s">
        <v>9</v>
      </c>
      <c r="B6185" t="s">
        <v>20</v>
      </c>
      <c r="C6185" t="s">
        <v>24</v>
      </c>
      <c r="D6185" t="s">
        <v>39</v>
      </c>
      <c r="E6185" t="s">
        <v>56</v>
      </c>
      <c r="F6185">
        <v>4.4567000000000001E-3</v>
      </c>
      <c r="G6185">
        <v>7.282900000000001E-3</v>
      </c>
      <c r="H6185">
        <v>5.6300077999999996</v>
      </c>
      <c r="I6185">
        <v>9.4541824999999999</v>
      </c>
      <c r="J6185">
        <v>15.9845524</v>
      </c>
      <c r="K6185">
        <v>21.3948775</v>
      </c>
      <c r="L6185">
        <v>21.339766600000001</v>
      </c>
      <c r="M6185">
        <v>15.2020211</v>
      </c>
    </row>
    <row r="6186" spans="1:13" x14ac:dyDescent="0.35">
      <c r="A6186" t="s">
        <v>9</v>
      </c>
      <c r="B6186" t="s">
        <v>20</v>
      </c>
      <c r="C6186" t="s">
        <v>24</v>
      </c>
      <c r="D6186" t="s">
        <v>40</v>
      </c>
      <c r="E6186" t="s">
        <v>56</v>
      </c>
      <c r="F6186">
        <v>0</v>
      </c>
      <c r="G6186">
        <v>0</v>
      </c>
      <c r="H6186">
        <v>3.5368796399080931</v>
      </c>
      <c r="I6186">
        <v>10.98630069143667</v>
      </c>
      <c r="J6186">
        <v>21.167364766121569</v>
      </c>
      <c r="K6186">
        <v>31.750903354596719</v>
      </c>
      <c r="L6186">
        <v>39.954917057509817</v>
      </c>
      <c r="M6186">
        <v>45.325957836006573</v>
      </c>
    </row>
    <row r="6187" spans="1:13" x14ac:dyDescent="0.35">
      <c r="A6187" t="s">
        <v>9</v>
      </c>
      <c r="B6187" t="s">
        <v>20</v>
      </c>
      <c r="C6187" t="s">
        <v>24</v>
      </c>
      <c r="D6187" t="s">
        <v>41</v>
      </c>
      <c r="E6187" t="s">
        <v>56</v>
      </c>
      <c r="F6187">
        <v>3.3697000000000002E-3</v>
      </c>
      <c r="G6187">
        <v>3.2610000000000001E-4</v>
      </c>
      <c r="H6187">
        <v>0</v>
      </c>
      <c r="I6187">
        <v>0</v>
      </c>
      <c r="J6187">
        <v>1.087E-4</v>
      </c>
      <c r="K6187">
        <v>0</v>
      </c>
      <c r="L6187">
        <v>1.087E-4</v>
      </c>
      <c r="M6187">
        <v>2.174E-4</v>
      </c>
    </row>
    <row r="6188" spans="1:13" x14ac:dyDescent="0.35">
      <c r="A6188" t="s">
        <v>9</v>
      </c>
      <c r="B6188" t="s">
        <v>20</v>
      </c>
      <c r="C6188" t="s">
        <v>24</v>
      </c>
      <c r="D6188" t="s">
        <v>42</v>
      </c>
      <c r="E6188" t="s">
        <v>56</v>
      </c>
      <c r="F6188">
        <v>0.36218840000000002</v>
      </c>
      <c r="G6188">
        <v>4.0219000000000001E-3</v>
      </c>
      <c r="H6188">
        <v>0</v>
      </c>
      <c r="I6188">
        <v>0</v>
      </c>
      <c r="J6188">
        <v>0</v>
      </c>
      <c r="K6188">
        <v>0</v>
      </c>
      <c r="L6188">
        <v>1.087E-4</v>
      </c>
      <c r="M6188">
        <v>3.5979700000000003E-2</v>
      </c>
    </row>
    <row r="6189" spans="1:13" x14ac:dyDescent="0.35">
      <c r="A6189" t="s">
        <v>9</v>
      </c>
      <c r="B6189" t="s">
        <v>20</v>
      </c>
      <c r="C6189" t="s">
        <v>24</v>
      </c>
      <c r="D6189" t="s">
        <v>43</v>
      </c>
      <c r="E6189" t="s">
        <v>56</v>
      </c>
      <c r="F6189">
        <v>4.348E-4</v>
      </c>
      <c r="G6189">
        <v>0</v>
      </c>
      <c r="H6189">
        <v>0</v>
      </c>
      <c r="I6189">
        <v>0</v>
      </c>
      <c r="J6189">
        <v>0</v>
      </c>
      <c r="K6189">
        <v>0</v>
      </c>
      <c r="L6189">
        <v>0</v>
      </c>
      <c r="M6189">
        <v>1.087E-4</v>
      </c>
    </row>
    <row r="6190" spans="1:13" x14ac:dyDescent="0.35">
      <c r="A6190" t="s">
        <v>9</v>
      </c>
      <c r="B6190" t="s">
        <v>20</v>
      </c>
      <c r="C6190" t="s">
        <v>24</v>
      </c>
      <c r="D6190" t="s">
        <v>44</v>
      </c>
      <c r="E6190" t="s">
        <v>56</v>
      </c>
      <c r="F6190">
        <v>2.1684562999999999</v>
      </c>
      <c r="G6190">
        <v>0.58197979999999994</v>
      </c>
      <c r="H6190">
        <v>2.6088E-2</v>
      </c>
      <c r="I6190">
        <v>0</v>
      </c>
      <c r="J6190">
        <v>0</v>
      </c>
      <c r="K6190">
        <v>2.3261799999999999E-2</v>
      </c>
      <c r="L6190">
        <v>1.1087400000000001E-2</v>
      </c>
      <c r="M6190">
        <v>1.087E-4</v>
      </c>
    </row>
    <row r="6191" spans="1:13" x14ac:dyDescent="0.35">
      <c r="A6191" t="s">
        <v>9</v>
      </c>
      <c r="B6191" t="s">
        <v>20</v>
      </c>
      <c r="C6191" t="s">
        <v>24</v>
      </c>
      <c r="D6191" t="s">
        <v>45</v>
      </c>
      <c r="E6191" t="s">
        <v>56</v>
      </c>
      <c r="F6191">
        <v>0</v>
      </c>
      <c r="G6191">
        <v>0</v>
      </c>
      <c r="H6191">
        <v>0</v>
      </c>
      <c r="I6191">
        <v>0</v>
      </c>
      <c r="J6191">
        <v>0</v>
      </c>
      <c r="K6191">
        <v>0</v>
      </c>
      <c r="L6191">
        <v>0</v>
      </c>
      <c r="M6191">
        <v>0</v>
      </c>
    </row>
    <row r="6192" spans="1:13" x14ac:dyDescent="0.35">
      <c r="A6192" t="s">
        <v>9</v>
      </c>
      <c r="B6192" t="s">
        <v>20</v>
      </c>
      <c r="C6192" t="s">
        <v>24</v>
      </c>
      <c r="D6192" t="s">
        <v>46</v>
      </c>
      <c r="E6192" t="s">
        <v>56</v>
      </c>
      <c r="F6192">
        <v>0</v>
      </c>
      <c r="G6192">
        <v>1.1957000000000001E-3</v>
      </c>
      <c r="H6192">
        <v>2.7864157999999999</v>
      </c>
      <c r="I6192">
        <v>7.0875660999999992</v>
      </c>
      <c r="J6192">
        <v>11.539809399999999</v>
      </c>
      <c r="K6192">
        <v>14.458295700000001</v>
      </c>
      <c r="L6192">
        <v>13.7029394</v>
      </c>
      <c r="M6192">
        <v>9.9220272999999999</v>
      </c>
    </row>
    <row r="6193" spans="1:13" x14ac:dyDescent="0.35">
      <c r="A6193" t="s">
        <v>9</v>
      </c>
      <c r="B6193" t="s">
        <v>20</v>
      </c>
      <c r="C6193" t="s">
        <v>24</v>
      </c>
      <c r="D6193" t="s">
        <v>47</v>
      </c>
      <c r="E6193" t="s">
        <v>56</v>
      </c>
      <c r="F6193">
        <v>2.5483628</v>
      </c>
      <c r="G6193">
        <v>5.9483900999999992</v>
      </c>
      <c r="H6193">
        <v>0.77937900000000004</v>
      </c>
      <c r="I6193">
        <v>0</v>
      </c>
      <c r="J6193">
        <v>0</v>
      </c>
      <c r="K6193">
        <v>0</v>
      </c>
      <c r="L6193">
        <v>0</v>
      </c>
      <c r="M6193">
        <v>6.5219999999999992E-4</v>
      </c>
    </row>
    <row r="6194" spans="1:13" x14ac:dyDescent="0.35">
      <c r="A6194" t="s">
        <v>9</v>
      </c>
      <c r="B6194" t="s">
        <v>20</v>
      </c>
      <c r="C6194" t="s">
        <v>24</v>
      </c>
      <c r="D6194" t="s">
        <v>48</v>
      </c>
      <c r="E6194" t="s">
        <v>56</v>
      </c>
      <c r="F6194">
        <v>1.4702762</v>
      </c>
      <c r="G6194">
        <v>1.5882156999999999</v>
      </c>
      <c r="H6194">
        <v>0.9571035</v>
      </c>
      <c r="I6194">
        <v>0.3550142</v>
      </c>
      <c r="J6194">
        <v>2.79359E-2</v>
      </c>
      <c r="K6194">
        <v>0</v>
      </c>
      <c r="L6194">
        <v>0</v>
      </c>
      <c r="M6194">
        <v>0</v>
      </c>
    </row>
    <row r="6195" spans="1:13" x14ac:dyDescent="0.35">
      <c r="A6195" t="s">
        <v>9</v>
      </c>
      <c r="B6195" t="s">
        <v>20</v>
      </c>
      <c r="C6195" t="s">
        <v>24</v>
      </c>
      <c r="D6195" t="s">
        <v>49</v>
      </c>
      <c r="E6195" t="s">
        <v>56</v>
      </c>
      <c r="F6195">
        <v>33.022299100000012</v>
      </c>
      <c r="G6195">
        <v>39.452773700000002</v>
      </c>
      <c r="H6195">
        <v>45.251375200000012</v>
      </c>
      <c r="I6195">
        <v>37.517370200000002</v>
      </c>
      <c r="J6195">
        <v>19.960254899999999</v>
      </c>
      <c r="K6195">
        <v>7.5953037999999999</v>
      </c>
      <c r="L6195">
        <v>3.7498239</v>
      </c>
      <c r="M6195">
        <v>3.9807027000000001</v>
      </c>
    </row>
    <row r="6196" spans="1:13" x14ac:dyDescent="0.35">
      <c r="A6196" t="s">
        <v>9</v>
      </c>
      <c r="B6196" t="s">
        <v>20</v>
      </c>
      <c r="C6196" t="s">
        <v>24</v>
      </c>
      <c r="D6196" t="s">
        <v>50</v>
      </c>
      <c r="E6196" t="s">
        <v>56</v>
      </c>
      <c r="F6196">
        <v>1.1498286</v>
      </c>
      <c r="G6196">
        <v>5.0735725</v>
      </c>
      <c r="H6196">
        <v>29.645642299999999</v>
      </c>
      <c r="I6196">
        <v>52.441554100000012</v>
      </c>
      <c r="J6196">
        <v>67.642488200000003</v>
      </c>
      <c r="K6196">
        <v>83.007559299999997</v>
      </c>
      <c r="L6196">
        <v>92.010202000000007</v>
      </c>
      <c r="M6196">
        <v>97.651079799999991</v>
      </c>
    </row>
    <row r="6197" spans="1:13" x14ac:dyDescent="0.35">
      <c r="A6197" t="s">
        <v>9</v>
      </c>
      <c r="B6197" t="s">
        <v>20</v>
      </c>
      <c r="C6197" t="s">
        <v>24</v>
      </c>
      <c r="D6197" t="s">
        <v>51</v>
      </c>
      <c r="E6197" t="s">
        <v>56</v>
      </c>
      <c r="F6197">
        <v>13.4326025</v>
      </c>
      <c r="G6197">
        <v>9.7133233000000008</v>
      </c>
      <c r="H6197">
        <v>17.349389599999999</v>
      </c>
      <c r="I6197">
        <v>21.3527019</v>
      </c>
      <c r="J6197">
        <v>22.220997499999999</v>
      </c>
      <c r="K6197">
        <v>21.428683199999998</v>
      </c>
      <c r="L6197">
        <v>22.4304624</v>
      </c>
      <c r="M6197">
        <v>24.168031899999999</v>
      </c>
    </row>
    <row r="6198" spans="1:13" x14ac:dyDescent="0.35">
      <c r="A6198" t="s">
        <v>9</v>
      </c>
      <c r="B6198" t="s">
        <v>20</v>
      </c>
      <c r="C6198" t="s">
        <v>24</v>
      </c>
      <c r="D6198" t="s">
        <v>52</v>
      </c>
      <c r="E6198" t="s">
        <v>56</v>
      </c>
      <c r="F6198">
        <v>0</v>
      </c>
      <c r="G6198">
        <v>0</v>
      </c>
      <c r="H6198">
        <v>0</v>
      </c>
      <c r="I6198">
        <v>0</v>
      </c>
      <c r="J6198">
        <v>0</v>
      </c>
      <c r="K6198">
        <v>0</v>
      </c>
      <c r="L6198">
        <v>0</v>
      </c>
      <c r="M6198">
        <v>0</v>
      </c>
    </row>
    <row r="6199" spans="1:13" x14ac:dyDescent="0.35">
      <c r="A6199" t="s">
        <v>9</v>
      </c>
      <c r="B6199" t="s">
        <v>20</v>
      </c>
      <c r="C6199" t="s">
        <v>24</v>
      </c>
      <c r="D6199" t="s">
        <v>53</v>
      </c>
      <c r="E6199" t="s">
        <v>56</v>
      </c>
      <c r="F6199">
        <v>0</v>
      </c>
      <c r="G6199">
        <v>0</v>
      </c>
      <c r="H6199">
        <v>0</v>
      </c>
      <c r="I6199">
        <v>0</v>
      </c>
      <c r="J6199">
        <v>0</v>
      </c>
      <c r="K6199">
        <v>0</v>
      </c>
      <c r="L6199">
        <v>0</v>
      </c>
      <c r="M6199">
        <v>0</v>
      </c>
    </row>
    <row r="6200" spans="1:13" x14ac:dyDescent="0.35">
      <c r="A6200" t="s">
        <v>9</v>
      </c>
      <c r="B6200" t="s">
        <v>20</v>
      </c>
      <c r="C6200" t="s">
        <v>24</v>
      </c>
      <c r="D6200" t="s">
        <v>54</v>
      </c>
      <c r="E6200" t="s">
        <v>56</v>
      </c>
      <c r="F6200">
        <v>24.888495500000001</v>
      </c>
      <c r="G6200">
        <v>33.412205999999998</v>
      </c>
      <c r="H6200">
        <v>29.8701078</v>
      </c>
      <c r="I6200">
        <v>71.553405500000011</v>
      </c>
      <c r="J6200">
        <v>68.062396300000003</v>
      </c>
      <c r="K6200">
        <v>101.38503350000001</v>
      </c>
      <c r="L6200">
        <v>83.549646200000012</v>
      </c>
      <c r="M6200">
        <v>112.05948220000001</v>
      </c>
    </row>
    <row r="6201" spans="1:13" x14ac:dyDescent="0.35">
      <c r="A6201" t="s">
        <v>9</v>
      </c>
      <c r="B6201" t="s">
        <v>20</v>
      </c>
      <c r="C6201" t="s">
        <v>24</v>
      </c>
      <c r="D6201" t="s">
        <v>55</v>
      </c>
      <c r="E6201" t="s">
        <v>56</v>
      </c>
      <c r="F6201">
        <v>0</v>
      </c>
      <c r="G6201">
        <v>0.73774689999999998</v>
      </c>
      <c r="H6201">
        <v>4.0834241999999996</v>
      </c>
      <c r="I6201">
        <v>8.1292381999999996</v>
      </c>
      <c r="J6201">
        <v>15.4374653</v>
      </c>
      <c r="K6201">
        <v>17.192970299999999</v>
      </c>
      <c r="L6201">
        <v>17.808320999999999</v>
      </c>
      <c r="M6201">
        <v>21.498033800000002</v>
      </c>
    </row>
    <row r="6202" spans="1:13" x14ac:dyDescent="0.35">
      <c r="A6202" t="s">
        <v>10</v>
      </c>
      <c r="B6202" t="s">
        <v>11</v>
      </c>
      <c r="C6202" t="s">
        <v>21</v>
      </c>
      <c r="D6202" t="s">
        <v>25</v>
      </c>
      <c r="E6202" t="s">
        <v>56</v>
      </c>
      <c r="F6202">
        <v>2057.1834329795852</v>
      </c>
      <c r="G6202">
        <v>2230.148013729568</v>
      </c>
      <c r="H6202">
        <v>2469.5875837368599</v>
      </c>
      <c r="I6202">
        <v>2703.0183778067881</v>
      </c>
      <c r="J6202">
        <v>3004.4632499962372</v>
      </c>
      <c r="K6202">
        <v>3347.492868041968</v>
      </c>
      <c r="L6202">
        <v>3624.1751758665991</v>
      </c>
      <c r="M6202">
        <v>4112.1567332573277</v>
      </c>
    </row>
    <row r="6203" spans="1:13" x14ac:dyDescent="0.35">
      <c r="A6203" t="s">
        <v>10</v>
      </c>
      <c r="B6203" t="s">
        <v>11</v>
      </c>
      <c r="C6203" t="s">
        <v>21</v>
      </c>
      <c r="D6203" t="s">
        <v>26</v>
      </c>
      <c r="E6203" t="s">
        <v>56</v>
      </c>
      <c r="F6203">
        <v>1836.1834329795849</v>
      </c>
      <c r="G6203">
        <v>2004.891821665118</v>
      </c>
      <c r="H6203">
        <v>2236.10975878209</v>
      </c>
      <c r="I6203">
        <v>2460.1947607847428</v>
      </c>
      <c r="J6203">
        <v>2752.8724836738661</v>
      </c>
      <c r="K6203">
        <v>3087.5858110794679</v>
      </c>
      <c r="L6203">
        <v>3356.255650866889</v>
      </c>
      <c r="M6203">
        <v>3836.5245669827682</v>
      </c>
    </row>
    <row r="6204" spans="1:13" x14ac:dyDescent="0.35">
      <c r="A6204" t="s">
        <v>10</v>
      </c>
      <c r="B6204" t="s">
        <v>11</v>
      </c>
      <c r="C6204" t="s">
        <v>21</v>
      </c>
      <c r="D6204" t="s">
        <v>27</v>
      </c>
      <c r="E6204" t="s">
        <v>56</v>
      </c>
      <c r="F6204">
        <v>760.65321481617048</v>
      </c>
      <c r="G6204">
        <v>647.44151917710747</v>
      </c>
      <c r="H6204">
        <v>677.22074518954059</v>
      </c>
      <c r="I6204">
        <v>734.92172278766918</v>
      </c>
      <c r="J6204">
        <v>898.37626422736764</v>
      </c>
      <c r="K6204">
        <v>999.96821136266465</v>
      </c>
      <c r="L6204">
        <v>1229.4329432506599</v>
      </c>
      <c r="M6204">
        <v>1305.701565807389</v>
      </c>
    </row>
    <row r="6205" spans="1:13" x14ac:dyDescent="0.35">
      <c r="A6205" t="s">
        <v>10</v>
      </c>
      <c r="B6205" t="s">
        <v>11</v>
      </c>
      <c r="C6205" t="s">
        <v>21</v>
      </c>
      <c r="D6205" t="s">
        <v>28</v>
      </c>
      <c r="E6205" t="s">
        <v>56</v>
      </c>
      <c r="F6205">
        <v>539.65321481617048</v>
      </c>
      <c r="G6205">
        <v>422.18532711265698</v>
      </c>
      <c r="H6205">
        <v>443.7429202347713</v>
      </c>
      <c r="I6205">
        <v>492.09810576562461</v>
      </c>
      <c r="J6205">
        <v>646.78549790499653</v>
      </c>
      <c r="K6205">
        <v>740.06115440016561</v>
      </c>
      <c r="L6205">
        <v>961.51341825094983</v>
      </c>
      <c r="M6205">
        <v>1030.069399532829</v>
      </c>
    </row>
    <row r="6206" spans="1:13" x14ac:dyDescent="0.35">
      <c r="A6206" t="s">
        <v>10</v>
      </c>
      <c r="B6206" t="s">
        <v>11</v>
      </c>
      <c r="C6206" t="s">
        <v>21</v>
      </c>
      <c r="D6206" t="s">
        <v>29</v>
      </c>
      <c r="E6206" t="s">
        <v>57</v>
      </c>
      <c r="F6206" t="s">
        <v>140</v>
      </c>
      <c r="G6206" t="s">
        <v>298</v>
      </c>
      <c r="H6206" t="s">
        <v>432</v>
      </c>
      <c r="I6206" t="s">
        <v>96</v>
      </c>
      <c r="J6206" t="s">
        <v>182</v>
      </c>
      <c r="K6206" t="s">
        <v>182</v>
      </c>
      <c r="L6206" t="s">
        <v>537</v>
      </c>
      <c r="M6206" t="s">
        <v>503</v>
      </c>
    </row>
    <row r="6207" spans="1:13" x14ac:dyDescent="0.35">
      <c r="A6207" t="s">
        <v>10</v>
      </c>
      <c r="B6207" t="s">
        <v>11</v>
      </c>
      <c r="C6207" t="s">
        <v>21</v>
      </c>
      <c r="D6207" t="s">
        <v>30</v>
      </c>
      <c r="E6207" t="s">
        <v>57</v>
      </c>
      <c r="F6207" t="s">
        <v>101</v>
      </c>
      <c r="G6207" t="s">
        <v>59</v>
      </c>
      <c r="H6207" t="s">
        <v>85</v>
      </c>
      <c r="I6207" t="s">
        <v>166</v>
      </c>
      <c r="J6207" t="s">
        <v>90</v>
      </c>
      <c r="K6207" t="s">
        <v>90</v>
      </c>
      <c r="L6207" t="s">
        <v>329</v>
      </c>
      <c r="M6207" t="s">
        <v>199</v>
      </c>
    </row>
    <row r="6208" spans="1:13" x14ac:dyDescent="0.35">
      <c r="A6208" t="s">
        <v>10</v>
      </c>
      <c r="B6208" t="s">
        <v>11</v>
      </c>
      <c r="C6208" t="s">
        <v>21</v>
      </c>
      <c r="D6208" t="s">
        <v>31</v>
      </c>
      <c r="E6208" t="s">
        <v>56</v>
      </c>
      <c r="F6208">
        <v>884.67511598250792</v>
      </c>
      <c r="G6208">
        <v>1060.423539802744</v>
      </c>
      <c r="H6208">
        <v>1223.8156489703731</v>
      </c>
      <c r="I6208">
        <v>1364.618613643479</v>
      </c>
      <c r="J6208">
        <v>1562.548631770921</v>
      </c>
      <c r="K6208">
        <v>1784.5554324715861</v>
      </c>
      <c r="L6208">
        <v>1957.670977778396</v>
      </c>
      <c r="M6208">
        <v>2230.7620135221459</v>
      </c>
    </row>
    <row r="6209" spans="1:13" x14ac:dyDescent="0.35">
      <c r="A6209" t="s">
        <v>10</v>
      </c>
      <c r="B6209" t="s">
        <v>11</v>
      </c>
      <c r="C6209" t="s">
        <v>21</v>
      </c>
      <c r="D6209" t="s">
        <v>32</v>
      </c>
      <c r="E6209" t="s">
        <v>56</v>
      </c>
      <c r="F6209">
        <v>165.40050768765349</v>
      </c>
      <c r="G6209">
        <v>306.7034890713968</v>
      </c>
      <c r="H6209">
        <v>341.42902153119252</v>
      </c>
      <c r="I6209">
        <v>365.4016129751684</v>
      </c>
      <c r="J6209">
        <v>309.24783288295629</v>
      </c>
      <c r="K6209">
        <v>309.74848037206561</v>
      </c>
      <c r="L6209">
        <v>216.3255407646935</v>
      </c>
      <c r="M6209">
        <v>318.89061173263639</v>
      </c>
    </row>
    <row r="6210" spans="1:13" x14ac:dyDescent="0.35">
      <c r="A6210" t="s">
        <v>10</v>
      </c>
      <c r="B6210" t="s">
        <v>11</v>
      </c>
      <c r="C6210" t="s">
        <v>21</v>
      </c>
      <c r="D6210" t="s">
        <v>33</v>
      </c>
      <c r="E6210" t="s">
        <v>56</v>
      </c>
      <c r="F6210">
        <v>0</v>
      </c>
      <c r="G6210">
        <v>0</v>
      </c>
      <c r="H6210">
        <v>0</v>
      </c>
      <c r="I6210">
        <v>0</v>
      </c>
      <c r="J6210">
        <v>0</v>
      </c>
      <c r="K6210">
        <v>0</v>
      </c>
      <c r="L6210">
        <v>0</v>
      </c>
      <c r="M6210">
        <v>0</v>
      </c>
    </row>
    <row r="6211" spans="1:13" x14ac:dyDescent="0.35">
      <c r="A6211" t="s">
        <v>10</v>
      </c>
      <c r="B6211" t="s">
        <v>11</v>
      </c>
      <c r="C6211" t="s">
        <v>21</v>
      </c>
      <c r="D6211" t="s">
        <v>34</v>
      </c>
      <c r="E6211" t="s">
        <v>56</v>
      </c>
      <c r="F6211">
        <v>399.09539559584562</v>
      </c>
      <c r="G6211">
        <v>260.06688577872768</v>
      </c>
      <c r="H6211">
        <v>286.60083763883711</v>
      </c>
      <c r="I6211">
        <v>322.12803866357319</v>
      </c>
      <c r="J6211">
        <v>369.75526798369759</v>
      </c>
      <c r="K6211">
        <v>421.47245542222919</v>
      </c>
      <c r="L6211">
        <v>454.8806275559549</v>
      </c>
      <c r="M6211">
        <v>477.23354608480349</v>
      </c>
    </row>
    <row r="6212" spans="1:13" x14ac:dyDescent="0.35">
      <c r="A6212" t="s">
        <v>10</v>
      </c>
      <c r="B6212" t="s">
        <v>11</v>
      </c>
      <c r="C6212" t="s">
        <v>21</v>
      </c>
      <c r="D6212" t="s">
        <v>35</v>
      </c>
      <c r="E6212" t="s">
        <v>56</v>
      </c>
      <c r="F6212">
        <v>0</v>
      </c>
      <c r="G6212">
        <v>0</v>
      </c>
      <c r="H6212">
        <v>0</v>
      </c>
      <c r="I6212">
        <v>0</v>
      </c>
      <c r="J6212">
        <v>0</v>
      </c>
      <c r="K6212">
        <v>0</v>
      </c>
      <c r="L6212">
        <v>0</v>
      </c>
      <c r="M6212">
        <v>0</v>
      </c>
    </row>
    <row r="6213" spans="1:13" x14ac:dyDescent="0.35">
      <c r="A6213" t="s">
        <v>10</v>
      </c>
      <c r="B6213" t="s">
        <v>11</v>
      </c>
      <c r="C6213" t="s">
        <v>21</v>
      </c>
      <c r="D6213" t="s">
        <v>36</v>
      </c>
      <c r="E6213" t="s">
        <v>56</v>
      </c>
      <c r="F6213">
        <v>62.859125636491058</v>
      </c>
      <c r="G6213">
        <v>58.257207741049477</v>
      </c>
      <c r="H6213">
        <v>48.266225195315428</v>
      </c>
      <c r="I6213">
        <v>46.648323346911141</v>
      </c>
      <c r="J6213">
        <v>45.757063602250383</v>
      </c>
      <c r="K6213">
        <v>45.063600892940443</v>
      </c>
      <c r="L6213">
        <v>43.723476317105941</v>
      </c>
      <c r="M6213">
        <v>42.815764389833546</v>
      </c>
    </row>
    <row r="6214" spans="1:13" x14ac:dyDescent="0.35">
      <c r="A6214" t="s">
        <v>10</v>
      </c>
      <c r="B6214" t="s">
        <v>11</v>
      </c>
      <c r="C6214" t="s">
        <v>21</v>
      </c>
      <c r="D6214" t="s">
        <v>37</v>
      </c>
      <c r="E6214" t="s">
        <v>56</v>
      </c>
      <c r="F6214">
        <v>133.93153253083941</v>
      </c>
      <c r="G6214">
        <v>96.735247341753052</v>
      </c>
      <c r="H6214">
        <v>85.337342628378764</v>
      </c>
      <c r="I6214">
        <v>77.842055185238166</v>
      </c>
      <c r="J6214">
        <v>73.261376400437214</v>
      </c>
      <c r="K6214">
        <v>71.836705115723191</v>
      </c>
      <c r="L6214">
        <v>61.711989729593853</v>
      </c>
      <c r="M6214">
        <v>64.168740600422552</v>
      </c>
    </row>
    <row r="6215" spans="1:13" x14ac:dyDescent="0.35">
      <c r="A6215" t="s">
        <v>10</v>
      </c>
      <c r="B6215" t="s">
        <v>11</v>
      </c>
      <c r="C6215" t="s">
        <v>21</v>
      </c>
      <c r="D6215" t="s">
        <v>38</v>
      </c>
      <c r="E6215" t="s">
        <v>56</v>
      </c>
      <c r="F6215">
        <v>189.97679172701839</v>
      </c>
      <c r="G6215">
        <v>222.6960598450824</v>
      </c>
      <c r="H6215">
        <v>250.65129073362939</v>
      </c>
      <c r="I6215">
        <v>283.5467248860092</v>
      </c>
      <c r="J6215">
        <v>392.29291894923841</v>
      </c>
      <c r="K6215">
        <v>454.89974472055991</v>
      </c>
      <c r="L6215">
        <v>621.93364663677994</v>
      </c>
      <c r="M6215">
        <v>702.64449856856186</v>
      </c>
    </row>
    <row r="6216" spans="1:13" x14ac:dyDescent="0.35">
      <c r="A6216" t="s">
        <v>10</v>
      </c>
      <c r="B6216" t="s">
        <v>11</v>
      </c>
      <c r="C6216" t="s">
        <v>21</v>
      </c>
      <c r="D6216" t="s">
        <v>39</v>
      </c>
      <c r="E6216" t="s">
        <v>56</v>
      </c>
      <c r="F6216">
        <v>0.24496381922876281</v>
      </c>
      <c r="G6216">
        <v>9.3920843639999987E-3</v>
      </c>
      <c r="H6216">
        <v>9.3920843639999987E-3</v>
      </c>
      <c r="I6216">
        <v>9.3920843639999987E-3</v>
      </c>
      <c r="J6216">
        <v>9.3920843639999987E-3</v>
      </c>
      <c r="K6216">
        <v>9.3920843639999987E-3</v>
      </c>
      <c r="L6216">
        <v>9.3920843639999987E-3</v>
      </c>
      <c r="M6216">
        <v>9.3920843639999987E-3</v>
      </c>
    </row>
    <row r="6217" spans="1:13" x14ac:dyDescent="0.35">
      <c r="A6217" t="s">
        <v>10</v>
      </c>
      <c r="B6217" t="s">
        <v>11</v>
      </c>
      <c r="C6217" t="s">
        <v>21</v>
      </c>
      <c r="D6217" t="s">
        <v>40</v>
      </c>
      <c r="E6217" t="s">
        <v>56</v>
      </c>
      <c r="F6217">
        <v>221</v>
      </c>
      <c r="G6217">
        <v>225.25619206445049</v>
      </c>
      <c r="H6217">
        <v>233.47782495476929</v>
      </c>
      <c r="I6217">
        <v>242.8236170220446</v>
      </c>
      <c r="J6217">
        <v>251.59076632237111</v>
      </c>
      <c r="K6217">
        <v>259.90705696249898</v>
      </c>
      <c r="L6217">
        <v>267.91952499971012</v>
      </c>
      <c r="M6217">
        <v>275.63216627455978</v>
      </c>
    </row>
    <row r="6218" spans="1:13" x14ac:dyDescent="0.35">
      <c r="A6218" t="s">
        <v>10</v>
      </c>
      <c r="B6218" t="s">
        <v>11</v>
      </c>
      <c r="C6218" t="s">
        <v>21</v>
      </c>
      <c r="D6218" t="s">
        <v>41</v>
      </c>
      <c r="E6218" t="s">
        <v>56</v>
      </c>
      <c r="F6218">
        <v>4.6960421820000002E-3</v>
      </c>
      <c r="G6218">
        <v>4.6960421820000002E-3</v>
      </c>
      <c r="H6218">
        <v>4.6960421820000002E-3</v>
      </c>
      <c r="I6218">
        <v>4.6960421820000002E-3</v>
      </c>
      <c r="J6218">
        <v>4.6960421820000002E-3</v>
      </c>
      <c r="K6218">
        <v>4.6960421820000002E-3</v>
      </c>
      <c r="L6218">
        <v>4.6960421820000002E-3</v>
      </c>
      <c r="M6218">
        <v>4.6960421820000002E-3</v>
      </c>
    </row>
    <row r="6219" spans="1:13" x14ac:dyDescent="0.35">
      <c r="A6219" t="s">
        <v>10</v>
      </c>
      <c r="B6219" t="s">
        <v>11</v>
      </c>
      <c r="C6219" t="s">
        <v>21</v>
      </c>
      <c r="D6219" t="s">
        <v>42</v>
      </c>
      <c r="E6219" t="s">
        <v>56</v>
      </c>
      <c r="F6219">
        <v>67.079668571762795</v>
      </c>
      <c r="G6219">
        <v>159.88545773589971</v>
      </c>
      <c r="H6219">
        <v>167.19020565469461</v>
      </c>
      <c r="I6219">
        <v>167.20265993043591</v>
      </c>
      <c r="J6219">
        <v>161.93574908323629</v>
      </c>
      <c r="K6219">
        <v>165.43603773042969</v>
      </c>
      <c r="L6219">
        <v>165.80437961468431</v>
      </c>
      <c r="M6219">
        <v>201.34980829305991</v>
      </c>
    </row>
    <row r="6220" spans="1:13" x14ac:dyDescent="0.35">
      <c r="A6220" t="s">
        <v>10</v>
      </c>
      <c r="B6220" t="s">
        <v>11</v>
      </c>
      <c r="C6220" t="s">
        <v>21</v>
      </c>
      <c r="D6220" t="s">
        <v>43</v>
      </c>
      <c r="E6220" t="s">
        <v>56</v>
      </c>
      <c r="F6220">
        <v>0.20642299853476589</v>
      </c>
      <c r="G6220">
        <v>1.5653473940000001E-3</v>
      </c>
      <c r="H6220">
        <v>1.5653473940000001E-3</v>
      </c>
      <c r="I6220">
        <v>1.5653473940000001E-3</v>
      </c>
      <c r="J6220">
        <v>1.5653473940000001E-3</v>
      </c>
      <c r="K6220">
        <v>1.5653473940000001E-3</v>
      </c>
      <c r="L6220">
        <v>1.5653473940000001E-3</v>
      </c>
      <c r="M6220">
        <v>1.5653473940000001E-3</v>
      </c>
    </row>
    <row r="6221" spans="1:13" x14ac:dyDescent="0.35">
      <c r="A6221" t="s">
        <v>10</v>
      </c>
      <c r="B6221" t="s">
        <v>11</v>
      </c>
      <c r="C6221" t="s">
        <v>21</v>
      </c>
      <c r="D6221" t="s">
        <v>44</v>
      </c>
      <c r="E6221" t="s">
        <v>56</v>
      </c>
      <c r="F6221">
        <v>83.095598179382122</v>
      </c>
      <c r="G6221">
        <v>128.18463775790681</v>
      </c>
      <c r="H6221">
        <v>155.07616727275831</v>
      </c>
      <c r="I6221">
        <v>176.96946664825219</v>
      </c>
      <c r="J6221">
        <v>126.23139274773909</v>
      </c>
      <c r="K6221">
        <v>122.6260067844167</v>
      </c>
      <c r="L6221">
        <v>28.810317123249941</v>
      </c>
      <c r="M6221">
        <v>95.606344553683243</v>
      </c>
    </row>
    <row r="6222" spans="1:13" x14ac:dyDescent="0.35">
      <c r="A6222" t="s">
        <v>10</v>
      </c>
      <c r="B6222" t="s">
        <v>11</v>
      </c>
      <c r="C6222" t="s">
        <v>21</v>
      </c>
      <c r="D6222" t="s">
        <v>45</v>
      </c>
      <c r="E6222" t="s">
        <v>56</v>
      </c>
      <c r="F6222">
        <v>0</v>
      </c>
      <c r="G6222">
        <v>0</v>
      </c>
      <c r="H6222">
        <v>0</v>
      </c>
      <c r="I6222">
        <v>0</v>
      </c>
      <c r="J6222">
        <v>0</v>
      </c>
      <c r="K6222">
        <v>0</v>
      </c>
      <c r="L6222">
        <v>0</v>
      </c>
      <c r="M6222">
        <v>0</v>
      </c>
    </row>
    <row r="6223" spans="1:13" x14ac:dyDescent="0.35">
      <c r="A6223" t="s">
        <v>10</v>
      </c>
      <c r="B6223" t="s">
        <v>11</v>
      </c>
      <c r="C6223" t="s">
        <v>21</v>
      </c>
      <c r="D6223" t="s">
        <v>46</v>
      </c>
      <c r="E6223" t="s">
        <v>56</v>
      </c>
      <c r="F6223">
        <v>3.2279431117996971E-2</v>
      </c>
      <c r="G6223">
        <v>1.5653473940000001E-3</v>
      </c>
      <c r="H6223">
        <v>1.5653473940000001E-3</v>
      </c>
      <c r="I6223">
        <v>1.5653473940000001E-3</v>
      </c>
      <c r="J6223">
        <v>1.5653473940000001E-3</v>
      </c>
      <c r="K6223">
        <v>1.5653473940000001E-3</v>
      </c>
      <c r="L6223">
        <v>1.5653473940000001E-3</v>
      </c>
      <c r="M6223">
        <v>1.5653473940000001E-3</v>
      </c>
    </row>
    <row r="6224" spans="1:13" x14ac:dyDescent="0.35">
      <c r="A6224" t="s">
        <v>10</v>
      </c>
      <c r="B6224" t="s">
        <v>11</v>
      </c>
      <c r="C6224" t="s">
        <v>21</v>
      </c>
      <c r="D6224" t="s">
        <v>47</v>
      </c>
      <c r="E6224" t="s">
        <v>56</v>
      </c>
      <c r="F6224">
        <v>15.720091052505939</v>
      </c>
      <c r="G6224">
        <v>7.4732585177285387</v>
      </c>
      <c r="H6224">
        <v>8.0826307581506427</v>
      </c>
      <c r="I6224">
        <v>8.1682845827369484</v>
      </c>
      <c r="J6224">
        <v>8.381971183636729</v>
      </c>
      <c r="K6224">
        <v>9.3026037127500114</v>
      </c>
      <c r="L6224">
        <v>9.3026037127500256</v>
      </c>
      <c r="M6224">
        <v>9.3095656241004487</v>
      </c>
    </row>
    <row r="6225" spans="1:13" x14ac:dyDescent="0.35">
      <c r="A6225" t="s">
        <v>10</v>
      </c>
      <c r="B6225" t="s">
        <v>11</v>
      </c>
      <c r="C6225" t="s">
        <v>21</v>
      </c>
      <c r="D6225" t="s">
        <v>48</v>
      </c>
      <c r="E6225" t="s">
        <v>56</v>
      </c>
      <c r="F6225">
        <v>128.3356644738335</v>
      </c>
      <c r="G6225">
        <v>90.068881791561452</v>
      </c>
      <c r="H6225">
        <v>78.293453893391984</v>
      </c>
      <c r="I6225">
        <v>70.65068380984647</v>
      </c>
      <c r="J6225">
        <v>66.057718249123354</v>
      </c>
      <c r="K6225">
        <v>64.690963422412452</v>
      </c>
      <c r="L6225">
        <v>54.636148489712532</v>
      </c>
      <c r="M6225">
        <v>57.30248478637386</v>
      </c>
    </row>
    <row r="6226" spans="1:13" x14ac:dyDescent="0.35">
      <c r="A6226" t="s">
        <v>10</v>
      </c>
      <c r="B6226" t="s">
        <v>11</v>
      </c>
      <c r="C6226" t="s">
        <v>21</v>
      </c>
      <c r="D6226" t="s">
        <v>49</v>
      </c>
      <c r="E6226" t="s">
        <v>56</v>
      </c>
      <c r="F6226">
        <v>174.65360438342449</v>
      </c>
      <c r="G6226">
        <v>132.112763640103</v>
      </c>
      <c r="H6226">
        <v>132.112763640103</v>
      </c>
      <c r="I6226">
        <v>132.112763640103</v>
      </c>
      <c r="J6226">
        <v>132.112763640103</v>
      </c>
      <c r="K6226">
        <v>132.112763640103</v>
      </c>
      <c r="L6226">
        <v>132.112763640103</v>
      </c>
      <c r="M6226">
        <v>132.112763640103</v>
      </c>
    </row>
    <row r="6227" spans="1:13" x14ac:dyDescent="0.35">
      <c r="A6227" t="s">
        <v>10</v>
      </c>
      <c r="B6227" t="s">
        <v>11</v>
      </c>
      <c r="C6227" t="s">
        <v>21</v>
      </c>
      <c r="D6227" t="s">
        <v>50</v>
      </c>
      <c r="E6227" t="s">
        <v>56</v>
      </c>
      <c r="F6227">
        <v>127.7580181887411</v>
      </c>
      <c r="G6227">
        <v>51.697798432635658</v>
      </c>
      <c r="H6227">
        <v>67.872740106898206</v>
      </c>
      <c r="I6227">
        <v>87.415086254599458</v>
      </c>
      <c r="J6227">
        <v>112.25604964989439</v>
      </c>
      <c r="K6227">
        <v>132.84451665000259</v>
      </c>
      <c r="L6227">
        <v>147.15919868986529</v>
      </c>
      <c r="M6227">
        <v>153.03003172153379</v>
      </c>
    </row>
    <row r="6228" spans="1:13" x14ac:dyDescent="0.35">
      <c r="A6228" t="s">
        <v>10</v>
      </c>
      <c r="B6228" t="s">
        <v>11</v>
      </c>
      <c r="C6228" t="s">
        <v>21</v>
      </c>
      <c r="D6228" t="s">
        <v>51</v>
      </c>
      <c r="E6228" t="s">
        <v>56</v>
      </c>
      <c r="F6228">
        <v>96.683773023680018</v>
      </c>
      <c r="G6228">
        <v>76.256323705989089</v>
      </c>
      <c r="H6228">
        <v>86.615333891835917</v>
      </c>
      <c r="I6228">
        <v>102.60018876887079</v>
      </c>
      <c r="J6228">
        <v>125.3864546937003</v>
      </c>
      <c r="K6228">
        <v>156.5151751321236</v>
      </c>
      <c r="L6228">
        <v>175.60866522598661</v>
      </c>
      <c r="M6228">
        <v>192.09075072316671</v>
      </c>
    </row>
    <row r="6229" spans="1:13" x14ac:dyDescent="0.35">
      <c r="A6229" t="s">
        <v>10</v>
      </c>
      <c r="B6229" t="s">
        <v>11</v>
      </c>
      <c r="C6229" t="s">
        <v>21</v>
      </c>
      <c r="D6229" t="s">
        <v>52</v>
      </c>
      <c r="E6229" t="s">
        <v>56</v>
      </c>
      <c r="F6229">
        <v>0</v>
      </c>
      <c r="G6229">
        <v>0</v>
      </c>
      <c r="H6229">
        <v>0</v>
      </c>
      <c r="I6229">
        <v>0</v>
      </c>
      <c r="J6229">
        <v>0</v>
      </c>
      <c r="K6229">
        <v>0</v>
      </c>
      <c r="L6229">
        <v>0</v>
      </c>
      <c r="M6229">
        <v>0</v>
      </c>
    </row>
    <row r="6230" spans="1:13" x14ac:dyDescent="0.35">
      <c r="A6230" t="s">
        <v>10</v>
      </c>
      <c r="B6230" t="s">
        <v>11</v>
      </c>
      <c r="C6230" t="s">
        <v>21</v>
      </c>
      <c r="D6230" t="s">
        <v>53</v>
      </c>
      <c r="E6230" t="s">
        <v>56</v>
      </c>
      <c r="F6230">
        <v>0</v>
      </c>
      <c r="G6230">
        <v>0</v>
      </c>
      <c r="H6230">
        <v>0</v>
      </c>
      <c r="I6230">
        <v>0</v>
      </c>
      <c r="J6230">
        <v>0</v>
      </c>
      <c r="K6230">
        <v>0</v>
      </c>
      <c r="L6230">
        <v>0</v>
      </c>
      <c r="M6230">
        <v>0</v>
      </c>
    </row>
    <row r="6231" spans="1:13" x14ac:dyDescent="0.35">
      <c r="A6231" t="s">
        <v>10</v>
      </c>
      <c r="B6231" t="s">
        <v>11</v>
      </c>
      <c r="C6231" t="s">
        <v>21</v>
      </c>
      <c r="D6231" t="s">
        <v>54</v>
      </c>
      <c r="E6231" t="s">
        <v>56</v>
      </c>
      <c r="F6231">
        <v>189.97522637962439</v>
      </c>
      <c r="G6231">
        <v>222.6944944976884</v>
      </c>
      <c r="H6231">
        <v>250.64972538623539</v>
      </c>
      <c r="I6231">
        <v>275.23841324202988</v>
      </c>
      <c r="J6231">
        <v>273.06988874015639</v>
      </c>
      <c r="K6231">
        <v>305.4440304351678</v>
      </c>
      <c r="L6231">
        <v>272.22644374463971</v>
      </c>
      <c r="M6231">
        <v>330.9003985492725</v>
      </c>
    </row>
    <row r="6232" spans="1:13" x14ac:dyDescent="0.35">
      <c r="A6232" t="s">
        <v>10</v>
      </c>
      <c r="B6232" t="s">
        <v>11</v>
      </c>
      <c r="C6232" t="s">
        <v>21</v>
      </c>
      <c r="D6232" t="s">
        <v>55</v>
      </c>
      <c r="E6232" t="s">
        <v>56</v>
      </c>
      <c r="F6232">
        <v>1.5653473940000001E-3</v>
      </c>
      <c r="G6232">
        <v>1.5653473940000001E-3</v>
      </c>
      <c r="H6232">
        <v>1.5653473940000001E-3</v>
      </c>
      <c r="I6232">
        <v>8.3083116439792519</v>
      </c>
      <c r="J6232">
        <v>119.223030209082</v>
      </c>
      <c r="K6232">
        <v>149.45571428539199</v>
      </c>
      <c r="L6232">
        <v>349.70720289214029</v>
      </c>
      <c r="M6232">
        <v>371.74410001928942</v>
      </c>
    </row>
    <row r="6233" spans="1:13" x14ac:dyDescent="0.35">
      <c r="A6233" t="s">
        <v>10</v>
      </c>
      <c r="B6233" t="s">
        <v>12</v>
      </c>
      <c r="C6233" t="s">
        <v>21</v>
      </c>
      <c r="D6233" t="s">
        <v>25</v>
      </c>
      <c r="E6233" t="s">
        <v>56</v>
      </c>
      <c r="F6233">
        <v>344.4120767487932</v>
      </c>
      <c r="G6233">
        <v>326.94481779291971</v>
      </c>
      <c r="H6233">
        <v>374.63135358945618</v>
      </c>
      <c r="I6233">
        <v>417.84715550242822</v>
      </c>
      <c r="J6233">
        <v>451.48144847192827</v>
      </c>
      <c r="K6233">
        <v>491.60794236133188</v>
      </c>
      <c r="L6233">
        <v>516.02556763332916</v>
      </c>
      <c r="M6233">
        <v>595.7710336621883</v>
      </c>
    </row>
    <row r="6234" spans="1:13" x14ac:dyDescent="0.35">
      <c r="A6234" t="s">
        <v>10</v>
      </c>
      <c r="B6234" t="s">
        <v>12</v>
      </c>
      <c r="C6234" t="s">
        <v>21</v>
      </c>
      <c r="D6234" t="s">
        <v>26</v>
      </c>
      <c r="E6234" t="s">
        <v>56</v>
      </c>
      <c r="F6234">
        <v>344.4120767487932</v>
      </c>
      <c r="G6234">
        <v>326.94481779291971</v>
      </c>
      <c r="H6234">
        <v>374.63135358945618</v>
      </c>
      <c r="I6234">
        <v>417.84715550242822</v>
      </c>
      <c r="J6234">
        <v>451.48144847192827</v>
      </c>
      <c r="K6234">
        <v>491.60794236133188</v>
      </c>
      <c r="L6234">
        <v>516.02556763332916</v>
      </c>
      <c r="M6234">
        <v>595.7710336621883</v>
      </c>
    </row>
    <row r="6235" spans="1:13" x14ac:dyDescent="0.35">
      <c r="A6235" t="s">
        <v>10</v>
      </c>
      <c r="B6235" t="s">
        <v>12</v>
      </c>
      <c r="C6235" t="s">
        <v>21</v>
      </c>
      <c r="D6235" t="s">
        <v>27</v>
      </c>
      <c r="E6235" t="s">
        <v>56</v>
      </c>
      <c r="F6235">
        <v>180.3490485967844</v>
      </c>
      <c r="G6235">
        <v>93.787728551544433</v>
      </c>
      <c r="H6235">
        <v>88.170478762397323</v>
      </c>
      <c r="I6235">
        <v>99.889510287322679</v>
      </c>
      <c r="J6235">
        <v>122.53491015492649</v>
      </c>
      <c r="K6235">
        <v>165.5432420323215</v>
      </c>
      <c r="L6235">
        <v>181.81965190220049</v>
      </c>
      <c r="M6235">
        <v>218.58040279113769</v>
      </c>
    </row>
    <row r="6236" spans="1:13" x14ac:dyDescent="0.35">
      <c r="A6236" t="s">
        <v>10</v>
      </c>
      <c r="B6236" t="s">
        <v>12</v>
      </c>
      <c r="C6236" t="s">
        <v>21</v>
      </c>
      <c r="D6236" t="s">
        <v>28</v>
      </c>
      <c r="E6236" t="s">
        <v>56</v>
      </c>
      <c r="F6236">
        <v>180.3490485967844</v>
      </c>
      <c r="G6236">
        <v>93.787728551544433</v>
      </c>
      <c r="H6236">
        <v>88.170478762397323</v>
      </c>
      <c r="I6236">
        <v>99.889510287322679</v>
      </c>
      <c r="J6236">
        <v>122.53491015492649</v>
      </c>
      <c r="K6236">
        <v>165.5432420323215</v>
      </c>
      <c r="L6236">
        <v>181.81965190220049</v>
      </c>
      <c r="M6236">
        <v>218.58040279113769</v>
      </c>
    </row>
    <row r="6237" spans="1:13" x14ac:dyDescent="0.35">
      <c r="A6237" t="s">
        <v>10</v>
      </c>
      <c r="B6237" t="s">
        <v>12</v>
      </c>
      <c r="C6237" t="s">
        <v>21</v>
      </c>
      <c r="D6237" t="s">
        <v>29</v>
      </c>
      <c r="E6237" t="s">
        <v>57</v>
      </c>
      <c r="F6237" t="s">
        <v>141</v>
      </c>
      <c r="G6237" t="s">
        <v>299</v>
      </c>
      <c r="H6237" t="s">
        <v>266</v>
      </c>
      <c r="I6237" t="s">
        <v>206</v>
      </c>
      <c r="J6237" t="s">
        <v>229</v>
      </c>
      <c r="K6237" t="s">
        <v>431</v>
      </c>
      <c r="L6237" t="s">
        <v>560</v>
      </c>
      <c r="M6237" t="s">
        <v>155</v>
      </c>
    </row>
    <row r="6238" spans="1:13" x14ac:dyDescent="0.35">
      <c r="A6238" t="s">
        <v>10</v>
      </c>
      <c r="B6238" t="s">
        <v>12</v>
      </c>
      <c r="C6238" t="s">
        <v>21</v>
      </c>
      <c r="D6238" t="s">
        <v>30</v>
      </c>
      <c r="E6238" t="s">
        <v>57</v>
      </c>
      <c r="F6238" t="s">
        <v>64</v>
      </c>
      <c r="G6238" t="s">
        <v>133</v>
      </c>
      <c r="H6238" t="s">
        <v>62</v>
      </c>
      <c r="I6238" t="s">
        <v>214</v>
      </c>
      <c r="J6238" t="s">
        <v>137</v>
      </c>
      <c r="K6238" t="s">
        <v>157</v>
      </c>
      <c r="L6238" t="s">
        <v>157</v>
      </c>
      <c r="M6238" t="s">
        <v>149</v>
      </c>
    </row>
    <row r="6239" spans="1:13" x14ac:dyDescent="0.35">
      <c r="A6239" t="s">
        <v>10</v>
      </c>
      <c r="B6239" t="s">
        <v>12</v>
      </c>
      <c r="C6239" t="s">
        <v>21</v>
      </c>
      <c r="D6239" t="s">
        <v>31</v>
      </c>
      <c r="E6239" t="s">
        <v>56</v>
      </c>
      <c r="F6239">
        <v>69.030371005326288</v>
      </c>
      <c r="G6239">
        <v>102.417847512428</v>
      </c>
      <c r="H6239">
        <v>138.94947678617271</v>
      </c>
      <c r="I6239">
        <v>161.233833736306</v>
      </c>
      <c r="J6239">
        <v>176.82762266891061</v>
      </c>
      <c r="K6239">
        <v>192.8508357631587</v>
      </c>
      <c r="L6239">
        <v>213.603898336372</v>
      </c>
      <c r="M6239">
        <v>236.32474528978821</v>
      </c>
    </row>
    <row r="6240" spans="1:13" x14ac:dyDescent="0.35">
      <c r="A6240" t="s">
        <v>10</v>
      </c>
      <c r="B6240" t="s">
        <v>12</v>
      </c>
      <c r="C6240" t="s">
        <v>21</v>
      </c>
      <c r="D6240" t="s">
        <v>32</v>
      </c>
      <c r="E6240" t="s">
        <v>56</v>
      </c>
      <c r="F6240">
        <v>22.57987515136459</v>
      </c>
      <c r="G6240">
        <v>89.645653876819566</v>
      </c>
      <c r="H6240">
        <v>94.263818144147223</v>
      </c>
      <c r="I6240">
        <v>92.730353293367585</v>
      </c>
      <c r="J6240">
        <v>86.148409222068139</v>
      </c>
      <c r="K6240">
        <v>70.375480967977396</v>
      </c>
      <c r="L6240">
        <v>59.974524013755037</v>
      </c>
      <c r="M6240">
        <v>71.533556807379455</v>
      </c>
    </row>
    <row r="6241" spans="1:13" x14ac:dyDescent="0.35">
      <c r="A6241" t="s">
        <v>10</v>
      </c>
      <c r="B6241" t="s">
        <v>12</v>
      </c>
      <c r="C6241" t="s">
        <v>21</v>
      </c>
      <c r="D6241" t="s">
        <v>33</v>
      </c>
      <c r="E6241" t="s">
        <v>56</v>
      </c>
      <c r="F6241">
        <v>0</v>
      </c>
      <c r="G6241">
        <v>0</v>
      </c>
      <c r="H6241">
        <v>0</v>
      </c>
      <c r="I6241">
        <v>0</v>
      </c>
      <c r="J6241">
        <v>0</v>
      </c>
      <c r="K6241">
        <v>0</v>
      </c>
      <c r="L6241">
        <v>0</v>
      </c>
      <c r="M6241">
        <v>0</v>
      </c>
    </row>
    <row r="6242" spans="1:13" x14ac:dyDescent="0.35">
      <c r="A6242" t="s">
        <v>10</v>
      </c>
      <c r="B6242" t="s">
        <v>12</v>
      </c>
      <c r="C6242" t="s">
        <v>21</v>
      </c>
      <c r="D6242" t="s">
        <v>34</v>
      </c>
      <c r="E6242" t="s">
        <v>56</v>
      </c>
      <c r="F6242">
        <v>154.6756454996991</v>
      </c>
      <c r="G6242">
        <v>66.316773524103766</v>
      </c>
      <c r="H6242">
        <v>64.130551292859053</v>
      </c>
      <c r="I6242">
        <v>76.666196215914795</v>
      </c>
      <c r="J6242">
        <v>97.968626147256174</v>
      </c>
      <c r="K6242">
        <v>109.4343137448767</v>
      </c>
      <c r="L6242">
        <v>112.76338184009811</v>
      </c>
      <c r="M6242">
        <v>133.07481372185211</v>
      </c>
    </row>
    <row r="6243" spans="1:13" x14ac:dyDescent="0.35">
      <c r="A6243" t="s">
        <v>10</v>
      </c>
      <c r="B6243" t="s">
        <v>12</v>
      </c>
      <c r="C6243" t="s">
        <v>21</v>
      </c>
      <c r="D6243" t="s">
        <v>35</v>
      </c>
      <c r="E6243" t="s">
        <v>56</v>
      </c>
      <c r="F6243">
        <v>0</v>
      </c>
      <c r="G6243">
        <v>0</v>
      </c>
      <c r="H6243">
        <v>0</v>
      </c>
      <c r="I6243">
        <v>0</v>
      </c>
      <c r="J6243">
        <v>0</v>
      </c>
      <c r="K6243">
        <v>0</v>
      </c>
      <c r="L6243">
        <v>0</v>
      </c>
      <c r="M6243">
        <v>0</v>
      </c>
    </row>
    <row r="6244" spans="1:13" x14ac:dyDescent="0.35">
      <c r="A6244" t="s">
        <v>10</v>
      </c>
      <c r="B6244" t="s">
        <v>12</v>
      </c>
      <c r="C6244" t="s">
        <v>21</v>
      </c>
      <c r="D6244" t="s">
        <v>36</v>
      </c>
      <c r="E6244" t="s">
        <v>56</v>
      </c>
      <c r="F6244">
        <v>10.541746001432619</v>
      </c>
      <c r="G6244">
        <v>2.1577319749035571</v>
      </c>
      <c r="H6244">
        <v>1.807375590610903</v>
      </c>
      <c r="I6244">
        <v>1.091205100049637</v>
      </c>
      <c r="J6244">
        <v>0.76594973582260151</v>
      </c>
      <c r="K6244">
        <v>1.49426582482473</v>
      </c>
      <c r="L6244">
        <v>1.3288046095151049</v>
      </c>
      <c r="M6244">
        <v>1.4944302216162171</v>
      </c>
    </row>
    <row r="6245" spans="1:13" x14ac:dyDescent="0.35">
      <c r="A6245" t="s">
        <v>10</v>
      </c>
      <c r="B6245" t="s">
        <v>12</v>
      </c>
      <c r="C6245" t="s">
        <v>21</v>
      </c>
      <c r="D6245" t="s">
        <v>37</v>
      </c>
      <c r="E6245" t="s">
        <v>56</v>
      </c>
      <c r="F6245">
        <v>32.866035152693428</v>
      </c>
      <c r="G6245">
        <v>2.8929902795254838</v>
      </c>
      <c r="H6245">
        <v>8.36305671928511</v>
      </c>
      <c r="I6245">
        <v>12.392260671358621</v>
      </c>
      <c r="J6245">
        <v>8.7197998965142602</v>
      </c>
      <c r="K6245">
        <v>6.1791225348815093</v>
      </c>
      <c r="L6245">
        <v>5.7693769166091169</v>
      </c>
      <c r="M6245">
        <v>5.5052472604406129</v>
      </c>
    </row>
    <row r="6246" spans="1:13" x14ac:dyDescent="0.35">
      <c r="A6246" t="s">
        <v>10</v>
      </c>
      <c r="B6246" t="s">
        <v>12</v>
      </c>
      <c r="C6246" t="s">
        <v>21</v>
      </c>
      <c r="D6246" t="s">
        <v>38</v>
      </c>
      <c r="E6246" t="s">
        <v>56</v>
      </c>
      <c r="F6246">
        <v>54.717681470249119</v>
      </c>
      <c r="G6246">
        <v>63.513098157111251</v>
      </c>
      <c r="H6246">
        <v>67.116352588353294</v>
      </c>
      <c r="I6246">
        <v>73.732584017403596</v>
      </c>
      <c r="J6246">
        <v>81.050318333328562</v>
      </c>
      <c r="K6246">
        <v>111.2732010575849</v>
      </c>
      <c r="L6246">
        <v>122.5848594489518</v>
      </c>
      <c r="M6246">
        <v>147.8375178930836</v>
      </c>
    </row>
    <row r="6247" spans="1:13" x14ac:dyDescent="0.35">
      <c r="A6247" t="s">
        <v>10</v>
      </c>
      <c r="B6247" t="s">
        <v>12</v>
      </c>
      <c r="C6247" t="s">
        <v>21</v>
      </c>
      <c r="D6247" t="s">
        <v>39</v>
      </c>
      <c r="E6247" t="s">
        <v>56</v>
      </c>
      <c r="F6247">
        <v>7.2246802799999987E-4</v>
      </c>
      <c r="G6247">
        <v>7.2246802799999987E-4</v>
      </c>
      <c r="H6247">
        <v>7.2246802799999987E-4</v>
      </c>
      <c r="I6247">
        <v>7.2246802799999987E-4</v>
      </c>
      <c r="J6247">
        <v>7.2246802799999987E-4</v>
      </c>
      <c r="K6247">
        <v>7.2246802799999987E-4</v>
      </c>
      <c r="L6247">
        <v>7.2246802799999987E-4</v>
      </c>
      <c r="M6247">
        <v>7.2246802799999987E-4</v>
      </c>
    </row>
    <row r="6248" spans="1:13" x14ac:dyDescent="0.35">
      <c r="A6248" t="s">
        <v>10</v>
      </c>
      <c r="B6248" t="s">
        <v>12</v>
      </c>
      <c r="C6248" t="s">
        <v>21</v>
      </c>
      <c r="D6248" t="s">
        <v>40</v>
      </c>
      <c r="E6248" t="s">
        <v>56</v>
      </c>
      <c r="F6248">
        <v>0</v>
      </c>
      <c r="G6248">
        <v>0</v>
      </c>
      <c r="H6248">
        <v>0</v>
      </c>
      <c r="I6248">
        <v>0</v>
      </c>
      <c r="J6248">
        <v>0</v>
      </c>
      <c r="K6248">
        <v>0</v>
      </c>
      <c r="L6248">
        <v>0</v>
      </c>
      <c r="M6248">
        <v>0</v>
      </c>
    </row>
    <row r="6249" spans="1:13" x14ac:dyDescent="0.35">
      <c r="A6249" t="s">
        <v>10</v>
      </c>
      <c r="B6249" t="s">
        <v>12</v>
      </c>
      <c r="C6249" t="s">
        <v>21</v>
      </c>
      <c r="D6249" t="s">
        <v>41</v>
      </c>
      <c r="E6249" t="s">
        <v>56</v>
      </c>
      <c r="F6249">
        <v>3.6123401399999988E-4</v>
      </c>
      <c r="G6249">
        <v>3.6123401399999988E-4</v>
      </c>
      <c r="H6249">
        <v>3.6123401399999988E-4</v>
      </c>
      <c r="I6249">
        <v>3.6123401399999988E-4</v>
      </c>
      <c r="J6249">
        <v>3.6123401399999988E-4</v>
      </c>
      <c r="K6249">
        <v>3.6123401399999988E-4</v>
      </c>
      <c r="L6249">
        <v>3.6123401399999988E-4</v>
      </c>
      <c r="M6249">
        <v>3.6123401399999988E-4</v>
      </c>
    </row>
    <row r="6250" spans="1:13" x14ac:dyDescent="0.35">
      <c r="A6250" t="s">
        <v>10</v>
      </c>
      <c r="B6250" t="s">
        <v>12</v>
      </c>
      <c r="C6250" t="s">
        <v>21</v>
      </c>
      <c r="D6250" t="s">
        <v>42</v>
      </c>
      <c r="E6250" t="s">
        <v>56</v>
      </c>
      <c r="F6250">
        <v>19.841802426554079</v>
      </c>
      <c r="G6250">
        <v>85.54913369293196</v>
      </c>
      <c r="H6250">
        <v>88.534955957613931</v>
      </c>
      <c r="I6250">
        <v>72.659012138008251</v>
      </c>
      <c r="J6250">
        <v>63.808811847767373</v>
      </c>
      <c r="K6250">
        <v>65.70587848026193</v>
      </c>
      <c r="L6250">
        <v>59.974283191079031</v>
      </c>
      <c r="M6250">
        <v>71.533315984703449</v>
      </c>
    </row>
    <row r="6251" spans="1:13" x14ac:dyDescent="0.35">
      <c r="A6251" t="s">
        <v>10</v>
      </c>
      <c r="B6251" t="s">
        <v>12</v>
      </c>
      <c r="C6251" t="s">
        <v>21</v>
      </c>
      <c r="D6251" t="s">
        <v>43</v>
      </c>
      <c r="E6251" t="s">
        <v>56</v>
      </c>
      <c r="F6251">
        <v>1.20411338E-4</v>
      </c>
      <c r="G6251">
        <v>1.20411338E-4</v>
      </c>
      <c r="H6251">
        <v>1.20411338E-4</v>
      </c>
      <c r="I6251">
        <v>1.20411338E-4</v>
      </c>
      <c r="J6251">
        <v>1.20411338E-4</v>
      </c>
      <c r="K6251">
        <v>1.20411338E-4</v>
      </c>
      <c r="L6251">
        <v>1.20411338E-4</v>
      </c>
      <c r="M6251">
        <v>1.20411338E-4</v>
      </c>
    </row>
    <row r="6252" spans="1:13" x14ac:dyDescent="0.35">
      <c r="A6252" t="s">
        <v>10</v>
      </c>
      <c r="B6252" t="s">
        <v>12</v>
      </c>
      <c r="C6252" t="s">
        <v>21</v>
      </c>
      <c r="D6252" t="s">
        <v>44</v>
      </c>
      <c r="E6252" t="s">
        <v>56</v>
      </c>
      <c r="F6252">
        <v>2.7379523134725172</v>
      </c>
      <c r="G6252">
        <v>4.0963997725495984</v>
      </c>
      <c r="H6252">
        <v>5.7287417751952896</v>
      </c>
      <c r="I6252">
        <v>20.071220744021328</v>
      </c>
      <c r="J6252">
        <v>22.33947696296277</v>
      </c>
      <c r="K6252">
        <v>4.6694820763774647</v>
      </c>
      <c r="L6252">
        <v>1.20411338E-4</v>
      </c>
      <c r="M6252">
        <v>1.20411338E-4</v>
      </c>
    </row>
    <row r="6253" spans="1:13" x14ac:dyDescent="0.35">
      <c r="A6253" t="s">
        <v>10</v>
      </c>
      <c r="B6253" t="s">
        <v>12</v>
      </c>
      <c r="C6253" t="s">
        <v>21</v>
      </c>
      <c r="D6253" t="s">
        <v>45</v>
      </c>
      <c r="E6253" t="s">
        <v>56</v>
      </c>
      <c r="F6253">
        <v>0</v>
      </c>
      <c r="G6253">
        <v>0</v>
      </c>
      <c r="H6253">
        <v>0</v>
      </c>
      <c r="I6253">
        <v>0</v>
      </c>
      <c r="J6253">
        <v>0</v>
      </c>
      <c r="K6253">
        <v>0</v>
      </c>
      <c r="L6253">
        <v>0</v>
      </c>
      <c r="M6253">
        <v>0</v>
      </c>
    </row>
    <row r="6254" spans="1:13" x14ac:dyDescent="0.35">
      <c r="A6254" t="s">
        <v>10</v>
      </c>
      <c r="B6254" t="s">
        <v>12</v>
      </c>
      <c r="C6254" t="s">
        <v>21</v>
      </c>
      <c r="D6254" t="s">
        <v>46</v>
      </c>
      <c r="E6254" t="s">
        <v>56</v>
      </c>
      <c r="F6254">
        <v>1.20411338E-4</v>
      </c>
      <c r="G6254">
        <v>1.20411338E-4</v>
      </c>
      <c r="H6254">
        <v>1.20411338E-4</v>
      </c>
      <c r="I6254">
        <v>1.20411338E-4</v>
      </c>
      <c r="J6254">
        <v>1.20411338E-4</v>
      </c>
      <c r="K6254">
        <v>1.20411338E-4</v>
      </c>
      <c r="L6254">
        <v>1.20411338E-4</v>
      </c>
      <c r="M6254">
        <v>1.20411338E-4</v>
      </c>
    </row>
    <row r="6255" spans="1:13" x14ac:dyDescent="0.35">
      <c r="A6255" t="s">
        <v>10</v>
      </c>
      <c r="B6255" t="s">
        <v>12</v>
      </c>
      <c r="C6255" t="s">
        <v>21</v>
      </c>
      <c r="D6255" t="s">
        <v>47</v>
      </c>
      <c r="E6255" t="s">
        <v>56</v>
      </c>
      <c r="F6255">
        <v>8.1642854811583678</v>
      </c>
      <c r="G6255">
        <v>1.20411338E-4</v>
      </c>
      <c r="H6255">
        <v>1.20411338E-4</v>
      </c>
      <c r="I6255">
        <v>1.20411338E-4</v>
      </c>
      <c r="J6255">
        <v>0.1028167470679191</v>
      </c>
      <c r="K6255">
        <v>1.02344927618121</v>
      </c>
      <c r="L6255">
        <v>1.0234492761812111</v>
      </c>
      <c r="M6255">
        <v>1.0234492761812111</v>
      </c>
    </row>
    <row r="6256" spans="1:13" x14ac:dyDescent="0.35">
      <c r="A6256" t="s">
        <v>10</v>
      </c>
      <c r="B6256" t="s">
        <v>12</v>
      </c>
      <c r="C6256" t="s">
        <v>21</v>
      </c>
      <c r="D6256" t="s">
        <v>48</v>
      </c>
      <c r="E6256" t="s">
        <v>56</v>
      </c>
      <c r="F6256">
        <v>32.866035152693428</v>
      </c>
      <c r="G6256">
        <v>2.8929902795254838</v>
      </c>
      <c r="H6256">
        <v>8.36305671928511</v>
      </c>
      <c r="I6256">
        <v>12.392260671358621</v>
      </c>
      <c r="J6256">
        <v>8.7197998965142602</v>
      </c>
      <c r="K6256">
        <v>6.1791225348815093</v>
      </c>
      <c r="L6256">
        <v>5.7693769166091169</v>
      </c>
      <c r="M6256">
        <v>5.5052472604406129</v>
      </c>
    </row>
    <row r="6257" spans="1:13" x14ac:dyDescent="0.35">
      <c r="A6257" t="s">
        <v>10</v>
      </c>
      <c r="B6257" t="s">
        <v>12</v>
      </c>
      <c r="C6257" t="s">
        <v>21</v>
      </c>
      <c r="D6257" t="s">
        <v>49</v>
      </c>
      <c r="E6257" t="s">
        <v>56</v>
      </c>
      <c r="F6257">
        <v>77.720567133220555</v>
      </c>
      <c r="G6257">
        <v>35.179726389899521</v>
      </c>
      <c r="H6257">
        <v>35.179726389899521</v>
      </c>
      <c r="I6257">
        <v>35.179726389899521</v>
      </c>
      <c r="J6257">
        <v>35.179726389899521</v>
      </c>
      <c r="K6257">
        <v>35.179726389899521</v>
      </c>
      <c r="L6257">
        <v>35.179726389899521</v>
      </c>
      <c r="M6257">
        <v>35.179726389899521</v>
      </c>
    </row>
    <row r="6258" spans="1:13" x14ac:dyDescent="0.35">
      <c r="A6258" t="s">
        <v>10</v>
      </c>
      <c r="B6258" t="s">
        <v>12</v>
      </c>
      <c r="C6258" t="s">
        <v>21</v>
      </c>
      <c r="D6258" t="s">
        <v>50</v>
      </c>
      <c r="E6258" t="s">
        <v>56</v>
      </c>
      <c r="F6258">
        <v>46.592126671752943</v>
      </c>
      <c r="G6258">
        <v>1.3356178655992099</v>
      </c>
      <c r="H6258">
        <v>2.6268650927181212</v>
      </c>
      <c r="I6258">
        <v>7.1661628467184677</v>
      </c>
      <c r="J6258">
        <v>16.063118178760341</v>
      </c>
      <c r="K6258">
        <v>22.399122587046861</v>
      </c>
      <c r="L6258">
        <v>24.803906609592978</v>
      </c>
      <c r="M6258">
        <v>26.348096176096451</v>
      </c>
    </row>
    <row r="6259" spans="1:13" x14ac:dyDescent="0.35">
      <c r="A6259" t="s">
        <v>10</v>
      </c>
      <c r="B6259" t="s">
        <v>12</v>
      </c>
      <c r="C6259" t="s">
        <v>21</v>
      </c>
      <c r="D6259" t="s">
        <v>51</v>
      </c>
      <c r="E6259" t="s">
        <v>56</v>
      </c>
      <c r="F6259">
        <v>30.362951694725641</v>
      </c>
      <c r="G6259">
        <v>29.801429268605041</v>
      </c>
      <c r="H6259">
        <v>26.323959810241409</v>
      </c>
      <c r="I6259">
        <v>34.320306979296809</v>
      </c>
      <c r="J6259">
        <v>46.725781578596319</v>
      </c>
      <c r="K6259">
        <v>51.855464767930293</v>
      </c>
      <c r="L6259">
        <v>52.779748840605599</v>
      </c>
      <c r="M6259">
        <v>71.546991155856148</v>
      </c>
    </row>
    <row r="6260" spans="1:13" x14ac:dyDescent="0.35">
      <c r="A6260" t="s">
        <v>10</v>
      </c>
      <c r="B6260" t="s">
        <v>12</v>
      </c>
      <c r="C6260" t="s">
        <v>21</v>
      </c>
      <c r="D6260" t="s">
        <v>52</v>
      </c>
      <c r="E6260" t="s">
        <v>56</v>
      </c>
      <c r="F6260">
        <v>0</v>
      </c>
      <c r="G6260">
        <v>0</v>
      </c>
      <c r="H6260">
        <v>0</v>
      </c>
      <c r="I6260">
        <v>0</v>
      </c>
      <c r="J6260">
        <v>0</v>
      </c>
      <c r="K6260">
        <v>0</v>
      </c>
      <c r="L6260">
        <v>0</v>
      </c>
      <c r="M6260">
        <v>0</v>
      </c>
    </row>
    <row r="6261" spans="1:13" x14ac:dyDescent="0.35">
      <c r="A6261" t="s">
        <v>10</v>
      </c>
      <c r="B6261" t="s">
        <v>12</v>
      </c>
      <c r="C6261" t="s">
        <v>21</v>
      </c>
      <c r="D6261" t="s">
        <v>53</v>
      </c>
      <c r="E6261" t="s">
        <v>56</v>
      </c>
      <c r="F6261">
        <v>0</v>
      </c>
      <c r="G6261">
        <v>0</v>
      </c>
      <c r="H6261">
        <v>0</v>
      </c>
      <c r="I6261">
        <v>0</v>
      </c>
      <c r="J6261">
        <v>0</v>
      </c>
      <c r="K6261">
        <v>0</v>
      </c>
      <c r="L6261">
        <v>0</v>
      </c>
      <c r="M6261">
        <v>0</v>
      </c>
    </row>
    <row r="6262" spans="1:13" x14ac:dyDescent="0.35">
      <c r="A6262" t="s">
        <v>10</v>
      </c>
      <c r="B6262" t="s">
        <v>12</v>
      </c>
      <c r="C6262" t="s">
        <v>21</v>
      </c>
      <c r="D6262" t="s">
        <v>54</v>
      </c>
      <c r="E6262" t="s">
        <v>56</v>
      </c>
      <c r="F6262">
        <v>54.717561058911123</v>
      </c>
      <c r="G6262">
        <v>63.512977745773249</v>
      </c>
      <c r="H6262">
        <v>67.116232177015291</v>
      </c>
      <c r="I6262">
        <v>73.732463606065593</v>
      </c>
      <c r="J6262">
        <v>81.050197921990559</v>
      </c>
      <c r="K6262">
        <v>81.46841445952046</v>
      </c>
      <c r="L6262">
        <v>79.89553367208697</v>
      </c>
      <c r="M6262">
        <v>94.994442895376949</v>
      </c>
    </row>
    <row r="6263" spans="1:13" x14ac:dyDescent="0.35">
      <c r="A6263" t="s">
        <v>10</v>
      </c>
      <c r="B6263" t="s">
        <v>12</v>
      </c>
      <c r="C6263" t="s">
        <v>21</v>
      </c>
      <c r="D6263" t="s">
        <v>55</v>
      </c>
      <c r="E6263" t="s">
        <v>56</v>
      </c>
      <c r="F6263">
        <v>1.20411338E-4</v>
      </c>
      <c r="G6263">
        <v>1.20411338E-4</v>
      </c>
      <c r="H6263">
        <v>1.20411338E-4</v>
      </c>
      <c r="I6263">
        <v>1.20411338E-4</v>
      </c>
      <c r="J6263">
        <v>1.20411338E-4</v>
      </c>
      <c r="K6263">
        <v>29.804786598064471</v>
      </c>
      <c r="L6263">
        <v>42.689325776864798</v>
      </c>
      <c r="M6263">
        <v>52.843074997706651</v>
      </c>
    </row>
    <row r="6264" spans="1:13" x14ac:dyDescent="0.35">
      <c r="A6264" t="s">
        <v>10</v>
      </c>
      <c r="B6264" t="s">
        <v>13</v>
      </c>
      <c r="C6264" t="s">
        <v>21</v>
      </c>
      <c r="D6264" t="s">
        <v>25</v>
      </c>
      <c r="E6264" t="s">
        <v>56</v>
      </c>
      <c r="F6264">
        <v>256.65546268130191</v>
      </c>
      <c r="G6264">
        <v>250.79941265302881</v>
      </c>
      <c r="H6264">
        <v>276.36704355026592</v>
      </c>
      <c r="I6264">
        <v>272.46395332792889</v>
      </c>
      <c r="J6264">
        <v>268.4753715199771</v>
      </c>
      <c r="K6264">
        <v>297.2221277505995</v>
      </c>
      <c r="L6264">
        <v>324.30255738635708</v>
      </c>
      <c r="M6264">
        <v>332.07419578566368</v>
      </c>
    </row>
    <row r="6265" spans="1:13" x14ac:dyDescent="0.35">
      <c r="A6265" t="s">
        <v>10</v>
      </c>
      <c r="B6265" t="s">
        <v>13</v>
      </c>
      <c r="C6265" t="s">
        <v>21</v>
      </c>
      <c r="D6265" t="s">
        <v>26</v>
      </c>
      <c r="E6265" t="s">
        <v>56</v>
      </c>
      <c r="F6265">
        <v>256.65546268130191</v>
      </c>
      <c r="G6265">
        <v>250.79941265302881</v>
      </c>
      <c r="H6265">
        <v>276.36704355026592</v>
      </c>
      <c r="I6265">
        <v>272.46395332792889</v>
      </c>
      <c r="J6265">
        <v>268.4753715199771</v>
      </c>
      <c r="K6265">
        <v>297.2221277505995</v>
      </c>
      <c r="L6265">
        <v>324.30255738635708</v>
      </c>
      <c r="M6265">
        <v>332.07419578566368</v>
      </c>
    </row>
    <row r="6266" spans="1:13" x14ac:dyDescent="0.35">
      <c r="A6266" t="s">
        <v>10</v>
      </c>
      <c r="B6266" t="s">
        <v>13</v>
      </c>
      <c r="C6266" t="s">
        <v>21</v>
      </c>
      <c r="D6266" t="s">
        <v>27</v>
      </c>
      <c r="E6266" t="s">
        <v>56</v>
      </c>
      <c r="F6266">
        <v>134.28466124690169</v>
      </c>
      <c r="G6266">
        <v>91.55023113215185</v>
      </c>
      <c r="H6266">
        <v>109.41711999407011</v>
      </c>
      <c r="I6266">
        <v>116.1232683900144</v>
      </c>
      <c r="J6266">
        <v>136.76375122004279</v>
      </c>
      <c r="K6266">
        <v>151.23064063177341</v>
      </c>
      <c r="L6266">
        <v>173.4148748510365</v>
      </c>
      <c r="M6266">
        <v>174.1409565035211</v>
      </c>
    </row>
    <row r="6267" spans="1:13" x14ac:dyDescent="0.35">
      <c r="A6267" t="s">
        <v>10</v>
      </c>
      <c r="B6267" t="s">
        <v>13</v>
      </c>
      <c r="C6267" t="s">
        <v>21</v>
      </c>
      <c r="D6267" t="s">
        <v>28</v>
      </c>
      <c r="E6267" t="s">
        <v>56</v>
      </c>
      <c r="F6267">
        <v>134.28466124690169</v>
      </c>
      <c r="G6267">
        <v>91.55023113215185</v>
      </c>
      <c r="H6267">
        <v>109.41711999407011</v>
      </c>
      <c r="I6267">
        <v>116.1232683900144</v>
      </c>
      <c r="J6267">
        <v>136.76375122004279</v>
      </c>
      <c r="K6267">
        <v>151.23064063177341</v>
      </c>
      <c r="L6267">
        <v>173.4148748510365</v>
      </c>
      <c r="M6267">
        <v>174.1409565035211</v>
      </c>
    </row>
    <row r="6268" spans="1:13" x14ac:dyDescent="0.35">
      <c r="A6268" t="s">
        <v>10</v>
      </c>
      <c r="B6268" t="s">
        <v>13</v>
      </c>
      <c r="C6268" t="s">
        <v>21</v>
      </c>
      <c r="D6268" t="s">
        <v>29</v>
      </c>
      <c r="E6268" t="s">
        <v>57</v>
      </c>
      <c r="F6268" t="s">
        <v>142</v>
      </c>
      <c r="G6268" t="s">
        <v>300</v>
      </c>
      <c r="H6268" t="s">
        <v>317</v>
      </c>
      <c r="I6268" t="s">
        <v>310</v>
      </c>
      <c r="J6268" t="s">
        <v>66</v>
      </c>
      <c r="K6268" t="s">
        <v>160</v>
      </c>
      <c r="L6268" t="s">
        <v>346</v>
      </c>
      <c r="M6268" t="s">
        <v>92</v>
      </c>
    </row>
    <row r="6269" spans="1:13" x14ac:dyDescent="0.35">
      <c r="A6269" t="s">
        <v>10</v>
      </c>
      <c r="B6269" t="s">
        <v>13</v>
      </c>
      <c r="C6269" t="s">
        <v>21</v>
      </c>
      <c r="D6269" t="s">
        <v>30</v>
      </c>
      <c r="E6269" t="s">
        <v>57</v>
      </c>
      <c r="F6269" t="s">
        <v>85</v>
      </c>
      <c r="G6269" t="s">
        <v>301</v>
      </c>
      <c r="H6269" t="s">
        <v>190</v>
      </c>
      <c r="I6269" t="s">
        <v>190</v>
      </c>
      <c r="J6269" t="s">
        <v>231</v>
      </c>
      <c r="K6269" t="s">
        <v>131</v>
      </c>
      <c r="L6269" t="s">
        <v>193</v>
      </c>
      <c r="M6269" t="s">
        <v>131</v>
      </c>
    </row>
    <row r="6270" spans="1:13" x14ac:dyDescent="0.35">
      <c r="A6270" t="s">
        <v>10</v>
      </c>
      <c r="B6270" t="s">
        <v>13</v>
      </c>
      <c r="C6270" t="s">
        <v>21</v>
      </c>
      <c r="D6270" t="s">
        <v>31</v>
      </c>
      <c r="E6270" t="s">
        <v>56</v>
      </c>
      <c r="F6270">
        <v>99.485804910501273</v>
      </c>
      <c r="G6270">
        <v>117.1297761027236</v>
      </c>
      <c r="H6270">
        <v>123.46707288806449</v>
      </c>
      <c r="I6270">
        <v>120.0827592898649</v>
      </c>
      <c r="J6270">
        <v>113.8010443047711</v>
      </c>
      <c r="K6270">
        <v>131.42764944205831</v>
      </c>
      <c r="L6270">
        <v>135.731837301718</v>
      </c>
      <c r="M6270">
        <v>140.54494372568121</v>
      </c>
    </row>
    <row r="6271" spans="1:13" x14ac:dyDescent="0.35">
      <c r="A6271" t="s">
        <v>10</v>
      </c>
      <c r="B6271" t="s">
        <v>13</v>
      </c>
      <c r="C6271" t="s">
        <v>21</v>
      </c>
      <c r="D6271" t="s">
        <v>32</v>
      </c>
      <c r="E6271" t="s">
        <v>56</v>
      </c>
      <c r="F6271">
        <v>4.81645352E-4</v>
      </c>
      <c r="G6271">
        <v>10.155533792085031</v>
      </c>
      <c r="H6271">
        <v>17.454644845719141</v>
      </c>
      <c r="I6271">
        <v>18.652259109940779</v>
      </c>
      <c r="J6271">
        <v>4.81645352E-4</v>
      </c>
      <c r="K6271">
        <v>4.81645352E-4</v>
      </c>
      <c r="L6271">
        <v>9.1289418301689629E-2</v>
      </c>
      <c r="M6271">
        <v>2.7927874896179339</v>
      </c>
    </row>
    <row r="6272" spans="1:13" x14ac:dyDescent="0.35">
      <c r="A6272" t="s">
        <v>10</v>
      </c>
      <c r="B6272" t="s">
        <v>13</v>
      </c>
      <c r="C6272" t="s">
        <v>21</v>
      </c>
      <c r="D6272" t="s">
        <v>33</v>
      </c>
      <c r="E6272" t="s">
        <v>56</v>
      </c>
      <c r="F6272">
        <v>0</v>
      </c>
      <c r="G6272">
        <v>0</v>
      </c>
      <c r="H6272">
        <v>0</v>
      </c>
      <c r="I6272">
        <v>0</v>
      </c>
      <c r="J6272">
        <v>0</v>
      </c>
      <c r="K6272">
        <v>0</v>
      </c>
      <c r="L6272">
        <v>0</v>
      </c>
      <c r="M6272">
        <v>0</v>
      </c>
    </row>
    <row r="6273" spans="1:13" x14ac:dyDescent="0.35">
      <c r="A6273" t="s">
        <v>10</v>
      </c>
      <c r="B6273" t="s">
        <v>13</v>
      </c>
      <c r="C6273" t="s">
        <v>21</v>
      </c>
      <c r="D6273" t="s">
        <v>34</v>
      </c>
      <c r="E6273" t="s">
        <v>56</v>
      </c>
      <c r="F6273">
        <v>109.3774847594063</v>
      </c>
      <c r="G6273">
        <v>59.69341124053507</v>
      </c>
      <c r="H6273">
        <v>72.849440160680558</v>
      </c>
      <c r="I6273">
        <v>76.800929306702002</v>
      </c>
      <c r="J6273">
        <v>73.936847745848766</v>
      </c>
      <c r="K6273">
        <v>74.646924295939158</v>
      </c>
      <c r="L6273">
        <v>89.564895212817703</v>
      </c>
      <c r="M6273">
        <v>86.706610749374732</v>
      </c>
    </row>
    <row r="6274" spans="1:13" x14ac:dyDescent="0.35">
      <c r="A6274" t="s">
        <v>10</v>
      </c>
      <c r="B6274" t="s">
        <v>13</v>
      </c>
      <c r="C6274" t="s">
        <v>21</v>
      </c>
      <c r="D6274" t="s">
        <v>35</v>
      </c>
      <c r="E6274" t="s">
        <v>56</v>
      </c>
      <c r="F6274">
        <v>0</v>
      </c>
      <c r="G6274">
        <v>0</v>
      </c>
      <c r="H6274">
        <v>0</v>
      </c>
      <c r="I6274">
        <v>0</v>
      </c>
      <c r="J6274">
        <v>0</v>
      </c>
      <c r="K6274">
        <v>0</v>
      </c>
      <c r="L6274">
        <v>0</v>
      </c>
      <c r="M6274">
        <v>0</v>
      </c>
    </row>
    <row r="6275" spans="1:13" x14ac:dyDescent="0.35">
      <c r="A6275" t="s">
        <v>10</v>
      </c>
      <c r="B6275" t="s">
        <v>13</v>
      </c>
      <c r="C6275" t="s">
        <v>21</v>
      </c>
      <c r="D6275" t="s">
        <v>36</v>
      </c>
      <c r="E6275" t="s">
        <v>56</v>
      </c>
      <c r="F6275">
        <v>6.3994983580486586</v>
      </c>
      <c r="G6275">
        <v>10.295266546082001</v>
      </c>
      <c r="H6275">
        <v>6.4802991242726549</v>
      </c>
      <c r="I6275">
        <v>6.5763528004493086</v>
      </c>
      <c r="J6275">
        <v>7.6612724230069027</v>
      </c>
      <c r="K6275">
        <v>6.6918237040870183</v>
      </c>
      <c r="L6275">
        <v>7.8680940204857208</v>
      </c>
      <c r="M6275">
        <v>7.9589627144141399</v>
      </c>
    </row>
    <row r="6276" spans="1:13" x14ac:dyDescent="0.35">
      <c r="A6276" t="s">
        <v>10</v>
      </c>
      <c r="B6276" t="s">
        <v>13</v>
      </c>
      <c r="C6276" t="s">
        <v>21</v>
      </c>
      <c r="D6276" t="s">
        <v>37</v>
      </c>
      <c r="E6276" t="s">
        <v>56</v>
      </c>
      <c r="F6276">
        <v>9.6539661380511994</v>
      </c>
      <c r="G6276">
        <v>25.30960893972717</v>
      </c>
      <c r="H6276">
        <v>18.271706004088429</v>
      </c>
      <c r="I6276">
        <v>10.87807502316932</v>
      </c>
      <c r="J6276">
        <v>13.99548633318666</v>
      </c>
      <c r="K6276">
        <v>9.9890914443652914</v>
      </c>
      <c r="L6276">
        <v>9.6203876255484708</v>
      </c>
      <c r="M6276">
        <v>9.7070044596940956</v>
      </c>
    </row>
    <row r="6277" spans="1:13" x14ac:dyDescent="0.35">
      <c r="A6277" t="s">
        <v>10</v>
      </c>
      <c r="B6277" t="s">
        <v>13</v>
      </c>
      <c r="C6277" t="s">
        <v>21</v>
      </c>
      <c r="D6277" t="s">
        <v>38</v>
      </c>
      <c r="E6277" t="s">
        <v>56</v>
      </c>
      <c r="F6277">
        <v>31.73750440191446</v>
      </c>
      <c r="G6277">
        <v>28.21509356384793</v>
      </c>
      <c r="H6277">
        <v>37.843158059412588</v>
      </c>
      <c r="I6277">
        <v>39.472855329774589</v>
      </c>
      <c r="J6277">
        <v>59.079516599783702</v>
      </c>
      <c r="K6277">
        <v>74.465434750769759</v>
      </c>
      <c r="L6277">
        <v>81.4253313394575</v>
      </c>
      <c r="M6277">
        <v>84.363164178853552</v>
      </c>
    </row>
    <row r="6278" spans="1:13" x14ac:dyDescent="0.35">
      <c r="A6278" t="s">
        <v>10</v>
      </c>
      <c r="B6278" t="s">
        <v>13</v>
      </c>
      <c r="C6278" t="s">
        <v>21</v>
      </c>
      <c r="D6278" t="s">
        <v>39</v>
      </c>
      <c r="E6278" t="s">
        <v>56</v>
      </c>
      <c r="F6278">
        <v>7.2246802799999987E-4</v>
      </c>
      <c r="G6278">
        <v>7.2246802799999987E-4</v>
      </c>
      <c r="H6278">
        <v>7.2246802799999987E-4</v>
      </c>
      <c r="I6278">
        <v>7.2246802799999987E-4</v>
      </c>
      <c r="J6278">
        <v>7.2246802799999987E-4</v>
      </c>
      <c r="K6278">
        <v>7.2246802799999987E-4</v>
      </c>
      <c r="L6278">
        <v>7.2246802799999987E-4</v>
      </c>
      <c r="M6278">
        <v>7.2246802799999987E-4</v>
      </c>
    </row>
    <row r="6279" spans="1:13" x14ac:dyDescent="0.35">
      <c r="A6279" t="s">
        <v>10</v>
      </c>
      <c r="B6279" t="s">
        <v>13</v>
      </c>
      <c r="C6279" t="s">
        <v>21</v>
      </c>
      <c r="D6279" t="s">
        <v>40</v>
      </c>
      <c r="E6279" t="s">
        <v>56</v>
      </c>
      <c r="F6279">
        <v>0</v>
      </c>
      <c r="G6279">
        <v>0</v>
      </c>
      <c r="H6279">
        <v>0</v>
      </c>
      <c r="I6279">
        <v>0</v>
      </c>
      <c r="J6279">
        <v>0</v>
      </c>
      <c r="K6279">
        <v>0</v>
      </c>
      <c r="L6279">
        <v>0</v>
      </c>
      <c r="M6279">
        <v>0</v>
      </c>
    </row>
    <row r="6280" spans="1:13" x14ac:dyDescent="0.35">
      <c r="A6280" t="s">
        <v>10</v>
      </c>
      <c r="B6280" t="s">
        <v>13</v>
      </c>
      <c r="C6280" t="s">
        <v>21</v>
      </c>
      <c r="D6280" t="s">
        <v>41</v>
      </c>
      <c r="E6280" t="s">
        <v>56</v>
      </c>
      <c r="F6280">
        <v>3.6123401399999988E-4</v>
      </c>
      <c r="G6280">
        <v>3.6123401399999988E-4</v>
      </c>
      <c r="H6280">
        <v>3.6123401399999988E-4</v>
      </c>
      <c r="I6280">
        <v>3.6123401399999988E-4</v>
      </c>
      <c r="J6280">
        <v>3.6123401399999988E-4</v>
      </c>
      <c r="K6280">
        <v>3.6123401399999988E-4</v>
      </c>
      <c r="L6280">
        <v>3.6123401399999988E-4</v>
      </c>
      <c r="M6280">
        <v>3.6123401399999988E-4</v>
      </c>
    </row>
    <row r="6281" spans="1:13" x14ac:dyDescent="0.35">
      <c r="A6281" t="s">
        <v>10</v>
      </c>
      <c r="B6281" t="s">
        <v>13</v>
      </c>
      <c r="C6281" t="s">
        <v>21</v>
      </c>
      <c r="D6281" t="s">
        <v>42</v>
      </c>
      <c r="E6281" t="s">
        <v>56</v>
      </c>
      <c r="F6281">
        <v>2.40822676E-4</v>
      </c>
      <c r="G6281">
        <v>2.40822676E-4</v>
      </c>
      <c r="H6281">
        <v>2.40822676E-4</v>
      </c>
      <c r="I6281">
        <v>2.40822676E-4</v>
      </c>
      <c r="J6281">
        <v>2.40822676E-4</v>
      </c>
      <c r="K6281">
        <v>2.40822676E-4</v>
      </c>
      <c r="L6281">
        <v>9.1048595625689621E-2</v>
      </c>
      <c r="M6281">
        <v>2.7925466669419339</v>
      </c>
    </row>
    <row r="6282" spans="1:13" x14ac:dyDescent="0.35">
      <c r="A6282" t="s">
        <v>10</v>
      </c>
      <c r="B6282" t="s">
        <v>13</v>
      </c>
      <c r="C6282" t="s">
        <v>21</v>
      </c>
      <c r="D6282" t="s">
        <v>43</v>
      </c>
      <c r="E6282" t="s">
        <v>56</v>
      </c>
      <c r="F6282">
        <v>1.20411338E-4</v>
      </c>
      <c r="G6282">
        <v>1.20411338E-4</v>
      </c>
      <c r="H6282">
        <v>1.20411338E-4</v>
      </c>
      <c r="I6282">
        <v>1.20411338E-4</v>
      </c>
      <c r="J6282">
        <v>1.20411338E-4</v>
      </c>
      <c r="K6282">
        <v>1.20411338E-4</v>
      </c>
      <c r="L6282">
        <v>1.20411338E-4</v>
      </c>
      <c r="M6282">
        <v>1.20411338E-4</v>
      </c>
    </row>
    <row r="6283" spans="1:13" x14ac:dyDescent="0.35">
      <c r="A6283" t="s">
        <v>10</v>
      </c>
      <c r="B6283" t="s">
        <v>13</v>
      </c>
      <c r="C6283" t="s">
        <v>21</v>
      </c>
      <c r="D6283" t="s">
        <v>44</v>
      </c>
      <c r="E6283" t="s">
        <v>56</v>
      </c>
      <c r="F6283">
        <v>1.20411338E-4</v>
      </c>
      <c r="G6283">
        <v>10.15517255807103</v>
      </c>
      <c r="H6283">
        <v>17.45428361170514</v>
      </c>
      <c r="I6283">
        <v>18.651897875926782</v>
      </c>
      <c r="J6283">
        <v>1.20411338E-4</v>
      </c>
      <c r="K6283">
        <v>1.20411338E-4</v>
      </c>
      <c r="L6283">
        <v>1.20411338E-4</v>
      </c>
      <c r="M6283">
        <v>1.20411338E-4</v>
      </c>
    </row>
    <row r="6284" spans="1:13" x14ac:dyDescent="0.35">
      <c r="A6284" t="s">
        <v>10</v>
      </c>
      <c r="B6284" t="s">
        <v>13</v>
      </c>
      <c r="C6284" t="s">
        <v>21</v>
      </c>
      <c r="D6284" t="s">
        <v>45</v>
      </c>
      <c r="E6284" t="s">
        <v>56</v>
      </c>
      <c r="F6284">
        <v>0</v>
      </c>
      <c r="G6284">
        <v>0</v>
      </c>
      <c r="H6284">
        <v>0</v>
      </c>
      <c r="I6284">
        <v>0</v>
      </c>
      <c r="J6284">
        <v>0</v>
      </c>
      <c r="K6284">
        <v>0</v>
      </c>
      <c r="L6284">
        <v>0</v>
      </c>
      <c r="M6284">
        <v>0</v>
      </c>
    </row>
    <row r="6285" spans="1:13" x14ac:dyDescent="0.35">
      <c r="A6285" t="s">
        <v>10</v>
      </c>
      <c r="B6285" t="s">
        <v>13</v>
      </c>
      <c r="C6285" t="s">
        <v>21</v>
      </c>
      <c r="D6285" t="s">
        <v>46</v>
      </c>
      <c r="E6285" t="s">
        <v>56</v>
      </c>
      <c r="F6285">
        <v>1.20411338E-4</v>
      </c>
      <c r="G6285">
        <v>1.20411338E-4</v>
      </c>
      <c r="H6285">
        <v>1.20411338E-4</v>
      </c>
      <c r="I6285">
        <v>1.20411338E-4</v>
      </c>
      <c r="J6285">
        <v>1.20411338E-4</v>
      </c>
      <c r="K6285">
        <v>1.20411338E-4</v>
      </c>
      <c r="L6285">
        <v>1.20411338E-4</v>
      </c>
      <c r="M6285">
        <v>1.20411338E-4</v>
      </c>
    </row>
    <row r="6286" spans="1:13" x14ac:dyDescent="0.35">
      <c r="A6286" t="s">
        <v>10</v>
      </c>
      <c r="B6286" t="s">
        <v>13</v>
      </c>
      <c r="C6286" t="s">
        <v>21</v>
      </c>
      <c r="D6286" t="s">
        <v>47</v>
      </c>
      <c r="E6286" t="s">
        <v>56</v>
      </c>
      <c r="F6286">
        <v>2.972043008949671</v>
      </c>
      <c r="G6286">
        <v>2.6382527369020821</v>
      </c>
      <c r="H6286">
        <v>3.247624977324187</v>
      </c>
      <c r="I6286">
        <v>3.247624977324187</v>
      </c>
      <c r="J6286">
        <v>3.247624977324187</v>
      </c>
      <c r="K6286">
        <v>3.247624977324187</v>
      </c>
      <c r="L6286">
        <v>3.247624977324187</v>
      </c>
      <c r="M6286">
        <v>3.247624977324187</v>
      </c>
    </row>
    <row r="6287" spans="1:13" x14ac:dyDescent="0.35">
      <c r="A6287" t="s">
        <v>10</v>
      </c>
      <c r="B6287" t="s">
        <v>13</v>
      </c>
      <c r="C6287" t="s">
        <v>21</v>
      </c>
      <c r="D6287" t="s">
        <v>48</v>
      </c>
      <c r="E6287" t="s">
        <v>56</v>
      </c>
      <c r="F6287">
        <v>9.5979509552992681</v>
      </c>
      <c r="G6287">
        <v>25.25666529548689</v>
      </c>
      <c r="H6287">
        <v>18.212875507551839</v>
      </c>
      <c r="I6287">
        <v>10.817986888719441</v>
      </c>
      <c r="J6287">
        <v>13.93828843546879</v>
      </c>
      <c r="K6287">
        <v>9.932692248744539</v>
      </c>
      <c r="L6287">
        <v>9.5668198366370678</v>
      </c>
      <c r="M6287">
        <v>9.6560547222517137</v>
      </c>
    </row>
    <row r="6288" spans="1:13" x14ac:dyDescent="0.35">
      <c r="A6288" t="s">
        <v>10</v>
      </c>
      <c r="B6288" t="s">
        <v>13</v>
      </c>
      <c r="C6288" t="s">
        <v>21</v>
      </c>
      <c r="D6288" t="s">
        <v>49</v>
      </c>
      <c r="E6288" t="s">
        <v>56</v>
      </c>
      <c r="F6288">
        <v>19.61749882970264</v>
      </c>
      <c r="G6288">
        <v>19.61749882970264</v>
      </c>
      <c r="H6288">
        <v>19.61749882970264</v>
      </c>
      <c r="I6288">
        <v>19.61749882970264</v>
      </c>
      <c r="J6288">
        <v>19.61749882970264</v>
      </c>
      <c r="K6288">
        <v>19.61749882970264</v>
      </c>
      <c r="L6288">
        <v>19.61749882970264</v>
      </c>
      <c r="M6288">
        <v>19.61749882970264</v>
      </c>
    </row>
    <row r="6289" spans="1:13" x14ac:dyDescent="0.35">
      <c r="A6289" t="s">
        <v>10</v>
      </c>
      <c r="B6289" t="s">
        <v>13</v>
      </c>
      <c r="C6289" t="s">
        <v>21</v>
      </c>
      <c r="D6289" t="s">
        <v>50</v>
      </c>
      <c r="E6289" t="s">
        <v>56</v>
      </c>
      <c r="F6289">
        <v>52.376979515830499</v>
      </c>
      <c r="G6289">
        <v>15.840929779937481</v>
      </c>
      <c r="H6289">
        <v>24.17169446761217</v>
      </c>
      <c r="I6289">
        <v>31.08664646793957</v>
      </c>
      <c r="J6289">
        <v>34.378772207689799</v>
      </c>
      <c r="K6289">
        <v>30.28552475399287</v>
      </c>
      <c r="L6289">
        <v>37.167776373587252</v>
      </c>
      <c r="M6289">
        <v>35.11914809970984</v>
      </c>
    </row>
    <row r="6290" spans="1:13" x14ac:dyDescent="0.35">
      <c r="A6290" t="s">
        <v>10</v>
      </c>
      <c r="B6290" t="s">
        <v>13</v>
      </c>
      <c r="C6290" t="s">
        <v>21</v>
      </c>
      <c r="D6290" t="s">
        <v>51</v>
      </c>
      <c r="E6290" t="s">
        <v>56</v>
      </c>
      <c r="F6290">
        <v>37.383006413873169</v>
      </c>
      <c r="G6290">
        <v>24.234982630894951</v>
      </c>
      <c r="H6290">
        <v>29.060246863365759</v>
      </c>
      <c r="I6290">
        <v>26.096784009059789</v>
      </c>
      <c r="J6290">
        <v>19.940576708456319</v>
      </c>
      <c r="K6290">
        <v>24.74390071224364</v>
      </c>
      <c r="L6290">
        <v>32.779620009527797</v>
      </c>
      <c r="M6290">
        <v>31.969963819962249</v>
      </c>
    </row>
    <row r="6291" spans="1:13" x14ac:dyDescent="0.35">
      <c r="A6291" t="s">
        <v>10</v>
      </c>
      <c r="B6291" t="s">
        <v>13</v>
      </c>
      <c r="C6291" t="s">
        <v>21</v>
      </c>
      <c r="D6291" t="s">
        <v>52</v>
      </c>
      <c r="E6291" t="s">
        <v>56</v>
      </c>
      <c r="F6291">
        <v>0</v>
      </c>
      <c r="G6291">
        <v>0</v>
      </c>
      <c r="H6291">
        <v>0</v>
      </c>
      <c r="I6291">
        <v>0</v>
      </c>
      <c r="J6291">
        <v>0</v>
      </c>
      <c r="K6291">
        <v>0</v>
      </c>
      <c r="L6291">
        <v>0</v>
      </c>
      <c r="M6291">
        <v>0</v>
      </c>
    </row>
    <row r="6292" spans="1:13" x14ac:dyDescent="0.35">
      <c r="A6292" t="s">
        <v>10</v>
      </c>
      <c r="B6292" t="s">
        <v>13</v>
      </c>
      <c r="C6292" t="s">
        <v>21</v>
      </c>
      <c r="D6292" t="s">
        <v>53</v>
      </c>
      <c r="E6292" t="s">
        <v>56</v>
      </c>
      <c r="F6292">
        <v>0</v>
      </c>
      <c r="G6292">
        <v>0</v>
      </c>
      <c r="H6292">
        <v>0</v>
      </c>
      <c r="I6292">
        <v>0</v>
      </c>
      <c r="J6292">
        <v>0</v>
      </c>
      <c r="K6292">
        <v>0</v>
      </c>
      <c r="L6292">
        <v>0</v>
      </c>
      <c r="M6292">
        <v>0</v>
      </c>
    </row>
    <row r="6293" spans="1:13" x14ac:dyDescent="0.35">
      <c r="A6293" t="s">
        <v>10</v>
      </c>
      <c r="B6293" t="s">
        <v>13</v>
      </c>
      <c r="C6293" t="s">
        <v>21</v>
      </c>
      <c r="D6293" t="s">
        <v>54</v>
      </c>
      <c r="E6293" t="s">
        <v>56</v>
      </c>
      <c r="F6293">
        <v>31.737383990576461</v>
      </c>
      <c r="G6293">
        <v>28.214973152509931</v>
      </c>
      <c r="H6293">
        <v>37.843037648074592</v>
      </c>
      <c r="I6293">
        <v>39.472734918436593</v>
      </c>
      <c r="J6293">
        <v>27.529984726557409</v>
      </c>
      <c r="K6293">
        <v>32.590049429183431</v>
      </c>
      <c r="L6293">
        <v>40.513643670648896</v>
      </c>
      <c r="M6293">
        <v>41.373604827387432</v>
      </c>
    </row>
    <row r="6294" spans="1:13" x14ac:dyDescent="0.35">
      <c r="A6294" t="s">
        <v>10</v>
      </c>
      <c r="B6294" t="s">
        <v>13</v>
      </c>
      <c r="C6294" t="s">
        <v>21</v>
      </c>
      <c r="D6294" t="s">
        <v>55</v>
      </c>
      <c r="E6294" t="s">
        <v>56</v>
      </c>
      <c r="F6294">
        <v>1.20411338E-4</v>
      </c>
      <c r="G6294">
        <v>1.20411338E-4</v>
      </c>
      <c r="H6294">
        <v>1.20411338E-4</v>
      </c>
      <c r="I6294">
        <v>1.20411338E-4</v>
      </c>
      <c r="J6294">
        <v>31.549531873226289</v>
      </c>
      <c r="K6294">
        <v>41.875385321586343</v>
      </c>
      <c r="L6294">
        <v>40.911687668808597</v>
      </c>
      <c r="M6294">
        <v>42.98955935146612</v>
      </c>
    </row>
    <row r="6295" spans="1:13" x14ac:dyDescent="0.35">
      <c r="A6295" t="s">
        <v>10</v>
      </c>
      <c r="B6295" t="s">
        <v>14</v>
      </c>
      <c r="C6295" t="s">
        <v>21</v>
      </c>
      <c r="D6295" t="s">
        <v>25</v>
      </c>
      <c r="E6295" t="s">
        <v>56</v>
      </c>
      <c r="F6295">
        <v>77.860495448673618</v>
      </c>
      <c r="G6295">
        <v>97.931288320977274</v>
      </c>
      <c r="H6295">
        <v>113.7361388643924</v>
      </c>
      <c r="I6295">
        <v>123.38076110434569</v>
      </c>
      <c r="J6295">
        <v>150.37751399638361</v>
      </c>
      <c r="K6295">
        <v>195.39618943291759</v>
      </c>
      <c r="L6295">
        <v>196.60743638995439</v>
      </c>
      <c r="M6295">
        <v>231.9345613755726</v>
      </c>
    </row>
    <row r="6296" spans="1:13" x14ac:dyDescent="0.35">
      <c r="A6296" t="s">
        <v>10</v>
      </c>
      <c r="B6296" t="s">
        <v>14</v>
      </c>
      <c r="C6296" t="s">
        <v>21</v>
      </c>
      <c r="D6296" t="s">
        <v>26</v>
      </c>
      <c r="E6296" t="s">
        <v>56</v>
      </c>
      <c r="F6296">
        <v>77.860495448673618</v>
      </c>
      <c r="G6296">
        <v>97.931288320977274</v>
      </c>
      <c r="H6296">
        <v>113.7361388643924</v>
      </c>
      <c r="I6296">
        <v>123.38076110434569</v>
      </c>
      <c r="J6296">
        <v>150.37751399638361</v>
      </c>
      <c r="K6296">
        <v>195.39618943291759</v>
      </c>
      <c r="L6296">
        <v>196.60743638995439</v>
      </c>
      <c r="M6296">
        <v>231.9345613755726</v>
      </c>
    </row>
    <row r="6297" spans="1:13" x14ac:dyDescent="0.35">
      <c r="A6297" t="s">
        <v>10</v>
      </c>
      <c r="B6297" t="s">
        <v>14</v>
      </c>
      <c r="C6297" t="s">
        <v>21</v>
      </c>
      <c r="D6297" t="s">
        <v>27</v>
      </c>
      <c r="E6297" t="s">
        <v>56</v>
      </c>
      <c r="F6297">
        <v>22.322981346630151</v>
      </c>
      <c r="G6297">
        <v>20.16053207612735</v>
      </c>
      <c r="H6297">
        <v>24.59236804514682</v>
      </c>
      <c r="I6297">
        <v>29.55893269003256</v>
      </c>
      <c r="J6297">
        <v>45.376278278512657</v>
      </c>
      <c r="K6297">
        <v>74.260479745988164</v>
      </c>
      <c r="L6297">
        <v>97.265071727022118</v>
      </c>
      <c r="M6297">
        <v>113.4330413102879</v>
      </c>
    </row>
    <row r="6298" spans="1:13" x14ac:dyDescent="0.35">
      <c r="A6298" t="s">
        <v>10</v>
      </c>
      <c r="B6298" t="s">
        <v>14</v>
      </c>
      <c r="C6298" t="s">
        <v>21</v>
      </c>
      <c r="D6298" t="s">
        <v>28</v>
      </c>
      <c r="E6298" t="s">
        <v>56</v>
      </c>
      <c r="F6298">
        <v>22.322981346630151</v>
      </c>
      <c r="G6298">
        <v>20.16053207612735</v>
      </c>
      <c r="H6298">
        <v>24.59236804514682</v>
      </c>
      <c r="I6298">
        <v>29.55893269003256</v>
      </c>
      <c r="J6298">
        <v>45.376278278512657</v>
      </c>
      <c r="K6298">
        <v>74.260479745988164</v>
      </c>
      <c r="L6298">
        <v>97.265071727022118</v>
      </c>
      <c r="M6298">
        <v>113.4330413102879</v>
      </c>
    </row>
    <row r="6299" spans="1:13" x14ac:dyDescent="0.35">
      <c r="A6299" t="s">
        <v>10</v>
      </c>
      <c r="B6299" t="s">
        <v>14</v>
      </c>
      <c r="C6299" t="s">
        <v>21</v>
      </c>
      <c r="D6299" t="s">
        <v>29</v>
      </c>
      <c r="E6299" t="s">
        <v>57</v>
      </c>
      <c r="F6299" t="s">
        <v>143</v>
      </c>
      <c r="G6299" t="s">
        <v>302</v>
      </c>
      <c r="H6299" t="s">
        <v>433</v>
      </c>
      <c r="I6299" t="s">
        <v>296</v>
      </c>
      <c r="J6299" t="s">
        <v>275</v>
      </c>
      <c r="K6299" t="s">
        <v>98</v>
      </c>
      <c r="L6299" t="s">
        <v>494</v>
      </c>
      <c r="M6299" t="s">
        <v>431</v>
      </c>
    </row>
    <row r="6300" spans="1:13" x14ac:dyDescent="0.35">
      <c r="A6300" t="s">
        <v>10</v>
      </c>
      <c r="B6300" t="s">
        <v>14</v>
      </c>
      <c r="C6300" t="s">
        <v>21</v>
      </c>
      <c r="D6300" t="s">
        <v>30</v>
      </c>
      <c r="E6300" t="s">
        <v>57</v>
      </c>
      <c r="F6300" t="s">
        <v>144</v>
      </c>
      <c r="G6300" t="s">
        <v>167</v>
      </c>
      <c r="H6300" t="s">
        <v>94</v>
      </c>
      <c r="I6300" t="s">
        <v>368</v>
      </c>
      <c r="J6300" t="s">
        <v>196</v>
      </c>
      <c r="K6300" t="s">
        <v>92</v>
      </c>
      <c r="L6300" t="s">
        <v>101</v>
      </c>
      <c r="M6300" t="s">
        <v>409</v>
      </c>
    </row>
    <row r="6301" spans="1:13" x14ac:dyDescent="0.35">
      <c r="A6301" t="s">
        <v>10</v>
      </c>
      <c r="B6301" t="s">
        <v>14</v>
      </c>
      <c r="C6301" t="s">
        <v>21</v>
      </c>
      <c r="D6301" t="s">
        <v>31</v>
      </c>
      <c r="E6301" t="s">
        <v>56</v>
      </c>
      <c r="F6301">
        <v>18.895305835842461</v>
      </c>
      <c r="G6301">
        <v>29.83970480403946</v>
      </c>
      <c r="H6301">
        <v>40.036232808458962</v>
      </c>
      <c r="I6301">
        <v>39.115535697493002</v>
      </c>
      <c r="J6301">
        <v>43.541245682152002</v>
      </c>
      <c r="K6301">
        <v>49.456853779347583</v>
      </c>
      <c r="L6301">
        <v>46.035342880459197</v>
      </c>
      <c r="M6301">
        <v>56.560079335934176</v>
      </c>
    </row>
    <row r="6302" spans="1:13" x14ac:dyDescent="0.35">
      <c r="A6302" t="s">
        <v>10</v>
      </c>
      <c r="B6302" t="s">
        <v>14</v>
      </c>
      <c r="C6302" t="s">
        <v>21</v>
      </c>
      <c r="D6302" t="s">
        <v>32</v>
      </c>
      <c r="E6302" t="s">
        <v>56</v>
      </c>
      <c r="F6302">
        <v>21.9165110484665</v>
      </c>
      <c r="G6302">
        <v>30.190308263727321</v>
      </c>
      <c r="H6302">
        <v>29.805313648001452</v>
      </c>
      <c r="I6302">
        <v>32.906872077945323</v>
      </c>
      <c r="J6302">
        <v>34.470586427975192</v>
      </c>
      <c r="K6302">
        <v>35.396723624393793</v>
      </c>
      <c r="L6302">
        <v>24.75028269352104</v>
      </c>
      <c r="M6302">
        <v>30.115717010512849</v>
      </c>
    </row>
    <row r="6303" spans="1:13" x14ac:dyDescent="0.35">
      <c r="A6303" t="s">
        <v>10</v>
      </c>
      <c r="B6303" t="s">
        <v>14</v>
      </c>
      <c r="C6303" t="s">
        <v>21</v>
      </c>
      <c r="D6303" t="s">
        <v>33</v>
      </c>
      <c r="E6303" t="s">
        <v>56</v>
      </c>
      <c r="F6303">
        <v>0</v>
      </c>
      <c r="G6303">
        <v>0</v>
      </c>
      <c r="H6303">
        <v>0</v>
      </c>
      <c r="I6303">
        <v>0</v>
      </c>
      <c r="J6303">
        <v>0</v>
      </c>
      <c r="K6303">
        <v>0</v>
      </c>
      <c r="L6303">
        <v>0</v>
      </c>
      <c r="M6303">
        <v>0</v>
      </c>
    </row>
    <row r="6304" spans="1:13" x14ac:dyDescent="0.35">
      <c r="A6304" t="s">
        <v>10</v>
      </c>
      <c r="B6304" t="s">
        <v>14</v>
      </c>
      <c r="C6304" t="s">
        <v>21</v>
      </c>
      <c r="D6304" t="s">
        <v>34</v>
      </c>
      <c r="E6304" t="s">
        <v>56</v>
      </c>
      <c r="F6304">
        <v>16.454176828907961</v>
      </c>
      <c r="G6304">
        <v>13.304786686280821</v>
      </c>
      <c r="H6304">
        <v>18.878245824347768</v>
      </c>
      <c r="I6304">
        <v>23.1857375378307</v>
      </c>
      <c r="J6304">
        <v>37.688828863387293</v>
      </c>
      <c r="K6304">
        <v>63.145149806535997</v>
      </c>
      <c r="L6304">
        <v>58.82144102941659</v>
      </c>
      <c r="M6304">
        <v>65.076602439688628</v>
      </c>
    </row>
    <row r="6305" spans="1:13" x14ac:dyDescent="0.35">
      <c r="A6305" t="s">
        <v>10</v>
      </c>
      <c r="B6305" t="s">
        <v>14</v>
      </c>
      <c r="C6305" t="s">
        <v>21</v>
      </c>
      <c r="D6305" t="s">
        <v>35</v>
      </c>
      <c r="E6305" t="s">
        <v>56</v>
      </c>
      <c r="F6305">
        <v>0</v>
      </c>
      <c r="G6305">
        <v>0</v>
      </c>
      <c r="H6305">
        <v>0</v>
      </c>
      <c r="I6305">
        <v>0</v>
      </c>
      <c r="J6305">
        <v>0</v>
      </c>
      <c r="K6305">
        <v>0</v>
      </c>
      <c r="L6305">
        <v>0</v>
      </c>
      <c r="M6305">
        <v>0</v>
      </c>
    </row>
    <row r="6306" spans="1:13" x14ac:dyDescent="0.35">
      <c r="A6306" t="s">
        <v>10</v>
      </c>
      <c r="B6306" t="s">
        <v>14</v>
      </c>
      <c r="C6306" t="s">
        <v>21</v>
      </c>
      <c r="D6306" t="s">
        <v>36</v>
      </c>
      <c r="E6306" t="s">
        <v>56</v>
      </c>
      <c r="F6306">
        <v>3.0107380472900571</v>
      </c>
      <c r="G6306">
        <v>3.2502033297392789</v>
      </c>
      <c r="H6306">
        <v>1.940070567949729</v>
      </c>
      <c r="I6306">
        <v>1.9274697056628169</v>
      </c>
      <c r="J6306">
        <v>1.874731827081844</v>
      </c>
      <c r="K6306">
        <v>1.773266101621547</v>
      </c>
      <c r="L6306">
        <v>1.634029670835641</v>
      </c>
      <c r="M6306">
        <v>1.4517572222453159</v>
      </c>
    </row>
    <row r="6307" spans="1:13" x14ac:dyDescent="0.35">
      <c r="A6307" t="s">
        <v>10</v>
      </c>
      <c r="B6307" t="s">
        <v>14</v>
      </c>
      <c r="C6307" t="s">
        <v>21</v>
      </c>
      <c r="D6307" t="s">
        <v>37</v>
      </c>
      <c r="E6307" t="s">
        <v>56</v>
      </c>
      <c r="F6307">
        <v>3.4836675513763442</v>
      </c>
      <c r="G6307">
        <v>3.8840769189645599</v>
      </c>
      <c r="H6307">
        <v>3.299022194890441</v>
      </c>
      <c r="I6307">
        <v>2.9966243316358692</v>
      </c>
      <c r="J6307">
        <v>3.0275811989978059</v>
      </c>
      <c r="K6307">
        <v>3.366426539085126</v>
      </c>
      <c r="L6307">
        <v>2.993508659354843</v>
      </c>
      <c r="M6307">
        <v>3.1369543310527521</v>
      </c>
    </row>
    <row r="6308" spans="1:13" x14ac:dyDescent="0.35">
      <c r="A6308" t="s">
        <v>10</v>
      </c>
      <c r="B6308" t="s">
        <v>14</v>
      </c>
      <c r="C6308" t="s">
        <v>21</v>
      </c>
      <c r="D6308" t="s">
        <v>38</v>
      </c>
      <c r="E6308" t="s">
        <v>56</v>
      </c>
      <c r="F6308">
        <v>14.09937366876229</v>
      </c>
      <c r="G6308">
        <v>17.461485850197839</v>
      </c>
      <c r="H6308">
        <v>19.77653135271607</v>
      </c>
      <c r="I6308">
        <v>23.24779928575002</v>
      </c>
      <c r="J6308">
        <v>29.773817528761469</v>
      </c>
      <c r="K6308">
        <v>42.25704711390555</v>
      </c>
      <c r="L6308">
        <v>62.372108988339122</v>
      </c>
      <c r="M6308">
        <v>75.592728568110942</v>
      </c>
    </row>
    <row r="6309" spans="1:13" x14ac:dyDescent="0.35">
      <c r="A6309" t="s">
        <v>10</v>
      </c>
      <c r="B6309" t="s">
        <v>14</v>
      </c>
      <c r="C6309" t="s">
        <v>21</v>
      </c>
      <c r="D6309" t="s">
        <v>39</v>
      </c>
      <c r="E6309" t="s">
        <v>56</v>
      </c>
      <c r="F6309">
        <v>7.2246802799999987E-4</v>
      </c>
      <c r="G6309">
        <v>7.2246802799999987E-4</v>
      </c>
      <c r="H6309">
        <v>7.2246802799999987E-4</v>
      </c>
      <c r="I6309">
        <v>7.2246802799999987E-4</v>
      </c>
      <c r="J6309">
        <v>7.2246802799999987E-4</v>
      </c>
      <c r="K6309">
        <v>7.2246802799999987E-4</v>
      </c>
      <c r="L6309">
        <v>7.2246802799999987E-4</v>
      </c>
      <c r="M6309">
        <v>7.2246802799999987E-4</v>
      </c>
    </row>
    <row r="6310" spans="1:13" x14ac:dyDescent="0.35">
      <c r="A6310" t="s">
        <v>10</v>
      </c>
      <c r="B6310" t="s">
        <v>14</v>
      </c>
      <c r="C6310" t="s">
        <v>21</v>
      </c>
      <c r="D6310" t="s">
        <v>40</v>
      </c>
      <c r="E6310" t="s">
        <v>56</v>
      </c>
      <c r="F6310">
        <v>0</v>
      </c>
      <c r="G6310">
        <v>0</v>
      </c>
      <c r="H6310">
        <v>0</v>
      </c>
      <c r="I6310">
        <v>0</v>
      </c>
      <c r="J6310">
        <v>0</v>
      </c>
      <c r="K6310">
        <v>0</v>
      </c>
      <c r="L6310">
        <v>0</v>
      </c>
      <c r="M6310">
        <v>0</v>
      </c>
    </row>
    <row r="6311" spans="1:13" x14ac:dyDescent="0.35">
      <c r="A6311" t="s">
        <v>10</v>
      </c>
      <c r="B6311" t="s">
        <v>14</v>
      </c>
      <c r="C6311" t="s">
        <v>21</v>
      </c>
      <c r="D6311" t="s">
        <v>41</v>
      </c>
      <c r="E6311" t="s">
        <v>56</v>
      </c>
      <c r="F6311">
        <v>3.6123401399999988E-4</v>
      </c>
      <c r="G6311">
        <v>3.6123401399999988E-4</v>
      </c>
      <c r="H6311">
        <v>3.6123401399999988E-4</v>
      </c>
      <c r="I6311">
        <v>3.6123401399999988E-4</v>
      </c>
      <c r="J6311">
        <v>3.6123401399999988E-4</v>
      </c>
      <c r="K6311">
        <v>3.6123401399999988E-4</v>
      </c>
      <c r="L6311">
        <v>3.6123401399999988E-4</v>
      </c>
      <c r="M6311">
        <v>3.6123401399999988E-4</v>
      </c>
    </row>
    <row r="6312" spans="1:13" x14ac:dyDescent="0.35">
      <c r="A6312" t="s">
        <v>10</v>
      </c>
      <c r="B6312" t="s">
        <v>14</v>
      </c>
      <c r="C6312" t="s">
        <v>21</v>
      </c>
      <c r="D6312" t="s">
        <v>42</v>
      </c>
      <c r="E6312" t="s">
        <v>56</v>
      </c>
      <c r="F6312">
        <v>18.86369397227968</v>
      </c>
      <c r="G6312">
        <v>26.299014376786371</v>
      </c>
      <c r="H6312">
        <v>22.394201932474321</v>
      </c>
      <c r="I6312">
        <v>23.431957845105689</v>
      </c>
      <c r="J6312">
        <v>23.418947388041811</v>
      </c>
      <c r="K6312">
        <v>21.685825980391321</v>
      </c>
      <c r="L6312">
        <v>24.750041870845049</v>
      </c>
      <c r="M6312">
        <v>30.115476187836851</v>
      </c>
    </row>
    <row r="6313" spans="1:13" x14ac:dyDescent="0.35">
      <c r="A6313" t="s">
        <v>10</v>
      </c>
      <c r="B6313" t="s">
        <v>14</v>
      </c>
      <c r="C6313" t="s">
        <v>21</v>
      </c>
      <c r="D6313" t="s">
        <v>43</v>
      </c>
      <c r="E6313" t="s">
        <v>56</v>
      </c>
      <c r="F6313">
        <v>1.20411338E-4</v>
      </c>
      <c r="G6313">
        <v>1.20411338E-4</v>
      </c>
      <c r="H6313">
        <v>1.20411338E-4</v>
      </c>
      <c r="I6313">
        <v>1.20411338E-4</v>
      </c>
      <c r="J6313">
        <v>1.20411338E-4</v>
      </c>
      <c r="K6313">
        <v>1.20411338E-4</v>
      </c>
      <c r="L6313">
        <v>1.20411338E-4</v>
      </c>
      <c r="M6313">
        <v>1.20411338E-4</v>
      </c>
    </row>
    <row r="6314" spans="1:13" x14ac:dyDescent="0.35">
      <c r="A6314" t="s">
        <v>10</v>
      </c>
      <c r="B6314" t="s">
        <v>14</v>
      </c>
      <c r="C6314" t="s">
        <v>21</v>
      </c>
      <c r="D6314" t="s">
        <v>44</v>
      </c>
      <c r="E6314" t="s">
        <v>56</v>
      </c>
      <c r="F6314">
        <v>3.0526966648488139</v>
      </c>
      <c r="G6314">
        <v>3.891173475602951</v>
      </c>
      <c r="H6314">
        <v>7.4109913041891327</v>
      </c>
      <c r="I6314">
        <v>9.4747938215016241</v>
      </c>
      <c r="J6314">
        <v>11.05151862859538</v>
      </c>
      <c r="K6314">
        <v>13.71077723266446</v>
      </c>
      <c r="L6314">
        <v>1.20411338E-4</v>
      </c>
      <c r="M6314">
        <v>1.20411338E-4</v>
      </c>
    </row>
    <row r="6315" spans="1:13" x14ac:dyDescent="0.35">
      <c r="A6315" t="s">
        <v>10</v>
      </c>
      <c r="B6315" t="s">
        <v>14</v>
      </c>
      <c r="C6315" t="s">
        <v>21</v>
      </c>
      <c r="D6315" t="s">
        <v>45</v>
      </c>
      <c r="E6315" t="s">
        <v>56</v>
      </c>
      <c r="F6315">
        <v>0</v>
      </c>
      <c r="G6315">
        <v>0</v>
      </c>
      <c r="H6315">
        <v>0</v>
      </c>
      <c r="I6315">
        <v>0</v>
      </c>
      <c r="J6315">
        <v>0</v>
      </c>
      <c r="K6315">
        <v>0</v>
      </c>
      <c r="L6315">
        <v>0</v>
      </c>
      <c r="M6315">
        <v>0</v>
      </c>
    </row>
    <row r="6316" spans="1:13" x14ac:dyDescent="0.35">
      <c r="A6316" t="s">
        <v>10</v>
      </c>
      <c r="B6316" t="s">
        <v>14</v>
      </c>
      <c r="C6316" t="s">
        <v>21</v>
      </c>
      <c r="D6316" t="s">
        <v>46</v>
      </c>
      <c r="E6316" t="s">
        <v>56</v>
      </c>
      <c r="F6316">
        <v>1.20411338E-4</v>
      </c>
      <c r="G6316">
        <v>1.20411338E-4</v>
      </c>
      <c r="H6316">
        <v>1.20411338E-4</v>
      </c>
      <c r="I6316">
        <v>1.20411338E-4</v>
      </c>
      <c r="J6316">
        <v>1.20411338E-4</v>
      </c>
      <c r="K6316">
        <v>1.20411338E-4</v>
      </c>
      <c r="L6316">
        <v>1.20411338E-4</v>
      </c>
      <c r="M6316">
        <v>1.20411338E-4</v>
      </c>
    </row>
    <row r="6317" spans="1:13" x14ac:dyDescent="0.35">
      <c r="A6317" t="s">
        <v>10</v>
      </c>
      <c r="B6317" t="s">
        <v>14</v>
      </c>
      <c r="C6317" t="s">
        <v>21</v>
      </c>
      <c r="D6317" t="s">
        <v>47</v>
      </c>
      <c r="E6317" t="s">
        <v>56</v>
      </c>
      <c r="F6317">
        <v>0.19856236636978841</v>
      </c>
      <c r="G6317">
        <v>0.23613044360572119</v>
      </c>
      <c r="H6317">
        <v>0.23613044360572119</v>
      </c>
      <c r="I6317">
        <v>0.23613044360572119</v>
      </c>
      <c r="J6317">
        <v>0.23613044360572119</v>
      </c>
      <c r="K6317">
        <v>0.23613044360572119</v>
      </c>
      <c r="L6317">
        <v>0.23613044360572119</v>
      </c>
      <c r="M6317">
        <v>0.23613044360572119</v>
      </c>
    </row>
    <row r="6318" spans="1:13" x14ac:dyDescent="0.35">
      <c r="A6318" t="s">
        <v>10</v>
      </c>
      <c r="B6318" t="s">
        <v>14</v>
      </c>
      <c r="C6318" t="s">
        <v>21</v>
      </c>
      <c r="D6318" t="s">
        <v>48</v>
      </c>
      <c r="E6318" t="s">
        <v>56</v>
      </c>
      <c r="F6318">
        <v>3.4836675513763442</v>
      </c>
      <c r="G6318">
        <v>3.8840769189645599</v>
      </c>
      <c r="H6318">
        <v>3.299022194890441</v>
      </c>
      <c r="I6318">
        <v>2.9966243316358692</v>
      </c>
      <c r="J6318">
        <v>3.0275811989978059</v>
      </c>
      <c r="K6318">
        <v>3.366426539085126</v>
      </c>
      <c r="L6318">
        <v>2.993508659354843</v>
      </c>
      <c r="M6318">
        <v>3.1369543310527521</v>
      </c>
    </row>
    <row r="6319" spans="1:13" x14ac:dyDescent="0.35">
      <c r="A6319" t="s">
        <v>10</v>
      </c>
      <c r="B6319" t="s">
        <v>14</v>
      </c>
      <c r="C6319" t="s">
        <v>21</v>
      </c>
      <c r="D6319" t="s">
        <v>49</v>
      </c>
      <c r="E6319" t="s">
        <v>56</v>
      </c>
      <c r="F6319">
        <v>3.864960249953461</v>
      </c>
      <c r="G6319">
        <v>3.864960249953461</v>
      </c>
      <c r="H6319">
        <v>3.864960249953461</v>
      </c>
      <c r="I6319">
        <v>3.864960249953461</v>
      </c>
      <c r="J6319">
        <v>3.864960249953461</v>
      </c>
      <c r="K6319">
        <v>3.864960249953461</v>
      </c>
      <c r="L6319">
        <v>3.864960249953461</v>
      </c>
      <c r="M6319">
        <v>3.864960249953461</v>
      </c>
    </row>
    <row r="6320" spans="1:13" x14ac:dyDescent="0.35">
      <c r="A6320" t="s">
        <v>10</v>
      </c>
      <c r="B6320" t="s">
        <v>14</v>
      </c>
      <c r="C6320" t="s">
        <v>21</v>
      </c>
      <c r="D6320" t="s">
        <v>50</v>
      </c>
      <c r="E6320" t="s">
        <v>56</v>
      </c>
      <c r="F6320">
        <v>7.6820132400359773</v>
      </c>
      <c r="G6320">
        <v>4.450290100122543</v>
      </c>
      <c r="H6320">
        <v>8.2523318240845427</v>
      </c>
      <c r="I6320">
        <v>10.28100759912501</v>
      </c>
      <c r="J6320">
        <v>17.291568418357301</v>
      </c>
      <c r="K6320">
        <v>27.189692089660412</v>
      </c>
      <c r="L6320">
        <v>24.925539660124411</v>
      </c>
      <c r="M6320">
        <v>28.832971545711231</v>
      </c>
    </row>
    <row r="6321" spans="1:13" x14ac:dyDescent="0.35">
      <c r="A6321" t="s">
        <v>10</v>
      </c>
      <c r="B6321" t="s">
        <v>14</v>
      </c>
      <c r="C6321" t="s">
        <v>21</v>
      </c>
      <c r="D6321" t="s">
        <v>51</v>
      </c>
      <c r="E6321" t="s">
        <v>56</v>
      </c>
      <c r="F6321">
        <v>4.9072033389185226</v>
      </c>
      <c r="G6321">
        <v>4.9895363362048144</v>
      </c>
      <c r="H6321">
        <v>6.7609537503097679</v>
      </c>
      <c r="I6321">
        <v>9.0397696887522248</v>
      </c>
      <c r="J6321">
        <v>16.53230019507653</v>
      </c>
      <c r="K6321">
        <v>32.090497466922123</v>
      </c>
      <c r="L6321">
        <v>30.03094111933871</v>
      </c>
      <c r="M6321">
        <v>32.378670644023927</v>
      </c>
    </row>
    <row r="6322" spans="1:13" x14ac:dyDescent="0.35">
      <c r="A6322" t="s">
        <v>10</v>
      </c>
      <c r="B6322" t="s">
        <v>14</v>
      </c>
      <c r="C6322" t="s">
        <v>21</v>
      </c>
      <c r="D6322" t="s">
        <v>52</v>
      </c>
      <c r="E6322" t="s">
        <v>56</v>
      </c>
      <c r="F6322">
        <v>0</v>
      </c>
      <c r="G6322">
        <v>0</v>
      </c>
      <c r="H6322">
        <v>0</v>
      </c>
      <c r="I6322">
        <v>0</v>
      </c>
      <c r="J6322">
        <v>0</v>
      </c>
      <c r="K6322">
        <v>0</v>
      </c>
      <c r="L6322">
        <v>0</v>
      </c>
      <c r="M6322">
        <v>0</v>
      </c>
    </row>
    <row r="6323" spans="1:13" x14ac:dyDescent="0.35">
      <c r="A6323" t="s">
        <v>10</v>
      </c>
      <c r="B6323" t="s">
        <v>14</v>
      </c>
      <c r="C6323" t="s">
        <v>21</v>
      </c>
      <c r="D6323" t="s">
        <v>53</v>
      </c>
      <c r="E6323" t="s">
        <v>56</v>
      </c>
      <c r="F6323">
        <v>0</v>
      </c>
      <c r="G6323">
        <v>0</v>
      </c>
      <c r="H6323">
        <v>0</v>
      </c>
      <c r="I6323">
        <v>0</v>
      </c>
      <c r="J6323">
        <v>0</v>
      </c>
      <c r="K6323">
        <v>0</v>
      </c>
      <c r="L6323">
        <v>0</v>
      </c>
      <c r="M6323">
        <v>0</v>
      </c>
    </row>
    <row r="6324" spans="1:13" x14ac:dyDescent="0.35">
      <c r="A6324" t="s">
        <v>10</v>
      </c>
      <c r="B6324" t="s">
        <v>14</v>
      </c>
      <c r="C6324" t="s">
        <v>21</v>
      </c>
      <c r="D6324" t="s">
        <v>54</v>
      </c>
      <c r="E6324" t="s">
        <v>56</v>
      </c>
      <c r="F6324">
        <v>14.099253257424291</v>
      </c>
      <c r="G6324">
        <v>17.46136543885984</v>
      </c>
      <c r="H6324">
        <v>19.776410941378071</v>
      </c>
      <c r="I6324">
        <v>23.247678874412021</v>
      </c>
      <c r="J6324">
        <v>29.77369711742347</v>
      </c>
      <c r="K6324">
        <v>42.256926702567547</v>
      </c>
      <c r="L6324">
        <v>35.514530141788818</v>
      </c>
      <c r="M6324">
        <v>41.337267236967499</v>
      </c>
    </row>
    <row r="6325" spans="1:13" x14ac:dyDescent="0.35">
      <c r="A6325" t="s">
        <v>10</v>
      </c>
      <c r="B6325" t="s">
        <v>14</v>
      </c>
      <c r="C6325" t="s">
        <v>21</v>
      </c>
      <c r="D6325" t="s">
        <v>55</v>
      </c>
      <c r="E6325" t="s">
        <v>56</v>
      </c>
      <c r="F6325">
        <v>1.20411338E-4</v>
      </c>
      <c r="G6325">
        <v>1.20411338E-4</v>
      </c>
      <c r="H6325">
        <v>1.20411338E-4</v>
      </c>
      <c r="I6325">
        <v>1.20411338E-4</v>
      </c>
      <c r="J6325">
        <v>1.20411338E-4</v>
      </c>
      <c r="K6325">
        <v>1.20411338E-4</v>
      </c>
      <c r="L6325">
        <v>26.8575788465503</v>
      </c>
      <c r="M6325">
        <v>34.255461331143437</v>
      </c>
    </row>
    <row r="6326" spans="1:13" x14ac:dyDescent="0.35">
      <c r="A6326" t="s">
        <v>10</v>
      </c>
      <c r="B6326" t="s">
        <v>15</v>
      </c>
      <c r="C6326" t="s">
        <v>21</v>
      </c>
      <c r="D6326" t="s">
        <v>25</v>
      </c>
      <c r="E6326" t="s">
        <v>56</v>
      </c>
      <c r="F6326">
        <v>215.12031545957879</v>
      </c>
      <c r="G6326">
        <v>232.76625544366109</v>
      </c>
      <c r="H6326">
        <v>247.87862475519259</v>
      </c>
      <c r="I6326">
        <v>278.15373316829852</v>
      </c>
      <c r="J6326">
        <v>295.45528123832082</v>
      </c>
      <c r="K6326">
        <v>315.2452436171485</v>
      </c>
      <c r="L6326">
        <v>350.96280487497279</v>
      </c>
      <c r="M6326">
        <v>395.28774429893781</v>
      </c>
    </row>
    <row r="6327" spans="1:13" x14ac:dyDescent="0.35">
      <c r="A6327" t="s">
        <v>10</v>
      </c>
      <c r="B6327" t="s">
        <v>15</v>
      </c>
      <c r="C6327" t="s">
        <v>21</v>
      </c>
      <c r="D6327" t="s">
        <v>26</v>
      </c>
      <c r="E6327" t="s">
        <v>56</v>
      </c>
      <c r="F6327">
        <v>215.12031545957879</v>
      </c>
      <c r="G6327">
        <v>232.76625544366109</v>
      </c>
      <c r="H6327">
        <v>247.87862475519259</v>
      </c>
      <c r="I6327">
        <v>278.15373316829852</v>
      </c>
      <c r="J6327">
        <v>295.45528123832082</v>
      </c>
      <c r="K6327">
        <v>315.2452436171485</v>
      </c>
      <c r="L6327">
        <v>350.96280487497279</v>
      </c>
      <c r="M6327">
        <v>395.28774429893781</v>
      </c>
    </row>
    <row r="6328" spans="1:13" x14ac:dyDescent="0.35">
      <c r="A6328" t="s">
        <v>10</v>
      </c>
      <c r="B6328" t="s">
        <v>15</v>
      </c>
      <c r="C6328" t="s">
        <v>21</v>
      </c>
      <c r="D6328" t="s">
        <v>27</v>
      </c>
      <c r="E6328" t="s">
        <v>56</v>
      </c>
      <c r="F6328">
        <v>43.443531295503867</v>
      </c>
      <c r="G6328">
        <v>49.315621762442753</v>
      </c>
      <c r="H6328">
        <v>52.870245806711893</v>
      </c>
      <c r="I6328">
        <v>62.333688845673642</v>
      </c>
      <c r="J6328">
        <v>66.108180928624805</v>
      </c>
      <c r="K6328">
        <v>72.248860980154433</v>
      </c>
      <c r="L6328">
        <v>129.18204510605321</v>
      </c>
      <c r="M6328">
        <v>133.50855310258231</v>
      </c>
    </row>
    <row r="6329" spans="1:13" x14ac:dyDescent="0.35">
      <c r="A6329" t="s">
        <v>10</v>
      </c>
      <c r="B6329" t="s">
        <v>15</v>
      </c>
      <c r="C6329" t="s">
        <v>21</v>
      </c>
      <c r="D6329" t="s">
        <v>28</v>
      </c>
      <c r="E6329" t="s">
        <v>56</v>
      </c>
      <c r="F6329">
        <v>43.443531295503867</v>
      </c>
      <c r="G6329">
        <v>49.315621762442753</v>
      </c>
      <c r="H6329">
        <v>52.870245806711893</v>
      </c>
      <c r="I6329">
        <v>62.333688845673642</v>
      </c>
      <c r="J6329">
        <v>66.108180928624805</v>
      </c>
      <c r="K6329">
        <v>72.248860980154433</v>
      </c>
      <c r="L6329">
        <v>129.18204510605321</v>
      </c>
      <c r="M6329">
        <v>133.50855310258231</v>
      </c>
    </row>
    <row r="6330" spans="1:13" x14ac:dyDescent="0.35">
      <c r="A6330" t="s">
        <v>10</v>
      </c>
      <c r="B6330" t="s">
        <v>15</v>
      </c>
      <c r="C6330" t="s">
        <v>21</v>
      </c>
      <c r="D6330" t="s">
        <v>29</v>
      </c>
      <c r="E6330" t="s">
        <v>57</v>
      </c>
      <c r="F6330" t="s">
        <v>145</v>
      </c>
      <c r="G6330" t="s">
        <v>112</v>
      </c>
      <c r="H6330" t="s">
        <v>409</v>
      </c>
      <c r="I6330" t="s">
        <v>117</v>
      </c>
      <c r="J6330" t="s">
        <v>325</v>
      </c>
      <c r="K6330" t="s">
        <v>409</v>
      </c>
      <c r="L6330" t="s">
        <v>310</v>
      </c>
      <c r="M6330" t="s">
        <v>80</v>
      </c>
    </row>
    <row r="6331" spans="1:13" x14ac:dyDescent="0.35">
      <c r="A6331" t="s">
        <v>10</v>
      </c>
      <c r="B6331" t="s">
        <v>15</v>
      </c>
      <c r="C6331" t="s">
        <v>21</v>
      </c>
      <c r="D6331" t="s">
        <v>30</v>
      </c>
      <c r="E6331" t="s">
        <v>57</v>
      </c>
      <c r="F6331" t="s">
        <v>146</v>
      </c>
      <c r="G6331" t="s">
        <v>102</v>
      </c>
      <c r="H6331" t="s">
        <v>82</v>
      </c>
      <c r="I6331" t="s">
        <v>146</v>
      </c>
      <c r="J6331" t="s">
        <v>102</v>
      </c>
      <c r="K6331" t="s">
        <v>146</v>
      </c>
      <c r="L6331" t="s">
        <v>130</v>
      </c>
      <c r="M6331" t="s">
        <v>170</v>
      </c>
    </row>
    <row r="6332" spans="1:13" x14ac:dyDescent="0.35">
      <c r="A6332" t="s">
        <v>10</v>
      </c>
      <c r="B6332" t="s">
        <v>15</v>
      </c>
      <c r="C6332" t="s">
        <v>21</v>
      </c>
      <c r="D6332" t="s">
        <v>31</v>
      </c>
      <c r="E6332" t="s">
        <v>56</v>
      </c>
      <c r="F6332">
        <v>101.1340797965794</v>
      </c>
      <c r="G6332">
        <v>105.25289293878539</v>
      </c>
      <c r="H6332">
        <v>112.6142776724173</v>
      </c>
      <c r="I6332">
        <v>120.0934388090965</v>
      </c>
      <c r="J6332">
        <v>132.15440575442119</v>
      </c>
      <c r="K6332">
        <v>145.45815095744391</v>
      </c>
      <c r="L6332">
        <v>161.00061492483189</v>
      </c>
      <c r="M6332">
        <v>196.23685521067549</v>
      </c>
    </row>
    <row r="6333" spans="1:13" x14ac:dyDescent="0.35">
      <c r="A6333" t="s">
        <v>10</v>
      </c>
      <c r="B6333" t="s">
        <v>15</v>
      </c>
      <c r="C6333" t="s">
        <v>21</v>
      </c>
      <c r="D6333" t="s">
        <v>32</v>
      </c>
      <c r="E6333" t="s">
        <v>56</v>
      </c>
      <c r="F6333">
        <v>26.152792845060301</v>
      </c>
      <c r="G6333">
        <v>39.061056966869572</v>
      </c>
      <c r="H6333">
        <v>47.091183567364823</v>
      </c>
      <c r="I6333">
        <v>57.246880503890338</v>
      </c>
      <c r="J6333">
        <v>58.518317701558253</v>
      </c>
      <c r="K6333">
        <v>55.948821332306693</v>
      </c>
      <c r="L6333">
        <v>31.219332575788219</v>
      </c>
      <c r="M6333">
        <v>35.27375715043798</v>
      </c>
    </row>
    <row r="6334" spans="1:13" x14ac:dyDescent="0.35">
      <c r="A6334" t="s">
        <v>10</v>
      </c>
      <c r="B6334" t="s">
        <v>15</v>
      </c>
      <c r="C6334" t="s">
        <v>21</v>
      </c>
      <c r="D6334" t="s">
        <v>33</v>
      </c>
      <c r="E6334" t="s">
        <v>56</v>
      </c>
      <c r="F6334">
        <v>0</v>
      </c>
      <c r="G6334">
        <v>0</v>
      </c>
      <c r="H6334">
        <v>0</v>
      </c>
      <c r="I6334">
        <v>0</v>
      </c>
      <c r="J6334">
        <v>0</v>
      </c>
      <c r="K6334">
        <v>0</v>
      </c>
      <c r="L6334">
        <v>0</v>
      </c>
      <c r="M6334">
        <v>0</v>
      </c>
    </row>
    <row r="6335" spans="1:13" x14ac:dyDescent="0.35">
      <c r="A6335" t="s">
        <v>10</v>
      </c>
      <c r="B6335" t="s">
        <v>15</v>
      </c>
      <c r="C6335" t="s">
        <v>21</v>
      </c>
      <c r="D6335" t="s">
        <v>34</v>
      </c>
      <c r="E6335" t="s">
        <v>56</v>
      </c>
      <c r="F6335">
        <v>23.545236212549419</v>
      </c>
      <c r="G6335">
        <v>27.14117891775145</v>
      </c>
      <c r="H6335">
        <v>32.332412765992743</v>
      </c>
      <c r="I6335">
        <v>39.751946201216207</v>
      </c>
      <c r="J6335">
        <v>43.051565092395833</v>
      </c>
      <c r="K6335">
        <v>48.783226231445767</v>
      </c>
      <c r="L6335">
        <v>53.725704494854739</v>
      </c>
      <c r="M6335">
        <v>50.026854683429782</v>
      </c>
    </row>
    <row r="6336" spans="1:13" x14ac:dyDescent="0.35">
      <c r="A6336" t="s">
        <v>10</v>
      </c>
      <c r="B6336" t="s">
        <v>15</v>
      </c>
      <c r="C6336" t="s">
        <v>21</v>
      </c>
      <c r="D6336" t="s">
        <v>35</v>
      </c>
      <c r="E6336" t="s">
        <v>56</v>
      </c>
      <c r="F6336">
        <v>0</v>
      </c>
      <c r="G6336">
        <v>0</v>
      </c>
      <c r="H6336">
        <v>0</v>
      </c>
      <c r="I6336">
        <v>0</v>
      </c>
      <c r="J6336">
        <v>0</v>
      </c>
      <c r="K6336">
        <v>0</v>
      </c>
      <c r="L6336">
        <v>0</v>
      </c>
      <c r="M6336">
        <v>0</v>
      </c>
    </row>
    <row r="6337" spans="1:13" x14ac:dyDescent="0.35">
      <c r="A6337" t="s">
        <v>10</v>
      </c>
      <c r="B6337" t="s">
        <v>15</v>
      </c>
      <c r="C6337" t="s">
        <v>21</v>
      </c>
      <c r="D6337" t="s">
        <v>36</v>
      </c>
      <c r="E6337" t="s">
        <v>56</v>
      </c>
      <c r="F6337">
        <v>12.43185488485404</v>
      </c>
      <c r="G6337">
        <v>11.63748509751268</v>
      </c>
      <c r="H6337">
        <v>8.0240932111397463</v>
      </c>
      <c r="I6337">
        <v>7.9297443842818316</v>
      </c>
      <c r="J6337">
        <v>7.8546741579269312</v>
      </c>
      <c r="K6337">
        <v>7.8021049987171391</v>
      </c>
      <c r="L6337">
        <v>7.8021132740063663</v>
      </c>
      <c r="M6337">
        <v>7.8021335479908744</v>
      </c>
    </row>
    <row r="6338" spans="1:13" x14ac:dyDescent="0.35">
      <c r="A6338" t="s">
        <v>10</v>
      </c>
      <c r="B6338" t="s">
        <v>15</v>
      </c>
      <c r="C6338" t="s">
        <v>21</v>
      </c>
      <c r="D6338" t="s">
        <v>37</v>
      </c>
      <c r="E6338" t="s">
        <v>56</v>
      </c>
      <c r="F6338">
        <v>31.22868738490434</v>
      </c>
      <c r="G6338">
        <v>21.101877887024951</v>
      </c>
      <c r="H6338">
        <v>14.564655717204371</v>
      </c>
      <c r="I6338">
        <v>14.07346025757766</v>
      </c>
      <c r="J6338">
        <v>12.51390402597978</v>
      </c>
      <c r="K6338">
        <v>14.267344662960751</v>
      </c>
      <c r="L6338">
        <v>10.243531853832581</v>
      </c>
      <c r="M6338">
        <v>10.69070945826884</v>
      </c>
    </row>
    <row r="6339" spans="1:13" x14ac:dyDescent="0.35">
      <c r="A6339" t="s">
        <v>10</v>
      </c>
      <c r="B6339" t="s">
        <v>15</v>
      </c>
      <c r="C6339" t="s">
        <v>21</v>
      </c>
      <c r="D6339" t="s">
        <v>38</v>
      </c>
      <c r="E6339" t="s">
        <v>56</v>
      </c>
      <c r="F6339">
        <v>20.626941867603328</v>
      </c>
      <c r="G6339">
        <v>28.571041167689</v>
      </c>
      <c r="H6339">
        <v>33.251279353045611</v>
      </c>
      <c r="I6339">
        <v>39.057540544207967</v>
      </c>
      <c r="J6339">
        <v>41.361692038010901</v>
      </c>
      <c r="K6339">
        <v>42.984872966246257</v>
      </c>
      <c r="L6339">
        <v>86.970785283630931</v>
      </c>
      <c r="M6339">
        <v>95.256711780106883</v>
      </c>
    </row>
    <row r="6340" spans="1:13" x14ac:dyDescent="0.35">
      <c r="A6340" t="s">
        <v>10</v>
      </c>
      <c r="B6340" t="s">
        <v>15</v>
      </c>
      <c r="C6340" t="s">
        <v>21</v>
      </c>
      <c r="D6340" t="s">
        <v>39</v>
      </c>
      <c r="E6340" t="s">
        <v>56</v>
      </c>
      <c r="F6340">
        <v>7.2246802799999987E-4</v>
      </c>
      <c r="G6340">
        <v>7.2246802799999987E-4</v>
      </c>
      <c r="H6340">
        <v>7.2246802799999987E-4</v>
      </c>
      <c r="I6340">
        <v>7.2246802799999987E-4</v>
      </c>
      <c r="J6340">
        <v>7.2246802799999987E-4</v>
      </c>
      <c r="K6340">
        <v>7.2246802799999987E-4</v>
      </c>
      <c r="L6340">
        <v>7.2246802799999987E-4</v>
      </c>
      <c r="M6340">
        <v>7.2246802799999987E-4</v>
      </c>
    </row>
    <row r="6341" spans="1:13" x14ac:dyDescent="0.35">
      <c r="A6341" t="s">
        <v>10</v>
      </c>
      <c r="B6341" t="s">
        <v>15</v>
      </c>
      <c r="C6341" t="s">
        <v>21</v>
      </c>
      <c r="D6341" t="s">
        <v>40</v>
      </c>
      <c r="E6341" t="s">
        <v>56</v>
      </c>
      <c r="F6341">
        <v>0</v>
      </c>
      <c r="G6341">
        <v>0</v>
      </c>
      <c r="H6341">
        <v>0</v>
      </c>
      <c r="I6341">
        <v>0</v>
      </c>
      <c r="J6341">
        <v>0</v>
      </c>
      <c r="K6341">
        <v>0</v>
      </c>
      <c r="L6341">
        <v>0</v>
      </c>
      <c r="M6341">
        <v>0</v>
      </c>
    </row>
    <row r="6342" spans="1:13" x14ac:dyDescent="0.35">
      <c r="A6342" t="s">
        <v>10</v>
      </c>
      <c r="B6342" t="s">
        <v>15</v>
      </c>
      <c r="C6342" t="s">
        <v>21</v>
      </c>
      <c r="D6342" t="s">
        <v>41</v>
      </c>
      <c r="E6342" t="s">
        <v>56</v>
      </c>
      <c r="F6342">
        <v>3.6123401399999988E-4</v>
      </c>
      <c r="G6342">
        <v>3.6123401399999988E-4</v>
      </c>
      <c r="H6342">
        <v>3.6123401399999988E-4</v>
      </c>
      <c r="I6342">
        <v>3.6123401399999988E-4</v>
      </c>
      <c r="J6342">
        <v>3.6123401399999988E-4</v>
      </c>
      <c r="K6342">
        <v>3.6123401399999988E-4</v>
      </c>
      <c r="L6342">
        <v>3.6123401399999988E-4</v>
      </c>
      <c r="M6342">
        <v>3.6123401399999988E-4</v>
      </c>
    </row>
    <row r="6343" spans="1:13" x14ac:dyDescent="0.35">
      <c r="A6343" t="s">
        <v>10</v>
      </c>
      <c r="B6343" t="s">
        <v>15</v>
      </c>
      <c r="C6343" t="s">
        <v>21</v>
      </c>
      <c r="D6343" t="s">
        <v>42</v>
      </c>
      <c r="E6343" t="s">
        <v>56</v>
      </c>
      <c r="F6343">
        <v>17.132922780868519</v>
      </c>
      <c r="G6343">
        <v>16.940269424165901</v>
      </c>
      <c r="H6343">
        <v>22.535057389348211</v>
      </c>
      <c r="I6343">
        <v>32.792773901004367</v>
      </c>
      <c r="J6343">
        <v>32.651561514983008</v>
      </c>
      <c r="K6343">
        <v>30.588324930539379</v>
      </c>
      <c r="L6343">
        <v>31.21909175311222</v>
      </c>
      <c r="M6343">
        <v>35.273516327761968</v>
      </c>
    </row>
    <row r="6344" spans="1:13" x14ac:dyDescent="0.35">
      <c r="A6344" t="s">
        <v>10</v>
      </c>
      <c r="B6344" t="s">
        <v>15</v>
      </c>
      <c r="C6344" t="s">
        <v>21</v>
      </c>
      <c r="D6344" t="s">
        <v>43</v>
      </c>
      <c r="E6344" t="s">
        <v>56</v>
      </c>
      <c r="F6344">
        <v>1.20411338E-4</v>
      </c>
      <c r="G6344">
        <v>1.20411338E-4</v>
      </c>
      <c r="H6344">
        <v>1.20411338E-4</v>
      </c>
      <c r="I6344">
        <v>1.20411338E-4</v>
      </c>
      <c r="J6344">
        <v>1.20411338E-4</v>
      </c>
      <c r="K6344">
        <v>1.20411338E-4</v>
      </c>
      <c r="L6344">
        <v>1.20411338E-4</v>
      </c>
      <c r="M6344">
        <v>1.20411338E-4</v>
      </c>
    </row>
    <row r="6345" spans="1:13" x14ac:dyDescent="0.35">
      <c r="A6345" t="s">
        <v>10</v>
      </c>
      <c r="B6345" t="s">
        <v>15</v>
      </c>
      <c r="C6345" t="s">
        <v>21</v>
      </c>
      <c r="D6345" t="s">
        <v>44</v>
      </c>
      <c r="E6345" t="s">
        <v>56</v>
      </c>
      <c r="F6345">
        <v>9.0197496528537755</v>
      </c>
      <c r="G6345">
        <v>22.120667131365671</v>
      </c>
      <c r="H6345">
        <v>24.556005766678609</v>
      </c>
      <c r="I6345">
        <v>24.453986191547958</v>
      </c>
      <c r="J6345">
        <v>25.866635775237231</v>
      </c>
      <c r="K6345">
        <v>25.360375990429311</v>
      </c>
      <c r="L6345">
        <v>1.20411338E-4</v>
      </c>
      <c r="M6345">
        <v>1.20411338E-4</v>
      </c>
    </row>
    <row r="6346" spans="1:13" x14ac:dyDescent="0.35">
      <c r="A6346" t="s">
        <v>10</v>
      </c>
      <c r="B6346" t="s">
        <v>15</v>
      </c>
      <c r="C6346" t="s">
        <v>21</v>
      </c>
      <c r="D6346" t="s">
        <v>45</v>
      </c>
      <c r="E6346" t="s">
        <v>56</v>
      </c>
      <c r="F6346">
        <v>0</v>
      </c>
      <c r="G6346">
        <v>0</v>
      </c>
      <c r="H6346">
        <v>0</v>
      </c>
      <c r="I6346">
        <v>0</v>
      </c>
      <c r="J6346">
        <v>0</v>
      </c>
      <c r="K6346">
        <v>0</v>
      </c>
      <c r="L6346">
        <v>0</v>
      </c>
      <c r="M6346">
        <v>0</v>
      </c>
    </row>
    <row r="6347" spans="1:13" x14ac:dyDescent="0.35">
      <c r="A6347" t="s">
        <v>10</v>
      </c>
      <c r="B6347" t="s">
        <v>15</v>
      </c>
      <c r="C6347" t="s">
        <v>21</v>
      </c>
      <c r="D6347" t="s">
        <v>46</v>
      </c>
      <c r="E6347" t="s">
        <v>56</v>
      </c>
      <c r="F6347">
        <v>1.20411338E-4</v>
      </c>
      <c r="G6347">
        <v>1.20411338E-4</v>
      </c>
      <c r="H6347">
        <v>1.20411338E-4</v>
      </c>
      <c r="I6347">
        <v>1.20411338E-4</v>
      </c>
      <c r="J6347">
        <v>1.20411338E-4</v>
      </c>
      <c r="K6347">
        <v>1.20411338E-4</v>
      </c>
      <c r="L6347">
        <v>1.20411338E-4</v>
      </c>
      <c r="M6347">
        <v>1.20411338E-4</v>
      </c>
    </row>
    <row r="6348" spans="1:13" x14ac:dyDescent="0.35">
      <c r="A6348" t="s">
        <v>10</v>
      </c>
      <c r="B6348" t="s">
        <v>15</v>
      </c>
      <c r="C6348" t="s">
        <v>21</v>
      </c>
      <c r="D6348" t="s">
        <v>47</v>
      </c>
      <c r="E6348" t="s">
        <v>56</v>
      </c>
      <c r="F6348">
        <v>0.9502045227262752</v>
      </c>
      <c r="G6348">
        <v>1.4761576040293269</v>
      </c>
      <c r="H6348">
        <v>1.4761576040293269</v>
      </c>
      <c r="I6348">
        <v>1.4761576040293269</v>
      </c>
      <c r="J6348">
        <v>1.4761576040293269</v>
      </c>
      <c r="K6348">
        <v>1.4761576040293269</v>
      </c>
      <c r="L6348">
        <v>1.4761576040293269</v>
      </c>
      <c r="M6348">
        <v>1.4761576040293269</v>
      </c>
    </row>
    <row r="6349" spans="1:13" x14ac:dyDescent="0.35">
      <c r="A6349" t="s">
        <v>10</v>
      </c>
      <c r="B6349" t="s">
        <v>15</v>
      </c>
      <c r="C6349" t="s">
        <v>21</v>
      </c>
      <c r="D6349" t="s">
        <v>48</v>
      </c>
      <c r="E6349" t="s">
        <v>56</v>
      </c>
      <c r="F6349">
        <v>31.17553008509233</v>
      </c>
      <c r="G6349">
        <v>21.042059865774121</v>
      </c>
      <c r="H6349">
        <v>14.503057555080201</v>
      </c>
      <c r="I6349">
        <v>14.013581635559801</v>
      </c>
      <c r="J6349">
        <v>12.455738897043259</v>
      </c>
      <c r="K6349">
        <v>14.21141757361678</v>
      </c>
      <c r="L6349">
        <v>10.18864855867297</v>
      </c>
      <c r="M6349">
        <v>10.638713541324419</v>
      </c>
    </row>
    <row r="6350" spans="1:13" x14ac:dyDescent="0.35">
      <c r="A6350" t="s">
        <v>10</v>
      </c>
      <c r="B6350" t="s">
        <v>15</v>
      </c>
      <c r="C6350" t="s">
        <v>21</v>
      </c>
      <c r="D6350" t="s">
        <v>49</v>
      </c>
      <c r="E6350" t="s">
        <v>56</v>
      </c>
      <c r="F6350">
        <v>10.24279699292258</v>
      </c>
      <c r="G6350">
        <v>10.24279699292258</v>
      </c>
      <c r="H6350">
        <v>10.24279699292258</v>
      </c>
      <c r="I6350">
        <v>10.24279699292258</v>
      </c>
      <c r="J6350">
        <v>10.24279699292258</v>
      </c>
      <c r="K6350">
        <v>10.24279699292258</v>
      </c>
      <c r="L6350">
        <v>10.24279699292258</v>
      </c>
      <c r="M6350">
        <v>10.24279699292258</v>
      </c>
    </row>
    <row r="6351" spans="1:13" x14ac:dyDescent="0.35">
      <c r="A6351" t="s">
        <v>10</v>
      </c>
      <c r="B6351" t="s">
        <v>15</v>
      </c>
      <c r="C6351" t="s">
        <v>21</v>
      </c>
      <c r="D6351" t="s">
        <v>50</v>
      </c>
      <c r="E6351" t="s">
        <v>56</v>
      </c>
      <c r="F6351">
        <v>4.7512282277485092</v>
      </c>
      <c r="G6351">
        <v>8.1107102163626656</v>
      </c>
      <c r="H6351">
        <v>9.4929771934199181</v>
      </c>
      <c r="I6351">
        <v>12.02894403218488</v>
      </c>
      <c r="J6351">
        <v>14.31926038417981</v>
      </c>
      <c r="K6351">
        <v>18.665963754878451</v>
      </c>
      <c r="L6351">
        <v>19.05139110778407</v>
      </c>
      <c r="M6351">
        <v>17.20372938077265</v>
      </c>
    </row>
    <row r="6352" spans="1:13" x14ac:dyDescent="0.35">
      <c r="A6352" t="s">
        <v>10</v>
      </c>
      <c r="B6352" t="s">
        <v>15</v>
      </c>
      <c r="C6352" t="s">
        <v>21</v>
      </c>
      <c r="D6352" t="s">
        <v>51</v>
      </c>
      <c r="E6352" t="s">
        <v>56</v>
      </c>
      <c r="F6352">
        <v>8.5512109918783228</v>
      </c>
      <c r="G6352">
        <v>8.7876717084662026</v>
      </c>
      <c r="H6352">
        <v>12.596638579650239</v>
      </c>
      <c r="I6352">
        <v>17.48020517610875</v>
      </c>
      <c r="J6352">
        <v>18.489507715293431</v>
      </c>
      <c r="K6352">
        <v>19.87446548364473</v>
      </c>
      <c r="L6352">
        <v>24.43151639414809</v>
      </c>
      <c r="M6352">
        <v>22.580328309734551</v>
      </c>
    </row>
    <row r="6353" spans="1:13" x14ac:dyDescent="0.35">
      <c r="A6353" t="s">
        <v>10</v>
      </c>
      <c r="B6353" t="s">
        <v>15</v>
      </c>
      <c r="C6353" t="s">
        <v>21</v>
      </c>
      <c r="D6353" t="s">
        <v>52</v>
      </c>
      <c r="E6353" t="s">
        <v>56</v>
      </c>
      <c r="F6353">
        <v>0</v>
      </c>
      <c r="G6353">
        <v>0</v>
      </c>
      <c r="H6353">
        <v>0</v>
      </c>
      <c r="I6353">
        <v>0</v>
      </c>
      <c r="J6353">
        <v>0</v>
      </c>
      <c r="K6353">
        <v>0</v>
      </c>
      <c r="L6353">
        <v>0</v>
      </c>
      <c r="M6353">
        <v>0</v>
      </c>
    </row>
    <row r="6354" spans="1:13" x14ac:dyDescent="0.35">
      <c r="A6354" t="s">
        <v>10</v>
      </c>
      <c r="B6354" t="s">
        <v>15</v>
      </c>
      <c r="C6354" t="s">
        <v>21</v>
      </c>
      <c r="D6354" t="s">
        <v>53</v>
      </c>
      <c r="E6354" t="s">
        <v>56</v>
      </c>
      <c r="F6354">
        <v>0</v>
      </c>
      <c r="G6354">
        <v>0</v>
      </c>
      <c r="H6354">
        <v>0</v>
      </c>
      <c r="I6354">
        <v>0</v>
      </c>
      <c r="J6354">
        <v>0</v>
      </c>
      <c r="K6354">
        <v>0</v>
      </c>
      <c r="L6354">
        <v>0</v>
      </c>
      <c r="M6354">
        <v>0</v>
      </c>
    </row>
    <row r="6355" spans="1:13" x14ac:dyDescent="0.35">
      <c r="A6355" t="s">
        <v>10</v>
      </c>
      <c r="B6355" t="s">
        <v>15</v>
      </c>
      <c r="C6355" t="s">
        <v>21</v>
      </c>
      <c r="D6355" t="s">
        <v>54</v>
      </c>
      <c r="E6355" t="s">
        <v>56</v>
      </c>
      <c r="F6355">
        <v>20.626821456265329</v>
      </c>
      <c r="G6355">
        <v>28.570920756351001</v>
      </c>
      <c r="H6355">
        <v>33.251158941707608</v>
      </c>
      <c r="I6355">
        <v>39.057420132869971</v>
      </c>
      <c r="J6355">
        <v>41.361571626672898</v>
      </c>
      <c r="K6355">
        <v>42.984752554908248</v>
      </c>
      <c r="L6355">
        <v>30.868440623603831</v>
      </c>
      <c r="M6355">
        <v>31.59157085945467</v>
      </c>
    </row>
    <row r="6356" spans="1:13" x14ac:dyDescent="0.35">
      <c r="A6356" t="s">
        <v>10</v>
      </c>
      <c r="B6356" t="s">
        <v>15</v>
      </c>
      <c r="C6356" t="s">
        <v>21</v>
      </c>
      <c r="D6356" t="s">
        <v>55</v>
      </c>
      <c r="E6356" t="s">
        <v>56</v>
      </c>
      <c r="F6356">
        <v>1.20411338E-4</v>
      </c>
      <c r="G6356">
        <v>1.20411338E-4</v>
      </c>
      <c r="H6356">
        <v>1.20411338E-4</v>
      </c>
      <c r="I6356">
        <v>1.20411338E-4</v>
      </c>
      <c r="J6356">
        <v>1.20411338E-4</v>
      </c>
      <c r="K6356">
        <v>1.20411338E-4</v>
      </c>
      <c r="L6356">
        <v>56.1023446600271</v>
      </c>
      <c r="M6356">
        <v>63.665140920652213</v>
      </c>
    </row>
    <row r="6357" spans="1:13" x14ac:dyDescent="0.35">
      <c r="A6357" t="s">
        <v>10</v>
      </c>
      <c r="B6357" t="s">
        <v>16</v>
      </c>
      <c r="C6357" t="s">
        <v>21</v>
      </c>
      <c r="D6357" t="s">
        <v>25</v>
      </c>
      <c r="E6357" t="s">
        <v>56</v>
      </c>
      <c r="F6357">
        <v>600.65288605479486</v>
      </c>
      <c r="G6357">
        <v>646.45291846429154</v>
      </c>
      <c r="H6357">
        <v>693.60462665567627</v>
      </c>
      <c r="I6357">
        <v>739.92383808257512</v>
      </c>
      <c r="J6357">
        <v>794.5460301572565</v>
      </c>
      <c r="K6357">
        <v>873.18905808159911</v>
      </c>
      <c r="L6357">
        <v>963.39030559753132</v>
      </c>
      <c r="M6357">
        <v>1076.100490867462</v>
      </c>
    </row>
    <row r="6358" spans="1:13" x14ac:dyDescent="0.35">
      <c r="A6358" t="s">
        <v>10</v>
      </c>
      <c r="B6358" t="s">
        <v>16</v>
      </c>
      <c r="C6358" t="s">
        <v>21</v>
      </c>
      <c r="D6358" t="s">
        <v>26</v>
      </c>
      <c r="E6358" t="s">
        <v>56</v>
      </c>
      <c r="F6358">
        <v>600.65288605479486</v>
      </c>
      <c r="G6358">
        <v>646.45291846429154</v>
      </c>
      <c r="H6358">
        <v>693.60462665567627</v>
      </c>
      <c r="I6358">
        <v>739.92383808257512</v>
      </c>
      <c r="J6358">
        <v>794.5460301572565</v>
      </c>
      <c r="K6358">
        <v>873.18905808159911</v>
      </c>
      <c r="L6358">
        <v>963.39030559753132</v>
      </c>
      <c r="M6358">
        <v>1076.100490867462</v>
      </c>
    </row>
    <row r="6359" spans="1:13" x14ac:dyDescent="0.35">
      <c r="A6359" t="s">
        <v>10</v>
      </c>
      <c r="B6359" t="s">
        <v>16</v>
      </c>
      <c r="C6359" t="s">
        <v>21</v>
      </c>
      <c r="D6359" t="s">
        <v>27</v>
      </c>
      <c r="E6359" t="s">
        <v>56</v>
      </c>
      <c r="F6359">
        <v>221.06583201390529</v>
      </c>
      <c r="G6359">
        <v>195.73898153665701</v>
      </c>
      <c r="H6359">
        <v>218.4366843683334</v>
      </c>
      <c r="I6359">
        <v>248.41134766450571</v>
      </c>
      <c r="J6359">
        <v>291.53448557073631</v>
      </c>
      <c r="K6359">
        <v>306.77001149342652</v>
      </c>
      <c r="L6359">
        <v>394.96938702013051</v>
      </c>
      <c r="M6359">
        <v>405.73025960211129</v>
      </c>
    </row>
    <row r="6360" spans="1:13" x14ac:dyDescent="0.35">
      <c r="A6360" t="s">
        <v>10</v>
      </c>
      <c r="B6360" t="s">
        <v>16</v>
      </c>
      <c r="C6360" t="s">
        <v>21</v>
      </c>
      <c r="D6360" t="s">
        <v>28</v>
      </c>
      <c r="E6360" t="s">
        <v>56</v>
      </c>
      <c r="F6360">
        <v>221.06583201390529</v>
      </c>
      <c r="G6360">
        <v>195.73898153665701</v>
      </c>
      <c r="H6360">
        <v>218.4366843683334</v>
      </c>
      <c r="I6360">
        <v>248.41134766450571</v>
      </c>
      <c r="J6360">
        <v>291.53448557073631</v>
      </c>
      <c r="K6360">
        <v>306.77001149342652</v>
      </c>
      <c r="L6360">
        <v>394.96938702013051</v>
      </c>
      <c r="M6360">
        <v>405.73025960211129</v>
      </c>
    </row>
    <row r="6361" spans="1:13" x14ac:dyDescent="0.35">
      <c r="A6361" t="s">
        <v>10</v>
      </c>
      <c r="B6361" t="s">
        <v>16</v>
      </c>
      <c r="C6361" t="s">
        <v>21</v>
      </c>
      <c r="D6361" t="s">
        <v>29</v>
      </c>
      <c r="E6361" t="s">
        <v>57</v>
      </c>
      <c r="F6361" t="s">
        <v>126</v>
      </c>
      <c r="G6361" t="s">
        <v>71</v>
      </c>
      <c r="H6361" t="s">
        <v>80</v>
      </c>
      <c r="I6361" t="s">
        <v>264</v>
      </c>
      <c r="J6361" t="s">
        <v>264</v>
      </c>
      <c r="K6361" t="s">
        <v>118</v>
      </c>
      <c r="L6361" t="s">
        <v>71</v>
      </c>
      <c r="M6361" t="s">
        <v>252</v>
      </c>
    </row>
    <row r="6362" spans="1:13" x14ac:dyDescent="0.35">
      <c r="A6362" t="s">
        <v>10</v>
      </c>
      <c r="B6362" t="s">
        <v>16</v>
      </c>
      <c r="C6362" t="s">
        <v>21</v>
      </c>
      <c r="D6362" t="s">
        <v>30</v>
      </c>
      <c r="E6362" t="s">
        <v>57</v>
      </c>
      <c r="F6362" t="s">
        <v>147</v>
      </c>
      <c r="G6362" t="s">
        <v>215</v>
      </c>
      <c r="H6362" t="s">
        <v>215</v>
      </c>
      <c r="I6362" t="s">
        <v>372</v>
      </c>
      <c r="J6362" t="s">
        <v>436</v>
      </c>
      <c r="K6362" t="s">
        <v>436</v>
      </c>
      <c r="L6362" t="s">
        <v>293</v>
      </c>
      <c r="M6362" t="s">
        <v>190</v>
      </c>
    </row>
    <row r="6363" spans="1:13" x14ac:dyDescent="0.35">
      <c r="A6363" t="s">
        <v>10</v>
      </c>
      <c r="B6363" t="s">
        <v>16</v>
      </c>
      <c r="C6363" t="s">
        <v>21</v>
      </c>
      <c r="D6363" t="s">
        <v>31</v>
      </c>
      <c r="E6363" t="s">
        <v>56</v>
      </c>
      <c r="F6363">
        <v>254.2377824138083</v>
      </c>
      <c r="G6363">
        <v>288.67455422833058</v>
      </c>
      <c r="H6363">
        <v>309.72494013243221</v>
      </c>
      <c r="I6363">
        <v>326.34873479859039</v>
      </c>
      <c r="J6363">
        <v>361.33388111128318</v>
      </c>
      <c r="K6363">
        <v>424.66674133735341</v>
      </c>
      <c r="L6363">
        <v>462.75539883088271</v>
      </c>
      <c r="M6363">
        <v>553.86785639216782</v>
      </c>
    </row>
    <row r="6364" spans="1:13" x14ac:dyDescent="0.35">
      <c r="A6364" t="s">
        <v>10</v>
      </c>
      <c r="B6364" t="s">
        <v>16</v>
      </c>
      <c r="C6364" t="s">
        <v>21</v>
      </c>
      <c r="D6364" t="s">
        <v>32</v>
      </c>
      <c r="E6364" t="s">
        <v>56</v>
      </c>
      <c r="F6364">
        <v>28.58053218552423</v>
      </c>
      <c r="G6364">
        <v>68.138410302914252</v>
      </c>
      <c r="H6364">
        <v>82.018469950276767</v>
      </c>
      <c r="I6364">
        <v>89.186754110728501</v>
      </c>
      <c r="J6364">
        <v>69.426733765886738</v>
      </c>
      <c r="K6364">
        <v>67.242303778184692</v>
      </c>
      <c r="L6364">
        <v>38.413425007561493</v>
      </c>
      <c r="M6364">
        <v>46.352232714151533</v>
      </c>
    </row>
    <row r="6365" spans="1:13" x14ac:dyDescent="0.35">
      <c r="A6365" t="s">
        <v>10</v>
      </c>
      <c r="B6365" t="s">
        <v>16</v>
      </c>
      <c r="C6365" t="s">
        <v>21</v>
      </c>
      <c r="D6365" t="s">
        <v>33</v>
      </c>
      <c r="E6365" t="s">
        <v>56</v>
      </c>
      <c r="F6365">
        <v>0</v>
      </c>
      <c r="G6365">
        <v>0</v>
      </c>
      <c r="H6365">
        <v>0</v>
      </c>
      <c r="I6365">
        <v>0</v>
      </c>
      <c r="J6365">
        <v>0</v>
      </c>
      <c r="K6365">
        <v>0</v>
      </c>
      <c r="L6365">
        <v>0</v>
      </c>
      <c r="M6365">
        <v>0</v>
      </c>
    </row>
    <row r="6366" spans="1:13" x14ac:dyDescent="0.35">
      <c r="A6366" t="s">
        <v>10</v>
      </c>
      <c r="B6366" t="s">
        <v>16</v>
      </c>
      <c r="C6366" t="s">
        <v>21</v>
      </c>
      <c r="D6366" t="s">
        <v>34</v>
      </c>
      <c r="E6366" t="s">
        <v>56</v>
      </c>
      <c r="F6366">
        <v>168.2524339707511</v>
      </c>
      <c r="G6366">
        <v>127.3564455407752</v>
      </c>
      <c r="H6366">
        <v>148.8488681196944</v>
      </c>
      <c r="I6366">
        <v>164.44002731583089</v>
      </c>
      <c r="J6366">
        <v>170.208885294255</v>
      </c>
      <c r="K6366">
        <v>173.6242551994857</v>
      </c>
      <c r="L6366">
        <v>199.5530469590415</v>
      </c>
      <c r="M6366">
        <v>195.78100808466829</v>
      </c>
    </row>
    <row r="6367" spans="1:13" x14ac:dyDescent="0.35">
      <c r="A6367" t="s">
        <v>10</v>
      </c>
      <c r="B6367" t="s">
        <v>16</v>
      </c>
      <c r="C6367" t="s">
        <v>21</v>
      </c>
      <c r="D6367" t="s">
        <v>35</v>
      </c>
      <c r="E6367" t="s">
        <v>56</v>
      </c>
      <c r="F6367">
        <v>0</v>
      </c>
      <c r="G6367">
        <v>0</v>
      </c>
      <c r="H6367">
        <v>0</v>
      </c>
      <c r="I6367">
        <v>0</v>
      </c>
      <c r="J6367">
        <v>0</v>
      </c>
      <c r="K6367">
        <v>0</v>
      </c>
      <c r="L6367">
        <v>0</v>
      </c>
      <c r="M6367">
        <v>0</v>
      </c>
    </row>
    <row r="6368" spans="1:13" x14ac:dyDescent="0.35">
      <c r="A6368" t="s">
        <v>10</v>
      </c>
      <c r="B6368" t="s">
        <v>16</v>
      </c>
      <c r="C6368" t="s">
        <v>21</v>
      </c>
      <c r="D6368" t="s">
        <v>36</v>
      </c>
      <c r="E6368" t="s">
        <v>56</v>
      </c>
      <c r="F6368">
        <v>22.286508954684479</v>
      </c>
      <c r="G6368">
        <v>25.369236734228402</v>
      </c>
      <c r="H6368">
        <v>17.21327409786279</v>
      </c>
      <c r="I6368">
        <v>17.207495723429179</v>
      </c>
      <c r="J6368">
        <v>17.940221233423429</v>
      </c>
      <c r="K6368">
        <v>17.193322363787509</v>
      </c>
      <c r="L6368">
        <v>18.006679505458909</v>
      </c>
      <c r="M6368">
        <v>18.071906360601218</v>
      </c>
    </row>
    <row r="6369" spans="1:13" x14ac:dyDescent="0.35">
      <c r="A6369" t="s">
        <v>10</v>
      </c>
      <c r="B6369" t="s">
        <v>16</v>
      </c>
      <c r="C6369" t="s">
        <v>21</v>
      </c>
      <c r="D6369" t="s">
        <v>37</v>
      </c>
      <c r="E6369" t="s">
        <v>56</v>
      </c>
      <c r="F6369">
        <v>61.591926661703482</v>
      </c>
      <c r="G6369">
        <v>58.184809073946319</v>
      </c>
      <c r="H6369">
        <v>41.917290308752577</v>
      </c>
      <c r="I6369">
        <v>32.621676333648757</v>
      </c>
      <c r="J6369">
        <v>32.377041746838238</v>
      </c>
      <c r="K6369">
        <v>31.585205906095499</v>
      </c>
      <c r="L6369">
        <v>26.63732368659841</v>
      </c>
      <c r="M6369">
        <v>28.439897087813041</v>
      </c>
    </row>
    <row r="6370" spans="1:13" x14ac:dyDescent="0.35">
      <c r="A6370" t="s">
        <v>10</v>
      </c>
      <c r="B6370" t="s">
        <v>16</v>
      </c>
      <c r="C6370" t="s">
        <v>21</v>
      </c>
      <c r="D6370" t="s">
        <v>38</v>
      </c>
      <c r="E6370" t="s">
        <v>56</v>
      </c>
      <c r="F6370">
        <v>65.700811996211314</v>
      </c>
      <c r="G6370">
        <v>78.726572711984915</v>
      </c>
      <c r="H6370">
        <v>93.878894174545479</v>
      </c>
      <c r="I6370">
        <v>110.11625992823539</v>
      </c>
      <c r="J6370">
        <v>143.2563771334579</v>
      </c>
      <c r="K6370">
        <v>158.8743396245803</v>
      </c>
      <c r="L6370">
        <v>218.02154173587641</v>
      </c>
      <c r="M6370">
        <v>233.58470035594769</v>
      </c>
    </row>
    <row r="6371" spans="1:13" x14ac:dyDescent="0.35">
      <c r="A6371" t="s">
        <v>10</v>
      </c>
      <c r="B6371" t="s">
        <v>16</v>
      </c>
      <c r="C6371" t="s">
        <v>21</v>
      </c>
      <c r="D6371" t="s">
        <v>39</v>
      </c>
      <c r="E6371" t="s">
        <v>56</v>
      </c>
      <c r="F6371">
        <v>2.889872111999999E-3</v>
      </c>
      <c r="G6371">
        <v>2.889872111999999E-3</v>
      </c>
      <c r="H6371">
        <v>2.889872111999999E-3</v>
      </c>
      <c r="I6371">
        <v>2.889872111999999E-3</v>
      </c>
      <c r="J6371">
        <v>2.889872111999999E-3</v>
      </c>
      <c r="K6371">
        <v>2.889872111999999E-3</v>
      </c>
      <c r="L6371">
        <v>2.889872111999999E-3</v>
      </c>
      <c r="M6371">
        <v>2.889872111999999E-3</v>
      </c>
    </row>
    <row r="6372" spans="1:13" x14ac:dyDescent="0.35">
      <c r="A6372" t="s">
        <v>10</v>
      </c>
      <c r="B6372" t="s">
        <v>16</v>
      </c>
      <c r="C6372" t="s">
        <v>21</v>
      </c>
      <c r="D6372" t="s">
        <v>40</v>
      </c>
      <c r="E6372" t="s">
        <v>56</v>
      </c>
      <c r="F6372">
        <v>0</v>
      </c>
      <c r="G6372">
        <v>0</v>
      </c>
      <c r="H6372">
        <v>0</v>
      </c>
      <c r="I6372">
        <v>0</v>
      </c>
      <c r="J6372">
        <v>0</v>
      </c>
      <c r="K6372">
        <v>0</v>
      </c>
      <c r="L6372">
        <v>0</v>
      </c>
      <c r="M6372">
        <v>0</v>
      </c>
    </row>
    <row r="6373" spans="1:13" x14ac:dyDescent="0.35">
      <c r="A6373" t="s">
        <v>10</v>
      </c>
      <c r="B6373" t="s">
        <v>16</v>
      </c>
      <c r="C6373" t="s">
        <v>21</v>
      </c>
      <c r="D6373" t="s">
        <v>41</v>
      </c>
      <c r="E6373" t="s">
        <v>56</v>
      </c>
      <c r="F6373">
        <v>1.4449360559999991E-3</v>
      </c>
      <c r="G6373">
        <v>1.4449360559999991E-3</v>
      </c>
      <c r="H6373">
        <v>1.4449360559999991E-3</v>
      </c>
      <c r="I6373">
        <v>1.4449360559999991E-3</v>
      </c>
      <c r="J6373">
        <v>1.4449360559999991E-3</v>
      </c>
      <c r="K6373">
        <v>1.4449360559999991E-3</v>
      </c>
      <c r="L6373">
        <v>1.4449360559999991E-3</v>
      </c>
      <c r="M6373">
        <v>1.4449360559999991E-3</v>
      </c>
    </row>
    <row r="6374" spans="1:13" x14ac:dyDescent="0.35">
      <c r="A6374" t="s">
        <v>10</v>
      </c>
      <c r="B6374" t="s">
        <v>16</v>
      </c>
      <c r="C6374" t="s">
        <v>21</v>
      </c>
      <c r="D6374" t="s">
        <v>42</v>
      </c>
      <c r="E6374" t="s">
        <v>56</v>
      </c>
      <c r="F6374">
        <v>17.708755998558619</v>
      </c>
      <c r="G6374">
        <v>26.776397045859351</v>
      </c>
      <c r="H6374">
        <v>29.58777479681757</v>
      </c>
      <c r="I6374">
        <v>40.319772143670932</v>
      </c>
      <c r="J6374">
        <v>39.971027225196181</v>
      </c>
      <c r="K6374">
        <v>38.241944734355357</v>
      </c>
      <c r="L6374">
        <v>38.4124617168575</v>
      </c>
      <c r="M6374">
        <v>46.35126942344754</v>
      </c>
    </row>
    <row r="6375" spans="1:13" x14ac:dyDescent="0.35">
      <c r="A6375" t="s">
        <v>10</v>
      </c>
      <c r="B6375" t="s">
        <v>16</v>
      </c>
      <c r="C6375" t="s">
        <v>21</v>
      </c>
      <c r="D6375" t="s">
        <v>43</v>
      </c>
      <c r="E6375" t="s">
        <v>56</v>
      </c>
      <c r="F6375">
        <v>4.81645352E-4</v>
      </c>
      <c r="G6375">
        <v>4.81645352E-4</v>
      </c>
      <c r="H6375">
        <v>4.81645352E-4</v>
      </c>
      <c r="I6375">
        <v>4.81645352E-4</v>
      </c>
      <c r="J6375">
        <v>4.81645352E-4</v>
      </c>
      <c r="K6375">
        <v>4.81645352E-4</v>
      </c>
      <c r="L6375">
        <v>4.81645352E-4</v>
      </c>
      <c r="M6375">
        <v>4.81645352E-4</v>
      </c>
    </row>
    <row r="6376" spans="1:13" x14ac:dyDescent="0.35">
      <c r="A6376" t="s">
        <v>10</v>
      </c>
      <c r="B6376" t="s">
        <v>16</v>
      </c>
      <c r="C6376" t="s">
        <v>21</v>
      </c>
      <c r="D6376" t="s">
        <v>44</v>
      </c>
      <c r="E6376" t="s">
        <v>56</v>
      </c>
      <c r="F6376">
        <v>10.87129454161362</v>
      </c>
      <c r="G6376">
        <v>41.361531611702901</v>
      </c>
      <c r="H6376">
        <v>52.430213508107201</v>
      </c>
      <c r="I6376">
        <v>48.866500321705573</v>
      </c>
      <c r="J6376">
        <v>29.455224895338571</v>
      </c>
      <c r="K6376">
        <v>28.999877398477331</v>
      </c>
      <c r="L6376">
        <v>4.81645352E-4</v>
      </c>
      <c r="M6376">
        <v>4.81645352E-4</v>
      </c>
    </row>
    <row r="6377" spans="1:13" x14ac:dyDescent="0.35">
      <c r="A6377" t="s">
        <v>10</v>
      </c>
      <c r="B6377" t="s">
        <v>16</v>
      </c>
      <c r="C6377" t="s">
        <v>21</v>
      </c>
      <c r="D6377" t="s">
        <v>45</v>
      </c>
      <c r="E6377" t="s">
        <v>56</v>
      </c>
      <c r="F6377">
        <v>0</v>
      </c>
      <c r="G6377">
        <v>0</v>
      </c>
      <c r="H6377">
        <v>0</v>
      </c>
      <c r="I6377">
        <v>0</v>
      </c>
      <c r="J6377">
        <v>0</v>
      </c>
      <c r="K6377">
        <v>0</v>
      </c>
      <c r="L6377">
        <v>0</v>
      </c>
      <c r="M6377">
        <v>0</v>
      </c>
    </row>
    <row r="6378" spans="1:13" x14ac:dyDescent="0.35">
      <c r="A6378" t="s">
        <v>10</v>
      </c>
      <c r="B6378" t="s">
        <v>16</v>
      </c>
      <c r="C6378" t="s">
        <v>21</v>
      </c>
      <c r="D6378" t="s">
        <v>46</v>
      </c>
      <c r="E6378" t="s">
        <v>56</v>
      </c>
      <c r="F6378">
        <v>4.81645352E-4</v>
      </c>
      <c r="G6378">
        <v>4.81645352E-4</v>
      </c>
      <c r="H6378">
        <v>4.81645352E-4</v>
      </c>
      <c r="I6378">
        <v>4.81645352E-4</v>
      </c>
      <c r="J6378">
        <v>4.81645352E-4</v>
      </c>
      <c r="K6378">
        <v>4.81645352E-4</v>
      </c>
      <c r="L6378">
        <v>4.81645352E-4</v>
      </c>
      <c r="M6378">
        <v>4.81645352E-4</v>
      </c>
    </row>
    <row r="6379" spans="1:13" x14ac:dyDescent="0.35">
      <c r="A6379" t="s">
        <v>10</v>
      </c>
      <c r="B6379" t="s">
        <v>16</v>
      </c>
      <c r="C6379" t="s">
        <v>21</v>
      </c>
      <c r="D6379" t="s">
        <v>47</v>
      </c>
      <c r="E6379" t="s">
        <v>56</v>
      </c>
      <c r="F6379">
        <v>5.5454203655966534</v>
      </c>
      <c r="G6379">
        <v>5.0986140859390572</v>
      </c>
      <c r="H6379">
        <v>5.7079863263611639</v>
      </c>
      <c r="I6379">
        <v>5.7936401509474544</v>
      </c>
      <c r="J6379">
        <v>5.9046304161173202</v>
      </c>
      <c r="K6379">
        <v>5.9046304161173202</v>
      </c>
      <c r="L6379">
        <v>5.9046304161173202</v>
      </c>
      <c r="M6379">
        <v>5.9046304161173202</v>
      </c>
    </row>
    <row r="6380" spans="1:13" x14ac:dyDescent="0.35">
      <c r="A6380" t="s">
        <v>10</v>
      </c>
      <c r="B6380" t="s">
        <v>16</v>
      </c>
      <c r="C6380" t="s">
        <v>21</v>
      </c>
      <c r="D6380" t="s">
        <v>48</v>
      </c>
      <c r="E6380" t="s">
        <v>56</v>
      </c>
      <c r="F6380">
        <v>61.418100413763057</v>
      </c>
      <c r="G6380">
        <v>57.998838358542862</v>
      </c>
      <c r="H6380">
        <v>41.721691142114842</v>
      </c>
      <c r="I6380">
        <v>32.428093513476583</v>
      </c>
      <c r="J6380">
        <v>32.191037078058983</v>
      </c>
      <c r="K6380">
        <v>31.405832481308131</v>
      </c>
      <c r="L6380">
        <v>26.46411681858077</v>
      </c>
      <c r="M6380">
        <v>28.275077245153341</v>
      </c>
    </row>
    <row r="6381" spans="1:13" x14ac:dyDescent="0.35">
      <c r="A6381" t="s">
        <v>10</v>
      </c>
      <c r="B6381" t="s">
        <v>16</v>
      </c>
      <c r="C6381" t="s">
        <v>21</v>
      </c>
      <c r="D6381" t="s">
        <v>49</v>
      </c>
      <c r="E6381" t="s">
        <v>56</v>
      </c>
      <c r="F6381">
        <v>45.230531284506178</v>
      </c>
      <c r="G6381">
        <v>45.230531284506178</v>
      </c>
      <c r="H6381">
        <v>45.230531284506178</v>
      </c>
      <c r="I6381">
        <v>45.230531284506178</v>
      </c>
      <c r="J6381">
        <v>45.230531284506178</v>
      </c>
      <c r="K6381">
        <v>45.230531284506178</v>
      </c>
      <c r="L6381">
        <v>45.230531284506178</v>
      </c>
      <c r="M6381">
        <v>45.230531284506178</v>
      </c>
    </row>
    <row r="6382" spans="1:13" x14ac:dyDescent="0.35">
      <c r="A6382" t="s">
        <v>10</v>
      </c>
      <c r="B6382" t="s">
        <v>16</v>
      </c>
      <c r="C6382" t="s">
        <v>21</v>
      </c>
      <c r="D6382" t="s">
        <v>50</v>
      </c>
      <c r="E6382" t="s">
        <v>56</v>
      </c>
      <c r="F6382">
        <v>69.830152903560659</v>
      </c>
      <c r="G6382">
        <v>42.855378574456793</v>
      </c>
      <c r="H6382">
        <v>53.162224652366113</v>
      </c>
      <c r="I6382">
        <v>64.681452621001696</v>
      </c>
      <c r="J6382">
        <v>71.422523135391231</v>
      </c>
      <c r="K6382">
        <v>70.800678832401729</v>
      </c>
      <c r="L6382">
        <v>82.22052915950465</v>
      </c>
      <c r="M6382">
        <v>81.265313927763344</v>
      </c>
    </row>
    <row r="6383" spans="1:13" x14ac:dyDescent="0.35">
      <c r="A6383" t="s">
        <v>10</v>
      </c>
      <c r="B6383" t="s">
        <v>16</v>
      </c>
      <c r="C6383" t="s">
        <v>21</v>
      </c>
      <c r="D6383" t="s">
        <v>51</v>
      </c>
      <c r="E6383" t="s">
        <v>56</v>
      </c>
      <c r="F6383">
        <v>53.191749782684269</v>
      </c>
      <c r="G6383">
        <v>39.270535681812262</v>
      </c>
      <c r="H6383">
        <v>50.456112182822068</v>
      </c>
      <c r="I6383">
        <v>54.528043410323058</v>
      </c>
      <c r="J6383">
        <v>53.555830874357547</v>
      </c>
      <c r="K6383">
        <v>57.593045082577802</v>
      </c>
      <c r="L6383">
        <v>72.101986515030617</v>
      </c>
      <c r="M6383">
        <v>69.285162872398814</v>
      </c>
    </row>
    <row r="6384" spans="1:13" x14ac:dyDescent="0.35">
      <c r="A6384" t="s">
        <v>10</v>
      </c>
      <c r="B6384" t="s">
        <v>16</v>
      </c>
      <c r="C6384" t="s">
        <v>21</v>
      </c>
      <c r="D6384" t="s">
        <v>52</v>
      </c>
      <c r="E6384" t="s">
        <v>56</v>
      </c>
      <c r="F6384">
        <v>0</v>
      </c>
      <c r="G6384">
        <v>0</v>
      </c>
      <c r="H6384">
        <v>0</v>
      </c>
      <c r="I6384">
        <v>0</v>
      </c>
      <c r="J6384">
        <v>0</v>
      </c>
      <c r="K6384">
        <v>0</v>
      </c>
      <c r="L6384">
        <v>0</v>
      </c>
      <c r="M6384">
        <v>0</v>
      </c>
    </row>
    <row r="6385" spans="1:13" x14ac:dyDescent="0.35">
      <c r="A6385" t="s">
        <v>10</v>
      </c>
      <c r="B6385" t="s">
        <v>16</v>
      </c>
      <c r="C6385" t="s">
        <v>21</v>
      </c>
      <c r="D6385" t="s">
        <v>53</v>
      </c>
      <c r="E6385" t="s">
        <v>56</v>
      </c>
      <c r="F6385">
        <v>0</v>
      </c>
      <c r="G6385">
        <v>0</v>
      </c>
      <c r="H6385">
        <v>0</v>
      </c>
      <c r="I6385">
        <v>0</v>
      </c>
      <c r="J6385">
        <v>0</v>
      </c>
      <c r="K6385">
        <v>0</v>
      </c>
      <c r="L6385">
        <v>0</v>
      </c>
      <c r="M6385">
        <v>0</v>
      </c>
    </row>
    <row r="6386" spans="1:13" x14ac:dyDescent="0.35">
      <c r="A6386" t="s">
        <v>10</v>
      </c>
      <c r="B6386" t="s">
        <v>16</v>
      </c>
      <c r="C6386" t="s">
        <v>21</v>
      </c>
      <c r="D6386" t="s">
        <v>54</v>
      </c>
      <c r="E6386" t="s">
        <v>56</v>
      </c>
      <c r="F6386">
        <v>65.700330350859318</v>
      </c>
      <c r="G6386">
        <v>78.726091066632918</v>
      </c>
      <c r="H6386">
        <v>93.878412529193483</v>
      </c>
      <c r="I6386">
        <v>101.80903198629809</v>
      </c>
      <c r="J6386">
        <v>95.076305468448709</v>
      </c>
      <c r="K6386">
        <v>102.2118084591126</v>
      </c>
      <c r="L6386">
        <v>98.612684214800382</v>
      </c>
      <c r="M6386">
        <v>103.9608895005652</v>
      </c>
    </row>
    <row r="6387" spans="1:13" x14ac:dyDescent="0.35">
      <c r="A6387" t="s">
        <v>10</v>
      </c>
      <c r="B6387" t="s">
        <v>16</v>
      </c>
      <c r="C6387" t="s">
        <v>21</v>
      </c>
      <c r="D6387" t="s">
        <v>55</v>
      </c>
      <c r="E6387" t="s">
        <v>56</v>
      </c>
      <c r="F6387">
        <v>4.81645352E-4</v>
      </c>
      <c r="G6387">
        <v>4.81645352E-4</v>
      </c>
      <c r="H6387">
        <v>4.81645352E-4</v>
      </c>
      <c r="I6387">
        <v>8.3072279419372528</v>
      </c>
      <c r="J6387">
        <v>48.180071665009187</v>
      </c>
      <c r="K6387">
        <v>56.662531165467691</v>
      </c>
      <c r="L6387">
        <v>119.408857521076</v>
      </c>
      <c r="M6387">
        <v>129.62381085538249</v>
      </c>
    </row>
    <row r="6388" spans="1:13" x14ac:dyDescent="0.35">
      <c r="A6388" t="s">
        <v>10</v>
      </c>
      <c r="B6388" t="s">
        <v>17</v>
      </c>
      <c r="C6388" t="s">
        <v>21</v>
      </c>
      <c r="D6388" t="s">
        <v>25</v>
      </c>
      <c r="E6388" t="s">
        <v>56</v>
      </c>
      <c r="F6388">
        <v>194.51882218796749</v>
      </c>
      <c r="G6388">
        <v>212.0305232906974</v>
      </c>
      <c r="H6388">
        <v>230.4388840638035</v>
      </c>
      <c r="I6388">
        <v>258.0979556828454</v>
      </c>
      <c r="J6388">
        <v>304.24457125485787</v>
      </c>
      <c r="K6388">
        <v>317.45519605029051</v>
      </c>
      <c r="L6388">
        <v>355.80688868449118</v>
      </c>
      <c r="M6388">
        <v>407.8815609710183</v>
      </c>
    </row>
    <row r="6389" spans="1:13" x14ac:dyDescent="0.35">
      <c r="A6389" t="s">
        <v>10</v>
      </c>
      <c r="B6389" t="s">
        <v>17</v>
      </c>
      <c r="C6389" t="s">
        <v>21</v>
      </c>
      <c r="D6389" t="s">
        <v>26</v>
      </c>
      <c r="E6389" t="s">
        <v>56</v>
      </c>
      <c r="F6389">
        <v>194.51882218796749</v>
      </c>
      <c r="G6389">
        <v>212.0305232906974</v>
      </c>
      <c r="H6389">
        <v>230.4388840638035</v>
      </c>
      <c r="I6389">
        <v>258.0979556828454</v>
      </c>
      <c r="J6389">
        <v>304.24457125485787</v>
      </c>
      <c r="K6389">
        <v>317.45519605029051</v>
      </c>
      <c r="L6389">
        <v>355.80688868449118</v>
      </c>
      <c r="M6389">
        <v>407.8815609710183</v>
      </c>
    </row>
    <row r="6390" spans="1:13" x14ac:dyDescent="0.35">
      <c r="A6390" t="s">
        <v>10</v>
      </c>
      <c r="B6390" t="s">
        <v>17</v>
      </c>
      <c r="C6390" t="s">
        <v>21</v>
      </c>
      <c r="D6390" t="s">
        <v>27</v>
      </c>
      <c r="E6390" t="s">
        <v>56</v>
      </c>
      <c r="F6390">
        <v>20.955088769238021</v>
      </c>
      <c r="G6390">
        <v>18.877138459591809</v>
      </c>
      <c r="H6390">
        <v>19.93220683585572</v>
      </c>
      <c r="I6390">
        <v>20.569396067146631</v>
      </c>
      <c r="J6390">
        <v>21.935013032285561</v>
      </c>
      <c r="K6390">
        <v>24.630704215582771</v>
      </c>
      <c r="L6390">
        <v>68.808122838920923</v>
      </c>
      <c r="M6390">
        <v>85.424393724559636</v>
      </c>
    </row>
    <row r="6391" spans="1:13" x14ac:dyDescent="0.35">
      <c r="A6391" t="s">
        <v>10</v>
      </c>
      <c r="B6391" t="s">
        <v>17</v>
      </c>
      <c r="C6391" t="s">
        <v>21</v>
      </c>
      <c r="D6391" t="s">
        <v>28</v>
      </c>
      <c r="E6391" t="s">
        <v>56</v>
      </c>
      <c r="F6391">
        <v>20.955088769238021</v>
      </c>
      <c r="G6391">
        <v>18.877138459591809</v>
      </c>
      <c r="H6391">
        <v>19.93220683585572</v>
      </c>
      <c r="I6391">
        <v>20.569396067146631</v>
      </c>
      <c r="J6391">
        <v>21.935013032285561</v>
      </c>
      <c r="K6391">
        <v>24.630704215582771</v>
      </c>
      <c r="L6391">
        <v>68.808122838920923</v>
      </c>
      <c r="M6391">
        <v>85.424393724559636</v>
      </c>
    </row>
    <row r="6392" spans="1:13" x14ac:dyDescent="0.35">
      <c r="A6392" t="s">
        <v>10</v>
      </c>
      <c r="B6392" t="s">
        <v>17</v>
      </c>
      <c r="C6392" t="s">
        <v>21</v>
      </c>
      <c r="D6392" t="s">
        <v>29</v>
      </c>
      <c r="E6392" t="s">
        <v>57</v>
      </c>
      <c r="F6392" t="s">
        <v>148</v>
      </c>
      <c r="G6392" t="s">
        <v>180</v>
      </c>
      <c r="H6392" t="s">
        <v>434</v>
      </c>
      <c r="I6392" t="s">
        <v>506</v>
      </c>
      <c r="J6392" t="s">
        <v>580</v>
      </c>
      <c r="K6392" t="s">
        <v>622</v>
      </c>
      <c r="L6392" t="s">
        <v>656</v>
      </c>
      <c r="M6392" t="s">
        <v>580</v>
      </c>
    </row>
    <row r="6393" spans="1:13" x14ac:dyDescent="0.35">
      <c r="A6393" t="s">
        <v>10</v>
      </c>
      <c r="B6393" t="s">
        <v>17</v>
      </c>
      <c r="C6393" t="s">
        <v>21</v>
      </c>
      <c r="D6393" t="s">
        <v>30</v>
      </c>
      <c r="E6393" t="s">
        <v>57</v>
      </c>
      <c r="F6393" t="s">
        <v>149</v>
      </c>
      <c r="G6393" t="s">
        <v>62</v>
      </c>
      <c r="H6393" t="s">
        <v>183</v>
      </c>
      <c r="I6393" t="s">
        <v>65</v>
      </c>
      <c r="J6393" t="s">
        <v>301</v>
      </c>
      <c r="K6393" t="s">
        <v>301</v>
      </c>
      <c r="L6393" t="s">
        <v>112</v>
      </c>
      <c r="M6393" t="s">
        <v>252</v>
      </c>
    </row>
    <row r="6394" spans="1:13" x14ac:dyDescent="0.35">
      <c r="A6394" t="s">
        <v>10</v>
      </c>
      <c r="B6394" t="s">
        <v>17</v>
      </c>
      <c r="C6394" t="s">
        <v>21</v>
      </c>
      <c r="D6394" t="s">
        <v>31</v>
      </c>
      <c r="E6394" t="s">
        <v>56</v>
      </c>
      <c r="F6394">
        <v>110.90991817058359</v>
      </c>
      <c r="G6394">
        <v>126.8857030535605</v>
      </c>
      <c r="H6394">
        <v>135.9609725505093</v>
      </c>
      <c r="I6394">
        <v>159.14964825689231</v>
      </c>
      <c r="J6394">
        <v>199.03339576924691</v>
      </c>
      <c r="K6394">
        <v>205.18376906972529</v>
      </c>
      <c r="L6394">
        <v>236.74266768953069</v>
      </c>
      <c r="M6394">
        <v>267.57550919308738</v>
      </c>
    </row>
    <row r="6395" spans="1:13" x14ac:dyDescent="0.35">
      <c r="A6395" t="s">
        <v>10</v>
      </c>
      <c r="B6395" t="s">
        <v>17</v>
      </c>
      <c r="C6395" t="s">
        <v>21</v>
      </c>
      <c r="D6395" t="s">
        <v>32</v>
      </c>
      <c r="E6395" t="s">
        <v>56</v>
      </c>
      <c r="F6395">
        <v>23.264254824700831</v>
      </c>
      <c r="G6395">
        <v>32.024824569232173</v>
      </c>
      <c r="H6395">
        <v>38.434776744096382</v>
      </c>
      <c r="I6395">
        <v>42.619435036177322</v>
      </c>
      <c r="J6395">
        <v>46.513406152566453</v>
      </c>
      <c r="K6395">
        <v>47.996813369290557</v>
      </c>
      <c r="L6395">
        <v>23.836025831890211</v>
      </c>
      <c r="M6395">
        <v>26.678421813101149</v>
      </c>
    </row>
    <row r="6396" spans="1:13" x14ac:dyDescent="0.35">
      <c r="A6396" t="s">
        <v>10</v>
      </c>
      <c r="B6396" t="s">
        <v>17</v>
      </c>
      <c r="C6396" t="s">
        <v>21</v>
      </c>
      <c r="D6396" t="s">
        <v>33</v>
      </c>
      <c r="E6396" t="s">
        <v>56</v>
      </c>
      <c r="F6396">
        <v>0</v>
      </c>
      <c r="G6396">
        <v>0</v>
      </c>
      <c r="H6396">
        <v>0</v>
      </c>
      <c r="I6396">
        <v>0</v>
      </c>
      <c r="J6396">
        <v>0</v>
      </c>
      <c r="K6396">
        <v>0</v>
      </c>
      <c r="L6396">
        <v>0</v>
      </c>
      <c r="M6396">
        <v>0</v>
      </c>
    </row>
    <row r="6397" spans="1:13" x14ac:dyDescent="0.35">
      <c r="A6397" t="s">
        <v>10</v>
      </c>
      <c r="B6397" t="s">
        <v>17</v>
      </c>
      <c r="C6397" t="s">
        <v>21</v>
      </c>
      <c r="D6397" t="s">
        <v>34</v>
      </c>
      <c r="E6397" t="s">
        <v>56</v>
      </c>
      <c r="F6397">
        <v>13.290090193640699</v>
      </c>
      <c r="G6397">
        <v>9.968963855233941</v>
      </c>
      <c r="H6397">
        <v>10.33878260113776</v>
      </c>
      <c r="I6397">
        <v>10.88429455591565</v>
      </c>
      <c r="J6397">
        <v>12.06266983451841</v>
      </c>
      <c r="K6397">
        <v>14.62862232317141</v>
      </c>
      <c r="L6397">
        <v>13.90575023209257</v>
      </c>
      <c r="M6397">
        <v>13.851739575649651</v>
      </c>
    </row>
    <row r="6398" spans="1:13" x14ac:dyDescent="0.35">
      <c r="A6398" t="s">
        <v>10</v>
      </c>
      <c r="B6398" t="s">
        <v>17</v>
      </c>
      <c r="C6398" t="s">
        <v>21</v>
      </c>
      <c r="D6398" t="s">
        <v>35</v>
      </c>
      <c r="E6398" t="s">
        <v>56</v>
      </c>
      <c r="F6398">
        <v>0</v>
      </c>
      <c r="G6398">
        <v>0</v>
      </c>
      <c r="H6398">
        <v>0</v>
      </c>
      <c r="I6398">
        <v>0</v>
      </c>
      <c r="J6398">
        <v>0</v>
      </c>
      <c r="K6398">
        <v>0</v>
      </c>
      <c r="L6398">
        <v>0</v>
      </c>
      <c r="M6398">
        <v>0</v>
      </c>
    </row>
    <row r="6399" spans="1:13" x14ac:dyDescent="0.35">
      <c r="A6399" t="s">
        <v>10</v>
      </c>
      <c r="B6399" t="s">
        <v>17</v>
      </c>
      <c r="C6399" t="s">
        <v>21</v>
      </c>
      <c r="D6399" t="s">
        <v>36</v>
      </c>
      <c r="E6399" t="s">
        <v>56</v>
      </c>
      <c r="F6399">
        <v>0.3030774058969401</v>
      </c>
      <c r="G6399">
        <v>0.35123967528774119</v>
      </c>
      <c r="H6399">
        <v>0.35336509906121633</v>
      </c>
      <c r="I6399">
        <v>0.35499039462933851</v>
      </c>
      <c r="J6399">
        <v>0.35622191549628168</v>
      </c>
      <c r="K6399">
        <v>0.35714363934868321</v>
      </c>
      <c r="L6399">
        <v>0.35782248252508941</v>
      </c>
      <c r="M6399">
        <v>0.36527596616178781</v>
      </c>
    </row>
    <row r="6400" spans="1:13" x14ac:dyDescent="0.35">
      <c r="A6400" t="s">
        <v>10</v>
      </c>
      <c r="B6400" t="s">
        <v>17</v>
      </c>
      <c r="C6400" t="s">
        <v>21</v>
      </c>
      <c r="D6400" t="s">
        <v>37</v>
      </c>
      <c r="E6400" t="s">
        <v>56</v>
      </c>
      <c r="F6400">
        <v>28.864228996403401</v>
      </c>
      <c r="G6400">
        <v>23.339262706578189</v>
      </c>
      <c r="H6400">
        <v>23.273617228322561</v>
      </c>
      <c r="I6400">
        <v>21.44255625918737</v>
      </c>
      <c r="J6400">
        <v>20.67542636379115</v>
      </c>
      <c r="K6400">
        <v>21.9952045495709</v>
      </c>
      <c r="L6400">
        <v>17.984252138986569</v>
      </c>
      <c r="M6400">
        <v>18.55712545993261</v>
      </c>
    </row>
    <row r="6401" spans="1:13" x14ac:dyDescent="0.35">
      <c r="A6401" t="s">
        <v>10</v>
      </c>
      <c r="B6401" t="s">
        <v>17</v>
      </c>
      <c r="C6401" t="s">
        <v>21</v>
      </c>
      <c r="D6401" t="s">
        <v>38</v>
      </c>
      <c r="E6401" t="s">
        <v>56</v>
      </c>
      <c r="F6401">
        <v>17.886530128714011</v>
      </c>
      <c r="G6401">
        <v>19.459806962776891</v>
      </c>
      <c r="H6401">
        <v>22.07664737264836</v>
      </c>
      <c r="I6401">
        <v>23.646308712015351</v>
      </c>
      <c r="J6401">
        <v>25.602728751210691</v>
      </c>
      <c r="K6401">
        <v>27.292920631155599</v>
      </c>
      <c r="L6401">
        <v>62.979647841438073</v>
      </c>
      <c r="M6401">
        <v>80.852766495057722</v>
      </c>
    </row>
    <row r="6402" spans="1:13" x14ac:dyDescent="0.35">
      <c r="A6402" t="s">
        <v>10</v>
      </c>
      <c r="B6402" t="s">
        <v>17</v>
      </c>
      <c r="C6402" t="s">
        <v>21</v>
      </c>
      <c r="D6402" t="s">
        <v>39</v>
      </c>
      <c r="E6402" t="s">
        <v>56</v>
      </c>
      <c r="F6402">
        <v>7.2246802799999987E-4</v>
      </c>
      <c r="G6402">
        <v>7.2246802799999987E-4</v>
      </c>
      <c r="H6402">
        <v>7.2246802799999987E-4</v>
      </c>
      <c r="I6402">
        <v>7.2246802799999987E-4</v>
      </c>
      <c r="J6402">
        <v>7.2246802799999987E-4</v>
      </c>
      <c r="K6402">
        <v>7.2246802799999987E-4</v>
      </c>
      <c r="L6402">
        <v>7.2246802799999987E-4</v>
      </c>
      <c r="M6402">
        <v>7.2246802799999987E-4</v>
      </c>
    </row>
    <row r="6403" spans="1:13" x14ac:dyDescent="0.35">
      <c r="A6403" t="s">
        <v>10</v>
      </c>
      <c r="B6403" t="s">
        <v>17</v>
      </c>
      <c r="C6403" t="s">
        <v>21</v>
      </c>
      <c r="D6403" t="s">
        <v>40</v>
      </c>
      <c r="E6403" t="s">
        <v>56</v>
      </c>
      <c r="F6403">
        <v>0</v>
      </c>
      <c r="G6403">
        <v>0</v>
      </c>
      <c r="H6403">
        <v>0</v>
      </c>
      <c r="I6403">
        <v>0</v>
      </c>
      <c r="J6403">
        <v>0</v>
      </c>
      <c r="K6403">
        <v>0</v>
      </c>
      <c r="L6403">
        <v>0</v>
      </c>
      <c r="M6403">
        <v>0</v>
      </c>
    </row>
    <row r="6404" spans="1:13" x14ac:dyDescent="0.35">
      <c r="A6404" t="s">
        <v>10</v>
      </c>
      <c r="B6404" t="s">
        <v>17</v>
      </c>
      <c r="C6404" t="s">
        <v>21</v>
      </c>
      <c r="D6404" t="s">
        <v>41</v>
      </c>
      <c r="E6404" t="s">
        <v>56</v>
      </c>
      <c r="F6404">
        <v>3.6123401399999988E-4</v>
      </c>
      <c r="G6404">
        <v>3.6123401399999988E-4</v>
      </c>
      <c r="H6404">
        <v>3.6123401399999988E-4</v>
      </c>
      <c r="I6404">
        <v>3.6123401399999988E-4</v>
      </c>
      <c r="J6404">
        <v>3.6123401399999988E-4</v>
      </c>
      <c r="K6404">
        <v>3.6123401399999988E-4</v>
      </c>
      <c r="L6404">
        <v>3.6123401399999988E-4</v>
      </c>
      <c r="M6404">
        <v>3.6123401399999988E-4</v>
      </c>
    </row>
    <row r="6405" spans="1:13" x14ac:dyDescent="0.35">
      <c r="A6405" t="s">
        <v>10</v>
      </c>
      <c r="B6405" t="s">
        <v>17</v>
      </c>
      <c r="C6405" t="s">
        <v>21</v>
      </c>
      <c r="D6405" t="s">
        <v>42</v>
      </c>
      <c r="E6405" t="s">
        <v>56</v>
      </c>
      <c r="F6405">
        <v>5.922464001876504</v>
      </c>
      <c r="G6405">
        <v>12.02271066410556</v>
      </c>
      <c r="H6405">
        <v>15.72369773606645</v>
      </c>
      <c r="I6405">
        <v>18.331413317195992</v>
      </c>
      <c r="J6405">
        <v>20.5190114328806</v>
      </c>
      <c r="K6405">
        <v>22.039108606172761</v>
      </c>
      <c r="L6405">
        <v>23.835785009214209</v>
      </c>
      <c r="M6405">
        <v>26.678180990425151</v>
      </c>
    </row>
    <row r="6406" spans="1:13" x14ac:dyDescent="0.35">
      <c r="A6406" t="s">
        <v>10</v>
      </c>
      <c r="B6406" t="s">
        <v>17</v>
      </c>
      <c r="C6406" t="s">
        <v>21</v>
      </c>
      <c r="D6406" t="s">
        <v>43</v>
      </c>
      <c r="E6406" t="s">
        <v>56</v>
      </c>
      <c r="F6406">
        <v>1.20411338E-4</v>
      </c>
      <c r="G6406">
        <v>1.20411338E-4</v>
      </c>
      <c r="H6406">
        <v>1.20411338E-4</v>
      </c>
      <c r="I6406">
        <v>1.20411338E-4</v>
      </c>
      <c r="J6406">
        <v>1.20411338E-4</v>
      </c>
      <c r="K6406">
        <v>1.20411338E-4</v>
      </c>
      <c r="L6406">
        <v>1.20411338E-4</v>
      </c>
      <c r="M6406">
        <v>1.20411338E-4</v>
      </c>
    </row>
    <row r="6407" spans="1:13" x14ac:dyDescent="0.35">
      <c r="A6407" t="s">
        <v>10</v>
      </c>
      <c r="B6407" t="s">
        <v>17</v>
      </c>
      <c r="C6407" t="s">
        <v>21</v>
      </c>
      <c r="D6407" t="s">
        <v>44</v>
      </c>
      <c r="E6407" t="s">
        <v>56</v>
      </c>
      <c r="F6407">
        <v>17.34167041148633</v>
      </c>
      <c r="G6407">
        <v>20.0019934937886</v>
      </c>
      <c r="H6407">
        <v>22.710958596691921</v>
      </c>
      <c r="I6407">
        <v>24.287901307643331</v>
      </c>
      <c r="J6407">
        <v>25.99427430834784</v>
      </c>
      <c r="K6407">
        <v>25.95758435177979</v>
      </c>
      <c r="L6407">
        <v>1.20411338E-4</v>
      </c>
      <c r="M6407">
        <v>1.20411338E-4</v>
      </c>
    </row>
    <row r="6408" spans="1:13" x14ac:dyDescent="0.35">
      <c r="A6408" t="s">
        <v>10</v>
      </c>
      <c r="B6408" t="s">
        <v>17</v>
      </c>
      <c r="C6408" t="s">
        <v>21</v>
      </c>
      <c r="D6408" t="s">
        <v>45</v>
      </c>
      <c r="E6408" t="s">
        <v>56</v>
      </c>
      <c r="F6408">
        <v>0</v>
      </c>
      <c r="G6408">
        <v>0</v>
      </c>
      <c r="H6408">
        <v>0</v>
      </c>
      <c r="I6408">
        <v>0</v>
      </c>
      <c r="J6408">
        <v>0</v>
      </c>
      <c r="K6408">
        <v>0</v>
      </c>
      <c r="L6408">
        <v>0</v>
      </c>
      <c r="M6408">
        <v>0</v>
      </c>
    </row>
    <row r="6409" spans="1:13" x14ac:dyDescent="0.35">
      <c r="A6409" t="s">
        <v>10</v>
      </c>
      <c r="B6409" t="s">
        <v>17</v>
      </c>
      <c r="C6409" t="s">
        <v>21</v>
      </c>
      <c r="D6409" t="s">
        <v>46</v>
      </c>
      <c r="E6409" t="s">
        <v>56</v>
      </c>
      <c r="F6409">
        <v>1.20411338E-4</v>
      </c>
      <c r="G6409">
        <v>1.20411338E-4</v>
      </c>
      <c r="H6409">
        <v>1.20411338E-4</v>
      </c>
      <c r="I6409">
        <v>1.20411338E-4</v>
      </c>
      <c r="J6409">
        <v>1.20411338E-4</v>
      </c>
      <c r="K6409">
        <v>1.20411338E-4</v>
      </c>
      <c r="L6409">
        <v>1.20411338E-4</v>
      </c>
      <c r="M6409">
        <v>1.20411338E-4</v>
      </c>
    </row>
    <row r="6410" spans="1:13" x14ac:dyDescent="0.35">
      <c r="A6410" t="s">
        <v>10</v>
      </c>
      <c r="B6410" t="s">
        <v>17</v>
      </c>
      <c r="C6410" t="s">
        <v>21</v>
      </c>
      <c r="D6410" t="s">
        <v>47</v>
      </c>
      <c r="E6410" t="s">
        <v>56</v>
      </c>
      <c r="F6410">
        <v>0.14980440454924371</v>
      </c>
      <c r="G6410">
        <v>0.19676450109415919</v>
      </c>
      <c r="H6410">
        <v>0.19676450109415919</v>
      </c>
      <c r="I6410">
        <v>0.19676450109415919</v>
      </c>
      <c r="J6410">
        <v>0.19676450109415919</v>
      </c>
      <c r="K6410">
        <v>0.19676450109415919</v>
      </c>
      <c r="L6410">
        <v>0.19676450109415919</v>
      </c>
      <c r="M6410">
        <v>0.20372641244458661</v>
      </c>
    </row>
    <row r="6411" spans="1:13" x14ac:dyDescent="0.35">
      <c r="A6411" t="s">
        <v>10</v>
      </c>
      <c r="B6411" t="s">
        <v>17</v>
      </c>
      <c r="C6411" t="s">
        <v>21</v>
      </c>
      <c r="D6411" t="s">
        <v>48</v>
      </c>
      <c r="E6411" t="s">
        <v>56</v>
      </c>
      <c r="F6411">
        <v>28.789963102062959</v>
      </c>
      <c r="G6411">
        <v>23.239991840683839</v>
      </c>
      <c r="H6411">
        <v>23.159726660822891</v>
      </c>
      <c r="I6411">
        <v>21.316260886931151</v>
      </c>
      <c r="J6411">
        <v>20.540819356070141</v>
      </c>
      <c r="K6411">
        <v>21.854455179742441</v>
      </c>
      <c r="L6411">
        <v>17.836610856981739</v>
      </c>
      <c r="M6411">
        <v>18.408599365754121</v>
      </c>
    </row>
    <row r="6412" spans="1:13" x14ac:dyDescent="0.35">
      <c r="A6412" t="s">
        <v>10</v>
      </c>
      <c r="B6412" t="s">
        <v>17</v>
      </c>
      <c r="C6412" t="s">
        <v>21</v>
      </c>
      <c r="D6412" t="s">
        <v>49</v>
      </c>
      <c r="E6412" t="s">
        <v>56</v>
      </c>
      <c r="F6412">
        <v>9.5338222163076143</v>
      </c>
      <c r="G6412">
        <v>9.5338222163076143</v>
      </c>
      <c r="H6412">
        <v>9.5338222163076143</v>
      </c>
      <c r="I6412">
        <v>9.5338222163076143</v>
      </c>
      <c r="J6412">
        <v>9.5338222163076143</v>
      </c>
      <c r="K6412">
        <v>9.5338222163076143</v>
      </c>
      <c r="L6412">
        <v>9.5338222163076143</v>
      </c>
      <c r="M6412">
        <v>9.5338222163076143</v>
      </c>
    </row>
    <row r="6413" spans="1:13" x14ac:dyDescent="0.35">
      <c r="A6413" t="s">
        <v>10</v>
      </c>
      <c r="B6413" t="s">
        <v>17</v>
      </c>
      <c r="C6413" t="s">
        <v>21</v>
      </c>
      <c r="D6413" t="s">
        <v>50</v>
      </c>
      <c r="E6413" t="s">
        <v>56</v>
      </c>
      <c r="F6413">
        <v>0.67255114569393293</v>
      </c>
      <c r="G6413">
        <v>0.2251802213989679</v>
      </c>
      <c r="H6413">
        <v>0.39391079529709289</v>
      </c>
      <c r="I6413">
        <v>0.61244322065639434</v>
      </c>
      <c r="J6413">
        <v>0.90314538061953364</v>
      </c>
      <c r="K6413">
        <v>1.759788287644479</v>
      </c>
      <c r="L6413">
        <v>1.7153643468349871</v>
      </c>
      <c r="M6413">
        <v>1.5508754686650099</v>
      </c>
    </row>
    <row r="6414" spans="1:13" x14ac:dyDescent="0.35">
      <c r="A6414" t="s">
        <v>10</v>
      </c>
      <c r="B6414" t="s">
        <v>17</v>
      </c>
      <c r="C6414" t="s">
        <v>21</v>
      </c>
      <c r="D6414" t="s">
        <v>51</v>
      </c>
      <c r="E6414" t="s">
        <v>56</v>
      </c>
      <c r="F6414">
        <v>3.0837168316391508</v>
      </c>
      <c r="G6414">
        <v>0.2099614175273577</v>
      </c>
      <c r="H6414">
        <v>0.41104958953305759</v>
      </c>
      <c r="I6414">
        <v>0.73802911895164658</v>
      </c>
      <c r="J6414">
        <v>1.6257022375912671</v>
      </c>
      <c r="K6414">
        <v>3.335011819219321</v>
      </c>
      <c r="L6414">
        <v>2.656563668949969</v>
      </c>
      <c r="M6414">
        <v>2.7670418906770262</v>
      </c>
    </row>
    <row r="6415" spans="1:13" x14ac:dyDescent="0.35">
      <c r="A6415" t="s">
        <v>10</v>
      </c>
      <c r="B6415" t="s">
        <v>17</v>
      </c>
      <c r="C6415" t="s">
        <v>21</v>
      </c>
      <c r="D6415" t="s">
        <v>52</v>
      </c>
      <c r="E6415" t="s">
        <v>56</v>
      </c>
      <c r="F6415">
        <v>0</v>
      </c>
      <c r="G6415">
        <v>0</v>
      </c>
      <c r="H6415">
        <v>0</v>
      </c>
      <c r="I6415">
        <v>0</v>
      </c>
      <c r="J6415">
        <v>0</v>
      </c>
      <c r="K6415">
        <v>0</v>
      </c>
      <c r="L6415">
        <v>0</v>
      </c>
      <c r="M6415">
        <v>0</v>
      </c>
    </row>
    <row r="6416" spans="1:13" x14ac:dyDescent="0.35">
      <c r="A6416" t="s">
        <v>10</v>
      </c>
      <c r="B6416" t="s">
        <v>17</v>
      </c>
      <c r="C6416" t="s">
        <v>21</v>
      </c>
      <c r="D6416" t="s">
        <v>53</v>
      </c>
      <c r="E6416" t="s">
        <v>56</v>
      </c>
      <c r="F6416">
        <v>0</v>
      </c>
      <c r="G6416">
        <v>0</v>
      </c>
      <c r="H6416">
        <v>0</v>
      </c>
      <c r="I6416">
        <v>0</v>
      </c>
      <c r="J6416">
        <v>0</v>
      </c>
      <c r="K6416">
        <v>0</v>
      </c>
      <c r="L6416">
        <v>0</v>
      </c>
      <c r="M6416">
        <v>0</v>
      </c>
    </row>
    <row r="6417" spans="1:13" x14ac:dyDescent="0.35">
      <c r="A6417" t="s">
        <v>10</v>
      </c>
      <c r="B6417" t="s">
        <v>17</v>
      </c>
      <c r="C6417" t="s">
        <v>21</v>
      </c>
      <c r="D6417" t="s">
        <v>54</v>
      </c>
      <c r="E6417" t="s">
        <v>56</v>
      </c>
      <c r="F6417">
        <v>17.886409717376019</v>
      </c>
      <c r="G6417">
        <v>19.459686551438889</v>
      </c>
      <c r="H6417">
        <v>22.076526961310361</v>
      </c>
      <c r="I6417">
        <v>23.646188300677359</v>
      </c>
      <c r="J6417">
        <v>25.602608339872688</v>
      </c>
      <c r="K6417">
        <v>27.2928002198176</v>
      </c>
      <c r="L6417">
        <v>13.05688990945891</v>
      </c>
      <c r="M6417">
        <v>14.508342684891931</v>
      </c>
    </row>
    <row r="6418" spans="1:13" x14ac:dyDescent="0.35">
      <c r="A6418" t="s">
        <v>10</v>
      </c>
      <c r="B6418" t="s">
        <v>17</v>
      </c>
      <c r="C6418" t="s">
        <v>21</v>
      </c>
      <c r="D6418" t="s">
        <v>55</v>
      </c>
      <c r="E6418" t="s">
        <v>56</v>
      </c>
      <c r="F6418">
        <v>1.20411338E-4</v>
      </c>
      <c r="G6418">
        <v>1.20411338E-4</v>
      </c>
      <c r="H6418">
        <v>1.20411338E-4</v>
      </c>
      <c r="I6418">
        <v>1.20411338E-4</v>
      </c>
      <c r="J6418">
        <v>1.20411338E-4</v>
      </c>
      <c r="K6418">
        <v>1.20411338E-4</v>
      </c>
      <c r="L6418">
        <v>49.922757931979163</v>
      </c>
      <c r="M6418">
        <v>66.344423810165793</v>
      </c>
    </row>
    <row r="6419" spans="1:13" x14ac:dyDescent="0.35">
      <c r="A6419" t="s">
        <v>10</v>
      </c>
      <c r="B6419" t="s">
        <v>18</v>
      </c>
      <c r="C6419" t="s">
        <v>21</v>
      </c>
      <c r="D6419" t="s">
        <v>25</v>
      </c>
      <c r="E6419" t="s">
        <v>56</v>
      </c>
      <c r="F6419">
        <v>498.65576128693522</v>
      </c>
      <c r="G6419">
        <v>533.12507417598556</v>
      </c>
      <c r="H6419">
        <v>611.75416670293828</v>
      </c>
      <c r="I6419">
        <v>670.15412049156862</v>
      </c>
      <c r="J6419">
        <v>746.06579072986381</v>
      </c>
      <c r="K6419">
        <v>861.67938878116865</v>
      </c>
      <c r="L6419">
        <v>915.59866366768017</v>
      </c>
      <c r="M6419">
        <v>1063.149021056106</v>
      </c>
    </row>
    <row r="6420" spans="1:13" x14ac:dyDescent="0.35">
      <c r="A6420" t="s">
        <v>10</v>
      </c>
      <c r="B6420" t="s">
        <v>18</v>
      </c>
      <c r="C6420" t="s">
        <v>21</v>
      </c>
      <c r="D6420" t="s">
        <v>26</v>
      </c>
      <c r="E6420" t="s">
        <v>56</v>
      </c>
      <c r="F6420">
        <v>498.65576128693522</v>
      </c>
      <c r="G6420">
        <v>533.12507417598556</v>
      </c>
      <c r="H6420">
        <v>611.75416670293828</v>
      </c>
      <c r="I6420">
        <v>670.15412049156862</v>
      </c>
      <c r="J6420">
        <v>746.06579072986381</v>
      </c>
      <c r="K6420">
        <v>861.67938878116865</v>
      </c>
      <c r="L6420">
        <v>915.59866366768017</v>
      </c>
      <c r="M6420">
        <v>1063.149021056106</v>
      </c>
    </row>
    <row r="6421" spans="1:13" x14ac:dyDescent="0.35">
      <c r="A6421" t="s">
        <v>10</v>
      </c>
      <c r="B6421" t="s">
        <v>18</v>
      </c>
      <c r="C6421" t="s">
        <v>21</v>
      </c>
      <c r="D6421" t="s">
        <v>27</v>
      </c>
      <c r="E6421" t="s">
        <v>56</v>
      </c>
      <c r="F6421">
        <v>221.09395591132721</v>
      </c>
      <c r="G6421">
        <v>133.81361854414749</v>
      </c>
      <c r="H6421">
        <v>132.38700078030061</v>
      </c>
      <c r="I6421">
        <v>148.93063409638191</v>
      </c>
      <c r="J6421">
        <v>188.25817267221851</v>
      </c>
      <c r="K6421">
        <v>261.5643351811263</v>
      </c>
      <c r="L6421">
        <v>339.09372274623013</v>
      </c>
      <c r="M6421">
        <v>375.47681946945039</v>
      </c>
    </row>
    <row r="6422" spans="1:13" x14ac:dyDescent="0.35">
      <c r="A6422" t="s">
        <v>10</v>
      </c>
      <c r="B6422" t="s">
        <v>18</v>
      </c>
      <c r="C6422" t="s">
        <v>21</v>
      </c>
      <c r="D6422" t="s">
        <v>28</v>
      </c>
      <c r="E6422" t="s">
        <v>56</v>
      </c>
      <c r="F6422">
        <v>221.09395591132721</v>
      </c>
      <c r="G6422">
        <v>133.81361854414749</v>
      </c>
      <c r="H6422">
        <v>132.38700078030061</v>
      </c>
      <c r="I6422">
        <v>148.93063409638191</v>
      </c>
      <c r="J6422">
        <v>188.25817267221851</v>
      </c>
      <c r="K6422">
        <v>261.5643351811263</v>
      </c>
      <c r="L6422">
        <v>339.09372274623013</v>
      </c>
      <c r="M6422">
        <v>375.47681946945039</v>
      </c>
    </row>
    <row r="6423" spans="1:13" x14ac:dyDescent="0.35">
      <c r="A6423" t="s">
        <v>10</v>
      </c>
      <c r="B6423" t="s">
        <v>18</v>
      </c>
      <c r="C6423" t="s">
        <v>21</v>
      </c>
      <c r="D6423" t="s">
        <v>29</v>
      </c>
      <c r="E6423" t="s">
        <v>57</v>
      </c>
      <c r="F6423" t="s">
        <v>150</v>
      </c>
      <c r="G6423" t="s">
        <v>303</v>
      </c>
      <c r="H6423" t="s">
        <v>72</v>
      </c>
      <c r="I6423" t="s">
        <v>136</v>
      </c>
      <c r="J6423" t="s">
        <v>241</v>
      </c>
      <c r="K6423" t="s">
        <v>241</v>
      </c>
      <c r="L6423" t="s">
        <v>334</v>
      </c>
      <c r="M6423" t="s">
        <v>364</v>
      </c>
    </row>
    <row r="6424" spans="1:13" x14ac:dyDescent="0.35">
      <c r="A6424" t="s">
        <v>10</v>
      </c>
      <c r="B6424" t="s">
        <v>18</v>
      </c>
      <c r="C6424" t="s">
        <v>21</v>
      </c>
      <c r="D6424" t="s">
        <v>30</v>
      </c>
      <c r="E6424" t="s">
        <v>57</v>
      </c>
      <c r="F6424" t="s">
        <v>151</v>
      </c>
      <c r="G6424" t="s">
        <v>78</v>
      </c>
      <c r="H6424" t="s">
        <v>137</v>
      </c>
      <c r="I6424" t="s">
        <v>174</v>
      </c>
      <c r="J6424" t="s">
        <v>87</v>
      </c>
      <c r="K6424" t="s">
        <v>85</v>
      </c>
      <c r="L6424" t="s">
        <v>78</v>
      </c>
      <c r="M6424" t="s">
        <v>78</v>
      </c>
    </row>
    <row r="6425" spans="1:13" x14ac:dyDescent="0.35">
      <c r="A6425" t="s">
        <v>10</v>
      </c>
      <c r="B6425" t="s">
        <v>18</v>
      </c>
      <c r="C6425" t="s">
        <v>21</v>
      </c>
      <c r="D6425" t="s">
        <v>31</v>
      </c>
      <c r="E6425" t="s">
        <v>56</v>
      </c>
      <c r="F6425">
        <v>129.77133366497421</v>
      </c>
      <c r="G6425">
        <v>194.6958170893831</v>
      </c>
      <c r="H6425">
        <v>253.03117716930399</v>
      </c>
      <c r="I6425">
        <v>276.38072908566733</v>
      </c>
      <c r="J6425">
        <v>306.07007591439458</v>
      </c>
      <c r="K6425">
        <v>352.56495888138528</v>
      </c>
      <c r="L6425">
        <v>390.22581339423169</v>
      </c>
      <c r="M6425">
        <v>442.18061179915537</v>
      </c>
    </row>
    <row r="6426" spans="1:13" x14ac:dyDescent="0.35">
      <c r="A6426" t="s">
        <v>10</v>
      </c>
      <c r="B6426" t="s">
        <v>18</v>
      </c>
      <c r="C6426" t="s">
        <v>21</v>
      </c>
      <c r="D6426" t="s">
        <v>32</v>
      </c>
      <c r="E6426" t="s">
        <v>56</v>
      </c>
      <c r="F6426">
        <v>55.241726749638723</v>
      </c>
      <c r="G6426">
        <v>137.91933691683229</v>
      </c>
      <c r="H6426">
        <v>144.73904331560519</v>
      </c>
      <c r="I6426">
        <v>148.60114145607159</v>
      </c>
      <c r="J6426">
        <v>146.76554183335671</v>
      </c>
      <c r="K6426">
        <v>135.15076790955951</v>
      </c>
      <c r="L6426">
        <v>91.404261381066306</v>
      </c>
      <c r="M6426">
        <v>129.47749165886751</v>
      </c>
    </row>
    <row r="6427" spans="1:13" x14ac:dyDescent="0.35">
      <c r="A6427" t="s">
        <v>10</v>
      </c>
      <c r="B6427" t="s">
        <v>18</v>
      </c>
      <c r="C6427" t="s">
        <v>21</v>
      </c>
      <c r="D6427" t="s">
        <v>33</v>
      </c>
      <c r="E6427" t="s">
        <v>56</v>
      </c>
      <c r="F6427">
        <v>0</v>
      </c>
      <c r="G6427">
        <v>0</v>
      </c>
      <c r="H6427">
        <v>0</v>
      </c>
      <c r="I6427">
        <v>0</v>
      </c>
      <c r="J6427">
        <v>0</v>
      </c>
      <c r="K6427">
        <v>0</v>
      </c>
      <c r="L6427">
        <v>0</v>
      </c>
      <c r="M6427">
        <v>0</v>
      </c>
    </row>
    <row r="6428" spans="1:13" x14ac:dyDescent="0.35">
      <c r="A6428" t="s">
        <v>10</v>
      </c>
      <c r="B6428" t="s">
        <v>18</v>
      </c>
      <c r="C6428" t="s">
        <v>21</v>
      </c>
      <c r="D6428" t="s">
        <v>34</v>
      </c>
      <c r="E6428" t="s">
        <v>56</v>
      </c>
      <c r="F6428">
        <v>177.02817557105519</v>
      </c>
      <c r="G6428">
        <v>85.609887049633301</v>
      </c>
      <c r="H6428">
        <v>89.224519239653674</v>
      </c>
      <c r="I6428">
        <v>106.489138910184</v>
      </c>
      <c r="J6428">
        <v>143.2592271490654</v>
      </c>
      <c r="K6428">
        <v>181.28003095933099</v>
      </c>
      <c r="L6428">
        <v>180.96421140380781</v>
      </c>
      <c r="M6428">
        <v>208.03396188004069</v>
      </c>
    </row>
    <row r="6429" spans="1:13" x14ac:dyDescent="0.35">
      <c r="A6429" t="s">
        <v>10</v>
      </c>
      <c r="B6429" t="s">
        <v>18</v>
      </c>
      <c r="C6429" t="s">
        <v>21</v>
      </c>
      <c r="D6429" t="s">
        <v>35</v>
      </c>
      <c r="E6429" t="s">
        <v>56</v>
      </c>
      <c r="F6429">
        <v>0</v>
      </c>
      <c r="G6429">
        <v>0</v>
      </c>
      <c r="H6429">
        <v>0</v>
      </c>
      <c r="I6429">
        <v>0</v>
      </c>
      <c r="J6429">
        <v>0</v>
      </c>
      <c r="K6429">
        <v>0</v>
      </c>
      <c r="L6429">
        <v>0</v>
      </c>
      <c r="M6429">
        <v>0</v>
      </c>
    </row>
    <row r="6430" spans="1:13" x14ac:dyDescent="0.35">
      <c r="A6430" t="s">
        <v>10</v>
      </c>
      <c r="B6430" t="s">
        <v>18</v>
      </c>
      <c r="C6430" t="s">
        <v>21</v>
      </c>
      <c r="D6430" t="s">
        <v>36</v>
      </c>
      <c r="E6430" t="s">
        <v>56</v>
      </c>
      <c r="F6430">
        <v>24.227003538206109</v>
      </c>
      <c r="G6430">
        <v>16.275786847681982</v>
      </c>
      <c r="H6430">
        <v>14.02318497842022</v>
      </c>
      <c r="I6430">
        <v>12.754889488091299</v>
      </c>
      <c r="J6430">
        <v>11.87895041918939</v>
      </c>
      <c r="K6430">
        <v>12.001977612319569</v>
      </c>
      <c r="L6430">
        <v>11.083652587531381</v>
      </c>
      <c r="M6430">
        <v>10.58000095690873</v>
      </c>
    </row>
    <row r="6431" spans="1:13" x14ac:dyDescent="0.35">
      <c r="A6431" t="s">
        <v>10</v>
      </c>
      <c r="B6431" t="s">
        <v>18</v>
      </c>
      <c r="C6431" t="s">
        <v>21</v>
      </c>
      <c r="D6431" t="s">
        <v>37</v>
      </c>
      <c r="E6431" t="s">
        <v>56</v>
      </c>
      <c r="F6431">
        <v>36.517853147816453</v>
      </c>
      <c r="G6431">
        <v>6.9807771171423916</v>
      </c>
      <c r="H6431">
        <v>11.856727896228589</v>
      </c>
      <c r="I6431">
        <v>15.59085332718441</v>
      </c>
      <c r="J6431">
        <v>11.9635636471497</v>
      </c>
      <c r="K6431">
        <v>9.7906662051989937</v>
      </c>
      <c r="L6431">
        <v>9.0307527337185558</v>
      </c>
      <c r="M6431">
        <v>8.9288473057223179</v>
      </c>
    </row>
    <row r="6432" spans="1:13" x14ac:dyDescent="0.35">
      <c r="A6432" t="s">
        <v>10</v>
      </c>
      <c r="B6432" t="s">
        <v>18</v>
      </c>
      <c r="C6432" t="s">
        <v>21</v>
      </c>
      <c r="D6432" t="s">
        <v>38</v>
      </c>
      <c r="E6432" t="s">
        <v>56</v>
      </c>
      <c r="F6432">
        <v>75.832979237942723</v>
      </c>
      <c r="G6432">
        <v>91.63985681517255</v>
      </c>
      <c r="H6432">
        <v>98.875901763586768</v>
      </c>
      <c r="I6432">
        <v>110.3337558842301</v>
      </c>
      <c r="J6432">
        <v>126.124819426568</v>
      </c>
      <c r="K6432">
        <v>170.88737487323431</v>
      </c>
      <c r="L6432">
        <v>232.88635982718441</v>
      </c>
      <c r="M6432">
        <v>263.9444951152712</v>
      </c>
    </row>
    <row r="6433" spans="1:13" x14ac:dyDescent="0.35">
      <c r="A6433" t="s">
        <v>10</v>
      </c>
      <c r="B6433" t="s">
        <v>18</v>
      </c>
      <c r="C6433" t="s">
        <v>21</v>
      </c>
      <c r="D6433" t="s">
        <v>39</v>
      </c>
      <c r="E6433" t="s">
        <v>56</v>
      </c>
      <c r="F6433">
        <v>3.6689377301701499E-2</v>
      </c>
      <c r="G6433">
        <v>3.6123401400000002E-3</v>
      </c>
      <c r="H6433">
        <v>3.6123401400000002E-3</v>
      </c>
      <c r="I6433">
        <v>3.6123401400000002E-3</v>
      </c>
      <c r="J6433">
        <v>3.6123401400000002E-3</v>
      </c>
      <c r="K6433">
        <v>3.6123401400000002E-3</v>
      </c>
      <c r="L6433">
        <v>3.6123401400000002E-3</v>
      </c>
      <c r="M6433">
        <v>3.6123401400000002E-3</v>
      </c>
    </row>
    <row r="6434" spans="1:13" x14ac:dyDescent="0.35">
      <c r="A6434" t="s">
        <v>10</v>
      </c>
      <c r="B6434" t="s">
        <v>18</v>
      </c>
      <c r="C6434" t="s">
        <v>21</v>
      </c>
      <c r="D6434" t="s">
        <v>40</v>
      </c>
      <c r="E6434" t="s">
        <v>56</v>
      </c>
      <c r="F6434">
        <v>0</v>
      </c>
      <c r="G6434">
        <v>0</v>
      </c>
      <c r="H6434">
        <v>0</v>
      </c>
      <c r="I6434">
        <v>0</v>
      </c>
      <c r="J6434">
        <v>0</v>
      </c>
      <c r="K6434">
        <v>0</v>
      </c>
      <c r="L6434">
        <v>0</v>
      </c>
      <c r="M6434">
        <v>0</v>
      </c>
    </row>
    <row r="6435" spans="1:13" x14ac:dyDescent="0.35">
      <c r="A6435" t="s">
        <v>10</v>
      </c>
      <c r="B6435" t="s">
        <v>18</v>
      </c>
      <c r="C6435" t="s">
        <v>21</v>
      </c>
      <c r="D6435" t="s">
        <v>41</v>
      </c>
      <c r="E6435" t="s">
        <v>56</v>
      </c>
      <c r="F6435">
        <v>1.8061700700000001E-3</v>
      </c>
      <c r="G6435">
        <v>1.8061700700000001E-3</v>
      </c>
      <c r="H6435">
        <v>1.8061700700000001E-3</v>
      </c>
      <c r="I6435">
        <v>1.8061700700000001E-3</v>
      </c>
      <c r="J6435">
        <v>1.8061700700000001E-3</v>
      </c>
      <c r="K6435">
        <v>1.8061700700000001E-3</v>
      </c>
      <c r="L6435">
        <v>1.8061700700000001E-3</v>
      </c>
      <c r="M6435">
        <v>1.8061700700000001E-3</v>
      </c>
    </row>
    <row r="6436" spans="1:13" x14ac:dyDescent="0.35">
      <c r="A6436" t="s">
        <v>10</v>
      </c>
      <c r="B6436" t="s">
        <v>18</v>
      </c>
      <c r="C6436" t="s">
        <v>21</v>
      </c>
      <c r="D6436" t="s">
        <v>42</v>
      </c>
      <c r="E6436" t="s">
        <v>56</v>
      </c>
      <c r="F6436">
        <v>39.766324629165702</v>
      </c>
      <c r="G6436">
        <v>115.8623139977539</v>
      </c>
      <c r="H6436">
        <v>115.4873271574411</v>
      </c>
      <c r="I6436">
        <v>100.2255955395112</v>
      </c>
      <c r="J6436">
        <v>91.857928519835923</v>
      </c>
      <c r="K6436">
        <v>92.635016023643232</v>
      </c>
      <c r="L6436">
        <v>90.056760739869219</v>
      </c>
      <c r="M6436">
        <v>108.4038050620981</v>
      </c>
    </row>
    <row r="6437" spans="1:13" x14ac:dyDescent="0.35">
      <c r="A6437" t="s">
        <v>10</v>
      </c>
      <c r="B6437" t="s">
        <v>18</v>
      </c>
      <c r="C6437" t="s">
        <v>21</v>
      </c>
      <c r="D6437" t="s">
        <v>43</v>
      </c>
      <c r="E6437" t="s">
        <v>56</v>
      </c>
      <c r="F6437">
        <v>2.9650101277045151E-3</v>
      </c>
      <c r="G6437">
        <v>6.0205669000000007E-4</v>
      </c>
      <c r="H6437">
        <v>6.0205669000000007E-4</v>
      </c>
      <c r="I6437">
        <v>6.0205669000000007E-4</v>
      </c>
      <c r="J6437">
        <v>6.0205669000000007E-4</v>
      </c>
      <c r="K6437">
        <v>6.0205669000000007E-4</v>
      </c>
      <c r="L6437">
        <v>6.0205669000000007E-4</v>
      </c>
      <c r="M6437">
        <v>6.0205669000000007E-4</v>
      </c>
    </row>
    <row r="6438" spans="1:13" x14ac:dyDescent="0.35">
      <c r="A6438" t="s">
        <v>10</v>
      </c>
      <c r="B6438" t="s">
        <v>18</v>
      </c>
      <c r="C6438" t="s">
        <v>21</v>
      </c>
      <c r="D6438" t="s">
        <v>44</v>
      </c>
      <c r="E6438" t="s">
        <v>56</v>
      </c>
      <c r="F6438">
        <v>14.253913284739269</v>
      </c>
      <c r="G6438">
        <v>21.43770145038069</v>
      </c>
      <c r="H6438">
        <v>28.476848004250769</v>
      </c>
      <c r="I6438">
        <v>47.481363733945372</v>
      </c>
      <c r="J6438">
        <v>53.918109672908557</v>
      </c>
      <c r="K6438">
        <v>41.468630954515042</v>
      </c>
      <c r="L6438">
        <v>0.18037864998965089</v>
      </c>
      <c r="M6438">
        <v>20.03648556610425</v>
      </c>
    </row>
    <row r="6439" spans="1:13" x14ac:dyDescent="0.35">
      <c r="A6439" t="s">
        <v>10</v>
      </c>
      <c r="B6439" t="s">
        <v>18</v>
      </c>
      <c r="C6439" t="s">
        <v>21</v>
      </c>
      <c r="D6439" t="s">
        <v>45</v>
      </c>
      <c r="E6439" t="s">
        <v>56</v>
      </c>
      <c r="F6439">
        <v>0</v>
      </c>
      <c r="G6439">
        <v>0</v>
      </c>
      <c r="H6439">
        <v>0</v>
      </c>
      <c r="I6439">
        <v>0</v>
      </c>
      <c r="J6439">
        <v>0</v>
      </c>
      <c r="K6439">
        <v>0</v>
      </c>
      <c r="L6439">
        <v>0</v>
      </c>
      <c r="M6439">
        <v>0</v>
      </c>
    </row>
    <row r="6440" spans="1:13" x14ac:dyDescent="0.35">
      <c r="A6440" t="s">
        <v>10</v>
      </c>
      <c r="B6440" t="s">
        <v>18</v>
      </c>
      <c r="C6440" t="s">
        <v>21</v>
      </c>
      <c r="D6440" t="s">
        <v>46</v>
      </c>
      <c r="E6440" t="s">
        <v>56</v>
      </c>
      <c r="F6440">
        <v>3.1316140413996982E-2</v>
      </c>
      <c r="G6440">
        <v>6.0205669000000007E-4</v>
      </c>
      <c r="H6440">
        <v>6.0205669000000007E-4</v>
      </c>
      <c r="I6440">
        <v>6.0205669000000007E-4</v>
      </c>
      <c r="J6440">
        <v>6.0205669000000007E-4</v>
      </c>
      <c r="K6440">
        <v>6.0205669000000007E-4</v>
      </c>
      <c r="L6440">
        <v>6.0205669000000007E-4</v>
      </c>
      <c r="M6440">
        <v>6.0205669000000007E-4</v>
      </c>
    </row>
    <row r="6441" spans="1:13" x14ac:dyDescent="0.35">
      <c r="A6441" t="s">
        <v>10</v>
      </c>
      <c r="B6441" t="s">
        <v>18</v>
      </c>
      <c r="C6441" t="s">
        <v>21</v>
      </c>
      <c r="D6441" t="s">
        <v>47</v>
      </c>
      <c r="E6441" t="s">
        <v>56</v>
      </c>
      <c r="F6441">
        <v>8.822793649925174</v>
      </c>
      <c r="G6441">
        <v>0.78796573807836101</v>
      </c>
      <c r="H6441">
        <v>0.78796573807836101</v>
      </c>
      <c r="I6441">
        <v>0.78796573807836101</v>
      </c>
      <c r="J6441">
        <v>0.89066207380828055</v>
      </c>
      <c r="K6441">
        <v>1.811294602921574</v>
      </c>
      <c r="L6441">
        <v>1.811294602921574</v>
      </c>
      <c r="M6441">
        <v>1.811294602921574</v>
      </c>
    </row>
    <row r="6442" spans="1:13" x14ac:dyDescent="0.35">
      <c r="A6442" t="s">
        <v>10</v>
      </c>
      <c r="B6442" t="s">
        <v>18</v>
      </c>
      <c r="C6442" t="s">
        <v>21</v>
      </c>
      <c r="D6442" t="s">
        <v>48</v>
      </c>
      <c r="E6442" t="s">
        <v>56</v>
      </c>
      <c r="F6442">
        <v>36.514568777084207</v>
      </c>
      <c r="G6442">
        <v>6.9745508536361696</v>
      </c>
      <c r="H6442">
        <v>11.85075236003124</v>
      </c>
      <c r="I6442">
        <v>15.584637855492399</v>
      </c>
      <c r="J6442">
        <v>11.956795001736481</v>
      </c>
      <c r="K6442">
        <v>9.7837624695509096</v>
      </c>
      <c r="L6442">
        <v>9.023935945573843</v>
      </c>
      <c r="M6442">
        <v>8.9221756929460128</v>
      </c>
    </row>
    <row r="6443" spans="1:13" x14ac:dyDescent="0.35">
      <c r="A6443" t="s">
        <v>10</v>
      </c>
      <c r="B6443" t="s">
        <v>18</v>
      </c>
      <c r="C6443" t="s">
        <v>21</v>
      </c>
      <c r="D6443" t="s">
        <v>49</v>
      </c>
      <c r="E6443" t="s">
        <v>56</v>
      </c>
      <c r="F6443">
        <v>87.048782232397883</v>
      </c>
      <c r="G6443">
        <v>44.507941489076877</v>
      </c>
      <c r="H6443">
        <v>44.507941489076877</v>
      </c>
      <c r="I6443">
        <v>44.507941489076877</v>
      </c>
      <c r="J6443">
        <v>44.507941489076877</v>
      </c>
      <c r="K6443">
        <v>44.507941489076877</v>
      </c>
      <c r="L6443">
        <v>44.507941489076877</v>
      </c>
      <c r="M6443">
        <v>44.507941489076877</v>
      </c>
    </row>
    <row r="6444" spans="1:13" x14ac:dyDescent="0.35">
      <c r="A6444" t="s">
        <v>10</v>
      </c>
      <c r="B6444" t="s">
        <v>18</v>
      </c>
      <c r="C6444" t="s">
        <v>21</v>
      </c>
      <c r="D6444" t="s">
        <v>50</v>
      </c>
      <c r="E6444" t="s">
        <v>56</v>
      </c>
      <c r="F6444">
        <v>54.535697930310548</v>
      </c>
      <c r="G6444">
        <v>6.0867929889075008</v>
      </c>
      <c r="H6444">
        <v>11.32010227209585</v>
      </c>
      <c r="I6444">
        <v>18.182633223290381</v>
      </c>
      <c r="J6444">
        <v>34.679422570416868</v>
      </c>
      <c r="K6444">
        <v>51.552640240652387</v>
      </c>
      <c r="L6444">
        <v>52.021948891275933</v>
      </c>
      <c r="M6444">
        <v>57.751048816589133</v>
      </c>
    </row>
    <row r="6445" spans="1:13" x14ac:dyDescent="0.35">
      <c r="A6445" t="s">
        <v>10</v>
      </c>
      <c r="B6445" t="s">
        <v>18</v>
      </c>
      <c r="C6445" t="s">
        <v>21</v>
      </c>
      <c r="D6445" t="s">
        <v>51</v>
      </c>
      <c r="E6445" t="s">
        <v>56</v>
      </c>
      <c r="F6445">
        <v>35.443695408346777</v>
      </c>
      <c r="G6445">
        <v>35.015152571648898</v>
      </c>
      <c r="H6445">
        <v>33.396475478480937</v>
      </c>
      <c r="I6445">
        <v>43.798564197816702</v>
      </c>
      <c r="J6445">
        <v>64.071863089571622</v>
      </c>
      <c r="K6445">
        <v>85.219449229601693</v>
      </c>
      <c r="L6445">
        <v>84.434321023455013</v>
      </c>
      <c r="M6445">
        <v>105.7749715743747</v>
      </c>
    </row>
    <row r="6446" spans="1:13" x14ac:dyDescent="0.35">
      <c r="A6446" t="s">
        <v>10</v>
      </c>
      <c r="B6446" t="s">
        <v>18</v>
      </c>
      <c r="C6446" t="s">
        <v>21</v>
      </c>
      <c r="D6446" t="s">
        <v>52</v>
      </c>
      <c r="E6446" t="s">
        <v>56</v>
      </c>
      <c r="F6446">
        <v>0</v>
      </c>
      <c r="G6446">
        <v>0</v>
      </c>
      <c r="H6446">
        <v>0</v>
      </c>
      <c r="I6446">
        <v>0</v>
      </c>
      <c r="J6446">
        <v>0</v>
      </c>
      <c r="K6446">
        <v>0</v>
      </c>
      <c r="L6446">
        <v>0</v>
      </c>
      <c r="M6446">
        <v>0</v>
      </c>
    </row>
    <row r="6447" spans="1:13" x14ac:dyDescent="0.35">
      <c r="A6447" t="s">
        <v>10</v>
      </c>
      <c r="B6447" t="s">
        <v>18</v>
      </c>
      <c r="C6447" t="s">
        <v>21</v>
      </c>
      <c r="D6447" t="s">
        <v>53</v>
      </c>
      <c r="E6447" t="s">
        <v>56</v>
      </c>
      <c r="F6447">
        <v>0</v>
      </c>
      <c r="G6447">
        <v>0</v>
      </c>
      <c r="H6447">
        <v>0</v>
      </c>
      <c r="I6447">
        <v>0</v>
      </c>
      <c r="J6447">
        <v>0</v>
      </c>
      <c r="K6447">
        <v>0</v>
      </c>
      <c r="L6447">
        <v>0</v>
      </c>
      <c r="M6447">
        <v>0</v>
      </c>
    </row>
    <row r="6448" spans="1:13" x14ac:dyDescent="0.35">
      <c r="A6448" t="s">
        <v>10</v>
      </c>
      <c r="B6448" t="s">
        <v>18</v>
      </c>
      <c r="C6448" t="s">
        <v>21</v>
      </c>
      <c r="D6448" t="s">
        <v>54</v>
      </c>
      <c r="E6448" t="s">
        <v>56</v>
      </c>
      <c r="F6448">
        <v>75.832377181252724</v>
      </c>
      <c r="G6448">
        <v>91.639254758482551</v>
      </c>
      <c r="H6448">
        <v>98.875299706896769</v>
      </c>
      <c r="I6448">
        <v>110.3331538275401</v>
      </c>
      <c r="J6448">
        <v>126.124217369878</v>
      </c>
      <c r="K6448">
        <v>141.08210662981779</v>
      </c>
      <c r="L6448">
        <v>120.731338964494</v>
      </c>
      <c r="M6448">
        <v>153.55252754149919</v>
      </c>
    </row>
    <row r="6449" spans="1:13" x14ac:dyDescent="0.35">
      <c r="A6449" t="s">
        <v>10</v>
      </c>
      <c r="B6449" t="s">
        <v>18</v>
      </c>
      <c r="C6449" t="s">
        <v>21</v>
      </c>
      <c r="D6449" t="s">
        <v>55</v>
      </c>
      <c r="E6449" t="s">
        <v>56</v>
      </c>
      <c r="F6449">
        <v>6.0205669000000007E-4</v>
      </c>
      <c r="G6449">
        <v>6.0205669000000007E-4</v>
      </c>
      <c r="H6449">
        <v>6.0205669000000007E-4</v>
      </c>
      <c r="I6449">
        <v>6.0205669000000007E-4</v>
      </c>
      <c r="J6449">
        <v>6.0205669000000007E-4</v>
      </c>
      <c r="K6449">
        <v>29.805268243416482</v>
      </c>
      <c r="L6449">
        <v>112.15502086269041</v>
      </c>
      <c r="M6449">
        <v>110.39196757377201</v>
      </c>
    </row>
    <row r="6450" spans="1:13" x14ac:dyDescent="0.35">
      <c r="A6450" t="s">
        <v>10</v>
      </c>
      <c r="B6450" t="s">
        <v>19</v>
      </c>
      <c r="C6450" t="s">
        <v>21</v>
      </c>
      <c r="D6450" t="s">
        <v>25</v>
      </c>
      <c r="E6450" t="s">
        <v>56</v>
      </c>
      <c r="F6450">
        <v>352.00334764963992</v>
      </c>
      <c r="G6450">
        <v>404.09239738085972</v>
      </c>
      <c r="H6450">
        <v>460.33183703004431</v>
      </c>
      <c r="I6450">
        <v>524.88565876844359</v>
      </c>
      <c r="J6450">
        <v>614.34633907079251</v>
      </c>
      <c r="K6450">
        <v>711.96203181378621</v>
      </c>
      <c r="L6450">
        <v>794.33155378098661</v>
      </c>
      <c r="M6450">
        <v>914.86025311090816</v>
      </c>
    </row>
    <row r="6451" spans="1:13" x14ac:dyDescent="0.35">
      <c r="A6451" t="s">
        <v>10</v>
      </c>
      <c r="B6451" t="s">
        <v>19</v>
      </c>
      <c r="C6451" t="s">
        <v>21</v>
      </c>
      <c r="D6451" t="s">
        <v>26</v>
      </c>
      <c r="E6451" t="s">
        <v>56</v>
      </c>
      <c r="F6451">
        <v>352.00334764963992</v>
      </c>
      <c r="G6451">
        <v>404.09239738085972</v>
      </c>
      <c r="H6451">
        <v>460.33183703004431</v>
      </c>
      <c r="I6451">
        <v>524.88565876844359</v>
      </c>
      <c r="J6451">
        <v>614.34633907079251</v>
      </c>
      <c r="K6451">
        <v>711.96203181378621</v>
      </c>
      <c r="L6451">
        <v>794.33155378098661</v>
      </c>
      <c r="M6451">
        <v>914.86025311090816</v>
      </c>
    </row>
    <row r="6452" spans="1:13" x14ac:dyDescent="0.35">
      <c r="A6452" t="s">
        <v>10</v>
      </c>
      <c r="B6452" t="s">
        <v>19</v>
      </c>
      <c r="C6452" t="s">
        <v>21</v>
      </c>
      <c r="D6452" t="s">
        <v>27</v>
      </c>
      <c r="E6452" t="s">
        <v>56</v>
      </c>
      <c r="F6452">
        <v>21.30806312269458</v>
      </c>
      <c r="G6452">
        <v>22.710452243524902</v>
      </c>
      <c r="H6452">
        <v>24.560227199521549</v>
      </c>
      <c r="I6452">
        <v>26.761590880713769</v>
      </c>
      <c r="J6452">
        <v>99.122226050343215</v>
      </c>
      <c r="K6452">
        <v>89.84355565925685</v>
      </c>
      <c r="L6452">
        <v>87.228303174733128</v>
      </c>
      <c r="M6452">
        <v>99.919977583996626</v>
      </c>
    </row>
    <row r="6453" spans="1:13" x14ac:dyDescent="0.35">
      <c r="A6453" t="s">
        <v>10</v>
      </c>
      <c r="B6453" t="s">
        <v>19</v>
      </c>
      <c r="C6453" t="s">
        <v>21</v>
      </c>
      <c r="D6453" t="s">
        <v>28</v>
      </c>
      <c r="E6453" t="s">
        <v>56</v>
      </c>
      <c r="F6453">
        <v>21.30806312269458</v>
      </c>
      <c r="G6453">
        <v>22.710452243524902</v>
      </c>
      <c r="H6453">
        <v>24.560227199521549</v>
      </c>
      <c r="I6453">
        <v>26.761590880713769</v>
      </c>
      <c r="J6453">
        <v>99.122226050343215</v>
      </c>
      <c r="K6453">
        <v>89.84355565925685</v>
      </c>
      <c r="L6453">
        <v>87.228303174733128</v>
      </c>
      <c r="M6453">
        <v>99.919977583996626</v>
      </c>
    </row>
    <row r="6454" spans="1:13" x14ac:dyDescent="0.35">
      <c r="A6454" t="s">
        <v>10</v>
      </c>
      <c r="B6454" t="s">
        <v>19</v>
      </c>
      <c r="C6454" t="s">
        <v>21</v>
      </c>
      <c r="D6454" t="s">
        <v>29</v>
      </c>
      <c r="E6454" t="s">
        <v>57</v>
      </c>
      <c r="F6454" t="s">
        <v>152</v>
      </c>
      <c r="G6454" t="s">
        <v>304</v>
      </c>
      <c r="H6454" t="s">
        <v>435</v>
      </c>
      <c r="I6454" t="s">
        <v>520</v>
      </c>
      <c r="J6454" t="s">
        <v>516</v>
      </c>
      <c r="K6454" t="s">
        <v>623</v>
      </c>
      <c r="L6454" t="s">
        <v>657</v>
      </c>
      <c r="M6454" t="s">
        <v>689</v>
      </c>
    </row>
    <row r="6455" spans="1:13" x14ac:dyDescent="0.35">
      <c r="A6455" t="s">
        <v>10</v>
      </c>
      <c r="B6455" t="s">
        <v>19</v>
      </c>
      <c r="C6455" t="s">
        <v>21</v>
      </c>
      <c r="D6455" t="s">
        <v>30</v>
      </c>
      <c r="E6455" t="s">
        <v>57</v>
      </c>
      <c r="F6455" t="s">
        <v>153</v>
      </c>
      <c r="G6455" t="s">
        <v>305</v>
      </c>
      <c r="H6455" t="s">
        <v>436</v>
      </c>
      <c r="I6455" t="s">
        <v>215</v>
      </c>
      <c r="J6455" t="s">
        <v>250</v>
      </c>
      <c r="K6455" t="s">
        <v>329</v>
      </c>
      <c r="L6455" t="s">
        <v>188</v>
      </c>
      <c r="M6455" t="s">
        <v>368</v>
      </c>
    </row>
    <row r="6456" spans="1:13" x14ac:dyDescent="0.35">
      <c r="A6456" t="s">
        <v>10</v>
      </c>
      <c r="B6456" t="s">
        <v>19</v>
      </c>
      <c r="C6456" t="s">
        <v>21</v>
      </c>
      <c r="D6456" t="s">
        <v>31</v>
      </c>
      <c r="E6456" t="s">
        <v>56</v>
      </c>
      <c r="F6456">
        <v>271.60487481234702</v>
      </c>
      <c r="G6456">
        <v>311.61863220144983</v>
      </c>
      <c r="H6456">
        <v>358.64423588232711</v>
      </c>
      <c r="I6456">
        <v>412.56466974381351</v>
      </c>
      <c r="J6456">
        <v>482.81545197499429</v>
      </c>
      <c r="K6456">
        <v>562.61145294285177</v>
      </c>
      <c r="L6456">
        <v>625.85658172528986</v>
      </c>
      <c r="M6456">
        <v>689.57062365639388</v>
      </c>
    </row>
    <row r="6457" spans="1:13" x14ac:dyDescent="0.35">
      <c r="A6457" t="s">
        <v>10</v>
      </c>
      <c r="B6457" t="s">
        <v>19</v>
      </c>
      <c r="C6457" t="s">
        <v>21</v>
      </c>
      <c r="D6457" t="s">
        <v>32</v>
      </c>
      <c r="E6457" t="s">
        <v>56</v>
      </c>
      <c r="F6457">
        <v>44.088360867046013</v>
      </c>
      <c r="G6457">
        <v>52.553297655073877</v>
      </c>
      <c r="H6457">
        <v>58.156051332113897</v>
      </c>
      <c r="I6457">
        <v>64.565805175006005</v>
      </c>
      <c r="J6457">
        <v>23.900997906810449</v>
      </c>
      <c r="K6457">
        <v>42.099529545535027</v>
      </c>
      <c r="L6457">
        <v>57.021417335069962</v>
      </c>
      <c r="M6457">
        <v>92.614320716676019</v>
      </c>
    </row>
    <row r="6458" spans="1:13" x14ac:dyDescent="0.35">
      <c r="A6458" t="s">
        <v>10</v>
      </c>
      <c r="B6458" t="s">
        <v>19</v>
      </c>
      <c r="C6458" t="s">
        <v>21</v>
      </c>
      <c r="D6458" t="s">
        <v>33</v>
      </c>
      <c r="E6458" t="s">
        <v>56</v>
      </c>
      <c r="F6458">
        <v>0</v>
      </c>
      <c r="G6458">
        <v>0</v>
      </c>
      <c r="H6458">
        <v>0</v>
      </c>
      <c r="I6458">
        <v>0</v>
      </c>
      <c r="J6458">
        <v>0</v>
      </c>
      <c r="K6458">
        <v>0</v>
      </c>
      <c r="L6458">
        <v>0</v>
      </c>
      <c r="M6458">
        <v>0</v>
      </c>
    </row>
    <row r="6459" spans="1:13" x14ac:dyDescent="0.35">
      <c r="A6459" t="s">
        <v>10</v>
      </c>
      <c r="B6459" t="s">
        <v>19</v>
      </c>
      <c r="C6459" t="s">
        <v>21</v>
      </c>
      <c r="D6459" t="s">
        <v>34</v>
      </c>
      <c r="E6459" t="s">
        <v>56</v>
      </c>
      <c r="F6459">
        <v>11.268185254629939</v>
      </c>
      <c r="G6459">
        <v>11.694688338937169</v>
      </c>
      <c r="H6459">
        <v>12.53646414630183</v>
      </c>
      <c r="I6459">
        <v>13.80987992095735</v>
      </c>
      <c r="J6459">
        <v>16.75700747747544</v>
      </c>
      <c r="K6459">
        <v>24.129476059887349</v>
      </c>
      <c r="L6459">
        <v>31.2103551977637</v>
      </c>
      <c r="M6459">
        <v>30.23776603129355</v>
      </c>
    </row>
    <row r="6460" spans="1:13" x14ac:dyDescent="0.35">
      <c r="A6460" t="s">
        <v>10</v>
      </c>
      <c r="B6460" t="s">
        <v>19</v>
      </c>
      <c r="C6460" t="s">
        <v>21</v>
      </c>
      <c r="D6460" t="s">
        <v>35</v>
      </c>
      <c r="E6460" t="s">
        <v>56</v>
      </c>
      <c r="F6460">
        <v>0</v>
      </c>
      <c r="G6460">
        <v>0</v>
      </c>
      <c r="H6460">
        <v>0</v>
      </c>
      <c r="I6460">
        <v>0</v>
      </c>
      <c r="J6460">
        <v>0</v>
      </c>
      <c r="K6460">
        <v>0</v>
      </c>
      <c r="L6460">
        <v>0</v>
      </c>
      <c r="M6460">
        <v>0</v>
      </c>
    </row>
    <row r="6461" spans="1:13" x14ac:dyDescent="0.35">
      <c r="A6461" t="s">
        <v>10</v>
      </c>
      <c r="B6461" t="s">
        <v>19</v>
      </c>
      <c r="C6461" t="s">
        <v>21</v>
      </c>
      <c r="D6461" t="s">
        <v>36</v>
      </c>
      <c r="E6461" t="s">
        <v>56</v>
      </c>
      <c r="F6461">
        <v>7.8617155489548658</v>
      </c>
      <c r="G6461">
        <v>8.3919392652296452</v>
      </c>
      <c r="H6461">
        <v>8.9703917692177004</v>
      </c>
      <c r="I6461">
        <v>9.4720628004966585</v>
      </c>
      <c r="J6461">
        <v>9.8706814351625169</v>
      </c>
      <c r="K6461">
        <v>10.137536667825071</v>
      </c>
      <c r="L6461">
        <v>10.240931455279449</v>
      </c>
      <c r="M6461">
        <v>10.146101296045281</v>
      </c>
    </row>
    <row r="6462" spans="1:13" x14ac:dyDescent="0.35">
      <c r="A6462" t="s">
        <v>10</v>
      </c>
      <c r="B6462" t="s">
        <v>19</v>
      </c>
      <c r="C6462" t="s">
        <v>21</v>
      </c>
      <c r="D6462" t="s">
        <v>37</v>
      </c>
      <c r="E6462" t="s">
        <v>56</v>
      </c>
      <c r="F6462">
        <v>2.393674738232271E-3</v>
      </c>
      <c r="G6462">
        <v>2.9365553645023931E-3</v>
      </c>
      <c r="H6462">
        <v>3.031137554418274E-3</v>
      </c>
      <c r="I6462">
        <v>3.2858085046653298E-3</v>
      </c>
      <c r="J6462">
        <v>3.6509919825005459E-3</v>
      </c>
      <c r="K6462">
        <v>4.5490500658637613E-3</v>
      </c>
      <c r="L6462">
        <v>5.1389726678488304E-3</v>
      </c>
      <c r="M6462">
        <v>8.5977551864024841E-3</v>
      </c>
    </row>
    <row r="6463" spans="1:13" x14ac:dyDescent="0.35">
      <c r="A6463" t="s">
        <v>10</v>
      </c>
      <c r="B6463" t="s">
        <v>19</v>
      </c>
      <c r="C6463" t="s">
        <v>21</v>
      </c>
      <c r="D6463" t="s">
        <v>38</v>
      </c>
      <c r="E6463" t="s">
        <v>56</v>
      </c>
      <c r="F6463">
        <v>17.173361384089731</v>
      </c>
      <c r="G6463">
        <v>19.829458428748669</v>
      </c>
      <c r="H6463">
        <v>22.02021782647331</v>
      </c>
      <c r="I6463">
        <v>24.46851038360947</v>
      </c>
      <c r="J6463">
        <v>80.997104348311254</v>
      </c>
      <c r="K6463">
        <v>72.978042611565115</v>
      </c>
      <c r="L6463">
        <v>69.995684158859802</v>
      </c>
      <c r="M6463">
        <v>92.281398719257055</v>
      </c>
    </row>
    <row r="6464" spans="1:13" x14ac:dyDescent="0.35">
      <c r="A6464" t="s">
        <v>10</v>
      </c>
      <c r="B6464" t="s">
        <v>19</v>
      </c>
      <c r="C6464" t="s">
        <v>21</v>
      </c>
      <c r="D6464" t="s">
        <v>39</v>
      </c>
      <c r="E6464" t="s">
        <v>56</v>
      </c>
      <c r="F6464">
        <v>4.4561078342023053E-3</v>
      </c>
      <c r="G6464">
        <v>1.444936056E-3</v>
      </c>
      <c r="H6464">
        <v>1.444936056E-3</v>
      </c>
      <c r="I6464">
        <v>1.444936056E-3</v>
      </c>
      <c r="J6464">
        <v>1.444936056E-3</v>
      </c>
      <c r="K6464">
        <v>1.444936056E-3</v>
      </c>
      <c r="L6464">
        <v>1.444936056E-3</v>
      </c>
      <c r="M6464">
        <v>1.444936056E-3</v>
      </c>
    </row>
    <row r="6465" spans="1:13" x14ac:dyDescent="0.35">
      <c r="A6465" t="s">
        <v>10</v>
      </c>
      <c r="B6465" t="s">
        <v>19</v>
      </c>
      <c r="C6465" t="s">
        <v>21</v>
      </c>
      <c r="D6465" t="s">
        <v>40</v>
      </c>
      <c r="E6465" t="s">
        <v>56</v>
      </c>
      <c r="F6465">
        <v>0</v>
      </c>
      <c r="G6465">
        <v>0</v>
      </c>
      <c r="H6465">
        <v>0</v>
      </c>
      <c r="I6465">
        <v>0</v>
      </c>
      <c r="J6465">
        <v>0</v>
      </c>
      <c r="K6465">
        <v>0</v>
      </c>
      <c r="L6465">
        <v>0</v>
      </c>
      <c r="M6465">
        <v>0</v>
      </c>
    </row>
    <row r="6466" spans="1:13" x14ac:dyDescent="0.35">
      <c r="A6466" t="s">
        <v>10</v>
      </c>
      <c r="B6466" t="s">
        <v>19</v>
      </c>
      <c r="C6466" t="s">
        <v>21</v>
      </c>
      <c r="D6466" t="s">
        <v>41</v>
      </c>
      <c r="E6466" t="s">
        <v>56</v>
      </c>
      <c r="F6466">
        <v>7.2246802799999987E-4</v>
      </c>
      <c r="G6466">
        <v>7.2246802799999987E-4</v>
      </c>
      <c r="H6466">
        <v>7.2246802799999987E-4</v>
      </c>
      <c r="I6466">
        <v>7.2246802799999987E-4</v>
      </c>
      <c r="J6466">
        <v>7.2246802799999987E-4</v>
      </c>
      <c r="K6466">
        <v>7.2246802799999987E-4</v>
      </c>
      <c r="L6466">
        <v>7.2246802799999987E-4</v>
      </c>
      <c r="M6466">
        <v>7.2246802799999987E-4</v>
      </c>
    </row>
    <row r="6467" spans="1:13" x14ac:dyDescent="0.35">
      <c r="A6467" t="s">
        <v>10</v>
      </c>
      <c r="B6467" t="s">
        <v>19</v>
      </c>
      <c r="C6467" t="s">
        <v>21</v>
      </c>
      <c r="D6467" t="s">
        <v>42</v>
      </c>
      <c r="E6467" t="s">
        <v>56</v>
      </c>
      <c r="F6467">
        <v>3.6818831194860242</v>
      </c>
      <c r="G6467">
        <v>5.2237952055052768</v>
      </c>
      <c r="H6467">
        <v>5.8206598912388792</v>
      </c>
      <c r="I6467">
        <v>6.935000910976381</v>
      </c>
      <c r="J6467">
        <v>7.9818185070093381</v>
      </c>
      <c r="K6467">
        <v>10.477493643435441</v>
      </c>
      <c r="L6467">
        <v>11.502940383252779</v>
      </c>
      <c r="M6467">
        <v>16.873428767994529</v>
      </c>
    </row>
    <row r="6468" spans="1:13" x14ac:dyDescent="0.35">
      <c r="A6468" t="s">
        <v>10</v>
      </c>
      <c r="B6468" t="s">
        <v>19</v>
      </c>
      <c r="C6468" t="s">
        <v>21</v>
      </c>
      <c r="D6468" t="s">
        <v>43</v>
      </c>
      <c r="E6468" t="s">
        <v>56</v>
      </c>
      <c r="F6468">
        <v>3.2519944542023049E-3</v>
      </c>
      <c r="G6468">
        <v>2.40822676E-4</v>
      </c>
      <c r="H6468">
        <v>2.40822676E-4</v>
      </c>
      <c r="I6468">
        <v>2.40822676E-4</v>
      </c>
      <c r="J6468">
        <v>2.40822676E-4</v>
      </c>
      <c r="K6468">
        <v>2.40822676E-4</v>
      </c>
      <c r="L6468">
        <v>2.40822676E-4</v>
      </c>
      <c r="M6468">
        <v>2.40822676E-4</v>
      </c>
    </row>
    <row r="6469" spans="1:13" x14ac:dyDescent="0.35">
      <c r="A6469" t="s">
        <v>10</v>
      </c>
      <c r="B6469" t="s">
        <v>19</v>
      </c>
      <c r="C6469" t="s">
        <v>21</v>
      </c>
      <c r="D6469" t="s">
        <v>44</v>
      </c>
      <c r="E6469" t="s">
        <v>56</v>
      </c>
      <c r="F6469">
        <v>29.33153683293607</v>
      </c>
      <c r="G6469">
        <v>32.436631168145958</v>
      </c>
      <c r="H6469">
        <v>37.974903695766073</v>
      </c>
      <c r="I6469">
        <v>41.490029947049962</v>
      </c>
      <c r="J6469">
        <v>2.40822676E-4</v>
      </c>
      <c r="K6469">
        <v>15.15836176251744</v>
      </c>
      <c r="L6469">
        <v>28.629216005232252</v>
      </c>
      <c r="M6469">
        <v>58.176950145129993</v>
      </c>
    </row>
    <row r="6470" spans="1:13" x14ac:dyDescent="0.35">
      <c r="A6470" t="s">
        <v>10</v>
      </c>
      <c r="B6470" t="s">
        <v>19</v>
      </c>
      <c r="C6470" t="s">
        <v>21</v>
      </c>
      <c r="D6470" t="s">
        <v>45</v>
      </c>
      <c r="E6470" t="s">
        <v>56</v>
      </c>
      <c r="F6470">
        <v>0</v>
      </c>
      <c r="G6470">
        <v>0</v>
      </c>
      <c r="H6470">
        <v>0</v>
      </c>
      <c r="I6470">
        <v>0</v>
      </c>
      <c r="J6470">
        <v>0</v>
      </c>
      <c r="K6470">
        <v>0</v>
      </c>
      <c r="L6470">
        <v>0</v>
      </c>
      <c r="M6470">
        <v>0</v>
      </c>
    </row>
    <row r="6471" spans="1:13" x14ac:dyDescent="0.35">
      <c r="A6471" t="s">
        <v>10</v>
      </c>
      <c r="B6471" t="s">
        <v>19</v>
      </c>
      <c r="C6471" t="s">
        <v>21</v>
      </c>
      <c r="D6471" t="s">
        <v>46</v>
      </c>
      <c r="E6471" t="s">
        <v>56</v>
      </c>
      <c r="F6471">
        <v>2.40822676E-4</v>
      </c>
      <c r="G6471">
        <v>2.40822676E-4</v>
      </c>
      <c r="H6471">
        <v>2.40822676E-4</v>
      </c>
      <c r="I6471">
        <v>2.40822676E-4</v>
      </c>
      <c r="J6471">
        <v>2.40822676E-4</v>
      </c>
      <c r="K6471">
        <v>2.40822676E-4</v>
      </c>
      <c r="L6471">
        <v>2.40822676E-4</v>
      </c>
      <c r="M6471">
        <v>2.40822676E-4</v>
      </c>
    </row>
    <row r="6472" spans="1:13" x14ac:dyDescent="0.35">
      <c r="A6472" t="s">
        <v>10</v>
      </c>
      <c r="B6472" t="s">
        <v>19</v>
      </c>
      <c r="C6472" t="s">
        <v>21</v>
      </c>
      <c r="D6472" t="s">
        <v>47</v>
      </c>
      <c r="E6472" t="s">
        <v>56</v>
      </c>
      <c r="F6472">
        <v>0.30741483087296151</v>
      </c>
      <c r="G6472">
        <v>0.30741600487537413</v>
      </c>
      <c r="H6472">
        <v>0.30741600487537518</v>
      </c>
      <c r="I6472">
        <v>0.30741600487537518</v>
      </c>
      <c r="J6472">
        <v>0.30741600487537413</v>
      </c>
      <c r="K6472">
        <v>0.30741600487537413</v>
      </c>
      <c r="L6472">
        <v>0.30741600487537518</v>
      </c>
      <c r="M6472">
        <v>0.30741600487537518</v>
      </c>
    </row>
    <row r="6473" spans="1:13" x14ac:dyDescent="0.35">
      <c r="A6473" t="s">
        <v>10</v>
      </c>
      <c r="B6473" t="s">
        <v>19</v>
      </c>
      <c r="C6473" t="s">
        <v>21</v>
      </c>
      <c r="D6473" t="s">
        <v>48</v>
      </c>
      <c r="E6473" t="s">
        <v>56</v>
      </c>
      <c r="F6473">
        <v>2.33590904777734E-3</v>
      </c>
      <c r="G6473">
        <v>2.8513363679691971E-3</v>
      </c>
      <c r="H6473">
        <v>2.91417370426807E-3</v>
      </c>
      <c r="I6473">
        <v>3.1407205860202502E-3</v>
      </c>
      <c r="J6473">
        <v>3.4783466117510658E-3</v>
      </c>
      <c r="K6473">
        <v>4.3476149814597222E-3</v>
      </c>
      <c r="L6473">
        <v>4.8994764376832341E-3</v>
      </c>
      <c r="M6473">
        <v>8.3171735898621597E-3</v>
      </c>
    </row>
    <row r="6474" spans="1:13" x14ac:dyDescent="0.35">
      <c r="A6474" t="s">
        <v>10</v>
      </c>
      <c r="B6474" t="s">
        <v>19</v>
      </c>
      <c r="C6474" t="s">
        <v>21</v>
      </c>
      <c r="D6474" t="s">
        <v>49</v>
      </c>
      <c r="E6474" t="s">
        <v>56</v>
      </c>
      <c r="F6474">
        <v>8.609873640942693</v>
      </c>
      <c r="G6474">
        <v>8.609873640942693</v>
      </c>
      <c r="H6474">
        <v>8.609873640942693</v>
      </c>
      <c r="I6474">
        <v>8.609873640942693</v>
      </c>
      <c r="J6474">
        <v>8.609873640942693</v>
      </c>
      <c r="K6474">
        <v>8.609873640942693</v>
      </c>
      <c r="L6474">
        <v>8.609873640942693</v>
      </c>
      <c r="M6474">
        <v>8.609873640942693</v>
      </c>
    </row>
    <row r="6475" spans="1:13" x14ac:dyDescent="0.35">
      <c r="A6475" t="s">
        <v>10</v>
      </c>
      <c r="B6475" t="s">
        <v>19</v>
      </c>
      <c r="C6475" t="s">
        <v>21</v>
      </c>
      <c r="D6475" t="s">
        <v>50</v>
      </c>
      <c r="E6475" t="s">
        <v>56</v>
      </c>
      <c r="F6475">
        <v>1.5668064536995401</v>
      </c>
      <c r="G6475">
        <v>1.960373711181866</v>
      </c>
      <c r="H6475">
        <v>2.477827956104302</v>
      </c>
      <c r="I6475">
        <v>3.1844883018506942</v>
      </c>
      <c r="J6475">
        <v>4.1875717351052204</v>
      </c>
      <c r="K6475">
        <v>7.6750533654845574</v>
      </c>
      <c r="L6475">
        <v>9.6445543570781869</v>
      </c>
      <c r="M6475">
        <v>11.234884693327309</v>
      </c>
    </row>
    <row r="6476" spans="1:13" x14ac:dyDescent="0.35">
      <c r="A6476" t="s">
        <v>10</v>
      </c>
      <c r="B6476" t="s">
        <v>19</v>
      </c>
      <c r="C6476" t="s">
        <v>21</v>
      </c>
      <c r="D6476" t="s">
        <v>51</v>
      </c>
      <c r="E6476" t="s">
        <v>56</v>
      </c>
      <c r="F6476">
        <v>1.091505159987707</v>
      </c>
      <c r="G6476">
        <v>1.1244409868126131</v>
      </c>
      <c r="H6476">
        <v>1.4487625492548359</v>
      </c>
      <c r="I6476">
        <v>2.0155179781639592</v>
      </c>
      <c r="J6476">
        <v>3.959562101427522</v>
      </c>
      <c r="K6476">
        <v>7.8445490534601001</v>
      </c>
      <c r="L6476">
        <v>12.95592719974282</v>
      </c>
      <c r="M6476">
        <v>10.393007697023551</v>
      </c>
    </row>
    <row r="6477" spans="1:13" x14ac:dyDescent="0.35">
      <c r="A6477" t="s">
        <v>10</v>
      </c>
      <c r="B6477" t="s">
        <v>19</v>
      </c>
      <c r="C6477" t="s">
        <v>21</v>
      </c>
      <c r="D6477" t="s">
        <v>52</v>
      </c>
      <c r="E6477" t="s">
        <v>56</v>
      </c>
      <c r="F6477">
        <v>0</v>
      </c>
      <c r="G6477">
        <v>0</v>
      </c>
      <c r="H6477">
        <v>0</v>
      </c>
      <c r="I6477">
        <v>0</v>
      </c>
      <c r="J6477">
        <v>0</v>
      </c>
      <c r="K6477">
        <v>0</v>
      </c>
      <c r="L6477">
        <v>0</v>
      </c>
      <c r="M6477">
        <v>0</v>
      </c>
    </row>
    <row r="6478" spans="1:13" x14ac:dyDescent="0.35">
      <c r="A6478" t="s">
        <v>10</v>
      </c>
      <c r="B6478" t="s">
        <v>19</v>
      </c>
      <c r="C6478" t="s">
        <v>21</v>
      </c>
      <c r="D6478" t="s">
        <v>53</v>
      </c>
      <c r="E6478" t="s">
        <v>56</v>
      </c>
      <c r="F6478">
        <v>0</v>
      </c>
      <c r="G6478">
        <v>0</v>
      </c>
      <c r="H6478">
        <v>0</v>
      </c>
      <c r="I6478">
        <v>0</v>
      </c>
      <c r="J6478">
        <v>0</v>
      </c>
      <c r="K6478">
        <v>0</v>
      </c>
      <c r="L6478">
        <v>0</v>
      </c>
      <c r="M6478">
        <v>0</v>
      </c>
    </row>
    <row r="6479" spans="1:13" x14ac:dyDescent="0.35">
      <c r="A6479" t="s">
        <v>10</v>
      </c>
      <c r="B6479" t="s">
        <v>19</v>
      </c>
      <c r="C6479" t="s">
        <v>21</v>
      </c>
      <c r="D6479" t="s">
        <v>54</v>
      </c>
      <c r="E6479" t="s">
        <v>56</v>
      </c>
      <c r="F6479">
        <v>17.173120561413729</v>
      </c>
      <c r="G6479">
        <v>19.829217606072671</v>
      </c>
      <c r="H6479">
        <v>22.019977003797312</v>
      </c>
      <c r="I6479">
        <v>24.468269560933471</v>
      </c>
      <c r="J6479">
        <v>9.9549886836044674</v>
      </c>
      <c r="K6479">
        <v>20.532679361625551</v>
      </c>
      <c r="L6479">
        <v>29.236385584083649</v>
      </c>
      <c r="M6479">
        <v>40.732504490637403</v>
      </c>
    </row>
    <row r="6480" spans="1:13" x14ac:dyDescent="0.35">
      <c r="A6480" t="s">
        <v>10</v>
      </c>
      <c r="B6480" t="s">
        <v>19</v>
      </c>
      <c r="C6480" t="s">
        <v>21</v>
      </c>
      <c r="D6480" t="s">
        <v>55</v>
      </c>
      <c r="E6480" t="s">
        <v>56</v>
      </c>
      <c r="F6480">
        <v>2.40822676E-4</v>
      </c>
      <c r="G6480">
        <v>2.40822676E-4</v>
      </c>
      <c r="H6480">
        <v>2.40822676E-4</v>
      </c>
      <c r="I6480">
        <v>2.40822676E-4</v>
      </c>
      <c r="J6480">
        <v>71.042115664706785</v>
      </c>
      <c r="K6480">
        <v>52.445363249939568</v>
      </c>
      <c r="L6480">
        <v>40.759298574776153</v>
      </c>
      <c r="M6480">
        <v>51.548894228619652</v>
      </c>
    </row>
    <row r="6481" spans="1:13" x14ac:dyDescent="0.35">
      <c r="A6481" t="s">
        <v>10</v>
      </c>
      <c r="B6481" t="s">
        <v>20</v>
      </c>
      <c r="C6481" t="s">
        <v>21</v>
      </c>
      <c r="D6481" t="s">
        <v>25</v>
      </c>
      <c r="E6481" t="s">
        <v>56</v>
      </c>
      <c r="F6481">
        <v>182.53746580166569</v>
      </c>
      <c r="G6481">
        <v>205.83432926947151</v>
      </c>
      <c r="H6481">
        <v>238.2451288001819</v>
      </c>
      <c r="I6481">
        <v>268.36987798563268</v>
      </c>
      <c r="J6481">
        <v>296.98393652443502</v>
      </c>
      <c r="K6481">
        <v>327.49709346559672</v>
      </c>
      <c r="L6481">
        <v>333.30808070700527</v>
      </c>
      <c r="M6481">
        <v>381.92731873539498</v>
      </c>
    </row>
    <row r="6482" spans="1:13" x14ac:dyDescent="0.35">
      <c r="A6482" t="s">
        <v>10</v>
      </c>
      <c r="B6482" t="s">
        <v>20</v>
      </c>
      <c r="C6482" t="s">
        <v>21</v>
      </c>
      <c r="D6482" t="s">
        <v>26</v>
      </c>
      <c r="E6482" t="s">
        <v>56</v>
      </c>
      <c r="F6482">
        <v>182.53746580166569</v>
      </c>
      <c r="G6482">
        <v>205.83432926947151</v>
      </c>
      <c r="H6482">
        <v>238.2451288001819</v>
      </c>
      <c r="I6482">
        <v>268.36987798563268</v>
      </c>
      <c r="J6482">
        <v>296.98393652443502</v>
      </c>
      <c r="K6482">
        <v>327.49709346559672</v>
      </c>
      <c r="L6482">
        <v>333.30808070700527</v>
      </c>
      <c r="M6482">
        <v>381.92731873539498</v>
      </c>
    </row>
    <row r="6483" spans="1:13" x14ac:dyDescent="0.35">
      <c r="A6483" t="s">
        <v>10</v>
      </c>
      <c r="B6483" t="s">
        <v>20</v>
      </c>
      <c r="C6483" t="s">
        <v>21</v>
      </c>
      <c r="D6483" t="s">
        <v>27</v>
      </c>
      <c r="E6483" t="s">
        <v>56</v>
      </c>
      <c r="F6483">
        <v>41.661451178297312</v>
      </c>
      <c r="G6483">
        <v>37.74171109866095</v>
      </c>
      <c r="H6483">
        <v>37.533680136689092</v>
      </c>
      <c r="I6483">
        <v>38.661409004241598</v>
      </c>
      <c r="J6483">
        <v>39.962032179292933</v>
      </c>
      <c r="K6483">
        <v>49.29304777495841</v>
      </c>
      <c r="L6483">
        <v>65.176001093308841</v>
      </c>
      <c r="M6483">
        <v>55.542218180728057</v>
      </c>
    </row>
    <row r="6484" spans="1:13" x14ac:dyDescent="0.35">
      <c r="A6484" t="s">
        <v>10</v>
      </c>
      <c r="B6484" t="s">
        <v>20</v>
      </c>
      <c r="C6484" t="s">
        <v>21</v>
      </c>
      <c r="D6484" t="s">
        <v>28</v>
      </c>
      <c r="E6484" t="s">
        <v>56</v>
      </c>
      <c r="F6484">
        <v>41.661451178297312</v>
      </c>
      <c r="G6484">
        <v>37.74171109866095</v>
      </c>
      <c r="H6484">
        <v>37.533680136689092</v>
      </c>
      <c r="I6484">
        <v>38.661409004241598</v>
      </c>
      <c r="J6484">
        <v>39.962032179292933</v>
      </c>
      <c r="K6484">
        <v>49.29304777495841</v>
      </c>
      <c r="L6484">
        <v>65.176001093308841</v>
      </c>
      <c r="M6484">
        <v>55.542218180728057</v>
      </c>
    </row>
    <row r="6485" spans="1:13" x14ac:dyDescent="0.35">
      <c r="A6485" t="s">
        <v>10</v>
      </c>
      <c r="B6485" t="s">
        <v>20</v>
      </c>
      <c r="C6485" t="s">
        <v>21</v>
      </c>
      <c r="D6485" t="s">
        <v>29</v>
      </c>
      <c r="E6485" t="s">
        <v>57</v>
      </c>
      <c r="F6485" t="s">
        <v>154</v>
      </c>
      <c r="G6485" t="s">
        <v>278</v>
      </c>
      <c r="H6485" t="s">
        <v>437</v>
      </c>
      <c r="I6485" t="s">
        <v>321</v>
      </c>
      <c r="J6485" t="s">
        <v>581</v>
      </c>
      <c r="K6485" t="s">
        <v>500</v>
      </c>
      <c r="L6485" t="s">
        <v>548</v>
      </c>
      <c r="M6485" t="s">
        <v>477</v>
      </c>
    </row>
    <row r="6486" spans="1:13" x14ac:dyDescent="0.35">
      <c r="A6486" t="s">
        <v>10</v>
      </c>
      <c r="B6486" t="s">
        <v>20</v>
      </c>
      <c r="C6486" t="s">
        <v>21</v>
      </c>
      <c r="D6486" t="s">
        <v>30</v>
      </c>
      <c r="E6486" t="s">
        <v>57</v>
      </c>
      <c r="F6486" t="s">
        <v>97</v>
      </c>
      <c r="G6486" t="s">
        <v>186</v>
      </c>
      <c r="H6486" t="s">
        <v>137</v>
      </c>
      <c r="I6486" t="s">
        <v>131</v>
      </c>
      <c r="J6486" t="s">
        <v>190</v>
      </c>
      <c r="K6486" t="s">
        <v>231</v>
      </c>
      <c r="L6486" t="s">
        <v>368</v>
      </c>
      <c r="M6486" t="s">
        <v>65</v>
      </c>
    </row>
    <row r="6487" spans="1:13" x14ac:dyDescent="0.35">
      <c r="A6487" t="s">
        <v>10</v>
      </c>
      <c r="B6487" t="s">
        <v>20</v>
      </c>
      <c r="C6487" t="s">
        <v>21</v>
      </c>
      <c r="D6487" t="s">
        <v>31</v>
      </c>
      <c r="E6487" t="s">
        <v>56</v>
      </c>
      <c r="F6487">
        <v>120.3074627435593</v>
      </c>
      <c r="G6487">
        <v>145.5573826156143</v>
      </c>
      <c r="H6487">
        <v>175.82986407387381</v>
      </c>
      <c r="I6487">
        <v>201.9410846233375</v>
      </c>
      <c r="J6487">
        <v>226.1613919669019</v>
      </c>
      <c r="K6487">
        <v>253.06980951222329</v>
      </c>
      <c r="L6487">
        <v>256.41818912748772</v>
      </c>
      <c r="M6487">
        <v>292.55711490331612</v>
      </c>
    </row>
    <row r="6488" spans="1:13" x14ac:dyDescent="0.35">
      <c r="A6488" t="s">
        <v>10</v>
      </c>
      <c r="B6488" t="s">
        <v>20</v>
      </c>
      <c r="C6488" t="s">
        <v>21</v>
      </c>
      <c r="D6488" t="s">
        <v>32</v>
      </c>
      <c r="E6488" t="s">
        <v>56</v>
      </c>
      <c r="F6488">
        <v>14.225633060743769</v>
      </c>
      <c r="G6488">
        <v>16.067619627344609</v>
      </c>
      <c r="H6488">
        <v>18.0806801891002</v>
      </c>
      <c r="I6488">
        <v>20.428477197184598</v>
      </c>
      <c r="J6488">
        <v>22.641153224335749</v>
      </c>
      <c r="K6488">
        <v>17.259065769495361</v>
      </c>
      <c r="L6488">
        <v>5.6504112091056324</v>
      </c>
      <c r="M6488">
        <v>23.76814482984048</v>
      </c>
    </row>
    <row r="6489" spans="1:13" x14ac:dyDescent="0.35">
      <c r="A6489" t="s">
        <v>10</v>
      </c>
      <c r="B6489" t="s">
        <v>20</v>
      </c>
      <c r="C6489" t="s">
        <v>21</v>
      </c>
      <c r="D6489" t="s">
        <v>33</v>
      </c>
      <c r="E6489" t="s">
        <v>56</v>
      </c>
      <c r="F6489">
        <v>0</v>
      </c>
      <c r="G6489">
        <v>0</v>
      </c>
      <c r="H6489">
        <v>0</v>
      </c>
      <c r="I6489">
        <v>0</v>
      </c>
      <c r="J6489">
        <v>0</v>
      </c>
      <c r="K6489">
        <v>0</v>
      </c>
      <c r="L6489">
        <v>0</v>
      </c>
      <c r="M6489">
        <v>0</v>
      </c>
    </row>
    <row r="6490" spans="1:13" x14ac:dyDescent="0.35">
      <c r="A6490" t="s">
        <v>10</v>
      </c>
      <c r="B6490" t="s">
        <v>20</v>
      </c>
      <c r="C6490" t="s">
        <v>21</v>
      </c>
      <c r="D6490" t="s">
        <v>34</v>
      </c>
      <c r="E6490" t="s">
        <v>56</v>
      </c>
      <c r="F6490">
        <v>29.25651060576854</v>
      </c>
      <c r="G6490">
        <v>25.436900994148399</v>
      </c>
      <c r="H6490">
        <v>25.652203532049999</v>
      </c>
      <c r="I6490">
        <v>26.504697960685501</v>
      </c>
      <c r="J6490">
        <v>27.467478228384081</v>
      </c>
      <c r="K6490">
        <v>27.8100708803542</v>
      </c>
      <c r="L6490">
        <v>29.247263763250231</v>
      </c>
      <c r="M6490">
        <v>29.32907051315178</v>
      </c>
    </row>
    <row r="6491" spans="1:13" x14ac:dyDescent="0.35">
      <c r="A6491" t="s">
        <v>10</v>
      </c>
      <c r="B6491" t="s">
        <v>20</v>
      </c>
      <c r="C6491" t="s">
        <v>21</v>
      </c>
      <c r="D6491" t="s">
        <v>35</v>
      </c>
      <c r="E6491" t="s">
        <v>56</v>
      </c>
      <c r="F6491">
        <v>0</v>
      </c>
      <c r="G6491">
        <v>0</v>
      </c>
      <c r="H6491">
        <v>0</v>
      </c>
      <c r="I6491">
        <v>0</v>
      </c>
      <c r="J6491">
        <v>0</v>
      </c>
      <c r="K6491">
        <v>0</v>
      </c>
      <c r="L6491">
        <v>0</v>
      </c>
      <c r="M6491">
        <v>0</v>
      </c>
    </row>
    <row r="6492" spans="1:13" x14ac:dyDescent="0.35">
      <c r="A6492" t="s">
        <v>10</v>
      </c>
      <c r="B6492" t="s">
        <v>20</v>
      </c>
      <c r="C6492" t="s">
        <v>21</v>
      </c>
      <c r="D6492" t="s">
        <v>36</v>
      </c>
      <c r="E6492" t="s">
        <v>56</v>
      </c>
      <c r="F6492">
        <v>3.553848145705826</v>
      </c>
      <c r="G6492">
        <v>3.878689235605806</v>
      </c>
      <c r="H6492">
        <v>3.323659384035984</v>
      </c>
      <c r="I6492">
        <v>3.194454925118531</v>
      </c>
      <c r="J6492">
        <v>3.0357128804497431</v>
      </c>
      <c r="K6492">
        <v>2.847792178641948</v>
      </c>
      <c r="L6492">
        <v>2.634495673574683</v>
      </c>
      <c r="M6492">
        <v>2.602812829099149</v>
      </c>
    </row>
    <row r="6493" spans="1:13" x14ac:dyDescent="0.35">
      <c r="A6493" t="s">
        <v>10</v>
      </c>
      <c r="B6493" t="s">
        <v>20</v>
      </c>
      <c r="C6493" t="s">
        <v>21</v>
      </c>
      <c r="D6493" t="s">
        <v>37</v>
      </c>
      <c r="E6493" t="s">
        <v>56</v>
      </c>
      <c r="F6493">
        <v>1.6106962718752069</v>
      </c>
      <c r="G6493">
        <v>1.852649402330756</v>
      </c>
      <c r="H6493">
        <v>1.5583695567187601</v>
      </c>
      <c r="I6493">
        <v>1.3185508333602809</v>
      </c>
      <c r="J6493">
        <v>1.365588466645866</v>
      </c>
      <c r="K6493">
        <v>1.6425656768295409</v>
      </c>
      <c r="L6493">
        <v>1.306585392138504</v>
      </c>
      <c r="M6493">
        <v>1.6883153089305309</v>
      </c>
    </row>
    <row r="6494" spans="1:13" x14ac:dyDescent="0.35">
      <c r="A6494" t="s">
        <v>10</v>
      </c>
      <c r="B6494" t="s">
        <v>20</v>
      </c>
      <c r="C6494" t="s">
        <v>21</v>
      </c>
      <c r="D6494" t="s">
        <v>38</v>
      </c>
      <c r="E6494" t="s">
        <v>56</v>
      </c>
      <c r="F6494">
        <v>13.38310898006023</v>
      </c>
      <c r="G6494">
        <v>13.04036492639961</v>
      </c>
      <c r="H6494">
        <v>13.799629596375221</v>
      </c>
      <c r="I6494">
        <v>14.981889977918289</v>
      </c>
      <c r="J6494">
        <v>16.311889289689589</v>
      </c>
      <c r="K6494">
        <v>24.867066980024269</v>
      </c>
      <c r="L6494">
        <v>38.050413073420508</v>
      </c>
      <c r="M6494">
        <v>31.981137883028961</v>
      </c>
    </row>
    <row r="6495" spans="1:13" x14ac:dyDescent="0.35">
      <c r="A6495" t="s">
        <v>10</v>
      </c>
      <c r="B6495" t="s">
        <v>20</v>
      </c>
      <c r="C6495" t="s">
        <v>21</v>
      </c>
      <c r="D6495" t="s">
        <v>39</v>
      </c>
      <c r="E6495" t="s">
        <v>56</v>
      </c>
      <c r="F6495">
        <v>0.20020599395285901</v>
      </c>
      <c r="G6495">
        <v>7.2246802799999987E-4</v>
      </c>
      <c r="H6495">
        <v>7.2246802799999987E-4</v>
      </c>
      <c r="I6495">
        <v>7.2246802799999987E-4</v>
      </c>
      <c r="J6495">
        <v>7.2246802799999987E-4</v>
      </c>
      <c r="K6495">
        <v>7.2246802799999987E-4</v>
      </c>
      <c r="L6495">
        <v>7.2246802799999987E-4</v>
      </c>
      <c r="M6495">
        <v>7.2246802799999987E-4</v>
      </c>
    </row>
    <row r="6496" spans="1:13" x14ac:dyDescent="0.35">
      <c r="A6496" t="s">
        <v>10</v>
      </c>
      <c r="B6496" t="s">
        <v>20</v>
      </c>
      <c r="C6496" t="s">
        <v>21</v>
      </c>
      <c r="D6496" t="s">
        <v>40</v>
      </c>
      <c r="E6496" t="s">
        <v>56</v>
      </c>
      <c r="F6496">
        <v>0</v>
      </c>
      <c r="G6496">
        <v>0</v>
      </c>
      <c r="H6496">
        <v>0</v>
      </c>
      <c r="I6496">
        <v>0</v>
      </c>
      <c r="J6496">
        <v>0</v>
      </c>
      <c r="K6496">
        <v>0</v>
      </c>
      <c r="L6496">
        <v>0</v>
      </c>
      <c r="M6496">
        <v>0</v>
      </c>
    </row>
    <row r="6497" spans="1:13" x14ac:dyDescent="0.35">
      <c r="A6497" t="s">
        <v>10</v>
      </c>
      <c r="B6497" t="s">
        <v>20</v>
      </c>
      <c r="C6497" t="s">
        <v>21</v>
      </c>
      <c r="D6497" t="s">
        <v>41</v>
      </c>
      <c r="E6497" t="s">
        <v>56</v>
      </c>
      <c r="F6497">
        <v>3.6123401399999988E-4</v>
      </c>
      <c r="G6497">
        <v>3.6123401399999988E-4</v>
      </c>
      <c r="H6497">
        <v>3.6123401399999988E-4</v>
      </c>
      <c r="I6497">
        <v>3.6123401399999988E-4</v>
      </c>
      <c r="J6497">
        <v>3.6123401399999988E-4</v>
      </c>
      <c r="K6497">
        <v>3.6123401399999988E-4</v>
      </c>
      <c r="L6497">
        <v>3.6123401399999988E-4</v>
      </c>
      <c r="M6497">
        <v>3.6123401399999988E-4</v>
      </c>
    </row>
    <row r="6498" spans="1:13" x14ac:dyDescent="0.35">
      <c r="A6498" t="s">
        <v>10</v>
      </c>
      <c r="B6498" t="s">
        <v>20</v>
      </c>
      <c r="C6498" t="s">
        <v>21</v>
      </c>
      <c r="D6498" t="s">
        <v>42</v>
      </c>
      <c r="E6498" t="s">
        <v>56</v>
      </c>
      <c r="F6498">
        <v>2.40822676E-4</v>
      </c>
      <c r="G6498">
        <v>2.40822676E-4</v>
      </c>
      <c r="H6498">
        <v>0.57074607313064518</v>
      </c>
      <c r="I6498">
        <v>1.390878019081089</v>
      </c>
      <c r="J6498">
        <v>1.605963398313853</v>
      </c>
      <c r="K6498">
        <v>2.0424747228229321</v>
      </c>
      <c r="L6498">
        <v>1.996431765490674</v>
      </c>
      <c r="M6498">
        <v>3.0431240490949429</v>
      </c>
    </row>
    <row r="6499" spans="1:13" x14ac:dyDescent="0.35">
      <c r="A6499" t="s">
        <v>10</v>
      </c>
      <c r="B6499" t="s">
        <v>20</v>
      </c>
      <c r="C6499" t="s">
        <v>21</v>
      </c>
      <c r="D6499" t="s">
        <v>43</v>
      </c>
      <c r="E6499" t="s">
        <v>56</v>
      </c>
      <c r="F6499">
        <v>0.19960393726285899</v>
      </c>
      <c r="G6499">
        <v>1.20411338E-4</v>
      </c>
      <c r="H6499">
        <v>1.20411338E-4</v>
      </c>
      <c r="I6499">
        <v>1.20411338E-4</v>
      </c>
      <c r="J6499">
        <v>1.20411338E-4</v>
      </c>
      <c r="K6499">
        <v>1.20411338E-4</v>
      </c>
      <c r="L6499">
        <v>1.20411338E-4</v>
      </c>
      <c r="M6499">
        <v>1.20411338E-4</v>
      </c>
    </row>
    <row r="6500" spans="1:13" x14ac:dyDescent="0.35">
      <c r="A6500" t="s">
        <v>10</v>
      </c>
      <c r="B6500" t="s">
        <v>20</v>
      </c>
      <c r="C6500" t="s">
        <v>21</v>
      </c>
      <c r="D6500" t="s">
        <v>44</v>
      </c>
      <c r="E6500" t="s">
        <v>56</v>
      </c>
      <c r="F6500">
        <v>11.297183108606911</v>
      </c>
      <c r="G6500">
        <v>12.94678003388864</v>
      </c>
      <c r="H6500">
        <v>13.483243467942041</v>
      </c>
      <c r="I6500">
        <v>14.84367133790785</v>
      </c>
      <c r="J6500">
        <v>16.863543048468198</v>
      </c>
      <c r="K6500">
        <v>11.04155231712669</v>
      </c>
      <c r="L6500">
        <v>1.20411338E-4</v>
      </c>
      <c r="M6500">
        <v>17.392306785758979</v>
      </c>
    </row>
    <row r="6501" spans="1:13" x14ac:dyDescent="0.35">
      <c r="A6501" t="s">
        <v>10</v>
      </c>
      <c r="B6501" t="s">
        <v>20</v>
      </c>
      <c r="C6501" t="s">
        <v>21</v>
      </c>
      <c r="D6501" t="s">
        <v>45</v>
      </c>
      <c r="E6501" t="s">
        <v>56</v>
      </c>
      <c r="F6501">
        <v>0</v>
      </c>
      <c r="G6501">
        <v>0</v>
      </c>
      <c r="H6501">
        <v>0</v>
      </c>
      <c r="I6501">
        <v>0</v>
      </c>
      <c r="J6501">
        <v>0</v>
      </c>
      <c r="K6501">
        <v>0</v>
      </c>
      <c r="L6501">
        <v>0</v>
      </c>
      <c r="M6501">
        <v>0</v>
      </c>
    </row>
    <row r="6502" spans="1:13" x14ac:dyDescent="0.35">
      <c r="A6502" t="s">
        <v>10</v>
      </c>
      <c r="B6502" t="s">
        <v>20</v>
      </c>
      <c r="C6502" t="s">
        <v>21</v>
      </c>
      <c r="D6502" t="s">
        <v>46</v>
      </c>
      <c r="E6502" t="s">
        <v>56</v>
      </c>
      <c r="F6502">
        <v>1.20411338E-4</v>
      </c>
      <c r="G6502">
        <v>1.20411338E-4</v>
      </c>
      <c r="H6502">
        <v>1.20411338E-4</v>
      </c>
      <c r="I6502">
        <v>1.20411338E-4</v>
      </c>
      <c r="J6502">
        <v>1.20411338E-4</v>
      </c>
      <c r="K6502">
        <v>1.20411338E-4</v>
      </c>
      <c r="L6502">
        <v>1.20411338E-4</v>
      </c>
      <c r="M6502">
        <v>1.20411338E-4</v>
      </c>
    </row>
    <row r="6503" spans="1:13" x14ac:dyDescent="0.35">
      <c r="A6503" t="s">
        <v>10</v>
      </c>
      <c r="B6503" t="s">
        <v>20</v>
      </c>
      <c r="C6503" t="s">
        <v>21</v>
      </c>
      <c r="D6503" t="s">
        <v>47</v>
      </c>
      <c r="E6503" t="s">
        <v>56</v>
      </c>
      <c r="F6503">
        <v>0.89465780156192265</v>
      </c>
      <c r="G6503">
        <v>1.082498187741586</v>
      </c>
      <c r="H6503">
        <v>1.0824981877415869</v>
      </c>
      <c r="I6503">
        <v>1.082498187741588</v>
      </c>
      <c r="J6503">
        <v>1.082498187741586</v>
      </c>
      <c r="K6503">
        <v>1.0824981877415869</v>
      </c>
      <c r="L6503">
        <v>1.0824981877415849</v>
      </c>
      <c r="M6503">
        <v>1.082498187741586</v>
      </c>
    </row>
    <row r="6504" spans="1:13" x14ac:dyDescent="0.35">
      <c r="A6504" t="s">
        <v>10</v>
      </c>
      <c r="B6504" t="s">
        <v>20</v>
      </c>
      <c r="C6504" t="s">
        <v>21</v>
      </c>
      <c r="D6504" t="s">
        <v>48</v>
      </c>
      <c r="E6504" t="s">
        <v>56</v>
      </c>
      <c r="F6504">
        <v>1.6106962718752069</v>
      </c>
      <c r="G6504">
        <v>1.852649402330756</v>
      </c>
      <c r="H6504">
        <v>1.5583695567187601</v>
      </c>
      <c r="I6504">
        <v>1.3185508333602809</v>
      </c>
      <c r="J6504">
        <v>1.365588466645866</v>
      </c>
      <c r="K6504">
        <v>1.6425656768295409</v>
      </c>
      <c r="L6504">
        <v>1.306585392138504</v>
      </c>
      <c r="M6504">
        <v>1.6883153089305309</v>
      </c>
    </row>
    <row r="6505" spans="1:13" x14ac:dyDescent="0.35">
      <c r="A6505" t="s">
        <v>10</v>
      </c>
      <c r="B6505" t="s">
        <v>20</v>
      </c>
      <c r="C6505" t="s">
        <v>21</v>
      </c>
      <c r="D6505" t="s">
        <v>49</v>
      </c>
      <c r="E6505" t="s">
        <v>56</v>
      </c>
      <c r="F6505">
        <v>24.23059500926993</v>
      </c>
      <c r="G6505">
        <v>24.23059500926993</v>
      </c>
      <c r="H6505">
        <v>24.23059500926993</v>
      </c>
      <c r="I6505">
        <v>24.23059500926993</v>
      </c>
      <c r="J6505">
        <v>24.23059500926993</v>
      </c>
      <c r="K6505">
        <v>24.23059500926993</v>
      </c>
      <c r="L6505">
        <v>24.23059500926993</v>
      </c>
      <c r="M6505">
        <v>24.23059500926993</v>
      </c>
    </row>
    <row r="6506" spans="1:13" x14ac:dyDescent="0.35">
      <c r="A6506" t="s">
        <v>10</v>
      </c>
      <c r="B6506" t="s">
        <v>20</v>
      </c>
      <c r="C6506" t="s">
        <v>21</v>
      </c>
      <c r="D6506" t="s">
        <v>50</v>
      </c>
      <c r="E6506" t="s">
        <v>56</v>
      </c>
      <c r="F6506">
        <v>1.1528097554765051</v>
      </c>
      <c r="G6506">
        <v>0.57007293669052428</v>
      </c>
      <c r="H6506">
        <v>0.5186744310349618</v>
      </c>
      <c r="I6506">
        <v>0.75406888780029457</v>
      </c>
      <c r="J6506">
        <v>1.063386828361307</v>
      </c>
      <c r="K6506">
        <v>1.0563559238199189</v>
      </c>
      <c r="L6506">
        <v>1.556801935172091</v>
      </c>
      <c r="M6506">
        <v>1.227908815188967</v>
      </c>
    </row>
    <row r="6507" spans="1:13" x14ac:dyDescent="0.35">
      <c r="A6507" t="s">
        <v>10</v>
      </c>
      <c r="B6507" t="s">
        <v>20</v>
      </c>
      <c r="C6507" t="s">
        <v>21</v>
      </c>
      <c r="D6507" t="s">
        <v>51</v>
      </c>
      <c r="E6507" t="s">
        <v>56</v>
      </c>
      <c r="F6507">
        <v>3.87310584102211</v>
      </c>
      <c r="G6507">
        <v>0.63623304818794202</v>
      </c>
      <c r="H6507">
        <v>0.90293409174510164</v>
      </c>
      <c r="I6507">
        <v>1.520034063615272</v>
      </c>
      <c r="J6507">
        <v>2.1734963907528488</v>
      </c>
      <c r="K6507">
        <v>2.5231199472643531</v>
      </c>
      <c r="L6507">
        <v>3.4598668188082078</v>
      </c>
      <c r="M6507">
        <v>3.870566688692878</v>
      </c>
    </row>
    <row r="6508" spans="1:13" x14ac:dyDescent="0.35">
      <c r="A6508" t="s">
        <v>10</v>
      </c>
      <c r="B6508" t="s">
        <v>20</v>
      </c>
      <c r="C6508" t="s">
        <v>21</v>
      </c>
      <c r="D6508" t="s">
        <v>52</v>
      </c>
      <c r="E6508" t="s">
        <v>56</v>
      </c>
      <c r="F6508">
        <v>0</v>
      </c>
      <c r="G6508">
        <v>0</v>
      </c>
      <c r="H6508">
        <v>0</v>
      </c>
      <c r="I6508">
        <v>0</v>
      </c>
      <c r="J6508">
        <v>0</v>
      </c>
      <c r="K6508">
        <v>0</v>
      </c>
      <c r="L6508">
        <v>0</v>
      </c>
      <c r="M6508">
        <v>0</v>
      </c>
    </row>
    <row r="6509" spans="1:13" x14ac:dyDescent="0.35">
      <c r="A6509" t="s">
        <v>10</v>
      </c>
      <c r="B6509" t="s">
        <v>20</v>
      </c>
      <c r="C6509" t="s">
        <v>21</v>
      </c>
      <c r="D6509" t="s">
        <v>53</v>
      </c>
      <c r="E6509" t="s">
        <v>56</v>
      </c>
      <c r="F6509">
        <v>0</v>
      </c>
      <c r="G6509">
        <v>0</v>
      </c>
      <c r="H6509">
        <v>0</v>
      </c>
      <c r="I6509">
        <v>0</v>
      </c>
      <c r="J6509">
        <v>0</v>
      </c>
      <c r="K6509">
        <v>0</v>
      </c>
      <c r="L6509">
        <v>0</v>
      </c>
      <c r="M6509">
        <v>0</v>
      </c>
    </row>
    <row r="6510" spans="1:13" x14ac:dyDescent="0.35">
      <c r="A6510" t="s">
        <v>10</v>
      </c>
      <c r="B6510" t="s">
        <v>20</v>
      </c>
      <c r="C6510" t="s">
        <v>21</v>
      </c>
      <c r="D6510" t="s">
        <v>54</v>
      </c>
      <c r="E6510" t="s">
        <v>56</v>
      </c>
      <c r="F6510">
        <v>13.382988568722229</v>
      </c>
      <c r="G6510">
        <v>13.040244515061611</v>
      </c>
      <c r="H6510">
        <v>13.79950918503722</v>
      </c>
      <c r="I6510">
        <v>14.98176956658029</v>
      </c>
      <c r="J6510">
        <v>16.31176887835159</v>
      </c>
      <c r="K6510">
        <v>14.324635764794481</v>
      </c>
      <c r="L6510">
        <v>10.589145071802051</v>
      </c>
      <c r="M6510">
        <v>18.146134331678869</v>
      </c>
    </row>
    <row r="6511" spans="1:13" x14ac:dyDescent="0.35">
      <c r="A6511" t="s">
        <v>10</v>
      </c>
      <c r="B6511" t="s">
        <v>20</v>
      </c>
      <c r="C6511" t="s">
        <v>21</v>
      </c>
      <c r="D6511" t="s">
        <v>55</v>
      </c>
      <c r="E6511" t="s">
        <v>56</v>
      </c>
      <c r="F6511">
        <v>1.20411338E-4</v>
      </c>
      <c r="G6511">
        <v>1.20411338E-4</v>
      </c>
      <c r="H6511">
        <v>1.20411338E-4</v>
      </c>
      <c r="I6511">
        <v>1.20411338E-4</v>
      </c>
      <c r="J6511">
        <v>1.20411338E-4</v>
      </c>
      <c r="K6511">
        <v>10.542431215229779</v>
      </c>
      <c r="L6511">
        <v>27.46126800161846</v>
      </c>
      <c r="M6511">
        <v>13.83500355135009</v>
      </c>
    </row>
    <row r="6512" spans="1:13" x14ac:dyDescent="0.35">
      <c r="A6512" t="s">
        <v>10</v>
      </c>
      <c r="B6512" t="s">
        <v>11</v>
      </c>
      <c r="C6512" t="s">
        <v>22</v>
      </c>
      <c r="D6512" t="s">
        <v>25</v>
      </c>
      <c r="E6512" t="s">
        <v>56</v>
      </c>
      <c r="F6512">
        <v>2057.1834329795852</v>
      </c>
      <c r="G6512">
        <v>2139.8754129904528</v>
      </c>
      <c r="H6512">
        <v>2369.8904594883361</v>
      </c>
      <c r="I6512">
        <v>2680.5938106844201</v>
      </c>
      <c r="J6512">
        <v>3133.4475548748642</v>
      </c>
      <c r="K6512">
        <v>3471.066888384576</v>
      </c>
      <c r="L6512">
        <v>3746.9598898903259</v>
      </c>
      <c r="M6512">
        <v>4242.2476669221869</v>
      </c>
    </row>
    <row r="6513" spans="1:13" x14ac:dyDescent="0.35">
      <c r="A6513" t="s">
        <v>10</v>
      </c>
      <c r="B6513" t="s">
        <v>11</v>
      </c>
      <c r="C6513" t="s">
        <v>22</v>
      </c>
      <c r="D6513" t="s">
        <v>26</v>
      </c>
      <c r="E6513" t="s">
        <v>56</v>
      </c>
      <c r="F6513">
        <v>1836.1834329795849</v>
      </c>
      <c r="G6513">
        <v>1899.3649900113619</v>
      </c>
      <c r="H6513">
        <v>2089.2862388902581</v>
      </c>
      <c r="I6513">
        <v>2346.8427128166081</v>
      </c>
      <c r="J6513">
        <v>2760.0426437840588</v>
      </c>
      <c r="K6513">
        <v>3071.767385132076</v>
      </c>
      <c r="L6513">
        <v>3327.4057961601061</v>
      </c>
      <c r="M6513">
        <v>3804.3580182974652</v>
      </c>
    </row>
    <row r="6514" spans="1:13" x14ac:dyDescent="0.35">
      <c r="A6514" t="s">
        <v>10</v>
      </c>
      <c r="B6514" t="s">
        <v>11</v>
      </c>
      <c r="C6514" t="s">
        <v>22</v>
      </c>
      <c r="D6514" t="s">
        <v>27</v>
      </c>
      <c r="E6514" t="s">
        <v>56</v>
      </c>
      <c r="F6514">
        <v>760.65321481617048</v>
      </c>
      <c r="G6514">
        <v>814.38905557370356</v>
      </c>
      <c r="H6514">
        <v>1034.7696504115479</v>
      </c>
      <c r="I6514">
        <v>965.77061445263439</v>
      </c>
      <c r="J6514">
        <v>1234.418430429582</v>
      </c>
      <c r="K6514">
        <v>1404.998719881331</v>
      </c>
      <c r="L6514">
        <v>1597.746288825728</v>
      </c>
      <c r="M6514">
        <v>1710.2373621510851</v>
      </c>
    </row>
    <row r="6515" spans="1:13" x14ac:dyDescent="0.35">
      <c r="A6515" t="s">
        <v>10</v>
      </c>
      <c r="B6515" t="s">
        <v>11</v>
      </c>
      <c r="C6515" t="s">
        <v>22</v>
      </c>
      <c r="D6515" t="s">
        <v>28</v>
      </c>
      <c r="E6515" t="s">
        <v>56</v>
      </c>
      <c r="F6515">
        <v>539.65321481617048</v>
      </c>
      <c r="G6515">
        <v>573.87863259461199</v>
      </c>
      <c r="H6515">
        <v>754.16542981347004</v>
      </c>
      <c r="I6515">
        <v>632.01951658482221</v>
      </c>
      <c r="J6515">
        <v>861.01351933877686</v>
      </c>
      <c r="K6515">
        <v>1005.699216628831</v>
      </c>
      <c r="L6515">
        <v>1178.1921950955079</v>
      </c>
      <c r="M6515">
        <v>1272.3477135263629</v>
      </c>
    </row>
    <row r="6516" spans="1:13" x14ac:dyDescent="0.35">
      <c r="A6516" t="s">
        <v>10</v>
      </c>
      <c r="B6516" t="s">
        <v>11</v>
      </c>
      <c r="C6516" t="s">
        <v>22</v>
      </c>
      <c r="D6516" t="s">
        <v>29</v>
      </c>
      <c r="E6516" t="s">
        <v>57</v>
      </c>
      <c r="F6516" t="s">
        <v>140</v>
      </c>
      <c r="G6516" t="s">
        <v>306</v>
      </c>
      <c r="H6516" t="s">
        <v>136</v>
      </c>
      <c r="I6516" t="s">
        <v>96</v>
      </c>
      <c r="J6516" t="s">
        <v>432</v>
      </c>
      <c r="K6516" t="s">
        <v>439</v>
      </c>
      <c r="L6516" t="s">
        <v>551</v>
      </c>
      <c r="M6516" t="s">
        <v>306</v>
      </c>
    </row>
    <row r="6517" spans="1:13" x14ac:dyDescent="0.35">
      <c r="A6517" t="s">
        <v>10</v>
      </c>
      <c r="B6517" t="s">
        <v>11</v>
      </c>
      <c r="C6517" t="s">
        <v>22</v>
      </c>
      <c r="D6517" t="s">
        <v>30</v>
      </c>
      <c r="E6517" t="s">
        <v>57</v>
      </c>
      <c r="F6517" t="s">
        <v>101</v>
      </c>
      <c r="G6517" t="s">
        <v>307</v>
      </c>
      <c r="H6517" t="s">
        <v>101</v>
      </c>
      <c r="I6517" t="s">
        <v>335</v>
      </c>
      <c r="J6517" t="s">
        <v>470</v>
      </c>
      <c r="K6517" t="s">
        <v>371</v>
      </c>
      <c r="L6517" t="s">
        <v>409</v>
      </c>
      <c r="M6517" t="s">
        <v>160</v>
      </c>
    </row>
    <row r="6518" spans="1:13" x14ac:dyDescent="0.35">
      <c r="A6518" t="s">
        <v>10</v>
      </c>
      <c r="B6518" t="s">
        <v>11</v>
      </c>
      <c r="C6518" t="s">
        <v>22</v>
      </c>
      <c r="D6518" t="s">
        <v>31</v>
      </c>
      <c r="E6518" t="s">
        <v>56</v>
      </c>
      <c r="F6518">
        <v>884.67511598250792</v>
      </c>
      <c r="G6518">
        <v>911.69465685596026</v>
      </c>
      <c r="H6518">
        <v>963.77400717030275</v>
      </c>
      <c r="I6518">
        <v>1256.9849809505499</v>
      </c>
      <c r="J6518">
        <v>1429.5771382441969</v>
      </c>
      <c r="K6518">
        <v>1641.939591761168</v>
      </c>
      <c r="L6518">
        <v>1825.3231486566001</v>
      </c>
      <c r="M6518">
        <v>2096.1245271225639</v>
      </c>
    </row>
    <row r="6519" spans="1:13" x14ac:dyDescent="0.35">
      <c r="A6519" t="s">
        <v>10</v>
      </c>
      <c r="B6519" t="s">
        <v>11</v>
      </c>
      <c r="C6519" t="s">
        <v>22</v>
      </c>
      <c r="D6519" t="s">
        <v>32</v>
      </c>
      <c r="E6519" t="s">
        <v>56</v>
      </c>
      <c r="F6519">
        <v>165.40050768765349</v>
      </c>
      <c r="G6519">
        <v>152.19678647184759</v>
      </c>
      <c r="H6519">
        <v>168.48079793682291</v>
      </c>
      <c r="I6519">
        <v>293.49492693781639</v>
      </c>
      <c r="J6519">
        <v>240.911095715036</v>
      </c>
      <c r="K6519">
        <v>215.12544998707341</v>
      </c>
      <c r="L6519">
        <v>137.870015577662</v>
      </c>
      <c r="M6519">
        <v>216.58285097782871</v>
      </c>
    </row>
    <row r="6520" spans="1:13" x14ac:dyDescent="0.35">
      <c r="A6520" t="s">
        <v>10</v>
      </c>
      <c r="B6520" t="s">
        <v>11</v>
      </c>
      <c r="C6520" t="s">
        <v>22</v>
      </c>
      <c r="D6520" t="s">
        <v>33</v>
      </c>
      <c r="E6520" t="s">
        <v>56</v>
      </c>
      <c r="F6520">
        <v>0</v>
      </c>
      <c r="G6520">
        <v>0</v>
      </c>
      <c r="H6520">
        <v>0</v>
      </c>
      <c r="I6520">
        <v>0</v>
      </c>
      <c r="J6520">
        <v>0</v>
      </c>
      <c r="K6520">
        <v>0</v>
      </c>
      <c r="L6520">
        <v>0</v>
      </c>
      <c r="M6520">
        <v>0</v>
      </c>
    </row>
    <row r="6521" spans="1:13" x14ac:dyDescent="0.35">
      <c r="A6521" t="s">
        <v>10</v>
      </c>
      <c r="B6521" t="s">
        <v>11</v>
      </c>
      <c r="C6521" t="s">
        <v>22</v>
      </c>
      <c r="D6521" t="s">
        <v>34</v>
      </c>
      <c r="E6521" t="s">
        <v>56</v>
      </c>
      <c r="F6521">
        <v>399.09539559584562</v>
      </c>
      <c r="G6521">
        <v>394.2782306957057</v>
      </c>
      <c r="H6521">
        <v>478.92198773136681</v>
      </c>
      <c r="I6521">
        <v>389.30628986495549</v>
      </c>
      <c r="J6521">
        <v>505.51111046933988</v>
      </c>
      <c r="K6521">
        <v>552.68749327111288</v>
      </c>
      <c r="L6521">
        <v>571.18262561288725</v>
      </c>
      <c r="M6521">
        <v>584.48334063695143</v>
      </c>
    </row>
    <row r="6522" spans="1:13" x14ac:dyDescent="0.35">
      <c r="A6522" t="s">
        <v>10</v>
      </c>
      <c r="B6522" t="s">
        <v>11</v>
      </c>
      <c r="C6522" t="s">
        <v>22</v>
      </c>
      <c r="D6522" t="s">
        <v>35</v>
      </c>
      <c r="E6522" t="s">
        <v>56</v>
      </c>
      <c r="F6522">
        <v>0</v>
      </c>
      <c r="G6522">
        <v>0</v>
      </c>
      <c r="H6522">
        <v>0</v>
      </c>
      <c r="I6522">
        <v>0</v>
      </c>
      <c r="J6522">
        <v>0</v>
      </c>
      <c r="K6522">
        <v>0</v>
      </c>
      <c r="L6522">
        <v>0</v>
      </c>
      <c r="M6522">
        <v>0</v>
      </c>
    </row>
    <row r="6523" spans="1:13" x14ac:dyDescent="0.35">
      <c r="A6523" t="s">
        <v>10</v>
      </c>
      <c r="B6523" t="s">
        <v>11</v>
      </c>
      <c r="C6523" t="s">
        <v>22</v>
      </c>
      <c r="D6523" t="s">
        <v>36</v>
      </c>
      <c r="E6523" t="s">
        <v>56</v>
      </c>
      <c r="F6523">
        <v>62.859125636491058</v>
      </c>
      <c r="G6523">
        <v>70.255552600938799</v>
      </c>
      <c r="H6523">
        <v>121.0435478013984</v>
      </c>
      <c r="I6523">
        <v>56.932722559642613</v>
      </c>
      <c r="J6523">
        <v>44.645154581023661</v>
      </c>
      <c r="K6523">
        <v>43.213774272962333</v>
      </c>
      <c r="L6523">
        <v>41.956628221204781</v>
      </c>
      <c r="M6523">
        <v>42.139818422798491</v>
      </c>
    </row>
    <row r="6524" spans="1:13" x14ac:dyDescent="0.35">
      <c r="A6524" t="s">
        <v>10</v>
      </c>
      <c r="B6524" t="s">
        <v>11</v>
      </c>
      <c r="C6524" t="s">
        <v>22</v>
      </c>
      <c r="D6524" t="s">
        <v>37</v>
      </c>
      <c r="E6524" t="s">
        <v>56</v>
      </c>
      <c r="F6524">
        <v>133.93153253083941</v>
      </c>
      <c r="G6524">
        <v>157.9945806358333</v>
      </c>
      <c r="H6524">
        <v>87.487345598940379</v>
      </c>
      <c r="I6524">
        <v>55.422177696114453</v>
      </c>
      <c r="J6524">
        <v>79.621329158362428</v>
      </c>
      <c r="K6524">
        <v>62.71691149025051</v>
      </c>
      <c r="L6524">
        <v>56.342981259992897</v>
      </c>
      <c r="M6524">
        <v>63.980369280494934</v>
      </c>
    </row>
    <row r="6525" spans="1:13" x14ac:dyDescent="0.35">
      <c r="A6525" t="s">
        <v>10</v>
      </c>
      <c r="B6525" t="s">
        <v>11</v>
      </c>
      <c r="C6525" t="s">
        <v>22</v>
      </c>
      <c r="D6525" t="s">
        <v>38</v>
      </c>
      <c r="E6525" t="s">
        <v>56</v>
      </c>
      <c r="F6525">
        <v>189.97679172701839</v>
      </c>
      <c r="G6525">
        <v>207.88919241904389</v>
      </c>
      <c r="H6525">
        <v>255.5015131238541</v>
      </c>
      <c r="I6525">
        <v>287.66757517731622</v>
      </c>
      <c r="J6525">
        <v>446.68047794647453</v>
      </c>
      <c r="K6525">
        <v>534.72196425039908</v>
      </c>
      <c r="L6525">
        <v>668.99892499566613</v>
      </c>
      <c r="M6525">
        <v>762.7090547771304</v>
      </c>
    </row>
    <row r="6526" spans="1:13" x14ac:dyDescent="0.35">
      <c r="A6526" t="s">
        <v>10</v>
      </c>
      <c r="B6526" t="s">
        <v>11</v>
      </c>
      <c r="C6526" t="s">
        <v>22</v>
      </c>
      <c r="D6526" t="s">
        <v>39</v>
      </c>
      <c r="E6526" t="s">
        <v>56</v>
      </c>
      <c r="F6526">
        <v>0.24496381922876281</v>
      </c>
      <c r="G6526">
        <v>5.0559903320326933</v>
      </c>
      <c r="H6526">
        <v>14.07703952757263</v>
      </c>
      <c r="I6526">
        <v>7.0340396302125541</v>
      </c>
      <c r="J6526">
        <v>13.09633766962456</v>
      </c>
      <c r="K6526">
        <v>21.36220009911051</v>
      </c>
      <c r="L6526">
        <v>25.73147183609289</v>
      </c>
      <c r="M6526">
        <v>38.33805707969676</v>
      </c>
    </row>
    <row r="6527" spans="1:13" x14ac:dyDescent="0.35">
      <c r="A6527" t="s">
        <v>10</v>
      </c>
      <c r="B6527" t="s">
        <v>11</v>
      </c>
      <c r="C6527" t="s">
        <v>22</v>
      </c>
      <c r="D6527" t="s">
        <v>40</v>
      </c>
      <c r="E6527" t="s">
        <v>56</v>
      </c>
      <c r="F6527">
        <v>221</v>
      </c>
      <c r="G6527">
        <v>240.51042297909149</v>
      </c>
      <c r="H6527">
        <v>280.60422059807792</v>
      </c>
      <c r="I6527">
        <v>333.75109786781218</v>
      </c>
      <c r="J6527">
        <v>373.40491109080477</v>
      </c>
      <c r="K6527">
        <v>399.29950325250007</v>
      </c>
      <c r="L6527">
        <v>419.55409373022002</v>
      </c>
      <c r="M6527">
        <v>437.88964862472181</v>
      </c>
    </row>
    <row r="6528" spans="1:13" x14ac:dyDescent="0.35">
      <c r="A6528" t="s">
        <v>10</v>
      </c>
      <c r="B6528" t="s">
        <v>11</v>
      </c>
      <c r="C6528" t="s">
        <v>22</v>
      </c>
      <c r="D6528" t="s">
        <v>41</v>
      </c>
      <c r="E6528" t="s">
        <v>56</v>
      </c>
      <c r="F6528">
        <v>4.6960421820000002E-3</v>
      </c>
      <c r="G6528">
        <v>4.6960421820000002E-3</v>
      </c>
      <c r="H6528">
        <v>0.21272148273285121</v>
      </c>
      <c r="I6528">
        <v>3.1746917784216371</v>
      </c>
      <c r="J6528">
        <v>7.3426457455882774</v>
      </c>
      <c r="K6528">
        <v>13.00684561502959</v>
      </c>
      <c r="L6528">
        <v>19.654700474903279</v>
      </c>
      <c r="M6528">
        <v>29.528791808428149</v>
      </c>
    </row>
    <row r="6529" spans="1:13" x14ac:dyDescent="0.35">
      <c r="A6529" t="s">
        <v>10</v>
      </c>
      <c r="B6529" t="s">
        <v>11</v>
      </c>
      <c r="C6529" t="s">
        <v>22</v>
      </c>
      <c r="D6529" t="s">
        <v>42</v>
      </c>
      <c r="E6529" t="s">
        <v>56</v>
      </c>
      <c r="F6529">
        <v>67.079668571762795</v>
      </c>
      <c r="G6529">
        <v>46.310290411332517</v>
      </c>
      <c r="H6529">
        <v>47.686140666842</v>
      </c>
      <c r="I6529">
        <v>126.5537509585191</v>
      </c>
      <c r="J6529">
        <v>77.803788313870712</v>
      </c>
      <c r="K6529">
        <v>85.433199482428506</v>
      </c>
      <c r="L6529">
        <v>86.363998897415755</v>
      </c>
      <c r="M6529">
        <v>104.6614451240481</v>
      </c>
    </row>
    <row r="6530" spans="1:13" x14ac:dyDescent="0.35">
      <c r="A6530" t="s">
        <v>10</v>
      </c>
      <c r="B6530" t="s">
        <v>11</v>
      </c>
      <c r="C6530" t="s">
        <v>22</v>
      </c>
      <c r="D6530" t="s">
        <v>43</v>
      </c>
      <c r="E6530" t="s">
        <v>56</v>
      </c>
      <c r="F6530">
        <v>0.20642299853476589</v>
      </c>
      <c r="G6530">
        <v>3.1970455413397478</v>
      </c>
      <c r="H6530">
        <v>3.8677335461519702</v>
      </c>
      <c r="I6530">
        <v>1.1892095426290901</v>
      </c>
      <c r="J6530">
        <v>2.5949819463342552</v>
      </c>
      <c r="K6530">
        <v>4.5258598396262926</v>
      </c>
      <c r="L6530">
        <v>1.3103491362673889</v>
      </c>
      <c r="M6530">
        <v>2.3522938086672069</v>
      </c>
    </row>
    <row r="6531" spans="1:13" x14ac:dyDescent="0.35">
      <c r="A6531" t="s">
        <v>10</v>
      </c>
      <c r="B6531" t="s">
        <v>11</v>
      </c>
      <c r="C6531" t="s">
        <v>22</v>
      </c>
      <c r="D6531" t="s">
        <v>44</v>
      </c>
      <c r="E6531" t="s">
        <v>56</v>
      </c>
      <c r="F6531">
        <v>83.095598179382122</v>
      </c>
      <c r="G6531">
        <v>89.341035376287493</v>
      </c>
      <c r="H6531">
        <v>106.1221464140808</v>
      </c>
      <c r="I6531">
        <v>145.87823062780211</v>
      </c>
      <c r="J6531">
        <v>141.71310025236409</v>
      </c>
      <c r="K6531">
        <v>107.4732243569638</v>
      </c>
      <c r="L6531">
        <v>29.19660848799758</v>
      </c>
      <c r="M6531">
        <v>89.504027641953542</v>
      </c>
    </row>
    <row r="6532" spans="1:13" x14ac:dyDescent="0.35">
      <c r="A6532" t="s">
        <v>10</v>
      </c>
      <c r="B6532" t="s">
        <v>11</v>
      </c>
      <c r="C6532" t="s">
        <v>22</v>
      </c>
      <c r="D6532" t="s">
        <v>45</v>
      </c>
      <c r="E6532" t="s">
        <v>56</v>
      </c>
      <c r="F6532">
        <v>0</v>
      </c>
      <c r="G6532">
        <v>0</v>
      </c>
      <c r="H6532">
        <v>0</v>
      </c>
      <c r="I6532">
        <v>0</v>
      </c>
      <c r="J6532">
        <v>0</v>
      </c>
      <c r="K6532">
        <v>0</v>
      </c>
      <c r="L6532">
        <v>0</v>
      </c>
      <c r="M6532">
        <v>0</v>
      </c>
    </row>
    <row r="6533" spans="1:13" x14ac:dyDescent="0.35">
      <c r="A6533" t="s">
        <v>10</v>
      </c>
      <c r="B6533" t="s">
        <v>11</v>
      </c>
      <c r="C6533" t="s">
        <v>22</v>
      </c>
      <c r="D6533" t="s">
        <v>46</v>
      </c>
      <c r="E6533" t="s">
        <v>56</v>
      </c>
      <c r="F6533">
        <v>3.2279431117996971E-2</v>
      </c>
      <c r="G6533">
        <v>1.852683401116946</v>
      </c>
      <c r="H6533">
        <v>8.2622563363226522</v>
      </c>
      <c r="I6533">
        <v>2.6685729617678269</v>
      </c>
      <c r="J6533">
        <v>3.1571446303080259</v>
      </c>
      <c r="K6533">
        <v>3.8279292970606251</v>
      </c>
      <c r="L6533">
        <v>4.7648568775282216</v>
      </c>
      <c r="M6533">
        <v>6.4554061152074036</v>
      </c>
    </row>
    <row r="6534" spans="1:13" x14ac:dyDescent="0.35">
      <c r="A6534" t="s">
        <v>10</v>
      </c>
      <c r="B6534" t="s">
        <v>11</v>
      </c>
      <c r="C6534" t="s">
        <v>22</v>
      </c>
      <c r="D6534" t="s">
        <v>47</v>
      </c>
      <c r="E6534" t="s">
        <v>56</v>
      </c>
      <c r="F6534">
        <v>15.720091052505939</v>
      </c>
      <c r="G6534">
        <v>20.202603594613521</v>
      </c>
      <c r="H6534">
        <v>68.988000318749627</v>
      </c>
      <c r="I6534">
        <v>2.6402614364284358</v>
      </c>
      <c r="J6534">
        <v>5.4938368350012432</v>
      </c>
      <c r="K6534">
        <v>5.4938264024677954</v>
      </c>
      <c r="L6534">
        <v>5.4938144794688943</v>
      </c>
      <c r="M6534">
        <v>6.344831795097555</v>
      </c>
    </row>
    <row r="6535" spans="1:13" x14ac:dyDescent="0.35">
      <c r="A6535" t="s">
        <v>10</v>
      </c>
      <c r="B6535" t="s">
        <v>11</v>
      </c>
      <c r="C6535" t="s">
        <v>22</v>
      </c>
      <c r="D6535" t="s">
        <v>48</v>
      </c>
      <c r="E6535" t="s">
        <v>56</v>
      </c>
      <c r="F6535">
        <v>128.3356644738335</v>
      </c>
      <c r="G6535">
        <v>151.20031189848251</v>
      </c>
      <c r="H6535">
        <v>79.423320842867014</v>
      </c>
      <c r="I6535">
        <v>47.341405010265781</v>
      </c>
      <c r="J6535">
        <v>72.004201813944334</v>
      </c>
      <c r="K6535">
        <v>55.128907478417169</v>
      </c>
      <c r="L6535">
        <v>49.031308300151572</v>
      </c>
      <c r="M6535">
        <v>56.995896685870257</v>
      </c>
    </row>
    <row r="6536" spans="1:13" x14ac:dyDescent="0.35">
      <c r="A6536" t="s">
        <v>10</v>
      </c>
      <c r="B6536" t="s">
        <v>11</v>
      </c>
      <c r="C6536" t="s">
        <v>22</v>
      </c>
      <c r="D6536" t="s">
        <v>49</v>
      </c>
      <c r="E6536" t="s">
        <v>56</v>
      </c>
      <c r="F6536">
        <v>174.65360438342449</v>
      </c>
      <c r="G6536">
        <v>170.64787409478481</v>
      </c>
      <c r="H6536">
        <v>146.6822947961769</v>
      </c>
      <c r="I6536">
        <v>132.112763640103</v>
      </c>
      <c r="J6536">
        <v>132.112763640103</v>
      </c>
      <c r="K6536">
        <v>132.112763640103</v>
      </c>
      <c r="L6536">
        <v>132.112763640103</v>
      </c>
      <c r="M6536">
        <v>132.112763640103</v>
      </c>
    </row>
    <row r="6537" spans="1:13" x14ac:dyDescent="0.35">
      <c r="A6537" t="s">
        <v>10</v>
      </c>
      <c r="B6537" t="s">
        <v>11</v>
      </c>
      <c r="C6537" t="s">
        <v>22</v>
      </c>
      <c r="D6537" t="s">
        <v>50</v>
      </c>
      <c r="E6537" t="s">
        <v>56</v>
      </c>
      <c r="F6537">
        <v>127.7580181887411</v>
      </c>
      <c r="G6537">
        <v>109.2427954641491</v>
      </c>
      <c r="H6537">
        <v>190.51652468120449</v>
      </c>
      <c r="I6537">
        <v>112.09233555740239</v>
      </c>
      <c r="J6537">
        <v>140.39771114472609</v>
      </c>
      <c r="K6537">
        <v>185.9003808049176</v>
      </c>
      <c r="L6537">
        <v>206.23962577647501</v>
      </c>
      <c r="M6537">
        <v>204.50581934986249</v>
      </c>
    </row>
    <row r="6538" spans="1:13" x14ac:dyDescent="0.35">
      <c r="A6538" t="s">
        <v>10</v>
      </c>
      <c r="B6538" t="s">
        <v>11</v>
      </c>
      <c r="C6538" t="s">
        <v>22</v>
      </c>
      <c r="D6538" t="s">
        <v>51</v>
      </c>
      <c r="E6538" t="s">
        <v>56</v>
      </c>
      <c r="F6538">
        <v>96.683773023680018</v>
      </c>
      <c r="G6538">
        <v>114.38756113677179</v>
      </c>
      <c r="H6538">
        <v>141.72316825398539</v>
      </c>
      <c r="I6538">
        <v>145.1011906674502</v>
      </c>
      <c r="J6538">
        <v>233.00063568451091</v>
      </c>
      <c r="K6538">
        <v>234.6743488260924</v>
      </c>
      <c r="L6538">
        <v>232.83023619630939</v>
      </c>
      <c r="M6538">
        <v>247.86475764698599</v>
      </c>
    </row>
    <row r="6539" spans="1:13" x14ac:dyDescent="0.35">
      <c r="A6539" t="s">
        <v>10</v>
      </c>
      <c r="B6539" t="s">
        <v>11</v>
      </c>
      <c r="C6539" t="s">
        <v>22</v>
      </c>
      <c r="D6539" t="s">
        <v>52</v>
      </c>
      <c r="E6539" t="s">
        <v>56</v>
      </c>
      <c r="F6539">
        <v>0</v>
      </c>
      <c r="G6539">
        <v>0</v>
      </c>
      <c r="H6539">
        <v>0</v>
      </c>
      <c r="I6539">
        <v>0</v>
      </c>
      <c r="J6539">
        <v>0</v>
      </c>
      <c r="K6539">
        <v>0</v>
      </c>
      <c r="L6539">
        <v>0</v>
      </c>
      <c r="M6539">
        <v>0</v>
      </c>
    </row>
    <row r="6540" spans="1:13" x14ac:dyDescent="0.35">
      <c r="A6540" t="s">
        <v>10</v>
      </c>
      <c r="B6540" t="s">
        <v>11</v>
      </c>
      <c r="C6540" t="s">
        <v>22</v>
      </c>
      <c r="D6540" t="s">
        <v>53</v>
      </c>
      <c r="E6540" t="s">
        <v>56</v>
      </c>
      <c r="F6540">
        <v>0</v>
      </c>
      <c r="G6540">
        <v>0</v>
      </c>
      <c r="H6540">
        <v>0</v>
      </c>
      <c r="I6540">
        <v>0</v>
      </c>
      <c r="J6540">
        <v>0</v>
      </c>
      <c r="K6540">
        <v>0</v>
      </c>
      <c r="L6540">
        <v>0</v>
      </c>
      <c r="M6540">
        <v>0</v>
      </c>
    </row>
    <row r="6541" spans="1:13" x14ac:dyDescent="0.35">
      <c r="A6541" t="s">
        <v>10</v>
      </c>
      <c r="B6541" t="s">
        <v>11</v>
      </c>
      <c r="C6541" t="s">
        <v>22</v>
      </c>
      <c r="D6541" t="s">
        <v>54</v>
      </c>
      <c r="E6541" t="s">
        <v>56</v>
      </c>
      <c r="F6541">
        <v>189.97522637962439</v>
      </c>
      <c r="G6541">
        <v>207.88762707164989</v>
      </c>
      <c r="H6541">
        <v>255.49994777646009</v>
      </c>
      <c r="I6541">
        <v>279.11382298497261</v>
      </c>
      <c r="J6541">
        <v>339.7226934551253</v>
      </c>
      <c r="K6541">
        <v>345.61009654187831</v>
      </c>
      <c r="L6541">
        <v>316.20057290574272</v>
      </c>
      <c r="M6541">
        <v>380.7798192033132</v>
      </c>
    </row>
    <row r="6542" spans="1:13" x14ac:dyDescent="0.35">
      <c r="A6542" t="s">
        <v>10</v>
      </c>
      <c r="B6542" t="s">
        <v>11</v>
      </c>
      <c r="C6542" t="s">
        <v>22</v>
      </c>
      <c r="D6542" t="s">
        <v>55</v>
      </c>
      <c r="E6542" t="s">
        <v>56</v>
      </c>
      <c r="F6542">
        <v>1.5653473940000001E-3</v>
      </c>
      <c r="G6542">
        <v>1.5653473940000001E-3</v>
      </c>
      <c r="H6542">
        <v>1.5653473940000001E-3</v>
      </c>
      <c r="I6542">
        <v>8.5537521923435964</v>
      </c>
      <c r="J6542">
        <v>106.9577844913493</v>
      </c>
      <c r="K6542">
        <v>189.1118677085208</v>
      </c>
      <c r="L6542">
        <v>352.79835208992341</v>
      </c>
      <c r="M6542">
        <v>381.92923557381721</v>
      </c>
    </row>
    <row r="6543" spans="1:13" x14ac:dyDescent="0.35">
      <c r="A6543" t="s">
        <v>10</v>
      </c>
      <c r="B6543" t="s">
        <v>12</v>
      </c>
      <c r="C6543" t="s">
        <v>22</v>
      </c>
      <c r="D6543" t="s">
        <v>25</v>
      </c>
      <c r="E6543" t="s">
        <v>56</v>
      </c>
      <c r="F6543">
        <v>344.4120767487932</v>
      </c>
      <c r="G6543">
        <v>281.49793368514958</v>
      </c>
      <c r="H6543">
        <v>332.49238669318578</v>
      </c>
      <c r="I6543">
        <v>432.40977057110791</v>
      </c>
      <c r="J6543">
        <v>547.51189895686969</v>
      </c>
      <c r="K6543">
        <v>590.0546833456109</v>
      </c>
      <c r="L6543">
        <v>590.33093636961723</v>
      </c>
      <c r="M6543">
        <v>680.85474675367755</v>
      </c>
    </row>
    <row r="6544" spans="1:13" x14ac:dyDescent="0.35">
      <c r="A6544" t="s">
        <v>10</v>
      </c>
      <c r="B6544" t="s">
        <v>12</v>
      </c>
      <c r="C6544" t="s">
        <v>22</v>
      </c>
      <c r="D6544" t="s">
        <v>26</v>
      </c>
      <c r="E6544" t="s">
        <v>56</v>
      </c>
      <c r="F6544">
        <v>344.4120767487932</v>
      </c>
      <c r="G6544">
        <v>271.2956519389906</v>
      </c>
      <c r="H6544">
        <v>311.34443504200959</v>
      </c>
      <c r="I6544">
        <v>398.86472475204903</v>
      </c>
      <c r="J6544">
        <v>502.87425106981209</v>
      </c>
      <c r="K6544">
        <v>536.6077510952183</v>
      </c>
      <c r="L6544">
        <v>530.61190828199608</v>
      </c>
      <c r="M6544">
        <v>615.81136742956221</v>
      </c>
    </row>
    <row r="6545" spans="1:13" x14ac:dyDescent="0.35">
      <c r="A6545" t="s">
        <v>10</v>
      </c>
      <c r="B6545" t="s">
        <v>12</v>
      </c>
      <c r="C6545" t="s">
        <v>22</v>
      </c>
      <c r="D6545" t="s">
        <v>27</v>
      </c>
      <c r="E6545" t="s">
        <v>56</v>
      </c>
      <c r="F6545">
        <v>180.3490485967844</v>
      </c>
      <c r="G6545">
        <v>144.0790236208272</v>
      </c>
      <c r="H6545">
        <v>167.99609147966009</v>
      </c>
      <c r="I6545">
        <v>216.7634386701404</v>
      </c>
      <c r="J6545">
        <v>318.29414817400431</v>
      </c>
      <c r="K6545">
        <v>396.28376908390248</v>
      </c>
      <c r="L6545">
        <v>392.78544578826671</v>
      </c>
      <c r="M6545">
        <v>459.59098915019831</v>
      </c>
    </row>
    <row r="6546" spans="1:13" x14ac:dyDescent="0.35">
      <c r="A6546" t="s">
        <v>10</v>
      </c>
      <c r="B6546" t="s">
        <v>12</v>
      </c>
      <c r="C6546" t="s">
        <v>22</v>
      </c>
      <c r="D6546" t="s">
        <v>28</v>
      </c>
      <c r="E6546" t="s">
        <v>56</v>
      </c>
      <c r="F6546">
        <v>180.3490485967844</v>
      </c>
      <c r="G6546">
        <v>133.8767418746682</v>
      </c>
      <c r="H6546">
        <v>146.84813982848391</v>
      </c>
      <c r="I6546">
        <v>183.21839285108149</v>
      </c>
      <c r="J6546">
        <v>273.65650028694671</v>
      </c>
      <c r="K6546">
        <v>342.83683683350989</v>
      </c>
      <c r="L6546">
        <v>333.06641770064562</v>
      </c>
      <c r="M6546">
        <v>394.54760982608298</v>
      </c>
    </row>
    <row r="6547" spans="1:13" x14ac:dyDescent="0.35">
      <c r="A6547" t="s">
        <v>10</v>
      </c>
      <c r="B6547" t="s">
        <v>12</v>
      </c>
      <c r="C6547" t="s">
        <v>22</v>
      </c>
      <c r="D6547" t="s">
        <v>29</v>
      </c>
      <c r="E6547" t="s">
        <v>57</v>
      </c>
      <c r="F6547" t="s">
        <v>141</v>
      </c>
      <c r="G6547" t="s">
        <v>306</v>
      </c>
      <c r="H6547" t="s">
        <v>241</v>
      </c>
      <c r="I6547" t="s">
        <v>476</v>
      </c>
      <c r="J6547" t="s">
        <v>582</v>
      </c>
      <c r="K6547" t="s">
        <v>288</v>
      </c>
      <c r="L6547" t="s">
        <v>163</v>
      </c>
      <c r="M6547" t="s">
        <v>419</v>
      </c>
    </row>
    <row r="6548" spans="1:13" x14ac:dyDescent="0.35">
      <c r="A6548" t="s">
        <v>10</v>
      </c>
      <c r="B6548" t="s">
        <v>12</v>
      </c>
      <c r="C6548" t="s">
        <v>22</v>
      </c>
      <c r="D6548" t="s">
        <v>30</v>
      </c>
      <c r="E6548" t="s">
        <v>57</v>
      </c>
      <c r="F6548" t="s">
        <v>64</v>
      </c>
      <c r="G6548" t="s">
        <v>308</v>
      </c>
      <c r="H6548" t="s">
        <v>118</v>
      </c>
      <c r="I6548" t="s">
        <v>126</v>
      </c>
      <c r="J6548" t="s">
        <v>330</v>
      </c>
      <c r="K6548" t="s">
        <v>285</v>
      </c>
      <c r="L6548" t="s">
        <v>455</v>
      </c>
      <c r="M6548" t="s">
        <v>277</v>
      </c>
    </row>
    <row r="6549" spans="1:13" x14ac:dyDescent="0.35">
      <c r="A6549" t="s">
        <v>10</v>
      </c>
      <c r="B6549" t="s">
        <v>12</v>
      </c>
      <c r="C6549" t="s">
        <v>22</v>
      </c>
      <c r="D6549" t="s">
        <v>31</v>
      </c>
      <c r="E6549" t="s">
        <v>56</v>
      </c>
      <c r="F6549">
        <v>69.030371005326288</v>
      </c>
      <c r="G6549">
        <v>85.614508524440353</v>
      </c>
      <c r="H6549">
        <v>105.4244417839185</v>
      </c>
      <c r="I6549">
        <v>127.6668735325302</v>
      </c>
      <c r="J6549">
        <v>138.86006023406799</v>
      </c>
      <c r="K6549">
        <v>145.09785723419861</v>
      </c>
      <c r="L6549">
        <v>157.94773434394071</v>
      </c>
      <c r="M6549">
        <v>181.80947591391961</v>
      </c>
    </row>
    <row r="6550" spans="1:13" x14ac:dyDescent="0.35">
      <c r="A6550" t="s">
        <v>10</v>
      </c>
      <c r="B6550" t="s">
        <v>12</v>
      </c>
      <c r="C6550" t="s">
        <v>22</v>
      </c>
      <c r="D6550" t="s">
        <v>32</v>
      </c>
      <c r="E6550" t="s">
        <v>56</v>
      </c>
      <c r="F6550">
        <v>22.57987515136459</v>
      </c>
      <c r="G6550">
        <v>6.9646758177011829</v>
      </c>
      <c r="H6550">
        <v>6.8707076429704843</v>
      </c>
      <c r="I6550">
        <v>53.277958520561981</v>
      </c>
      <c r="J6550">
        <v>32.460103620385688</v>
      </c>
      <c r="K6550">
        <v>7.2804988794126473</v>
      </c>
      <c r="L6550">
        <v>6.3399392360340094</v>
      </c>
      <c r="M6550">
        <v>2.239934205413693</v>
      </c>
    </row>
    <row r="6551" spans="1:13" x14ac:dyDescent="0.35">
      <c r="A6551" t="s">
        <v>10</v>
      </c>
      <c r="B6551" t="s">
        <v>12</v>
      </c>
      <c r="C6551" t="s">
        <v>22</v>
      </c>
      <c r="D6551" t="s">
        <v>33</v>
      </c>
      <c r="E6551" t="s">
        <v>56</v>
      </c>
      <c r="F6551">
        <v>0</v>
      </c>
      <c r="G6551">
        <v>0</v>
      </c>
      <c r="H6551">
        <v>0</v>
      </c>
      <c r="I6551">
        <v>0</v>
      </c>
      <c r="J6551">
        <v>0</v>
      </c>
      <c r="K6551">
        <v>0</v>
      </c>
      <c r="L6551">
        <v>0</v>
      </c>
      <c r="M6551">
        <v>0</v>
      </c>
    </row>
    <row r="6552" spans="1:13" x14ac:dyDescent="0.35">
      <c r="A6552" t="s">
        <v>10</v>
      </c>
      <c r="B6552" t="s">
        <v>12</v>
      </c>
      <c r="C6552" t="s">
        <v>22</v>
      </c>
      <c r="D6552" t="s">
        <v>34</v>
      </c>
      <c r="E6552" t="s">
        <v>56</v>
      </c>
      <c r="F6552">
        <v>154.6756454996991</v>
      </c>
      <c r="G6552">
        <v>107.8043852509862</v>
      </c>
      <c r="H6552">
        <v>114.6484974780743</v>
      </c>
      <c r="I6552">
        <v>128.69390834285699</v>
      </c>
      <c r="J6552">
        <v>192.93225567577571</v>
      </c>
      <c r="K6552">
        <v>205.78100386715019</v>
      </c>
      <c r="L6552">
        <v>191.79599351670109</v>
      </c>
      <c r="M6552">
        <v>207.59552939207259</v>
      </c>
    </row>
    <row r="6553" spans="1:13" x14ac:dyDescent="0.35">
      <c r="A6553" t="s">
        <v>10</v>
      </c>
      <c r="B6553" t="s">
        <v>12</v>
      </c>
      <c r="C6553" t="s">
        <v>22</v>
      </c>
      <c r="D6553" t="s">
        <v>35</v>
      </c>
      <c r="E6553" t="s">
        <v>56</v>
      </c>
      <c r="F6553">
        <v>0</v>
      </c>
      <c r="G6553">
        <v>0</v>
      </c>
      <c r="H6553">
        <v>0</v>
      </c>
      <c r="I6553">
        <v>0</v>
      </c>
      <c r="J6553">
        <v>0</v>
      </c>
      <c r="K6553">
        <v>0</v>
      </c>
      <c r="L6553">
        <v>0</v>
      </c>
      <c r="M6553">
        <v>0</v>
      </c>
    </row>
    <row r="6554" spans="1:13" x14ac:dyDescent="0.35">
      <c r="A6554" t="s">
        <v>10</v>
      </c>
      <c r="B6554" t="s">
        <v>12</v>
      </c>
      <c r="C6554" t="s">
        <v>22</v>
      </c>
      <c r="D6554" t="s">
        <v>36</v>
      </c>
      <c r="E6554" t="s">
        <v>56</v>
      </c>
      <c r="F6554">
        <v>10.541746001432619</v>
      </c>
      <c r="G6554">
        <v>4.7414326318584692</v>
      </c>
      <c r="H6554">
        <v>4.6011702861163881</v>
      </c>
      <c r="I6554">
        <v>1.4499527584671179</v>
      </c>
      <c r="J6554">
        <v>0.99795659092453159</v>
      </c>
      <c r="K6554">
        <v>0.70578134291321859</v>
      </c>
      <c r="L6554">
        <v>0.47044444641308519</v>
      </c>
      <c r="M6554">
        <v>0.55582591731360953</v>
      </c>
    </row>
    <row r="6555" spans="1:13" x14ac:dyDescent="0.35">
      <c r="A6555" t="s">
        <v>10</v>
      </c>
      <c r="B6555" t="s">
        <v>12</v>
      </c>
      <c r="C6555" t="s">
        <v>22</v>
      </c>
      <c r="D6555" t="s">
        <v>37</v>
      </c>
      <c r="E6555" t="s">
        <v>56</v>
      </c>
      <c r="F6555">
        <v>32.866035152693428</v>
      </c>
      <c r="G6555">
        <v>20.630405191050318</v>
      </c>
      <c r="H6555">
        <v>29.473380019605688</v>
      </c>
      <c r="I6555">
        <v>3.8585884846370759</v>
      </c>
      <c r="J6555">
        <v>9.7354620910547425</v>
      </c>
      <c r="K6555">
        <v>6.5574814114962363</v>
      </c>
      <c r="L6555">
        <v>6.4252814477342923</v>
      </c>
      <c r="M6555">
        <v>7.8761189976930011</v>
      </c>
    </row>
    <row r="6556" spans="1:13" x14ac:dyDescent="0.35">
      <c r="A6556" t="s">
        <v>10</v>
      </c>
      <c r="B6556" t="s">
        <v>12</v>
      </c>
      <c r="C6556" t="s">
        <v>22</v>
      </c>
      <c r="D6556" t="s">
        <v>38</v>
      </c>
      <c r="E6556" t="s">
        <v>56</v>
      </c>
      <c r="F6556">
        <v>54.717681470249119</v>
      </c>
      <c r="G6556">
        <v>44.545131434769438</v>
      </c>
      <c r="H6556">
        <v>50.325515363296283</v>
      </c>
      <c r="I6556">
        <v>80.370804750612308</v>
      </c>
      <c r="J6556">
        <v>119.3693385888929</v>
      </c>
      <c r="K6556">
        <v>155.88888267405591</v>
      </c>
      <c r="L6556">
        <v>149.0094186641287</v>
      </c>
      <c r="M6556">
        <v>185.42603826673141</v>
      </c>
    </row>
    <row r="6557" spans="1:13" x14ac:dyDescent="0.35">
      <c r="A6557" t="s">
        <v>10</v>
      </c>
      <c r="B6557" t="s">
        <v>12</v>
      </c>
      <c r="C6557" t="s">
        <v>22</v>
      </c>
      <c r="D6557" t="s">
        <v>39</v>
      </c>
      <c r="E6557" t="s">
        <v>56</v>
      </c>
      <c r="F6557">
        <v>7.2246802799999987E-4</v>
      </c>
      <c r="G6557">
        <v>0.99511308818464606</v>
      </c>
      <c r="H6557">
        <v>7.2246802799999987E-4</v>
      </c>
      <c r="I6557">
        <v>3.5466383623832072</v>
      </c>
      <c r="J6557">
        <v>8.5190742687104795</v>
      </c>
      <c r="K6557">
        <v>15.29624568599149</v>
      </c>
      <c r="L6557">
        <v>18.623096627044319</v>
      </c>
      <c r="M6557">
        <v>30.308444736418249</v>
      </c>
    </row>
    <row r="6558" spans="1:13" x14ac:dyDescent="0.35">
      <c r="A6558" t="s">
        <v>10</v>
      </c>
      <c r="B6558" t="s">
        <v>12</v>
      </c>
      <c r="C6558" t="s">
        <v>22</v>
      </c>
      <c r="D6558" t="s">
        <v>40</v>
      </c>
      <c r="E6558" t="s">
        <v>56</v>
      </c>
      <c r="F6558">
        <v>0</v>
      </c>
      <c r="G6558">
        <v>10.202281746159031</v>
      </c>
      <c r="H6558">
        <v>21.147951651176118</v>
      </c>
      <c r="I6558">
        <v>33.545045819058899</v>
      </c>
      <c r="J6558">
        <v>44.637647887057589</v>
      </c>
      <c r="K6558">
        <v>53.446932250392557</v>
      </c>
      <c r="L6558">
        <v>59.719028087621119</v>
      </c>
      <c r="M6558">
        <v>65.043379324115364</v>
      </c>
    </row>
    <row r="6559" spans="1:13" x14ac:dyDescent="0.35">
      <c r="A6559" t="s">
        <v>10</v>
      </c>
      <c r="B6559" t="s">
        <v>12</v>
      </c>
      <c r="C6559" t="s">
        <v>22</v>
      </c>
      <c r="D6559" t="s">
        <v>41</v>
      </c>
      <c r="E6559" t="s">
        <v>56</v>
      </c>
      <c r="F6559">
        <v>3.6123401399999988E-4</v>
      </c>
      <c r="G6559">
        <v>3.6123401399999988E-4</v>
      </c>
      <c r="H6559">
        <v>3.6123401399999988E-4</v>
      </c>
      <c r="I6559">
        <v>2.675324186444914</v>
      </c>
      <c r="J6559">
        <v>6.4355886694642912</v>
      </c>
      <c r="K6559">
        <v>11.547766027160289</v>
      </c>
      <c r="L6559">
        <v>18.622735393030322</v>
      </c>
      <c r="M6559">
        <v>28.640321873956189</v>
      </c>
    </row>
    <row r="6560" spans="1:13" x14ac:dyDescent="0.35">
      <c r="A6560" t="s">
        <v>10</v>
      </c>
      <c r="B6560" t="s">
        <v>12</v>
      </c>
      <c r="C6560" t="s">
        <v>22</v>
      </c>
      <c r="D6560" t="s">
        <v>42</v>
      </c>
      <c r="E6560" t="s">
        <v>56</v>
      </c>
      <c r="F6560">
        <v>19.841802426554079</v>
      </c>
      <c r="G6560">
        <v>4.585208604342883</v>
      </c>
      <c r="H6560">
        <v>4.656969251303809</v>
      </c>
      <c r="I6560">
        <v>47.520697663763542</v>
      </c>
      <c r="J6560">
        <v>3.6970791458819079</v>
      </c>
      <c r="K6560">
        <v>7.2802580567366473</v>
      </c>
      <c r="L6560">
        <v>6.3396984133580094</v>
      </c>
      <c r="M6560">
        <v>2.239693382737693</v>
      </c>
    </row>
    <row r="6561" spans="1:13" x14ac:dyDescent="0.35">
      <c r="A6561" t="s">
        <v>10</v>
      </c>
      <c r="B6561" t="s">
        <v>12</v>
      </c>
      <c r="C6561" t="s">
        <v>22</v>
      </c>
      <c r="D6561" t="s">
        <v>43</v>
      </c>
      <c r="E6561" t="s">
        <v>56</v>
      </c>
      <c r="F6561">
        <v>1.20411338E-4</v>
      </c>
      <c r="G6561">
        <v>0.99451103149464604</v>
      </c>
      <c r="H6561">
        <v>1.20411338E-4</v>
      </c>
      <c r="I6561">
        <v>0.87107335326229263</v>
      </c>
      <c r="J6561">
        <v>2.0832447765701891</v>
      </c>
      <c r="K6561">
        <v>3.748238836155199</v>
      </c>
      <c r="L6561">
        <v>1.20411338E-4</v>
      </c>
      <c r="M6561">
        <v>1.20411338E-4</v>
      </c>
    </row>
    <row r="6562" spans="1:13" x14ac:dyDescent="0.35">
      <c r="A6562" t="s">
        <v>10</v>
      </c>
      <c r="B6562" t="s">
        <v>12</v>
      </c>
      <c r="C6562" t="s">
        <v>22</v>
      </c>
      <c r="D6562" t="s">
        <v>44</v>
      </c>
      <c r="E6562" t="s">
        <v>56</v>
      </c>
      <c r="F6562">
        <v>2.7379523134725172</v>
      </c>
      <c r="G6562">
        <v>2.3793468020202999</v>
      </c>
      <c r="H6562">
        <v>2.2136179803286749</v>
      </c>
      <c r="I6562">
        <v>5.7571404454604354</v>
      </c>
      <c r="J6562">
        <v>28.762904063165792</v>
      </c>
      <c r="K6562">
        <v>1.20411338E-4</v>
      </c>
      <c r="L6562">
        <v>1.20411338E-4</v>
      </c>
      <c r="M6562">
        <v>1.20411338E-4</v>
      </c>
    </row>
    <row r="6563" spans="1:13" x14ac:dyDescent="0.35">
      <c r="A6563" t="s">
        <v>10</v>
      </c>
      <c r="B6563" t="s">
        <v>12</v>
      </c>
      <c r="C6563" t="s">
        <v>22</v>
      </c>
      <c r="D6563" t="s">
        <v>45</v>
      </c>
      <c r="E6563" t="s">
        <v>56</v>
      </c>
      <c r="F6563">
        <v>0</v>
      </c>
      <c r="G6563">
        <v>0</v>
      </c>
      <c r="H6563">
        <v>0</v>
      </c>
      <c r="I6563">
        <v>0</v>
      </c>
      <c r="J6563">
        <v>0</v>
      </c>
      <c r="K6563">
        <v>0</v>
      </c>
      <c r="L6563">
        <v>0</v>
      </c>
      <c r="M6563">
        <v>0</v>
      </c>
    </row>
    <row r="6564" spans="1:13" x14ac:dyDescent="0.35">
      <c r="A6564" t="s">
        <v>10</v>
      </c>
      <c r="B6564" t="s">
        <v>12</v>
      </c>
      <c r="C6564" t="s">
        <v>22</v>
      </c>
      <c r="D6564" t="s">
        <v>46</v>
      </c>
      <c r="E6564" t="s">
        <v>56</v>
      </c>
      <c r="F6564">
        <v>1.20411338E-4</v>
      </c>
      <c r="G6564">
        <v>1.20411338E-4</v>
      </c>
      <c r="H6564">
        <v>1.20411338E-4</v>
      </c>
      <c r="I6564">
        <v>1.20411338E-4</v>
      </c>
      <c r="J6564">
        <v>1.20411338E-4</v>
      </c>
      <c r="K6564">
        <v>1.20411338E-4</v>
      </c>
      <c r="L6564">
        <v>1.20411338E-4</v>
      </c>
      <c r="M6564">
        <v>1.6678820397860541</v>
      </c>
    </row>
    <row r="6565" spans="1:13" x14ac:dyDescent="0.35">
      <c r="A6565" t="s">
        <v>10</v>
      </c>
      <c r="B6565" t="s">
        <v>12</v>
      </c>
      <c r="C6565" t="s">
        <v>22</v>
      </c>
      <c r="D6565" t="s">
        <v>47</v>
      </c>
      <c r="E6565" t="s">
        <v>56</v>
      </c>
      <c r="F6565">
        <v>8.1642854811583678</v>
      </c>
      <c r="G6565">
        <v>2.6980831353185102</v>
      </c>
      <c r="H6565">
        <v>2.7727118808303541</v>
      </c>
      <c r="I6565">
        <v>1.20411338E-4</v>
      </c>
      <c r="J6565">
        <v>1.20411338E-4</v>
      </c>
      <c r="K6565">
        <v>1.20411338E-4</v>
      </c>
      <c r="L6565">
        <v>1.20411338E-4</v>
      </c>
      <c r="M6565">
        <v>1.20411338E-4</v>
      </c>
    </row>
    <row r="6566" spans="1:13" x14ac:dyDescent="0.35">
      <c r="A6566" t="s">
        <v>10</v>
      </c>
      <c r="B6566" t="s">
        <v>12</v>
      </c>
      <c r="C6566" t="s">
        <v>22</v>
      </c>
      <c r="D6566" t="s">
        <v>48</v>
      </c>
      <c r="E6566" t="s">
        <v>56</v>
      </c>
      <c r="F6566">
        <v>32.866035152693428</v>
      </c>
      <c r="G6566">
        <v>20.630405191050318</v>
      </c>
      <c r="H6566">
        <v>29.473380019605688</v>
      </c>
      <c r="I6566">
        <v>3.8585884846370759</v>
      </c>
      <c r="J6566">
        <v>9.7354620910547425</v>
      </c>
      <c r="K6566">
        <v>6.5574814114962363</v>
      </c>
      <c r="L6566">
        <v>6.4252814477342923</v>
      </c>
      <c r="M6566">
        <v>7.8761189976930011</v>
      </c>
    </row>
    <row r="6567" spans="1:13" x14ac:dyDescent="0.35">
      <c r="A6567" t="s">
        <v>10</v>
      </c>
      <c r="B6567" t="s">
        <v>12</v>
      </c>
      <c r="C6567" t="s">
        <v>22</v>
      </c>
      <c r="D6567" t="s">
        <v>49</v>
      </c>
      <c r="E6567" t="s">
        <v>56</v>
      </c>
      <c r="F6567">
        <v>77.720567133220555</v>
      </c>
      <c r="G6567">
        <v>61.829758327622393</v>
      </c>
      <c r="H6567">
        <v>48.061419010996552</v>
      </c>
      <c r="I6567">
        <v>35.179726389899521</v>
      </c>
      <c r="J6567">
        <v>35.179726389899521</v>
      </c>
      <c r="K6567">
        <v>35.179726389899521</v>
      </c>
      <c r="L6567">
        <v>35.179726389899521</v>
      </c>
      <c r="M6567">
        <v>35.179726389899521</v>
      </c>
    </row>
    <row r="6568" spans="1:13" x14ac:dyDescent="0.35">
      <c r="A6568" t="s">
        <v>10</v>
      </c>
      <c r="B6568" t="s">
        <v>12</v>
      </c>
      <c r="C6568" t="s">
        <v>22</v>
      </c>
      <c r="D6568" t="s">
        <v>50</v>
      </c>
      <c r="E6568" t="s">
        <v>56</v>
      </c>
      <c r="F6568">
        <v>46.592126671752943</v>
      </c>
      <c r="G6568">
        <v>8.1967584882672639</v>
      </c>
      <c r="H6568">
        <v>17.342470473213929</v>
      </c>
      <c r="I6568">
        <v>29.65423923672132</v>
      </c>
      <c r="J6568">
        <v>44.461390658987497</v>
      </c>
      <c r="K6568">
        <v>61.645312826544831</v>
      </c>
      <c r="L6568">
        <v>64.60977048802107</v>
      </c>
      <c r="M6568">
        <v>63.147051078290922</v>
      </c>
    </row>
    <row r="6569" spans="1:13" x14ac:dyDescent="0.35">
      <c r="A6569" t="s">
        <v>10</v>
      </c>
      <c r="B6569" t="s">
        <v>12</v>
      </c>
      <c r="C6569" t="s">
        <v>22</v>
      </c>
      <c r="D6569" t="s">
        <v>51</v>
      </c>
      <c r="E6569" t="s">
        <v>56</v>
      </c>
      <c r="F6569">
        <v>30.362951694725641</v>
      </c>
      <c r="G6569">
        <v>37.777868435096529</v>
      </c>
      <c r="H6569">
        <v>49.244607993863823</v>
      </c>
      <c r="I6569">
        <v>63.859942716236183</v>
      </c>
      <c r="J6569">
        <v>113.2911386268887</v>
      </c>
      <c r="K6569">
        <v>108.95596465070589</v>
      </c>
      <c r="L6569">
        <v>92.006496638780476</v>
      </c>
      <c r="M6569">
        <v>109.26875192388221</v>
      </c>
    </row>
    <row r="6570" spans="1:13" x14ac:dyDescent="0.35">
      <c r="A6570" t="s">
        <v>10</v>
      </c>
      <c r="B6570" t="s">
        <v>12</v>
      </c>
      <c r="C6570" t="s">
        <v>22</v>
      </c>
      <c r="D6570" t="s">
        <v>52</v>
      </c>
      <c r="E6570" t="s">
        <v>56</v>
      </c>
      <c r="F6570">
        <v>0</v>
      </c>
      <c r="G6570">
        <v>0</v>
      </c>
      <c r="H6570">
        <v>0</v>
      </c>
      <c r="I6570">
        <v>0</v>
      </c>
      <c r="J6570">
        <v>0</v>
      </c>
      <c r="K6570">
        <v>0</v>
      </c>
      <c r="L6570">
        <v>0</v>
      </c>
      <c r="M6570">
        <v>0</v>
      </c>
    </row>
    <row r="6571" spans="1:13" x14ac:dyDescent="0.35">
      <c r="A6571" t="s">
        <v>10</v>
      </c>
      <c r="B6571" t="s">
        <v>12</v>
      </c>
      <c r="C6571" t="s">
        <v>22</v>
      </c>
      <c r="D6571" t="s">
        <v>53</v>
      </c>
      <c r="E6571" t="s">
        <v>56</v>
      </c>
      <c r="F6571">
        <v>0</v>
      </c>
      <c r="G6571">
        <v>0</v>
      </c>
      <c r="H6571">
        <v>0</v>
      </c>
      <c r="I6571">
        <v>0</v>
      </c>
      <c r="J6571">
        <v>0</v>
      </c>
      <c r="K6571">
        <v>0</v>
      </c>
      <c r="L6571">
        <v>0</v>
      </c>
      <c r="M6571">
        <v>0</v>
      </c>
    </row>
    <row r="6572" spans="1:13" x14ac:dyDescent="0.35">
      <c r="A6572" t="s">
        <v>10</v>
      </c>
      <c r="B6572" t="s">
        <v>12</v>
      </c>
      <c r="C6572" t="s">
        <v>22</v>
      </c>
      <c r="D6572" t="s">
        <v>54</v>
      </c>
      <c r="E6572" t="s">
        <v>56</v>
      </c>
      <c r="F6572">
        <v>54.717561058911123</v>
      </c>
      <c r="G6572">
        <v>44.545011023431442</v>
      </c>
      <c r="H6572">
        <v>50.325394951958273</v>
      </c>
      <c r="I6572">
        <v>80.370684339274305</v>
      </c>
      <c r="J6572">
        <v>119.3692181775549</v>
      </c>
      <c r="K6572">
        <v>108.6808629154643</v>
      </c>
      <c r="L6572">
        <v>101.26902370732461</v>
      </c>
      <c r="M6572">
        <v>126.6247728582467</v>
      </c>
    </row>
    <row r="6573" spans="1:13" x14ac:dyDescent="0.35">
      <c r="A6573" t="s">
        <v>10</v>
      </c>
      <c r="B6573" t="s">
        <v>12</v>
      </c>
      <c r="C6573" t="s">
        <v>22</v>
      </c>
      <c r="D6573" t="s">
        <v>55</v>
      </c>
      <c r="E6573" t="s">
        <v>56</v>
      </c>
      <c r="F6573">
        <v>1.20411338E-4</v>
      </c>
      <c r="G6573">
        <v>1.20411338E-4</v>
      </c>
      <c r="H6573">
        <v>1.20411338E-4</v>
      </c>
      <c r="I6573">
        <v>1.20411338E-4</v>
      </c>
      <c r="J6573">
        <v>1.20411338E-4</v>
      </c>
      <c r="K6573">
        <v>47.208019758591611</v>
      </c>
      <c r="L6573">
        <v>47.740394956804067</v>
      </c>
      <c r="M6573">
        <v>58.80126540848471</v>
      </c>
    </row>
    <row r="6574" spans="1:13" x14ac:dyDescent="0.35">
      <c r="A6574" t="s">
        <v>10</v>
      </c>
      <c r="B6574" t="s">
        <v>13</v>
      </c>
      <c r="C6574" t="s">
        <v>22</v>
      </c>
      <c r="D6574" t="s">
        <v>25</v>
      </c>
      <c r="E6574" t="s">
        <v>56</v>
      </c>
      <c r="F6574">
        <v>256.65546268130191</v>
      </c>
      <c r="G6574">
        <v>251.6548299449565</v>
      </c>
      <c r="H6574">
        <v>284.5468605224321</v>
      </c>
      <c r="I6574">
        <v>251.58543251769811</v>
      </c>
      <c r="J6574">
        <v>271.76647386158618</v>
      </c>
      <c r="K6574">
        <v>305.92642448829753</v>
      </c>
      <c r="L6574">
        <v>329.68010735246668</v>
      </c>
      <c r="M6574">
        <v>346.70157494968731</v>
      </c>
    </row>
    <row r="6575" spans="1:13" x14ac:dyDescent="0.35">
      <c r="A6575" t="s">
        <v>10</v>
      </c>
      <c r="B6575" t="s">
        <v>13</v>
      </c>
      <c r="C6575" t="s">
        <v>22</v>
      </c>
      <c r="D6575" t="s">
        <v>26</v>
      </c>
      <c r="E6575" t="s">
        <v>56</v>
      </c>
      <c r="F6575">
        <v>256.65546268130191</v>
      </c>
      <c r="G6575">
        <v>252.73000755787001</v>
      </c>
      <c r="H6575">
        <v>285.88768656121812</v>
      </c>
      <c r="I6575">
        <v>247.78641874787911</v>
      </c>
      <c r="J6575">
        <v>265.04316625467538</v>
      </c>
      <c r="K6575">
        <v>298.41741696442091</v>
      </c>
      <c r="L6575">
        <v>321.51079323921408</v>
      </c>
      <c r="M6575">
        <v>338.01074841180531</v>
      </c>
    </row>
    <row r="6576" spans="1:13" x14ac:dyDescent="0.35">
      <c r="A6576" t="s">
        <v>10</v>
      </c>
      <c r="B6576" t="s">
        <v>13</v>
      </c>
      <c r="C6576" t="s">
        <v>22</v>
      </c>
      <c r="D6576" t="s">
        <v>27</v>
      </c>
      <c r="E6576" t="s">
        <v>56</v>
      </c>
      <c r="F6576">
        <v>134.28466124690169</v>
      </c>
      <c r="G6576">
        <v>116.5049145960902</v>
      </c>
      <c r="H6576">
        <v>172.62081270633271</v>
      </c>
      <c r="I6576">
        <v>107.137571176183</v>
      </c>
      <c r="J6576">
        <v>134.94241288650929</v>
      </c>
      <c r="K6576">
        <v>175.7844961168708</v>
      </c>
      <c r="L6576">
        <v>190.95367024326529</v>
      </c>
      <c r="M6576">
        <v>192.92127819770391</v>
      </c>
    </row>
    <row r="6577" spans="1:13" x14ac:dyDescent="0.35">
      <c r="A6577" t="s">
        <v>10</v>
      </c>
      <c r="B6577" t="s">
        <v>13</v>
      </c>
      <c r="C6577" t="s">
        <v>22</v>
      </c>
      <c r="D6577" t="s">
        <v>28</v>
      </c>
      <c r="E6577" t="s">
        <v>56</v>
      </c>
      <c r="F6577">
        <v>134.28466124690169</v>
      </c>
      <c r="G6577">
        <v>117.58009220900369</v>
      </c>
      <c r="H6577">
        <v>173.96163874511879</v>
      </c>
      <c r="I6577">
        <v>103.338557406364</v>
      </c>
      <c r="J6577">
        <v>128.21910527959849</v>
      </c>
      <c r="K6577">
        <v>168.27548859299421</v>
      </c>
      <c r="L6577">
        <v>182.78435613001281</v>
      </c>
      <c r="M6577">
        <v>184.23045165982191</v>
      </c>
    </row>
    <row r="6578" spans="1:13" x14ac:dyDescent="0.35">
      <c r="A6578" t="s">
        <v>10</v>
      </c>
      <c r="B6578" t="s">
        <v>13</v>
      </c>
      <c r="C6578" t="s">
        <v>22</v>
      </c>
      <c r="D6578" t="s">
        <v>29</v>
      </c>
      <c r="E6578" t="s">
        <v>57</v>
      </c>
      <c r="F6578" t="s">
        <v>142</v>
      </c>
      <c r="G6578" t="s">
        <v>300</v>
      </c>
      <c r="H6578" t="s">
        <v>263</v>
      </c>
      <c r="I6578" t="s">
        <v>371</v>
      </c>
      <c r="J6578" t="s">
        <v>371</v>
      </c>
      <c r="K6578" t="s">
        <v>325</v>
      </c>
      <c r="L6578" t="s">
        <v>325</v>
      </c>
      <c r="M6578" t="s">
        <v>346</v>
      </c>
    </row>
    <row r="6579" spans="1:13" x14ac:dyDescent="0.35">
      <c r="A6579" t="s">
        <v>10</v>
      </c>
      <c r="B6579" t="s">
        <v>13</v>
      </c>
      <c r="C6579" t="s">
        <v>22</v>
      </c>
      <c r="D6579" t="s">
        <v>30</v>
      </c>
      <c r="E6579" t="s">
        <v>57</v>
      </c>
      <c r="F6579" t="s">
        <v>85</v>
      </c>
      <c r="G6579" t="s">
        <v>193</v>
      </c>
      <c r="H6579" t="s">
        <v>363</v>
      </c>
      <c r="I6579" t="s">
        <v>301</v>
      </c>
      <c r="J6579" t="s">
        <v>222</v>
      </c>
      <c r="K6579" t="s">
        <v>368</v>
      </c>
      <c r="L6579" t="s">
        <v>368</v>
      </c>
      <c r="M6579" t="s">
        <v>153</v>
      </c>
    </row>
    <row r="6580" spans="1:13" x14ac:dyDescent="0.35">
      <c r="A6580" t="s">
        <v>10</v>
      </c>
      <c r="B6580" t="s">
        <v>13</v>
      </c>
      <c r="C6580" t="s">
        <v>22</v>
      </c>
      <c r="D6580" t="s">
        <v>31</v>
      </c>
      <c r="E6580" t="s">
        <v>56</v>
      </c>
      <c r="F6580">
        <v>99.485804910501273</v>
      </c>
      <c r="G6580">
        <v>94.896818141166577</v>
      </c>
      <c r="H6580">
        <v>93.010545745653417</v>
      </c>
      <c r="I6580">
        <v>112.4730409027021</v>
      </c>
      <c r="J6580">
        <v>109.2410899516028</v>
      </c>
      <c r="K6580">
        <v>119.3030916668975</v>
      </c>
      <c r="L6580">
        <v>127.3898160397262</v>
      </c>
      <c r="M6580">
        <v>141.70470634058151</v>
      </c>
    </row>
    <row r="6581" spans="1:13" x14ac:dyDescent="0.35">
      <c r="A6581" t="s">
        <v>10</v>
      </c>
      <c r="B6581" t="s">
        <v>13</v>
      </c>
      <c r="C6581" t="s">
        <v>22</v>
      </c>
      <c r="D6581" t="s">
        <v>32</v>
      </c>
      <c r="E6581" t="s">
        <v>56</v>
      </c>
      <c r="F6581">
        <v>4.81645352E-4</v>
      </c>
      <c r="G6581">
        <v>11.862658352030561</v>
      </c>
      <c r="H6581">
        <v>7.5572111388865526</v>
      </c>
      <c r="I6581">
        <v>19.68468635381296</v>
      </c>
      <c r="J6581">
        <v>4.81645352E-4</v>
      </c>
      <c r="K6581">
        <v>4.81645352E-4</v>
      </c>
      <c r="L6581">
        <v>4.81645352E-4</v>
      </c>
      <c r="M6581">
        <v>4.81645352E-4</v>
      </c>
    </row>
    <row r="6582" spans="1:13" x14ac:dyDescent="0.35">
      <c r="A6582" t="s">
        <v>10</v>
      </c>
      <c r="B6582" t="s">
        <v>13</v>
      </c>
      <c r="C6582" t="s">
        <v>22</v>
      </c>
      <c r="D6582" t="s">
        <v>33</v>
      </c>
      <c r="E6582" t="s">
        <v>56</v>
      </c>
      <c r="F6582">
        <v>0</v>
      </c>
      <c r="G6582">
        <v>0</v>
      </c>
      <c r="H6582">
        <v>0</v>
      </c>
      <c r="I6582">
        <v>0</v>
      </c>
      <c r="J6582">
        <v>0</v>
      </c>
      <c r="K6582">
        <v>0</v>
      </c>
      <c r="L6582">
        <v>0</v>
      </c>
      <c r="M6582">
        <v>0</v>
      </c>
    </row>
    <row r="6583" spans="1:13" x14ac:dyDescent="0.35">
      <c r="A6583" t="s">
        <v>10</v>
      </c>
      <c r="B6583" t="s">
        <v>13</v>
      </c>
      <c r="C6583" t="s">
        <v>22</v>
      </c>
      <c r="D6583" t="s">
        <v>34</v>
      </c>
      <c r="E6583" t="s">
        <v>56</v>
      </c>
      <c r="F6583">
        <v>109.3774847594063</v>
      </c>
      <c r="G6583">
        <v>80.119573388440642</v>
      </c>
      <c r="H6583">
        <v>124.3760888982256</v>
      </c>
      <c r="I6583">
        <v>59.976885606041577</v>
      </c>
      <c r="J6583">
        <v>65.883245280325824</v>
      </c>
      <c r="K6583">
        <v>83.313669384969501</v>
      </c>
      <c r="L6583">
        <v>91.076052279944477</v>
      </c>
      <c r="M6583">
        <v>90.246751955569849</v>
      </c>
    </row>
    <row r="6584" spans="1:13" x14ac:dyDescent="0.35">
      <c r="A6584" t="s">
        <v>10</v>
      </c>
      <c r="B6584" t="s">
        <v>13</v>
      </c>
      <c r="C6584" t="s">
        <v>22</v>
      </c>
      <c r="D6584" t="s">
        <v>35</v>
      </c>
      <c r="E6584" t="s">
        <v>56</v>
      </c>
      <c r="F6584">
        <v>0</v>
      </c>
      <c r="G6584">
        <v>0</v>
      </c>
      <c r="H6584">
        <v>0</v>
      </c>
      <c r="I6584">
        <v>0</v>
      </c>
      <c r="J6584">
        <v>0</v>
      </c>
      <c r="K6584">
        <v>0</v>
      </c>
      <c r="L6584">
        <v>0</v>
      </c>
      <c r="M6584">
        <v>0</v>
      </c>
    </row>
    <row r="6585" spans="1:13" x14ac:dyDescent="0.35">
      <c r="A6585" t="s">
        <v>10</v>
      </c>
      <c r="B6585" t="s">
        <v>13</v>
      </c>
      <c r="C6585" t="s">
        <v>22</v>
      </c>
      <c r="D6585" t="s">
        <v>36</v>
      </c>
      <c r="E6585" t="s">
        <v>56</v>
      </c>
      <c r="F6585">
        <v>6.3994983580486586</v>
      </c>
      <c r="G6585">
        <v>10.596952657828989</v>
      </c>
      <c r="H6585">
        <v>11.26271946028498</v>
      </c>
      <c r="I6585">
        <v>8.8497949333600197</v>
      </c>
      <c r="J6585">
        <v>7.6616318234655818</v>
      </c>
      <c r="K6585">
        <v>7.7772337618303444</v>
      </c>
      <c r="L6585">
        <v>7.8692155834233457</v>
      </c>
      <c r="M6585">
        <v>7.9612898637910918</v>
      </c>
    </row>
    <row r="6586" spans="1:13" x14ac:dyDescent="0.35">
      <c r="A6586" t="s">
        <v>10</v>
      </c>
      <c r="B6586" t="s">
        <v>13</v>
      </c>
      <c r="C6586" t="s">
        <v>22</v>
      </c>
      <c r="D6586" t="s">
        <v>37</v>
      </c>
      <c r="E6586" t="s">
        <v>56</v>
      </c>
      <c r="F6586">
        <v>9.6539661380511994</v>
      </c>
      <c r="G6586">
        <v>20.55368289754492</v>
      </c>
      <c r="H6586">
        <v>2.0782597154306801</v>
      </c>
      <c r="I6586">
        <v>10.37309328019996</v>
      </c>
      <c r="J6586">
        <v>25.299822665375441</v>
      </c>
      <c r="K6586">
        <v>7.9966266439421139</v>
      </c>
      <c r="L6586">
        <v>8.1723926886064433</v>
      </c>
      <c r="M6586">
        <v>9.1153235439101934</v>
      </c>
    </row>
    <row r="6587" spans="1:13" x14ac:dyDescent="0.35">
      <c r="A6587" t="s">
        <v>10</v>
      </c>
      <c r="B6587" t="s">
        <v>13</v>
      </c>
      <c r="C6587" t="s">
        <v>22</v>
      </c>
      <c r="D6587" t="s">
        <v>38</v>
      </c>
      <c r="E6587" t="s">
        <v>56</v>
      </c>
      <c r="F6587">
        <v>31.73750440191446</v>
      </c>
      <c r="G6587">
        <v>34.699599652830287</v>
      </c>
      <c r="H6587">
        <v>47.602139134708807</v>
      </c>
      <c r="I6587">
        <v>36.428195203734496</v>
      </c>
      <c r="J6587">
        <v>56.956172420525697</v>
      </c>
      <c r="K6587">
        <v>80.025591393401442</v>
      </c>
      <c r="L6587">
        <v>87.002112534133644</v>
      </c>
      <c r="M6587">
        <v>88.981472594572608</v>
      </c>
    </row>
    <row r="6588" spans="1:13" x14ac:dyDescent="0.35">
      <c r="A6588" t="s">
        <v>10</v>
      </c>
      <c r="B6588" t="s">
        <v>13</v>
      </c>
      <c r="C6588" t="s">
        <v>22</v>
      </c>
      <c r="D6588" t="s">
        <v>39</v>
      </c>
      <c r="E6588" t="s">
        <v>56</v>
      </c>
      <c r="F6588">
        <v>7.2246802799999987E-4</v>
      </c>
      <c r="G6588">
        <v>7.2246802799999987E-4</v>
      </c>
      <c r="H6588">
        <v>7.2246802799999987E-4</v>
      </c>
      <c r="I6588">
        <v>7.2246802799999987E-4</v>
      </c>
      <c r="J6588">
        <v>7.2246802799999987E-4</v>
      </c>
      <c r="K6588">
        <v>7.2246802799999987E-4</v>
      </c>
      <c r="L6588">
        <v>7.2246802799999987E-4</v>
      </c>
      <c r="M6588">
        <v>7.2246802799999987E-4</v>
      </c>
    </row>
    <row r="6589" spans="1:13" x14ac:dyDescent="0.35">
      <c r="A6589" t="s">
        <v>10</v>
      </c>
      <c r="B6589" t="s">
        <v>13</v>
      </c>
      <c r="C6589" t="s">
        <v>22</v>
      </c>
      <c r="D6589" t="s">
        <v>40</v>
      </c>
      <c r="E6589" t="s">
        <v>56</v>
      </c>
      <c r="F6589">
        <v>0</v>
      </c>
      <c r="G6589">
        <v>-1.0751776129135111</v>
      </c>
      <c r="H6589">
        <v>-1.3408260387860349</v>
      </c>
      <c r="I6589">
        <v>3.7990137698189899</v>
      </c>
      <c r="J6589">
        <v>6.7233076069108249</v>
      </c>
      <c r="K6589">
        <v>7.5090075238765772</v>
      </c>
      <c r="L6589">
        <v>8.1693141132525504</v>
      </c>
      <c r="M6589">
        <v>8.6908265378819767</v>
      </c>
    </row>
    <row r="6590" spans="1:13" x14ac:dyDescent="0.35">
      <c r="A6590" t="s">
        <v>10</v>
      </c>
      <c r="B6590" t="s">
        <v>13</v>
      </c>
      <c r="C6590" t="s">
        <v>22</v>
      </c>
      <c r="D6590" t="s">
        <v>41</v>
      </c>
      <c r="E6590" t="s">
        <v>56</v>
      </c>
      <c r="F6590">
        <v>3.6123401399999988E-4</v>
      </c>
      <c r="G6590">
        <v>3.6123401399999988E-4</v>
      </c>
      <c r="H6590">
        <v>3.6123401399999988E-4</v>
      </c>
      <c r="I6590">
        <v>3.6123401399999988E-4</v>
      </c>
      <c r="J6590">
        <v>3.6123401399999988E-4</v>
      </c>
      <c r="K6590">
        <v>3.6123401399999988E-4</v>
      </c>
      <c r="L6590">
        <v>3.6123401399999988E-4</v>
      </c>
      <c r="M6590">
        <v>3.6123401399999988E-4</v>
      </c>
    </row>
    <row r="6591" spans="1:13" x14ac:dyDescent="0.35">
      <c r="A6591" t="s">
        <v>10</v>
      </c>
      <c r="B6591" t="s">
        <v>13</v>
      </c>
      <c r="C6591" t="s">
        <v>22</v>
      </c>
      <c r="D6591" t="s">
        <v>42</v>
      </c>
      <c r="E6591" t="s">
        <v>56</v>
      </c>
      <c r="F6591">
        <v>2.40822676E-4</v>
      </c>
      <c r="G6591">
        <v>2.40822676E-4</v>
      </c>
      <c r="H6591">
        <v>2.40822676E-4</v>
      </c>
      <c r="I6591">
        <v>2.40822676E-4</v>
      </c>
      <c r="J6591">
        <v>2.40822676E-4</v>
      </c>
      <c r="K6591">
        <v>2.40822676E-4</v>
      </c>
      <c r="L6591">
        <v>2.40822676E-4</v>
      </c>
      <c r="M6591">
        <v>2.40822676E-4</v>
      </c>
    </row>
    <row r="6592" spans="1:13" x14ac:dyDescent="0.35">
      <c r="A6592" t="s">
        <v>10</v>
      </c>
      <c r="B6592" t="s">
        <v>13</v>
      </c>
      <c r="C6592" t="s">
        <v>22</v>
      </c>
      <c r="D6592" t="s">
        <v>43</v>
      </c>
      <c r="E6592" t="s">
        <v>56</v>
      </c>
      <c r="F6592">
        <v>1.20411338E-4</v>
      </c>
      <c r="G6592">
        <v>1.20411338E-4</v>
      </c>
      <c r="H6592">
        <v>1.20411338E-4</v>
      </c>
      <c r="I6592">
        <v>1.20411338E-4</v>
      </c>
      <c r="J6592">
        <v>1.20411338E-4</v>
      </c>
      <c r="K6592">
        <v>1.20411338E-4</v>
      </c>
      <c r="L6592">
        <v>1.20411338E-4</v>
      </c>
      <c r="M6592">
        <v>1.20411338E-4</v>
      </c>
    </row>
    <row r="6593" spans="1:13" x14ac:dyDescent="0.35">
      <c r="A6593" t="s">
        <v>10</v>
      </c>
      <c r="B6593" t="s">
        <v>13</v>
      </c>
      <c r="C6593" t="s">
        <v>22</v>
      </c>
      <c r="D6593" t="s">
        <v>44</v>
      </c>
      <c r="E6593" t="s">
        <v>56</v>
      </c>
      <c r="F6593">
        <v>1.20411338E-4</v>
      </c>
      <c r="G6593">
        <v>11.862297118016571</v>
      </c>
      <c r="H6593">
        <v>7.5568499048725526</v>
      </c>
      <c r="I6593">
        <v>19.684325119798959</v>
      </c>
      <c r="J6593">
        <v>1.20411338E-4</v>
      </c>
      <c r="K6593">
        <v>1.20411338E-4</v>
      </c>
      <c r="L6593">
        <v>1.20411338E-4</v>
      </c>
      <c r="M6593">
        <v>1.20411338E-4</v>
      </c>
    </row>
    <row r="6594" spans="1:13" x14ac:dyDescent="0.35">
      <c r="A6594" t="s">
        <v>10</v>
      </c>
      <c r="B6594" t="s">
        <v>13</v>
      </c>
      <c r="C6594" t="s">
        <v>22</v>
      </c>
      <c r="D6594" t="s">
        <v>45</v>
      </c>
      <c r="E6594" t="s">
        <v>56</v>
      </c>
      <c r="F6594">
        <v>0</v>
      </c>
      <c r="G6594">
        <v>0</v>
      </c>
      <c r="H6594">
        <v>0</v>
      </c>
      <c r="I6594">
        <v>0</v>
      </c>
      <c r="J6594">
        <v>0</v>
      </c>
      <c r="K6594">
        <v>0</v>
      </c>
      <c r="L6594">
        <v>0</v>
      </c>
      <c r="M6594">
        <v>0</v>
      </c>
    </row>
    <row r="6595" spans="1:13" x14ac:dyDescent="0.35">
      <c r="A6595" t="s">
        <v>10</v>
      </c>
      <c r="B6595" t="s">
        <v>13</v>
      </c>
      <c r="C6595" t="s">
        <v>22</v>
      </c>
      <c r="D6595" t="s">
        <v>46</v>
      </c>
      <c r="E6595" t="s">
        <v>56</v>
      </c>
      <c r="F6595">
        <v>1.20411338E-4</v>
      </c>
      <c r="G6595">
        <v>1.20411338E-4</v>
      </c>
      <c r="H6595">
        <v>1.20411338E-4</v>
      </c>
      <c r="I6595">
        <v>1.20411338E-4</v>
      </c>
      <c r="J6595">
        <v>1.20411338E-4</v>
      </c>
      <c r="K6595">
        <v>1.20411338E-4</v>
      </c>
      <c r="L6595">
        <v>1.20411338E-4</v>
      </c>
      <c r="M6595">
        <v>1.20411338E-4</v>
      </c>
    </row>
    <row r="6596" spans="1:13" x14ac:dyDescent="0.35">
      <c r="A6596" t="s">
        <v>10</v>
      </c>
      <c r="B6596" t="s">
        <v>13</v>
      </c>
      <c r="C6596" t="s">
        <v>22</v>
      </c>
      <c r="D6596" t="s">
        <v>47</v>
      </c>
      <c r="E6596" t="s">
        <v>56</v>
      </c>
      <c r="F6596">
        <v>2.972043008949671</v>
      </c>
      <c r="G6596">
        <v>3.247624977324187</v>
      </c>
      <c r="H6596">
        <v>6.4816769775565719</v>
      </c>
      <c r="I6596">
        <v>0.67438426394095441</v>
      </c>
      <c r="J6596">
        <v>3.2476191607759262</v>
      </c>
      <c r="K6596">
        <v>3.247617074263589</v>
      </c>
      <c r="L6596">
        <v>3.247614689657361</v>
      </c>
      <c r="M6596">
        <v>3.2476129817081758</v>
      </c>
    </row>
    <row r="6597" spans="1:13" x14ac:dyDescent="0.35">
      <c r="A6597" t="s">
        <v>10</v>
      </c>
      <c r="B6597" t="s">
        <v>13</v>
      </c>
      <c r="C6597" t="s">
        <v>22</v>
      </c>
      <c r="D6597" t="s">
        <v>48</v>
      </c>
      <c r="E6597" t="s">
        <v>56</v>
      </c>
      <c r="F6597">
        <v>9.5979509552992681</v>
      </c>
      <c r="G6597">
        <v>20.50027462925431</v>
      </c>
      <c r="H6597">
        <v>2.0215827039446461</v>
      </c>
      <c r="I6597">
        <v>10.323530668587029</v>
      </c>
      <c r="J6597">
        <v>25.25189290616407</v>
      </c>
      <c r="K6597">
        <v>7.9420873100159586</v>
      </c>
      <c r="L6597">
        <v>8.121483304697616</v>
      </c>
      <c r="M6597">
        <v>9.0674228089519637</v>
      </c>
    </row>
    <row r="6598" spans="1:13" x14ac:dyDescent="0.35">
      <c r="A6598" t="s">
        <v>10</v>
      </c>
      <c r="B6598" t="s">
        <v>13</v>
      </c>
      <c r="C6598" t="s">
        <v>22</v>
      </c>
      <c r="D6598" t="s">
        <v>49</v>
      </c>
      <c r="E6598" t="s">
        <v>56</v>
      </c>
      <c r="F6598">
        <v>19.61749882970264</v>
      </c>
      <c r="G6598">
        <v>19.61749882970264</v>
      </c>
      <c r="H6598">
        <v>19.61749882970264</v>
      </c>
      <c r="I6598">
        <v>19.61749882970264</v>
      </c>
      <c r="J6598">
        <v>19.61749882970264</v>
      </c>
      <c r="K6598">
        <v>19.61749882970264</v>
      </c>
      <c r="L6598">
        <v>19.61749882970264</v>
      </c>
      <c r="M6598">
        <v>19.61749882970264</v>
      </c>
    </row>
    <row r="6599" spans="1:13" x14ac:dyDescent="0.35">
      <c r="A6599" t="s">
        <v>10</v>
      </c>
      <c r="B6599" t="s">
        <v>13</v>
      </c>
      <c r="C6599" t="s">
        <v>22</v>
      </c>
      <c r="D6599" t="s">
        <v>50</v>
      </c>
      <c r="E6599" t="s">
        <v>56</v>
      </c>
      <c r="F6599">
        <v>52.376979515830499</v>
      </c>
      <c r="G6599">
        <v>36.717992206046148</v>
      </c>
      <c r="H6599">
        <v>73.140598273711205</v>
      </c>
      <c r="I6599">
        <v>12.727056768845451</v>
      </c>
      <c r="J6599">
        <v>28.460564396039128</v>
      </c>
      <c r="K6599">
        <v>34.636166553285832</v>
      </c>
      <c r="L6599">
        <v>37.927752660509768</v>
      </c>
      <c r="M6599">
        <v>37.649873164984648</v>
      </c>
    </row>
    <row r="6600" spans="1:13" x14ac:dyDescent="0.35">
      <c r="A6600" t="s">
        <v>10</v>
      </c>
      <c r="B6600" t="s">
        <v>13</v>
      </c>
      <c r="C6600" t="s">
        <v>22</v>
      </c>
      <c r="D6600" t="s">
        <v>51</v>
      </c>
      <c r="E6600" t="s">
        <v>56</v>
      </c>
      <c r="F6600">
        <v>37.383006413873169</v>
      </c>
      <c r="G6600">
        <v>23.784082352691851</v>
      </c>
      <c r="H6600">
        <v>31.617991794811768</v>
      </c>
      <c r="I6600">
        <v>27.63233000749349</v>
      </c>
      <c r="J6600">
        <v>17.805182054584051</v>
      </c>
      <c r="K6600">
        <v>29.060004001981039</v>
      </c>
      <c r="L6600">
        <v>33.530800789732062</v>
      </c>
      <c r="M6600">
        <v>32.979379960882561</v>
      </c>
    </row>
    <row r="6601" spans="1:13" x14ac:dyDescent="0.35">
      <c r="A6601" t="s">
        <v>10</v>
      </c>
      <c r="B6601" t="s">
        <v>13</v>
      </c>
      <c r="C6601" t="s">
        <v>22</v>
      </c>
      <c r="D6601" t="s">
        <v>52</v>
      </c>
      <c r="E6601" t="s">
        <v>56</v>
      </c>
      <c r="F6601">
        <v>0</v>
      </c>
      <c r="G6601">
        <v>0</v>
      </c>
      <c r="H6601">
        <v>0</v>
      </c>
      <c r="I6601">
        <v>0</v>
      </c>
      <c r="J6601">
        <v>0</v>
      </c>
      <c r="K6601">
        <v>0</v>
      </c>
      <c r="L6601">
        <v>0</v>
      </c>
      <c r="M6601">
        <v>0</v>
      </c>
    </row>
    <row r="6602" spans="1:13" x14ac:dyDescent="0.35">
      <c r="A6602" t="s">
        <v>10</v>
      </c>
      <c r="B6602" t="s">
        <v>13</v>
      </c>
      <c r="C6602" t="s">
        <v>22</v>
      </c>
      <c r="D6602" t="s">
        <v>53</v>
      </c>
      <c r="E6602" t="s">
        <v>56</v>
      </c>
      <c r="F6602">
        <v>0</v>
      </c>
      <c r="G6602">
        <v>0</v>
      </c>
      <c r="H6602">
        <v>0</v>
      </c>
      <c r="I6602">
        <v>0</v>
      </c>
      <c r="J6602">
        <v>0</v>
      </c>
      <c r="K6602">
        <v>0</v>
      </c>
      <c r="L6602">
        <v>0</v>
      </c>
      <c r="M6602">
        <v>0</v>
      </c>
    </row>
    <row r="6603" spans="1:13" x14ac:dyDescent="0.35">
      <c r="A6603" t="s">
        <v>10</v>
      </c>
      <c r="B6603" t="s">
        <v>13</v>
      </c>
      <c r="C6603" t="s">
        <v>22</v>
      </c>
      <c r="D6603" t="s">
        <v>54</v>
      </c>
      <c r="E6603" t="s">
        <v>56</v>
      </c>
      <c r="F6603">
        <v>31.737383990576461</v>
      </c>
      <c r="G6603">
        <v>34.699479241492277</v>
      </c>
      <c r="H6603">
        <v>47.602018723370811</v>
      </c>
      <c r="I6603">
        <v>36.428074792396487</v>
      </c>
      <c r="J6603">
        <v>27.53228333296973</v>
      </c>
      <c r="K6603">
        <v>38.833806961553272</v>
      </c>
      <c r="L6603">
        <v>44.318612700344971</v>
      </c>
      <c r="M6603">
        <v>45.502365692062789</v>
      </c>
    </row>
    <row r="6604" spans="1:13" x14ac:dyDescent="0.35">
      <c r="A6604" t="s">
        <v>10</v>
      </c>
      <c r="B6604" t="s">
        <v>13</v>
      </c>
      <c r="C6604" t="s">
        <v>22</v>
      </c>
      <c r="D6604" t="s">
        <v>55</v>
      </c>
      <c r="E6604" t="s">
        <v>56</v>
      </c>
      <c r="F6604">
        <v>1.20411338E-4</v>
      </c>
      <c r="G6604">
        <v>1.20411338E-4</v>
      </c>
      <c r="H6604">
        <v>1.20411338E-4</v>
      </c>
      <c r="I6604">
        <v>1.20411338E-4</v>
      </c>
      <c r="J6604">
        <v>29.42388908755597</v>
      </c>
      <c r="K6604">
        <v>41.19178443184817</v>
      </c>
      <c r="L6604">
        <v>42.683499833788673</v>
      </c>
      <c r="M6604">
        <v>43.47910690250982</v>
      </c>
    </row>
    <row r="6605" spans="1:13" x14ac:dyDescent="0.35">
      <c r="A6605" t="s">
        <v>10</v>
      </c>
      <c r="B6605" t="s">
        <v>14</v>
      </c>
      <c r="C6605" t="s">
        <v>22</v>
      </c>
      <c r="D6605" t="s">
        <v>25</v>
      </c>
      <c r="E6605" t="s">
        <v>56</v>
      </c>
      <c r="F6605">
        <v>77.860495448673618</v>
      </c>
      <c r="G6605">
        <v>99.131197682831385</v>
      </c>
      <c r="H6605">
        <v>112.6166775003672</v>
      </c>
      <c r="I6605">
        <v>128.4953077510597</v>
      </c>
      <c r="J6605">
        <v>147.577491545545</v>
      </c>
      <c r="K6605">
        <v>192.05392860278019</v>
      </c>
      <c r="L6605">
        <v>203.83925535880979</v>
      </c>
      <c r="M6605">
        <v>231.98642631970989</v>
      </c>
    </row>
    <row r="6606" spans="1:13" x14ac:dyDescent="0.35">
      <c r="A6606" t="s">
        <v>10</v>
      </c>
      <c r="B6606" t="s">
        <v>14</v>
      </c>
      <c r="C6606" t="s">
        <v>22</v>
      </c>
      <c r="D6606" t="s">
        <v>26</v>
      </c>
      <c r="E6606" t="s">
        <v>56</v>
      </c>
      <c r="F6606">
        <v>77.860495448673618</v>
      </c>
      <c r="G6606">
        <v>99.187615454270471</v>
      </c>
      <c r="H6606">
        <v>113.37498339269401</v>
      </c>
      <c r="I6606">
        <v>129.9373622340631</v>
      </c>
      <c r="J6606">
        <v>148.9658799338234</v>
      </c>
      <c r="K6606">
        <v>193.2207291950082</v>
      </c>
      <c r="L6606">
        <v>204.92256541221201</v>
      </c>
      <c r="M6606">
        <v>233.0508629772022</v>
      </c>
    </row>
    <row r="6607" spans="1:13" x14ac:dyDescent="0.35">
      <c r="A6607" t="s">
        <v>10</v>
      </c>
      <c r="B6607" t="s">
        <v>14</v>
      </c>
      <c r="C6607" t="s">
        <v>22</v>
      </c>
      <c r="D6607" t="s">
        <v>27</v>
      </c>
      <c r="E6607" t="s">
        <v>56</v>
      </c>
      <c r="F6607">
        <v>22.322981346630151</v>
      </c>
      <c r="G6607">
        <v>24.184830073598871</v>
      </c>
      <c r="H6607">
        <v>24.68150828953387</v>
      </c>
      <c r="I6607">
        <v>32.802544193830713</v>
      </c>
      <c r="J6607">
        <v>44.766540235827271</v>
      </c>
      <c r="K6607">
        <v>70.571013070552169</v>
      </c>
      <c r="L6607">
        <v>98.859428722191367</v>
      </c>
      <c r="M6607">
        <v>111.77382000246099</v>
      </c>
    </row>
    <row r="6608" spans="1:13" x14ac:dyDescent="0.35">
      <c r="A6608" t="s">
        <v>10</v>
      </c>
      <c r="B6608" t="s">
        <v>14</v>
      </c>
      <c r="C6608" t="s">
        <v>22</v>
      </c>
      <c r="D6608" t="s">
        <v>28</v>
      </c>
      <c r="E6608" t="s">
        <v>56</v>
      </c>
      <c r="F6608">
        <v>22.322981346630151</v>
      </c>
      <c r="G6608">
        <v>24.241247845037961</v>
      </c>
      <c r="H6608">
        <v>25.439814181860719</v>
      </c>
      <c r="I6608">
        <v>34.244598676834087</v>
      </c>
      <c r="J6608">
        <v>46.154928624105636</v>
      </c>
      <c r="K6608">
        <v>71.737813662780169</v>
      </c>
      <c r="L6608">
        <v>99.94273877559354</v>
      </c>
      <c r="M6608">
        <v>112.8382566599533</v>
      </c>
    </row>
    <row r="6609" spans="1:13" x14ac:dyDescent="0.35">
      <c r="A6609" t="s">
        <v>10</v>
      </c>
      <c r="B6609" t="s">
        <v>14</v>
      </c>
      <c r="C6609" t="s">
        <v>22</v>
      </c>
      <c r="D6609" t="s">
        <v>29</v>
      </c>
      <c r="E6609" t="s">
        <v>57</v>
      </c>
      <c r="F6609" t="s">
        <v>143</v>
      </c>
      <c r="G6609" t="s">
        <v>309</v>
      </c>
      <c r="H6609" t="s">
        <v>427</v>
      </c>
      <c r="I6609" t="s">
        <v>207</v>
      </c>
      <c r="J6609" t="s">
        <v>136</v>
      </c>
      <c r="K6609" t="s">
        <v>296</v>
      </c>
      <c r="L6609" t="s">
        <v>364</v>
      </c>
      <c r="M6609" t="s">
        <v>431</v>
      </c>
    </row>
    <row r="6610" spans="1:13" x14ac:dyDescent="0.35">
      <c r="A6610" t="s">
        <v>10</v>
      </c>
      <c r="B6610" t="s">
        <v>14</v>
      </c>
      <c r="C6610" t="s">
        <v>22</v>
      </c>
      <c r="D6610" t="s">
        <v>30</v>
      </c>
      <c r="E6610" t="s">
        <v>57</v>
      </c>
      <c r="F6610" t="s">
        <v>144</v>
      </c>
      <c r="G6610" t="s">
        <v>178</v>
      </c>
      <c r="H6610" t="s">
        <v>94</v>
      </c>
      <c r="I6610" t="s">
        <v>120</v>
      </c>
      <c r="J6610" t="s">
        <v>196</v>
      </c>
      <c r="K6610" t="s">
        <v>84</v>
      </c>
      <c r="L6610" t="s">
        <v>250</v>
      </c>
      <c r="M6610" t="s">
        <v>346</v>
      </c>
    </row>
    <row r="6611" spans="1:13" x14ac:dyDescent="0.35">
      <c r="A6611" t="s">
        <v>10</v>
      </c>
      <c r="B6611" t="s">
        <v>14</v>
      </c>
      <c r="C6611" t="s">
        <v>22</v>
      </c>
      <c r="D6611" t="s">
        <v>31</v>
      </c>
      <c r="E6611" t="s">
        <v>56</v>
      </c>
      <c r="F6611">
        <v>18.895305835842461</v>
      </c>
      <c r="G6611">
        <v>25.34395443803967</v>
      </c>
      <c r="H6611">
        <v>31.162468669001541</v>
      </c>
      <c r="I6611">
        <v>46.482152334004333</v>
      </c>
      <c r="J6611">
        <v>44.84887023961393</v>
      </c>
      <c r="K6611">
        <v>51.546409124338091</v>
      </c>
      <c r="L6611">
        <v>53.328284028047818</v>
      </c>
      <c r="M6611">
        <v>57.476734358931587</v>
      </c>
    </row>
    <row r="6612" spans="1:13" x14ac:dyDescent="0.35">
      <c r="A6612" t="s">
        <v>10</v>
      </c>
      <c r="B6612" t="s">
        <v>14</v>
      </c>
      <c r="C6612" t="s">
        <v>22</v>
      </c>
      <c r="D6612" t="s">
        <v>32</v>
      </c>
      <c r="E6612" t="s">
        <v>56</v>
      </c>
      <c r="F6612">
        <v>21.9165110484665</v>
      </c>
      <c r="G6612">
        <v>27.87259890826811</v>
      </c>
      <c r="H6612">
        <v>25.704815629798141</v>
      </c>
      <c r="I6612">
        <v>31.537754784596679</v>
      </c>
      <c r="J6612">
        <v>34.733526255439457</v>
      </c>
      <c r="K6612">
        <v>37.276312888259078</v>
      </c>
      <c r="L6612">
        <v>24.53627150096618</v>
      </c>
      <c r="M6612">
        <v>31.52976437971121</v>
      </c>
    </row>
    <row r="6613" spans="1:13" x14ac:dyDescent="0.35">
      <c r="A6613" t="s">
        <v>10</v>
      </c>
      <c r="B6613" t="s">
        <v>14</v>
      </c>
      <c r="C6613" t="s">
        <v>22</v>
      </c>
      <c r="D6613" t="s">
        <v>33</v>
      </c>
      <c r="E6613" t="s">
        <v>56</v>
      </c>
      <c r="F6613">
        <v>0</v>
      </c>
      <c r="G6613">
        <v>0</v>
      </c>
      <c r="H6613">
        <v>0</v>
      </c>
      <c r="I6613">
        <v>0</v>
      </c>
      <c r="J6613">
        <v>0</v>
      </c>
      <c r="K6613">
        <v>0</v>
      </c>
      <c r="L6613">
        <v>0</v>
      </c>
      <c r="M6613">
        <v>0</v>
      </c>
    </row>
    <row r="6614" spans="1:13" x14ac:dyDescent="0.35">
      <c r="A6614" t="s">
        <v>10</v>
      </c>
      <c r="B6614" t="s">
        <v>14</v>
      </c>
      <c r="C6614" t="s">
        <v>22</v>
      </c>
      <c r="D6614" t="s">
        <v>34</v>
      </c>
      <c r="E6614" t="s">
        <v>56</v>
      </c>
      <c r="F6614">
        <v>16.454176828907961</v>
      </c>
      <c r="G6614">
        <v>14.50832270317391</v>
      </c>
      <c r="H6614">
        <v>17.381455637887449</v>
      </c>
      <c r="I6614">
        <v>25.282280770411919</v>
      </c>
      <c r="J6614">
        <v>37.615923413226142</v>
      </c>
      <c r="K6614">
        <v>59.705136835033009</v>
      </c>
      <c r="L6614">
        <v>60.698630191715253</v>
      </c>
      <c r="M6614">
        <v>64.104342506147376</v>
      </c>
    </row>
    <row r="6615" spans="1:13" x14ac:dyDescent="0.35">
      <c r="A6615" t="s">
        <v>10</v>
      </c>
      <c r="B6615" t="s">
        <v>14</v>
      </c>
      <c r="C6615" t="s">
        <v>22</v>
      </c>
      <c r="D6615" t="s">
        <v>35</v>
      </c>
      <c r="E6615" t="s">
        <v>56</v>
      </c>
      <c r="F6615">
        <v>0</v>
      </c>
      <c r="G6615">
        <v>0</v>
      </c>
      <c r="H6615">
        <v>0</v>
      </c>
      <c r="I6615">
        <v>0</v>
      </c>
      <c r="J6615">
        <v>0</v>
      </c>
      <c r="K6615">
        <v>0</v>
      </c>
      <c r="L6615">
        <v>0</v>
      </c>
      <c r="M6615">
        <v>0</v>
      </c>
    </row>
    <row r="6616" spans="1:13" x14ac:dyDescent="0.35">
      <c r="A6616" t="s">
        <v>10</v>
      </c>
      <c r="B6616" t="s">
        <v>14</v>
      </c>
      <c r="C6616" t="s">
        <v>22</v>
      </c>
      <c r="D6616" t="s">
        <v>36</v>
      </c>
      <c r="E6616" t="s">
        <v>56</v>
      </c>
      <c r="F6616">
        <v>3.0107380472900571</v>
      </c>
      <c r="G6616">
        <v>5.9422785959817084</v>
      </c>
      <c r="H6616">
        <v>4.0615717621509102</v>
      </c>
      <c r="I6616">
        <v>3.4562416862358241</v>
      </c>
      <c r="J6616">
        <v>1.6317199835156371</v>
      </c>
      <c r="K6616">
        <v>1.5333293431253761</v>
      </c>
      <c r="L6616">
        <v>1.3994192883763781</v>
      </c>
      <c r="M6616">
        <v>1.21352411138415</v>
      </c>
    </row>
    <row r="6617" spans="1:13" x14ac:dyDescent="0.35">
      <c r="A6617" t="s">
        <v>10</v>
      </c>
      <c r="B6617" t="s">
        <v>14</v>
      </c>
      <c r="C6617" t="s">
        <v>22</v>
      </c>
      <c r="D6617" t="s">
        <v>37</v>
      </c>
      <c r="E6617" t="s">
        <v>56</v>
      </c>
      <c r="F6617">
        <v>3.4836675513763442</v>
      </c>
      <c r="G6617">
        <v>7.620935072980509</v>
      </c>
      <c r="H6617">
        <v>15.970207741369871</v>
      </c>
      <c r="I6617">
        <v>1.20411338E-4</v>
      </c>
      <c r="J6617">
        <v>1.20411338E-4</v>
      </c>
      <c r="K6617">
        <v>1.20411338E-4</v>
      </c>
      <c r="L6617">
        <v>0.62090771975731029</v>
      </c>
      <c r="M6617">
        <v>1.8906524117678201</v>
      </c>
    </row>
    <row r="6618" spans="1:13" x14ac:dyDescent="0.35">
      <c r="A6618" t="s">
        <v>10</v>
      </c>
      <c r="B6618" t="s">
        <v>14</v>
      </c>
      <c r="C6618" t="s">
        <v>22</v>
      </c>
      <c r="D6618" t="s">
        <v>38</v>
      </c>
      <c r="E6618" t="s">
        <v>56</v>
      </c>
      <c r="F6618">
        <v>14.09937366876229</v>
      </c>
      <c r="G6618">
        <v>17.898803267798549</v>
      </c>
      <c r="H6618">
        <v>19.093741484458111</v>
      </c>
      <c r="I6618">
        <v>23.178089779448371</v>
      </c>
      <c r="J6618">
        <v>30.13499716266222</v>
      </c>
      <c r="K6618">
        <v>43.158698124886662</v>
      </c>
      <c r="L6618">
        <v>64.338330215321065</v>
      </c>
      <c r="M6618">
        <v>76.83512274123207</v>
      </c>
    </row>
    <row r="6619" spans="1:13" x14ac:dyDescent="0.35">
      <c r="A6619" t="s">
        <v>10</v>
      </c>
      <c r="B6619" t="s">
        <v>14</v>
      </c>
      <c r="C6619" t="s">
        <v>22</v>
      </c>
      <c r="D6619" t="s">
        <v>39</v>
      </c>
      <c r="E6619" t="s">
        <v>56</v>
      </c>
      <c r="F6619">
        <v>7.2246802799999987E-4</v>
      </c>
      <c r="G6619">
        <v>7.2246802799999987E-4</v>
      </c>
      <c r="H6619">
        <v>7.2246802799999987E-4</v>
      </c>
      <c r="I6619">
        <v>7.2246802799999987E-4</v>
      </c>
      <c r="J6619">
        <v>7.2246802799999987E-4</v>
      </c>
      <c r="K6619">
        <v>7.2246802799999987E-4</v>
      </c>
      <c r="L6619">
        <v>7.2246802799999987E-4</v>
      </c>
      <c r="M6619">
        <v>7.2246802799999987E-4</v>
      </c>
    </row>
    <row r="6620" spans="1:13" x14ac:dyDescent="0.35">
      <c r="A6620" t="s">
        <v>10</v>
      </c>
      <c r="B6620" t="s">
        <v>14</v>
      </c>
      <c r="C6620" t="s">
        <v>22</v>
      </c>
      <c r="D6620" t="s">
        <v>40</v>
      </c>
      <c r="E6620" t="s">
        <v>56</v>
      </c>
      <c r="F6620">
        <v>0</v>
      </c>
      <c r="G6620">
        <v>-5.6417771439089923E-2</v>
      </c>
      <c r="H6620">
        <v>-0.75830589232684231</v>
      </c>
      <c r="I6620">
        <v>-1.4420544830033799</v>
      </c>
      <c r="J6620">
        <v>-1.388388388278363</v>
      </c>
      <c r="K6620">
        <v>-1.1668005922279949</v>
      </c>
      <c r="L6620">
        <v>-1.083310053402172</v>
      </c>
      <c r="M6620">
        <v>-1.0644366574922799</v>
      </c>
    </row>
    <row r="6621" spans="1:13" x14ac:dyDescent="0.35">
      <c r="A6621" t="s">
        <v>10</v>
      </c>
      <c r="B6621" t="s">
        <v>14</v>
      </c>
      <c r="C6621" t="s">
        <v>22</v>
      </c>
      <c r="D6621" t="s">
        <v>41</v>
      </c>
      <c r="E6621" t="s">
        <v>56</v>
      </c>
      <c r="F6621">
        <v>3.6123401399999988E-4</v>
      </c>
      <c r="G6621">
        <v>3.6123401399999988E-4</v>
      </c>
      <c r="H6621">
        <v>3.6123401399999988E-4</v>
      </c>
      <c r="I6621">
        <v>3.6123401399999988E-4</v>
      </c>
      <c r="J6621">
        <v>3.6123401399999988E-4</v>
      </c>
      <c r="K6621">
        <v>3.6123401399999988E-4</v>
      </c>
      <c r="L6621">
        <v>3.6123401399999988E-4</v>
      </c>
      <c r="M6621">
        <v>3.6123401399999988E-4</v>
      </c>
    </row>
    <row r="6622" spans="1:13" x14ac:dyDescent="0.35">
      <c r="A6622" t="s">
        <v>10</v>
      </c>
      <c r="B6622" t="s">
        <v>14</v>
      </c>
      <c r="C6622" t="s">
        <v>22</v>
      </c>
      <c r="D6622" t="s">
        <v>42</v>
      </c>
      <c r="E6622" t="s">
        <v>56</v>
      </c>
      <c r="F6622">
        <v>18.86369397227968</v>
      </c>
      <c r="G6622">
        <v>24.245705037136869</v>
      </c>
      <c r="H6622">
        <v>20.156579259929419</v>
      </c>
      <c r="I6622">
        <v>22.520936200339978</v>
      </c>
      <c r="J6622">
        <v>23.74002832613661</v>
      </c>
      <c r="K6622">
        <v>23.029456012473432</v>
      </c>
      <c r="L6622">
        <v>24.536030678290189</v>
      </c>
      <c r="M6622">
        <v>31.529523557035208</v>
      </c>
    </row>
    <row r="6623" spans="1:13" x14ac:dyDescent="0.35">
      <c r="A6623" t="s">
        <v>10</v>
      </c>
      <c r="B6623" t="s">
        <v>14</v>
      </c>
      <c r="C6623" t="s">
        <v>22</v>
      </c>
      <c r="D6623" t="s">
        <v>43</v>
      </c>
      <c r="E6623" t="s">
        <v>56</v>
      </c>
      <c r="F6623">
        <v>1.20411338E-4</v>
      </c>
      <c r="G6623">
        <v>1.20411338E-4</v>
      </c>
      <c r="H6623">
        <v>1.20411338E-4</v>
      </c>
      <c r="I6623">
        <v>1.20411338E-4</v>
      </c>
      <c r="J6623">
        <v>1.20411338E-4</v>
      </c>
      <c r="K6623">
        <v>1.20411338E-4</v>
      </c>
      <c r="L6623">
        <v>1.20411338E-4</v>
      </c>
      <c r="M6623">
        <v>1.20411338E-4</v>
      </c>
    </row>
    <row r="6624" spans="1:13" x14ac:dyDescent="0.35">
      <c r="A6624" t="s">
        <v>10</v>
      </c>
      <c r="B6624" t="s">
        <v>14</v>
      </c>
      <c r="C6624" t="s">
        <v>22</v>
      </c>
      <c r="D6624" t="s">
        <v>44</v>
      </c>
      <c r="E6624" t="s">
        <v>56</v>
      </c>
      <c r="F6624">
        <v>3.0526966648488139</v>
      </c>
      <c r="G6624">
        <v>3.6267734597932431</v>
      </c>
      <c r="H6624">
        <v>5.5481159585307216</v>
      </c>
      <c r="I6624">
        <v>9.0166981729186979</v>
      </c>
      <c r="J6624">
        <v>10.99337751796484</v>
      </c>
      <c r="K6624">
        <v>14.24673646444765</v>
      </c>
      <c r="L6624">
        <v>1.20411338E-4</v>
      </c>
      <c r="M6624">
        <v>1.20411338E-4</v>
      </c>
    </row>
    <row r="6625" spans="1:13" x14ac:dyDescent="0.35">
      <c r="A6625" t="s">
        <v>10</v>
      </c>
      <c r="B6625" t="s">
        <v>14</v>
      </c>
      <c r="C6625" t="s">
        <v>22</v>
      </c>
      <c r="D6625" t="s">
        <v>45</v>
      </c>
      <c r="E6625" t="s">
        <v>56</v>
      </c>
      <c r="F6625">
        <v>0</v>
      </c>
      <c r="G6625">
        <v>0</v>
      </c>
      <c r="H6625">
        <v>0</v>
      </c>
      <c r="I6625">
        <v>0</v>
      </c>
      <c r="J6625">
        <v>0</v>
      </c>
      <c r="K6625">
        <v>0</v>
      </c>
      <c r="L6625">
        <v>0</v>
      </c>
      <c r="M6625">
        <v>0</v>
      </c>
    </row>
    <row r="6626" spans="1:13" x14ac:dyDescent="0.35">
      <c r="A6626" t="s">
        <v>10</v>
      </c>
      <c r="B6626" t="s">
        <v>14</v>
      </c>
      <c r="C6626" t="s">
        <v>22</v>
      </c>
      <c r="D6626" t="s">
        <v>46</v>
      </c>
      <c r="E6626" t="s">
        <v>56</v>
      </c>
      <c r="F6626">
        <v>1.20411338E-4</v>
      </c>
      <c r="G6626">
        <v>1.20411338E-4</v>
      </c>
      <c r="H6626">
        <v>1.20411338E-4</v>
      </c>
      <c r="I6626">
        <v>1.20411338E-4</v>
      </c>
      <c r="J6626">
        <v>1.20411338E-4</v>
      </c>
      <c r="K6626">
        <v>1.20411338E-4</v>
      </c>
      <c r="L6626">
        <v>1.20411338E-4</v>
      </c>
      <c r="M6626">
        <v>1.20411338E-4</v>
      </c>
    </row>
    <row r="6627" spans="1:13" x14ac:dyDescent="0.35">
      <c r="A6627" t="s">
        <v>10</v>
      </c>
      <c r="B6627" t="s">
        <v>14</v>
      </c>
      <c r="C6627" t="s">
        <v>22</v>
      </c>
      <c r="D6627" t="s">
        <v>47</v>
      </c>
      <c r="E6627" t="s">
        <v>56</v>
      </c>
      <c r="F6627">
        <v>0.19856236636978841</v>
      </c>
      <c r="G6627">
        <v>2.9333444148057231</v>
      </c>
      <c r="H6627">
        <v>0.78725362640856522</v>
      </c>
      <c r="I6627">
        <v>1.20411338E-4</v>
      </c>
      <c r="J6627">
        <v>1.20411338E-4</v>
      </c>
      <c r="K6627">
        <v>1.20411338E-4</v>
      </c>
      <c r="L6627">
        <v>1.20411338E-4</v>
      </c>
      <c r="M6627">
        <v>1.20411338E-4</v>
      </c>
    </row>
    <row r="6628" spans="1:13" x14ac:dyDescent="0.35">
      <c r="A6628" t="s">
        <v>10</v>
      </c>
      <c r="B6628" t="s">
        <v>14</v>
      </c>
      <c r="C6628" t="s">
        <v>22</v>
      </c>
      <c r="D6628" t="s">
        <v>48</v>
      </c>
      <c r="E6628" t="s">
        <v>56</v>
      </c>
      <c r="F6628">
        <v>3.4836675513763442</v>
      </c>
      <c r="G6628">
        <v>7.620935072980509</v>
      </c>
      <c r="H6628">
        <v>15.970207741369871</v>
      </c>
      <c r="I6628">
        <v>1.20411338E-4</v>
      </c>
      <c r="J6628">
        <v>1.20411338E-4</v>
      </c>
      <c r="K6628">
        <v>1.20411338E-4</v>
      </c>
      <c r="L6628">
        <v>0.62090771975731029</v>
      </c>
      <c r="M6628">
        <v>1.8906524117678201</v>
      </c>
    </row>
    <row r="6629" spans="1:13" x14ac:dyDescent="0.35">
      <c r="A6629" t="s">
        <v>10</v>
      </c>
      <c r="B6629" t="s">
        <v>14</v>
      </c>
      <c r="C6629" t="s">
        <v>22</v>
      </c>
      <c r="D6629" t="s">
        <v>49</v>
      </c>
      <c r="E6629" t="s">
        <v>56</v>
      </c>
      <c r="F6629">
        <v>3.864960249953461</v>
      </c>
      <c r="G6629">
        <v>3.864960249953461</v>
      </c>
      <c r="H6629">
        <v>3.864960249953461</v>
      </c>
      <c r="I6629">
        <v>3.864960249953461</v>
      </c>
      <c r="J6629">
        <v>3.864960249953461</v>
      </c>
      <c r="K6629">
        <v>3.864960249953461</v>
      </c>
      <c r="L6629">
        <v>3.864960249953461</v>
      </c>
      <c r="M6629">
        <v>3.864960249953461</v>
      </c>
    </row>
    <row r="6630" spans="1:13" x14ac:dyDescent="0.35">
      <c r="A6630" t="s">
        <v>10</v>
      </c>
      <c r="B6630" t="s">
        <v>14</v>
      </c>
      <c r="C6630" t="s">
        <v>22</v>
      </c>
      <c r="D6630" t="s">
        <v>50</v>
      </c>
      <c r="E6630" t="s">
        <v>56</v>
      </c>
      <c r="F6630">
        <v>7.6820132400359773</v>
      </c>
      <c r="G6630">
        <v>4.3355272011082926</v>
      </c>
      <c r="H6630">
        <v>7.173662591577501</v>
      </c>
      <c r="I6630">
        <v>13.01658354055907</v>
      </c>
      <c r="J6630">
        <v>17.880901065968679</v>
      </c>
      <c r="K6630">
        <v>25.485945767152199</v>
      </c>
      <c r="L6630">
        <v>26.37923187297875</v>
      </c>
      <c r="M6630">
        <v>28.881451045845651</v>
      </c>
    </row>
    <row r="6631" spans="1:13" x14ac:dyDescent="0.35">
      <c r="A6631" t="s">
        <v>10</v>
      </c>
      <c r="B6631" t="s">
        <v>14</v>
      </c>
      <c r="C6631" t="s">
        <v>22</v>
      </c>
      <c r="D6631" t="s">
        <v>51</v>
      </c>
      <c r="E6631" t="s">
        <v>56</v>
      </c>
      <c r="F6631">
        <v>4.9072033389185226</v>
      </c>
      <c r="G6631">
        <v>6.3078352521121577</v>
      </c>
      <c r="H6631">
        <v>6.342832796356487</v>
      </c>
      <c r="I6631">
        <v>8.4007369798993814</v>
      </c>
      <c r="J6631">
        <v>15.870062097304</v>
      </c>
      <c r="K6631">
        <v>30.354230817927348</v>
      </c>
      <c r="L6631">
        <v>30.454438068783031</v>
      </c>
      <c r="M6631">
        <v>31.357931210348269</v>
      </c>
    </row>
    <row r="6632" spans="1:13" x14ac:dyDescent="0.35">
      <c r="A6632" t="s">
        <v>10</v>
      </c>
      <c r="B6632" t="s">
        <v>14</v>
      </c>
      <c r="C6632" t="s">
        <v>22</v>
      </c>
      <c r="D6632" t="s">
        <v>52</v>
      </c>
      <c r="E6632" t="s">
        <v>56</v>
      </c>
      <c r="F6632">
        <v>0</v>
      </c>
      <c r="G6632">
        <v>0</v>
      </c>
      <c r="H6632">
        <v>0</v>
      </c>
      <c r="I6632">
        <v>0</v>
      </c>
      <c r="J6632">
        <v>0</v>
      </c>
      <c r="K6632">
        <v>0</v>
      </c>
      <c r="L6632">
        <v>0</v>
      </c>
      <c r="M6632">
        <v>0</v>
      </c>
    </row>
    <row r="6633" spans="1:13" x14ac:dyDescent="0.35">
      <c r="A6633" t="s">
        <v>10</v>
      </c>
      <c r="B6633" t="s">
        <v>14</v>
      </c>
      <c r="C6633" t="s">
        <v>22</v>
      </c>
      <c r="D6633" t="s">
        <v>53</v>
      </c>
      <c r="E6633" t="s">
        <v>56</v>
      </c>
      <c r="F6633">
        <v>0</v>
      </c>
      <c r="G6633">
        <v>0</v>
      </c>
      <c r="H6633">
        <v>0</v>
      </c>
      <c r="I6633">
        <v>0</v>
      </c>
      <c r="J6633">
        <v>0</v>
      </c>
      <c r="K6633">
        <v>0</v>
      </c>
      <c r="L6633">
        <v>0</v>
      </c>
      <c r="M6633">
        <v>0</v>
      </c>
    </row>
    <row r="6634" spans="1:13" x14ac:dyDescent="0.35">
      <c r="A6634" t="s">
        <v>10</v>
      </c>
      <c r="B6634" t="s">
        <v>14</v>
      </c>
      <c r="C6634" t="s">
        <v>22</v>
      </c>
      <c r="D6634" t="s">
        <v>54</v>
      </c>
      <c r="E6634" t="s">
        <v>56</v>
      </c>
      <c r="F6634">
        <v>14.099253257424291</v>
      </c>
      <c r="G6634">
        <v>17.89868285646055</v>
      </c>
      <c r="H6634">
        <v>19.093621073120111</v>
      </c>
      <c r="I6634">
        <v>23.177969368110372</v>
      </c>
      <c r="J6634">
        <v>30.134876751324221</v>
      </c>
      <c r="K6634">
        <v>43.158577713548659</v>
      </c>
      <c r="L6634">
        <v>37.366932757595038</v>
      </c>
      <c r="M6634">
        <v>43.007209668240669</v>
      </c>
    </row>
    <row r="6635" spans="1:13" x14ac:dyDescent="0.35">
      <c r="A6635" t="s">
        <v>10</v>
      </c>
      <c r="B6635" t="s">
        <v>14</v>
      </c>
      <c r="C6635" t="s">
        <v>22</v>
      </c>
      <c r="D6635" t="s">
        <v>55</v>
      </c>
      <c r="E6635" t="s">
        <v>56</v>
      </c>
      <c r="F6635">
        <v>1.20411338E-4</v>
      </c>
      <c r="G6635">
        <v>1.20411338E-4</v>
      </c>
      <c r="H6635">
        <v>1.20411338E-4</v>
      </c>
      <c r="I6635">
        <v>1.20411338E-4</v>
      </c>
      <c r="J6635">
        <v>1.20411338E-4</v>
      </c>
      <c r="K6635">
        <v>1.20411338E-4</v>
      </c>
      <c r="L6635">
        <v>26.97139745772602</v>
      </c>
      <c r="M6635">
        <v>33.8279130729914</v>
      </c>
    </row>
    <row r="6636" spans="1:13" x14ac:dyDescent="0.35">
      <c r="A6636" t="s">
        <v>10</v>
      </c>
      <c r="B6636" t="s">
        <v>15</v>
      </c>
      <c r="C6636" t="s">
        <v>22</v>
      </c>
      <c r="D6636" t="s">
        <v>25</v>
      </c>
      <c r="E6636" t="s">
        <v>56</v>
      </c>
      <c r="F6636">
        <v>215.12031545957879</v>
      </c>
      <c r="G6636">
        <v>231.0525712436407</v>
      </c>
      <c r="H6636">
        <v>210.36934335661229</v>
      </c>
      <c r="I6636">
        <v>315.46777423834311</v>
      </c>
      <c r="J6636">
        <v>366.15191234239921</v>
      </c>
      <c r="K6636">
        <v>361.97924623242392</v>
      </c>
      <c r="L6636">
        <v>400.25748413202979</v>
      </c>
      <c r="M6636">
        <v>444.4231114147766</v>
      </c>
    </row>
    <row r="6637" spans="1:13" x14ac:dyDescent="0.35">
      <c r="A6637" t="s">
        <v>10</v>
      </c>
      <c r="B6637" t="s">
        <v>15</v>
      </c>
      <c r="C6637" t="s">
        <v>22</v>
      </c>
      <c r="D6637" t="s">
        <v>26</v>
      </c>
      <c r="E6637" t="s">
        <v>56</v>
      </c>
      <c r="F6637">
        <v>215.12031545957879</v>
      </c>
      <c r="G6637">
        <v>229.1870162323043</v>
      </c>
      <c r="H6637">
        <v>197.18767235023819</v>
      </c>
      <c r="I6637">
        <v>291.05338218915853</v>
      </c>
      <c r="J6637">
        <v>334.70045531016609</v>
      </c>
      <c r="K6637">
        <v>328.33465151806553</v>
      </c>
      <c r="L6637">
        <v>366.26036239076109</v>
      </c>
      <c r="M6637">
        <v>410.21760406984652</v>
      </c>
    </row>
    <row r="6638" spans="1:13" x14ac:dyDescent="0.35">
      <c r="A6638" t="s">
        <v>10</v>
      </c>
      <c r="B6638" t="s">
        <v>15</v>
      </c>
      <c r="C6638" t="s">
        <v>22</v>
      </c>
      <c r="D6638" t="s">
        <v>27</v>
      </c>
      <c r="E6638" t="s">
        <v>56</v>
      </c>
      <c r="F6638">
        <v>43.443531295503867</v>
      </c>
      <c r="G6638">
        <v>66.821155993237028</v>
      </c>
      <c r="H6638">
        <v>95.701037194158303</v>
      </c>
      <c r="I6638">
        <v>125.9828063747034</v>
      </c>
      <c r="J6638">
        <v>157.92732325808939</v>
      </c>
      <c r="K6638">
        <v>157.9198645029222</v>
      </c>
      <c r="L6638">
        <v>202.0858400973473</v>
      </c>
      <c r="M6638">
        <v>204.17200336901271</v>
      </c>
    </row>
    <row r="6639" spans="1:13" x14ac:dyDescent="0.35">
      <c r="A6639" t="s">
        <v>10</v>
      </c>
      <c r="B6639" t="s">
        <v>15</v>
      </c>
      <c r="C6639" t="s">
        <v>22</v>
      </c>
      <c r="D6639" t="s">
        <v>28</v>
      </c>
      <c r="E6639" t="s">
        <v>56</v>
      </c>
      <c r="F6639">
        <v>43.443531295503867</v>
      </c>
      <c r="G6639">
        <v>64.955600981900602</v>
      </c>
      <c r="H6639">
        <v>82.5193661877842</v>
      </c>
      <c r="I6639">
        <v>101.5684143255189</v>
      </c>
      <c r="J6639">
        <v>126.47586622585639</v>
      </c>
      <c r="K6639">
        <v>124.2752697885638</v>
      </c>
      <c r="L6639">
        <v>168.0887183560786</v>
      </c>
      <c r="M6639">
        <v>169.9664960240826</v>
      </c>
    </row>
    <row r="6640" spans="1:13" x14ac:dyDescent="0.35">
      <c r="A6640" t="s">
        <v>10</v>
      </c>
      <c r="B6640" t="s">
        <v>15</v>
      </c>
      <c r="C6640" t="s">
        <v>22</v>
      </c>
      <c r="D6640" t="s">
        <v>29</v>
      </c>
      <c r="E6640" t="s">
        <v>57</v>
      </c>
      <c r="F6640" t="s">
        <v>145</v>
      </c>
      <c r="G6640" t="s">
        <v>310</v>
      </c>
      <c r="H6640" t="s">
        <v>161</v>
      </c>
      <c r="I6640" t="s">
        <v>292</v>
      </c>
      <c r="J6640" t="s">
        <v>308</v>
      </c>
      <c r="K6640" t="s">
        <v>317</v>
      </c>
      <c r="L6640" t="s">
        <v>252</v>
      </c>
      <c r="M6640" t="s">
        <v>268</v>
      </c>
    </row>
    <row r="6641" spans="1:13" x14ac:dyDescent="0.35">
      <c r="A6641" t="s">
        <v>10</v>
      </c>
      <c r="B6641" t="s">
        <v>15</v>
      </c>
      <c r="C6641" t="s">
        <v>22</v>
      </c>
      <c r="D6641" t="s">
        <v>30</v>
      </c>
      <c r="E6641" t="s">
        <v>57</v>
      </c>
      <c r="F6641" t="s">
        <v>146</v>
      </c>
      <c r="G6641" t="s">
        <v>103</v>
      </c>
      <c r="H6641" t="s">
        <v>436</v>
      </c>
      <c r="I6641" t="s">
        <v>293</v>
      </c>
      <c r="J6641" t="s">
        <v>214</v>
      </c>
      <c r="K6641" t="s">
        <v>131</v>
      </c>
      <c r="L6641" t="s">
        <v>413</v>
      </c>
      <c r="M6641" t="s">
        <v>62</v>
      </c>
    </row>
    <row r="6642" spans="1:13" x14ac:dyDescent="0.35">
      <c r="A6642" t="s">
        <v>10</v>
      </c>
      <c r="B6642" t="s">
        <v>15</v>
      </c>
      <c r="C6642" t="s">
        <v>22</v>
      </c>
      <c r="D6642" t="s">
        <v>31</v>
      </c>
      <c r="E6642" t="s">
        <v>56</v>
      </c>
      <c r="F6642">
        <v>101.1340797965794</v>
      </c>
      <c r="G6642">
        <v>88.950789714576061</v>
      </c>
      <c r="H6642">
        <v>83.897992895984899</v>
      </c>
      <c r="I6642">
        <v>112.3413939326624</v>
      </c>
      <c r="J6642">
        <v>122.28075091937571</v>
      </c>
      <c r="K6642">
        <v>137.21758353395151</v>
      </c>
      <c r="L6642">
        <v>154.90465261866029</v>
      </c>
      <c r="M6642">
        <v>196.31481135948351</v>
      </c>
    </row>
    <row r="6643" spans="1:13" x14ac:dyDescent="0.35">
      <c r="A6643" t="s">
        <v>10</v>
      </c>
      <c r="B6643" t="s">
        <v>15</v>
      </c>
      <c r="C6643" t="s">
        <v>22</v>
      </c>
      <c r="D6643" t="s">
        <v>32</v>
      </c>
      <c r="E6643" t="s">
        <v>56</v>
      </c>
      <c r="F6643">
        <v>26.152792845060301</v>
      </c>
      <c r="G6643">
        <v>2.4520423305459258</v>
      </c>
      <c r="H6643">
        <v>17.887120902455798</v>
      </c>
      <c r="I6643">
        <v>50.955035633817289</v>
      </c>
      <c r="J6643">
        <v>46.203229618339272</v>
      </c>
      <c r="K6643">
        <v>33.583292699186963</v>
      </c>
      <c r="L6643">
        <v>16.642168847673911</v>
      </c>
      <c r="M6643">
        <v>15.829154709516869</v>
      </c>
    </row>
    <row r="6644" spans="1:13" x14ac:dyDescent="0.35">
      <c r="A6644" t="s">
        <v>10</v>
      </c>
      <c r="B6644" t="s">
        <v>15</v>
      </c>
      <c r="C6644" t="s">
        <v>22</v>
      </c>
      <c r="D6644" t="s">
        <v>33</v>
      </c>
      <c r="E6644" t="s">
        <v>56</v>
      </c>
      <c r="F6644">
        <v>0</v>
      </c>
      <c r="G6644">
        <v>0</v>
      </c>
      <c r="H6644">
        <v>0</v>
      </c>
      <c r="I6644">
        <v>0</v>
      </c>
      <c r="J6644">
        <v>0</v>
      </c>
      <c r="K6644">
        <v>0</v>
      </c>
      <c r="L6644">
        <v>0</v>
      </c>
      <c r="M6644">
        <v>0</v>
      </c>
    </row>
    <row r="6645" spans="1:13" x14ac:dyDescent="0.35">
      <c r="A6645" t="s">
        <v>10</v>
      </c>
      <c r="B6645" t="s">
        <v>15</v>
      </c>
      <c r="C6645" t="s">
        <v>22</v>
      </c>
      <c r="D6645" t="s">
        <v>34</v>
      </c>
      <c r="E6645" t="s">
        <v>56</v>
      </c>
      <c r="F6645">
        <v>23.545236212549419</v>
      </c>
      <c r="G6645">
        <v>44.164107805530989</v>
      </c>
      <c r="H6645">
        <v>54.355457393857378</v>
      </c>
      <c r="I6645">
        <v>64.541685284340133</v>
      </c>
      <c r="J6645">
        <v>84.093790433206706</v>
      </c>
      <c r="K6645">
        <v>69.315756168091298</v>
      </c>
      <c r="L6645">
        <v>76.680844677229416</v>
      </c>
      <c r="M6645">
        <v>72.562294870716457</v>
      </c>
    </row>
    <row r="6646" spans="1:13" x14ac:dyDescent="0.35">
      <c r="A6646" t="s">
        <v>10</v>
      </c>
      <c r="B6646" t="s">
        <v>15</v>
      </c>
      <c r="C6646" t="s">
        <v>22</v>
      </c>
      <c r="D6646" t="s">
        <v>35</v>
      </c>
      <c r="E6646" t="s">
        <v>56</v>
      </c>
      <c r="F6646">
        <v>0</v>
      </c>
      <c r="G6646">
        <v>0</v>
      </c>
      <c r="H6646">
        <v>0</v>
      </c>
      <c r="I6646">
        <v>0</v>
      </c>
      <c r="J6646">
        <v>0</v>
      </c>
      <c r="K6646">
        <v>0</v>
      </c>
      <c r="L6646">
        <v>0</v>
      </c>
      <c r="M6646">
        <v>0</v>
      </c>
    </row>
    <row r="6647" spans="1:13" x14ac:dyDescent="0.35">
      <c r="A6647" t="s">
        <v>10</v>
      </c>
      <c r="B6647" t="s">
        <v>15</v>
      </c>
      <c r="C6647" t="s">
        <v>22</v>
      </c>
      <c r="D6647" t="s">
        <v>36</v>
      </c>
      <c r="E6647" t="s">
        <v>56</v>
      </c>
      <c r="F6647">
        <v>12.43185488485404</v>
      </c>
      <c r="G6647">
        <v>11.63748509751268</v>
      </c>
      <c r="H6647">
        <v>12.2549186354418</v>
      </c>
      <c r="I6647">
        <v>10.846292698342509</v>
      </c>
      <c r="J6647">
        <v>7.8547046058617713</v>
      </c>
      <c r="K6647">
        <v>7.8040604572441898</v>
      </c>
      <c r="L6647">
        <v>7.8239781040185967</v>
      </c>
      <c r="M6647">
        <v>7.8380849543173774</v>
      </c>
    </row>
    <row r="6648" spans="1:13" x14ac:dyDescent="0.35">
      <c r="A6648" t="s">
        <v>10</v>
      </c>
      <c r="B6648" t="s">
        <v>15</v>
      </c>
      <c r="C6648" t="s">
        <v>22</v>
      </c>
      <c r="D6648" t="s">
        <v>37</v>
      </c>
      <c r="E6648" t="s">
        <v>56</v>
      </c>
      <c r="F6648">
        <v>31.22868738490434</v>
      </c>
      <c r="G6648">
        <v>60.754248301022429</v>
      </c>
      <c r="H6648">
        <v>8.5165396360762341E-2</v>
      </c>
      <c r="I6648">
        <v>5.7573683412202952</v>
      </c>
      <c r="J6648">
        <v>10.126946593652271</v>
      </c>
      <c r="K6648">
        <v>13.5778168604866</v>
      </c>
      <c r="L6648">
        <v>9.455035907622694</v>
      </c>
      <c r="M6648">
        <v>11.57636967411212</v>
      </c>
    </row>
    <row r="6649" spans="1:13" x14ac:dyDescent="0.35">
      <c r="A6649" t="s">
        <v>10</v>
      </c>
      <c r="B6649" t="s">
        <v>15</v>
      </c>
      <c r="C6649" t="s">
        <v>22</v>
      </c>
      <c r="D6649" t="s">
        <v>38</v>
      </c>
      <c r="E6649" t="s">
        <v>56</v>
      </c>
      <c r="F6649">
        <v>20.626941867603328</v>
      </c>
      <c r="G6649">
        <v>21.227620515088201</v>
      </c>
      <c r="H6649">
        <v>28.706294658109609</v>
      </c>
      <c r="I6649">
        <v>46.610883830747937</v>
      </c>
      <c r="J6649">
        <v>64.140310671702352</v>
      </c>
      <c r="K6649">
        <v>66.83541933107692</v>
      </c>
      <c r="L6649">
        <v>100.7529597675282</v>
      </c>
      <c r="M6649">
        <v>106.0961660336722</v>
      </c>
    </row>
    <row r="6650" spans="1:13" x14ac:dyDescent="0.35">
      <c r="A6650" t="s">
        <v>10</v>
      </c>
      <c r="B6650" t="s">
        <v>15</v>
      </c>
      <c r="C6650" t="s">
        <v>22</v>
      </c>
      <c r="D6650" t="s">
        <v>39</v>
      </c>
      <c r="E6650" t="s">
        <v>56</v>
      </c>
      <c r="F6650">
        <v>7.2246802799999987E-4</v>
      </c>
      <c r="G6650">
        <v>7.2246802799999987E-4</v>
      </c>
      <c r="H6650">
        <v>7.2246802799999987E-4</v>
      </c>
      <c r="I6650">
        <v>7.2246802799999987E-4</v>
      </c>
      <c r="J6650">
        <v>7.2246802799999987E-4</v>
      </c>
      <c r="K6650">
        <v>7.2246802799999987E-4</v>
      </c>
      <c r="L6650">
        <v>7.2246802799999987E-4</v>
      </c>
      <c r="M6650">
        <v>7.2246802799999987E-4</v>
      </c>
    </row>
    <row r="6651" spans="1:13" x14ac:dyDescent="0.35">
      <c r="A6651" t="s">
        <v>10</v>
      </c>
      <c r="B6651" t="s">
        <v>15</v>
      </c>
      <c r="C6651" t="s">
        <v>22</v>
      </c>
      <c r="D6651" t="s">
        <v>40</v>
      </c>
      <c r="E6651" t="s">
        <v>56</v>
      </c>
      <c r="F6651">
        <v>0</v>
      </c>
      <c r="G6651">
        <v>1.8655550113364261</v>
      </c>
      <c r="H6651">
        <v>13.18167100637411</v>
      </c>
      <c r="I6651">
        <v>24.414392049184549</v>
      </c>
      <c r="J6651">
        <v>31.451457032232991</v>
      </c>
      <c r="K6651">
        <v>33.644594714358398</v>
      </c>
      <c r="L6651">
        <v>33.997121741268693</v>
      </c>
      <c r="M6651">
        <v>34.205507344930091</v>
      </c>
    </row>
    <row r="6652" spans="1:13" x14ac:dyDescent="0.35">
      <c r="A6652" t="s">
        <v>10</v>
      </c>
      <c r="B6652" t="s">
        <v>15</v>
      </c>
      <c r="C6652" t="s">
        <v>22</v>
      </c>
      <c r="D6652" t="s">
        <v>41</v>
      </c>
      <c r="E6652" t="s">
        <v>56</v>
      </c>
      <c r="F6652">
        <v>3.6123401399999988E-4</v>
      </c>
      <c r="G6652">
        <v>3.6123401399999988E-4</v>
      </c>
      <c r="H6652">
        <v>3.6123401399999988E-4</v>
      </c>
      <c r="I6652">
        <v>3.6123401399999988E-4</v>
      </c>
      <c r="J6652">
        <v>3.6123401399999988E-4</v>
      </c>
      <c r="K6652">
        <v>3.6123401399999988E-4</v>
      </c>
      <c r="L6652">
        <v>3.6123401399999988E-4</v>
      </c>
      <c r="M6652">
        <v>3.6123401399999988E-4</v>
      </c>
    </row>
    <row r="6653" spans="1:13" x14ac:dyDescent="0.35">
      <c r="A6653" t="s">
        <v>10</v>
      </c>
      <c r="B6653" t="s">
        <v>15</v>
      </c>
      <c r="C6653" t="s">
        <v>22</v>
      </c>
      <c r="D6653" t="s">
        <v>42</v>
      </c>
      <c r="E6653" t="s">
        <v>56</v>
      </c>
      <c r="F6653">
        <v>17.132922780868519</v>
      </c>
      <c r="G6653">
        <v>2.40822676E-4</v>
      </c>
      <c r="H6653">
        <v>1.612240575095065</v>
      </c>
      <c r="I6653">
        <v>26.735959131752161</v>
      </c>
      <c r="J6653">
        <v>11.989658132456089</v>
      </c>
      <c r="K6653">
        <v>16.509458276373831</v>
      </c>
      <c r="L6653">
        <v>16.64192802499791</v>
      </c>
      <c r="M6653">
        <v>15.828913886840869</v>
      </c>
    </row>
    <row r="6654" spans="1:13" x14ac:dyDescent="0.35">
      <c r="A6654" t="s">
        <v>10</v>
      </c>
      <c r="B6654" t="s">
        <v>15</v>
      </c>
      <c r="C6654" t="s">
        <v>22</v>
      </c>
      <c r="D6654" t="s">
        <v>43</v>
      </c>
      <c r="E6654" t="s">
        <v>56</v>
      </c>
      <c r="F6654">
        <v>1.20411338E-4</v>
      </c>
      <c r="G6654">
        <v>1.20411338E-4</v>
      </c>
      <c r="H6654">
        <v>1.20411338E-4</v>
      </c>
      <c r="I6654">
        <v>1.20411338E-4</v>
      </c>
      <c r="J6654">
        <v>1.20411338E-4</v>
      </c>
      <c r="K6654">
        <v>1.20411338E-4</v>
      </c>
      <c r="L6654">
        <v>1.20411338E-4</v>
      </c>
      <c r="M6654">
        <v>1.20411338E-4</v>
      </c>
    </row>
    <row r="6655" spans="1:13" x14ac:dyDescent="0.35">
      <c r="A6655" t="s">
        <v>10</v>
      </c>
      <c r="B6655" t="s">
        <v>15</v>
      </c>
      <c r="C6655" t="s">
        <v>22</v>
      </c>
      <c r="D6655" t="s">
        <v>44</v>
      </c>
      <c r="E6655" t="s">
        <v>56</v>
      </c>
      <c r="F6655">
        <v>9.0197496528537755</v>
      </c>
      <c r="G6655">
        <v>2.4516810965319258</v>
      </c>
      <c r="H6655">
        <v>16.274759916022742</v>
      </c>
      <c r="I6655">
        <v>24.218956090727129</v>
      </c>
      <c r="J6655">
        <v>34.213451074545183</v>
      </c>
      <c r="K6655">
        <v>17.073714011475129</v>
      </c>
      <c r="L6655">
        <v>1.20411338E-4</v>
      </c>
      <c r="M6655">
        <v>1.20411338E-4</v>
      </c>
    </row>
    <row r="6656" spans="1:13" x14ac:dyDescent="0.35">
      <c r="A6656" t="s">
        <v>10</v>
      </c>
      <c r="B6656" t="s">
        <v>15</v>
      </c>
      <c r="C6656" t="s">
        <v>22</v>
      </c>
      <c r="D6656" t="s">
        <v>45</v>
      </c>
      <c r="E6656" t="s">
        <v>56</v>
      </c>
      <c r="F6656">
        <v>0</v>
      </c>
      <c r="G6656">
        <v>0</v>
      </c>
      <c r="H6656">
        <v>0</v>
      </c>
      <c r="I6656">
        <v>0</v>
      </c>
      <c r="J6656">
        <v>0</v>
      </c>
      <c r="K6656">
        <v>0</v>
      </c>
      <c r="L6656">
        <v>0</v>
      </c>
      <c r="M6656">
        <v>0</v>
      </c>
    </row>
    <row r="6657" spans="1:13" x14ac:dyDescent="0.35">
      <c r="A6657" t="s">
        <v>10</v>
      </c>
      <c r="B6657" t="s">
        <v>15</v>
      </c>
      <c r="C6657" t="s">
        <v>22</v>
      </c>
      <c r="D6657" t="s">
        <v>46</v>
      </c>
      <c r="E6657" t="s">
        <v>56</v>
      </c>
      <c r="F6657">
        <v>1.20411338E-4</v>
      </c>
      <c r="G6657">
        <v>1.20411338E-4</v>
      </c>
      <c r="H6657">
        <v>1.20411338E-4</v>
      </c>
      <c r="I6657">
        <v>1.20411338E-4</v>
      </c>
      <c r="J6657">
        <v>1.20411338E-4</v>
      </c>
      <c r="K6657">
        <v>1.20411338E-4</v>
      </c>
      <c r="L6657">
        <v>1.20411338E-4</v>
      </c>
      <c r="M6657">
        <v>1.20411338E-4</v>
      </c>
    </row>
    <row r="6658" spans="1:13" x14ac:dyDescent="0.35">
      <c r="A6658" t="s">
        <v>10</v>
      </c>
      <c r="B6658" t="s">
        <v>15</v>
      </c>
      <c r="C6658" t="s">
        <v>22</v>
      </c>
      <c r="D6658" t="s">
        <v>47</v>
      </c>
      <c r="E6658" t="s">
        <v>56</v>
      </c>
      <c r="F6658">
        <v>0.9502045227262752</v>
      </c>
      <c r="G6658">
        <v>1.4761576040293269</v>
      </c>
      <c r="H6658">
        <v>1.4761576040293269</v>
      </c>
      <c r="I6658">
        <v>1.4761533045922479</v>
      </c>
      <c r="J6658">
        <v>1.476151787481077</v>
      </c>
      <c r="K6658">
        <v>1.476149700968739</v>
      </c>
      <c r="L6658">
        <v>1.4761473163625001</v>
      </c>
      <c r="M6658">
        <v>1.476145608413326</v>
      </c>
    </row>
    <row r="6659" spans="1:13" x14ac:dyDescent="0.35">
      <c r="A6659" t="s">
        <v>10</v>
      </c>
      <c r="B6659" t="s">
        <v>15</v>
      </c>
      <c r="C6659" t="s">
        <v>22</v>
      </c>
      <c r="D6659" t="s">
        <v>48</v>
      </c>
      <c r="E6659" t="s">
        <v>56</v>
      </c>
      <c r="F6659">
        <v>31.17553008509233</v>
      </c>
      <c r="G6659">
        <v>60.690001030923852</v>
      </c>
      <c r="H6659">
        <v>1.20411338E-4</v>
      </c>
      <c r="I6659">
        <v>5.6846254509676646</v>
      </c>
      <c r="J6659">
        <v>10.061907745165479</v>
      </c>
      <c r="K6659">
        <v>13.517197279226471</v>
      </c>
      <c r="L6659">
        <v>9.396483120495537</v>
      </c>
      <c r="M6659">
        <v>11.521627846694461</v>
      </c>
    </row>
    <row r="6660" spans="1:13" x14ac:dyDescent="0.35">
      <c r="A6660" t="s">
        <v>10</v>
      </c>
      <c r="B6660" t="s">
        <v>15</v>
      </c>
      <c r="C6660" t="s">
        <v>22</v>
      </c>
      <c r="D6660" t="s">
        <v>49</v>
      </c>
      <c r="E6660" t="s">
        <v>56</v>
      </c>
      <c r="F6660">
        <v>10.24279699292258</v>
      </c>
      <c r="G6660">
        <v>10.24279699292258</v>
      </c>
      <c r="H6660">
        <v>10.24279699292258</v>
      </c>
      <c r="I6660">
        <v>10.24279699292258</v>
      </c>
      <c r="J6660">
        <v>10.24279699292258</v>
      </c>
      <c r="K6660">
        <v>10.24279699292258</v>
      </c>
      <c r="L6660">
        <v>10.24279699292258</v>
      </c>
      <c r="M6660">
        <v>10.24279699292258</v>
      </c>
    </row>
    <row r="6661" spans="1:13" x14ac:dyDescent="0.35">
      <c r="A6661" t="s">
        <v>10</v>
      </c>
      <c r="B6661" t="s">
        <v>15</v>
      </c>
      <c r="C6661" t="s">
        <v>22</v>
      </c>
      <c r="D6661" t="s">
        <v>50</v>
      </c>
      <c r="E6661" t="s">
        <v>56</v>
      </c>
      <c r="F6661">
        <v>4.7512282277485092</v>
      </c>
      <c r="G6661">
        <v>17.675698594845439</v>
      </c>
      <c r="H6661">
        <v>22.281887708495159</v>
      </c>
      <c r="I6661">
        <v>25.356732921655109</v>
      </c>
      <c r="J6661">
        <v>17.920466421516569</v>
      </c>
      <c r="K6661">
        <v>24.424389834652661</v>
      </c>
      <c r="L6661">
        <v>26.626038197715559</v>
      </c>
      <c r="M6661">
        <v>23.93127685999001</v>
      </c>
    </row>
    <row r="6662" spans="1:13" x14ac:dyDescent="0.35">
      <c r="A6662" t="s">
        <v>10</v>
      </c>
      <c r="B6662" t="s">
        <v>15</v>
      </c>
      <c r="C6662" t="s">
        <v>22</v>
      </c>
      <c r="D6662" t="s">
        <v>51</v>
      </c>
      <c r="E6662" t="s">
        <v>56</v>
      </c>
      <c r="F6662">
        <v>8.5512109918783228</v>
      </c>
      <c r="G6662">
        <v>16.245612217762961</v>
      </c>
      <c r="H6662">
        <v>21.830772692439641</v>
      </c>
      <c r="I6662">
        <v>28.94215536976245</v>
      </c>
      <c r="J6662">
        <v>55.930527018767549</v>
      </c>
      <c r="K6662">
        <v>34.648569340516048</v>
      </c>
      <c r="L6662">
        <v>39.812009486591272</v>
      </c>
      <c r="M6662">
        <v>38.388221017803858</v>
      </c>
    </row>
    <row r="6663" spans="1:13" x14ac:dyDescent="0.35">
      <c r="A6663" t="s">
        <v>10</v>
      </c>
      <c r="B6663" t="s">
        <v>15</v>
      </c>
      <c r="C6663" t="s">
        <v>22</v>
      </c>
      <c r="D6663" t="s">
        <v>52</v>
      </c>
      <c r="E6663" t="s">
        <v>56</v>
      </c>
      <c r="F6663">
        <v>0</v>
      </c>
      <c r="G6663">
        <v>0</v>
      </c>
      <c r="H6663">
        <v>0</v>
      </c>
      <c r="I6663">
        <v>0</v>
      </c>
      <c r="J6663">
        <v>0</v>
      </c>
      <c r="K6663">
        <v>0</v>
      </c>
      <c r="L6663">
        <v>0</v>
      </c>
      <c r="M6663">
        <v>0</v>
      </c>
    </row>
    <row r="6664" spans="1:13" x14ac:dyDescent="0.35">
      <c r="A6664" t="s">
        <v>10</v>
      </c>
      <c r="B6664" t="s">
        <v>15</v>
      </c>
      <c r="C6664" t="s">
        <v>22</v>
      </c>
      <c r="D6664" t="s">
        <v>53</v>
      </c>
      <c r="E6664" t="s">
        <v>56</v>
      </c>
      <c r="F6664">
        <v>0</v>
      </c>
      <c r="G6664">
        <v>0</v>
      </c>
      <c r="H6664">
        <v>0</v>
      </c>
      <c r="I6664">
        <v>0</v>
      </c>
      <c r="J6664">
        <v>0</v>
      </c>
      <c r="K6664">
        <v>0</v>
      </c>
      <c r="L6664">
        <v>0</v>
      </c>
      <c r="M6664">
        <v>0</v>
      </c>
    </row>
    <row r="6665" spans="1:13" x14ac:dyDescent="0.35">
      <c r="A6665" t="s">
        <v>10</v>
      </c>
      <c r="B6665" t="s">
        <v>15</v>
      </c>
      <c r="C6665" t="s">
        <v>22</v>
      </c>
      <c r="D6665" t="s">
        <v>54</v>
      </c>
      <c r="E6665" t="s">
        <v>56</v>
      </c>
      <c r="F6665">
        <v>20.626821456265329</v>
      </c>
      <c r="G6665">
        <v>21.227500103750199</v>
      </c>
      <c r="H6665">
        <v>28.70617424677161</v>
      </c>
      <c r="I6665">
        <v>46.610763419409928</v>
      </c>
      <c r="J6665">
        <v>64.140190260364349</v>
      </c>
      <c r="K6665">
        <v>46.237005022945738</v>
      </c>
      <c r="L6665">
        <v>41.201574492567737</v>
      </c>
      <c r="M6665">
        <v>40.302048830127617</v>
      </c>
    </row>
    <row r="6666" spans="1:13" x14ac:dyDescent="0.35">
      <c r="A6666" t="s">
        <v>10</v>
      </c>
      <c r="B6666" t="s">
        <v>15</v>
      </c>
      <c r="C6666" t="s">
        <v>22</v>
      </c>
      <c r="D6666" t="s">
        <v>55</v>
      </c>
      <c r="E6666" t="s">
        <v>56</v>
      </c>
      <c r="F6666">
        <v>1.20411338E-4</v>
      </c>
      <c r="G6666">
        <v>1.20411338E-4</v>
      </c>
      <c r="H6666">
        <v>1.20411338E-4</v>
      </c>
      <c r="I6666">
        <v>1.20411338E-4</v>
      </c>
      <c r="J6666">
        <v>1.20411338E-4</v>
      </c>
      <c r="K6666">
        <v>20.598414308131179</v>
      </c>
      <c r="L6666">
        <v>59.551385274960417</v>
      </c>
      <c r="M6666">
        <v>65.794117203544602</v>
      </c>
    </row>
    <row r="6667" spans="1:13" x14ac:dyDescent="0.35">
      <c r="A6667" t="s">
        <v>10</v>
      </c>
      <c r="B6667" t="s">
        <v>16</v>
      </c>
      <c r="C6667" t="s">
        <v>22</v>
      </c>
      <c r="D6667" t="s">
        <v>25</v>
      </c>
      <c r="E6667" t="s">
        <v>56</v>
      </c>
      <c r="F6667">
        <v>600.65288605479486</v>
      </c>
      <c r="G6667">
        <v>618.74613872825989</v>
      </c>
      <c r="H6667">
        <v>647.97930558287601</v>
      </c>
      <c r="I6667">
        <v>744.59918534937651</v>
      </c>
      <c r="J6667">
        <v>872.55735080858312</v>
      </c>
      <c r="K6667">
        <v>930.93509381073977</v>
      </c>
      <c r="L6667">
        <v>1020.906677028441</v>
      </c>
      <c r="M6667">
        <v>1131.1497308728331</v>
      </c>
    </row>
    <row r="6668" spans="1:13" x14ac:dyDescent="0.35">
      <c r="A6668" t="s">
        <v>10</v>
      </c>
      <c r="B6668" t="s">
        <v>16</v>
      </c>
      <c r="C6668" t="s">
        <v>22</v>
      </c>
      <c r="D6668" t="s">
        <v>26</v>
      </c>
      <c r="E6668" t="s">
        <v>56</v>
      </c>
      <c r="F6668">
        <v>600.65288605479486</v>
      </c>
      <c r="G6668">
        <v>617.3960825481438</v>
      </c>
      <c r="H6668">
        <v>630.28769657549799</v>
      </c>
      <c r="I6668">
        <v>703.67464883833281</v>
      </c>
      <c r="J6668">
        <v>817.17523364093734</v>
      </c>
      <c r="K6668">
        <v>870.07857712191435</v>
      </c>
      <c r="L6668">
        <v>957.25081836491449</v>
      </c>
      <c r="M6668">
        <v>1065.1558010117101</v>
      </c>
    </row>
    <row r="6669" spans="1:13" x14ac:dyDescent="0.35">
      <c r="A6669" t="s">
        <v>10</v>
      </c>
      <c r="B6669" t="s">
        <v>16</v>
      </c>
      <c r="C6669" t="s">
        <v>22</v>
      </c>
      <c r="D6669" t="s">
        <v>27</v>
      </c>
      <c r="E6669" t="s">
        <v>56</v>
      </c>
      <c r="F6669">
        <v>221.06583201390529</v>
      </c>
      <c r="G6669">
        <v>242.11537142145349</v>
      </c>
      <c r="H6669">
        <v>359.46134376052242</v>
      </c>
      <c r="I6669">
        <v>329.61955899505563</v>
      </c>
      <c r="J6669">
        <v>421.79998879621041</v>
      </c>
      <c r="K6669">
        <v>456.59130769952452</v>
      </c>
      <c r="L6669">
        <v>520.79717063523162</v>
      </c>
      <c r="M6669">
        <v>534.74777730538244</v>
      </c>
    </row>
    <row r="6670" spans="1:13" x14ac:dyDescent="0.35">
      <c r="A6670" t="s">
        <v>10</v>
      </c>
      <c r="B6670" t="s">
        <v>16</v>
      </c>
      <c r="C6670" t="s">
        <v>22</v>
      </c>
      <c r="D6670" t="s">
        <v>28</v>
      </c>
      <c r="E6670" t="s">
        <v>56</v>
      </c>
      <c r="F6670">
        <v>221.06583201390529</v>
      </c>
      <c r="G6670">
        <v>240.76531524133739</v>
      </c>
      <c r="H6670">
        <v>341.76973475314429</v>
      </c>
      <c r="I6670">
        <v>288.69502248401187</v>
      </c>
      <c r="J6670">
        <v>366.41787162856463</v>
      </c>
      <c r="K6670">
        <v>395.73479101069921</v>
      </c>
      <c r="L6670">
        <v>457.14131197170491</v>
      </c>
      <c r="M6670">
        <v>468.75384744425958</v>
      </c>
    </row>
    <row r="6671" spans="1:13" x14ac:dyDescent="0.35">
      <c r="A6671" t="s">
        <v>10</v>
      </c>
      <c r="B6671" t="s">
        <v>16</v>
      </c>
      <c r="C6671" t="s">
        <v>22</v>
      </c>
      <c r="D6671" t="s">
        <v>29</v>
      </c>
      <c r="E6671" t="s">
        <v>57</v>
      </c>
      <c r="F6671" t="s">
        <v>126</v>
      </c>
      <c r="G6671" t="s">
        <v>262</v>
      </c>
      <c r="H6671" t="s">
        <v>310</v>
      </c>
      <c r="I6671" t="s">
        <v>118</v>
      </c>
      <c r="J6671" t="s">
        <v>252</v>
      </c>
      <c r="K6671" t="s">
        <v>263</v>
      </c>
      <c r="L6671" t="s">
        <v>383</v>
      </c>
      <c r="M6671" t="s">
        <v>142</v>
      </c>
    </row>
    <row r="6672" spans="1:13" x14ac:dyDescent="0.35">
      <c r="A6672" t="s">
        <v>10</v>
      </c>
      <c r="B6672" t="s">
        <v>16</v>
      </c>
      <c r="C6672" t="s">
        <v>22</v>
      </c>
      <c r="D6672" t="s">
        <v>30</v>
      </c>
      <c r="E6672" t="s">
        <v>57</v>
      </c>
      <c r="F6672" t="s">
        <v>147</v>
      </c>
      <c r="G6672" t="s">
        <v>147</v>
      </c>
      <c r="H6672" t="s">
        <v>62</v>
      </c>
      <c r="I6672" t="s">
        <v>231</v>
      </c>
      <c r="J6672" t="s">
        <v>62</v>
      </c>
      <c r="K6672" t="s">
        <v>368</v>
      </c>
      <c r="L6672" t="s">
        <v>166</v>
      </c>
      <c r="M6672" t="s">
        <v>73</v>
      </c>
    </row>
    <row r="6673" spans="1:13" x14ac:dyDescent="0.35">
      <c r="A6673" t="s">
        <v>10</v>
      </c>
      <c r="B6673" t="s">
        <v>16</v>
      </c>
      <c r="C6673" t="s">
        <v>22</v>
      </c>
      <c r="D6673" t="s">
        <v>31</v>
      </c>
      <c r="E6673" t="s">
        <v>56</v>
      </c>
      <c r="F6673">
        <v>254.2377824138083</v>
      </c>
      <c r="G6673">
        <v>226.20704586498789</v>
      </c>
      <c r="H6673">
        <v>215.42976091358071</v>
      </c>
      <c r="I6673">
        <v>289.54366240666423</v>
      </c>
      <c r="J6673">
        <v>318.99407897757521</v>
      </c>
      <c r="K6673">
        <v>375.90665094851693</v>
      </c>
      <c r="L6673">
        <v>425.21214506589831</v>
      </c>
      <c r="M6673">
        <v>519.09091623118286</v>
      </c>
    </row>
    <row r="6674" spans="1:13" x14ac:dyDescent="0.35">
      <c r="A6674" t="s">
        <v>10</v>
      </c>
      <c r="B6674" t="s">
        <v>16</v>
      </c>
      <c r="C6674" t="s">
        <v>22</v>
      </c>
      <c r="D6674" t="s">
        <v>32</v>
      </c>
      <c r="E6674" t="s">
        <v>56</v>
      </c>
      <c r="F6674">
        <v>28.58053218552423</v>
      </c>
      <c r="G6674">
        <v>20.711241958946871</v>
      </c>
      <c r="H6674">
        <v>25.445295332046381</v>
      </c>
      <c r="I6674">
        <v>75.519302552841921</v>
      </c>
      <c r="J6674">
        <v>55.719095085520991</v>
      </c>
      <c r="K6674">
        <v>40.858289329441106</v>
      </c>
      <c r="L6674">
        <v>20.82586548213742</v>
      </c>
      <c r="M6674">
        <v>19.71093558918907</v>
      </c>
    </row>
    <row r="6675" spans="1:13" x14ac:dyDescent="0.35">
      <c r="A6675" t="s">
        <v>10</v>
      </c>
      <c r="B6675" t="s">
        <v>16</v>
      </c>
      <c r="C6675" t="s">
        <v>22</v>
      </c>
      <c r="D6675" t="s">
        <v>33</v>
      </c>
      <c r="E6675" t="s">
        <v>56</v>
      </c>
      <c r="F6675">
        <v>0</v>
      </c>
      <c r="G6675">
        <v>0</v>
      </c>
      <c r="H6675">
        <v>0</v>
      </c>
      <c r="I6675">
        <v>0</v>
      </c>
      <c r="J6675">
        <v>0</v>
      </c>
      <c r="K6675">
        <v>0</v>
      </c>
      <c r="L6675">
        <v>0</v>
      </c>
      <c r="M6675">
        <v>0</v>
      </c>
    </row>
    <row r="6676" spans="1:13" x14ac:dyDescent="0.35">
      <c r="A6676" t="s">
        <v>10</v>
      </c>
      <c r="B6676" t="s">
        <v>16</v>
      </c>
      <c r="C6676" t="s">
        <v>22</v>
      </c>
      <c r="D6676" t="s">
        <v>34</v>
      </c>
      <c r="E6676" t="s">
        <v>56</v>
      </c>
      <c r="F6676">
        <v>168.2524339707511</v>
      </c>
      <c r="G6676">
        <v>171.26396668738221</v>
      </c>
      <c r="H6676">
        <v>247.42306439666669</v>
      </c>
      <c r="I6676">
        <v>177.14489771707849</v>
      </c>
      <c r="J6676">
        <v>210.68519879456741</v>
      </c>
      <c r="K6676">
        <v>213.662969077871</v>
      </c>
      <c r="L6676">
        <v>230.10124187805431</v>
      </c>
      <c r="M6676">
        <v>226.44710727169141</v>
      </c>
    </row>
    <row r="6677" spans="1:13" x14ac:dyDescent="0.35">
      <c r="A6677" t="s">
        <v>10</v>
      </c>
      <c r="B6677" t="s">
        <v>16</v>
      </c>
      <c r="C6677" t="s">
        <v>22</v>
      </c>
      <c r="D6677" t="s">
        <v>35</v>
      </c>
      <c r="E6677" t="s">
        <v>56</v>
      </c>
      <c r="F6677">
        <v>0</v>
      </c>
      <c r="G6677">
        <v>0</v>
      </c>
      <c r="H6677">
        <v>0</v>
      </c>
      <c r="I6677">
        <v>0</v>
      </c>
      <c r="J6677">
        <v>0</v>
      </c>
      <c r="K6677">
        <v>0</v>
      </c>
      <c r="L6677">
        <v>0</v>
      </c>
      <c r="M6677">
        <v>0</v>
      </c>
    </row>
    <row r="6678" spans="1:13" x14ac:dyDescent="0.35">
      <c r="A6678" t="s">
        <v>10</v>
      </c>
      <c r="B6678" t="s">
        <v>16</v>
      </c>
      <c r="C6678" t="s">
        <v>22</v>
      </c>
      <c r="D6678" t="s">
        <v>36</v>
      </c>
      <c r="E6678" t="s">
        <v>56</v>
      </c>
      <c r="F6678">
        <v>22.286508954684479</v>
      </c>
      <c r="G6678">
        <v>25.69265561378165</v>
      </c>
      <c r="H6678">
        <v>27.57608222283627</v>
      </c>
      <c r="I6678">
        <v>21.436529801584939</v>
      </c>
      <c r="J6678">
        <v>17.134807418193208</v>
      </c>
      <c r="K6678">
        <v>17.162154771150469</v>
      </c>
      <c r="L6678">
        <v>17.28575745752423</v>
      </c>
      <c r="M6678">
        <v>17.393156204529081</v>
      </c>
    </row>
    <row r="6679" spans="1:13" x14ac:dyDescent="0.35">
      <c r="A6679" t="s">
        <v>10</v>
      </c>
      <c r="B6679" t="s">
        <v>16</v>
      </c>
      <c r="C6679" t="s">
        <v>22</v>
      </c>
      <c r="D6679" t="s">
        <v>37</v>
      </c>
      <c r="E6679" t="s">
        <v>56</v>
      </c>
      <c r="F6679">
        <v>61.591926661703482</v>
      </c>
      <c r="G6679">
        <v>97.883275314529641</v>
      </c>
      <c r="H6679">
        <v>13.031543797258101</v>
      </c>
      <c r="I6679">
        <v>23.785240978652219</v>
      </c>
      <c r="J6679">
        <v>42.32590379968866</v>
      </c>
      <c r="K6679">
        <v>27.50271156480763</v>
      </c>
      <c r="L6679">
        <v>24.522073813291779</v>
      </c>
      <c r="M6679">
        <v>28.55015137086691</v>
      </c>
    </row>
    <row r="6680" spans="1:13" x14ac:dyDescent="0.35">
      <c r="A6680" t="s">
        <v>10</v>
      </c>
      <c r="B6680" t="s">
        <v>16</v>
      </c>
      <c r="C6680" t="s">
        <v>22</v>
      </c>
      <c r="D6680" t="s">
        <v>38</v>
      </c>
      <c r="E6680" t="s">
        <v>56</v>
      </c>
      <c r="F6680">
        <v>65.700811996211314</v>
      </c>
      <c r="G6680">
        <v>75.635007236403595</v>
      </c>
      <c r="H6680">
        <v>101.3790600409978</v>
      </c>
      <c r="I6680">
        <v>114.53753965300309</v>
      </c>
      <c r="J6680">
        <v>170.64508749376029</v>
      </c>
      <c r="K6680">
        <v>193.3623512838698</v>
      </c>
      <c r="L6680">
        <v>237.56605565668579</v>
      </c>
      <c r="M6680">
        <v>251.74606962616511</v>
      </c>
    </row>
    <row r="6681" spans="1:13" x14ac:dyDescent="0.35">
      <c r="A6681" t="s">
        <v>10</v>
      </c>
      <c r="B6681" t="s">
        <v>16</v>
      </c>
      <c r="C6681" t="s">
        <v>22</v>
      </c>
      <c r="D6681" t="s">
        <v>39</v>
      </c>
      <c r="E6681" t="s">
        <v>56</v>
      </c>
      <c r="F6681">
        <v>2.889872111999999E-3</v>
      </c>
      <c r="G6681">
        <v>2.889872111999999E-3</v>
      </c>
      <c r="H6681">
        <v>2.889872111999999E-3</v>
      </c>
      <c r="I6681">
        <v>1.7074757285079301</v>
      </c>
      <c r="J6681">
        <v>1.671062071631469</v>
      </c>
      <c r="K6681">
        <v>1.6234501462573361</v>
      </c>
      <c r="L6681">
        <v>1.737679011322502</v>
      </c>
      <c r="M6681">
        <v>2.2174647180854792</v>
      </c>
    </row>
    <row r="6682" spans="1:13" x14ac:dyDescent="0.35">
      <c r="A6682" t="s">
        <v>10</v>
      </c>
      <c r="B6682" t="s">
        <v>16</v>
      </c>
      <c r="C6682" t="s">
        <v>22</v>
      </c>
      <c r="D6682" t="s">
        <v>40</v>
      </c>
      <c r="E6682" t="s">
        <v>56</v>
      </c>
      <c r="F6682">
        <v>0</v>
      </c>
      <c r="G6682">
        <v>1.3500561801161439</v>
      </c>
      <c r="H6682">
        <v>17.691609007378059</v>
      </c>
      <c r="I6682">
        <v>40.924536511043677</v>
      </c>
      <c r="J6682">
        <v>55.382117167645788</v>
      </c>
      <c r="K6682">
        <v>60.856516688825373</v>
      </c>
      <c r="L6682">
        <v>63.655858663526772</v>
      </c>
      <c r="M6682">
        <v>65.993929861122808</v>
      </c>
    </row>
    <row r="6683" spans="1:13" x14ac:dyDescent="0.35">
      <c r="A6683" t="s">
        <v>10</v>
      </c>
      <c r="B6683" t="s">
        <v>16</v>
      </c>
      <c r="C6683" t="s">
        <v>22</v>
      </c>
      <c r="D6683" t="s">
        <v>41</v>
      </c>
      <c r="E6683" t="s">
        <v>56</v>
      </c>
      <c r="F6683">
        <v>1.4449360559999991E-3</v>
      </c>
      <c r="G6683">
        <v>1.4449360559999991E-3</v>
      </c>
      <c r="H6683">
        <v>1.4449360559999991E-3</v>
      </c>
      <c r="I6683">
        <v>1.4449360559999991E-3</v>
      </c>
      <c r="J6683">
        <v>1.4449360559999991E-3</v>
      </c>
      <c r="K6683">
        <v>1.4449360559999991E-3</v>
      </c>
      <c r="L6683">
        <v>1.4449360559999991E-3</v>
      </c>
      <c r="M6683">
        <v>1.4449360559999991E-3</v>
      </c>
    </row>
    <row r="6684" spans="1:13" x14ac:dyDescent="0.35">
      <c r="A6684" t="s">
        <v>10</v>
      </c>
      <c r="B6684" t="s">
        <v>16</v>
      </c>
      <c r="C6684" t="s">
        <v>22</v>
      </c>
      <c r="D6684" t="s">
        <v>42</v>
      </c>
      <c r="E6684" t="s">
        <v>56</v>
      </c>
      <c r="F6684">
        <v>17.708755998558619</v>
      </c>
      <c r="G6684">
        <v>1.972401741083992</v>
      </c>
      <c r="H6684">
        <v>1.612963043123065</v>
      </c>
      <c r="I6684">
        <v>30.014907651696848</v>
      </c>
      <c r="J6684">
        <v>20.433440623539809</v>
      </c>
      <c r="K6684">
        <v>20.990062184240699</v>
      </c>
      <c r="L6684">
        <v>19.161787592736509</v>
      </c>
      <c r="M6684">
        <v>19.70997229848507</v>
      </c>
    </row>
    <row r="6685" spans="1:13" x14ac:dyDescent="0.35">
      <c r="A6685" t="s">
        <v>10</v>
      </c>
      <c r="B6685" t="s">
        <v>16</v>
      </c>
      <c r="C6685" t="s">
        <v>22</v>
      </c>
      <c r="D6685" t="s">
        <v>43</v>
      </c>
      <c r="E6685" t="s">
        <v>56</v>
      </c>
      <c r="F6685">
        <v>4.81645352E-4</v>
      </c>
      <c r="G6685">
        <v>4.81645352E-4</v>
      </c>
      <c r="H6685">
        <v>4.81645352E-4</v>
      </c>
      <c r="I6685">
        <v>4.81645352E-4</v>
      </c>
      <c r="J6685">
        <v>4.81645352E-4</v>
      </c>
      <c r="K6685">
        <v>4.81645352E-4</v>
      </c>
      <c r="L6685">
        <v>0.16590197713702901</v>
      </c>
      <c r="M6685">
        <v>0.68040938414132157</v>
      </c>
    </row>
    <row r="6686" spans="1:13" x14ac:dyDescent="0.35">
      <c r="A6686" t="s">
        <v>10</v>
      </c>
      <c r="B6686" t="s">
        <v>16</v>
      </c>
      <c r="C6686" t="s">
        <v>22</v>
      </c>
      <c r="D6686" t="s">
        <v>44</v>
      </c>
      <c r="E6686" t="s">
        <v>56</v>
      </c>
      <c r="F6686">
        <v>10.87129454161362</v>
      </c>
      <c r="G6686">
        <v>18.738358572510879</v>
      </c>
      <c r="H6686">
        <v>23.831850643571311</v>
      </c>
      <c r="I6686">
        <v>45.503913255793073</v>
      </c>
      <c r="J6686">
        <v>35.285172816629178</v>
      </c>
      <c r="K6686">
        <v>19.867745499848411</v>
      </c>
      <c r="L6686">
        <v>1.663596244048908</v>
      </c>
      <c r="M6686">
        <v>4.81645352E-4</v>
      </c>
    </row>
    <row r="6687" spans="1:13" x14ac:dyDescent="0.35">
      <c r="A6687" t="s">
        <v>10</v>
      </c>
      <c r="B6687" t="s">
        <v>16</v>
      </c>
      <c r="C6687" t="s">
        <v>22</v>
      </c>
      <c r="D6687" t="s">
        <v>45</v>
      </c>
      <c r="E6687" t="s">
        <v>56</v>
      </c>
      <c r="F6687">
        <v>0</v>
      </c>
      <c r="G6687">
        <v>0</v>
      </c>
      <c r="H6687">
        <v>0</v>
      </c>
      <c r="I6687">
        <v>0</v>
      </c>
      <c r="J6687">
        <v>0</v>
      </c>
      <c r="K6687">
        <v>0</v>
      </c>
      <c r="L6687">
        <v>0</v>
      </c>
      <c r="M6687">
        <v>0</v>
      </c>
    </row>
    <row r="6688" spans="1:13" x14ac:dyDescent="0.35">
      <c r="A6688" t="s">
        <v>10</v>
      </c>
      <c r="B6688" t="s">
        <v>16</v>
      </c>
      <c r="C6688" t="s">
        <v>22</v>
      </c>
      <c r="D6688" t="s">
        <v>46</v>
      </c>
      <c r="E6688" t="s">
        <v>56</v>
      </c>
      <c r="F6688">
        <v>4.81645352E-4</v>
      </c>
      <c r="G6688">
        <v>4.81645352E-4</v>
      </c>
      <c r="H6688">
        <v>4.81645352E-4</v>
      </c>
      <c r="I6688">
        <v>1.70506750174793</v>
      </c>
      <c r="J6688">
        <v>1.6686538448714689</v>
      </c>
      <c r="K6688">
        <v>1.621041919497336</v>
      </c>
      <c r="L6688">
        <v>1.569850452777473</v>
      </c>
      <c r="M6688">
        <v>1.535128752536157</v>
      </c>
    </row>
    <row r="6689" spans="1:13" x14ac:dyDescent="0.35">
      <c r="A6689" t="s">
        <v>10</v>
      </c>
      <c r="B6689" t="s">
        <v>16</v>
      </c>
      <c r="C6689" t="s">
        <v>22</v>
      </c>
      <c r="D6689" t="s">
        <v>47</v>
      </c>
      <c r="E6689" t="s">
        <v>56</v>
      </c>
      <c r="F6689">
        <v>5.5454203655966534</v>
      </c>
      <c r="G6689">
        <v>5.7079863263611639</v>
      </c>
      <c r="H6689">
        <v>9.0496829195477932</v>
      </c>
      <c r="I6689">
        <v>2.150778391209204</v>
      </c>
      <c r="J6689">
        <v>4.9206500441409107</v>
      </c>
      <c r="K6689">
        <v>4.9206437846038984</v>
      </c>
      <c r="L6689">
        <v>4.9206366307851903</v>
      </c>
      <c r="M6689">
        <v>4.9206315069376583</v>
      </c>
    </row>
    <row r="6690" spans="1:13" x14ac:dyDescent="0.35">
      <c r="A6690" t="s">
        <v>10</v>
      </c>
      <c r="B6690" t="s">
        <v>16</v>
      </c>
      <c r="C6690" t="s">
        <v>22</v>
      </c>
      <c r="D6690" t="s">
        <v>48</v>
      </c>
      <c r="E6690" t="s">
        <v>56</v>
      </c>
      <c r="F6690">
        <v>61.418100413763057</v>
      </c>
      <c r="G6690">
        <v>97.691727297104947</v>
      </c>
      <c r="H6690">
        <v>12.806173945068849</v>
      </c>
      <c r="I6690">
        <v>23.58440608898502</v>
      </c>
      <c r="J6690">
        <v>42.139266214608128</v>
      </c>
      <c r="K6690">
        <v>27.316530986091909</v>
      </c>
      <c r="L6690">
        <v>24.34562008333037</v>
      </c>
      <c r="M6690">
        <v>28.38388865384734</v>
      </c>
    </row>
    <row r="6691" spans="1:13" x14ac:dyDescent="0.35">
      <c r="A6691" t="s">
        <v>10</v>
      </c>
      <c r="B6691" t="s">
        <v>16</v>
      </c>
      <c r="C6691" t="s">
        <v>22</v>
      </c>
      <c r="D6691" t="s">
        <v>49</v>
      </c>
      <c r="E6691" t="s">
        <v>56</v>
      </c>
      <c r="F6691">
        <v>45.230531284506178</v>
      </c>
      <c r="G6691">
        <v>45.230531284506178</v>
      </c>
      <c r="H6691">
        <v>45.230531284506178</v>
      </c>
      <c r="I6691">
        <v>45.230531284506178</v>
      </c>
      <c r="J6691">
        <v>45.230531284506178</v>
      </c>
      <c r="K6691">
        <v>45.230531284506178</v>
      </c>
      <c r="L6691">
        <v>45.230531284506178</v>
      </c>
      <c r="M6691">
        <v>45.230531284506178</v>
      </c>
    </row>
    <row r="6692" spans="1:13" x14ac:dyDescent="0.35">
      <c r="A6692" t="s">
        <v>10</v>
      </c>
      <c r="B6692" t="s">
        <v>16</v>
      </c>
      <c r="C6692" t="s">
        <v>22</v>
      </c>
      <c r="D6692" t="s">
        <v>50</v>
      </c>
      <c r="E6692" t="s">
        <v>56</v>
      </c>
      <c r="F6692">
        <v>69.830152903560659</v>
      </c>
      <c r="G6692">
        <v>77.929093442611361</v>
      </c>
      <c r="H6692">
        <v>137.2762853484459</v>
      </c>
      <c r="I6692">
        <v>63.727057169159607</v>
      </c>
      <c r="J6692">
        <v>69.446114318889826</v>
      </c>
      <c r="K6692">
        <v>86.614307692264802</v>
      </c>
      <c r="L6692">
        <v>95.019565800729524</v>
      </c>
      <c r="M6692">
        <v>92.866477109438833</v>
      </c>
    </row>
    <row r="6693" spans="1:13" x14ac:dyDescent="0.35">
      <c r="A6693" t="s">
        <v>10</v>
      </c>
      <c r="B6693" t="s">
        <v>16</v>
      </c>
      <c r="C6693" t="s">
        <v>22</v>
      </c>
      <c r="D6693" t="s">
        <v>51</v>
      </c>
      <c r="E6693" t="s">
        <v>56</v>
      </c>
      <c r="F6693">
        <v>53.191749782684269</v>
      </c>
      <c r="G6693">
        <v>48.104341960264662</v>
      </c>
      <c r="H6693">
        <v>64.916247763714679</v>
      </c>
      <c r="I6693">
        <v>68.1873092634127</v>
      </c>
      <c r="J6693">
        <v>96.008553191171401</v>
      </c>
      <c r="K6693">
        <v>81.818130101100039</v>
      </c>
      <c r="L6693">
        <v>89.851144792818559</v>
      </c>
      <c r="M6693">
        <v>88.350098877746348</v>
      </c>
    </row>
    <row r="6694" spans="1:13" x14ac:dyDescent="0.35">
      <c r="A6694" t="s">
        <v>10</v>
      </c>
      <c r="B6694" t="s">
        <v>16</v>
      </c>
      <c r="C6694" t="s">
        <v>22</v>
      </c>
      <c r="D6694" t="s">
        <v>52</v>
      </c>
      <c r="E6694" t="s">
        <v>56</v>
      </c>
      <c r="F6694">
        <v>0</v>
      </c>
      <c r="G6694">
        <v>0</v>
      </c>
      <c r="H6694">
        <v>0</v>
      </c>
      <c r="I6694">
        <v>0</v>
      </c>
      <c r="J6694">
        <v>0</v>
      </c>
      <c r="K6694">
        <v>0</v>
      </c>
      <c r="L6694">
        <v>0</v>
      </c>
      <c r="M6694">
        <v>0</v>
      </c>
    </row>
    <row r="6695" spans="1:13" x14ac:dyDescent="0.35">
      <c r="A6695" t="s">
        <v>10</v>
      </c>
      <c r="B6695" t="s">
        <v>16</v>
      </c>
      <c r="C6695" t="s">
        <v>22</v>
      </c>
      <c r="D6695" t="s">
        <v>53</v>
      </c>
      <c r="E6695" t="s">
        <v>56</v>
      </c>
      <c r="F6695">
        <v>0</v>
      </c>
      <c r="G6695">
        <v>0</v>
      </c>
      <c r="H6695">
        <v>0</v>
      </c>
      <c r="I6695">
        <v>0</v>
      </c>
      <c r="J6695">
        <v>0</v>
      </c>
      <c r="K6695">
        <v>0</v>
      </c>
      <c r="L6695">
        <v>0</v>
      </c>
      <c r="M6695">
        <v>0</v>
      </c>
    </row>
    <row r="6696" spans="1:13" x14ac:dyDescent="0.35">
      <c r="A6696" t="s">
        <v>10</v>
      </c>
      <c r="B6696" t="s">
        <v>16</v>
      </c>
      <c r="C6696" t="s">
        <v>22</v>
      </c>
      <c r="D6696" t="s">
        <v>54</v>
      </c>
      <c r="E6696" t="s">
        <v>56</v>
      </c>
      <c r="F6696">
        <v>65.700330350859318</v>
      </c>
      <c r="G6696">
        <v>75.634525591051599</v>
      </c>
      <c r="H6696">
        <v>101.3785783956458</v>
      </c>
      <c r="I6696">
        <v>105.98487116270149</v>
      </c>
      <c r="J6696">
        <v>122.5481962367291</v>
      </c>
      <c r="K6696">
        <v>116.65023523404381</v>
      </c>
      <c r="L6696">
        <v>118.1205304880462</v>
      </c>
      <c r="M6696">
        <v>120.0479268181091</v>
      </c>
    </row>
    <row r="6697" spans="1:13" x14ac:dyDescent="0.35">
      <c r="A6697" t="s">
        <v>10</v>
      </c>
      <c r="B6697" t="s">
        <v>16</v>
      </c>
      <c r="C6697" t="s">
        <v>22</v>
      </c>
      <c r="D6697" t="s">
        <v>55</v>
      </c>
      <c r="E6697" t="s">
        <v>56</v>
      </c>
      <c r="F6697">
        <v>4.81645352E-4</v>
      </c>
      <c r="G6697">
        <v>4.81645352E-4</v>
      </c>
      <c r="H6697">
        <v>4.81645352E-4</v>
      </c>
      <c r="I6697">
        <v>8.5526684903015973</v>
      </c>
      <c r="J6697">
        <v>48.09689125703126</v>
      </c>
      <c r="K6697">
        <v>76.71211604982598</v>
      </c>
      <c r="L6697">
        <v>119.44552516863961</v>
      </c>
      <c r="M6697">
        <v>131.69814280805591</v>
      </c>
    </row>
    <row r="6698" spans="1:13" x14ac:dyDescent="0.35">
      <c r="A6698" t="s">
        <v>10</v>
      </c>
      <c r="B6698" t="s">
        <v>17</v>
      </c>
      <c r="C6698" t="s">
        <v>22</v>
      </c>
      <c r="D6698" t="s">
        <v>25</v>
      </c>
      <c r="E6698" t="s">
        <v>56</v>
      </c>
      <c r="F6698">
        <v>194.51882218796749</v>
      </c>
      <c r="G6698">
        <v>210.10895069158249</v>
      </c>
      <c r="H6698">
        <v>221.72821874772609</v>
      </c>
      <c r="I6698">
        <v>252.37026979890709</v>
      </c>
      <c r="J6698">
        <v>297.30442898164989</v>
      </c>
      <c r="K6698">
        <v>318.85018424861352</v>
      </c>
      <c r="L6698">
        <v>355.56095161899441</v>
      </c>
      <c r="M6698">
        <v>410.10300766125988</v>
      </c>
    </row>
    <row r="6699" spans="1:13" x14ac:dyDescent="0.35">
      <c r="A6699" t="s">
        <v>10</v>
      </c>
      <c r="B6699" t="s">
        <v>17</v>
      </c>
      <c r="C6699" t="s">
        <v>22</v>
      </c>
      <c r="D6699" t="s">
        <v>26</v>
      </c>
      <c r="E6699" t="s">
        <v>56</v>
      </c>
      <c r="F6699">
        <v>194.51882218796749</v>
      </c>
      <c r="G6699">
        <v>210.48698642668231</v>
      </c>
      <c r="H6699">
        <v>223.35800895105811</v>
      </c>
      <c r="I6699">
        <v>255.4458797860926</v>
      </c>
      <c r="J6699">
        <v>300.64115102527512</v>
      </c>
      <c r="K6699">
        <v>322.07427299799679</v>
      </c>
      <c r="L6699">
        <v>358.87488315264721</v>
      </c>
      <c r="M6699">
        <v>413.67806005154659</v>
      </c>
    </row>
    <row r="6700" spans="1:13" x14ac:dyDescent="0.35">
      <c r="A6700" t="s">
        <v>10</v>
      </c>
      <c r="B6700" t="s">
        <v>17</v>
      </c>
      <c r="C6700" t="s">
        <v>22</v>
      </c>
      <c r="D6700" t="s">
        <v>27</v>
      </c>
      <c r="E6700" t="s">
        <v>56</v>
      </c>
      <c r="F6700">
        <v>20.955088769238021</v>
      </c>
      <c r="G6700">
        <v>23.981845909040711</v>
      </c>
      <c r="H6700">
        <v>21.060360332899819</v>
      </c>
      <c r="I6700">
        <v>16.67326514639975</v>
      </c>
      <c r="J6700">
        <v>17.84605748264768</v>
      </c>
      <c r="K6700">
        <v>19.74339008872046</v>
      </c>
      <c r="L6700">
        <v>68.565844104960107</v>
      </c>
      <c r="M6700">
        <v>83.823159626510034</v>
      </c>
    </row>
    <row r="6701" spans="1:13" x14ac:dyDescent="0.35">
      <c r="A6701" t="s">
        <v>10</v>
      </c>
      <c r="B6701" t="s">
        <v>17</v>
      </c>
      <c r="C6701" t="s">
        <v>22</v>
      </c>
      <c r="D6701" t="s">
        <v>28</v>
      </c>
      <c r="E6701" t="s">
        <v>56</v>
      </c>
      <c r="F6701">
        <v>20.955088769238021</v>
      </c>
      <c r="G6701">
        <v>24.359881644140469</v>
      </c>
      <c r="H6701">
        <v>22.69015053623183</v>
      </c>
      <c r="I6701">
        <v>19.74887513358523</v>
      </c>
      <c r="J6701">
        <v>21.182779526272931</v>
      </c>
      <c r="K6701">
        <v>22.96747883810372</v>
      </c>
      <c r="L6701">
        <v>71.879775638612941</v>
      </c>
      <c r="M6701">
        <v>87.398212016796776</v>
      </c>
    </row>
    <row r="6702" spans="1:13" x14ac:dyDescent="0.35">
      <c r="A6702" t="s">
        <v>10</v>
      </c>
      <c r="B6702" t="s">
        <v>17</v>
      </c>
      <c r="C6702" t="s">
        <v>22</v>
      </c>
      <c r="D6702" t="s">
        <v>29</v>
      </c>
      <c r="E6702" t="s">
        <v>57</v>
      </c>
      <c r="F6702" t="s">
        <v>148</v>
      </c>
      <c r="G6702" t="s">
        <v>311</v>
      </c>
      <c r="H6702" t="s">
        <v>438</v>
      </c>
      <c r="I6702" t="s">
        <v>506</v>
      </c>
      <c r="J6702" t="s">
        <v>583</v>
      </c>
      <c r="K6702" t="s">
        <v>624</v>
      </c>
      <c r="L6702" t="s">
        <v>658</v>
      </c>
      <c r="M6702" t="s">
        <v>690</v>
      </c>
    </row>
    <row r="6703" spans="1:13" x14ac:dyDescent="0.35">
      <c r="A6703" t="s">
        <v>10</v>
      </c>
      <c r="B6703" t="s">
        <v>17</v>
      </c>
      <c r="C6703" t="s">
        <v>22</v>
      </c>
      <c r="D6703" t="s">
        <v>30</v>
      </c>
      <c r="E6703" t="s">
        <v>57</v>
      </c>
      <c r="F6703" t="s">
        <v>149</v>
      </c>
      <c r="G6703" t="s">
        <v>59</v>
      </c>
      <c r="H6703" t="s">
        <v>214</v>
      </c>
      <c r="I6703" t="s">
        <v>372</v>
      </c>
      <c r="J6703" t="s">
        <v>215</v>
      </c>
      <c r="K6703" t="s">
        <v>336</v>
      </c>
      <c r="L6703" t="s">
        <v>289</v>
      </c>
      <c r="M6703" t="s">
        <v>252</v>
      </c>
    </row>
    <row r="6704" spans="1:13" x14ac:dyDescent="0.35">
      <c r="A6704" t="s">
        <v>10</v>
      </c>
      <c r="B6704" t="s">
        <v>17</v>
      </c>
      <c r="C6704" t="s">
        <v>22</v>
      </c>
      <c r="D6704" t="s">
        <v>31</v>
      </c>
      <c r="E6704" t="s">
        <v>56</v>
      </c>
      <c r="F6704">
        <v>110.90991817058359</v>
      </c>
      <c r="G6704">
        <v>118.75434802128569</v>
      </c>
      <c r="H6704">
        <v>128.60488367825999</v>
      </c>
      <c r="I6704">
        <v>160.4267016486871</v>
      </c>
      <c r="J6704">
        <v>195.7125233675834</v>
      </c>
      <c r="K6704">
        <v>210.50532214583129</v>
      </c>
      <c r="L6704">
        <v>235.46213908684189</v>
      </c>
      <c r="M6704">
        <v>269.34861101650489</v>
      </c>
    </row>
    <row r="6705" spans="1:13" x14ac:dyDescent="0.35">
      <c r="A6705" t="s">
        <v>10</v>
      </c>
      <c r="B6705" t="s">
        <v>17</v>
      </c>
      <c r="C6705" t="s">
        <v>22</v>
      </c>
      <c r="D6705" t="s">
        <v>32</v>
      </c>
      <c r="E6705" t="s">
        <v>56</v>
      </c>
      <c r="F6705">
        <v>23.264254824700831</v>
      </c>
      <c r="G6705">
        <v>32.467171754329023</v>
      </c>
      <c r="H6705">
        <v>38.114270016349607</v>
      </c>
      <c r="I6705">
        <v>43.085870716968287</v>
      </c>
      <c r="J6705">
        <v>48.802649449973302</v>
      </c>
      <c r="K6705">
        <v>50.955646523015687</v>
      </c>
      <c r="L6705">
        <v>25.913206550273511</v>
      </c>
      <c r="M6705">
        <v>29.34356667040116</v>
      </c>
    </row>
    <row r="6706" spans="1:13" x14ac:dyDescent="0.35">
      <c r="A6706" t="s">
        <v>10</v>
      </c>
      <c r="B6706" t="s">
        <v>17</v>
      </c>
      <c r="C6706" t="s">
        <v>22</v>
      </c>
      <c r="D6706" t="s">
        <v>33</v>
      </c>
      <c r="E6706" t="s">
        <v>56</v>
      </c>
      <c r="F6706">
        <v>0</v>
      </c>
      <c r="G6706">
        <v>0</v>
      </c>
      <c r="H6706">
        <v>0</v>
      </c>
      <c r="I6706">
        <v>0</v>
      </c>
      <c r="J6706">
        <v>0</v>
      </c>
      <c r="K6706">
        <v>0</v>
      </c>
      <c r="L6706">
        <v>0</v>
      </c>
      <c r="M6706">
        <v>0</v>
      </c>
    </row>
    <row r="6707" spans="1:13" x14ac:dyDescent="0.35">
      <c r="A6707" t="s">
        <v>10</v>
      </c>
      <c r="B6707" t="s">
        <v>17</v>
      </c>
      <c r="C6707" t="s">
        <v>22</v>
      </c>
      <c r="D6707" t="s">
        <v>34</v>
      </c>
      <c r="E6707" t="s">
        <v>56</v>
      </c>
      <c r="F6707">
        <v>13.290090193640699</v>
      </c>
      <c r="G6707">
        <v>14.70589219670585</v>
      </c>
      <c r="H6707">
        <v>12.619049676203909</v>
      </c>
      <c r="I6707">
        <v>10.14982594469129</v>
      </c>
      <c r="J6707">
        <v>11.24213760152324</v>
      </c>
      <c r="K6707">
        <v>13.13761615608642</v>
      </c>
      <c r="L6707">
        <v>14.77388419231788</v>
      </c>
      <c r="M6707">
        <v>14.03312335587667</v>
      </c>
    </row>
    <row r="6708" spans="1:13" x14ac:dyDescent="0.35">
      <c r="A6708" t="s">
        <v>10</v>
      </c>
      <c r="B6708" t="s">
        <v>17</v>
      </c>
      <c r="C6708" t="s">
        <v>22</v>
      </c>
      <c r="D6708" t="s">
        <v>35</v>
      </c>
      <c r="E6708" t="s">
        <v>56</v>
      </c>
      <c r="F6708">
        <v>0</v>
      </c>
      <c r="G6708">
        <v>0</v>
      </c>
      <c r="H6708">
        <v>0</v>
      </c>
      <c r="I6708">
        <v>0</v>
      </c>
      <c r="J6708">
        <v>0</v>
      </c>
      <c r="K6708">
        <v>0</v>
      </c>
      <c r="L6708">
        <v>0</v>
      </c>
      <c r="M6708">
        <v>0</v>
      </c>
    </row>
    <row r="6709" spans="1:13" x14ac:dyDescent="0.35">
      <c r="A6709" t="s">
        <v>10</v>
      </c>
      <c r="B6709" t="s">
        <v>17</v>
      </c>
      <c r="C6709" t="s">
        <v>22</v>
      </c>
      <c r="D6709" t="s">
        <v>36</v>
      </c>
      <c r="E6709" t="s">
        <v>56</v>
      </c>
      <c r="F6709">
        <v>0.3030774058969401</v>
      </c>
      <c r="G6709">
        <v>0.3809296799502756</v>
      </c>
      <c r="H6709">
        <v>0.43720440356744339</v>
      </c>
      <c r="I6709">
        <v>0.27926030239640248</v>
      </c>
      <c r="J6709">
        <v>0.35621571098772159</v>
      </c>
      <c r="K6709">
        <v>0.35713478863745513</v>
      </c>
      <c r="L6709">
        <v>0.34386513182356893</v>
      </c>
      <c r="M6709">
        <v>0.36355566392331018</v>
      </c>
    </row>
    <row r="6710" spans="1:13" x14ac:dyDescent="0.35">
      <c r="A6710" t="s">
        <v>10</v>
      </c>
      <c r="B6710" t="s">
        <v>17</v>
      </c>
      <c r="C6710" t="s">
        <v>22</v>
      </c>
      <c r="D6710" t="s">
        <v>37</v>
      </c>
      <c r="E6710" t="s">
        <v>56</v>
      </c>
      <c r="F6710">
        <v>28.864228996403401</v>
      </c>
      <c r="G6710">
        <v>23.008695982640109</v>
      </c>
      <c r="H6710">
        <v>21.028452535702598</v>
      </c>
      <c r="I6710">
        <v>18.33965084333882</v>
      </c>
      <c r="J6710">
        <v>18.628125406178921</v>
      </c>
      <c r="K6710">
        <v>19.60668581347818</v>
      </c>
      <c r="L6710">
        <v>16.259828082637618</v>
      </c>
      <c r="M6710">
        <v>17.10975601192191</v>
      </c>
    </row>
    <row r="6711" spans="1:13" x14ac:dyDescent="0.35">
      <c r="A6711" t="s">
        <v>10</v>
      </c>
      <c r="B6711" t="s">
        <v>17</v>
      </c>
      <c r="C6711" t="s">
        <v>22</v>
      </c>
      <c r="D6711" t="s">
        <v>38</v>
      </c>
      <c r="E6711" t="s">
        <v>56</v>
      </c>
      <c r="F6711">
        <v>17.886530128714011</v>
      </c>
      <c r="G6711">
        <v>21.16922632374332</v>
      </c>
      <c r="H6711">
        <v>22.553426172946569</v>
      </c>
      <c r="I6711">
        <v>23.16384786198272</v>
      </c>
      <c r="J6711">
        <v>25.89877702100053</v>
      </c>
      <c r="K6711">
        <v>27.51114510291978</v>
      </c>
      <c r="L6711">
        <v>66.121237640724672</v>
      </c>
      <c r="M6711">
        <v>83.478724864890609</v>
      </c>
    </row>
    <row r="6712" spans="1:13" x14ac:dyDescent="0.35">
      <c r="A6712" t="s">
        <v>10</v>
      </c>
      <c r="B6712" t="s">
        <v>17</v>
      </c>
      <c r="C6712" t="s">
        <v>22</v>
      </c>
      <c r="D6712" t="s">
        <v>39</v>
      </c>
      <c r="E6712" t="s">
        <v>56</v>
      </c>
      <c r="F6712">
        <v>7.2246802799999987E-4</v>
      </c>
      <c r="G6712">
        <v>7.2246802799999987E-4</v>
      </c>
      <c r="H6712">
        <v>7.2246802799999987E-4</v>
      </c>
      <c r="I6712">
        <v>7.2246802799999987E-4</v>
      </c>
      <c r="J6712">
        <v>7.2246802799999987E-4</v>
      </c>
      <c r="K6712">
        <v>7.2246802799999987E-4</v>
      </c>
      <c r="L6712">
        <v>7.2246802799999987E-4</v>
      </c>
      <c r="M6712">
        <v>7.2246802799999987E-4</v>
      </c>
    </row>
    <row r="6713" spans="1:13" x14ac:dyDescent="0.35">
      <c r="A6713" t="s">
        <v>10</v>
      </c>
      <c r="B6713" t="s">
        <v>17</v>
      </c>
      <c r="C6713" t="s">
        <v>22</v>
      </c>
      <c r="D6713" t="s">
        <v>40</v>
      </c>
      <c r="E6713" t="s">
        <v>56</v>
      </c>
      <c r="F6713">
        <v>0</v>
      </c>
      <c r="G6713">
        <v>-0.37803573509975891</v>
      </c>
      <c r="H6713">
        <v>-1.62979020333201</v>
      </c>
      <c r="I6713">
        <v>-3.0756099871854841</v>
      </c>
      <c r="J6713">
        <v>-3.33672204362525</v>
      </c>
      <c r="K6713">
        <v>-3.2240887493832622</v>
      </c>
      <c r="L6713">
        <v>-3.3139315336528332</v>
      </c>
      <c r="M6713">
        <v>-3.5750523902867362</v>
      </c>
    </row>
    <row r="6714" spans="1:13" x14ac:dyDescent="0.35">
      <c r="A6714" t="s">
        <v>10</v>
      </c>
      <c r="B6714" t="s">
        <v>17</v>
      </c>
      <c r="C6714" t="s">
        <v>22</v>
      </c>
      <c r="D6714" t="s">
        <v>41</v>
      </c>
      <c r="E6714" t="s">
        <v>56</v>
      </c>
      <c r="F6714">
        <v>3.6123401399999988E-4</v>
      </c>
      <c r="G6714">
        <v>3.6123401399999988E-4</v>
      </c>
      <c r="H6714">
        <v>3.6123401399999988E-4</v>
      </c>
      <c r="I6714">
        <v>3.6123401399999988E-4</v>
      </c>
      <c r="J6714">
        <v>3.6123401399999988E-4</v>
      </c>
      <c r="K6714">
        <v>3.6123401399999988E-4</v>
      </c>
      <c r="L6714">
        <v>3.6123401399999988E-4</v>
      </c>
      <c r="M6714">
        <v>3.6123401399999988E-4</v>
      </c>
    </row>
    <row r="6715" spans="1:13" x14ac:dyDescent="0.35">
      <c r="A6715" t="s">
        <v>10</v>
      </c>
      <c r="B6715" t="s">
        <v>17</v>
      </c>
      <c r="C6715" t="s">
        <v>22</v>
      </c>
      <c r="D6715" t="s">
        <v>42</v>
      </c>
      <c r="E6715" t="s">
        <v>56</v>
      </c>
      <c r="F6715">
        <v>5.922464001876504</v>
      </c>
      <c r="G6715">
        <v>11.93236694145207</v>
      </c>
      <c r="H6715">
        <v>15.48311299622177</v>
      </c>
      <c r="I6715">
        <v>18.715784727878429</v>
      </c>
      <c r="J6715">
        <v>22.008757708064309</v>
      </c>
      <c r="K6715">
        <v>24.150686983914479</v>
      </c>
      <c r="L6715">
        <v>25.91296572759752</v>
      </c>
      <c r="M6715">
        <v>29.343325847725161</v>
      </c>
    </row>
    <row r="6716" spans="1:13" x14ac:dyDescent="0.35">
      <c r="A6716" t="s">
        <v>10</v>
      </c>
      <c r="B6716" t="s">
        <v>17</v>
      </c>
      <c r="C6716" t="s">
        <v>22</v>
      </c>
      <c r="D6716" t="s">
        <v>43</v>
      </c>
      <c r="E6716" t="s">
        <v>56</v>
      </c>
      <c r="F6716">
        <v>1.20411338E-4</v>
      </c>
      <c r="G6716">
        <v>1.20411338E-4</v>
      </c>
      <c r="H6716">
        <v>1.20411338E-4</v>
      </c>
      <c r="I6716">
        <v>1.20411338E-4</v>
      </c>
      <c r="J6716">
        <v>1.20411338E-4</v>
      </c>
      <c r="K6716">
        <v>1.20411338E-4</v>
      </c>
      <c r="L6716">
        <v>1.20411338E-4</v>
      </c>
      <c r="M6716">
        <v>1.20411338E-4</v>
      </c>
    </row>
    <row r="6717" spans="1:13" x14ac:dyDescent="0.35">
      <c r="A6717" t="s">
        <v>10</v>
      </c>
      <c r="B6717" t="s">
        <v>17</v>
      </c>
      <c r="C6717" t="s">
        <v>22</v>
      </c>
      <c r="D6717" t="s">
        <v>44</v>
      </c>
      <c r="E6717" t="s">
        <v>56</v>
      </c>
      <c r="F6717">
        <v>17.34167041148633</v>
      </c>
      <c r="G6717">
        <v>20.534684401538939</v>
      </c>
      <c r="H6717">
        <v>22.631036608789831</v>
      </c>
      <c r="I6717">
        <v>24.369965577751859</v>
      </c>
      <c r="J6717">
        <v>26.793771330570991</v>
      </c>
      <c r="K6717">
        <v>26.804839127763209</v>
      </c>
      <c r="L6717">
        <v>1.20411338E-4</v>
      </c>
      <c r="M6717">
        <v>1.20411338E-4</v>
      </c>
    </row>
    <row r="6718" spans="1:13" x14ac:dyDescent="0.35">
      <c r="A6718" t="s">
        <v>10</v>
      </c>
      <c r="B6718" t="s">
        <v>17</v>
      </c>
      <c r="C6718" t="s">
        <v>22</v>
      </c>
      <c r="D6718" t="s">
        <v>45</v>
      </c>
      <c r="E6718" t="s">
        <v>56</v>
      </c>
      <c r="F6718">
        <v>0</v>
      </c>
      <c r="G6718">
        <v>0</v>
      </c>
      <c r="H6718">
        <v>0</v>
      </c>
      <c r="I6718">
        <v>0</v>
      </c>
      <c r="J6718">
        <v>0</v>
      </c>
      <c r="K6718">
        <v>0</v>
      </c>
      <c r="L6718">
        <v>0</v>
      </c>
      <c r="M6718">
        <v>0</v>
      </c>
    </row>
    <row r="6719" spans="1:13" x14ac:dyDescent="0.35">
      <c r="A6719" t="s">
        <v>10</v>
      </c>
      <c r="B6719" t="s">
        <v>17</v>
      </c>
      <c r="C6719" t="s">
        <v>22</v>
      </c>
      <c r="D6719" t="s">
        <v>46</v>
      </c>
      <c r="E6719" t="s">
        <v>56</v>
      </c>
      <c r="F6719">
        <v>1.20411338E-4</v>
      </c>
      <c r="G6719">
        <v>1.20411338E-4</v>
      </c>
      <c r="H6719">
        <v>1.20411338E-4</v>
      </c>
      <c r="I6719">
        <v>1.20411338E-4</v>
      </c>
      <c r="J6719">
        <v>1.20411338E-4</v>
      </c>
      <c r="K6719">
        <v>1.20411338E-4</v>
      </c>
      <c r="L6719">
        <v>1.20411338E-4</v>
      </c>
      <c r="M6719">
        <v>1.20411338E-4</v>
      </c>
    </row>
    <row r="6720" spans="1:13" x14ac:dyDescent="0.35">
      <c r="A6720" t="s">
        <v>10</v>
      </c>
      <c r="B6720" t="s">
        <v>17</v>
      </c>
      <c r="C6720" t="s">
        <v>22</v>
      </c>
      <c r="D6720" t="s">
        <v>47</v>
      </c>
      <c r="E6720" t="s">
        <v>56</v>
      </c>
      <c r="F6720">
        <v>0.14980440454924371</v>
      </c>
      <c r="G6720">
        <v>0.2264545057566936</v>
      </c>
      <c r="H6720">
        <v>0.27834402767052752</v>
      </c>
      <c r="I6720">
        <v>0.1130534218141748</v>
      </c>
      <c r="J6720">
        <v>0.19675868454590331</v>
      </c>
      <c r="K6720">
        <v>0.19675659803356571</v>
      </c>
      <c r="L6720">
        <v>0.19675421342732879</v>
      </c>
      <c r="M6720">
        <v>0.20201181228104281</v>
      </c>
    </row>
    <row r="6721" spans="1:13" x14ac:dyDescent="0.35">
      <c r="A6721" t="s">
        <v>10</v>
      </c>
      <c r="B6721" t="s">
        <v>17</v>
      </c>
      <c r="C6721" t="s">
        <v>22</v>
      </c>
      <c r="D6721" t="s">
        <v>48</v>
      </c>
      <c r="E6721" t="s">
        <v>56</v>
      </c>
      <c r="F6721">
        <v>28.789963102062959</v>
      </c>
      <c r="G6721">
        <v>22.90881514391943</v>
      </c>
      <c r="H6721">
        <v>20.914453199962949</v>
      </c>
      <c r="I6721">
        <v>18.21606223726495</v>
      </c>
      <c r="J6721">
        <v>18.49969948946157</v>
      </c>
      <c r="K6721">
        <v>19.473768637052391</v>
      </c>
      <c r="L6721">
        <v>16.121854688021301</v>
      </c>
      <c r="M6721">
        <v>16.971637558665439</v>
      </c>
    </row>
    <row r="6722" spans="1:13" x14ac:dyDescent="0.35">
      <c r="A6722" t="s">
        <v>10</v>
      </c>
      <c r="B6722" t="s">
        <v>17</v>
      </c>
      <c r="C6722" t="s">
        <v>22</v>
      </c>
      <c r="D6722" t="s">
        <v>49</v>
      </c>
      <c r="E6722" t="s">
        <v>56</v>
      </c>
      <c r="F6722">
        <v>9.5338222163076143</v>
      </c>
      <c r="G6722">
        <v>9.5338222163076143</v>
      </c>
      <c r="H6722">
        <v>9.5338222163076143</v>
      </c>
      <c r="I6722">
        <v>9.5338222163076143</v>
      </c>
      <c r="J6722">
        <v>9.5338222163076143</v>
      </c>
      <c r="K6722">
        <v>9.5338222163076143</v>
      </c>
      <c r="L6722">
        <v>9.5338222163076143</v>
      </c>
      <c r="M6722">
        <v>9.5338222163076143</v>
      </c>
    </row>
    <row r="6723" spans="1:13" x14ac:dyDescent="0.35">
      <c r="A6723" t="s">
        <v>10</v>
      </c>
      <c r="B6723" t="s">
        <v>17</v>
      </c>
      <c r="C6723" t="s">
        <v>22</v>
      </c>
      <c r="D6723" t="s">
        <v>50</v>
      </c>
      <c r="E6723" t="s">
        <v>56</v>
      </c>
      <c r="F6723">
        <v>0.67255114569393293</v>
      </c>
      <c r="G6723">
        <v>1.616638260295524</v>
      </c>
      <c r="H6723">
        <v>1.9692029376067861</v>
      </c>
      <c r="I6723">
        <v>0.12912650896726671</v>
      </c>
      <c r="J6723">
        <v>0.57916799845154865</v>
      </c>
      <c r="K6723">
        <v>1.2713373483493431</v>
      </c>
      <c r="L6723">
        <v>1.9961666778357441</v>
      </c>
      <c r="M6723">
        <v>1.624610335247398</v>
      </c>
    </row>
    <row r="6724" spans="1:13" x14ac:dyDescent="0.35">
      <c r="A6724" t="s">
        <v>10</v>
      </c>
      <c r="B6724" t="s">
        <v>17</v>
      </c>
      <c r="C6724" t="s">
        <v>22</v>
      </c>
      <c r="D6724" t="s">
        <v>51</v>
      </c>
      <c r="E6724" t="s">
        <v>56</v>
      </c>
      <c r="F6724">
        <v>3.0837168316391508</v>
      </c>
      <c r="G6724">
        <v>3.5554317201027099</v>
      </c>
      <c r="H6724">
        <v>1.116024522289508</v>
      </c>
      <c r="I6724">
        <v>0.48687721941641071</v>
      </c>
      <c r="J6724">
        <v>1.1291473867640811</v>
      </c>
      <c r="K6724">
        <v>2.3324565914294628</v>
      </c>
      <c r="L6724">
        <v>3.2438952981745222</v>
      </c>
      <c r="M6724">
        <v>2.8746908043216561</v>
      </c>
    </row>
    <row r="6725" spans="1:13" x14ac:dyDescent="0.35">
      <c r="A6725" t="s">
        <v>10</v>
      </c>
      <c r="B6725" t="s">
        <v>17</v>
      </c>
      <c r="C6725" t="s">
        <v>22</v>
      </c>
      <c r="D6725" t="s">
        <v>52</v>
      </c>
      <c r="E6725" t="s">
        <v>56</v>
      </c>
      <c r="F6725">
        <v>0</v>
      </c>
      <c r="G6725">
        <v>0</v>
      </c>
      <c r="H6725">
        <v>0</v>
      </c>
      <c r="I6725">
        <v>0</v>
      </c>
      <c r="J6725">
        <v>0</v>
      </c>
      <c r="K6725">
        <v>0</v>
      </c>
      <c r="L6725">
        <v>0</v>
      </c>
      <c r="M6725">
        <v>0</v>
      </c>
    </row>
    <row r="6726" spans="1:13" x14ac:dyDescent="0.35">
      <c r="A6726" t="s">
        <v>10</v>
      </c>
      <c r="B6726" t="s">
        <v>17</v>
      </c>
      <c r="C6726" t="s">
        <v>22</v>
      </c>
      <c r="D6726" t="s">
        <v>53</v>
      </c>
      <c r="E6726" t="s">
        <v>56</v>
      </c>
      <c r="F6726">
        <v>0</v>
      </c>
      <c r="G6726">
        <v>0</v>
      </c>
      <c r="H6726">
        <v>0</v>
      </c>
      <c r="I6726">
        <v>0</v>
      </c>
      <c r="J6726">
        <v>0</v>
      </c>
      <c r="K6726">
        <v>0</v>
      </c>
      <c r="L6726">
        <v>0</v>
      </c>
      <c r="M6726">
        <v>0</v>
      </c>
    </row>
    <row r="6727" spans="1:13" x14ac:dyDescent="0.35">
      <c r="A6727" t="s">
        <v>10</v>
      </c>
      <c r="B6727" t="s">
        <v>17</v>
      </c>
      <c r="C6727" t="s">
        <v>22</v>
      </c>
      <c r="D6727" t="s">
        <v>54</v>
      </c>
      <c r="E6727" t="s">
        <v>56</v>
      </c>
      <c r="F6727">
        <v>17.886409717376019</v>
      </c>
      <c r="G6727">
        <v>21.169105912405321</v>
      </c>
      <c r="H6727">
        <v>22.55330576160857</v>
      </c>
      <c r="I6727">
        <v>23.163727450644721</v>
      </c>
      <c r="J6727">
        <v>25.898656609662531</v>
      </c>
      <c r="K6727">
        <v>27.511024691581781</v>
      </c>
      <c r="L6727">
        <v>14.09300118951762</v>
      </c>
      <c r="M6727">
        <v>15.379318381242371</v>
      </c>
    </row>
    <row r="6728" spans="1:13" x14ac:dyDescent="0.35">
      <c r="A6728" t="s">
        <v>10</v>
      </c>
      <c r="B6728" t="s">
        <v>17</v>
      </c>
      <c r="C6728" t="s">
        <v>22</v>
      </c>
      <c r="D6728" t="s">
        <v>55</v>
      </c>
      <c r="E6728" t="s">
        <v>56</v>
      </c>
      <c r="F6728">
        <v>1.20411338E-4</v>
      </c>
      <c r="G6728">
        <v>1.20411338E-4</v>
      </c>
      <c r="H6728">
        <v>1.20411338E-4</v>
      </c>
      <c r="I6728">
        <v>1.20411338E-4</v>
      </c>
      <c r="J6728">
        <v>1.20411338E-4</v>
      </c>
      <c r="K6728">
        <v>1.20411338E-4</v>
      </c>
      <c r="L6728">
        <v>52.028236451207057</v>
      </c>
      <c r="M6728">
        <v>68.099406483648238</v>
      </c>
    </row>
    <row r="6729" spans="1:13" x14ac:dyDescent="0.35">
      <c r="A6729" t="s">
        <v>10</v>
      </c>
      <c r="B6729" t="s">
        <v>18</v>
      </c>
      <c r="C6729" t="s">
        <v>22</v>
      </c>
      <c r="D6729" t="s">
        <v>25</v>
      </c>
      <c r="E6729" t="s">
        <v>56</v>
      </c>
      <c r="F6729">
        <v>498.65576128693522</v>
      </c>
      <c r="G6729">
        <v>478.4357207725198</v>
      </c>
      <c r="H6729">
        <v>554.88581235442996</v>
      </c>
      <c r="I6729">
        <v>700.39861733526641</v>
      </c>
      <c r="J6729">
        <v>833.39205225870342</v>
      </c>
      <c r="K6729">
        <v>948.70692071803364</v>
      </c>
      <c r="L6729">
        <v>991.59136992125298</v>
      </c>
      <c r="M6729">
        <v>1146.9625802335399</v>
      </c>
    </row>
    <row r="6730" spans="1:13" x14ac:dyDescent="0.35">
      <c r="A6730" t="s">
        <v>10</v>
      </c>
      <c r="B6730" t="s">
        <v>18</v>
      </c>
      <c r="C6730" t="s">
        <v>22</v>
      </c>
      <c r="D6730" t="s">
        <v>26</v>
      </c>
      <c r="E6730" t="s">
        <v>56</v>
      </c>
      <c r="F6730">
        <v>498.65576128693522</v>
      </c>
      <c r="G6730">
        <v>468.09304896153992</v>
      </c>
      <c r="H6730">
        <v>533.7556226831681</v>
      </c>
      <c r="I6730">
        <v>666.5327340238955</v>
      </c>
      <c r="J6730">
        <v>787.93838600041772</v>
      </c>
      <c r="K6730">
        <v>893.83920695029917</v>
      </c>
      <c r="L6730">
        <v>929.73066002239079</v>
      </c>
      <c r="M6730">
        <v>1079.244210329357</v>
      </c>
    </row>
    <row r="6731" spans="1:13" x14ac:dyDescent="0.35">
      <c r="A6731" t="s">
        <v>10</v>
      </c>
      <c r="B6731" t="s">
        <v>18</v>
      </c>
      <c r="C6731" t="s">
        <v>22</v>
      </c>
      <c r="D6731" t="s">
        <v>27</v>
      </c>
      <c r="E6731" t="s">
        <v>56</v>
      </c>
      <c r="F6731">
        <v>221.09395591132721</v>
      </c>
      <c r="G6731">
        <v>196.85835779751551</v>
      </c>
      <c r="H6731">
        <v>222.73018711065299</v>
      </c>
      <c r="I6731">
        <v>278.51838792947638</v>
      </c>
      <c r="J6731">
        <v>384.38290736040409</v>
      </c>
      <c r="K6731">
        <v>497.05078218145661</v>
      </c>
      <c r="L6731">
        <v>556.14242306167637</v>
      </c>
      <c r="M6731">
        <v>623.60036560169578</v>
      </c>
    </row>
    <row r="6732" spans="1:13" x14ac:dyDescent="0.35">
      <c r="A6732" t="s">
        <v>10</v>
      </c>
      <c r="B6732" t="s">
        <v>18</v>
      </c>
      <c r="C6732" t="s">
        <v>22</v>
      </c>
      <c r="D6732" t="s">
        <v>28</v>
      </c>
      <c r="E6732" t="s">
        <v>56</v>
      </c>
      <c r="F6732">
        <v>221.09395591132721</v>
      </c>
      <c r="G6732">
        <v>186.5156859865356</v>
      </c>
      <c r="H6732">
        <v>201.5999974393911</v>
      </c>
      <c r="I6732">
        <v>244.65250461810541</v>
      </c>
      <c r="J6732">
        <v>338.92924110211851</v>
      </c>
      <c r="K6732">
        <v>442.18306841372208</v>
      </c>
      <c r="L6732">
        <v>494.28171316281419</v>
      </c>
      <c r="M6732">
        <v>555.88199569751305</v>
      </c>
    </row>
    <row r="6733" spans="1:13" x14ac:dyDescent="0.35">
      <c r="A6733" t="s">
        <v>10</v>
      </c>
      <c r="B6733" t="s">
        <v>18</v>
      </c>
      <c r="C6733" t="s">
        <v>22</v>
      </c>
      <c r="D6733" t="s">
        <v>29</v>
      </c>
      <c r="E6733" t="s">
        <v>57</v>
      </c>
      <c r="F6733" t="s">
        <v>150</v>
      </c>
      <c r="G6733" t="s">
        <v>312</v>
      </c>
      <c r="H6733" t="s">
        <v>439</v>
      </c>
      <c r="I6733" t="s">
        <v>417</v>
      </c>
      <c r="J6733" t="s">
        <v>482</v>
      </c>
      <c r="K6733" t="s">
        <v>266</v>
      </c>
      <c r="L6733" t="s">
        <v>523</v>
      </c>
      <c r="M6733" t="s">
        <v>503</v>
      </c>
    </row>
    <row r="6734" spans="1:13" x14ac:dyDescent="0.35">
      <c r="A6734" t="s">
        <v>10</v>
      </c>
      <c r="B6734" t="s">
        <v>18</v>
      </c>
      <c r="C6734" t="s">
        <v>22</v>
      </c>
      <c r="D6734" t="s">
        <v>30</v>
      </c>
      <c r="E6734" t="s">
        <v>57</v>
      </c>
      <c r="F6734" t="s">
        <v>151</v>
      </c>
      <c r="G6734" t="s">
        <v>80</v>
      </c>
      <c r="H6734" t="s">
        <v>66</v>
      </c>
      <c r="I6734" t="s">
        <v>160</v>
      </c>
      <c r="J6734" t="s">
        <v>71</v>
      </c>
      <c r="K6734" t="s">
        <v>316</v>
      </c>
      <c r="L6734" t="s">
        <v>268</v>
      </c>
      <c r="M6734" t="s">
        <v>142</v>
      </c>
    </row>
    <row r="6735" spans="1:13" x14ac:dyDescent="0.35">
      <c r="A6735" t="s">
        <v>10</v>
      </c>
      <c r="B6735" t="s">
        <v>18</v>
      </c>
      <c r="C6735" t="s">
        <v>22</v>
      </c>
      <c r="D6735" t="s">
        <v>31</v>
      </c>
      <c r="E6735" t="s">
        <v>56</v>
      </c>
      <c r="F6735">
        <v>129.77133366497421</v>
      </c>
      <c r="G6735">
        <v>161.5417070430253</v>
      </c>
      <c r="H6735">
        <v>196.29087161222691</v>
      </c>
      <c r="I6735">
        <v>253.62043091909649</v>
      </c>
      <c r="J6735">
        <v>262.65052891885671</v>
      </c>
      <c r="K6735">
        <v>293.45174834537551</v>
      </c>
      <c r="L6735">
        <v>327.51980959456239</v>
      </c>
      <c r="M6735">
        <v>379.45555762196409</v>
      </c>
    </row>
    <row r="6736" spans="1:13" x14ac:dyDescent="0.35">
      <c r="A6736" t="s">
        <v>10</v>
      </c>
      <c r="B6736" t="s">
        <v>18</v>
      </c>
      <c r="C6736" t="s">
        <v>22</v>
      </c>
      <c r="D6736" t="s">
        <v>32</v>
      </c>
      <c r="E6736" t="s">
        <v>56</v>
      </c>
      <c r="F6736">
        <v>55.241726749638723</v>
      </c>
      <c r="G6736">
        <v>47.332933083168989</v>
      </c>
      <c r="H6736">
        <v>45.727598694557862</v>
      </c>
      <c r="I6736">
        <v>104.51522261366939</v>
      </c>
      <c r="J6736">
        <v>89.004978326502552</v>
      </c>
      <c r="K6736">
        <v>69.365558679493276</v>
      </c>
      <c r="L6736">
        <v>35.366651659071977</v>
      </c>
      <c r="M6736">
        <v>54.884597569050293</v>
      </c>
    </row>
    <row r="6737" spans="1:13" x14ac:dyDescent="0.35">
      <c r="A6737" t="s">
        <v>10</v>
      </c>
      <c r="B6737" t="s">
        <v>18</v>
      </c>
      <c r="C6737" t="s">
        <v>22</v>
      </c>
      <c r="D6737" t="s">
        <v>33</v>
      </c>
      <c r="E6737" t="s">
        <v>56</v>
      </c>
      <c r="F6737">
        <v>0</v>
      </c>
      <c r="G6737">
        <v>0</v>
      </c>
      <c r="H6737">
        <v>0</v>
      </c>
      <c r="I6737">
        <v>0</v>
      </c>
      <c r="J6737">
        <v>0</v>
      </c>
      <c r="K6737">
        <v>0</v>
      </c>
      <c r="L6737">
        <v>0</v>
      </c>
      <c r="M6737">
        <v>0</v>
      </c>
    </row>
    <row r="6738" spans="1:13" x14ac:dyDescent="0.35">
      <c r="A6738" t="s">
        <v>10</v>
      </c>
      <c r="B6738" t="s">
        <v>18</v>
      </c>
      <c r="C6738" t="s">
        <v>22</v>
      </c>
      <c r="D6738" t="s">
        <v>34</v>
      </c>
      <c r="E6738" t="s">
        <v>56</v>
      </c>
      <c r="F6738">
        <v>177.02817557105519</v>
      </c>
      <c r="G6738">
        <v>135.99180457784459</v>
      </c>
      <c r="H6738">
        <v>139.78153752578049</v>
      </c>
      <c r="I6738">
        <v>161.16417915334699</v>
      </c>
      <c r="J6738">
        <v>239.31833520569779</v>
      </c>
      <c r="K6738">
        <v>277.08396543108728</v>
      </c>
      <c r="L6738">
        <v>266.83569952047787</v>
      </c>
      <c r="M6738">
        <v>285.40529992603967</v>
      </c>
    </row>
    <row r="6739" spans="1:13" x14ac:dyDescent="0.35">
      <c r="A6739" t="s">
        <v>10</v>
      </c>
      <c r="B6739" t="s">
        <v>18</v>
      </c>
      <c r="C6739" t="s">
        <v>22</v>
      </c>
      <c r="D6739" t="s">
        <v>35</v>
      </c>
      <c r="E6739" t="s">
        <v>56</v>
      </c>
      <c r="F6739">
        <v>0</v>
      </c>
      <c r="G6739">
        <v>0</v>
      </c>
      <c r="H6739">
        <v>0</v>
      </c>
      <c r="I6739">
        <v>0</v>
      </c>
      <c r="J6739">
        <v>0</v>
      </c>
      <c r="K6739">
        <v>0</v>
      </c>
      <c r="L6739">
        <v>0</v>
      </c>
      <c r="M6739">
        <v>0</v>
      </c>
    </row>
    <row r="6740" spans="1:13" x14ac:dyDescent="0.35">
      <c r="A6740" t="s">
        <v>10</v>
      </c>
      <c r="B6740" t="s">
        <v>18</v>
      </c>
      <c r="C6740" t="s">
        <v>22</v>
      </c>
      <c r="D6740" t="s">
        <v>36</v>
      </c>
      <c r="E6740" t="s">
        <v>56</v>
      </c>
      <c r="F6740">
        <v>24.227003538206109</v>
      </c>
      <c r="G6740">
        <v>21.291873206224519</v>
      </c>
      <c r="H6740">
        <v>26.151556440558291</v>
      </c>
      <c r="I6740">
        <v>21.877606814543402</v>
      </c>
      <c r="J6740">
        <v>11.75110406986847</v>
      </c>
      <c r="K6740">
        <v>10.889319526356671</v>
      </c>
      <c r="L6740">
        <v>9.9972738855209577</v>
      </c>
      <c r="M6740">
        <v>9.5166775890553055</v>
      </c>
    </row>
    <row r="6741" spans="1:13" x14ac:dyDescent="0.35">
      <c r="A6741" t="s">
        <v>10</v>
      </c>
      <c r="B6741" t="s">
        <v>18</v>
      </c>
      <c r="C6741" t="s">
        <v>22</v>
      </c>
      <c r="D6741" t="s">
        <v>37</v>
      </c>
      <c r="E6741" t="s">
        <v>56</v>
      </c>
      <c r="F6741">
        <v>36.517853147816453</v>
      </c>
      <c r="G6741">
        <v>28.460766258223352</v>
      </c>
      <c r="H6741">
        <v>45.710260563782413</v>
      </c>
      <c r="I6741">
        <v>4.012520693138681</v>
      </c>
      <c r="J6741">
        <v>9.9477492313386833</v>
      </c>
      <c r="K6741">
        <v>6.7915723231240452</v>
      </c>
      <c r="L6741">
        <v>7.3013743916436846</v>
      </c>
      <c r="M6741">
        <v>10.03790176155243</v>
      </c>
    </row>
    <row r="6742" spans="1:13" x14ac:dyDescent="0.35">
      <c r="A6742" t="s">
        <v>10</v>
      </c>
      <c r="B6742" t="s">
        <v>18</v>
      </c>
      <c r="C6742" t="s">
        <v>22</v>
      </c>
      <c r="D6742" t="s">
        <v>38</v>
      </c>
      <c r="E6742" t="s">
        <v>56</v>
      </c>
      <c r="F6742">
        <v>75.832979237942723</v>
      </c>
      <c r="G6742">
        <v>72.064507814765733</v>
      </c>
      <c r="H6742">
        <v>78.436225549267391</v>
      </c>
      <c r="I6742">
        <v>116.019099800508</v>
      </c>
      <c r="J6742">
        <v>163.84330452227249</v>
      </c>
      <c r="K6742">
        <v>216.5211825641212</v>
      </c>
      <c r="L6742">
        <v>258.71894801845542</v>
      </c>
      <c r="M6742">
        <v>303.82647337219612</v>
      </c>
    </row>
    <row r="6743" spans="1:13" x14ac:dyDescent="0.35">
      <c r="A6743" t="s">
        <v>10</v>
      </c>
      <c r="B6743" t="s">
        <v>18</v>
      </c>
      <c r="C6743" t="s">
        <v>22</v>
      </c>
      <c r="D6743" t="s">
        <v>39</v>
      </c>
      <c r="E6743" t="s">
        <v>56</v>
      </c>
      <c r="F6743">
        <v>3.6689377301701499E-2</v>
      </c>
      <c r="G6743">
        <v>1.4094569782873529</v>
      </c>
      <c r="H6743">
        <v>1.657572296994773</v>
      </c>
      <c r="I6743">
        <v>5.3236740295926062</v>
      </c>
      <c r="J6743">
        <v>11.422385725881091</v>
      </c>
      <c r="K6743">
        <v>19.735860080741158</v>
      </c>
      <c r="L6743">
        <v>23.990902952658502</v>
      </c>
      <c r="M6743">
        <v>36.117702489499287</v>
      </c>
    </row>
    <row r="6744" spans="1:13" x14ac:dyDescent="0.35">
      <c r="A6744" t="s">
        <v>10</v>
      </c>
      <c r="B6744" t="s">
        <v>18</v>
      </c>
      <c r="C6744" t="s">
        <v>22</v>
      </c>
      <c r="D6744" t="s">
        <v>40</v>
      </c>
      <c r="E6744" t="s">
        <v>56</v>
      </c>
      <c r="F6744">
        <v>0</v>
      </c>
      <c r="G6744">
        <v>10.34267181097988</v>
      </c>
      <c r="H6744">
        <v>21.130189671261849</v>
      </c>
      <c r="I6744">
        <v>33.865883311370943</v>
      </c>
      <c r="J6744">
        <v>45.453666258285722</v>
      </c>
      <c r="K6744">
        <v>54.867713767734429</v>
      </c>
      <c r="L6744">
        <v>61.86070989886214</v>
      </c>
      <c r="M6744">
        <v>67.718369904182794</v>
      </c>
    </row>
    <row r="6745" spans="1:13" x14ac:dyDescent="0.35">
      <c r="A6745" t="s">
        <v>10</v>
      </c>
      <c r="B6745" t="s">
        <v>18</v>
      </c>
      <c r="C6745" t="s">
        <v>22</v>
      </c>
      <c r="D6745" t="s">
        <v>41</v>
      </c>
      <c r="E6745" t="s">
        <v>56</v>
      </c>
      <c r="F6745">
        <v>1.8061700700000001E-3</v>
      </c>
      <c r="G6745">
        <v>1.8061700700000001E-3</v>
      </c>
      <c r="H6745">
        <v>0.20983161062085121</v>
      </c>
      <c r="I6745">
        <v>3.171801906309637</v>
      </c>
      <c r="J6745">
        <v>7.3397558734762773</v>
      </c>
      <c r="K6745">
        <v>13.00395574291759</v>
      </c>
      <c r="L6745">
        <v>19.651810602791389</v>
      </c>
      <c r="M6745">
        <v>29.52590193631616</v>
      </c>
    </row>
    <row r="6746" spans="1:13" x14ac:dyDescent="0.35">
      <c r="A6746" t="s">
        <v>10</v>
      </c>
      <c r="B6746" t="s">
        <v>18</v>
      </c>
      <c r="C6746" t="s">
        <v>22</v>
      </c>
      <c r="D6746" t="s">
        <v>42</v>
      </c>
      <c r="E6746" t="s">
        <v>56</v>
      </c>
      <c r="F6746">
        <v>39.766324629165702</v>
      </c>
      <c r="G6746">
        <v>30.942796277503842</v>
      </c>
      <c r="H6746">
        <v>27.614882103973532</v>
      </c>
      <c r="I6746">
        <v>72.401402176170862</v>
      </c>
      <c r="J6746">
        <v>29.992902077961929</v>
      </c>
      <c r="K6746">
        <v>33.291165992971742</v>
      </c>
      <c r="L6746">
        <v>33.907887676105616</v>
      </c>
      <c r="M6746">
        <v>37.603482747094333</v>
      </c>
    </row>
    <row r="6747" spans="1:13" x14ac:dyDescent="0.35">
      <c r="A6747" t="s">
        <v>10</v>
      </c>
      <c r="B6747" t="s">
        <v>18</v>
      </c>
      <c r="C6747" t="s">
        <v>22</v>
      </c>
      <c r="D6747" t="s">
        <v>43</v>
      </c>
      <c r="E6747" t="s">
        <v>56</v>
      </c>
      <c r="F6747">
        <v>2.9650101277045151E-3</v>
      </c>
      <c r="G6747">
        <v>1.0827678352087351</v>
      </c>
      <c r="H6747">
        <v>0.18557505629230209</v>
      </c>
      <c r="I6747">
        <v>1.1882462519250789</v>
      </c>
      <c r="J6747">
        <v>2.5940186556302538</v>
      </c>
      <c r="K6747">
        <v>4.5248965489222934</v>
      </c>
      <c r="L6747">
        <v>1.143965513778366</v>
      </c>
      <c r="M6747">
        <v>1.6714027791738879</v>
      </c>
    </row>
    <row r="6748" spans="1:13" x14ac:dyDescent="0.35">
      <c r="A6748" t="s">
        <v>10</v>
      </c>
      <c r="B6748" t="s">
        <v>18</v>
      </c>
      <c r="C6748" t="s">
        <v>22</v>
      </c>
      <c r="D6748" t="s">
        <v>44</v>
      </c>
      <c r="E6748" t="s">
        <v>56</v>
      </c>
      <c r="F6748">
        <v>14.253913284739269</v>
      </c>
      <c r="G6748">
        <v>15.68826634626569</v>
      </c>
      <c r="H6748">
        <v>17.249253466913469</v>
      </c>
      <c r="I6748">
        <v>31.348927597223039</v>
      </c>
      <c r="J6748">
        <v>57.991370982166814</v>
      </c>
      <c r="K6748">
        <v>34.997836398011827</v>
      </c>
      <c r="L6748">
        <v>0.26156333069385518</v>
      </c>
      <c r="M6748">
        <v>16.22579551544473</v>
      </c>
    </row>
    <row r="6749" spans="1:13" x14ac:dyDescent="0.35">
      <c r="A6749" t="s">
        <v>10</v>
      </c>
      <c r="B6749" t="s">
        <v>18</v>
      </c>
      <c r="C6749" t="s">
        <v>22</v>
      </c>
      <c r="D6749" t="s">
        <v>45</v>
      </c>
      <c r="E6749" t="s">
        <v>56</v>
      </c>
      <c r="F6749">
        <v>0</v>
      </c>
      <c r="G6749">
        <v>0</v>
      </c>
      <c r="H6749">
        <v>0</v>
      </c>
      <c r="I6749">
        <v>0</v>
      </c>
      <c r="J6749">
        <v>0</v>
      </c>
      <c r="K6749">
        <v>0</v>
      </c>
      <c r="L6749">
        <v>0</v>
      </c>
      <c r="M6749">
        <v>0</v>
      </c>
    </row>
    <row r="6750" spans="1:13" x14ac:dyDescent="0.35">
      <c r="A6750" t="s">
        <v>10</v>
      </c>
      <c r="B6750" t="s">
        <v>18</v>
      </c>
      <c r="C6750" t="s">
        <v>22</v>
      </c>
      <c r="D6750" t="s">
        <v>46</v>
      </c>
      <c r="E6750" t="s">
        <v>56</v>
      </c>
      <c r="F6750">
        <v>3.1316140413996982E-2</v>
      </c>
      <c r="G6750">
        <v>0.32428091631861861</v>
      </c>
      <c r="H6750">
        <v>0.6125876221806601</v>
      </c>
      <c r="I6750">
        <v>0.96302381466789078</v>
      </c>
      <c r="J6750">
        <v>1.4880091400845581</v>
      </c>
      <c r="K6750">
        <v>2.206405732211278</v>
      </c>
      <c r="L6750">
        <v>3.194524779398749</v>
      </c>
      <c r="M6750">
        <v>4.9197957173192473</v>
      </c>
    </row>
    <row r="6751" spans="1:13" x14ac:dyDescent="0.35">
      <c r="A6751" t="s">
        <v>10</v>
      </c>
      <c r="B6751" t="s">
        <v>18</v>
      </c>
      <c r="C6751" t="s">
        <v>22</v>
      </c>
      <c r="D6751" t="s">
        <v>47</v>
      </c>
      <c r="E6751" t="s">
        <v>56</v>
      </c>
      <c r="F6751">
        <v>8.822793649925174</v>
      </c>
      <c r="G6751">
        <v>6.007861117545823</v>
      </c>
      <c r="H6751">
        <v>5.0238247198504737</v>
      </c>
      <c r="I6751">
        <v>0.37606838939106091</v>
      </c>
      <c r="J6751">
        <v>0.37606687230042529</v>
      </c>
      <c r="K6751">
        <v>0.37606478581633568</v>
      </c>
      <c r="L6751">
        <v>0.3760624012423826</v>
      </c>
      <c r="M6751">
        <v>0.3760606933163303</v>
      </c>
    </row>
    <row r="6752" spans="1:13" x14ac:dyDescent="0.35">
      <c r="A6752" t="s">
        <v>10</v>
      </c>
      <c r="B6752" t="s">
        <v>18</v>
      </c>
      <c r="C6752" t="s">
        <v>22</v>
      </c>
      <c r="D6752" t="s">
        <v>48</v>
      </c>
      <c r="E6752" t="s">
        <v>56</v>
      </c>
      <c r="F6752">
        <v>36.514568777084207</v>
      </c>
      <c r="G6752">
        <v>28.454597371297361</v>
      </c>
      <c r="H6752">
        <v>45.702332463821122</v>
      </c>
      <c r="I6752">
        <v>4.0014806103316367</v>
      </c>
      <c r="J6752">
        <v>9.937933265949523</v>
      </c>
      <c r="K6752">
        <v>6.7822502063116854</v>
      </c>
      <c r="L6752">
        <v>7.2927687515234254</v>
      </c>
      <c r="M6752">
        <v>10.02986138321941</v>
      </c>
    </row>
    <row r="6753" spans="1:13" x14ac:dyDescent="0.35">
      <c r="A6753" t="s">
        <v>10</v>
      </c>
      <c r="B6753" t="s">
        <v>18</v>
      </c>
      <c r="C6753" t="s">
        <v>22</v>
      </c>
      <c r="D6753" t="s">
        <v>49</v>
      </c>
      <c r="E6753" t="s">
        <v>56</v>
      </c>
      <c r="F6753">
        <v>87.048782232397883</v>
      </c>
      <c r="G6753">
        <v>78.2270570926039</v>
      </c>
      <c r="H6753">
        <v>57.389634110173901</v>
      </c>
      <c r="I6753">
        <v>44.507941489076877</v>
      </c>
      <c r="J6753">
        <v>44.507941489076877</v>
      </c>
      <c r="K6753">
        <v>44.507941489076877</v>
      </c>
      <c r="L6753">
        <v>44.507941489076877</v>
      </c>
      <c r="M6753">
        <v>44.507941489076877</v>
      </c>
    </row>
    <row r="6754" spans="1:13" x14ac:dyDescent="0.35">
      <c r="A6754" t="s">
        <v>10</v>
      </c>
      <c r="B6754" t="s">
        <v>18</v>
      </c>
      <c r="C6754" t="s">
        <v>22</v>
      </c>
      <c r="D6754" t="s">
        <v>50</v>
      </c>
      <c r="E6754" t="s">
        <v>56</v>
      </c>
      <c r="F6754">
        <v>54.535697930310548</v>
      </c>
      <c r="G6754">
        <v>13.34986963522582</v>
      </c>
      <c r="H6754">
        <v>26.204292022428749</v>
      </c>
      <c r="I6754">
        <v>43.710673512539472</v>
      </c>
      <c r="J6754">
        <v>64.278361253801179</v>
      </c>
      <c r="K6754">
        <v>90.65684131045704</v>
      </c>
      <c r="L6754">
        <v>96.70038758881924</v>
      </c>
      <c r="M6754">
        <v>96.75806394939157</v>
      </c>
    </row>
    <row r="6755" spans="1:13" x14ac:dyDescent="0.35">
      <c r="A6755" t="s">
        <v>10</v>
      </c>
      <c r="B6755" t="s">
        <v>18</v>
      </c>
      <c r="C6755" t="s">
        <v>22</v>
      </c>
      <c r="D6755" t="s">
        <v>51</v>
      </c>
      <c r="E6755" t="s">
        <v>56</v>
      </c>
      <c r="F6755">
        <v>35.443695408346777</v>
      </c>
      <c r="G6755">
        <v>44.414877850014889</v>
      </c>
      <c r="H6755">
        <v>56.187611393177853</v>
      </c>
      <c r="I6755">
        <v>72.94556415173065</v>
      </c>
      <c r="J6755">
        <v>130.5320324628197</v>
      </c>
      <c r="K6755">
        <v>141.91918263155341</v>
      </c>
      <c r="L6755">
        <v>125.62737044258169</v>
      </c>
      <c r="M6755">
        <v>144.13929448757131</v>
      </c>
    </row>
    <row r="6756" spans="1:13" x14ac:dyDescent="0.35">
      <c r="A6756" t="s">
        <v>10</v>
      </c>
      <c r="B6756" t="s">
        <v>18</v>
      </c>
      <c r="C6756" t="s">
        <v>22</v>
      </c>
      <c r="D6756" t="s">
        <v>52</v>
      </c>
      <c r="E6756" t="s">
        <v>56</v>
      </c>
      <c r="F6756">
        <v>0</v>
      </c>
      <c r="G6756">
        <v>0</v>
      </c>
      <c r="H6756">
        <v>0</v>
      </c>
      <c r="I6756">
        <v>0</v>
      </c>
      <c r="J6756">
        <v>0</v>
      </c>
      <c r="K6756">
        <v>0</v>
      </c>
      <c r="L6756">
        <v>0</v>
      </c>
      <c r="M6756">
        <v>0</v>
      </c>
    </row>
    <row r="6757" spans="1:13" x14ac:dyDescent="0.35">
      <c r="A6757" t="s">
        <v>10</v>
      </c>
      <c r="B6757" t="s">
        <v>18</v>
      </c>
      <c r="C6757" t="s">
        <v>22</v>
      </c>
      <c r="D6757" t="s">
        <v>53</v>
      </c>
      <c r="E6757" t="s">
        <v>56</v>
      </c>
      <c r="F6757">
        <v>0</v>
      </c>
      <c r="G6757">
        <v>0</v>
      </c>
      <c r="H6757">
        <v>0</v>
      </c>
      <c r="I6757">
        <v>0</v>
      </c>
      <c r="J6757">
        <v>0</v>
      </c>
      <c r="K6757">
        <v>0</v>
      </c>
      <c r="L6757">
        <v>0</v>
      </c>
      <c r="M6757">
        <v>0</v>
      </c>
    </row>
    <row r="6758" spans="1:13" x14ac:dyDescent="0.35">
      <c r="A6758" t="s">
        <v>10</v>
      </c>
      <c r="B6758" t="s">
        <v>18</v>
      </c>
      <c r="C6758" t="s">
        <v>22</v>
      </c>
      <c r="D6758" t="s">
        <v>54</v>
      </c>
      <c r="E6758" t="s">
        <v>56</v>
      </c>
      <c r="F6758">
        <v>75.832377181252724</v>
      </c>
      <c r="G6758">
        <v>72.063905758075734</v>
      </c>
      <c r="H6758">
        <v>78.435623492577392</v>
      </c>
      <c r="I6758">
        <v>116.018497743818</v>
      </c>
      <c r="J6758">
        <v>163.84270246558251</v>
      </c>
      <c r="K6758">
        <v>169.31268116017759</v>
      </c>
      <c r="L6758">
        <v>146.8837473030386</v>
      </c>
      <c r="M6758">
        <v>187.15792929305169</v>
      </c>
    </row>
    <row r="6759" spans="1:13" x14ac:dyDescent="0.35">
      <c r="A6759" t="s">
        <v>10</v>
      </c>
      <c r="B6759" t="s">
        <v>18</v>
      </c>
      <c r="C6759" t="s">
        <v>22</v>
      </c>
      <c r="D6759" t="s">
        <v>55</v>
      </c>
      <c r="E6759" t="s">
        <v>56</v>
      </c>
      <c r="F6759">
        <v>6.0205669000000007E-4</v>
      </c>
      <c r="G6759">
        <v>6.0205669000000007E-4</v>
      </c>
      <c r="H6759">
        <v>6.0205669000000007E-4</v>
      </c>
      <c r="I6759">
        <v>6.0205669000000007E-4</v>
      </c>
      <c r="J6759">
        <v>6.0205669000000007E-4</v>
      </c>
      <c r="K6759">
        <v>47.208501403943607</v>
      </c>
      <c r="L6759">
        <v>111.8352007154168</v>
      </c>
      <c r="M6759">
        <v>116.6685440791444</v>
      </c>
    </row>
    <row r="6760" spans="1:13" x14ac:dyDescent="0.35">
      <c r="A6760" t="s">
        <v>10</v>
      </c>
      <c r="B6760" t="s">
        <v>19</v>
      </c>
      <c r="C6760" t="s">
        <v>22</v>
      </c>
      <c r="D6760" t="s">
        <v>25</v>
      </c>
      <c r="E6760" t="s">
        <v>56</v>
      </c>
      <c r="F6760">
        <v>352.00334764963992</v>
      </c>
      <c r="G6760">
        <v>387.09232491621299</v>
      </c>
      <c r="H6760">
        <v>441.54702734898473</v>
      </c>
      <c r="I6760">
        <v>495.68632671157928</v>
      </c>
      <c r="J6760">
        <v>587.15887650000923</v>
      </c>
      <c r="K6760">
        <v>689.61959921652772</v>
      </c>
      <c r="L6760">
        <v>778.09169745240092</v>
      </c>
      <c r="M6760">
        <v>904.09774590746815</v>
      </c>
    </row>
    <row r="6761" spans="1:13" x14ac:dyDescent="0.35">
      <c r="A6761" t="s">
        <v>10</v>
      </c>
      <c r="B6761" t="s">
        <v>19</v>
      </c>
      <c r="C6761" t="s">
        <v>22</v>
      </c>
      <c r="D6761" t="s">
        <v>26</v>
      </c>
      <c r="E6761" t="s">
        <v>56</v>
      </c>
      <c r="F6761">
        <v>352.00334764963992</v>
      </c>
      <c r="G6761">
        <v>387.26710715623182</v>
      </c>
      <c r="H6761">
        <v>442.4509790942418</v>
      </c>
      <c r="I6761">
        <v>494.02992218754218</v>
      </c>
      <c r="J6761">
        <v>582.41185788614052</v>
      </c>
      <c r="K6761">
        <v>682.74987752350603</v>
      </c>
      <c r="L6761">
        <v>769.73728118773658</v>
      </c>
      <c r="M6761">
        <v>894.67577170705374</v>
      </c>
    </row>
    <row r="6762" spans="1:13" x14ac:dyDescent="0.35">
      <c r="A6762" t="s">
        <v>10</v>
      </c>
      <c r="B6762" t="s">
        <v>19</v>
      </c>
      <c r="C6762" t="s">
        <v>22</v>
      </c>
      <c r="D6762" t="s">
        <v>27</v>
      </c>
      <c r="E6762" t="s">
        <v>56</v>
      </c>
      <c r="F6762">
        <v>21.30806312269458</v>
      </c>
      <c r="G6762">
        <v>39.198847632197918</v>
      </c>
      <c r="H6762">
        <v>67.480226891840132</v>
      </c>
      <c r="I6762">
        <v>32.570443651581101</v>
      </c>
      <c r="J6762">
        <v>96.116028759983095</v>
      </c>
      <c r="K6762">
        <v>101.69955400629991</v>
      </c>
      <c r="L6762">
        <v>101.368067353719</v>
      </c>
      <c r="M6762">
        <v>111.89412379369649</v>
      </c>
    </row>
    <row r="6763" spans="1:13" x14ac:dyDescent="0.35">
      <c r="A6763" t="s">
        <v>10</v>
      </c>
      <c r="B6763" t="s">
        <v>19</v>
      </c>
      <c r="C6763" t="s">
        <v>22</v>
      </c>
      <c r="D6763" t="s">
        <v>28</v>
      </c>
      <c r="E6763" t="s">
        <v>56</v>
      </c>
      <c r="F6763">
        <v>21.30806312269458</v>
      </c>
      <c r="G6763">
        <v>39.373629872216682</v>
      </c>
      <c r="H6763">
        <v>68.38417863709725</v>
      </c>
      <c r="I6763">
        <v>30.91403912754399</v>
      </c>
      <c r="J6763">
        <v>91.369010146114348</v>
      </c>
      <c r="K6763">
        <v>94.829832313278231</v>
      </c>
      <c r="L6763">
        <v>93.013651089054733</v>
      </c>
      <c r="M6763">
        <v>102.472149593282</v>
      </c>
    </row>
    <row r="6764" spans="1:13" x14ac:dyDescent="0.35">
      <c r="A6764" t="s">
        <v>10</v>
      </c>
      <c r="B6764" t="s">
        <v>19</v>
      </c>
      <c r="C6764" t="s">
        <v>22</v>
      </c>
      <c r="D6764" t="s">
        <v>29</v>
      </c>
      <c r="E6764" t="s">
        <v>57</v>
      </c>
      <c r="F6764" t="s">
        <v>152</v>
      </c>
      <c r="G6764" t="s">
        <v>313</v>
      </c>
      <c r="H6764" t="s">
        <v>440</v>
      </c>
      <c r="I6764" t="s">
        <v>521</v>
      </c>
      <c r="J6764" t="s">
        <v>508</v>
      </c>
      <c r="K6764" t="s">
        <v>576</v>
      </c>
      <c r="L6764" t="s">
        <v>326</v>
      </c>
      <c r="M6764" t="s">
        <v>689</v>
      </c>
    </row>
    <row r="6765" spans="1:13" x14ac:dyDescent="0.35">
      <c r="A6765" t="s">
        <v>10</v>
      </c>
      <c r="B6765" t="s">
        <v>19</v>
      </c>
      <c r="C6765" t="s">
        <v>22</v>
      </c>
      <c r="D6765" t="s">
        <v>30</v>
      </c>
      <c r="E6765" t="s">
        <v>57</v>
      </c>
      <c r="F6765" t="s">
        <v>153</v>
      </c>
      <c r="G6765" t="s">
        <v>314</v>
      </c>
      <c r="H6765" t="s">
        <v>264</v>
      </c>
      <c r="I6765" t="s">
        <v>147</v>
      </c>
      <c r="J6765" t="s">
        <v>101</v>
      </c>
      <c r="K6765" t="s">
        <v>97</v>
      </c>
      <c r="L6765" t="s">
        <v>59</v>
      </c>
      <c r="M6765" t="s">
        <v>85</v>
      </c>
    </row>
    <row r="6766" spans="1:13" x14ac:dyDescent="0.35">
      <c r="A6766" t="s">
        <v>10</v>
      </c>
      <c r="B6766" t="s">
        <v>19</v>
      </c>
      <c r="C6766" t="s">
        <v>22</v>
      </c>
      <c r="D6766" t="s">
        <v>31</v>
      </c>
      <c r="E6766" t="s">
        <v>56</v>
      </c>
      <c r="F6766">
        <v>271.60487481234702</v>
      </c>
      <c r="G6766">
        <v>283.86070497258061</v>
      </c>
      <c r="H6766">
        <v>301.76206385663392</v>
      </c>
      <c r="I6766">
        <v>393.88533547213729</v>
      </c>
      <c r="J6766">
        <v>454.37490223254918</v>
      </c>
      <c r="K6766">
        <v>535.90005608326521</v>
      </c>
      <c r="L6766">
        <v>603.14419829764654</v>
      </c>
      <c r="M6766">
        <v>670.90703579177762</v>
      </c>
    </row>
    <row r="6767" spans="1:13" x14ac:dyDescent="0.35">
      <c r="A6767" t="s">
        <v>10</v>
      </c>
      <c r="B6767" t="s">
        <v>19</v>
      </c>
      <c r="C6767" t="s">
        <v>22</v>
      </c>
      <c r="D6767" t="s">
        <v>32</v>
      </c>
      <c r="E6767" t="s">
        <v>56</v>
      </c>
      <c r="F6767">
        <v>44.088360867046013</v>
      </c>
      <c r="G6767">
        <v>45.320749865407237</v>
      </c>
      <c r="H6767">
        <v>50.686938029297437</v>
      </c>
      <c r="I6767">
        <v>53.00602996543634</v>
      </c>
      <c r="J6767">
        <v>26.44984652109218</v>
      </c>
      <c r="K6767">
        <v>36.876795244408527</v>
      </c>
      <c r="L6767">
        <v>51.470068438469262</v>
      </c>
      <c r="M6767">
        <v>90.56462076334445</v>
      </c>
    </row>
    <row r="6768" spans="1:13" x14ac:dyDescent="0.35">
      <c r="A6768" t="s">
        <v>10</v>
      </c>
      <c r="B6768" t="s">
        <v>19</v>
      </c>
      <c r="C6768" t="s">
        <v>22</v>
      </c>
      <c r="D6768" t="s">
        <v>33</v>
      </c>
      <c r="E6768" t="s">
        <v>56</v>
      </c>
      <c r="F6768">
        <v>0</v>
      </c>
      <c r="G6768">
        <v>0</v>
      </c>
      <c r="H6768">
        <v>0</v>
      </c>
      <c r="I6768">
        <v>0</v>
      </c>
      <c r="J6768">
        <v>0</v>
      </c>
      <c r="K6768">
        <v>0</v>
      </c>
      <c r="L6768">
        <v>0</v>
      </c>
      <c r="M6768">
        <v>0</v>
      </c>
    </row>
    <row r="6769" spans="1:13" x14ac:dyDescent="0.35">
      <c r="A6769" t="s">
        <v>10</v>
      </c>
      <c r="B6769" t="s">
        <v>19</v>
      </c>
      <c r="C6769" t="s">
        <v>22</v>
      </c>
      <c r="D6769" t="s">
        <v>34</v>
      </c>
      <c r="E6769" t="s">
        <v>56</v>
      </c>
      <c r="F6769">
        <v>11.268185254629939</v>
      </c>
      <c r="G6769">
        <v>24.400951667362062</v>
      </c>
      <c r="H6769">
        <v>22.346486213126202</v>
      </c>
      <c r="I6769">
        <v>15.93213080962696</v>
      </c>
      <c r="J6769">
        <v>19.38288995707665</v>
      </c>
      <c r="K6769">
        <v>23.88657095517021</v>
      </c>
      <c r="L6769">
        <v>33.301475541163171</v>
      </c>
      <c r="M6769">
        <v>30.551147685160458</v>
      </c>
    </row>
    <row r="6770" spans="1:13" x14ac:dyDescent="0.35">
      <c r="A6770" t="s">
        <v>10</v>
      </c>
      <c r="B6770" t="s">
        <v>19</v>
      </c>
      <c r="C6770" t="s">
        <v>22</v>
      </c>
      <c r="D6770" t="s">
        <v>35</v>
      </c>
      <c r="E6770" t="s">
        <v>56</v>
      </c>
      <c r="F6770">
        <v>0</v>
      </c>
      <c r="G6770">
        <v>0</v>
      </c>
      <c r="H6770">
        <v>0</v>
      </c>
      <c r="I6770">
        <v>0</v>
      </c>
      <c r="J6770">
        <v>0</v>
      </c>
      <c r="K6770">
        <v>0</v>
      </c>
      <c r="L6770">
        <v>0</v>
      </c>
      <c r="M6770">
        <v>0</v>
      </c>
    </row>
    <row r="6771" spans="1:13" x14ac:dyDescent="0.35">
      <c r="A6771" t="s">
        <v>10</v>
      </c>
      <c r="B6771" t="s">
        <v>19</v>
      </c>
      <c r="C6771" t="s">
        <v>22</v>
      </c>
      <c r="D6771" t="s">
        <v>36</v>
      </c>
      <c r="E6771" t="s">
        <v>56</v>
      </c>
      <c r="F6771">
        <v>7.8617155489548658</v>
      </c>
      <c r="G6771">
        <v>11.60209001776979</v>
      </c>
      <c r="H6771">
        <v>36.230551322001112</v>
      </c>
      <c r="I6771">
        <v>9.8289031865872314</v>
      </c>
      <c r="J6771">
        <v>10.24289205975108</v>
      </c>
      <c r="K6771">
        <v>10.38389840293304</v>
      </c>
      <c r="L6771">
        <v>10.752806193349359</v>
      </c>
      <c r="M6771">
        <v>10.74643670264636</v>
      </c>
    </row>
    <row r="6772" spans="1:13" x14ac:dyDescent="0.35">
      <c r="A6772" t="s">
        <v>10</v>
      </c>
      <c r="B6772" t="s">
        <v>19</v>
      </c>
      <c r="C6772" t="s">
        <v>22</v>
      </c>
      <c r="D6772" t="s">
        <v>37</v>
      </c>
      <c r="E6772" t="s">
        <v>56</v>
      </c>
      <c r="F6772">
        <v>2.393674738232271E-3</v>
      </c>
      <c r="G6772">
        <v>1.378478281608341E-2</v>
      </c>
      <c r="H6772">
        <v>5.2645849405453518E-4</v>
      </c>
      <c r="I6772">
        <v>3.7616066398775141E-3</v>
      </c>
      <c r="J6772">
        <v>2.8672445161630178E-3</v>
      </c>
      <c r="K6772">
        <v>3.3938591416231441E-3</v>
      </c>
      <c r="L6772">
        <v>4.1322156112312373E-3</v>
      </c>
      <c r="M6772">
        <v>7.1971790018742479E-3</v>
      </c>
    </row>
    <row r="6773" spans="1:13" x14ac:dyDescent="0.35">
      <c r="A6773" t="s">
        <v>10</v>
      </c>
      <c r="B6773" t="s">
        <v>19</v>
      </c>
      <c r="C6773" t="s">
        <v>22</v>
      </c>
      <c r="D6773" t="s">
        <v>38</v>
      </c>
      <c r="E6773" t="s">
        <v>56</v>
      </c>
      <c r="F6773">
        <v>17.173361384089731</v>
      </c>
      <c r="G6773">
        <v>21.859907026982061</v>
      </c>
      <c r="H6773">
        <v>27.036673950579878</v>
      </c>
      <c r="I6773">
        <v>21.37231621105845</v>
      </c>
      <c r="J6773">
        <v>71.957014935099238</v>
      </c>
      <c r="K6773">
        <v>75.697718042531378</v>
      </c>
      <c r="L6773">
        <v>71.063155565440979</v>
      </c>
      <c r="M6773">
        <v>91.897888649066857</v>
      </c>
    </row>
    <row r="6774" spans="1:13" x14ac:dyDescent="0.35">
      <c r="A6774" t="s">
        <v>10</v>
      </c>
      <c r="B6774" t="s">
        <v>19</v>
      </c>
      <c r="C6774" t="s">
        <v>22</v>
      </c>
      <c r="D6774" t="s">
        <v>39</v>
      </c>
      <c r="E6774" t="s">
        <v>56</v>
      </c>
      <c r="F6774">
        <v>4.4561078342023053E-3</v>
      </c>
      <c r="G6774">
        <v>0.20891882331392031</v>
      </c>
      <c r="H6774">
        <v>4.3877392641091841</v>
      </c>
      <c r="I6774">
        <v>1.444936056E-3</v>
      </c>
      <c r="J6774">
        <v>1.444936056E-3</v>
      </c>
      <c r="K6774">
        <v>1.444936056E-3</v>
      </c>
      <c r="L6774">
        <v>1.444936056E-3</v>
      </c>
      <c r="M6774">
        <v>1.444936056E-3</v>
      </c>
    </row>
    <row r="6775" spans="1:13" x14ac:dyDescent="0.35">
      <c r="A6775" t="s">
        <v>10</v>
      </c>
      <c r="B6775" t="s">
        <v>19</v>
      </c>
      <c r="C6775" t="s">
        <v>22</v>
      </c>
      <c r="D6775" t="s">
        <v>40</v>
      </c>
      <c r="E6775" t="s">
        <v>56</v>
      </c>
      <c r="F6775">
        <v>0</v>
      </c>
      <c r="G6775">
        <v>-0.17478224001876549</v>
      </c>
      <c r="H6775">
        <v>-0.90395174525712285</v>
      </c>
      <c r="I6775">
        <v>1.6564045240371139</v>
      </c>
      <c r="J6775">
        <v>4.7470186138687431</v>
      </c>
      <c r="K6775">
        <v>6.8697216930216678</v>
      </c>
      <c r="L6775">
        <v>8.3544162646643088</v>
      </c>
      <c r="M6775">
        <v>9.4219742004144624</v>
      </c>
    </row>
    <row r="6776" spans="1:13" x14ac:dyDescent="0.35">
      <c r="A6776" t="s">
        <v>10</v>
      </c>
      <c r="B6776" t="s">
        <v>19</v>
      </c>
      <c r="C6776" t="s">
        <v>22</v>
      </c>
      <c r="D6776" t="s">
        <v>41</v>
      </c>
      <c r="E6776" t="s">
        <v>56</v>
      </c>
      <c r="F6776">
        <v>7.2246802799999987E-4</v>
      </c>
      <c r="G6776">
        <v>7.2246802799999987E-4</v>
      </c>
      <c r="H6776">
        <v>7.2246802799999987E-4</v>
      </c>
      <c r="I6776">
        <v>7.2246802799999987E-4</v>
      </c>
      <c r="J6776">
        <v>7.2246802799999987E-4</v>
      </c>
      <c r="K6776">
        <v>7.2246802799999987E-4</v>
      </c>
      <c r="L6776">
        <v>7.2246802799999987E-4</v>
      </c>
      <c r="M6776">
        <v>7.2246802799999987E-4</v>
      </c>
    </row>
    <row r="6777" spans="1:13" x14ac:dyDescent="0.35">
      <c r="A6777" t="s">
        <v>10</v>
      </c>
      <c r="B6777" t="s">
        <v>19</v>
      </c>
      <c r="C6777" t="s">
        <v>22</v>
      </c>
      <c r="D6777" t="s">
        <v>42</v>
      </c>
      <c r="E6777" t="s">
        <v>56</v>
      </c>
      <c r="F6777">
        <v>3.6818831194860242</v>
      </c>
      <c r="G6777">
        <v>1.4624846286166651</v>
      </c>
      <c r="H6777">
        <v>2.9749417008477201</v>
      </c>
      <c r="I6777">
        <v>5.4214155800971664</v>
      </c>
      <c r="J6777">
        <v>5.3684470816287027</v>
      </c>
      <c r="K6777">
        <v>7.001043498625604</v>
      </c>
      <c r="L6777">
        <v>7.2001626317800262</v>
      </c>
      <c r="M6777">
        <v>16.59761110634479</v>
      </c>
    </row>
    <row r="6778" spans="1:13" x14ac:dyDescent="0.35">
      <c r="A6778" t="s">
        <v>10</v>
      </c>
      <c r="B6778" t="s">
        <v>19</v>
      </c>
      <c r="C6778" t="s">
        <v>22</v>
      </c>
      <c r="D6778" t="s">
        <v>43</v>
      </c>
      <c r="E6778" t="s">
        <v>56</v>
      </c>
      <c r="F6778">
        <v>3.2519944542023049E-3</v>
      </c>
      <c r="G6778">
        <v>0.17008353477999019</v>
      </c>
      <c r="H6778">
        <v>0.3664498285884385</v>
      </c>
      <c r="I6778">
        <v>2.40822676E-4</v>
      </c>
      <c r="J6778">
        <v>2.40822676E-4</v>
      </c>
      <c r="K6778">
        <v>2.40822676E-4</v>
      </c>
      <c r="L6778">
        <v>2.40822676E-4</v>
      </c>
      <c r="M6778">
        <v>2.40822676E-4</v>
      </c>
    </row>
    <row r="6779" spans="1:13" x14ac:dyDescent="0.35">
      <c r="A6779" t="s">
        <v>10</v>
      </c>
      <c r="B6779" t="s">
        <v>19</v>
      </c>
      <c r="C6779" t="s">
        <v>22</v>
      </c>
      <c r="D6779" t="s">
        <v>44</v>
      </c>
      <c r="E6779" t="s">
        <v>56</v>
      </c>
      <c r="F6779">
        <v>29.33153683293607</v>
      </c>
      <c r="G6779">
        <v>28.18528668653693</v>
      </c>
      <c r="H6779">
        <v>33.903671064248442</v>
      </c>
      <c r="I6779">
        <v>33.806813205763312</v>
      </c>
      <c r="J6779">
        <v>5.1485398513693408</v>
      </c>
      <c r="K6779">
        <v>13.234381706708129</v>
      </c>
      <c r="L6779">
        <v>27.271208090578821</v>
      </c>
      <c r="M6779">
        <v>56.179321969294897</v>
      </c>
    </row>
    <row r="6780" spans="1:13" x14ac:dyDescent="0.35">
      <c r="A6780" t="s">
        <v>10</v>
      </c>
      <c r="B6780" t="s">
        <v>19</v>
      </c>
      <c r="C6780" t="s">
        <v>22</v>
      </c>
      <c r="D6780" t="s">
        <v>45</v>
      </c>
      <c r="E6780" t="s">
        <v>56</v>
      </c>
      <c r="F6780">
        <v>0</v>
      </c>
      <c r="G6780">
        <v>0</v>
      </c>
      <c r="H6780">
        <v>0</v>
      </c>
      <c r="I6780">
        <v>0</v>
      </c>
      <c r="J6780">
        <v>0</v>
      </c>
      <c r="K6780">
        <v>0</v>
      </c>
      <c r="L6780">
        <v>0</v>
      </c>
      <c r="M6780">
        <v>0</v>
      </c>
    </row>
    <row r="6781" spans="1:13" x14ac:dyDescent="0.35">
      <c r="A6781" t="s">
        <v>10</v>
      </c>
      <c r="B6781" t="s">
        <v>19</v>
      </c>
      <c r="C6781" t="s">
        <v>22</v>
      </c>
      <c r="D6781" t="s">
        <v>46</v>
      </c>
      <c r="E6781" t="s">
        <v>56</v>
      </c>
      <c r="F6781">
        <v>2.40822676E-4</v>
      </c>
      <c r="G6781">
        <v>3.7871997829930087E-2</v>
      </c>
      <c r="H6781">
        <v>4.020326144816746</v>
      </c>
      <c r="I6781">
        <v>2.40822676E-4</v>
      </c>
      <c r="J6781">
        <v>2.40822676E-4</v>
      </c>
      <c r="K6781">
        <v>2.40822676E-4</v>
      </c>
      <c r="L6781">
        <v>2.40822676E-4</v>
      </c>
      <c r="M6781">
        <v>2.40822676E-4</v>
      </c>
    </row>
    <row r="6782" spans="1:13" x14ac:dyDescent="0.35">
      <c r="A6782" t="s">
        <v>10</v>
      </c>
      <c r="B6782" t="s">
        <v>19</v>
      </c>
      <c r="C6782" t="s">
        <v>22</v>
      </c>
      <c r="D6782" t="s">
        <v>47</v>
      </c>
      <c r="E6782" t="s">
        <v>56</v>
      </c>
      <c r="F6782">
        <v>0.30741483087296151</v>
      </c>
      <c r="G6782">
        <v>3.5175666848500229</v>
      </c>
      <c r="H6782">
        <v>27.317011840403911</v>
      </c>
      <c r="I6782">
        <v>2.40822676E-4</v>
      </c>
      <c r="J6782">
        <v>2.40822676E-4</v>
      </c>
      <c r="K6782">
        <v>2.40822676E-4</v>
      </c>
      <c r="L6782">
        <v>2.40822676E-4</v>
      </c>
      <c r="M6782">
        <v>2.40822676E-4</v>
      </c>
    </row>
    <row r="6783" spans="1:13" x14ac:dyDescent="0.35">
      <c r="A6783" t="s">
        <v>10</v>
      </c>
      <c r="B6783" t="s">
        <v>19</v>
      </c>
      <c r="C6783" t="s">
        <v>22</v>
      </c>
      <c r="D6783" t="s">
        <v>48</v>
      </c>
      <c r="E6783" t="s">
        <v>56</v>
      </c>
      <c r="F6783">
        <v>2.33590904777734E-3</v>
      </c>
      <c r="G6783">
        <v>1.3698379803753441E-2</v>
      </c>
      <c r="H6783">
        <v>2.40822676E-4</v>
      </c>
      <c r="I6783">
        <v>3.513567059747885E-3</v>
      </c>
      <c r="J6783">
        <v>2.6163053155386679E-3</v>
      </c>
      <c r="K6783">
        <v>3.1254979781269632E-3</v>
      </c>
      <c r="L6783">
        <v>3.8543643374198038E-3</v>
      </c>
      <c r="M6783">
        <v>6.8999445560862949E-3</v>
      </c>
    </row>
    <row r="6784" spans="1:13" x14ac:dyDescent="0.35">
      <c r="A6784" t="s">
        <v>10</v>
      </c>
      <c r="B6784" t="s">
        <v>19</v>
      </c>
      <c r="C6784" t="s">
        <v>22</v>
      </c>
      <c r="D6784" t="s">
        <v>49</v>
      </c>
      <c r="E6784" t="s">
        <v>56</v>
      </c>
      <c r="F6784">
        <v>8.609873640942693</v>
      </c>
      <c r="G6784">
        <v>8.609873640942693</v>
      </c>
      <c r="H6784">
        <v>8.609873640942693</v>
      </c>
      <c r="I6784">
        <v>8.609873640942693</v>
      </c>
      <c r="J6784">
        <v>8.609873640942693</v>
      </c>
      <c r="K6784">
        <v>8.609873640942693</v>
      </c>
      <c r="L6784">
        <v>8.609873640942693</v>
      </c>
      <c r="M6784">
        <v>8.609873640942693</v>
      </c>
    </row>
    <row r="6785" spans="1:13" x14ac:dyDescent="0.35">
      <c r="A6785" t="s">
        <v>10</v>
      </c>
      <c r="B6785" t="s">
        <v>19</v>
      </c>
      <c r="C6785" t="s">
        <v>22</v>
      </c>
      <c r="D6785" t="s">
        <v>50</v>
      </c>
      <c r="E6785" t="s">
        <v>56</v>
      </c>
      <c r="F6785">
        <v>1.5668064536995401</v>
      </c>
      <c r="G6785">
        <v>8.1629066502889263</v>
      </c>
      <c r="H6785">
        <v>8.5419407006595858</v>
      </c>
      <c r="I6785">
        <v>4.3963563853304706</v>
      </c>
      <c r="J6785">
        <v>5.9734104326819919</v>
      </c>
      <c r="K6785">
        <v>7.1751152466119228</v>
      </c>
      <c r="L6785">
        <v>11.85445391398671</v>
      </c>
      <c r="M6785">
        <v>12.202461996061791</v>
      </c>
    </row>
    <row r="6786" spans="1:13" x14ac:dyDescent="0.35">
      <c r="A6786" t="s">
        <v>10</v>
      </c>
      <c r="B6786" t="s">
        <v>19</v>
      </c>
      <c r="C6786" t="s">
        <v>22</v>
      </c>
      <c r="D6786" t="s">
        <v>51</v>
      </c>
      <c r="E6786" t="s">
        <v>56</v>
      </c>
      <c r="F6786">
        <v>1.091505159987707</v>
      </c>
      <c r="G6786">
        <v>7.6281713761304379</v>
      </c>
      <c r="H6786">
        <v>5.1946718715239237</v>
      </c>
      <c r="I6786">
        <v>2.925900783353796</v>
      </c>
      <c r="J6786">
        <v>4.7996058834519602</v>
      </c>
      <c r="K6786">
        <v>8.1015820676155936</v>
      </c>
      <c r="L6786">
        <v>12.83714798623377</v>
      </c>
      <c r="M6786">
        <v>9.7388120481559728</v>
      </c>
    </row>
    <row r="6787" spans="1:13" x14ac:dyDescent="0.35">
      <c r="A6787" t="s">
        <v>10</v>
      </c>
      <c r="B6787" t="s">
        <v>19</v>
      </c>
      <c r="C6787" t="s">
        <v>22</v>
      </c>
      <c r="D6787" t="s">
        <v>52</v>
      </c>
      <c r="E6787" t="s">
        <v>56</v>
      </c>
      <c r="F6787">
        <v>0</v>
      </c>
      <c r="G6787">
        <v>0</v>
      </c>
      <c r="H6787">
        <v>0</v>
      </c>
      <c r="I6787">
        <v>0</v>
      </c>
      <c r="J6787">
        <v>0</v>
      </c>
      <c r="K6787">
        <v>0</v>
      </c>
      <c r="L6787">
        <v>0</v>
      </c>
      <c r="M6787">
        <v>0</v>
      </c>
    </row>
    <row r="6788" spans="1:13" x14ac:dyDescent="0.35">
      <c r="A6788" t="s">
        <v>10</v>
      </c>
      <c r="B6788" t="s">
        <v>19</v>
      </c>
      <c r="C6788" t="s">
        <v>22</v>
      </c>
      <c r="D6788" t="s">
        <v>53</v>
      </c>
      <c r="E6788" t="s">
        <v>56</v>
      </c>
      <c r="F6788">
        <v>0</v>
      </c>
      <c r="G6788">
        <v>0</v>
      </c>
      <c r="H6788">
        <v>0</v>
      </c>
      <c r="I6788">
        <v>0</v>
      </c>
      <c r="J6788">
        <v>0</v>
      </c>
      <c r="K6788">
        <v>0</v>
      </c>
      <c r="L6788">
        <v>0</v>
      </c>
      <c r="M6788">
        <v>0</v>
      </c>
    </row>
    <row r="6789" spans="1:13" x14ac:dyDescent="0.35">
      <c r="A6789" t="s">
        <v>10</v>
      </c>
      <c r="B6789" t="s">
        <v>19</v>
      </c>
      <c r="C6789" t="s">
        <v>22</v>
      </c>
      <c r="D6789" t="s">
        <v>54</v>
      </c>
      <c r="E6789" t="s">
        <v>56</v>
      </c>
      <c r="F6789">
        <v>17.173120561413729</v>
      </c>
      <c r="G6789">
        <v>21.859666204306059</v>
      </c>
      <c r="H6789">
        <v>27.03643312790388</v>
      </c>
      <c r="I6789">
        <v>21.372075388382449</v>
      </c>
      <c r="J6789">
        <v>13.09696458014727</v>
      </c>
      <c r="K6789">
        <v>19.278623941687229</v>
      </c>
      <c r="L6789">
        <v>28.699255686127209</v>
      </c>
      <c r="M6789">
        <v>41.030940913506733</v>
      </c>
    </row>
    <row r="6790" spans="1:13" x14ac:dyDescent="0.35">
      <c r="A6790" t="s">
        <v>10</v>
      </c>
      <c r="B6790" t="s">
        <v>19</v>
      </c>
      <c r="C6790" t="s">
        <v>22</v>
      </c>
      <c r="D6790" t="s">
        <v>55</v>
      </c>
      <c r="E6790" t="s">
        <v>56</v>
      </c>
      <c r="F6790">
        <v>2.40822676E-4</v>
      </c>
      <c r="G6790">
        <v>2.40822676E-4</v>
      </c>
      <c r="H6790">
        <v>2.40822676E-4</v>
      </c>
      <c r="I6790">
        <v>2.40822676E-4</v>
      </c>
      <c r="J6790">
        <v>58.860050354951973</v>
      </c>
      <c r="K6790">
        <v>56.419094100844141</v>
      </c>
      <c r="L6790">
        <v>42.363899879313777</v>
      </c>
      <c r="M6790">
        <v>50.866947735560132</v>
      </c>
    </row>
    <row r="6791" spans="1:13" x14ac:dyDescent="0.35">
      <c r="A6791" t="s">
        <v>10</v>
      </c>
      <c r="B6791" t="s">
        <v>20</v>
      </c>
      <c r="C6791" t="s">
        <v>22</v>
      </c>
      <c r="D6791" t="s">
        <v>25</v>
      </c>
      <c r="E6791" t="s">
        <v>56</v>
      </c>
      <c r="F6791">
        <v>182.53746580166569</v>
      </c>
      <c r="G6791">
        <v>213.50446080481069</v>
      </c>
      <c r="H6791">
        <v>264.60660105167852</v>
      </c>
      <c r="I6791">
        <v>244.110360769111</v>
      </c>
      <c r="J6791">
        <v>286.23532020873972</v>
      </c>
      <c r="K6791">
        <v>316.00338587352252</v>
      </c>
      <c r="L6791">
        <v>325.12033244370832</v>
      </c>
      <c r="M6791">
        <v>365.48593919580048</v>
      </c>
    </row>
    <row r="6792" spans="1:13" x14ac:dyDescent="0.35">
      <c r="A6792" t="s">
        <v>10</v>
      </c>
      <c r="B6792" t="s">
        <v>20</v>
      </c>
      <c r="C6792" t="s">
        <v>22</v>
      </c>
      <c r="D6792" t="s">
        <v>26</v>
      </c>
      <c r="E6792" t="s">
        <v>56</v>
      </c>
      <c r="F6792">
        <v>182.53746580166569</v>
      </c>
      <c r="G6792">
        <v>212.16573180735489</v>
      </c>
      <c r="H6792">
        <v>259.84520827715568</v>
      </c>
      <c r="I6792">
        <v>231.8800523016732</v>
      </c>
      <c r="J6792">
        <v>273.15792576289869</v>
      </c>
      <c r="K6792">
        <v>305.02705082163868</v>
      </c>
      <c r="L6792">
        <v>315.3471754303385</v>
      </c>
      <c r="M6792">
        <v>356.39668629080637</v>
      </c>
    </row>
    <row r="6793" spans="1:13" x14ac:dyDescent="0.35">
      <c r="A6793" t="s">
        <v>10</v>
      </c>
      <c r="B6793" t="s">
        <v>20</v>
      </c>
      <c r="C6793" t="s">
        <v>22</v>
      </c>
      <c r="D6793" t="s">
        <v>27</v>
      </c>
      <c r="E6793" t="s">
        <v>56</v>
      </c>
      <c r="F6793">
        <v>41.661451178297312</v>
      </c>
      <c r="G6793">
        <v>72.015016591791138</v>
      </c>
      <c r="H6793">
        <v>119.0776299548023</v>
      </c>
      <c r="I6793">
        <v>53.387884330544033</v>
      </c>
      <c r="J6793">
        <v>50.815352380793122</v>
      </c>
      <c r="K6793">
        <v>55.626612201785228</v>
      </c>
      <c r="L6793">
        <v>70.393152158077015</v>
      </c>
      <c r="M6793">
        <v>65.021790774952876</v>
      </c>
    </row>
    <row r="6794" spans="1:13" x14ac:dyDescent="0.35">
      <c r="A6794" t="s">
        <v>10</v>
      </c>
      <c r="B6794" t="s">
        <v>20</v>
      </c>
      <c r="C6794" t="s">
        <v>22</v>
      </c>
      <c r="D6794" t="s">
        <v>28</v>
      </c>
      <c r="E6794" t="s">
        <v>56</v>
      </c>
      <c r="F6794">
        <v>41.661451178297312</v>
      </c>
      <c r="G6794">
        <v>70.676287594335392</v>
      </c>
      <c r="H6794">
        <v>114.3162371802795</v>
      </c>
      <c r="I6794">
        <v>41.157575863106231</v>
      </c>
      <c r="J6794">
        <v>37.737957934952121</v>
      </c>
      <c r="K6794">
        <v>44.650277149901477</v>
      </c>
      <c r="L6794">
        <v>60.619995144707197</v>
      </c>
      <c r="M6794">
        <v>55.932537869958807</v>
      </c>
    </row>
    <row r="6795" spans="1:13" x14ac:dyDescent="0.35">
      <c r="A6795" t="s">
        <v>10</v>
      </c>
      <c r="B6795" t="s">
        <v>20</v>
      </c>
      <c r="C6795" t="s">
        <v>22</v>
      </c>
      <c r="D6795" t="s">
        <v>29</v>
      </c>
      <c r="E6795" t="s">
        <v>57</v>
      </c>
      <c r="F6795" t="s">
        <v>154</v>
      </c>
      <c r="G6795" t="s">
        <v>315</v>
      </c>
      <c r="H6795" t="s">
        <v>247</v>
      </c>
      <c r="I6795" t="s">
        <v>83</v>
      </c>
      <c r="J6795" t="s">
        <v>224</v>
      </c>
      <c r="K6795" t="s">
        <v>625</v>
      </c>
      <c r="L6795" t="s">
        <v>557</v>
      </c>
      <c r="M6795" t="s">
        <v>433</v>
      </c>
    </row>
    <row r="6796" spans="1:13" x14ac:dyDescent="0.35">
      <c r="A6796" t="s">
        <v>10</v>
      </c>
      <c r="B6796" t="s">
        <v>20</v>
      </c>
      <c r="C6796" t="s">
        <v>22</v>
      </c>
      <c r="D6796" t="s">
        <v>30</v>
      </c>
      <c r="E6796" t="s">
        <v>57</v>
      </c>
      <c r="F6796" t="s">
        <v>97</v>
      </c>
      <c r="G6796" t="s">
        <v>316</v>
      </c>
      <c r="H6796" t="s">
        <v>441</v>
      </c>
      <c r="I6796" t="s">
        <v>167</v>
      </c>
      <c r="J6796" t="s">
        <v>368</v>
      </c>
      <c r="K6796" t="s">
        <v>87</v>
      </c>
      <c r="L6796" t="s">
        <v>94</v>
      </c>
      <c r="M6796" t="s">
        <v>174</v>
      </c>
    </row>
    <row r="6797" spans="1:13" x14ac:dyDescent="0.35">
      <c r="A6797" t="s">
        <v>10</v>
      </c>
      <c r="B6797" t="s">
        <v>20</v>
      </c>
      <c r="C6797" t="s">
        <v>22</v>
      </c>
      <c r="D6797" t="s">
        <v>31</v>
      </c>
      <c r="E6797" t="s">
        <v>56</v>
      </c>
      <c r="F6797">
        <v>120.3074627435593</v>
      </c>
      <c r="G6797">
        <v>127.72427906320431</v>
      </c>
      <c r="H6797">
        <v>130.45157804682719</v>
      </c>
      <c r="I6797">
        <v>171.1165252895569</v>
      </c>
      <c r="J6797">
        <v>209.41428503157789</v>
      </c>
      <c r="K6797">
        <v>237.83714131251341</v>
      </c>
      <c r="L6797">
        <v>246.232256968489</v>
      </c>
      <c r="M6797">
        <v>270.19382237292808</v>
      </c>
    </row>
    <row r="6798" spans="1:13" x14ac:dyDescent="0.35">
      <c r="A6798" t="s">
        <v>10</v>
      </c>
      <c r="B6798" t="s">
        <v>20</v>
      </c>
      <c r="C6798" t="s">
        <v>22</v>
      </c>
      <c r="D6798" t="s">
        <v>32</v>
      </c>
      <c r="E6798" t="s">
        <v>56</v>
      </c>
      <c r="F6798">
        <v>14.225633060743769</v>
      </c>
      <c r="G6798">
        <v>6.364689809995645</v>
      </c>
      <c r="H6798">
        <v>8.5066958645716415</v>
      </c>
      <c r="I6798">
        <v>17.36850108890075</v>
      </c>
      <c r="J6798">
        <v>20.934526331947051</v>
      </c>
      <c r="K6798">
        <v>17.06916021071482</v>
      </c>
      <c r="L6798">
        <v>4.2942234477098769</v>
      </c>
      <c r="M6798">
        <v>22.079130385843889</v>
      </c>
    </row>
    <row r="6799" spans="1:13" x14ac:dyDescent="0.35">
      <c r="A6799" t="s">
        <v>10</v>
      </c>
      <c r="B6799" t="s">
        <v>20</v>
      </c>
      <c r="C6799" t="s">
        <v>22</v>
      </c>
      <c r="D6799" t="s">
        <v>33</v>
      </c>
      <c r="E6799" t="s">
        <v>56</v>
      </c>
      <c r="F6799">
        <v>0</v>
      </c>
      <c r="G6799">
        <v>0</v>
      </c>
      <c r="H6799">
        <v>0</v>
      </c>
      <c r="I6799">
        <v>0</v>
      </c>
      <c r="J6799">
        <v>0</v>
      </c>
      <c r="K6799">
        <v>0</v>
      </c>
      <c r="L6799">
        <v>0</v>
      </c>
      <c r="M6799">
        <v>0</v>
      </c>
    </row>
    <row r="6800" spans="1:13" x14ac:dyDescent="0.35">
      <c r="A6800" t="s">
        <v>10</v>
      </c>
      <c r="B6800" t="s">
        <v>20</v>
      </c>
      <c r="C6800" t="s">
        <v>22</v>
      </c>
      <c r="D6800" t="s">
        <v>34</v>
      </c>
      <c r="E6800" t="s">
        <v>56</v>
      </c>
      <c r="F6800">
        <v>29.25651060576854</v>
      </c>
      <c r="G6800">
        <v>47.915615566410793</v>
      </c>
      <c r="H6800">
        <v>56.751849919588423</v>
      </c>
      <c r="I6800">
        <v>24.915256240211281</v>
      </c>
      <c r="J6800">
        <v>24.882548910475521</v>
      </c>
      <c r="K6800">
        <v>24.916371650897851</v>
      </c>
      <c r="L6800">
        <v>26.17032448087545</v>
      </c>
      <c r="M6800">
        <v>28.046662398184299</v>
      </c>
    </row>
    <row r="6801" spans="1:13" x14ac:dyDescent="0.35">
      <c r="A6801" t="s">
        <v>10</v>
      </c>
      <c r="B6801" t="s">
        <v>20</v>
      </c>
      <c r="C6801" t="s">
        <v>22</v>
      </c>
      <c r="D6801" t="s">
        <v>35</v>
      </c>
      <c r="E6801" t="s">
        <v>56</v>
      </c>
      <c r="F6801">
        <v>0</v>
      </c>
      <c r="G6801">
        <v>0</v>
      </c>
      <c r="H6801">
        <v>0</v>
      </c>
      <c r="I6801">
        <v>0</v>
      </c>
      <c r="J6801">
        <v>0</v>
      </c>
      <c r="K6801">
        <v>0</v>
      </c>
      <c r="L6801">
        <v>0</v>
      </c>
      <c r="M6801">
        <v>0</v>
      </c>
    </row>
    <row r="6802" spans="1:13" x14ac:dyDescent="0.35">
      <c r="A6802" t="s">
        <v>10</v>
      </c>
      <c r="B6802" t="s">
        <v>20</v>
      </c>
      <c r="C6802" t="s">
        <v>22</v>
      </c>
      <c r="D6802" t="s">
        <v>36</v>
      </c>
      <c r="E6802" t="s">
        <v>56</v>
      </c>
      <c r="F6802">
        <v>3.553848145705826</v>
      </c>
      <c r="G6802">
        <v>7.4351274539462677</v>
      </c>
      <c r="H6802">
        <v>30.010720998439261</v>
      </c>
      <c r="I6802">
        <v>4.3683330575886146</v>
      </c>
      <c r="J6802">
        <v>2.1648625079184431</v>
      </c>
      <c r="K6802">
        <v>2.0208557715452899</v>
      </c>
      <c r="L6802">
        <v>1.8529095379375651</v>
      </c>
      <c r="M6802">
        <v>2.7128412554287622</v>
      </c>
    </row>
    <row r="6803" spans="1:13" x14ac:dyDescent="0.35">
      <c r="A6803" t="s">
        <v>10</v>
      </c>
      <c r="B6803" t="s">
        <v>20</v>
      </c>
      <c r="C6803" t="s">
        <v>22</v>
      </c>
      <c r="D6803" t="s">
        <v>37</v>
      </c>
      <c r="E6803" t="s">
        <v>56</v>
      </c>
      <c r="F6803">
        <v>1.6106962718752069</v>
      </c>
      <c r="G6803">
        <v>2.1314737063570539</v>
      </c>
      <c r="H6803">
        <v>1.20411338E-4</v>
      </c>
      <c r="I6803">
        <v>1.535942506624475</v>
      </c>
      <c r="J6803">
        <v>1.4246865386096479</v>
      </c>
      <c r="K6803">
        <v>1.5532321509830109</v>
      </c>
      <c r="L6803">
        <v>1.2672104129391379</v>
      </c>
      <c r="M6803">
        <v>1.6036091455820209</v>
      </c>
    </row>
    <row r="6804" spans="1:13" x14ac:dyDescent="0.35">
      <c r="A6804" t="s">
        <v>10</v>
      </c>
      <c r="B6804" t="s">
        <v>20</v>
      </c>
      <c r="C6804" t="s">
        <v>22</v>
      </c>
      <c r="D6804" t="s">
        <v>38</v>
      </c>
      <c r="E6804" t="s">
        <v>56</v>
      </c>
      <c r="F6804">
        <v>13.38310898006023</v>
      </c>
      <c r="G6804">
        <v>17.160544017149469</v>
      </c>
      <c r="H6804">
        <v>26.096127410062529</v>
      </c>
      <c r="I6804">
        <v>12.57477165076318</v>
      </c>
      <c r="J6804">
        <v>14.336293974342141</v>
      </c>
      <c r="K6804">
        <v>21.629567256956239</v>
      </c>
      <c r="L6804">
        <v>35.52952811435938</v>
      </c>
      <c r="M6804">
        <v>31.759898264811351</v>
      </c>
    </row>
    <row r="6805" spans="1:13" x14ac:dyDescent="0.35">
      <c r="A6805" t="s">
        <v>10</v>
      </c>
      <c r="B6805" t="s">
        <v>20</v>
      </c>
      <c r="C6805" t="s">
        <v>22</v>
      </c>
      <c r="D6805" t="s">
        <v>39</v>
      </c>
      <c r="E6805" t="s">
        <v>56</v>
      </c>
      <c r="F6805">
        <v>0.20020599395285901</v>
      </c>
      <c r="G6805">
        <v>3.4340021902914168</v>
      </c>
      <c r="H6805">
        <v>8.0281156263286757</v>
      </c>
      <c r="I6805">
        <v>7.2246802799999987E-4</v>
      </c>
      <c r="J6805">
        <v>7.2246802799999987E-4</v>
      </c>
      <c r="K6805">
        <v>7.2246802799999987E-4</v>
      </c>
      <c r="L6805">
        <v>7.2246802799999987E-4</v>
      </c>
      <c r="M6805">
        <v>7.2246802799999987E-4</v>
      </c>
    </row>
    <row r="6806" spans="1:13" x14ac:dyDescent="0.35">
      <c r="A6806" t="s">
        <v>10</v>
      </c>
      <c r="B6806" t="s">
        <v>20</v>
      </c>
      <c r="C6806" t="s">
        <v>22</v>
      </c>
      <c r="D6806" t="s">
        <v>40</v>
      </c>
      <c r="E6806" t="s">
        <v>56</v>
      </c>
      <c r="F6806">
        <v>0</v>
      </c>
      <c r="G6806">
        <v>1.3387289974557459</v>
      </c>
      <c r="H6806">
        <v>4.7613927745228084</v>
      </c>
      <c r="I6806">
        <v>12.2303084674378</v>
      </c>
      <c r="J6806">
        <v>13.077394445841</v>
      </c>
      <c r="K6806">
        <v>10.976335051883749</v>
      </c>
      <c r="L6806">
        <v>9.7731570133698185</v>
      </c>
      <c r="M6806">
        <v>9.089252904994062</v>
      </c>
    </row>
    <row r="6807" spans="1:13" x14ac:dyDescent="0.35">
      <c r="A6807" t="s">
        <v>10</v>
      </c>
      <c r="B6807" t="s">
        <v>20</v>
      </c>
      <c r="C6807" t="s">
        <v>22</v>
      </c>
      <c r="D6807" t="s">
        <v>41</v>
      </c>
      <c r="E6807" t="s">
        <v>56</v>
      </c>
      <c r="F6807">
        <v>3.6123401399999988E-4</v>
      </c>
      <c r="G6807">
        <v>3.6123401399999988E-4</v>
      </c>
      <c r="H6807">
        <v>3.6123401399999988E-4</v>
      </c>
      <c r="I6807">
        <v>3.6123401399999988E-4</v>
      </c>
      <c r="J6807">
        <v>3.6123401399999988E-4</v>
      </c>
      <c r="K6807">
        <v>3.6123401399999988E-4</v>
      </c>
      <c r="L6807">
        <v>3.6123401399999988E-4</v>
      </c>
      <c r="M6807">
        <v>3.6123401399999988E-4</v>
      </c>
    </row>
    <row r="6808" spans="1:13" x14ac:dyDescent="0.35">
      <c r="A6808" t="s">
        <v>10</v>
      </c>
      <c r="B6808" t="s">
        <v>20</v>
      </c>
      <c r="C6808" t="s">
        <v>22</v>
      </c>
      <c r="D6808" t="s">
        <v>42</v>
      </c>
      <c r="E6808" t="s">
        <v>56</v>
      </c>
      <c r="F6808">
        <v>2.40822676E-4</v>
      </c>
      <c r="G6808">
        <v>2.40822676E-4</v>
      </c>
      <c r="H6808">
        <v>2.40822676E-4</v>
      </c>
      <c r="I6808">
        <v>2.40822676E-4</v>
      </c>
      <c r="J6808">
        <v>2.40822676E-4</v>
      </c>
      <c r="K6808">
        <v>2.40822676E-4</v>
      </c>
      <c r="L6808">
        <v>0.18119526919615511</v>
      </c>
      <c r="M6808">
        <v>1.407053124398846</v>
      </c>
    </row>
    <row r="6809" spans="1:13" x14ac:dyDescent="0.35">
      <c r="A6809" t="s">
        <v>10</v>
      </c>
      <c r="B6809" t="s">
        <v>20</v>
      </c>
      <c r="C6809" t="s">
        <v>22</v>
      </c>
      <c r="D6809" t="s">
        <v>43</v>
      </c>
      <c r="E6809" t="s">
        <v>56</v>
      </c>
      <c r="F6809">
        <v>0.19960393726285899</v>
      </c>
      <c r="G6809">
        <v>1.943592114661018</v>
      </c>
      <c r="H6809">
        <v>3.3151066045812252</v>
      </c>
      <c r="I6809">
        <v>1.20411338E-4</v>
      </c>
      <c r="J6809">
        <v>1.20411338E-4</v>
      </c>
      <c r="K6809">
        <v>1.20411338E-4</v>
      </c>
      <c r="L6809">
        <v>1.20411338E-4</v>
      </c>
      <c r="M6809">
        <v>1.20411338E-4</v>
      </c>
    </row>
    <row r="6810" spans="1:13" x14ac:dyDescent="0.35">
      <c r="A6810" t="s">
        <v>10</v>
      </c>
      <c r="B6810" t="s">
        <v>20</v>
      </c>
      <c r="C6810" t="s">
        <v>22</v>
      </c>
      <c r="D6810" t="s">
        <v>44</v>
      </c>
      <c r="E6810" t="s">
        <v>56</v>
      </c>
      <c r="F6810">
        <v>11.297183108606911</v>
      </c>
      <c r="G6810">
        <v>6.1944393694349964</v>
      </c>
      <c r="H6810">
        <v>8.5063346305576424</v>
      </c>
      <c r="I6810">
        <v>10.84861099127089</v>
      </c>
      <c r="J6810">
        <v>16.494245271627761</v>
      </c>
      <c r="K6810">
        <v>12.56842162463218</v>
      </c>
      <c r="L6810">
        <v>1.20411338E-4</v>
      </c>
      <c r="M6810">
        <v>17.098308100524019</v>
      </c>
    </row>
    <row r="6811" spans="1:13" x14ac:dyDescent="0.35">
      <c r="A6811" t="s">
        <v>10</v>
      </c>
      <c r="B6811" t="s">
        <v>20</v>
      </c>
      <c r="C6811" t="s">
        <v>22</v>
      </c>
      <c r="D6811" t="s">
        <v>45</v>
      </c>
      <c r="E6811" t="s">
        <v>56</v>
      </c>
      <c r="F6811">
        <v>0</v>
      </c>
      <c r="G6811">
        <v>0</v>
      </c>
      <c r="H6811">
        <v>0</v>
      </c>
      <c r="I6811">
        <v>0</v>
      </c>
      <c r="J6811">
        <v>0</v>
      </c>
      <c r="K6811">
        <v>0</v>
      </c>
      <c r="L6811">
        <v>0</v>
      </c>
      <c r="M6811">
        <v>0</v>
      </c>
    </row>
    <row r="6812" spans="1:13" x14ac:dyDescent="0.35">
      <c r="A6812" t="s">
        <v>10</v>
      </c>
      <c r="B6812" t="s">
        <v>20</v>
      </c>
      <c r="C6812" t="s">
        <v>22</v>
      </c>
      <c r="D6812" t="s">
        <v>46</v>
      </c>
      <c r="E6812" t="s">
        <v>56</v>
      </c>
      <c r="F6812">
        <v>1.20411338E-4</v>
      </c>
      <c r="G6812">
        <v>1.4899284302783991</v>
      </c>
      <c r="H6812">
        <v>3.628740512635253</v>
      </c>
      <c r="I6812">
        <v>1.20411338E-4</v>
      </c>
      <c r="J6812">
        <v>1.20411338E-4</v>
      </c>
      <c r="K6812">
        <v>1.20411338E-4</v>
      </c>
      <c r="L6812">
        <v>1.20411338E-4</v>
      </c>
      <c r="M6812">
        <v>1.20411338E-4</v>
      </c>
    </row>
    <row r="6813" spans="1:13" x14ac:dyDescent="0.35">
      <c r="A6813" t="s">
        <v>10</v>
      </c>
      <c r="B6813" t="s">
        <v>20</v>
      </c>
      <c r="C6813" t="s">
        <v>22</v>
      </c>
      <c r="D6813" t="s">
        <v>47</v>
      </c>
      <c r="E6813" t="s">
        <v>56</v>
      </c>
      <c r="F6813">
        <v>0.89465780156192265</v>
      </c>
      <c r="G6813">
        <v>4.7427349600997886</v>
      </c>
      <c r="H6813">
        <v>27.319136811276952</v>
      </c>
      <c r="I6813">
        <v>1.20411338E-4</v>
      </c>
      <c r="J6813">
        <v>1.20411338E-4</v>
      </c>
      <c r="K6813">
        <v>1.20411338E-4</v>
      </c>
      <c r="L6813">
        <v>1.20411338E-4</v>
      </c>
      <c r="M6813">
        <v>0.84588695988651508</v>
      </c>
    </row>
    <row r="6814" spans="1:13" x14ac:dyDescent="0.35">
      <c r="A6814" t="s">
        <v>10</v>
      </c>
      <c r="B6814" t="s">
        <v>20</v>
      </c>
      <c r="C6814" t="s">
        <v>22</v>
      </c>
      <c r="D6814" t="s">
        <v>48</v>
      </c>
      <c r="E6814" t="s">
        <v>56</v>
      </c>
      <c r="F6814">
        <v>1.6106962718752069</v>
      </c>
      <c r="G6814">
        <v>2.1314737063570539</v>
      </c>
      <c r="H6814">
        <v>1.20411338E-4</v>
      </c>
      <c r="I6814">
        <v>1.535942506624475</v>
      </c>
      <c r="J6814">
        <v>1.4246865386096479</v>
      </c>
      <c r="K6814">
        <v>1.5532321509830109</v>
      </c>
      <c r="L6814">
        <v>1.2672104129391379</v>
      </c>
      <c r="M6814">
        <v>1.6036091455820209</v>
      </c>
    </row>
    <row r="6815" spans="1:13" x14ac:dyDescent="0.35">
      <c r="A6815" t="s">
        <v>10</v>
      </c>
      <c r="B6815" t="s">
        <v>20</v>
      </c>
      <c r="C6815" t="s">
        <v>22</v>
      </c>
      <c r="D6815" t="s">
        <v>49</v>
      </c>
      <c r="E6815" t="s">
        <v>56</v>
      </c>
      <c r="F6815">
        <v>24.23059500926993</v>
      </c>
      <c r="G6815">
        <v>29.046589860424231</v>
      </c>
      <c r="H6815">
        <v>25.91843354424611</v>
      </c>
      <c r="I6815">
        <v>24.23059500926993</v>
      </c>
      <c r="J6815">
        <v>24.23059500926993</v>
      </c>
      <c r="K6815">
        <v>24.23059500926993</v>
      </c>
      <c r="L6815">
        <v>24.23059500926993</v>
      </c>
      <c r="M6815">
        <v>24.23059500926993</v>
      </c>
    </row>
    <row r="6816" spans="1:13" x14ac:dyDescent="0.35">
      <c r="A6816" t="s">
        <v>10</v>
      </c>
      <c r="B6816" t="s">
        <v>20</v>
      </c>
      <c r="C6816" t="s">
        <v>22</v>
      </c>
      <c r="D6816" t="s">
        <v>50</v>
      </c>
      <c r="E6816" t="s">
        <v>56</v>
      </c>
      <c r="F6816">
        <v>1.1528097554765051</v>
      </c>
      <c r="G6816">
        <v>8.1842874757270305</v>
      </c>
      <c r="H6816">
        <v>16.524803672062809</v>
      </c>
      <c r="I6816">
        <v>0.12912198140518999</v>
      </c>
      <c r="J6816">
        <v>0.1206571409018217</v>
      </c>
      <c r="K6816">
        <v>0.18277920723437291</v>
      </c>
      <c r="L6816">
        <v>0.66905179510385537</v>
      </c>
      <c r="M6816">
        <v>1.0542059597230511</v>
      </c>
    </row>
    <row r="6817" spans="1:13" x14ac:dyDescent="0.35">
      <c r="A6817" t="s">
        <v>10</v>
      </c>
      <c r="B6817" t="s">
        <v>20</v>
      </c>
      <c r="C6817" t="s">
        <v>22</v>
      </c>
      <c r="D6817" t="s">
        <v>51</v>
      </c>
      <c r="E6817" t="s">
        <v>56</v>
      </c>
      <c r="F6817">
        <v>3.87310584102211</v>
      </c>
      <c r="G6817">
        <v>10.684738230259519</v>
      </c>
      <c r="H6817">
        <v>14.308612703279501</v>
      </c>
      <c r="I6817">
        <v>0.55553924953615641</v>
      </c>
      <c r="J6817">
        <v>0.53129676030377027</v>
      </c>
      <c r="K6817">
        <v>0.50299743439355005</v>
      </c>
      <c r="L6817">
        <v>1.270677676501665</v>
      </c>
      <c r="M6817">
        <v>2.761861429191323</v>
      </c>
    </row>
    <row r="6818" spans="1:13" x14ac:dyDescent="0.35">
      <c r="A6818" t="s">
        <v>10</v>
      </c>
      <c r="B6818" t="s">
        <v>20</v>
      </c>
      <c r="C6818" t="s">
        <v>22</v>
      </c>
      <c r="D6818" t="s">
        <v>52</v>
      </c>
      <c r="E6818" t="s">
        <v>56</v>
      </c>
      <c r="F6818">
        <v>0</v>
      </c>
      <c r="G6818">
        <v>0</v>
      </c>
      <c r="H6818">
        <v>0</v>
      </c>
      <c r="I6818">
        <v>0</v>
      </c>
      <c r="J6818">
        <v>0</v>
      </c>
      <c r="K6818">
        <v>0</v>
      </c>
      <c r="L6818">
        <v>0</v>
      </c>
      <c r="M6818">
        <v>0</v>
      </c>
    </row>
    <row r="6819" spans="1:13" x14ac:dyDescent="0.35">
      <c r="A6819" t="s">
        <v>10</v>
      </c>
      <c r="B6819" t="s">
        <v>20</v>
      </c>
      <c r="C6819" t="s">
        <v>22</v>
      </c>
      <c r="D6819" t="s">
        <v>53</v>
      </c>
      <c r="E6819" t="s">
        <v>56</v>
      </c>
      <c r="F6819">
        <v>0</v>
      </c>
      <c r="G6819">
        <v>0</v>
      </c>
      <c r="H6819">
        <v>0</v>
      </c>
      <c r="I6819">
        <v>0</v>
      </c>
      <c r="J6819">
        <v>0</v>
      </c>
      <c r="K6819">
        <v>0</v>
      </c>
      <c r="L6819">
        <v>0</v>
      </c>
      <c r="M6819">
        <v>0</v>
      </c>
    </row>
    <row r="6820" spans="1:13" x14ac:dyDescent="0.35">
      <c r="A6820" t="s">
        <v>10</v>
      </c>
      <c r="B6820" t="s">
        <v>20</v>
      </c>
      <c r="C6820" t="s">
        <v>22</v>
      </c>
      <c r="D6820" t="s">
        <v>54</v>
      </c>
      <c r="E6820" t="s">
        <v>56</v>
      </c>
      <c r="F6820">
        <v>13.382988568722229</v>
      </c>
      <c r="G6820">
        <v>17.16042360581147</v>
      </c>
      <c r="H6820">
        <v>26.09600699872453</v>
      </c>
      <c r="I6820">
        <v>12.574651239425179</v>
      </c>
      <c r="J6820">
        <v>14.33617356300415</v>
      </c>
      <c r="K6820">
        <v>12.85753151438772</v>
      </c>
      <c r="L6820">
        <v>8.4040382390127668</v>
      </c>
      <c r="M6820">
        <v>17.163703797403681</v>
      </c>
    </row>
    <row r="6821" spans="1:13" x14ac:dyDescent="0.35">
      <c r="A6821" t="s">
        <v>10</v>
      </c>
      <c r="B6821" t="s">
        <v>20</v>
      </c>
      <c r="C6821" t="s">
        <v>22</v>
      </c>
      <c r="D6821" t="s">
        <v>55</v>
      </c>
      <c r="E6821" t="s">
        <v>56</v>
      </c>
      <c r="F6821">
        <v>1.20411338E-4</v>
      </c>
      <c r="G6821">
        <v>1.20411338E-4</v>
      </c>
      <c r="H6821">
        <v>1.20411338E-4</v>
      </c>
      <c r="I6821">
        <v>1.20411338E-4</v>
      </c>
      <c r="J6821">
        <v>1.20411338E-4</v>
      </c>
      <c r="K6821">
        <v>8.7720357425685176</v>
      </c>
      <c r="L6821">
        <v>27.125489875346609</v>
      </c>
      <c r="M6821">
        <v>14.59619446740767</v>
      </c>
    </row>
    <row r="6822" spans="1:13" x14ac:dyDescent="0.35">
      <c r="A6822" t="s">
        <v>10</v>
      </c>
      <c r="B6822" t="s">
        <v>11</v>
      </c>
      <c r="C6822" t="s">
        <v>23</v>
      </c>
      <c r="D6822" t="s">
        <v>25</v>
      </c>
      <c r="E6822" t="s">
        <v>56</v>
      </c>
      <c r="F6822">
        <v>2057.1834329795852</v>
      </c>
      <c r="G6822">
        <v>1840.9338415264231</v>
      </c>
      <c r="H6822">
        <v>2148.5656654793861</v>
      </c>
      <c r="I6822">
        <v>2287.2611318554418</v>
      </c>
      <c r="J6822">
        <v>2704.6048507699511</v>
      </c>
      <c r="K6822">
        <v>3273.3346296069899</v>
      </c>
      <c r="L6822">
        <v>3692.1688537482719</v>
      </c>
      <c r="M6822">
        <v>4140.7729979263977</v>
      </c>
    </row>
    <row r="6823" spans="1:13" x14ac:dyDescent="0.35">
      <c r="A6823" t="s">
        <v>10</v>
      </c>
      <c r="B6823" t="s">
        <v>11</v>
      </c>
      <c r="C6823" t="s">
        <v>23</v>
      </c>
      <c r="D6823" t="s">
        <v>26</v>
      </c>
      <c r="E6823" t="s">
        <v>56</v>
      </c>
      <c r="F6823">
        <v>1836.1834329795849</v>
      </c>
      <c r="G6823">
        <v>1575.0957774856199</v>
      </c>
      <c r="H6823">
        <v>1771.8330024633919</v>
      </c>
      <c r="I6823">
        <v>1780.1299523204459</v>
      </c>
      <c r="J6823">
        <v>2075.843412655458</v>
      </c>
      <c r="K6823">
        <v>2521.0508409925092</v>
      </c>
      <c r="L6823">
        <v>2821.5593782324199</v>
      </c>
      <c r="M6823">
        <v>3160.9431789252749</v>
      </c>
    </row>
    <row r="6824" spans="1:13" x14ac:dyDescent="0.35">
      <c r="A6824" t="s">
        <v>10</v>
      </c>
      <c r="B6824" t="s">
        <v>11</v>
      </c>
      <c r="C6824" t="s">
        <v>23</v>
      </c>
      <c r="D6824" t="s">
        <v>27</v>
      </c>
      <c r="E6824" t="s">
        <v>56</v>
      </c>
      <c r="F6824">
        <v>760.65321481617048</v>
      </c>
      <c r="G6824">
        <v>805.05939642340945</v>
      </c>
      <c r="H6824">
        <v>1150.536281110263</v>
      </c>
      <c r="I6824">
        <v>1543.726700419403</v>
      </c>
      <c r="J6824">
        <v>2030.837461991749</v>
      </c>
      <c r="K6824">
        <v>2628.2414925135058</v>
      </c>
      <c r="L6824">
        <v>3037.9784870789999</v>
      </c>
      <c r="M6824">
        <v>3482.1943826277002</v>
      </c>
    </row>
    <row r="6825" spans="1:13" x14ac:dyDescent="0.35">
      <c r="A6825" t="s">
        <v>10</v>
      </c>
      <c r="B6825" t="s">
        <v>11</v>
      </c>
      <c r="C6825" t="s">
        <v>23</v>
      </c>
      <c r="D6825" t="s">
        <v>28</v>
      </c>
      <c r="E6825" t="s">
        <v>56</v>
      </c>
      <c r="F6825">
        <v>539.65321481617048</v>
      </c>
      <c r="G6825">
        <v>539.22133238260699</v>
      </c>
      <c r="H6825">
        <v>773.80361809426984</v>
      </c>
      <c r="I6825">
        <v>1036.5955208844059</v>
      </c>
      <c r="J6825">
        <v>1402.0760238772559</v>
      </c>
      <c r="K6825">
        <v>1875.9577038990251</v>
      </c>
      <c r="L6825">
        <v>2167.3690115631489</v>
      </c>
      <c r="M6825">
        <v>2502.3645636265769</v>
      </c>
    </row>
    <row r="6826" spans="1:13" x14ac:dyDescent="0.35">
      <c r="A6826" t="s">
        <v>10</v>
      </c>
      <c r="B6826" t="s">
        <v>11</v>
      </c>
      <c r="C6826" t="s">
        <v>23</v>
      </c>
      <c r="D6826" t="s">
        <v>29</v>
      </c>
      <c r="E6826" t="s">
        <v>57</v>
      </c>
      <c r="F6826" t="s">
        <v>140</v>
      </c>
      <c r="G6826" t="s">
        <v>135</v>
      </c>
      <c r="H6826" t="s">
        <v>155</v>
      </c>
      <c r="I6826" t="s">
        <v>522</v>
      </c>
      <c r="J6826" t="s">
        <v>227</v>
      </c>
      <c r="K6826" t="s">
        <v>254</v>
      </c>
      <c r="L6826" t="s">
        <v>417</v>
      </c>
      <c r="M6826" t="s">
        <v>360</v>
      </c>
    </row>
    <row r="6827" spans="1:13" x14ac:dyDescent="0.35">
      <c r="A6827" t="s">
        <v>10</v>
      </c>
      <c r="B6827" t="s">
        <v>11</v>
      </c>
      <c r="C6827" t="s">
        <v>23</v>
      </c>
      <c r="D6827" t="s">
        <v>30</v>
      </c>
      <c r="E6827" t="s">
        <v>57</v>
      </c>
      <c r="F6827" t="s">
        <v>101</v>
      </c>
      <c r="G6827" t="s">
        <v>225</v>
      </c>
      <c r="H6827" t="s">
        <v>71</v>
      </c>
      <c r="I6827" t="s">
        <v>197</v>
      </c>
      <c r="J6827" t="s">
        <v>446</v>
      </c>
      <c r="K6827" t="s">
        <v>158</v>
      </c>
      <c r="L6827" t="s">
        <v>522</v>
      </c>
      <c r="M6827" t="s">
        <v>155</v>
      </c>
    </row>
    <row r="6828" spans="1:13" x14ac:dyDescent="0.35">
      <c r="A6828" t="s">
        <v>10</v>
      </c>
      <c r="B6828" t="s">
        <v>11</v>
      </c>
      <c r="C6828" t="s">
        <v>23</v>
      </c>
      <c r="D6828" t="s">
        <v>31</v>
      </c>
      <c r="E6828" t="s">
        <v>56</v>
      </c>
      <c r="F6828">
        <v>884.67511598250792</v>
      </c>
      <c r="G6828">
        <v>661.40750833778907</v>
      </c>
      <c r="H6828">
        <v>576.12570781562908</v>
      </c>
      <c r="I6828">
        <v>554.26218467308593</v>
      </c>
      <c r="J6828">
        <v>508.26395966162067</v>
      </c>
      <c r="K6828">
        <v>476.33605584482092</v>
      </c>
      <c r="L6828">
        <v>483.11895952505353</v>
      </c>
      <c r="M6828">
        <v>449.11704680496342</v>
      </c>
    </row>
    <row r="6829" spans="1:13" x14ac:dyDescent="0.35">
      <c r="A6829" t="s">
        <v>10</v>
      </c>
      <c r="B6829" t="s">
        <v>11</v>
      </c>
      <c r="C6829" t="s">
        <v>23</v>
      </c>
      <c r="D6829" t="s">
        <v>32</v>
      </c>
      <c r="E6829" t="s">
        <v>56</v>
      </c>
      <c r="F6829">
        <v>165.40050768765349</v>
      </c>
      <c r="G6829">
        <v>31.222440652602359</v>
      </c>
      <c r="H6829">
        <v>28.179230602933821</v>
      </c>
      <c r="I6829">
        <v>36.062645030265969</v>
      </c>
      <c r="J6829">
        <v>15.753177511556339</v>
      </c>
      <c r="K6829">
        <v>4.7783856818297821</v>
      </c>
      <c r="L6829">
        <v>4.716887489978344</v>
      </c>
      <c r="M6829">
        <v>11.954279246991669</v>
      </c>
    </row>
    <row r="6830" spans="1:13" x14ac:dyDescent="0.35">
      <c r="A6830" t="s">
        <v>10</v>
      </c>
      <c r="B6830" t="s">
        <v>11</v>
      </c>
      <c r="C6830" t="s">
        <v>23</v>
      </c>
      <c r="D6830" t="s">
        <v>33</v>
      </c>
      <c r="E6830" t="s">
        <v>56</v>
      </c>
      <c r="F6830">
        <v>0</v>
      </c>
      <c r="G6830">
        <v>0</v>
      </c>
      <c r="H6830">
        <v>0</v>
      </c>
      <c r="I6830">
        <v>0</v>
      </c>
      <c r="J6830">
        <v>0</v>
      </c>
      <c r="K6830">
        <v>0</v>
      </c>
      <c r="L6830">
        <v>0</v>
      </c>
      <c r="M6830">
        <v>0</v>
      </c>
    </row>
    <row r="6831" spans="1:13" x14ac:dyDescent="0.35">
      <c r="A6831" t="s">
        <v>10</v>
      </c>
      <c r="B6831" t="s">
        <v>11</v>
      </c>
      <c r="C6831" t="s">
        <v>23</v>
      </c>
      <c r="D6831" t="s">
        <v>34</v>
      </c>
      <c r="E6831" t="s">
        <v>56</v>
      </c>
      <c r="F6831">
        <v>399.09539559584562</v>
      </c>
      <c r="G6831">
        <v>350.96345691324848</v>
      </c>
      <c r="H6831">
        <v>461.82725060000598</v>
      </c>
      <c r="I6831">
        <v>599.01694715112103</v>
      </c>
      <c r="J6831">
        <v>756.42822583050622</v>
      </c>
      <c r="K6831">
        <v>914.07747534691998</v>
      </c>
      <c r="L6831">
        <v>959.87809110913349</v>
      </c>
      <c r="M6831">
        <v>1046.244031941098</v>
      </c>
    </row>
    <row r="6832" spans="1:13" x14ac:dyDescent="0.35">
      <c r="A6832" t="s">
        <v>10</v>
      </c>
      <c r="B6832" t="s">
        <v>11</v>
      </c>
      <c r="C6832" t="s">
        <v>23</v>
      </c>
      <c r="D6832" t="s">
        <v>35</v>
      </c>
      <c r="E6832" t="s">
        <v>56</v>
      </c>
      <c r="F6832">
        <v>0</v>
      </c>
      <c r="G6832">
        <v>0</v>
      </c>
      <c r="H6832">
        <v>0</v>
      </c>
      <c r="I6832">
        <v>0</v>
      </c>
      <c r="J6832">
        <v>0</v>
      </c>
      <c r="K6832">
        <v>0</v>
      </c>
      <c r="L6832">
        <v>0</v>
      </c>
      <c r="M6832">
        <v>0</v>
      </c>
    </row>
    <row r="6833" spans="1:13" x14ac:dyDescent="0.35">
      <c r="A6833" t="s">
        <v>10</v>
      </c>
      <c r="B6833" t="s">
        <v>11</v>
      </c>
      <c r="C6833" t="s">
        <v>23</v>
      </c>
      <c r="D6833" t="s">
        <v>36</v>
      </c>
      <c r="E6833" t="s">
        <v>56</v>
      </c>
      <c r="F6833">
        <v>62.859125636491058</v>
      </c>
      <c r="G6833">
        <v>60.53674853394341</v>
      </c>
      <c r="H6833">
        <v>50.195721179868407</v>
      </c>
      <c r="I6833">
        <v>42.085144266877762</v>
      </c>
      <c r="J6833">
        <v>47.505803031720717</v>
      </c>
      <c r="K6833">
        <v>103.67942735398459</v>
      </c>
      <c r="L6833">
        <v>173.09129388018769</v>
      </c>
      <c r="M6833">
        <v>220.12633526062339</v>
      </c>
    </row>
    <row r="6834" spans="1:13" x14ac:dyDescent="0.35">
      <c r="A6834" t="s">
        <v>10</v>
      </c>
      <c r="B6834" t="s">
        <v>11</v>
      </c>
      <c r="C6834" t="s">
        <v>23</v>
      </c>
      <c r="D6834" t="s">
        <v>37</v>
      </c>
      <c r="E6834" t="s">
        <v>56</v>
      </c>
      <c r="F6834">
        <v>133.93153253083941</v>
      </c>
      <c r="G6834">
        <v>254.2668977063002</v>
      </c>
      <c r="H6834">
        <v>266.02476314619929</v>
      </c>
      <c r="I6834">
        <v>46.256802349690894</v>
      </c>
      <c r="J6834">
        <v>34.234294292708363</v>
      </c>
      <c r="K6834">
        <v>35.926818649153077</v>
      </c>
      <c r="L6834">
        <v>29.861693523275282</v>
      </c>
      <c r="M6834">
        <v>52.004478878170637</v>
      </c>
    </row>
    <row r="6835" spans="1:13" x14ac:dyDescent="0.35">
      <c r="A6835" t="s">
        <v>10</v>
      </c>
      <c r="B6835" t="s">
        <v>11</v>
      </c>
      <c r="C6835" t="s">
        <v>23</v>
      </c>
      <c r="D6835" t="s">
        <v>38</v>
      </c>
      <c r="E6835" t="s">
        <v>56</v>
      </c>
      <c r="F6835">
        <v>189.97679172701839</v>
      </c>
      <c r="G6835">
        <v>155.57704388082129</v>
      </c>
      <c r="H6835">
        <v>216.05693338650019</v>
      </c>
      <c r="I6835">
        <v>288.77394370215751</v>
      </c>
      <c r="J6835">
        <v>462.15473563237992</v>
      </c>
      <c r="K6835">
        <v>721.04770249251624</v>
      </c>
      <c r="L6835">
        <v>884.73741053838955</v>
      </c>
      <c r="M6835">
        <v>1028.1807643708059</v>
      </c>
    </row>
    <row r="6836" spans="1:13" x14ac:dyDescent="0.35">
      <c r="A6836" t="s">
        <v>10</v>
      </c>
      <c r="B6836" t="s">
        <v>11</v>
      </c>
      <c r="C6836" t="s">
        <v>23</v>
      </c>
      <c r="D6836" t="s">
        <v>39</v>
      </c>
      <c r="E6836" t="s">
        <v>56</v>
      </c>
      <c r="F6836">
        <v>0.24496381922876281</v>
      </c>
      <c r="G6836">
        <v>61.121681460915291</v>
      </c>
      <c r="H6836">
        <v>173.42339573225561</v>
      </c>
      <c r="I6836">
        <v>213.67228514724681</v>
      </c>
      <c r="J6836">
        <v>251.50321669496549</v>
      </c>
      <c r="K6836">
        <v>265.20497562328433</v>
      </c>
      <c r="L6836">
        <v>286.15504216640238</v>
      </c>
      <c r="M6836">
        <v>353.31624242262183</v>
      </c>
    </row>
    <row r="6837" spans="1:13" x14ac:dyDescent="0.35">
      <c r="A6837" t="s">
        <v>10</v>
      </c>
      <c r="B6837" t="s">
        <v>11</v>
      </c>
      <c r="C6837" t="s">
        <v>23</v>
      </c>
      <c r="D6837" t="s">
        <v>40</v>
      </c>
      <c r="E6837" t="s">
        <v>56</v>
      </c>
      <c r="F6837">
        <v>221</v>
      </c>
      <c r="G6837">
        <v>265.83806404080252</v>
      </c>
      <c r="H6837">
        <v>376.73266301599313</v>
      </c>
      <c r="I6837">
        <v>507.13117953499648</v>
      </c>
      <c r="J6837">
        <v>628.76143811449322</v>
      </c>
      <c r="K6837">
        <v>752.28378861448118</v>
      </c>
      <c r="L6837">
        <v>870.60947551585161</v>
      </c>
      <c r="M6837">
        <v>979.82981900112304</v>
      </c>
    </row>
    <row r="6838" spans="1:13" x14ac:dyDescent="0.35">
      <c r="A6838" t="s">
        <v>10</v>
      </c>
      <c r="B6838" t="s">
        <v>11</v>
      </c>
      <c r="C6838" t="s">
        <v>23</v>
      </c>
      <c r="D6838" t="s">
        <v>41</v>
      </c>
      <c r="E6838" t="s">
        <v>56</v>
      </c>
      <c r="F6838">
        <v>4.6960421820000002E-3</v>
      </c>
      <c r="G6838">
        <v>24.75652400889064</v>
      </c>
      <c r="H6838">
        <v>51.571423845328603</v>
      </c>
      <c r="I6838">
        <v>50.020540812975902</v>
      </c>
      <c r="J6838">
        <v>29.44000830572195</v>
      </c>
      <c r="K6838">
        <v>22.268919780651292</v>
      </c>
      <c r="L6838">
        <v>18.622164905334991</v>
      </c>
      <c r="M6838">
        <v>7.2512440173206123</v>
      </c>
    </row>
    <row r="6839" spans="1:13" x14ac:dyDescent="0.35">
      <c r="A6839" t="s">
        <v>10</v>
      </c>
      <c r="B6839" t="s">
        <v>11</v>
      </c>
      <c r="C6839" t="s">
        <v>23</v>
      </c>
      <c r="D6839" t="s">
        <v>42</v>
      </c>
      <c r="E6839" t="s">
        <v>56</v>
      </c>
      <c r="F6839">
        <v>67.079668571762795</v>
      </c>
      <c r="G6839">
        <v>3.1306947880000002E-3</v>
      </c>
      <c r="H6839">
        <v>3.1306947880000002E-3</v>
      </c>
      <c r="I6839">
        <v>3.1306947880000002E-3</v>
      </c>
      <c r="J6839">
        <v>3.1306947880000002E-3</v>
      </c>
      <c r="K6839">
        <v>3.1306947880000002E-3</v>
      </c>
      <c r="L6839">
        <v>3.1306947880000002E-3</v>
      </c>
      <c r="M6839">
        <v>3.1306947880000002E-3</v>
      </c>
    </row>
    <row r="6840" spans="1:13" x14ac:dyDescent="0.35">
      <c r="A6840" t="s">
        <v>10</v>
      </c>
      <c r="B6840" t="s">
        <v>11</v>
      </c>
      <c r="C6840" t="s">
        <v>23</v>
      </c>
      <c r="D6840" t="s">
        <v>43</v>
      </c>
      <c r="E6840" t="s">
        <v>56</v>
      </c>
      <c r="F6840">
        <v>0.20642299853476589</v>
      </c>
      <c r="G6840">
        <v>7.7004404446198667</v>
      </c>
      <c r="H6840">
        <v>16.901991886135509</v>
      </c>
      <c r="I6840">
        <v>20.55301630233825</v>
      </c>
      <c r="J6840">
        <v>25.526036449714919</v>
      </c>
      <c r="K6840">
        <v>23.91452451655363</v>
      </c>
      <c r="L6840">
        <v>19.710131425885681</v>
      </c>
      <c r="M6840">
        <v>28.70747854813256</v>
      </c>
    </row>
    <row r="6841" spans="1:13" x14ac:dyDescent="0.35">
      <c r="A6841" t="s">
        <v>10</v>
      </c>
      <c r="B6841" t="s">
        <v>11</v>
      </c>
      <c r="C6841" t="s">
        <v>23</v>
      </c>
      <c r="D6841" t="s">
        <v>44</v>
      </c>
      <c r="E6841" t="s">
        <v>56</v>
      </c>
      <c r="F6841">
        <v>83.095598179382122</v>
      </c>
      <c r="G6841">
        <v>10.55352421635614</v>
      </c>
      <c r="H6841">
        <v>20.04614407823254</v>
      </c>
      <c r="I6841">
        <v>30.369865266729299</v>
      </c>
      <c r="J6841">
        <v>11.39344117949145</v>
      </c>
      <c r="K6841">
        <v>1.1059306287305459</v>
      </c>
      <c r="L6841">
        <v>0.53779738072273975</v>
      </c>
      <c r="M6841">
        <v>6.015833783002992</v>
      </c>
    </row>
    <row r="6842" spans="1:13" x14ac:dyDescent="0.35">
      <c r="A6842" t="s">
        <v>10</v>
      </c>
      <c r="B6842" t="s">
        <v>11</v>
      </c>
      <c r="C6842" t="s">
        <v>23</v>
      </c>
      <c r="D6842" t="s">
        <v>45</v>
      </c>
      <c r="E6842" t="s">
        <v>56</v>
      </c>
      <c r="F6842">
        <v>0</v>
      </c>
      <c r="G6842">
        <v>0</v>
      </c>
      <c r="H6842">
        <v>0</v>
      </c>
      <c r="I6842">
        <v>0</v>
      </c>
      <c r="J6842">
        <v>0</v>
      </c>
      <c r="K6842">
        <v>0</v>
      </c>
      <c r="L6842">
        <v>0</v>
      </c>
      <c r="M6842">
        <v>0</v>
      </c>
    </row>
    <row r="6843" spans="1:13" x14ac:dyDescent="0.35">
      <c r="A6843" t="s">
        <v>10</v>
      </c>
      <c r="B6843" t="s">
        <v>11</v>
      </c>
      <c r="C6843" t="s">
        <v>23</v>
      </c>
      <c r="D6843" t="s">
        <v>46</v>
      </c>
      <c r="E6843" t="s">
        <v>56</v>
      </c>
      <c r="F6843">
        <v>3.2279431117996971E-2</v>
      </c>
      <c r="G6843">
        <v>20.701975990712029</v>
      </c>
      <c r="H6843">
        <v>45.057152671151208</v>
      </c>
      <c r="I6843">
        <v>68.232754075551497</v>
      </c>
      <c r="J6843">
        <v>105.0723108550971</v>
      </c>
      <c r="K6843">
        <v>112.3125467961322</v>
      </c>
      <c r="L6843">
        <v>125.86963785971911</v>
      </c>
      <c r="M6843">
        <v>180.1602884361904</v>
      </c>
    </row>
    <row r="6844" spans="1:13" x14ac:dyDescent="0.35">
      <c r="A6844" t="s">
        <v>10</v>
      </c>
      <c r="B6844" t="s">
        <v>11</v>
      </c>
      <c r="C6844" t="s">
        <v>23</v>
      </c>
      <c r="D6844" t="s">
        <v>47</v>
      </c>
      <c r="E6844" t="s">
        <v>56</v>
      </c>
      <c r="F6844">
        <v>15.720091052505939</v>
      </c>
      <c r="G6844">
        <v>9.7527993106224731</v>
      </c>
      <c r="H6844">
        <v>10.195446233803249</v>
      </c>
      <c r="I6844">
        <v>1.4189790250108549</v>
      </c>
      <c r="J6844">
        <v>1.647975202067167E-2</v>
      </c>
      <c r="K6844">
        <v>1.5653473940000001E-3</v>
      </c>
      <c r="L6844">
        <v>1.5653473940000001E-3</v>
      </c>
      <c r="M6844">
        <v>1.5653473940000001E-3</v>
      </c>
    </row>
    <row r="6845" spans="1:13" x14ac:dyDescent="0.35">
      <c r="A6845" t="s">
        <v>10</v>
      </c>
      <c r="B6845" t="s">
        <v>11</v>
      </c>
      <c r="C6845" t="s">
        <v>23</v>
      </c>
      <c r="D6845" t="s">
        <v>48</v>
      </c>
      <c r="E6845" t="s">
        <v>56</v>
      </c>
      <c r="F6845">
        <v>128.3356644738335</v>
      </c>
      <c r="G6845">
        <v>247.60053215610861</v>
      </c>
      <c r="H6845">
        <v>256.63397153851042</v>
      </c>
      <c r="I6845">
        <v>34.401105673766388</v>
      </c>
      <c r="J6845">
        <v>23.58107266469338</v>
      </c>
      <c r="K6845">
        <v>26.46332503533668</v>
      </c>
      <c r="L6845">
        <v>21.372888478215181</v>
      </c>
      <c r="M6845">
        <v>44.425206351715929</v>
      </c>
    </row>
    <row r="6846" spans="1:13" x14ac:dyDescent="0.35">
      <c r="A6846" t="s">
        <v>10</v>
      </c>
      <c r="B6846" t="s">
        <v>11</v>
      </c>
      <c r="C6846" t="s">
        <v>23</v>
      </c>
      <c r="D6846" t="s">
        <v>49</v>
      </c>
      <c r="E6846" t="s">
        <v>56</v>
      </c>
      <c r="F6846">
        <v>174.65360438342449</v>
      </c>
      <c r="G6846">
        <v>132.112763640103</v>
      </c>
      <c r="H6846">
        <v>132.112763640103</v>
      </c>
      <c r="I6846">
        <v>132.112763640103</v>
      </c>
      <c r="J6846">
        <v>132.112763640103</v>
      </c>
      <c r="K6846">
        <v>132.112763640103</v>
      </c>
      <c r="L6846">
        <v>132.112763640103</v>
      </c>
      <c r="M6846">
        <v>132.112763640103</v>
      </c>
    </row>
    <row r="6847" spans="1:13" x14ac:dyDescent="0.35">
      <c r="A6847" t="s">
        <v>10</v>
      </c>
      <c r="B6847" t="s">
        <v>11</v>
      </c>
      <c r="C6847" t="s">
        <v>23</v>
      </c>
      <c r="D6847" t="s">
        <v>50</v>
      </c>
      <c r="E6847" t="s">
        <v>56</v>
      </c>
      <c r="F6847">
        <v>127.7580181887411</v>
      </c>
      <c r="G6847">
        <v>127.3333679812484</v>
      </c>
      <c r="H6847">
        <v>203.2329364986187</v>
      </c>
      <c r="I6847">
        <v>307.26160067418448</v>
      </c>
      <c r="J6847">
        <v>356.61678618282679</v>
      </c>
      <c r="K6847">
        <v>353.0834221317939</v>
      </c>
      <c r="L6847">
        <v>358.83988075590622</v>
      </c>
      <c r="M6847">
        <v>434.53952470714421</v>
      </c>
    </row>
    <row r="6848" spans="1:13" x14ac:dyDescent="0.35">
      <c r="A6848" t="s">
        <v>10</v>
      </c>
      <c r="B6848" t="s">
        <v>11</v>
      </c>
      <c r="C6848" t="s">
        <v>23</v>
      </c>
      <c r="D6848" t="s">
        <v>51</v>
      </c>
      <c r="E6848" t="s">
        <v>56</v>
      </c>
      <c r="F6848">
        <v>96.683773023680018</v>
      </c>
      <c r="G6848">
        <v>91.517325291897123</v>
      </c>
      <c r="H6848">
        <v>126.4815504612843</v>
      </c>
      <c r="I6848">
        <v>159.64258283683361</v>
      </c>
      <c r="J6848">
        <v>267.69867600757652</v>
      </c>
      <c r="K6848">
        <v>428.88128957502317</v>
      </c>
      <c r="L6848">
        <v>468.92544671312442</v>
      </c>
      <c r="M6848">
        <v>479.59174359385042</v>
      </c>
    </row>
    <row r="6849" spans="1:13" x14ac:dyDescent="0.35">
      <c r="A6849" t="s">
        <v>10</v>
      </c>
      <c r="B6849" t="s">
        <v>11</v>
      </c>
      <c r="C6849" t="s">
        <v>23</v>
      </c>
      <c r="D6849" t="s">
        <v>52</v>
      </c>
      <c r="E6849" t="s">
        <v>56</v>
      </c>
      <c r="F6849">
        <v>0</v>
      </c>
      <c r="G6849">
        <v>0</v>
      </c>
      <c r="H6849">
        <v>0</v>
      </c>
      <c r="I6849">
        <v>0</v>
      </c>
      <c r="J6849">
        <v>0</v>
      </c>
      <c r="K6849">
        <v>0</v>
      </c>
      <c r="L6849">
        <v>0</v>
      </c>
      <c r="M6849">
        <v>0</v>
      </c>
    </row>
    <row r="6850" spans="1:13" x14ac:dyDescent="0.35">
      <c r="A6850" t="s">
        <v>10</v>
      </c>
      <c r="B6850" t="s">
        <v>11</v>
      </c>
      <c r="C6850" t="s">
        <v>23</v>
      </c>
      <c r="D6850" t="s">
        <v>53</v>
      </c>
      <c r="E6850" t="s">
        <v>56</v>
      </c>
      <c r="F6850">
        <v>0</v>
      </c>
      <c r="G6850">
        <v>0</v>
      </c>
      <c r="H6850">
        <v>0</v>
      </c>
      <c r="I6850">
        <v>0</v>
      </c>
      <c r="J6850">
        <v>0</v>
      </c>
      <c r="K6850">
        <v>0</v>
      </c>
      <c r="L6850">
        <v>0</v>
      </c>
      <c r="M6850">
        <v>0</v>
      </c>
    </row>
    <row r="6851" spans="1:13" x14ac:dyDescent="0.35">
      <c r="A6851" t="s">
        <v>10</v>
      </c>
      <c r="B6851" t="s">
        <v>11</v>
      </c>
      <c r="C6851" t="s">
        <v>23</v>
      </c>
      <c r="D6851" t="s">
        <v>54</v>
      </c>
      <c r="E6851" t="s">
        <v>56</v>
      </c>
      <c r="F6851">
        <v>189.97522637962439</v>
      </c>
      <c r="G6851">
        <v>155.57547853342729</v>
      </c>
      <c r="H6851">
        <v>215.1136519162412</v>
      </c>
      <c r="I6851">
        <v>261.50706016689469</v>
      </c>
      <c r="J6851">
        <v>357.74902683758478</v>
      </c>
      <c r="K6851">
        <v>479.00531400517798</v>
      </c>
      <c r="L6851">
        <v>549.43001225838418</v>
      </c>
      <c r="M6851">
        <v>637.94451334803432</v>
      </c>
    </row>
    <row r="6852" spans="1:13" x14ac:dyDescent="0.35">
      <c r="A6852" t="s">
        <v>10</v>
      </c>
      <c r="B6852" t="s">
        <v>11</v>
      </c>
      <c r="C6852" t="s">
        <v>23</v>
      </c>
      <c r="D6852" t="s">
        <v>55</v>
      </c>
      <c r="E6852" t="s">
        <v>56</v>
      </c>
      <c r="F6852">
        <v>1.5653473940000001E-3</v>
      </c>
      <c r="G6852">
        <v>1.5653473940000001E-3</v>
      </c>
      <c r="H6852">
        <v>0.94328147025901177</v>
      </c>
      <c r="I6852">
        <v>27.266883535262771</v>
      </c>
      <c r="J6852">
        <v>104.4057087947951</v>
      </c>
      <c r="K6852">
        <v>242.04238848733829</v>
      </c>
      <c r="L6852">
        <v>335.30739828000537</v>
      </c>
      <c r="M6852">
        <v>390.23625102277163</v>
      </c>
    </row>
    <row r="6853" spans="1:13" x14ac:dyDescent="0.35">
      <c r="A6853" t="s">
        <v>10</v>
      </c>
      <c r="B6853" t="s">
        <v>12</v>
      </c>
      <c r="C6853" t="s">
        <v>23</v>
      </c>
      <c r="D6853" t="s">
        <v>25</v>
      </c>
      <c r="E6853" t="s">
        <v>56</v>
      </c>
      <c r="F6853">
        <v>344.4120767487932</v>
      </c>
      <c r="G6853">
        <v>289.80813821099167</v>
      </c>
      <c r="H6853">
        <v>421.84479412073421</v>
      </c>
      <c r="I6853">
        <v>489.58568380641691</v>
      </c>
      <c r="J6853">
        <v>590.25460136041772</v>
      </c>
      <c r="K6853">
        <v>845.12136149925709</v>
      </c>
      <c r="L6853">
        <v>802.04894387817467</v>
      </c>
      <c r="M6853">
        <v>885.74871762669932</v>
      </c>
    </row>
    <row r="6854" spans="1:13" x14ac:dyDescent="0.35">
      <c r="A6854" t="s">
        <v>10</v>
      </c>
      <c r="B6854" t="s">
        <v>12</v>
      </c>
      <c r="C6854" t="s">
        <v>23</v>
      </c>
      <c r="D6854" t="s">
        <v>26</v>
      </c>
      <c r="E6854" t="s">
        <v>56</v>
      </c>
      <c r="F6854">
        <v>344.4120767487932</v>
      </c>
      <c r="G6854">
        <v>277.81102866973413</v>
      </c>
      <c r="H6854">
        <v>381.14000973773398</v>
      </c>
      <c r="I6854">
        <v>412.7993941059201</v>
      </c>
      <c r="J6854">
        <v>480.58517598527868</v>
      </c>
      <c r="K6854">
        <v>698.10808957842994</v>
      </c>
      <c r="L6854">
        <v>624.67482508823934</v>
      </c>
      <c r="M6854">
        <v>686.54771566361387</v>
      </c>
    </row>
    <row r="6855" spans="1:13" x14ac:dyDescent="0.35">
      <c r="A6855" t="s">
        <v>10</v>
      </c>
      <c r="B6855" t="s">
        <v>12</v>
      </c>
      <c r="C6855" t="s">
        <v>23</v>
      </c>
      <c r="D6855" t="s">
        <v>27</v>
      </c>
      <c r="E6855" t="s">
        <v>56</v>
      </c>
      <c r="F6855">
        <v>180.3490485967844</v>
      </c>
      <c r="G6855">
        <v>141.22188973308951</v>
      </c>
      <c r="H6855">
        <v>241.80206449873421</v>
      </c>
      <c r="I6855">
        <v>383.74578134184662</v>
      </c>
      <c r="J6855">
        <v>488.38479520249609</v>
      </c>
      <c r="K6855">
        <v>735.65935568470627</v>
      </c>
      <c r="L6855">
        <v>686.39839064641228</v>
      </c>
      <c r="M6855">
        <v>760.51489382867589</v>
      </c>
    </row>
    <row r="6856" spans="1:13" x14ac:dyDescent="0.35">
      <c r="A6856" t="s">
        <v>10</v>
      </c>
      <c r="B6856" t="s">
        <v>12</v>
      </c>
      <c r="C6856" t="s">
        <v>23</v>
      </c>
      <c r="D6856" t="s">
        <v>28</v>
      </c>
      <c r="E6856" t="s">
        <v>56</v>
      </c>
      <c r="F6856">
        <v>180.3490485967844</v>
      </c>
      <c r="G6856">
        <v>129.2247801918318</v>
      </c>
      <c r="H6856">
        <v>201.09728011573401</v>
      </c>
      <c r="I6856">
        <v>306.95949164134981</v>
      </c>
      <c r="J6856">
        <v>378.71536982735711</v>
      </c>
      <c r="K6856">
        <v>588.64608376387912</v>
      </c>
      <c r="L6856">
        <v>509.02427185647701</v>
      </c>
      <c r="M6856">
        <v>561.31389186559045</v>
      </c>
    </row>
    <row r="6857" spans="1:13" x14ac:dyDescent="0.35">
      <c r="A6857" t="s">
        <v>10</v>
      </c>
      <c r="B6857" t="s">
        <v>12</v>
      </c>
      <c r="C6857" t="s">
        <v>23</v>
      </c>
      <c r="D6857" t="s">
        <v>29</v>
      </c>
      <c r="E6857" t="s">
        <v>57</v>
      </c>
      <c r="F6857" t="s">
        <v>141</v>
      </c>
      <c r="G6857" t="s">
        <v>98</v>
      </c>
      <c r="H6857" t="s">
        <v>382</v>
      </c>
      <c r="I6857" t="s">
        <v>140</v>
      </c>
      <c r="J6857" t="s">
        <v>557</v>
      </c>
      <c r="K6857" t="s">
        <v>143</v>
      </c>
      <c r="L6857" t="s">
        <v>224</v>
      </c>
      <c r="M6857" t="s">
        <v>302</v>
      </c>
    </row>
    <row r="6858" spans="1:13" x14ac:dyDescent="0.35">
      <c r="A6858" t="s">
        <v>10</v>
      </c>
      <c r="B6858" t="s">
        <v>12</v>
      </c>
      <c r="C6858" t="s">
        <v>23</v>
      </c>
      <c r="D6858" t="s">
        <v>30</v>
      </c>
      <c r="E6858" t="s">
        <v>57</v>
      </c>
      <c r="F6858" t="s">
        <v>64</v>
      </c>
      <c r="G6858" t="s">
        <v>284</v>
      </c>
      <c r="H6858" t="s">
        <v>245</v>
      </c>
      <c r="I6858" t="s">
        <v>76</v>
      </c>
      <c r="J6858" t="s">
        <v>556</v>
      </c>
      <c r="K6858" t="s">
        <v>224</v>
      </c>
      <c r="L6858" t="s">
        <v>299</v>
      </c>
      <c r="M6858" t="s">
        <v>557</v>
      </c>
    </row>
    <row r="6859" spans="1:13" x14ac:dyDescent="0.35">
      <c r="A6859" t="s">
        <v>10</v>
      </c>
      <c r="B6859" t="s">
        <v>12</v>
      </c>
      <c r="C6859" t="s">
        <v>23</v>
      </c>
      <c r="D6859" t="s">
        <v>31</v>
      </c>
      <c r="E6859" t="s">
        <v>56</v>
      </c>
      <c r="F6859">
        <v>69.030371005326288</v>
      </c>
      <c r="G6859">
        <v>73.330864415081948</v>
      </c>
      <c r="H6859">
        <v>65.7037641103433</v>
      </c>
      <c r="I6859">
        <v>58.230157063579583</v>
      </c>
      <c r="J6859">
        <v>53.299327124775473</v>
      </c>
      <c r="K6859">
        <v>52.813831477263648</v>
      </c>
      <c r="L6859">
        <v>50.99282966261238</v>
      </c>
      <c r="M6859">
        <v>52.425806433168937</v>
      </c>
    </row>
    <row r="6860" spans="1:13" x14ac:dyDescent="0.35">
      <c r="A6860" t="s">
        <v>10</v>
      </c>
      <c r="B6860" t="s">
        <v>12</v>
      </c>
      <c r="C6860" t="s">
        <v>23</v>
      </c>
      <c r="D6860" t="s">
        <v>32</v>
      </c>
      <c r="E6860" t="s">
        <v>56</v>
      </c>
      <c r="F6860">
        <v>22.57987515136459</v>
      </c>
      <c r="G6860">
        <v>4.81645352E-4</v>
      </c>
      <c r="H6860">
        <v>4.81645352E-4</v>
      </c>
      <c r="I6860">
        <v>4.81645352E-4</v>
      </c>
      <c r="J6860">
        <v>4.81645352E-4</v>
      </c>
      <c r="K6860">
        <v>4.81645352E-4</v>
      </c>
      <c r="L6860">
        <v>4.81645352E-4</v>
      </c>
      <c r="M6860">
        <v>4.81645352E-4</v>
      </c>
    </row>
    <row r="6861" spans="1:13" x14ac:dyDescent="0.35">
      <c r="A6861" t="s">
        <v>10</v>
      </c>
      <c r="B6861" t="s">
        <v>12</v>
      </c>
      <c r="C6861" t="s">
        <v>23</v>
      </c>
      <c r="D6861" t="s">
        <v>33</v>
      </c>
      <c r="E6861" t="s">
        <v>56</v>
      </c>
      <c r="F6861">
        <v>0</v>
      </c>
      <c r="G6861">
        <v>0</v>
      </c>
      <c r="H6861">
        <v>0</v>
      </c>
      <c r="I6861">
        <v>0</v>
      </c>
      <c r="J6861">
        <v>0</v>
      </c>
      <c r="K6861">
        <v>0</v>
      </c>
      <c r="L6861">
        <v>0</v>
      </c>
      <c r="M6861">
        <v>0</v>
      </c>
    </row>
    <row r="6862" spans="1:13" x14ac:dyDescent="0.35">
      <c r="A6862" t="s">
        <v>10</v>
      </c>
      <c r="B6862" t="s">
        <v>12</v>
      </c>
      <c r="C6862" t="s">
        <v>23</v>
      </c>
      <c r="D6862" t="s">
        <v>34</v>
      </c>
      <c r="E6862" t="s">
        <v>56</v>
      </c>
      <c r="F6862">
        <v>154.6756454996991</v>
      </c>
      <c r="G6862">
        <v>102.85929087069439</v>
      </c>
      <c r="H6862">
        <v>142.2421635021108</v>
      </c>
      <c r="I6862">
        <v>201.5355181540005</v>
      </c>
      <c r="J6862">
        <v>245.160370407052</v>
      </c>
      <c r="K6862">
        <v>338.80405368594029</v>
      </c>
      <c r="L6862">
        <v>258.08282541508589</v>
      </c>
      <c r="M6862">
        <v>269.93898856300092</v>
      </c>
    </row>
    <row r="6863" spans="1:13" x14ac:dyDescent="0.35">
      <c r="A6863" t="s">
        <v>10</v>
      </c>
      <c r="B6863" t="s">
        <v>12</v>
      </c>
      <c r="C6863" t="s">
        <v>23</v>
      </c>
      <c r="D6863" t="s">
        <v>35</v>
      </c>
      <c r="E6863" t="s">
        <v>56</v>
      </c>
      <c r="F6863">
        <v>0</v>
      </c>
      <c r="G6863">
        <v>0</v>
      </c>
      <c r="H6863">
        <v>0</v>
      </c>
      <c r="I6863">
        <v>0</v>
      </c>
      <c r="J6863">
        <v>0</v>
      </c>
      <c r="K6863">
        <v>0</v>
      </c>
      <c r="L6863">
        <v>0</v>
      </c>
      <c r="M6863">
        <v>0</v>
      </c>
    </row>
    <row r="6864" spans="1:13" x14ac:dyDescent="0.35">
      <c r="A6864" t="s">
        <v>10</v>
      </c>
      <c r="B6864" t="s">
        <v>12</v>
      </c>
      <c r="C6864" t="s">
        <v>23</v>
      </c>
      <c r="D6864" t="s">
        <v>36</v>
      </c>
      <c r="E6864" t="s">
        <v>56</v>
      </c>
      <c r="F6864">
        <v>10.541746001432619</v>
      </c>
      <c r="G6864">
        <v>2.1577319749035571</v>
      </c>
      <c r="H6864">
        <v>1.6471587086276731</v>
      </c>
      <c r="I6864">
        <v>1.3264432470098171</v>
      </c>
      <c r="J6864">
        <v>1.2464494873944141</v>
      </c>
      <c r="K6864">
        <v>6.1970514185304424</v>
      </c>
      <c r="L6864">
        <v>6.8476977410514079</v>
      </c>
      <c r="M6864">
        <v>8.0808587873312483</v>
      </c>
    </row>
    <row r="6865" spans="1:13" x14ac:dyDescent="0.35">
      <c r="A6865" t="s">
        <v>10</v>
      </c>
      <c r="B6865" t="s">
        <v>12</v>
      </c>
      <c r="C6865" t="s">
        <v>23</v>
      </c>
      <c r="D6865" t="s">
        <v>37</v>
      </c>
      <c r="E6865" t="s">
        <v>56</v>
      </c>
      <c r="F6865">
        <v>32.866035152693428</v>
      </c>
      <c r="G6865">
        <v>49.41861004257759</v>
      </c>
      <c r="H6865">
        <v>59.657150012896693</v>
      </c>
      <c r="I6865">
        <v>1.20411338E-4</v>
      </c>
      <c r="J6865">
        <v>1.20411338E-4</v>
      </c>
      <c r="K6865">
        <v>1.20411338E-4</v>
      </c>
      <c r="L6865">
        <v>1.20411338E-4</v>
      </c>
      <c r="M6865">
        <v>9.1114666591396123E-2</v>
      </c>
    </row>
    <row r="6866" spans="1:13" x14ac:dyDescent="0.35">
      <c r="A6866" t="s">
        <v>10</v>
      </c>
      <c r="B6866" t="s">
        <v>12</v>
      </c>
      <c r="C6866" t="s">
        <v>23</v>
      </c>
      <c r="D6866" t="s">
        <v>38</v>
      </c>
      <c r="E6866" t="s">
        <v>56</v>
      </c>
      <c r="F6866">
        <v>54.717681470249119</v>
      </c>
      <c r="G6866">
        <v>42.955924550376928</v>
      </c>
      <c r="H6866">
        <v>64.452596973409882</v>
      </c>
      <c r="I6866">
        <v>85.581613879532711</v>
      </c>
      <c r="J6866">
        <v>120.6062141353336</v>
      </c>
      <c r="K6866">
        <v>226.72919914499511</v>
      </c>
      <c r="L6866">
        <v>218.8586059672771</v>
      </c>
      <c r="M6866">
        <v>246.315497421082</v>
      </c>
    </row>
    <row r="6867" spans="1:13" x14ac:dyDescent="0.35">
      <c r="A6867" t="s">
        <v>10</v>
      </c>
      <c r="B6867" t="s">
        <v>12</v>
      </c>
      <c r="C6867" t="s">
        <v>23</v>
      </c>
      <c r="D6867" t="s">
        <v>39</v>
      </c>
      <c r="E6867" t="s">
        <v>56</v>
      </c>
      <c r="F6867">
        <v>7.2246802799999987E-4</v>
      </c>
      <c r="G6867">
        <v>7.0881251707476816</v>
      </c>
      <c r="H6867">
        <v>47.436694784993648</v>
      </c>
      <c r="I6867">
        <v>66.125059705107503</v>
      </c>
      <c r="J6867">
        <v>60.2722127740332</v>
      </c>
      <c r="K6867">
        <v>73.563351795010476</v>
      </c>
      <c r="L6867">
        <v>89.892264245522611</v>
      </c>
      <c r="M6867">
        <v>109.69496814708739</v>
      </c>
    </row>
    <row r="6868" spans="1:13" x14ac:dyDescent="0.35">
      <c r="A6868" t="s">
        <v>10</v>
      </c>
      <c r="B6868" t="s">
        <v>12</v>
      </c>
      <c r="C6868" t="s">
        <v>23</v>
      </c>
      <c r="D6868" t="s">
        <v>40</v>
      </c>
      <c r="E6868" t="s">
        <v>56</v>
      </c>
      <c r="F6868">
        <v>0</v>
      </c>
      <c r="G6868">
        <v>11.99710954125767</v>
      </c>
      <c r="H6868">
        <v>40.704784383000209</v>
      </c>
      <c r="I6868">
        <v>76.786289700496823</v>
      </c>
      <c r="J6868">
        <v>109.669425375139</v>
      </c>
      <c r="K6868">
        <v>147.01327192082709</v>
      </c>
      <c r="L6868">
        <v>177.3741187899353</v>
      </c>
      <c r="M6868">
        <v>199.20100196308539</v>
      </c>
    </row>
    <row r="6869" spans="1:13" x14ac:dyDescent="0.35">
      <c r="A6869" t="s">
        <v>10</v>
      </c>
      <c r="B6869" t="s">
        <v>12</v>
      </c>
      <c r="C6869" t="s">
        <v>23</v>
      </c>
      <c r="D6869" t="s">
        <v>41</v>
      </c>
      <c r="E6869" t="s">
        <v>56</v>
      </c>
      <c r="F6869">
        <v>3.6123401399999988E-4</v>
      </c>
      <c r="G6869">
        <v>4.1188121290028574</v>
      </c>
      <c r="H6869">
        <v>8.8756847460490089</v>
      </c>
      <c r="I6869">
        <v>15.15288473858068</v>
      </c>
      <c r="J6869">
        <v>3.6123401399999988E-4</v>
      </c>
      <c r="K6869">
        <v>3.6123401399999988E-4</v>
      </c>
      <c r="L6869">
        <v>3.6123401399999988E-4</v>
      </c>
      <c r="M6869">
        <v>3.6123401399999988E-4</v>
      </c>
    </row>
    <row r="6870" spans="1:13" x14ac:dyDescent="0.35">
      <c r="A6870" t="s">
        <v>10</v>
      </c>
      <c r="B6870" t="s">
        <v>12</v>
      </c>
      <c r="C6870" t="s">
        <v>23</v>
      </c>
      <c r="D6870" t="s">
        <v>42</v>
      </c>
      <c r="E6870" t="s">
        <v>56</v>
      </c>
      <c r="F6870">
        <v>19.841802426554079</v>
      </c>
      <c r="G6870">
        <v>2.40822676E-4</v>
      </c>
      <c r="H6870">
        <v>2.40822676E-4</v>
      </c>
      <c r="I6870">
        <v>2.40822676E-4</v>
      </c>
      <c r="J6870">
        <v>2.40822676E-4</v>
      </c>
      <c r="K6870">
        <v>2.40822676E-4</v>
      </c>
      <c r="L6870">
        <v>2.40822676E-4</v>
      </c>
      <c r="M6870">
        <v>2.40822676E-4</v>
      </c>
    </row>
    <row r="6871" spans="1:13" x14ac:dyDescent="0.35">
      <c r="A6871" t="s">
        <v>10</v>
      </c>
      <c r="B6871" t="s">
        <v>12</v>
      </c>
      <c r="C6871" t="s">
        <v>23</v>
      </c>
      <c r="D6871" t="s">
        <v>43</v>
      </c>
      <c r="E6871" t="s">
        <v>56</v>
      </c>
      <c r="F6871">
        <v>1.20411338E-4</v>
      </c>
      <c r="G6871">
        <v>0.99451103149464604</v>
      </c>
      <c r="H6871">
        <v>2.0255763423546731</v>
      </c>
      <c r="I6871">
        <v>3.463508969449407</v>
      </c>
      <c r="J6871">
        <v>0.56841809679237065</v>
      </c>
      <c r="K6871">
        <v>1.20411338E-4</v>
      </c>
      <c r="L6871">
        <v>1.20411338E-4</v>
      </c>
      <c r="M6871">
        <v>1.20411338E-4</v>
      </c>
    </row>
    <row r="6872" spans="1:13" x14ac:dyDescent="0.35">
      <c r="A6872" t="s">
        <v>10</v>
      </c>
      <c r="B6872" t="s">
        <v>12</v>
      </c>
      <c r="C6872" t="s">
        <v>23</v>
      </c>
      <c r="D6872" t="s">
        <v>44</v>
      </c>
      <c r="E6872" t="s">
        <v>56</v>
      </c>
      <c r="F6872">
        <v>2.7379523134725172</v>
      </c>
      <c r="G6872">
        <v>1.20411338E-4</v>
      </c>
      <c r="H6872">
        <v>1.20411338E-4</v>
      </c>
      <c r="I6872">
        <v>1.20411338E-4</v>
      </c>
      <c r="J6872">
        <v>1.20411338E-4</v>
      </c>
      <c r="K6872">
        <v>1.20411338E-4</v>
      </c>
      <c r="L6872">
        <v>1.20411338E-4</v>
      </c>
      <c r="M6872">
        <v>1.20411338E-4</v>
      </c>
    </row>
    <row r="6873" spans="1:13" x14ac:dyDescent="0.35">
      <c r="A6873" t="s">
        <v>10</v>
      </c>
      <c r="B6873" t="s">
        <v>12</v>
      </c>
      <c r="C6873" t="s">
        <v>23</v>
      </c>
      <c r="D6873" t="s">
        <v>45</v>
      </c>
      <c r="E6873" t="s">
        <v>56</v>
      </c>
      <c r="F6873">
        <v>0</v>
      </c>
      <c r="G6873">
        <v>0</v>
      </c>
      <c r="H6873">
        <v>0</v>
      </c>
      <c r="I6873">
        <v>0</v>
      </c>
      <c r="J6873">
        <v>0</v>
      </c>
      <c r="K6873">
        <v>0</v>
      </c>
      <c r="L6873">
        <v>0</v>
      </c>
      <c r="M6873">
        <v>0</v>
      </c>
    </row>
    <row r="6874" spans="1:13" x14ac:dyDescent="0.35">
      <c r="A6874" t="s">
        <v>10</v>
      </c>
      <c r="B6874" t="s">
        <v>12</v>
      </c>
      <c r="C6874" t="s">
        <v>23</v>
      </c>
      <c r="D6874" t="s">
        <v>46</v>
      </c>
      <c r="E6874" t="s">
        <v>56</v>
      </c>
      <c r="F6874">
        <v>1.20411338E-4</v>
      </c>
      <c r="G6874">
        <v>1.9746815989121791</v>
      </c>
      <c r="H6874">
        <v>4.241092894169137</v>
      </c>
      <c r="I6874">
        <v>7.1407399940514384</v>
      </c>
      <c r="J6874">
        <v>11.261922239595579</v>
      </c>
      <c r="K6874">
        <v>17.04777374542207</v>
      </c>
      <c r="L6874">
        <v>25.303100995329078</v>
      </c>
      <c r="M6874">
        <v>37.032219696288557</v>
      </c>
    </row>
    <row r="6875" spans="1:13" x14ac:dyDescent="0.35">
      <c r="A6875" t="s">
        <v>10</v>
      </c>
      <c r="B6875" t="s">
        <v>12</v>
      </c>
      <c r="C6875" t="s">
        <v>23</v>
      </c>
      <c r="D6875" t="s">
        <v>47</v>
      </c>
      <c r="E6875" t="s">
        <v>56</v>
      </c>
      <c r="F6875">
        <v>8.1642854811583678</v>
      </c>
      <c r="G6875">
        <v>1.20411338E-4</v>
      </c>
      <c r="H6875">
        <v>1.20411338E-4</v>
      </c>
      <c r="I6875">
        <v>1.20411338E-4</v>
      </c>
      <c r="J6875">
        <v>1.20411338E-4</v>
      </c>
      <c r="K6875">
        <v>1.20411338E-4</v>
      </c>
      <c r="L6875">
        <v>1.20411338E-4</v>
      </c>
      <c r="M6875">
        <v>1.20411338E-4</v>
      </c>
    </row>
    <row r="6876" spans="1:13" x14ac:dyDescent="0.35">
      <c r="A6876" t="s">
        <v>10</v>
      </c>
      <c r="B6876" t="s">
        <v>12</v>
      </c>
      <c r="C6876" t="s">
        <v>23</v>
      </c>
      <c r="D6876" t="s">
        <v>48</v>
      </c>
      <c r="E6876" t="s">
        <v>56</v>
      </c>
      <c r="F6876">
        <v>32.866035152693428</v>
      </c>
      <c r="G6876">
        <v>49.41861004257759</v>
      </c>
      <c r="H6876">
        <v>59.657150012896693</v>
      </c>
      <c r="I6876">
        <v>1.20411338E-4</v>
      </c>
      <c r="J6876">
        <v>1.20411338E-4</v>
      </c>
      <c r="K6876">
        <v>1.20411338E-4</v>
      </c>
      <c r="L6876">
        <v>1.20411338E-4</v>
      </c>
      <c r="M6876">
        <v>9.1114666591396123E-2</v>
      </c>
    </row>
    <row r="6877" spans="1:13" x14ac:dyDescent="0.35">
      <c r="A6877" t="s">
        <v>10</v>
      </c>
      <c r="B6877" t="s">
        <v>12</v>
      </c>
      <c r="C6877" t="s">
        <v>23</v>
      </c>
      <c r="D6877" t="s">
        <v>49</v>
      </c>
      <c r="E6877" t="s">
        <v>56</v>
      </c>
      <c r="F6877">
        <v>77.720567133220555</v>
      </c>
      <c r="G6877">
        <v>35.179726389899521</v>
      </c>
      <c r="H6877">
        <v>35.179726389899521</v>
      </c>
      <c r="I6877">
        <v>35.179726389899521</v>
      </c>
      <c r="J6877">
        <v>35.179726389899521</v>
      </c>
      <c r="K6877">
        <v>35.179726389899521</v>
      </c>
      <c r="L6877">
        <v>35.179726389899521</v>
      </c>
      <c r="M6877">
        <v>35.179726389899521</v>
      </c>
    </row>
    <row r="6878" spans="1:13" x14ac:dyDescent="0.35">
      <c r="A6878" t="s">
        <v>10</v>
      </c>
      <c r="B6878" t="s">
        <v>12</v>
      </c>
      <c r="C6878" t="s">
        <v>23</v>
      </c>
      <c r="D6878" t="s">
        <v>50</v>
      </c>
      <c r="E6878" t="s">
        <v>56</v>
      </c>
      <c r="F6878">
        <v>46.592126671752943</v>
      </c>
      <c r="G6878">
        <v>34.494366319652052</v>
      </c>
      <c r="H6878">
        <v>63.597695122168943</v>
      </c>
      <c r="I6878">
        <v>109.7278999409465</v>
      </c>
      <c r="J6878">
        <v>100.3462278548738</v>
      </c>
      <c r="K6878">
        <v>95.112615987365587</v>
      </c>
      <c r="L6878">
        <v>82.112955265331436</v>
      </c>
      <c r="M6878">
        <v>80.714159273632447</v>
      </c>
    </row>
    <row r="6879" spans="1:13" x14ac:dyDescent="0.35">
      <c r="A6879" t="s">
        <v>10</v>
      </c>
      <c r="B6879" t="s">
        <v>12</v>
      </c>
      <c r="C6879" t="s">
        <v>23</v>
      </c>
      <c r="D6879" t="s">
        <v>51</v>
      </c>
      <c r="E6879" t="s">
        <v>56</v>
      </c>
      <c r="F6879">
        <v>30.362951694725641</v>
      </c>
      <c r="G6879">
        <v>33.185198161142793</v>
      </c>
      <c r="H6879">
        <v>43.464741990042377</v>
      </c>
      <c r="I6879">
        <v>56.627891823154421</v>
      </c>
      <c r="J6879">
        <v>109.6344161622787</v>
      </c>
      <c r="K6879">
        <v>208.51171130867519</v>
      </c>
      <c r="L6879">
        <v>140.79014375985491</v>
      </c>
      <c r="M6879">
        <v>154.0451028994689</v>
      </c>
    </row>
    <row r="6880" spans="1:13" x14ac:dyDescent="0.35">
      <c r="A6880" t="s">
        <v>10</v>
      </c>
      <c r="B6880" t="s">
        <v>12</v>
      </c>
      <c r="C6880" t="s">
        <v>23</v>
      </c>
      <c r="D6880" t="s">
        <v>52</v>
      </c>
      <c r="E6880" t="s">
        <v>56</v>
      </c>
      <c r="F6880">
        <v>0</v>
      </c>
      <c r="G6880">
        <v>0</v>
      </c>
      <c r="H6880">
        <v>0</v>
      </c>
      <c r="I6880">
        <v>0</v>
      </c>
      <c r="J6880">
        <v>0</v>
      </c>
      <c r="K6880">
        <v>0</v>
      </c>
      <c r="L6880">
        <v>0</v>
      </c>
      <c r="M6880">
        <v>0</v>
      </c>
    </row>
    <row r="6881" spans="1:13" x14ac:dyDescent="0.35">
      <c r="A6881" t="s">
        <v>10</v>
      </c>
      <c r="B6881" t="s">
        <v>12</v>
      </c>
      <c r="C6881" t="s">
        <v>23</v>
      </c>
      <c r="D6881" t="s">
        <v>53</v>
      </c>
      <c r="E6881" t="s">
        <v>56</v>
      </c>
      <c r="F6881">
        <v>0</v>
      </c>
      <c r="G6881">
        <v>0</v>
      </c>
      <c r="H6881">
        <v>0</v>
      </c>
      <c r="I6881">
        <v>0</v>
      </c>
      <c r="J6881">
        <v>0</v>
      </c>
      <c r="K6881">
        <v>0</v>
      </c>
      <c r="L6881">
        <v>0</v>
      </c>
      <c r="M6881">
        <v>0</v>
      </c>
    </row>
    <row r="6882" spans="1:13" x14ac:dyDescent="0.35">
      <c r="A6882" t="s">
        <v>10</v>
      </c>
      <c r="B6882" t="s">
        <v>12</v>
      </c>
      <c r="C6882" t="s">
        <v>23</v>
      </c>
      <c r="D6882" t="s">
        <v>54</v>
      </c>
      <c r="E6882" t="s">
        <v>56</v>
      </c>
      <c r="F6882">
        <v>54.717561058911123</v>
      </c>
      <c r="G6882">
        <v>42.955804139038918</v>
      </c>
      <c r="H6882">
        <v>64.45247656207188</v>
      </c>
      <c r="I6882">
        <v>85.581493468194708</v>
      </c>
      <c r="J6882">
        <v>120.6060937239956</v>
      </c>
      <c r="K6882">
        <v>189.07626914229809</v>
      </c>
      <c r="L6882">
        <v>154.43385815060799</v>
      </c>
      <c r="M6882">
        <v>174.88232859065721</v>
      </c>
    </row>
    <row r="6883" spans="1:13" x14ac:dyDescent="0.35">
      <c r="A6883" t="s">
        <v>10</v>
      </c>
      <c r="B6883" t="s">
        <v>12</v>
      </c>
      <c r="C6883" t="s">
        <v>23</v>
      </c>
      <c r="D6883" t="s">
        <v>55</v>
      </c>
      <c r="E6883" t="s">
        <v>56</v>
      </c>
      <c r="F6883">
        <v>1.20411338E-4</v>
      </c>
      <c r="G6883">
        <v>1.20411338E-4</v>
      </c>
      <c r="H6883">
        <v>1.20411338E-4</v>
      </c>
      <c r="I6883">
        <v>1.20411338E-4</v>
      </c>
      <c r="J6883">
        <v>1.20411338E-4</v>
      </c>
      <c r="K6883">
        <v>37.652930002696962</v>
      </c>
      <c r="L6883">
        <v>64.42474781666904</v>
      </c>
      <c r="M6883">
        <v>71.433168830424819</v>
      </c>
    </row>
    <row r="6884" spans="1:13" x14ac:dyDescent="0.35">
      <c r="A6884" t="s">
        <v>10</v>
      </c>
      <c r="B6884" t="s">
        <v>13</v>
      </c>
      <c r="C6884" t="s">
        <v>23</v>
      </c>
      <c r="D6884" t="s">
        <v>25</v>
      </c>
      <c r="E6884" t="s">
        <v>56</v>
      </c>
      <c r="F6884">
        <v>256.65546268130191</v>
      </c>
      <c r="G6884">
        <v>238.53749074130999</v>
      </c>
      <c r="H6884">
        <v>272.14109697474879</v>
      </c>
      <c r="I6884">
        <v>283.15503859158292</v>
      </c>
      <c r="J6884">
        <v>299.48004102989938</v>
      </c>
      <c r="K6884">
        <v>335.47747177951481</v>
      </c>
      <c r="L6884">
        <v>366.67698181519819</v>
      </c>
      <c r="M6884">
        <v>372.56523270491181</v>
      </c>
    </row>
    <row r="6885" spans="1:13" x14ac:dyDescent="0.35">
      <c r="A6885" t="s">
        <v>10</v>
      </c>
      <c r="B6885" t="s">
        <v>13</v>
      </c>
      <c r="C6885" t="s">
        <v>23</v>
      </c>
      <c r="D6885" t="s">
        <v>26</v>
      </c>
      <c r="E6885" t="s">
        <v>56</v>
      </c>
      <c r="F6885">
        <v>256.65546268130191</v>
      </c>
      <c r="G6885">
        <v>232.45767060592379</v>
      </c>
      <c r="H6885">
        <v>251.07190080936709</v>
      </c>
      <c r="I6885">
        <v>246.36880281009721</v>
      </c>
      <c r="J6885">
        <v>250.3234317985947</v>
      </c>
      <c r="K6885">
        <v>275.12622020701099</v>
      </c>
      <c r="L6885">
        <v>295.52596879135189</v>
      </c>
      <c r="M6885">
        <v>291.24606143970232</v>
      </c>
    </row>
    <row r="6886" spans="1:13" x14ac:dyDescent="0.35">
      <c r="A6886" t="s">
        <v>10</v>
      </c>
      <c r="B6886" t="s">
        <v>13</v>
      </c>
      <c r="C6886" t="s">
        <v>23</v>
      </c>
      <c r="D6886" t="s">
        <v>27</v>
      </c>
      <c r="E6886" t="s">
        <v>56</v>
      </c>
      <c r="F6886">
        <v>134.28466124690169</v>
      </c>
      <c r="G6886">
        <v>125.4661782229164</v>
      </c>
      <c r="H6886">
        <v>166.83044354256899</v>
      </c>
      <c r="I6886">
        <v>198.34775530641889</v>
      </c>
      <c r="J6886">
        <v>247.5753138710723</v>
      </c>
      <c r="K6886">
        <v>292.18547838101023</v>
      </c>
      <c r="L6886">
        <v>316.28237492463143</v>
      </c>
      <c r="M6886">
        <v>322.3857451474239</v>
      </c>
    </row>
    <row r="6887" spans="1:13" x14ac:dyDescent="0.35">
      <c r="A6887" t="s">
        <v>10</v>
      </c>
      <c r="B6887" t="s">
        <v>13</v>
      </c>
      <c r="C6887" t="s">
        <v>23</v>
      </c>
      <c r="D6887" t="s">
        <v>28</v>
      </c>
      <c r="E6887" t="s">
        <v>56</v>
      </c>
      <c r="F6887">
        <v>134.28466124690169</v>
      </c>
      <c r="G6887">
        <v>119.3863580875302</v>
      </c>
      <c r="H6887">
        <v>145.7612473771872</v>
      </c>
      <c r="I6887">
        <v>161.56151952493309</v>
      </c>
      <c r="J6887">
        <v>198.41870463976761</v>
      </c>
      <c r="K6887">
        <v>231.83422680850649</v>
      </c>
      <c r="L6887">
        <v>245.13136190078509</v>
      </c>
      <c r="M6887">
        <v>241.06657388221441</v>
      </c>
    </row>
    <row r="6888" spans="1:13" x14ac:dyDescent="0.35">
      <c r="A6888" t="s">
        <v>10</v>
      </c>
      <c r="B6888" t="s">
        <v>13</v>
      </c>
      <c r="C6888" t="s">
        <v>23</v>
      </c>
      <c r="D6888" t="s">
        <v>29</v>
      </c>
      <c r="E6888" t="s">
        <v>57</v>
      </c>
      <c r="F6888" t="s">
        <v>142</v>
      </c>
      <c r="G6888" t="s">
        <v>144</v>
      </c>
      <c r="H6888" t="s">
        <v>71</v>
      </c>
      <c r="I6888" t="s">
        <v>118</v>
      </c>
      <c r="J6888" t="s">
        <v>264</v>
      </c>
      <c r="K6888" t="s">
        <v>145</v>
      </c>
      <c r="L6888" t="s">
        <v>71</v>
      </c>
      <c r="M6888" t="s">
        <v>264</v>
      </c>
    </row>
    <row r="6889" spans="1:13" x14ac:dyDescent="0.35">
      <c r="A6889" t="s">
        <v>10</v>
      </c>
      <c r="B6889" t="s">
        <v>13</v>
      </c>
      <c r="C6889" t="s">
        <v>23</v>
      </c>
      <c r="D6889" t="s">
        <v>30</v>
      </c>
      <c r="E6889" t="s">
        <v>57</v>
      </c>
      <c r="F6889" t="s">
        <v>85</v>
      </c>
      <c r="G6889" t="s">
        <v>137</v>
      </c>
      <c r="H6889" t="s">
        <v>167</v>
      </c>
      <c r="I6889" t="s">
        <v>329</v>
      </c>
      <c r="J6889" t="s">
        <v>99</v>
      </c>
      <c r="K6889" t="s">
        <v>160</v>
      </c>
      <c r="L6889" t="s">
        <v>346</v>
      </c>
      <c r="M6889" t="s">
        <v>68</v>
      </c>
    </row>
    <row r="6890" spans="1:13" x14ac:dyDescent="0.35">
      <c r="A6890" t="s">
        <v>10</v>
      </c>
      <c r="B6890" t="s">
        <v>13</v>
      </c>
      <c r="C6890" t="s">
        <v>23</v>
      </c>
      <c r="D6890" t="s">
        <v>31</v>
      </c>
      <c r="E6890" t="s">
        <v>56</v>
      </c>
      <c r="F6890">
        <v>99.485804910501273</v>
      </c>
      <c r="G6890">
        <v>80.607459423369022</v>
      </c>
      <c r="H6890">
        <v>62.53237789126905</v>
      </c>
      <c r="I6890">
        <v>56.781397305405051</v>
      </c>
      <c r="J6890">
        <v>40.33985909790988</v>
      </c>
      <c r="K6890">
        <v>30.49563271299796</v>
      </c>
      <c r="L6890">
        <v>33.796449563236372</v>
      </c>
      <c r="M6890">
        <v>29.21893559016803</v>
      </c>
    </row>
    <row r="6891" spans="1:13" x14ac:dyDescent="0.35">
      <c r="A6891" t="s">
        <v>10</v>
      </c>
      <c r="B6891" t="s">
        <v>13</v>
      </c>
      <c r="C6891" t="s">
        <v>23</v>
      </c>
      <c r="D6891" t="s">
        <v>32</v>
      </c>
      <c r="E6891" t="s">
        <v>56</v>
      </c>
      <c r="F6891">
        <v>4.81645352E-4</v>
      </c>
      <c r="G6891">
        <v>4.81645352E-4</v>
      </c>
      <c r="H6891">
        <v>7.7455164936231427</v>
      </c>
      <c r="I6891">
        <v>21.062456880189341</v>
      </c>
      <c r="J6891">
        <v>4.81645352E-4</v>
      </c>
      <c r="K6891">
        <v>4.81645352E-4</v>
      </c>
      <c r="L6891">
        <v>4.81645352E-4</v>
      </c>
      <c r="M6891">
        <v>4.81645352E-4</v>
      </c>
    </row>
    <row r="6892" spans="1:13" x14ac:dyDescent="0.35">
      <c r="A6892" t="s">
        <v>10</v>
      </c>
      <c r="B6892" t="s">
        <v>13</v>
      </c>
      <c r="C6892" t="s">
        <v>23</v>
      </c>
      <c r="D6892" t="s">
        <v>33</v>
      </c>
      <c r="E6892" t="s">
        <v>56</v>
      </c>
      <c r="F6892">
        <v>0</v>
      </c>
      <c r="G6892">
        <v>0</v>
      </c>
      <c r="H6892">
        <v>0</v>
      </c>
      <c r="I6892">
        <v>0</v>
      </c>
      <c r="J6892">
        <v>0</v>
      </c>
      <c r="K6892">
        <v>0</v>
      </c>
      <c r="L6892">
        <v>0</v>
      </c>
      <c r="M6892">
        <v>0</v>
      </c>
    </row>
    <row r="6893" spans="1:13" x14ac:dyDescent="0.35">
      <c r="A6893" t="s">
        <v>10</v>
      </c>
      <c r="B6893" t="s">
        <v>13</v>
      </c>
      <c r="C6893" t="s">
        <v>23</v>
      </c>
      <c r="D6893" t="s">
        <v>34</v>
      </c>
      <c r="E6893" t="s">
        <v>56</v>
      </c>
      <c r="F6893">
        <v>109.3774847594063</v>
      </c>
      <c r="G6893">
        <v>81.473298911842349</v>
      </c>
      <c r="H6893">
        <v>85.559621513006576</v>
      </c>
      <c r="I6893">
        <v>88.581383831992099</v>
      </c>
      <c r="J6893">
        <v>93.496026257470362</v>
      </c>
      <c r="K6893">
        <v>104.49801084514949</v>
      </c>
      <c r="L6893">
        <v>111.3996372497392</v>
      </c>
      <c r="M6893">
        <v>100.55198591023409</v>
      </c>
    </row>
    <row r="6894" spans="1:13" x14ac:dyDescent="0.35">
      <c r="A6894" t="s">
        <v>10</v>
      </c>
      <c r="B6894" t="s">
        <v>13</v>
      </c>
      <c r="C6894" t="s">
        <v>23</v>
      </c>
      <c r="D6894" t="s">
        <v>35</v>
      </c>
      <c r="E6894" t="s">
        <v>56</v>
      </c>
      <c r="F6894">
        <v>0</v>
      </c>
      <c r="G6894">
        <v>0</v>
      </c>
      <c r="H6894">
        <v>0</v>
      </c>
      <c r="I6894">
        <v>0</v>
      </c>
      <c r="J6894">
        <v>0</v>
      </c>
      <c r="K6894">
        <v>0</v>
      </c>
      <c r="L6894">
        <v>0</v>
      </c>
      <c r="M6894">
        <v>0</v>
      </c>
    </row>
    <row r="6895" spans="1:13" x14ac:dyDescent="0.35">
      <c r="A6895" t="s">
        <v>10</v>
      </c>
      <c r="B6895" t="s">
        <v>13</v>
      </c>
      <c r="C6895" t="s">
        <v>23</v>
      </c>
      <c r="D6895" t="s">
        <v>36</v>
      </c>
      <c r="E6895" t="s">
        <v>56</v>
      </c>
      <c r="F6895">
        <v>6.3994983580486586</v>
      </c>
      <c r="G6895">
        <v>7.6571342205179169</v>
      </c>
      <c r="H6895">
        <v>6.067174494691411</v>
      </c>
      <c r="I6895">
        <v>6.3581210089379478</v>
      </c>
      <c r="J6895">
        <v>8.9954244262056982</v>
      </c>
      <c r="K6895">
        <v>13.870764705722779</v>
      </c>
      <c r="L6895">
        <v>16.633479306357341</v>
      </c>
      <c r="M6895">
        <v>17.28043751037832</v>
      </c>
    </row>
    <row r="6896" spans="1:13" x14ac:dyDescent="0.35">
      <c r="A6896" t="s">
        <v>10</v>
      </c>
      <c r="B6896" t="s">
        <v>13</v>
      </c>
      <c r="C6896" t="s">
        <v>23</v>
      </c>
      <c r="D6896" t="s">
        <v>37</v>
      </c>
      <c r="E6896" t="s">
        <v>56</v>
      </c>
      <c r="F6896">
        <v>9.6539661380511994</v>
      </c>
      <c r="G6896">
        <v>25.30960893972717</v>
      </c>
      <c r="H6896">
        <v>27.257195032727822</v>
      </c>
      <c r="I6896">
        <v>6.5027551864947242E-2</v>
      </c>
      <c r="J6896">
        <v>3.4284809420195632</v>
      </c>
      <c r="K6896">
        <v>3.3184044312365648</v>
      </c>
      <c r="L6896">
        <v>5.8111745149121337</v>
      </c>
      <c r="M6896">
        <v>8.8639716551089514</v>
      </c>
    </row>
    <row r="6897" spans="1:13" x14ac:dyDescent="0.35">
      <c r="A6897" t="s">
        <v>10</v>
      </c>
      <c r="B6897" t="s">
        <v>13</v>
      </c>
      <c r="C6897" t="s">
        <v>23</v>
      </c>
      <c r="D6897" t="s">
        <v>38</v>
      </c>
      <c r="E6897" t="s">
        <v>56</v>
      </c>
      <c r="F6897">
        <v>31.73750440191446</v>
      </c>
      <c r="G6897">
        <v>30.316359938301449</v>
      </c>
      <c r="H6897">
        <v>40.203288618056497</v>
      </c>
      <c r="I6897">
        <v>50.540548631310557</v>
      </c>
      <c r="J6897">
        <v>70.005800407329644</v>
      </c>
      <c r="K6897">
        <v>93.148260266827023</v>
      </c>
      <c r="L6897">
        <v>103.04822664868701</v>
      </c>
      <c r="M6897">
        <v>104.1863671462819</v>
      </c>
    </row>
    <row r="6898" spans="1:13" x14ac:dyDescent="0.35">
      <c r="A6898" t="s">
        <v>10</v>
      </c>
      <c r="B6898" t="s">
        <v>13</v>
      </c>
      <c r="C6898" t="s">
        <v>23</v>
      </c>
      <c r="D6898" t="s">
        <v>39</v>
      </c>
      <c r="E6898" t="s">
        <v>56</v>
      </c>
      <c r="F6898">
        <v>7.2246802799999987E-4</v>
      </c>
      <c r="G6898">
        <v>7.0933275268138711</v>
      </c>
      <c r="H6898">
        <v>21.70672676599261</v>
      </c>
      <c r="I6898">
        <v>22.979867600397188</v>
      </c>
      <c r="J6898">
        <v>34.057359022307509</v>
      </c>
      <c r="K6898">
        <v>29.79466559972521</v>
      </c>
      <c r="L6898">
        <v>24.83651986306786</v>
      </c>
      <c r="M6898">
        <v>31.143881982178979</v>
      </c>
    </row>
    <row r="6899" spans="1:13" x14ac:dyDescent="0.35">
      <c r="A6899" t="s">
        <v>10</v>
      </c>
      <c r="B6899" t="s">
        <v>13</v>
      </c>
      <c r="C6899" t="s">
        <v>23</v>
      </c>
      <c r="D6899" t="s">
        <v>40</v>
      </c>
      <c r="E6899" t="s">
        <v>56</v>
      </c>
      <c r="F6899">
        <v>0</v>
      </c>
      <c r="G6899">
        <v>6.0798201353862309</v>
      </c>
      <c r="H6899">
        <v>21.069196165381779</v>
      </c>
      <c r="I6899">
        <v>36.786235781485779</v>
      </c>
      <c r="J6899">
        <v>49.156609231304706</v>
      </c>
      <c r="K6899">
        <v>60.351251572503742</v>
      </c>
      <c r="L6899">
        <v>71.151013023846318</v>
      </c>
      <c r="M6899">
        <v>81.319171265209462</v>
      </c>
    </row>
    <row r="6900" spans="1:13" x14ac:dyDescent="0.35">
      <c r="A6900" t="s">
        <v>10</v>
      </c>
      <c r="B6900" t="s">
        <v>13</v>
      </c>
      <c r="C6900" t="s">
        <v>23</v>
      </c>
      <c r="D6900" t="s">
        <v>41</v>
      </c>
      <c r="E6900" t="s">
        <v>56</v>
      </c>
      <c r="F6900">
        <v>3.6123401399999988E-4</v>
      </c>
      <c r="G6900">
        <v>3.6123401399999988E-4</v>
      </c>
      <c r="H6900">
        <v>3.6123401399999988E-4</v>
      </c>
      <c r="I6900">
        <v>3.6123401399999988E-4</v>
      </c>
      <c r="J6900">
        <v>3.6123401399999988E-4</v>
      </c>
      <c r="K6900">
        <v>3.6123401399999988E-4</v>
      </c>
      <c r="L6900">
        <v>3.6123401399999988E-4</v>
      </c>
      <c r="M6900">
        <v>3.6123401399999988E-4</v>
      </c>
    </row>
    <row r="6901" spans="1:13" x14ac:dyDescent="0.35">
      <c r="A6901" t="s">
        <v>10</v>
      </c>
      <c r="B6901" t="s">
        <v>13</v>
      </c>
      <c r="C6901" t="s">
        <v>23</v>
      </c>
      <c r="D6901" t="s">
        <v>42</v>
      </c>
      <c r="E6901" t="s">
        <v>56</v>
      </c>
      <c r="F6901">
        <v>2.40822676E-4</v>
      </c>
      <c r="G6901">
        <v>2.40822676E-4</v>
      </c>
      <c r="H6901">
        <v>2.40822676E-4</v>
      </c>
      <c r="I6901">
        <v>2.40822676E-4</v>
      </c>
      <c r="J6901">
        <v>2.40822676E-4</v>
      </c>
      <c r="K6901">
        <v>2.40822676E-4</v>
      </c>
      <c r="L6901">
        <v>2.40822676E-4</v>
      </c>
      <c r="M6901">
        <v>2.40822676E-4</v>
      </c>
    </row>
    <row r="6902" spans="1:13" x14ac:dyDescent="0.35">
      <c r="A6902" t="s">
        <v>10</v>
      </c>
      <c r="B6902" t="s">
        <v>13</v>
      </c>
      <c r="C6902" t="s">
        <v>23</v>
      </c>
      <c r="D6902" t="s">
        <v>43</v>
      </c>
      <c r="E6902" t="s">
        <v>56</v>
      </c>
      <c r="F6902">
        <v>1.20411338E-4</v>
      </c>
      <c r="G6902">
        <v>1.022474970116992</v>
      </c>
      <c r="H6902">
        <v>3.3013497729473928</v>
      </c>
      <c r="I6902">
        <v>1.2078660297393771</v>
      </c>
      <c r="J6902">
        <v>0.79289128470675641</v>
      </c>
      <c r="K6902">
        <v>0.16800605993190601</v>
      </c>
      <c r="L6902">
        <v>3.0415446680159219E-2</v>
      </c>
      <c r="M6902">
        <v>0.48432986056265498</v>
      </c>
    </row>
    <row r="6903" spans="1:13" x14ac:dyDescent="0.35">
      <c r="A6903" t="s">
        <v>10</v>
      </c>
      <c r="B6903" t="s">
        <v>13</v>
      </c>
      <c r="C6903" t="s">
        <v>23</v>
      </c>
      <c r="D6903" t="s">
        <v>44</v>
      </c>
      <c r="E6903" t="s">
        <v>56</v>
      </c>
      <c r="F6903">
        <v>1.20411338E-4</v>
      </c>
      <c r="G6903">
        <v>1.20411338E-4</v>
      </c>
      <c r="H6903">
        <v>7.7451552596091426</v>
      </c>
      <c r="I6903">
        <v>21.06209564617534</v>
      </c>
      <c r="J6903">
        <v>1.20411338E-4</v>
      </c>
      <c r="K6903">
        <v>1.20411338E-4</v>
      </c>
      <c r="L6903">
        <v>1.20411338E-4</v>
      </c>
      <c r="M6903">
        <v>1.20411338E-4</v>
      </c>
    </row>
    <row r="6904" spans="1:13" x14ac:dyDescent="0.35">
      <c r="A6904" t="s">
        <v>10</v>
      </c>
      <c r="B6904" t="s">
        <v>13</v>
      </c>
      <c r="C6904" t="s">
        <v>23</v>
      </c>
      <c r="D6904" t="s">
        <v>45</v>
      </c>
      <c r="E6904" t="s">
        <v>56</v>
      </c>
      <c r="F6904">
        <v>0</v>
      </c>
      <c r="G6904">
        <v>0</v>
      </c>
      <c r="H6904">
        <v>0</v>
      </c>
      <c r="I6904">
        <v>0</v>
      </c>
      <c r="J6904">
        <v>0</v>
      </c>
      <c r="K6904">
        <v>0</v>
      </c>
      <c r="L6904">
        <v>0</v>
      </c>
      <c r="M6904">
        <v>0</v>
      </c>
    </row>
    <row r="6905" spans="1:13" x14ac:dyDescent="0.35">
      <c r="A6905" t="s">
        <v>10</v>
      </c>
      <c r="B6905" t="s">
        <v>13</v>
      </c>
      <c r="C6905" t="s">
        <v>23</v>
      </c>
      <c r="D6905" t="s">
        <v>46</v>
      </c>
      <c r="E6905" t="s">
        <v>56</v>
      </c>
      <c r="F6905">
        <v>1.20411338E-4</v>
      </c>
      <c r="G6905">
        <v>6.07037091134488</v>
      </c>
      <c r="H6905">
        <v>13.03786458141948</v>
      </c>
      <c r="I6905">
        <v>15.06270136462914</v>
      </c>
      <c r="J6905">
        <v>25.213379737169149</v>
      </c>
      <c r="K6905">
        <v>20.233783744958771</v>
      </c>
      <c r="L6905">
        <v>14.07144082715023</v>
      </c>
      <c r="M6905">
        <v>18.583100737975901</v>
      </c>
    </row>
    <row r="6906" spans="1:13" x14ac:dyDescent="0.35">
      <c r="A6906" t="s">
        <v>10</v>
      </c>
      <c r="B6906" t="s">
        <v>13</v>
      </c>
      <c r="C6906" t="s">
        <v>23</v>
      </c>
      <c r="D6906" t="s">
        <v>47</v>
      </c>
      <c r="E6906" t="s">
        <v>56</v>
      </c>
      <c r="F6906">
        <v>2.972043008949671</v>
      </c>
      <c r="G6906">
        <v>1.20411338E-4</v>
      </c>
      <c r="H6906">
        <v>1.20411338E-4</v>
      </c>
      <c r="I6906">
        <v>1.20411338E-4</v>
      </c>
      <c r="J6906">
        <v>1.20411338E-4</v>
      </c>
      <c r="K6906">
        <v>1.20411338E-4</v>
      </c>
      <c r="L6906">
        <v>1.20411338E-4</v>
      </c>
      <c r="M6906">
        <v>1.20411338E-4</v>
      </c>
    </row>
    <row r="6907" spans="1:13" x14ac:dyDescent="0.35">
      <c r="A6907" t="s">
        <v>10</v>
      </c>
      <c r="B6907" t="s">
        <v>13</v>
      </c>
      <c r="C6907" t="s">
        <v>23</v>
      </c>
      <c r="D6907" t="s">
        <v>48</v>
      </c>
      <c r="E6907" t="s">
        <v>56</v>
      </c>
      <c r="F6907">
        <v>9.5979509552992681</v>
      </c>
      <c r="G6907">
        <v>25.25666529548689</v>
      </c>
      <c r="H6907">
        <v>27.198364536191239</v>
      </c>
      <c r="I6907">
        <v>1.20411338E-4</v>
      </c>
      <c r="J6907">
        <v>3.3729628580831679</v>
      </c>
      <c r="K6907">
        <v>3.2691083444296298</v>
      </c>
      <c r="L6907">
        <v>5.767256082472775</v>
      </c>
      <c r="M6907">
        <v>8.8233131930206135</v>
      </c>
    </row>
    <row r="6908" spans="1:13" x14ac:dyDescent="0.35">
      <c r="A6908" t="s">
        <v>10</v>
      </c>
      <c r="B6908" t="s">
        <v>13</v>
      </c>
      <c r="C6908" t="s">
        <v>23</v>
      </c>
      <c r="D6908" t="s">
        <v>49</v>
      </c>
      <c r="E6908" t="s">
        <v>56</v>
      </c>
      <c r="F6908">
        <v>19.61749882970264</v>
      </c>
      <c r="G6908">
        <v>19.61749882970264</v>
      </c>
      <c r="H6908">
        <v>19.61749882970264</v>
      </c>
      <c r="I6908">
        <v>19.61749882970264</v>
      </c>
      <c r="J6908">
        <v>19.61749882970264</v>
      </c>
      <c r="K6908">
        <v>19.61749882970264</v>
      </c>
      <c r="L6908">
        <v>19.61749882970264</v>
      </c>
      <c r="M6908">
        <v>19.61749882970264</v>
      </c>
    </row>
    <row r="6909" spans="1:13" x14ac:dyDescent="0.35">
      <c r="A6909" t="s">
        <v>10</v>
      </c>
      <c r="B6909" t="s">
        <v>13</v>
      </c>
      <c r="C6909" t="s">
        <v>23</v>
      </c>
      <c r="D6909" t="s">
        <v>50</v>
      </c>
      <c r="E6909" t="s">
        <v>56</v>
      </c>
      <c r="F6909">
        <v>52.376979515830499</v>
      </c>
      <c r="G6909">
        <v>37.620722484528962</v>
      </c>
      <c r="H6909">
        <v>33.727374742160762</v>
      </c>
      <c r="I6909">
        <v>33.861554589665417</v>
      </c>
      <c r="J6909">
        <v>47.829120639212583</v>
      </c>
      <c r="K6909">
        <v>47.789963550274493</v>
      </c>
      <c r="L6909">
        <v>47.002644435311737</v>
      </c>
      <c r="M6909">
        <v>35.936164305039362</v>
      </c>
    </row>
    <row r="6910" spans="1:13" x14ac:dyDescent="0.35">
      <c r="A6910" t="s">
        <v>10</v>
      </c>
      <c r="B6910" t="s">
        <v>13</v>
      </c>
      <c r="C6910" t="s">
        <v>23</v>
      </c>
      <c r="D6910" t="s">
        <v>51</v>
      </c>
      <c r="E6910" t="s">
        <v>56</v>
      </c>
      <c r="F6910">
        <v>37.383006413873169</v>
      </c>
      <c r="G6910">
        <v>24.235077597610751</v>
      </c>
      <c r="H6910">
        <v>32.214747941143173</v>
      </c>
      <c r="I6910">
        <v>35.102330412624042</v>
      </c>
      <c r="J6910">
        <v>26.049406788555139</v>
      </c>
      <c r="K6910">
        <v>37.090548465172397</v>
      </c>
      <c r="L6910">
        <v>44.779493984724859</v>
      </c>
      <c r="M6910">
        <v>44.998322775492127</v>
      </c>
    </row>
    <row r="6911" spans="1:13" x14ac:dyDescent="0.35">
      <c r="A6911" t="s">
        <v>10</v>
      </c>
      <c r="B6911" t="s">
        <v>13</v>
      </c>
      <c r="C6911" t="s">
        <v>23</v>
      </c>
      <c r="D6911" t="s">
        <v>52</v>
      </c>
      <c r="E6911" t="s">
        <v>56</v>
      </c>
      <c r="F6911">
        <v>0</v>
      </c>
      <c r="G6911">
        <v>0</v>
      </c>
      <c r="H6911">
        <v>0</v>
      </c>
      <c r="I6911">
        <v>0</v>
      </c>
      <c r="J6911">
        <v>0</v>
      </c>
      <c r="K6911">
        <v>0</v>
      </c>
      <c r="L6911">
        <v>0</v>
      </c>
      <c r="M6911">
        <v>0</v>
      </c>
    </row>
    <row r="6912" spans="1:13" x14ac:dyDescent="0.35">
      <c r="A6912" t="s">
        <v>10</v>
      </c>
      <c r="B6912" t="s">
        <v>13</v>
      </c>
      <c r="C6912" t="s">
        <v>23</v>
      </c>
      <c r="D6912" t="s">
        <v>53</v>
      </c>
      <c r="E6912" t="s">
        <v>56</v>
      </c>
      <c r="F6912">
        <v>0</v>
      </c>
      <c r="G6912">
        <v>0</v>
      </c>
      <c r="H6912">
        <v>0</v>
      </c>
      <c r="I6912">
        <v>0</v>
      </c>
      <c r="J6912">
        <v>0</v>
      </c>
      <c r="K6912">
        <v>0</v>
      </c>
      <c r="L6912">
        <v>0</v>
      </c>
      <c r="M6912">
        <v>0</v>
      </c>
    </row>
    <row r="6913" spans="1:13" x14ac:dyDescent="0.35">
      <c r="A6913" t="s">
        <v>10</v>
      </c>
      <c r="B6913" t="s">
        <v>13</v>
      </c>
      <c r="C6913" t="s">
        <v>23</v>
      </c>
      <c r="D6913" t="s">
        <v>54</v>
      </c>
      <c r="E6913" t="s">
        <v>56</v>
      </c>
      <c r="F6913">
        <v>31.737383990576461</v>
      </c>
      <c r="G6913">
        <v>30.31623952696345</v>
      </c>
      <c r="H6913">
        <v>40.203168206718487</v>
      </c>
      <c r="I6913">
        <v>50.540428219972561</v>
      </c>
      <c r="J6913">
        <v>41.141392396983598</v>
      </c>
      <c r="K6913">
        <v>52.407240106051127</v>
      </c>
      <c r="L6913">
        <v>59.987400231157267</v>
      </c>
      <c r="M6913">
        <v>60.154092210359067</v>
      </c>
    </row>
    <row r="6914" spans="1:13" x14ac:dyDescent="0.35">
      <c r="A6914" t="s">
        <v>10</v>
      </c>
      <c r="B6914" t="s">
        <v>13</v>
      </c>
      <c r="C6914" t="s">
        <v>23</v>
      </c>
      <c r="D6914" t="s">
        <v>55</v>
      </c>
      <c r="E6914" t="s">
        <v>56</v>
      </c>
      <c r="F6914">
        <v>1.20411338E-4</v>
      </c>
      <c r="G6914">
        <v>1.20411338E-4</v>
      </c>
      <c r="H6914">
        <v>1.20411338E-4</v>
      </c>
      <c r="I6914">
        <v>1.20411338E-4</v>
      </c>
      <c r="J6914">
        <v>28.86440801034605</v>
      </c>
      <c r="K6914">
        <v>40.741020160775903</v>
      </c>
      <c r="L6914">
        <v>43.060826417529753</v>
      </c>
      <c r="M6914">
        <v>44.03227493592285</v>
      </c>
    </row>
    <row r="6915" spans="1:13" x14ac:dyDescent="0.35">
      <c r="A6915" t="s">
        <v>10</v>
      </c>
      <c r="B6915" t="s">
        <v>14</v>
      </c>
      <c r="C6915" t="s">
        <v>23</v>
      </c>
      <c r="D6915" t="s">
        <v>25</v>
      </c>
      <c r="E6915" t="s">
        <v>56</v>
      </c>
      <c r="F6915">
        <v>77.860495448673618</v>
      </c>
      <c r="G6915">
        <v>64.199411412514223</v>
      </c>
      <c r="H6915">
        <v>108.792387331887</v>
      </c>
      <c r="I6915">
        <v>135.752562093938</v>
      </c>
      <c r="J6915">
        <v>199.90025373588361</v>
      </c>
      <c r="K6915">
        <v>279.13149300198899</v>
      </c>
      <c r="L6915">
        <v>349.04351779832712</v>
      </c>
      <c r="M6915">
        <v>418.4302016075676</v>
      </c>
    </row>
    <row r="6916" spans="1:13" x14ac:dyDescent="0.35">
      <c r="A6916" t="s">
        <v>10</v>
      </c>
      <c r="B6916" t="s">
        <v>14</v>
      </c>
      <c r="C6916" t="s">
        <v>23</v>
      </c>
      <c r="D6916" t="s">
        <v>26</v>
      </c>
      <c r="E6916" t="s">
        <v>56</v>
      </c>
      <c r="F6916">
        <v>77.860495448673618</v>
      </c>
      <c r="G6916">
        <v>60.466393008502138</v>
      </c>
      <c r="H6916">
        <v>97.398383240005032</v>
      </c>
      <c r="I6916">
        <v>112.7970595230924</v>
      </c>
      <c r="J6916">
        <v>162.57407973730389</v>
      </c>
      <c r="K6916">
        <v>224.47249953889519</v>
      </c>
      <c r="L6916">
        <v>275.10724721207248</v>
      </c>
      <c r="M6916">
        <v>324.5622585133342</v>
      </c>
    </row>
    <row r="6917" spans="1:13" x14ac:dyDescent="0.35">
      <c r="A6917" t="s">
        <v>10</v>
      </c>
      <c r="B6917" t="s">
        <v>14</v>
      </c>
      <c r="C6917" t="s">
        <v>23</v>
      </c>
      <c r="D6917" t="s">
        <v>27</v>
      </c>
      <c r="E6917" t="s">
        <v>56</v>
      </c>
      <c r="F6917">
        <v>22.322981346630151</v>
      </c>
      <c r="G6917">
        <v>33.021137043308293</v>
      </c>
      <c r="H6917">
        <v>65.560669555736055</v>
      </c>
      <c r="I6917">
        <v>107.4115332299738</v>
      </c>
      <c r="J6917">
        <v>183.08309927449889</v>
      </c>
      <c r="K6917">
        <v>262.03741283131347</v>
      </c>
      <c r="L6917">
        <v>326.88205162886209</v>
      </c>
      <c r="M6917">
        <v>393.71662080853378</v>
      </c>
    </row>
    <row r="6918" spans="1:13" x14ac:dyDescent="0.35">
      <c r="A6918" t="s">
        <v>10</v>
      </c>
      <c r="B6918" t="s">
        <v>14</v>
      </c>
      <c r="C6918" t="s">
        <v>23</v>
      </c>
      <c r="D6918" t="s">
        <v>28</v>
      </c>
      <c r="E6918" t="s">
        <v>56</v>
      </c>
      <c r="F6918">
        <v>22.322981346630151</v>
      </c>
      <c r="G6918">
        <v>29.288118639296211</v>
      </c>
      <c r="H6918">
        <v>54.166665463854102</v>
      </c>
      <c r="I6918">
        <v>84.456030659128189</v>
      </c>
      <c r="J6918">
        <v>145.75692527591909</v>
      </c>
      <c r="K6918">
        <v>207.37841936821971</v>
      </c>
      <c r="L6918">
        <v>252.94578104260759</v>
      </c>
      <c r="M6918">
        <v>299.84867771430038</v>
      </c>
    </row>
    <row r="6919" spans="1:13" x14ac:dyDescent="0.35">
      <c r="A6919" t="s">
        <v>10</v>
      </c>
      <c r="B6919" t="s">
        <v>14</v>
      </c>
      <c r="C6919" t="s">
        <v>23</v>
      </c>
      <c r="D6919" t="s">
        <v>29</v>
      </c>
      <c r="E6919" t="s">
        <v>57</v>
      </c>
      <c r="F6919" t="s">
        <v>143</v>
      </c>
      <c r="G6919" t="s">
        <v>232</v>
      </c>
      <c r="H6919" t="s">
        <v>381</v>
      </c>
      <c r="I6919" t="s">
        <v>459</v>
      </c>
      <c r="J6919" t="s">
        <v>411</v>
      </c>
      <c r="K6919" t="s">
        <v>526</v>
      </c>
      <c r="L6919" t="s">
        <v>405</v>
      </c>
      <c r="M6919" t="s">
        <v>405</v>
      </c>
    </row>
    <row r="6920" spans="1:13" x14ac:dyDescent="0.35">
      <c r="A6920" t="s">
        <v>10</v>
      </c>
      <c r="B6920" t="s">
        <v>14</v>
      </c>
      <c r="C6920" t="s">
        <v>23</v>
      </c>
      <c r="D6920" t="s">
        <v>30</v>
      </c>
      <c r="E6920" t="s">
        <v>57</v>
      </c>
      <c r="F6920" t="s">
        <v>144</v>
      </c>
      <c r="G6920" t="s">
        <v>317</v>
      </c>
      <c r="H6920" t="s">
        <v>322</v>
      </c>
      <c r="I6920" t="s">
        <v>523</v>
      </c>
      <c r="J6920" t="s">
        <v>327</v>
      </c>
      <c r="K6920" t="s">
        <v>530</v>
      </c>
      <c r="L6920" t="s">
        <v>649</v>
      </c>
      <c r="M6920" t="s">
        <v>408</v>
      </c>
    </row>
    <row r="6921" spans="1:13" x14ac:dyDescent="0.35">
      <c r="A6921" t="s">
        <v>10</v>
      </c>
      <c r="B6921" t="s">
        <v>14</v>
      </c>
      <c r="C6921" t="s">
        <v>23</v>
      </c>
      <c r="D6921" t="s">
        <v>31</v>
      </c>
      <c r="E6921" t="s">
        <v>56</v>
      </c>
      <c r="F6921">
        <v>18.895305835842461</v>
      </c>
      <c r="G6921">
        <v>17.35497797861256</v>
      </c>
      <c r="H6921">
        <v>14.47130331027318</v>
      </c>
      <c r="I6921">
        <v>12.28566319362584</v>
      </c>
      <c r="J6921">
        <v>10.7674035401353</v>
      </c>
      <c r="K6921">
        <v>11.448561579800799</v>
      </c>
      <c r="L6921">
        <v>15.446422405032949</v>
      </c>
      <c r="M6921">
        <v>16.290927920461389</v>
      </c>
    </row>
    <row r="6922" spans="1:13" x14ac:dyDescent="0.35">
      <c r="A6922" t="s">
        <v>10</v>
      </c>
      <c r="B6922" t="s">
        <v>14</v>
      </c>
      <c r="C6922" t="s">
        <v>23</v>
      </c>
      <c r="D6922" t="s">
        <v>32</v>
      </c>
      <c r="E6922" t="s">
        <v>56</v>
      </c>
      <c r="F6922">
        <v>21.9165110484665</v>
      </c>
      <c r="G6922">
        <v>4.81645352E-4</v>
      </c>
      <c r="H6922">
        <v>4.81645352E-4</v>
      </c>
      <c r="I6922">
        <v>4.81645352E-4</v>
      </c>
      <c r="J6922">
        <v>4.81645352E-4</v>
      </c>
      <c r="K6922">
        <v>4.81645352E-4</v>
      </c>
      <c r="L6922">
        <v>4.81645352E-4</v>
      </c>
      <c r="M6922">
        <v>4.81645352E-4</v>
      </c>
    </row>
    <row r="6923" spans="1:13" x14ac:dyDescent="0.35">
      <c r="A6923" t="s">
        <v>10</v>
      </c>
      <c r="B6923" t="s">
        <v>14</v>
      </c>
      <c r="C6923" t="s">
        <v>23</v>
      </c>
      <c r="D6923" t="s">
        <v>33</v>
      </c>
      <c r="E6923" t="s">
        <v>56</v>
      </c>
      <c r="F6923">
        <v>0</v>
      </c>
      <c r="G6923">
        <v>0</v>
      </c>
      <c r="H6923">
        <v>0</v>
      </c>
      <c r="I6923">
        <v>0</v>
      </c>
      <c r="J6923">
        <v>0</v>
      </c>
      <c r="K6923">
        <v>0</v>
      </c>
      <c r="L6923">
        <v>0</v>
      </c>
      <c r="M6923">
        <v>0</v>
      </c>
    </row>
    <row r="6924" spans="1:13" x14ac:dyDescent="0.35">
      <c r="A6924" t="s">
        <v>10</v>
      </c>
      <c r="B6924" t="s">
        <v>14</v>
      </c>
      <c r="C6924" t="s">
        <v>23</v>
      </c>
      <c r="D6924" t="s">
        <v>34</v>
      </c>
      <c r="E6924" t="s">
        <v>56</v>
      </c>
      <c r="F6924">
        <v>16.454176828907961</v>
      </c>
      <c r="G6924">
        <v>22.843113435319001</v>
      </c>
      <c r="H6924">
        <v>36.216752694651802</v>
      </c>
      <c r="I6924">
        <v>59.007355945791318</v>
      </c>
      <c r="J6924">
        <v>88.862954174424075</v>
      </c>
      <c r="K6924">
        <v>94.285614505248589</v>
      </c>
      <c r="L6924">
        <v>112.7055868547329</v>
      </c>
      <c r="M6924">
        <v>140.3012734851664</v>
      </c>
    </row>
    <row r="6925" spans="1:13" x14ac:dyDescent="0.35">
      <c r="A6925" t="s">
        <v>10</v>
      </c>
      <c r="B6925" t="s">
        <v>14</v>
      </c>
      <c r="C6925" t="s">
        <v>23</v>
      </c>
      <c r="D6925" t="s">
        <v>35</v>
      </c>
      <c r="E6925" t="s">
        <v>56</v>
      </c>
      <c r="F6925">
        <v>0</v>
      </c>
      <c r="G6925">
        <v>0</v>
      </c>
      <c r="H6925">
        <v>0</v>
      </c>
      <c r="I6925">
        <v>0</v>
      </c>
      <c r="J6925">
        <v>0</v>
      </c>
      <c r="K6925">
        <v>0</v>
      </c>
      <c r="L6925">
        <v>0</v>
      </c>
      <c r="M6925">
        <v>0</v>
      </c>
    </row>
    <row r="6926" spans="1:13" x14ac:dyDescent="0.35">
      <c r="A6926" t="s">
        <v>10</v>
      </c>
      <c r="B6926" t="s">
        <v>14</v>
      </c>
      <c r="C6926" t="s">
        <v>23</v>
      </c>
      <c r="D6926" t="s">
        <v>36</v>
      </c>
      <c r="E6926" t="s">
        <v>56</v>
      </c>
      <c r="F6926">
        <v>3.0107380472900571</v>
      </c>
      <c r="G6926">
        <v>3.0141932974715568</v>
      </c>
      <c r="H6926">
        <v>7.6383137558321046</v>
      </c>
      <c r="I6926">
        <v>1.2567777834777589</v>
      </c>
      <c r="J6926">
        <v>1.130653820766568</v>
      </c>
      <c r="K6926">
        <v>49.689395764926381</v>
      </c>
      <c r="L6926">
        <v>49.73104458698662</v>
      </c>
      <c r="M6926">
        <v>49.801979740114561</v>
      </c>
    </row>
    <row r="6927" spans="1:13" x14ac:dyDescent="0.35">
      <c r="A6927" t="s">
        <v>10</v>
      </c>
      <c r="B6927" t="s">
        <v>14</v>
      </c>
      <c r="C6927" t="s">
        <v>23</v>
      </c>
      <c r="D6927" t="s">
        <v>37</v>
      </c>
      <c r="E6927" t="s">
        <v>56</v>
      </c>
      <c r="F6927">
        <v>3.4836675513763442</v>
      </c>
      <c r="G6927">
        <v>7.6579349425812469</v>
      </c>
      <c r="H6927">
        <v>16.044627695027859</v>
      </c>
      <c r="I6927">
        <v>8.0491580099354874</v>
      </c>
      <c r="J6927">
        <v>1.20411338E-4</v>
      </c>
      <c r="K6927">
        <v>1.20411338E-4</v>
      </c>
      <c r="L6927">
        <v>0.31133937804713679</v>
      </c>
      <c r="M6927">
        <v>1.267999902646604</v>
      </c>
    </row>
    <row r="6928" spans="1:13" x14ac:dyDescent="0.35">
      <c r="A6928" t="s">
        <v>10</v>
      </c>
      <c r="B6928" t="s">
        <v>14</v>
      </c>
      <c r="C6928" t="s">
        <v>23</v>
      </c>
      <c r="D6928" t="s">
        <v>38</v>
      </c>
      <c r="E6928" t="s">
        <v>56</v>
      </c>
      <c r="F6928">
        <v>14.09937366876229</v>
      </c>
      <c r="G6928">
        <v>7.7686593939105384</v>
      </c>
      <c r="H6928">
        <v>15.98813566488421</v>
      </c>
      <c r="I6928">
        <v>21.63867943243973</v>
      </c>
      <c r="J6928">
        <v>47.431540036336109</v>
      </c>
      <c r="K6928">
        <v>57.137949930221772</v>
      </c>
      <c r="L6928">
        <v>82.866751936288338</v>
      </c>
      <c r="M6928">
        <v>100.50147379102999</v>
      </c>
    </row>
    <row r="6929" spans="1:13" x14ac:dyDescent="0.35">
      <c r="A6929" t="s">
        <v>10</v>
      </c>
      <c r="B6929" t="s">
        <v>14</v>
      </c>
      <c r="C6929" t="s">
        <v>23</v>
      </c>
      <c r="D6929" t="s">
        <v>39</v>
      </c>
      <c r="E6929" t="s">
        <v>56</v>
      </c>
      <c r="F6929">
        <v>7.2246802799999987E-4</v>
      </c>
      <c r="G6929">
        <v>1.827032315255221</v>
      </c>
      <c r="H6929">
        <v>7.0387684739838789</v>
      </c>
      <c r="I6929">
        <v>10.558943512470231</v>
      </c>
      <c r="J6929">
        <v>14.38092610895179</v>
      </c>
      <c r="K6929">
        <v>11.91037570200764</v>
      </c>
      <c r="L6929">
        <v>14.04562040563258</v>
      </c>
      <c r="M6929">
        <v>16.398122028563328</v>
      </c>
    </row>
    <row r="6930" spans="1:13" x14ac:dyDescent="0.35">
      <c r="A6930" t="s">
        <v>10</v>
      </c>
      <c r="B6930" t="s">
        <v>14</v>
      </c>
      <c r="C6930" t="s">
        <v>23</v>
      </c>
      <c r="D6930" t="s">
        <v>40</v>
      </c>
      <c r="E6930" t="s">
        <v>56</v>
      </c>
      <c r="F6930">
        <v>0</v>
      </c>
      <c r="G6930">
        <v>3.733018404012086</v>
      </c>
      <c r="H6930">
        <v>11.39400409188195</v>
      </c>
      <c r="I6930">
        <v>22.955502570845638</v>
      </c>
      <c r="J6930">
        <v>37.326173998579783</v>
      </c>
      <c r="K6930">
        <v>54.658993463093793</v>
      </c>
      <c r="L6930">
        <v>73.936270586254508</v>
      </c>
      <c r="M6930">
        <v>93.867943094233397</v>
      </c>
    </row>
    <row r="6931" spans="1:13" x14ac:dyDescent="0.35">
      <c r="A6931" t="s">
        <v>10</v>
      </c>
      <c r="B6931" t="s">
        <v>14</v>
      </c>
      <c r="C6931" t="s">
        <v>23</v>
      </c>
      <c r="D6931" t="s">
        <v>41</v>
      </c>
      <c r="E6931" t="s">
        <v>56</v>
      </c>
      <c r="F6931">
        <v>3.6123401399999988E-4</v>
      </c>
      <c r="G6931">
        <v>1.0776678551301491</v>
      </c>
      <c r="H6931">
        <v>2.3219436071567698</v>
      </c>
      <c r="I6931">
        <v>3.963921466801009</v>
      </c>
      <c r="J6931">
        <v>5.4450720080126622</v>
      </c>
      <c r="K6931">
        <v>3.6123401399999988E-4</v>
      </c>
      <c r="L6931">
        <v>3.6123401399999988E-4</v>
      </c>
      <c r="M6931">
        <v>3.6123401399999988E-4</v>
      </c>
    </row>
    <row r="6932" spans="1:13" x14ac:dyDescent="0.35">
      <c r="A6932" t="s">
        <v>10</v>
      </c>
      <c r="B6932" t="s">
        <v>14</v>
      </c>
      <c r="C6932" t="s">
        <v>23</v>
      </c>
      <c r="D6932" t="s">
        <v>42</v>
      </c>
      <c r="E6932" t="s">
        <v>56</v>
      </c>
      <c r="F6932">
        <v>18.86369397227968</v>
      </c>
      <c r="G6932">
        <v>2.40822676E-4</v>
      </c>
      <c r="H6932">
        <v>2.40822676E-4</v>
      </c>
      <c r="I6932">
        <v>2.40822676E-4</v>
      </c>
      <c r="J6932">
        <v>2.40822676E-4</v>
      </c>
      <c r="K6932">
        <v>2.40822676E-4</v>
      </c>
      <c r="L6932">
        <v>2.40822676E-4</v>
      </c>
      <c r="M6932">
        <v>2.40822676E-4</v>
      </c>
    </row>
    <row r="6933" spans="1:13" x14ac:dyDescent="0.35">
      <c r="A6933" t="s">
        <v>10</v>
      </c>
      <c r="B6933" t="s">
        <v>14</v>
      </c>
      <c r="C6933" t="s">
        <v>23</v>
      </c>
      <c r="D6933" t="s">
        <v>43</v>
      </c>
      <c r="E6933" t="s">
        <v>56</v>
      </c>
      <c r="F6933">
        <v>1.20411338E-4</v>
      </c>
      <c r="G6933">
        <v>0.25099690778231598</v>
      </c>
      <c r="H6933">
        <v>0.51111138525995725</v>
      </c>
      <c r="I6933">
        <v>0.87388428940462159</v>
      </c>
      <c r="J6933">
        <v>1.391129357992634</v>
      </c>
      <c r="K6933">
        <v>2.1217520263639091</v>
      </c>
      <c r="L6933">
        <v>1.3904783099601019</v>
      </c>
      <c r="M6933">
        <v>1.20411338E-4</v>
      </c>
    </row>
    <row r="6934" spans="1:13" x14ac:dyDescent="0.35">
      <c r="A6934" t="s">
        <v>10</v>
      </c>
      <c r="B6934" t="s">
        <v>14</v>
      </c>
      <c r="C6934" t="s">
        <v>23</v>
      </c>
      <c r="D6934" t="s">
        <v>44</v>
      </c>
      <c r="E6934" t="s">
        <v>56</v>
      </c>
      <c r="F6934">
        <v>3.0526966648488139</v>
      </c>
      <c r="G6934">
        <v>1.20411338E-4</v>
      </c>
      <c r="H6934">
        <v>1.20411338E-4</v>
      </c>
      <c r="I6934">
        <v>1.20411338E-4</v>
      </c>
      <c r="J6934">
        <v>1.20411338E-4</v>
      </c>
      <c r="K6934">
        <v>1.20411338E-4</v>
      </c>
      <c r="L6934">
        <v>1.20411338E-4</v>
      </c>
      <c r="M6934">
        <v>1.20411338E-4</v>
      </c>
    </row>
    <row r="6935" spans="1:13" x14ac:dyDescent="0.35">
      <c r="A6935" t="s">
        <v>10</v>
      </c>
      <c r="B6935" t="s">
        <v>14</v>
      </c>
      <c r="C6935" t="s">
        <v>23</v>
      </c>
      <c r="D6935" t="s">
        <v>45</v>
      </c>
      <c r="E6935" t="s">
        <v>56</v>
      </c>
      <c r="F6935">
        <v>0</v>
      </c>
      <c r="G6935">
        <v>0</v>
      </c>
      <c r="H6935">
        <v>0</v>
      </c>
      <c r="I6935">
        <v>0</v>
      </c>
      <c r="J6935">
        <v>0</v>
      </c>
      <c r="K6935">
        <v>0</v>
      </c>
      <c r="L6935">
        <v>0</v>
      </c>
      <c r="M6935">
        <v>0</v>
      </c>
    </row>
    <row r="6936" spans="1:13" x14ac:dyDescent="0.35">
      <c r="A6936" t="s">
        <v>10</v>
      </c>
      <c r="B6936" t="s">
        <v>14</v>
      </c>
      <c r="C6936" t="s">
        <v>23</v>
      </c>
      <c r="D6936" t="s">
        <v>46</v>
      </c>
      <c r="E6936" t="s">
        <v>56</v>
      </c>
      <c r="F6936">
        <v>1.20411338E-4</v>
      </c>
      <c r="G6936">
        <v>0.49824714100475598</v>
      </c>
      <c r="H6936">
        <v>1.069988875615894</v>
      </c>
      <c r="I6936">
        <v>1.8014819988255339</v>
      </c>
      <c r="J6936">
        <v>2.841137834019603</v>
      </c>
      <c r="K6936">
        <v>4.3007443812150381</v>
      </c>
      <c r="L6936">
        <v>6.3833316497559691</v>
      </c>
      <c r="M6936">
        <v>9.3422600198210031</v>
      </c>
    </row>
    <row r="6937" spans="1:13" x14ac:dyDescent="0.35">
      <c r="A6937" t="s">
        <v>10</v>
      </c>
      <c r="B6937" t="s">
        <v>14</v>
      </c>
      <c r="C6937" t="s">
        <v>23</v>
      </c>
      <c r="D6937" t="s">
        <v>47</v>
      </c>
      <c r="E6937" t="s">
        <v>56</v>
      </c>
      <c r="F6937">
        <v>0.19856236636978841</v>
      </c>
      <c r="G6937">
        <v>1.20411338E-4</v>
      </c>
      <c r="H6937">
        <v>6.4322371896931587</v>
      </c>
      <c r="I6937">
        <v>1.20411338E-4</v>
      </c>
      <c r="J6937">
        <v>1.20411338E-4</v>
      </c>
      <c r="K6937">
        <v>1.20411338E-4</v>
      </c>
      <c r="L6937">
        <v>1.20411338E-4</v>
      </c>
      <c r="M6937">
        <v>1.20411338E-4</v>
      </c>
    </row>
    <row r="6938" spans="1:13" x14ac:dyDescent="0.35">
      <c r="A6938" t="s">
        <v>10</v>
      </c>
      <c r="B6938" t="s">
        <v>14</v>
      </c>
      <c r="C6938" t="s">
        <v>23</v>
      </c>
      <c r="D6938" t="s">
        <v>48</v>
      </c>
      <c r="E6938" t="s">
        <v>56</v>
      </c>
      <c r="F6938">
        <v>3.4836675513763442</v>
      </c>
      <c r="G6938">
        <v>7.6579349425812469</v>
      </c>
      <c r="H6938">
        <v>16.044627695027859</v>
      </c>
      <c r="I6938">
        <v>8.0491580099354874</v>
      </c>
      <c r="J6938">
        <v>1.20411338E-4</v>
      </c>
      <c r="K6938">
        <v>1.20411338E-4</v>
      </c>
      <c r="L6938">
        <v>0.31133937804713679</v>
      </c>
      <c r="M6938">
        <v>1.267999902646604</v>
      </c>
    </row>
    <row r="6939" spans="1:13" x14ac:dyDescent="0.35">
      <c r="A6939" t="s">
        <v>10</v>
      </c>
      <c r="B6939" t="s">
        <v>14</v>
      </c>
      <c r="C6939" t="s">
        <v>23</v>
      </c>
      <c r="D6939" t="s">
        <v>49</v>
      </c>
      <c r="E6939" t="s">
        <v>56</v>
      </c>
      <c r="F6939">
        <v>3.864960249953461</v>
      </c>
      <c r="G6939">
        <v>3.864960249953461</v>
      </c>
      <c r="H6939">
        <v>3.864960249953461</v>
      </c>
      <c r="I6939">
        <v>3.864960249953461</v>
      </c>
      <c r="J6939">
        <v>3.864960249953461</v>
      </c>
      <c r="K6939">
        <v>3.864960249953461</v>
      </c>
      <c r="L6939">
        <v>3.864960249953461</v>
      </c>
      <c r="M6939">
        <v>3.864960249953461</v>
      </c>
    </row>
    <row r="6940" spans="1:13" x14ac:dyDescent="0.35">
      <c r="A6940" t="s">
        <v>10</v>
      </c>
      <c r="B6940" t="s">
        <v>14</v>
      </c>
      <c r="C6940" t="s">
        <v>23</v>
      </c>
      <c r="D6940" t="s">
        <v>50</v>
      </c>
      <c r="E6940" t="s">
        <v>56</v>
      </c>
      <c r="F6940">
        <v>7.6820132400359773</v>
      </c>
      <c r="G6940">
        <v>13.563177709850351</v>
      </c>
      <c r="H6940">
        <v>25.109242594439181</v>
      </c>
      <c r="I6940">
        <v>45.616823236987969</v>
      </c>
      <c r="J6940">
        <v>66.489819561239074</v>
      </c>
      <c r="K6940">
        <v>55.105279503801214</v>
      </c>
      <c r="L6940">
        <v>42.451588478868793</v>
      </c>
      <c r="M6940">
        <v>70.694059899878923</v>
      </c>
    </row>
    <row r="6941" spans="1:13" x14ac:dyDescent="0.35">
      <c r="A6941" t="s">
        <v>10</v>
      </c>
      <c r="B6941" t="s">
        <v>14</v>
      </c>
      <c r="C6941" t="s">
        <v>23</v>
      </c>
      <c r="D6941" t="s">
        <v>51</v>
      </c>
      <c r="E6941" t="s">
        <v>56</v>
      </c>
      <c r="F6941">
        <v>4.9072033389185226</v>
      </c>
      <c r="G6941">
        <v>5.4149754755151882</v>
      </c>
      <c r="H6941">
        <v>7.2425498502591656</v>
      </c>
      <c r="I6941">
        <v>9.5255724588498953</v>
      </c>
      <c r="J6941">
        <v>18.50817436323155</v>
      </c>
      <c r="K6941">
        <v>35.315374751493913</v>
      </c>
      <c r="L6941">
        <v>66.389038125910631</v>
      </c>
      <c r="M6941">
        <v>65.742253335334041</v>
      </c>
    </row>
    <row r="6942" spans="1:13" x14ac:dyDescent="0.35">
      <c r="A6942" t="s">
        <v>10</v>
      </c>
      <c r="B6942" t="s">
        <v>14</v>
      </c>
      <c r="C6942" t="s">
        <v>23</v>
      </c>
      <c r="D6942" t="s">
        <v>52</v>
      </c>
      <c r="E6942" t="s">
        <v>56</v>
      </c>
      <c r="F6942">
        <v>0</v>
      </c>
      <c r="G6942">
        <v>0</v>
      </c>
      <c r="H6942">
        <v>0</v>
      </c>
      <c r="I6942">
        <v>0</v>
      </c>
      <c r="J6942">
        <v>0</v>
      </c>
      <c r="K6942">
        <v>0</v>
      </c>
      <c r="L6942">
        <v>0</v>
      </c>
      <c r="M6942">
        <v>0</v>
      </c>
    </row>
    <row r="6943" spans="1:13" x14ac:dyDescent="0.35">
      <c r="A6943" t="s">
        <v>10</v>
      </c>
      <c r="B6943" t="s">
        <v>14</v>
      </c>
      <c r="C6943" t="s">
        <v>23</v>
      </c>
      <c r="D6943" t="s">
        <v>53</v>
      </c>
      <c r="E6943" t="s">
        <v>56</v>
      </c>
      <c r="F6943">
        <v>0</v>
      </c>
      <c r="G6943">
        <v>0</v>
      </c>
      <c r="H6943">
        <v>0</v>
      </c>
      <c r="I6943">
        <v>0</v>
      </c>
      <c r="J6943">
        <v>0</v>
      </c>
      <c r="K6943">
        <v>0</v>
      </c>
      <c r="L6943">
        <v>0</v>
      </c>
      <c r="M6943">
        <v>0</v>
      </c>
    </row>
    <row r="6944" spans="1:13" x14ac:dyDescent="0.35">
      <c r="A6944" t="s">
        <v>10</v>
      </c>
      <c r="B6944" t="s">
        <v>14</v>
      </c>
      <c r="C6944" t="s">
        <v>23</v>
      </c>
      <c r="D6944" t="s">
        <v>54</v>
      </c>
      <c r="E6944" t="s">
        <v>56</v>
      </c>
      <c r="F6944">
        <v>14.099253257424291</v>
      </c>
      <c r="G6944">
        <v>7.7685389825725366</v>
      </c>
      <c r="H6944">
        <v>15.988015253546211</v>
      </c>
      <c r="I6944">
        <v>21.638559021101731</v>
      </c>
      <c r="J6944">
        <v>37.379772543030278</v>
      </c>
      <c r="K6944">
        <v>46.242358445633123</v>
      </c>
      <c r="L6944">
        <v>64.176344875825251</v>
      </c>
      <c r="M6944">
        <v>79.629368300510009</v>
      </c>
    </row>
    <row r="6945" spans="1:13" x14ac:dyDescent="0.35">
      <c r="A6945" t="s">
        <v>10</v>
      </c>
      <c r="B6945" t="s">
        <v>14</v>
      </c>
      <c r="C6945" t="s">
        <v>23</v>
      </c>
      <c r="D6945" t="s">
        <v>55</v>
      </c>
      <c r="E6945" t="s">
        <v>56</v>
      </c>
      <c r="F6945">
        <v>1.20411338E-4</v>
      </c>
      <c r="G6945">
        <v>1.20411338E-4</v>
      </c>
      <c r="H6945">
        <v>1.20411338E-4</v>
      </c>
      <c r="I6945">
        <v>1.20411338E-4</v>
      </c>
      <c r="J6945">
        <v>10.05176749330583</v>
      </c>
      <c r="K6945">
        <v>10.89559148458866</v>
      </c>
      <c r="L6945">
        <v>18.690407060463091</v>
      </c>
      <c r="M6945">
        <v>20.872105490519939</v>
      </c>
    </row>
    <row r="6946" spans="1:13" x14ac:dyDescent="0.35">
      <c r="A6946" t="s">
        <v>10</v>
      </c>
      <c r="B6946" t="s">
        <v>15</v>
      </c>
      <c r="C6946" t="s">
        <v>23</v>
      </c>
      <c r="D6946" t="s">
        <v>25</v>
      </c>
      <c r="E6946" t="s">
        <v>56</v>
      </c>
      <c r="F6946">
        <v>215.12031545957879</v>
      </c>
      <c r="G6946">
        <v>229.1608434999423</v>
      </c>
      <c r="H6946">
        <v>299.68297561329928</v>
      </c>
      <c r="I6946">
        <v>276.5522517734392</v>
      </c>
      <c r="J6946">
        <v>354.63296566640082</v>
      </c>
      <c r="K6946">
        <v>411.18330947786222</v>
      </c>
      <c r="L6946">
        <v>545.14609287285907</v>
      </c>
      <c r="M6946">
        <v>521.89439470120203</v>
      </c>
    </row>
    <row r="6947" spans="1:13" x14ac:dyDescent="0.35">
      <c r="A6947" t="s">
        <v>10</v>
      </c>
      <c r="B6947" t="s">
        <v>15</v>
      </c>
      <c r="C6947" t="s">
        <v>23</v>
      </c>
      <c r="D6947" t="s">
        <v>26</v>
      </c>
      <c r="E6947" t="s">
        <v>56</v>
      </c>
      <c r="F6947">
        <v>215.12031545957879</v>
      </c>
      <c r="G6947">
        <v>224.29737399605969</v>
      </c>
      <c r="H6947">
        <v>278.75523520783491</v>
      </c>
      <c r="I6947">
        <v>235.09707769623651</v>
      </c>
      <c r="J6947">
        <v>293.62060408783719</v>
      </c>
      <c r="K6947">
        <v>331.76656650553701</v>
      </c>
      <c r="L6947">
        <v>445.71812114848763</v>
      </c>
      <c r="M6947">
        <v>405.22635110729868</v>
      </c>
    </row>
    <row r="6948" spans="1:13" x14ac:dyDescent="0.35">
      <c r="A6948" t="s">
        <v>10</v>
      </c>
      <c r="B6948" t="s">
        <v>15</v>
      </c>
      <c r="C6948" t="s">
        <v>23</v>
      </c>
      <c r="D6948" t="s">
        <v>27</v>
      </c>
      <c r="E6948" t="s">
        <v>56</v>
      </c>
      <c r="F6948">
        <v>43.443531295503867</v>
      </c>
      <c r="G6948">
        <v>78.739290402734838</v>
      </c>
      <c r="H6948">
        <v>149.29765338304369</v>
      </c>
      <c r="I6948">
        <v>211.46274861168811</v>
      </c>
      <c r="J6948">
        <v>290.07372572682482</v>
      </c>
      <c r="K6948">
        <v>343.20182241136251</v>
      </c>
      <c r="L6948">
        <v>469.41141620795088</v>
      </c>
      <c r="M6948">
        <v>443.30269359529927</v>
      </c>
    </row>
    <row r="6949" spans="1:13" x14ac:dyDescent="0.35">
      <c r="A6949" t="s">
        <v>10</v>
      </c>
      <c r="B6949" t="s">
        <v>15</v>
      </c>
      <c r="C6949" t="s">
        <v>23</v>
      </c>
      <c r="D6949" t="s">
        <v>28</v>
      </c>
      <c r="E6949" t="s">
        <v>56</v>
      </c>
      <c r="F6949">
        <v>43.443531295503867</v>
      </c>
      <c r="G6949">
        <v>73.875820898852211</v>
      </c>
      <c r="H6949">
        <v>128.3699129775793</v>
      </c>
      <c r="I6949">
        <v>170.0075745344854</v>
      </c>
      <c r="J6949">
        <v>229.06136414826119</v>
      </c>
      <c r="K6949">
        <v>263.78507943903719</v>
      </c>
      <c r="L6949">
        <v>369.98344448357938</v>
      </c>
      <c r="M6949">
        <v>326.63465000139598</v>
      </c>
    </row>
    <row r="6950" spans="1:13" x14ac:dyDescent="0.35">
      <c r="A6950" t="s">
        <v>10</v>
      </c>
      <c r="B6950" t="s">
        <v>15</v>
      </c>
      <c r="C6950" t="s">
        <v>23</v>
      </c>
      <c r="D6950" t="s">
        <v>29</v>
      </c>
      <c r="E6950" t="s">
        <v>57</v>
      </c>
      <c r="F6950" t="s">
        <v>145</v>
      </c>
      <c r="G6950" t="s">
        <v>250</v>
      </c>
      <c r="H6950" t="s">
        <v>383</v>
      </c>
      <c r="I6950" t="s">
        <v>250</v>
      </c>
      <c r="J6950" t="s">
        <v>267</v>
      </c>
      <c r="K6950" t="s">
        <v>396</v>
      </c>
      <c r="L6950" t="s">
        <v>285</v>
      </c>
      <c r="M6950" t="s">
        <v>455</v>
      </c>
    </row>
    <row r="6951" spans="1:13" x14ac:dyDescent="0.35">
      <c r="A6951" t="s">
        <v>10</v>
      </c>
      <c r="B6951" t="s">
        <v>15</v>
      </c>
      <c r="C6951" t="s">
        <v>23</v>
      </c>
      <c r="D6951" t="s">
        <v>30</v>
      </c>
      <c r="E6951" t="s">
        <v>57</v>
      </c>
      <c r="F6951" t="s">
        <v>146</v>
      </c>
      <c r="G6951" t="s">
        <v>203</v>
      </c>
      <c r="H6951" t="s">
        <v>413</v>
      </c>
      <c r="I6951" t="s">
        <v>202</v>
      </c>
      <c r="J6951" t="s">
        <v>325</v>
      </c>
      <c r="K6951" t="s">
        <v>80</v>
      </c>
      <c r="L6951" t="s">
        <v>324</v>
      </c>
      <c r="M6951" t="s">
        <v>367</v>
      </c>
    </row>
    <row r="6952" spans="1:13" x14ac:dyDescent="0.35">
      <c r="A6952" t="s">
        <v>10</v>
      </c>
      <c r="B6952" t="s">
        <v>15</v>
      </c>
      <c r="C6952" t="s">
        <v>23</v>
      </c>
      <c r="D6952" t="s">
        <v>31</v>
      </c>
      <c r="E6952" t="s">
        <v>56</v>
      </c>
      <c r="F6952">
        <v>101.1340797965794</v>
      </c>
      <c r="G6952">
        <v>67.980681368150357</v>
      </c>
      <c r="H6952">
        <v>57.211401630499552</v>
      </c>
      <c r="I6952">
        <v>53.622064814287413</v>
      </c>
      <c r="J6952">
        <v>53.340773996001943</v>
      </c>
      <c r="K6952">
        <v>56.141441907413864</v>
      </c>
      <c r="L6952">
        <v>62.203216976930882</v>
      </c>
      <c r="M6952">
        <v>60.37371308572127</v>
      </c>
    </row>
    <row r="6953" spans="1:13" x14ac:dyDescent="0.35">
      <c r="A6953" t="s">
        <v>10</v>
      </c>
      <c r="B6953" t="s">
        <v>15</v>
      </c>
      <c r="C6953" t="s">
        <v>23</v>
      </c>
      <c r="D6953" t="s">
        <v>32</v>
      </c>
      <c r="E6953" t="s">
        <v>56</v>
      </c>
      <c r="F6953">
        <v>26.152792845060301</v>
      </c>
      <c r="G6953">
        <v>4.81645352E-4</v>
      </c>
      <c r="H6953">
        <v>4.81645352E-4</v>
      </c>
      <c r="I6953">
        <v>4.81645352E-4</v>
      </c>
      <c r="J6953">
        <v>4.81645352E-4</v>
      </c>
      <c r="K6953">
        <v>4.81645352E-4</v>
      </c>
      <c r="L6953">
        <v>4.81645352E-4</v>
      </c>
      <c r="M6953">
        <v>4.81645352E-4</v>
      </c>
    </row>
    <row r="6954" spans="1:13" x14ac:dyDescent="0.35">
      <c r="A6954" t="s">
        <v>10</v>
      </c>
      <c r="B6954" t="s">
        <v>15</v>
      </c>
      <c r="C6954" t="s">
        <v>23</v>
      </c>
      <c r="D6954" t="s">
        <v>33</v>
      </c>
      <c r="E6954" t="s">
        <v>56</v>
      </c>
      <c r="F6954">
        <v>0</v>
      </c>
      <c r="G6954">
        <v>0</v>
      </c>
      <c r="H6954">
        <v>0</v>
      </c>
      <c r="I6954">
        <v>0</v>
      </c>
      <c r="J6954">
        <v>0</v>
      </c>
      <c r="K6954">
        <v>0</v>
      </c>
      <c r="L6954">
        <v>0</v>
      </c>
      <c r="M6954">
        <v>0</v>
      </c>
    </row>
    <row r="6955" spans="1:13" x14ac:dyDescent="0.35">
      <c r="A6955" t="s">
        <v>10</v>
      </c>
      <c r="B6955" t="s">
        <v>15</v>
      </c>
      <c r="C6955" t="s">
        <v>23</v>
      </c>
      <c r="D6955" t="s">
        <v>34</v>
      </c>
      <c r="E6955" t="s">
        <v>56</v>
      </c>
      <c r="F6955">
        <v>23.545236212549419</v>
      </c>
      <c r="G6955">
        <v>35.304496874685412</v>
      </c>
      <c r="H6955">
        <v>59.037961580271833</v>
      </c>
      <c r="I6955">
        <v>91.70406700117293</v>
      </c>
      <c r="J6955">
        <v>120.8882528117105</v>
      </c>
      <c r="K6955">
        <v>114.8035895010952</v>
      </c>
      <c r="L6955">
        <v>156.5184641840365</v>
      </c>
      <c r="M6955">
        <v>137.68367509799921</v>
      </c>
    </row>
    <row r="6956" spans="1:13" x14ac:dyDescent="0.35">
      <c r="A6956" t="s">
        <v>10</v>
      </c>
      <c r="B6956" t="s">
        <v>15</v>
      </c>
      <c r="C6956" t="s">
        <v>23</v>
      </c>
      <c r="D6956" t="s">
        <v>35</v>
      </c>
      <c r="E6956" t="s">
        <v>56</v>
      </c>
      <c r="F6956">
        <v>0</v>
      </c>
      <c r="G6956">
        <v>0</v>
      </c>
      <c r="H6956">
        <v>0</v>
      </c>
      <c r="I6956">
        <v>0</v>
      </c>
      <c r="J6956">
        <v>0</v>
      </c>
      <c r="K6956">
        <v>0</v>
      </c>
      <c r="L6956">
        <v>0</v>
      </c>
      <c r="M6956">
        <v>0</v>
      </c>
    </row>
    <row r="6957" spans="1:13" x14ac:dyDescent="0.35">
      <c r="A6957" t="s">
        <v>10</v>
      </c>
      <c r="B6957" t="s">
        <v>15</v>
      </c>
      <c r="C6957" t="s">
        <v>23</v>
      </c>
      <c r="D6957" t="s">
        <v>36</v>
      </c>
      <c r="E6957" t="s">
        <v>56</v>
      </c>
      <c r="F6957">
        <v>12.43185488485404</v>
      </c>
      <c r="G6957">
        <v>10.16144790482136</v>
      </c>
      <c r="H6957">
        <v>7.2160071040705844</v>
      </c>
      <c r="I6957">
        <v>7.8738777411398386</v>
      </c>
      <c r="J6957">
        <v>9.4740297877611983</v>
      </c>
      <c r="K6957">
        <v>12.027078037525699</v>
      </c>
      <c r="L6957">
        <v>13.16969278160299</v>
      </c>
      <c r="M6957">
        <v>13.72391764094044</v>
      </c>
    </row>
    <row r="6958" spans="1:13" x14ac:dyDescent="0.35">
      <c r="A6958" t="s">
        <v>10</v>
      </c>
      <c r="B6958" t="s">
        <v>15</v>
      </c>
      <c r="C6958" t="s">
        <v>23</v>
      </c>
      <c r="D6958" t="s">
        <v>37</v>
      </c>
      <c r="E6958" t="s">
        <v>56</v>
      </c>
      <c r="F6958">
        <v>31.22868738490434</v>
      </c>
      <c r="G6958">
        <v>65.123815149794154</v>
      </c>
      <c r="H6958">
        <v>75.14447761623363</v>
      </c>
      <c r="I6958">
        <v>0.1086945915244481</v>
      </c>
      <c r="J6958">
        <v>9.2988888729193975E-2</v>
      </c>
      <c r="K6958">
        <v>7.9555089231194323E-2</v>
      </c>
      <c r="L6958">
        <v>6.8064551602595363E-2</v>
      </c>
      <c r="M6958">
        <v>3.132703585956818</v>
      </c>
    </row>
    <row r="6959" spans="1:13" x14ac:dyDescent="0.35">
      <c r="A6959" t="s">
        <v>10</v>
      </c>
      <c r="B6959" t="s">
        <v>15</v>
      </c>
      <c r="C6959" t="s">
        <v>23</v>
      </c>
      <c r="D6959" t="s">
        <v>38</v>
      </c>
      <c r="E6959" t="s">
        <v>56</v>
      </c>
      <c r="F6959">
        <v>20.626941867603328</v>
      </c>
      <c r="G6959">
        <v>19.511652502678359</v>
      </c>
      <c r="H6959">
        <v>30.417192919033589</v>
      </c>
      <c r="I6959">
        <v>34.969969674766411</v>
      </c>
      <c r="J6959">
        <v>57.282102543182617</v>
      </c>
      <c r="K6959">
        <v>105.6680179513796</v>
      </c>
      <c r="L6959">
        <v>180.75503007060919</v>
      </c>
      <c r="M6959">
        <v>148.0449384836015</v>
      </c>
    </row>
    <row r="6960" spans="1:13" x14ac:dyDescent="0.35">
      <c r="A6960" t="s">
        <v>10</v>
      </c>
      <c r="B6960" t="s">
        <v>15</v>
      </c>
      <c r="C6960" t="s">
        <v>23</v>
      </c>
      <c r="D6960" t="s">
        <v>39</v>
      </c>
      <c r="E6960" t="s">
        <v>56</v>
      </c>
      <c r="F6960">
        <v>7.2246802799999987E-4</v>
      </c>
      <c r="G6960">
        <v>26.214798550578049</v>
      </c>
      <c r="H6960">
        <v>49.727712712373688</v>
      </c>
      <c r="I6960">
        <v>46.817922227993442</v>
      </c>
      <c r="J6960">
        <v>52.541974415099702</v>
      </c>
      <c r="K6960">
        <v>43.046402373539387</v>
      </c>
      <c r="L6960">
        <v>33.003170938353463</v>
      </c>
      <c r="M6960">
        <v>42.266921567727429</v>
      </c>
    </row>
    <row r="6961" spans="1:13" x14ac:dyDescent="0.35">
      <c r="A6961" t="s">
        <v>10</v>
      </c>
      <c r="B6961" t="s">
        <v>15</v>
      </c>
      <c r="C6961" t="s">
        <v>23</v>
      </c>
      <c r="D6961" t="s">
        <v>40</v>
      </c>
      <c r="E6961" t="s">
        <v>56</v>
      </c>
      <c r="F6961">
        <v>0</v>
      </c>
      <c r="G6961">
        <v>4.8634695038826248</v>
      </c>
      <c r="H6961">
        <v>20.927740405464348</v>
      </c>
      <c r="I6961">
        <v>41.45517407720272</v>
      </c>
      <c r="J6961">
        <v>61.012361578563613</v>
      </c>
      <c r="K6961">
        <v>79.416742972325267</v>
      </c>
      <c r="L6961">
        <v>99.427971724371417</v>
      </c>
      <c r="M6961">
        <v>116.66804359390331</v>
      </c>
    </row>
    <row r="6962" spans="1:13" x14ac:dyDescent="0.35">
      <c r="A6962" t="s">
        <v>10</v>
      </c>
      <c r="B6962" t="s">
        <v>15</v>
      </c>
      <c r="C6962" t="s">
        <v>23</v>
      </c>
      <c r="D6962" t="s">
        <v>41</v>
      </c>
      <c r="E6962" t="s">
        <v>56</v>
      </c>
      <c r="F6962">
        <v>3.6123401399999988E-4</v>
      </c>
      <c r="G6962">
        <v>13.687622407615359</v>
      </c>
      <c r="H6962">
        <v>27.131239476974851</v>
      </c>
      <c r="I6962">
        <v>11.56819117117305</v>
      </c>
      <c r="J6962">
        <v>3.6123401399999988E-4</v>
      </c>
      <c r="K6962">
        <v>3.6123401399999988E-4</v>
      </c>
      <c r="L6962">
        <v>3.6123401399999988E-4</v>
      </c>
      <c r="M6962">
        <v>3.6123401399999988E-4</v>
      </c>
    </row>
    <row r="6963" spans="1:13" x14ac:dyDescent="0.35">
      <c r="A6963" t="s">
        <v>10</v>
      </c>
      <c r="B6963" t="s">
        <v>15</v>
      </c>
      <c r="C6963" t="s">
        <v>23</v>
      </c>
      <c r="D6963" t="s">
        <v>42</v>
      </c>
      <c r="E6963" t="s">
        <v>56</v>
      </c>
      <c r="F6963">
        <v>17.132922780868519</v>
      </c>
      <c r="G6963">
        <v>2.40822676E-4</v>
      </c>
      <c r="H6963">
        <v>2.40822676E-4</v>
      </c>
      <c r="I6963">
        <v>2.40822676E-4</v>
      </c>
      <c r="J6963">
        <v>2.40822676E-4</v>
      </c>
      <c r="K6963">
        <v>2.40822676E-4</v>
      </c>
      <c r="L6963">
        <v>2.40822676E-4</v>
      </c>
      <c r="M6963">
        <v>2.40822676E-4</v>
      </c>
    </row>
    <row r="6964" spans="1:13" x14ac:dyDescent="0.35">
      <c r="A6964" t="s">
        <v>10</v>
      </c>
      <c r="B6964" t="s">
        <v>15</v>
      </c>
      <c r="C6964" t="s">
        <v>23</v>
      </c>
      <c r="D6964" t="s">
        <v>43</v>
      </c>
      <c r="E6964" t="s">
        <v>56</v>
      </c>
      <c r="F6964">
        <v>1.20411338E-4</v>
      </c>
      <c r="G6964">
        <v>1.993312845240919</v>
      </c>
      <c r="H6964">
        <v>4.0600371518531988</v>
      </c>
      <c r="I6964">
        <v>6.942288652122345</v>
      </c>
      <c r="J6964">
        <v>11.051782550311721</v>
      </c>
      <c r="K6964">
        <v>9.1452363194505075</v>
      </c>
      <c r="L6964">
        <v>1.1119904135504499</v>
      </c>
      <c r="M6964">
        <v>2.966671000484578</v>
      </c>
    </row>
    <row r="6965" spans="1:13" x14ac:dyDescent="0.35">
      <c r="A6965" t="s">
        <v>10</v>
      </c>
      <c r="B6965" t="s">
        <v>15</v>
      </c>
      <c r="C6965" t="s">
        <v>23</v>
      </c>
      <c r="D6965" t="s">
        <v>44</v>
      </c>
      <c r="E6965" t="s">
        <v>56</v>
      </c>
      <c r="F6965">
        <v>9.0197496528537755</v>
      </c>
      <c r="G6965">
        <v>1.20411338E-4</v>
      </c>
      <c r="H6965">
        <v>1.20411338E-4</v>
      </c>
      <c r="I6965">
        <v>1.20411338E-4</v>
      </c>
      <c r="J6965">
        <v>1.20411338E-4</v>
      </c>
      <c r="K6965">
        <v>1.20411338E-4</v>
      </c>
      <c r="L6965">
        <v>1.20411338E-4</v>
      </c>
      <c r="M6965">
        <v>1.20411338E-4</v>
      </c>
    </row>
    <row r="6966" spans="1:13" x14ac:dyDescent="0.35">
      <c r="A6966" t="s">
        <v>10</v>
      </c>
      <c r="B6966" t="s">
        <v>15</v>
      </c>
      <c r="C6966" t="s">
        <v>23</v>
      </c>
      <c r="D6966" t="s">
        <v>45</v>
      </c>
      <c r="E6966" t="s">
        <v>56</v>
      </c>
      <c r="F6966">
        <v>0</v>
      </c>
      <c r="G6966">
        <v>0</v>
      </c>
      <c r="H6966">
        <v>0</v>
      </c>
      <c r="I6966">
        <v>0</v>
      </c>
      <c r="J6966">
        <v>0</v>
      </c>
      <c r="K6966">
        <v>0</v>
      </c>
      <c r="L6966">
        <v>0</v>
      </c>
      <c r="M6966">
        <v>0</v>
      </c>
    </row>
    <row r="6967" spans="1:13" x14ac:dyDescent="0.35">
      <c r="A6967" t="s">
        <v>10</v>
      </c>
      <c r="B6967" t="s">
        <v>15</v>
      </c>
      <c r="C6967" t="s">
        <v>23</v>
      </c>
      <c r="D6967" t="s">
        <v>46</v>
      </c>
      <c r="E6967" t="s">
        <v>56</v>
      </c>
      <c r="F6967">
        <v>1.20411338E-4</v>
      </c>
      <c r="G6967">
        <v>5.5144919694678798</v>
      </c>
      <c r="H6967">
        <v>11.843940979207121</v>
      </c>
      <c r="I6967">
        <v>19.941823524274891</v>
      </c>
      <c r="J6967">
        <v>31.451087974266201</v>
      </c>
      <c r="K6967">
        <v>22.188938387482452</v>
      </c>
      <c r="L6967">
        <v>18.50582908211199</v>
      </c>
      <c r="M6967">
        <v>24.241775348467129</v>
      </c>
    </row>
    <row r="6968" spans="1:13" x14ac:dyDescent="0.35">
      <c r="A6968" t="s">
        <v>10</v>
      </c>
      <c r="B6968" t="s">
        <v>15</v>
      </c>
      <c r="C6968" t="s">
        <v>23</v>
      </c>
      <c r="D6968" t="s">
        <v>47</v>
      </c>
      <c r="E6968" t="s">
        <v>56</v>
      </c>
      <c r="F6968">
        <v>0.9502045227262752</v>
      </c>
      <c r="G6968">
        <v>1.20411338E-4</v>
      </c>
      <c r="H6968">
        <v>1.20411338E-4</v>
      </c>
      <c r="I6968">
        <v>1.20411338E-4</v>
      </c>
      <c r="J6968">
        <v>1.20411338E-4</v>
      </c>
      <c r="K6968">
        <v>1.20411338E-4</v>
      </c>
      <c r="L6968">
        <v>1.20411338E-4</v>
      </c>
      <c r="M6968">
        <v>1.20411338E-4</v>
      </c>
    </row>
    <row r="6969" spans="1:13" x14ac:dyDescent="0.35">
      <c r="A6969" t="s">
        <v>10</v>
      </c>
      <c r="B6969" t="s">
        <v>15</v>
      </c>
      <c r="C6969" t="s">
        <v>23</v>
      </c>
      <c r="D6969" t="s">
        <v>48</v>
      </c>
      <c r="E6969" t="s">
        <v>56</v>
      </c>
      <c r="F6969">
        <v>31.17553008509233</v>
      </c>
      <c r="G6969">
        <v>65.063997128543321</v>
      </c>
      <c r="H6969">
        <v>75.061052448982707</v>
      </c>
      <c r="I6969">
        <v>1.20411338E-4</v>
      </c>
      <c r="J6969">
        <v>1.20411338E-4</v>
      </c>
      <c r="K6969">
        <v>1.20411338E-4</v>
      </c>
      <c r="L6969">
        <v>1.20411338E-4</v>
      </c>
      <c r="M6969">
        <v>3.074587823361095</v>
      </c>
    </row>
    <row r="6970" spans="1:13" x14ac:dyDescent="0.35">
      <c r="A6970" t="s">
        <v>10</v>
      </c>
      <c r="B6970" t="s">
        <v>15</v>
      </c>
      <c r="C6970" t="s">
        <v>23</v>
      </c>
      <c r="D6970" t="s">
        <v>49</v>
      </c>
      <c r="E6970" t="s">
        <v>56</v>
      </c>
      <c r="F6970">
        <v>10.24279699292258</v>
      </c>
      <c r="G6970">
        <v>10.24279699292258</v>
      </c>
      <c r="H6970">
        <v>10.24279699292258</v>
      </c>
      <c r="I6970">
        <v>10.24279699292258</v>
      </c>
      <c r="J6970">
        <v>10.24279699292258</v>
      </c>
      <c r="K6970">
        <v>10.24279699292258</v>
      </c>
      <c r="L6970">
        <v>10.24279699292258</v>
      </c>
      <c r="M6970">
        <v>10.24279699292258</v>
      </c>
    </row>
    <row r="6971" spans="1:13" x14ac:dyDescent="0.35">
      <c r="A6971" t="s">
        <v>10</v>
      </c>
      <c r="B6971" t="s">
        <v>15</v>
      </c>
      <c r="C6971" t="s">
        <v>23</v>
      </c>
      <c r="D6971" t="s">
        <v>50</v>
      </c>
      <c r="E6971" t="s">
        <v>56</v>
      </c>
      <c r="F6971">
        <v>4.7512282277485092</v>
      </c>
      <c r="G6971">
        <v>13.74558628636483</v>
      </c>
      <c r="H6971">
        <v>31.196213005568389</v>
      </c>
      <c r="I6971">
        <v>55.963861258977417</v>
      </c>
      <c r="J6971">
        <v>62.686135320189003</v>
      </c>
      <c r="K6971">
        <v>38.929503450131563</v>
      </c>
      <c r="L6971">
        <v>41.135593492007857</v>
      </c>
      <c r="M6971">
        <v>55.049737771233929</v>
      </c>
    </row>
    <row r="6972" spans="1:13" x14ac:dyDescent="0.35">
      <c r="A6972" t="s">
        <v>10</v>
      </c>
      <c r="B6972" t="s">
        <v>15</v>
      </c>
      <c r="C6972" t="s">
        <v>23</v>
      </c>
      <c r="D6972" t="s">
        <v>51</v>
      </c>
      <c r="E6972" t="s">
        <v>56</v>
      </c>
      <c r="F6972">
        <v>8.5512109918783228</v>
      </c>
      <c r="G6972">
        <v>11.31611359539799</v>
      </c>
      <c r="H6972">
        <v>17.598951581780859</v>
      </c>
      <c r="I6972">
        <v>25.497408749272921</v>
      </c>
      <c r="J6972">
        <v>47.959320498598963</v>
      </c>
      <c r="K6972">
        <v>65.63128905804102</v>
      </c>
      <c r="L6972">
        <v>105.140073699106</v>
      </c>
      <c r="M6972">
        <v>72.391140333842714</v>
      </c>
    </row>
    <row r="6973" spans="1:13" x14ac:dyDescent="0.35">
      <c r="A6973" t="s">
        <v>10</v>
      </c>
      <c r="B6973" t="s">
        <v>15</v>
      </c>
      <c r="C6973" t="s">
        <v>23</v>
      </c>
      <c r="D6973" t="s">
        <v>52</v>
      </c>
      <c r="E6973" t="s">
        <v>56</v>
      </c>
      <c r="F6973">
        <v>0</v>
      </c>
      <c r="G6973">
        <v>0</v>
      </c>
      <c r="H6973">
        <v>0</v>
      </c>
      <c r="I6973">
        <v>0</v>
      </c>
      <c r="J6973">
        <v>0</v>
      </c>
      <c r="K6973">
        <v>0</v>
      </c>
      <c r="L6973">
        <v>0</v>
      </c>
      <c r="M6973">
        <v>0</v>
      </c>
    </row>
    <row r="6974" spans="1:13" x14ac:dyDescent="0.35">
      <c r="A6974" t="s">
        <v>10</v>
      </c>
      <c r="B6974" t="s">
        <v>15</v>
      </c>
      <c r="C6974" t="s">
        <v>23</v>
      </c>
      <c r="D6974" t="s">
        <v>53</v>
      </c>
      <c r="E6974" t="s">
        <v>56</v>
      </c>
      <c r="F6974">
        <v>0</v>
      </c>
      <c r="G6974">
        <v>0</v>
      </c>
      <c r="H6974">
        <v>0</v>
      </c>
      <c r="I6974">
        <v>0</v>
      </c>
      <c r="J6974">
        <v>0</v>
      </c>
      <c r="K6974">
        <v>0</v>
      </c>
      <c r="L6974">
        <v>0</v>
      </c>
      <c r="M6974">
        <v>0</v>
      </c>
    </row>
    <row r="6975" spans="1:13" x14ac:dyDescent="0.35">
      <c r="A6975" t="s">
        <v>10</v>
      </c>
      <c r="B6975" t="s">
        <v>15</v>
      </c>
      <c r="C6975" t="s">
        <v>23</v>
      </c>
      <c r="D6975" t="s">
        <v>54</v>
      </c>
      <c r="E6975" t="s">
        <v>56</v>
      </c>
      <c r="F6975">
        <v>20.626821456265329</v>
      </c>
      <c r="G6975">
        <v>19.51153209134036</v>
      </c>
      <c r="H6975">
        <v>30.41707250769559</v>
      </c>
      <c r="I6975">
        <v>34.969849263428408</v>
      </c>
      <c r="J6975">
        <v>57.281982131844607</v>
      </c>
      <c r="K6975">
        <v>59.305029624566153</v>
      </c>
      <c r="L6975">
        <v>98.218561724708962</v>
      </c>
      <c r="M6975">
        <v>84.277410695505679</v>
      </c>
    </row>
    <row r="6976" spans="1:13" x14ac:dyDescent="0.35">
      <c r="A6976" t="s">
        <v>10</v>
      </c>
      <c r="B6976" t="s">
        <v>15</v>
      </c>
      <c r="C6976" t="s">
        <v>23</v>
      </c>
      <c r="D6976" t="s">
        <v>55</v>
      </c>
      <c r="E6976" t="s">
        <v>56</v>
      </c>
      <c r="F6976">
        <v>1.20411338E-4</v>
      </c>
      <c r="G6976">
        <v>1.20411338E-4</v>
      </c>
      <c r="H6976">
        <v>1.20411338E-4</v>
      </c>
      <c r="I6976">
        <v>1.20411338E-4</v>
      </c>
      <c r="J6976">
        <v>1.20411338E-4</v>
      </c>
      <c r="K6976">
        <v>46.362988326813422</v>
      </c>
      <c r="L6976">
        <v>82.536468345900218</v>
      </c>
      <c r="M6976">
        <v>63.767527788095833</v>
      </c>
    </row>
    <row r="6977" spans="1:13" x14ac:dyDescent="0.35">
      <c r="A6977" t="s">
        <v>10</v>
      </c>
      <c r="B6977" t="s">
        <v>16</v>
      </c>
      <c r="C6977" t="s">
        <v>23</v>
      </c>
      <c r="D6977" t="s">
        <v>25</v>
      </c>
      <c r="E6977" t="s">
        <v>56</v>
      </c>
      <c r="F6977">
        <v>600.65288605479486</v>
      </c>
      <c r="G6977">
        <v>637.29825888212144</v>
      </c>
      <c r="H6977">
        <v>750.67241226577278</v>
      </c>
      <c r="I6977">
        <v>748.84787978479403</v>
      </c>
      <c r="J6977">
        <v>903.08106561518616</v>
      </c>
      <c r="K6977">
        <v>1015.274689451142</v>
      </c>
      <c r="L6977">
        <v>1228.4875126445461</v>
      </c>
      <c r="M6977">
        <v>1230.229595579787</v>
      </c>
    </row>
    <row r="6978" spans="1:13" x14ac:dyDescent="0.35">
      <c r="A6978" t="s">
        <v>10</v>
      </c>
      <c r="B6978" t="s">
        <v>16</v>
      </c>
      <c r="C6978" t="s">
        <v>23</v>
      </c>
      <c r="D6978" t="s">
        <v>26</v>
      </c>
      <c r="E6978" t="s">
        <v>56</v>
      </c>
      <c r="F6978">
        <v>600.65288605479486</v>
      </c>
      <c r="G6978">
        <v>621.28458216719082</v>
      </c>
      <c r="H6978">
        <v>691.81693283722643</v>
      </c>
      <c r="I6978">
        <v>640.74052543680932</v>
      </c>
      <c r="J6978">
        <v>750.81042949899324</v>
      </c>
      <c r="K6978">
        <v>823.01223948637244</v>
      </c>
      <c r="L6978">
        <v>997.08860431680182</v>
      </c>
      <c r="M6978">
        <v>964.06187489939066</v>
      </c>
    </row>
    <row r="6979" spans="1:13" x14ac:dyDescent="0.35">
      <c r="A6979" t="s">
        <v>10</v>
      </c>
      <c r="B6979" t="s">
        <v>16</v>
      </c>
      <c r="C6979" t="s">
        <v>23</v>
      </c>
      <c r="D6979" t="s">
        <v>27</v>
      </c>
      <c r="E6979" t="s">
        <v>56</v>
      </c>
      <c r="F6979">
        <v>221.06583201390529</v>
      </c>
      <c r="G6979">
        <v>272.91243307040429</v>
      </c>
      <c r="H6979">
        <v>433.16135005573472</v>
      </c>
      <c r="I6979">
        <v>558.15626329823249</v>
      </c>
      <c r="J6979">
        <v>750.98008689352878</v>
      </c>
      <c r="K6979">
        <v>870.77652534340427</v>
      </c>
      <c r="L6979">
        <v>1065.065358791247</v>
      </c>
      <c r="M6979">
        <v>1063.111524146962</v>
      </c>
    </row>
    <row r="6980" spans="1:13" x14ac:dyDescent="0.35">
      <c r="A6980" t="s">
        <v>10</v>
      </c>
      <c r="B6980" t="s">
        <v>16</v>
      </c>
      <c r="C6980" t="s">
        <v>23</v>
      </c>
      <c r="D6980" t="s">
        <v>28</v>
      </c>
      <c r="E6980" t="s">
        <v>56</v>
      </c>
      <c r="F6980">
        <v>221.06583201390529</v>
      </c>
      <c r="G6980">
        <v>256.89875635547372</v>
      </c>
      <c r="H6980">
        <v>374.30587062718843</v>
      </c>
      <c r="I6980">
        <v>450.04890895024772</v>
      </c>
      <c r="J6980">
        <v>598.70945077733586</v>
      </c>
      <c r="K6980">
        <v>678.5140753786344</v>
      </c>
      <c r="L6980">
        <v>833.66645046350277</v>
      </c>
      <c r="M6980">
        <v>796.9438034665659</v>
      </c>
    </row>
    <row r="6981" spans="1:13" x14ac:dyDescent="0.35">
      <c r="A6981" t="s">
        <v>10</v>
      </c>
      <c r="B6981" t="s">
        <v>16</v>
      </c>
      <c r="C6981" t="s">
        <v>23</v>
      </c>
      <c r="D6981" t="s">
        <v>29</v>
      </c>
      <c r="E6981" t="s">
        <v>57</v>
      </c>
      <c r="F6981" t="s">
        <v>126</v>
      </c>
      <c r="G6981" t="s">
        <v>145</v>
      </c>
      <c r="H6981" t="s">
        <v>284</v>
      </c>
      <c r="I6981" t="s">
        <v>80</v>
      </c>
      <c r="J6981" t="s">
        <v>268</v>
      </c>
      <c r="K6981" t="s">
        <v>342</v>
      </c>
      <c r="L6981" t="s">
        <v>330</v>
      </c>
      <c r="M6981" t="s">
        <v>228</v>
      </c>
    </row>
    <row r="6982" spans="1:13" x14ac:dyDescent="0.35">
      <c r="A6982" t="s">
        <v>10</v>
      </c>
      <c r="B6982" t="s">
        <v>16</v>
      </c>
      <c r="C6982" t="s">
        <v>23</v>
      </c>
      <c r="D6982" t="s">
        <v>30</v>
      </c>
      <c r="E6982" t="s">
        <v>57</v>
      </c>
      <c r="F6982" t="s">
        <v>147</v>
      </c>
      <c r="G6982" t="s">
        <v>222</v>
      </c>
      <c r="H6982" t="s">
        <v>167</v>
      </c>
      <c r="I6982" t="s">
        <v>335</v>
      </c>
      <c r="J6982" t="s">
        <v>310</v>
      </c>
      <c r="K6982" t="s">
        <v>300</v>
      </c>
      <c r="L6982" t="s">
        <v>416</v>
      </c>
      <c r="M6982" t="s">
        <v>383</v>
      </c>
    </row>
    <row r="6983" spans="1:13" x14ac:dyDescent="0.35">
      <c r="A6983" t="s">
        <v>10</v>
      </c>
      <c r="B6983" t="s">
        <v>16</v>
      </c>
      <c r="C6983" t="s">
        <v>23</v>
      </c>
      <c r="D6983" t="s">
        <v>31</v>
      </c>
      <c r="E6983" t="s">
        <v>56</v>
      </c>
      <c r="F6983">
        <v>254.2377824138083</v>
      </c>
      <c r="G6983">
        <v>198.13581248831181</v>
      </c>
      <c r="H6983">
        <v>155.4354249841611</v>
      </c>
      <c r="I6983">
        <v>143.33177964681121</v>
      </c>
      <c r="J6983">
        <v>122.29459811529161</v>
      </c>
      <c r="K6983">
        <v>110.740286161789</v>
      </c>
      <c r="L6983">
        <v>123.8216235967741</v>
      </c>
      <c r="M6983">
        <v>114.0214781543788</v>
      </c>
    </row>
    <row r="6984" spans="1:13" x14ac:dyDescent="0.35">
      <c r="A6984" t="s">
        <v>10</v>
      </c>
      <c r="B6984" t="s">
        <v>16</v>
      </c>
      <c r="C6984" t="s">
        <v>23</v>
      </c>
      <c r="D6984" t="s">
        <v>32</v>
      </c>
      <c r="E6984" t="s">
        <v>56</v>
      </c>
      <c r="F6984">
        <v>28.58053218552423</v>
      </c>
      <c r="G6984">
        <v>8.0817376603174423E-2</v>
      </c>
      <c r="H6984">
        <v>7.7469614296791427</v>
      </c>
      <c r="I6984">
        <v>21.06390181624533</v>
      </c>
      <c r="J6984">
        <v>1.926581408E-3</v>
      </c>
      <c r="K6984">
        <v>1.926581408E-3</v>
      </c>
      <c r="L6984">
        <v>1.926581408E-3</v>
      </c>
      <c r="M6984">
        <v>1.926581408E-3</v>
      </c>
    </row>
    <row r="6985" spans="1:13" x14ac:dyDescent="0.35">
      <c r="A6985" t="s">
        <v>10</v>
      </c>
      <c r="B6985" t="s">
        <v>16</v>
      </c>
      <c r="C6985" t="s">
        <v>23</v>
      </c>
      <c r="D6985" t="s">
        <v>33</v>
      </c>
      <c r="E6985" t="s">
        <v>56</v>
      </c>
      <c r="F6985">
        <v>0</v>
      </c>
      <c r="G6985">
        <v>0</v>
      </c>
      <c r="H6985">
        <v>0</v>
      </c>
      <c r="I6985">
        <v>0</v>
      </c>
      <c r="J6985">
        <v>0</v>
      </c>
      <c r="K6985">
        <v>0</v>
      </c>
      <c r="L6985">
        <v>0</v>
      </c>
      <c r="M6985">
        <v>0</v>
      </c>
    </row>
    <row r="6986" spans="1:13" x14ac:dyDescent="0.35">
      <c r="A6986" t="s">
        <v>10</v>
      </c>
      <c r="B6986" t="s">
        <v>16</v>
      </c>
      <c r="C6986" t="s">
        <v>23</v>
      </c>
      <c r="D6986" t="s">
        <v>34</v>
      </c>
      <c r="E6986" t="s">
        <v>56</v>
      </c>
      <c r="F6986">
        <v>168.2524339707511</v>
      </c>
      <c r="G6986">
        <v>163.69222766571451</v>
      </c>
      <c r="H6986">
        <v>211.08414266190121</v>
      </c>
      <c r="I6986">
        <v>249.4292584552164</v>
      </c>
      <c r="J6986">
        <v>297.25331111339023</v>
      </c>
      <c r="K6986">
        <v>299.9750267456867</v>
      </c>
      <c r="L6986">
        <v>346.71410168046759</v>
      </c>
      <c r="M6986">
        <v>309.13789548025551</v>
      </c>
    </row>
    <row r="6987" spans="1:13" x14ac:dyDescent="0.35">
      <c r="A6987" t="s">
        <v>10</v>
      </c>
      <c r="B6987" t="s">
        <v>16</v>
      </c>
      <c r="C6987" t="s">
        <v>23</v>
      </c>
      <c r="D6987" t="s">
        <v>35</v>
      </c>
      <c r="E6987" t="s">
        <v>56</v>
      </c>
      <c r="F6987">
        <v>0</v>
      </c>
      <c r="G6987">
        <v>0</v>
      </c>
      <c r="H6987">
        <v>0</v>
      </c>
      <c r="I6987">
        <v>0</v>
      </c>
      <c r="J6987">
        <v>0</v>
      </c>
      <c r="K6987">
        <v>0</v>
      </c>
      <c r="L6987">
        <v>0</v>
      </c>
      <c r="M6987">
        <v>0</v>
      </c>
    </row>
    <row r="6988" spans="1:13" x14ac:dyDescent="0.35">
      <c r="A6988" t="s">
        <v>10</v>
      </c>
      <c r="B6988" t="s">
        <v>16</v>
      </c>
      <c r="C6988" t="s">
        <v>23</v>
      </c>
      <c r="D6988" t="s">
        <v>36</v>
      </c>
      <c r="E6988" t="s">
        <v>56</v>
      </c>
      <c r="F6988">
        <v>22.286508954684479</v>
      </c>
      <c r="G6988">
        <v>22.520605550274421</v>
      </c>
      <c r="H6988">
        <v>16.56669115965196</v>
      </c>
      <c r="I6988">
        <v>17.220840637860849</v>
      </c>
      <c r="J6988">
        <v>22.795731990325262</v>
      </c>
      <c r="K6988">
        <v>33.742942560003428</v>
      </c>
      <c r="L6988">
        <v>59.052679106970118</v>
      </c>
      <c r="M6988">
        <v>60.873417304879332</v>
      </c>
    </row>
    <row r="6989" spans="1:13" x14ac:dyDescent="0.35">
      <c r="A6989" t="s">
        <v>10</v>
      </c>
      <c r="B6989" t="s">
        <v>16</v>
      </c>
      <c r="C6989" t="s">
        <v>23</v>
      </c>
      <c r="D6989" t="s">
        <v>37</v>
      </c>
      <c r="E6989" t="s">
        <v>56</v>
      </c>
      <c r="F6989">
        <v>61.591926661703482</v>
      </c>
      <c r="G6989">
        <v>126.7716250549188</v>
      </c>
      <c r="H6989">
        <v>118.4658573604621</v>
      </c>
      <c r="I6989">
        <v>1.7169634758342389</v>
      </c>
      <c r="J6989">
        <v>4.2223853877526274</v>
      </c>
      <c r="K6989">
        <v>5.6888229655203837</v>
      </c>
      <c r="L6989">
        <v>7.8267001594252408</v>
      </c>
      <c r="M6989">
        <v>17.583209474106631</v>
      </c>
    </row>
    <row r="6990" spans="1:13" x14ac:dyDescent="0.35">
      <c r="A6990" t="s">
        <v>10</v>
      </c>
      <c r="B6990" t="s">
        <v>16</v>
      </c>
      <c r="C6990" t="s">
        <v>23</v>
      </c>
      <c r="D6990" t="s">
        <v>38</v>
      </c>
      <c r="E6990" t="s">
        <v>56</v>
      </c>
      <c r="F6990">
        <v>65.700811996211314</v>
      </c>
      <c r="G6990">
        <v>69.703717932657341</v>
      </c>
      <c r="H6990">
        <v>98.30760517706581</v>
      </c>
      <c r="I6990">
        <v>122.1139968085852</v>
      </c>
      <c r="J6990">
        <v>195.15698579112021</v>
      </c>
      <c r="K6990">
        <v>267.43482239434218</v>
      </c>
      <c r="L6990">
        <v>355.8138809120581</v>
      </c>
      <c r="M6990">
        <v>324.18884790271301</v>
      </c>
    </row>
    <row r="6991" spans="1:13" x14ac:dyDescent="0.35">
      <c r="A6991" t="s">
        <v>10</v>
      </c>
      <c r="B6991" t="s">
        <v>16</v>
      </c>
      <c r="C6991" t="s">
        <v>23</v>
      </c>
      <c r="D6991" t="s">
        <v>39</v>
      </c>
      <c r="E6991" t="s">
        <v>56</v>
      </c>
      <c r="F6991">
        <v>2.889872111999999E-3</v>
      </c>
      <c r="G6991">
        <v>40.379776098710863</v>
      </c>
      <c r="H6991">
        <v>84.210250064305086</v>
      </c>
      <c r="I6991">
        <v>85.863784596256025</v>
      </c>
      <c r="J6991">
        <v>109.0854905197053</v>
      </c>
      <c r="K6991">
        <v>105.4284120776227</v>
      </c>
      <c r="L6991">
        <v>103.8576922796985</v>
      </c>
      <c r="M6991">
        <v>138.25510000164951</v>
      </c>
    </row>
    <row r="6992" spans="1:13" x14ac:dyDescent="0.35">
      <c r="A6992" t="s">
        <v>10</v>
      </c>
      <c r="B6992" t="s">
        <v>16</v>
      </c>
      <c r="C6992" t="s">
        <v>23</v>
      </c>
      <c r="D6992" t="s">
        <v>40</v>
      </c>
      <c r="E6992" t="s">
        <v>56</v>
      </c>
      <c r="F6992">
        <v>0</v>
      </c>
      <c r="G6992">
        <v>16.013676714930629</v>
      </c>
      <c r="H6992">
        <v>58.855479428546353</v>
      </c>
      <c r="I6992">
        <v>108.1073543479848</v>
      </c>
      <c r="J6992">
        <v>152.270636116193</v>
      </c>
      <c r="K6992">
        <v>192.2624499647699</v>
      </c>
      <c r="L6992">
        <v>231.39890832774381</v>
      </c>
      <c r="M6992">
        <v>266.16772068039649</v>
      </c>
    </row>
    <row r="6993" spans="1:13" x14ac:dyDescent="0.35">
      <c r="A6993" t="s">
        <v>10</v>
      </c>
      <c r="B6993" t="s">
        <v>16</v>
      </c>
      <c r="C6993" t="s">
        <v>23</v>
      </c>
      <c r="D6993" t="s">
        <v>41</v>
      </c>
      <c r="E6993" t="s">
        <v>56</v>
      </c>
      <c r="F6993">
        <v>1.4449360559999991E-3</v>
      </c>
      <c r="G6993">
        <v>13.68870610965736</v>
      </c>
      <c r="H6993">
        <v>27.132323179016851</v>
      </c>
      <c r="I6993">
        <v>11.569274873215051</v>
      </c>
      <c r="J6993">
        <v>1.4449360559999991E-3</v>
      </c>
      <c r="K6993">
        <v>1.4449360559999991E-3</v>
      </c>
      <c r="L6993">
        <v>1.4449360559999991E-3</v>
      </c>
      <c r="M6993">
        <v>1.4449360559999991E-3</v>
      </c>
    </row>
    <row r="6994" spans="1:13" x14ac:dyDescent="0.35">
      <c r="A6994" t="s">
        <v>10</v>
      </c>
      <c r="B6994" t="s">
        <v>16</v>
      </c>
      <c r="C6994" t="s">
        <v>23</v>
      </c>
      <c r="D6994" t="s">
        <v>42</v>
      </c>
      <c r="E6994" t="s">
        <v>56</v>
      </c>
      <c r="F6994">
        <v>17.708755998558619</v>
      </c>
      <c r="G6994">
        <v>9.6329070400000001E-4</v>
      </c>
      <c r="H6994">
        <v>9.6329070400000001E-4</v>
      </c>
      <c r="I6994">
        <v>9.6329070400000001E-4</v>
      </c>
      <c r="J6994">
        <v>9.6329070400000001E-4</v>
      </c>
      <c r="K6994">
        <v>9.6329070400000001E-4</v>
      </c>
      <c r="L6994">
        <v>9.6329070400000001E-4</v>
      </c>
      <c r="M6994">
        <v>9.6329070400000001E-4</v>
      </c>
    </row>
    <row r="6995" spans="1:13" x14ac:dyDescent="0.35">
      <c r="A6995" t="s">
        <v>10</v>
      </c>
      <c r="B6995" t="s">
        <v>16</v>
      </c>
      <c r="C6995" t="s">
        <v>23</v>
      </c>
      <c r="D6995" t="s">
        <v>43</v>
      </c>
      <c r="E6995" t="s">
        <v>56</v>
      </c>
      <c r="F6995">
        <v>4.81645352E-4</v>
      </c>
      <c r="G6995">
        <v>4.3631516296710764</v>
      </c>
      <c r="H6995">
        <v>10.10556473864168</v>
      </c>
      <c r="I6995">
        <v>8.9323316025228667</v>
      </c>
      <c r="J6995">
        <v>11.97219741361625</v>
      </c>
      <c r="K6995">
        <v>9.9833119221844573</v>
      </c>
      <c r="L6995">
        <v>1.9998274173849691</v>
      </c>
      <c r="M6995">
        <v>4.7082241814386174</v>
      </c>
    </row>
    <row r="6996" spans="1:13" x14ac:dyDescent="0.35">
      <c r="A6996" t="s">
        <v>10</v>
      </c>
      <c r="B6996" t="s">
        <v>16</v>
      </c>
      <c r="C6996" t="s">
        <v>23</v>
      </c>
      <c r="D6996" t="s">
        <v>44</v>
      </c>
      <c r="E6996" t="s">
        <v>56</v>
      </c>
      <c r="F6996">
        <v>10.87129454161362</v>
      </c>
      <c r="G6996">
        <v>7.9372440547174419E-2</v>
      </c>
      <c r="H6996">
        <v>7.7455164936231427</v>
      </c>
      <c r="I6996">
        <v>21.06245688018933</v>
      </c>
      <c r="J6996">
        <v>4.81645352E-4</v>
      </c>
      <c r="K6996">
        <v>4.81645352E-4</v>
      </c>
      <c r="L6996">
        <v>4.81645352E-4</v>
      </c>
      <c r="M6996">
        <v>4.81645352E-4</v>
      </c>
    </row>
    <row r="6997" spans="1:13" x14ac:dyDescent="0.35">
      <c r="A6997" t="s">
        <v>10</v>
      </c>
      <c r="B6997" t="s">
        <v>16</v>
      </c>
      <c r="C6997" t="s">
        <v>23</v>
      </c>
      <c r="D6997" t="s">
        <v>45</v>
      </c>
      <c r="E6997" t="s">
        <v>56</v>
      </c>
      <c r="F6997">
        <v>0</v>
      </c>
      <c r="G6997">
        <v>0</v>
      </c>
      <c r="H6997">
        <v>0</v>
      </c>
      <c r="I6997">
        <v>0</v>
      </c>
      <c r="J6997">
        <v>0</v>
      </c>
      <c r="K6997">
        <v>0</v>
      </c>
      <c r="L6997">
        <v>0</v>
      </c>
      <c r="M6997">
        <v>0</v>
      </c>
    </row>
    <row r="6998" spans="1:13" x14ac:dyDescent="0.35">
      <c r="A6998" t="s">
        <v>10</v>
      </c>
      <c r="B6998" t="s">
        <v>16</v>
      </c>
      <c r="C6998" t="s">
        <v>23</v>
      </c>
      <c r="D6998" t="s">
        <v>46</v>
      </c>
      <c r="E6998" t="s">
        <v>56</v>
      </c>
      <c r="F6998">
        <v>4.81645352E-4</v>
      </c>
      <c r="G6998">
        <v>14.53131455014686</v>
      </c>
      <c r="H6998">
        <v>31.209939908950709</v>
      </c>
      <c r="I6998">
        <v>45.659180426232787</v>
      </c>
      <c r="J6998">
        <v>73.468275019158284</v>
      </c>
      <c r="K6998">
        <v>67.859506611917951</v>
      </c>
      <c r="L6998">
        <v>70.331695862203929</v>
      </c>
      <c r="M6998">
        <v>98.080131363511711</v>
      </c>
    </row>
    <row r="6999" spans="1:13" x14ac:dyDescent="0.35">
      <c r="A6999" t="s">
        <v>10</v>
      </c>
      <c r="B6999" t="s">
        <v>16</v>
      </c>
      <c r="C6999" t="s">
        <v>23</v>
      </c>
      <c r="D6999" t="s">
        <v>47</v>
      </c>
      <c r="E6999" t="s">
        <v>56</v>
      </c>
      <c r="F6999">
        <v>5.5454203655966534</v>
      </c>
      <c r="G6999">
        <v>2.249982901985077</v>
      </c>
      <c r="H6999">
        <v>1.1320037730933881</v>
      </c>
      <c r="I6999">
        <v>4.81645352E-4</v>
      </c>
      <c r="J6999">
        <v>4.81645352E-4</v>
      </c>
      <c r="K6999">
        <v>4.81645352E-4</v>
      </c>
      <c r="L6999">
        <v>4.81645352E-4</v>
      </c>
      <c r="M6999">
        <v>4.81645352E-4</v>
      </c>
    </row>
    <row r="7000" spans="1:13" x14ac:dyDescent="0.35">
      <c r="A7000" t="s">
        <v>10</v>
      </c>
      <c r="B7000" t="s">
        <v>16</v>
      </c>
      <c r="C7000" t="s">
        <v>23</v>
      </c>
      <c r="D7000" t="s">
        <v>48</v>
      </c>
      <c r="E7000" t="s">
        <v>56</v>
      </c>
      <c r="F7000">
        <v>61.418100413763057</v>
      </c>
      <c r="G7000">
        <v>126.5856543395153</v>
      </c>
      <c r="H7000">
        <v>118.22705947855491</v>
      </c>
      <c r="I7000">
        <v>1.438244700692352</v>
      </c>
      <c r="J7000">
        <v>3.983078721862801</v>
      </c>
      <c r="K7000">
        <v>5.4816244250408523</v>
      </c>
      <c r="L7000">
        <v>7.6460213100655512</v>
      </c>
      <c r="M7000">
        <v>17.423850895048759</v>
      </c>
    </row>
    <row r="7001" spans="1:13" x14ac:dyDescent="0.35">
      <c r="A7001" t="s">
        <v>10</v>
      </c>
      <c r="B7001" t="s">
        <v>16</v>
      </c>
      <c r="C7001" t="s">
        <v>23</v>
      </c>
      <c r="D7001" t="s">
        <v>49</v>
      </c>
      <c r="E7001" t="s">
        <v>56</v>
      </c>
      <c r="F7001">
        <v>45.230531284506178</v>
      </c>
      <c r="G7001">
        <v>45.230531284506178</v>
      </c>
      <c r="H7001">
        <v>45.230531284506178</v>
      </c>
      <c r="I7001">
        <v>45.230531284506178</v>
      </c>
      <c r="J7001">
        <v>45.230531284506178</v>
      </c>
      <c r="K7001">
        <v>45.230531284506178</v>
      </c>
      <c r="L7001">
        <v>45.230531284506178</v>
      </c>
      <c r="M7001">
        <v>45.230531284506178</v>
      </c>
    </row>
    <row r="7002" spans="1:13" x14ac:dyDescent="0.35">
      <c r="A7002" t="s">
        <v>10</v>
      </c>
      <c r="B7002" t="s">
        <v>16</v>
      </c>
      <c r="C7002" t="s">
        <v>23</v>
      </c>
      <c r="D7002" t="s">
        <v>50</v>
      </c>
      <c r="E7002" t="s">
        <v>56</v>
      </c>
      <c r="F7002">
        <v>69.830152903560659</v>
      </c>
      <c r="G7002">
        <v>73.548224836455901</v>
      </c>
      <c r="H7002">
        <v>102.1006437942217</v>
      </c>
      <c r="I7002">
        <v>127.73044524780801</v>
      </c>
      <c r="J7002">
        <v>146.56975063234481</v>
      </c>
      <c r="K7002">
        <v>127.0674679169984</v>
      </c>
      <c r="L7002">
        <v>120.9474965836344</v>
      </c>
      <c r="M7002">
        <v>123.6535674883313</v>
      </c>
    </row>
    <row r="7003" spans="1:13" x14ac:dyDescent="0.35">
      <c r="A7003" t="s">
        <v>10</v>
      </c>
      <c r="B7003" t="s">
        <v>16</v>
      </c>
      <c r="C7003" t="s">
        <v>23</v>
      </c>
      <c r="D7003" t="s">
        <v>51</v>
      </c>
      <c r="E7003" t="s">
        <v>56</v>
      </c>
      <c r="F7003">
        <v>53.191749782684269</v>
      </c>
      <c r="G7003">
        <v>44.913471544752447</v>
      </c>
      <c r="H7003">
        <v>63.752967583173323</v>
      </c>
      <c r="I7003">
        <v>76.468281922902108</v>
      </c>
      <c r="J7003">
        <v>105.45302919653921</v>
      </c>
      <c r="K7003">
        <v>127.6770275441821</v>
      </c>
      <c r="L7003">
        <v>180.536073812327</v>
      </c>
      <c r="M7003">
        <v>140.25379670741791</v>
      </c>
    </row>
    <row r="7004" spans="1:13" x14ac:dyDescent="0.35">
      <c r="A7004" t="s">
        <v>10</v>
      </c>
      <c r="B7004" t="s">
        <v>16</v>
      </c>
      <c r="C7004" t="s">
        <v>23</v>
      </c>
      <c r="D7004" t="s">
        <v>52</v>
      </c>
      <c r="E7004" t="s">
        <v>56</v>
      </c>
      <c r="F7004">
        <v>0</v>
      </c>
      <c r="G7004">
        <v>0</v>
      </c>
      <c r="H7004">
        <v>0</v>
      </c>
      <c r="I7004">
        <v>0</v>
      </c>
      <c r="J7004">
        <v>0</v>
      </c>
      <c r="K7004">
        <v>0</v>
      </c>
      <c r="L7004">
        <v>0</v>
      </c>
      <c r="M7004">
        <v>0</v>
      </c>
    </row>
    <row r="7005" spans="1:13" x14ac:dyDescent="0.35">
      <c r="A7005" t="s">
        <v>10</v>
      </c>
      <c r="B7005" t="s">
        <v>16</v>
      </c>
      <c r="C7005" t="s">
        <v>23</v>
      </c>
      <c r="D7005" t="s">
        <v>53</v>
      </c>
      <c r="E7005" t="s">
        <v>56</v>
      </c>
      <c r="F7005">
        <v>0</v>
      </c>
      <c r="G7005">
        <v>0</v>
      </c>
      <c r="H7005">
        <v>0</v>
      </c>
      <c r="I7005">
        <v>0</v>
      </c>
      <c r="J7005">
        <v>0</v>
      </c>
      <c r="K7005">
        <v>0</v>
      </c>
      <c r="L7005">
        <v>0</v>
      </c>
      <c r="M7005">
        <v>0</v>
      </c>
    </row>
    <row r="7006" spans="1:13" x14ac:dyDescent="0.35">
      <c r="A7006" t="s">
        <v>10</v>
      </c>
      <c r="B7006" t="s">
        <v>16</v>
      </c>
      <c r="C7006" t="s">
        <v>23</v>
      </c>
      <c r="D7006" t="s">
        <v>54</v>
      </c>
      <c r="E7006" t="s">
        <v>56</v>
      </c>
      <c r="F7006">
        <v>65.700330350859318</v>
      </c>
      <c r="G7006">
        <v>69.703236287305344</v>
      </c>
      <c r="H7006">
        <v>97.365407408848796</v>
      </c>
      <c r="I7006">
        <v>113.15614479381109</v>
      </c>
      <c r="J7006">
        <v>138.10884961707259</v>
      </c>
      <c r="K7006">
        <v>155.7499534090247</v>
      </c>
      <c r="L7006">
        <v>207.4991399771985</v>
      </c>
      <c r="M7006">
        <v>191.79929786978079</v>
      </c>
    </row>
    <row r="7007" spans="1:13" x14ac:dyDescent="0.35">
      <c r="A7007" t="s">
        <v>10</v>
      </c>
      <c r="B7007" t="s">
        <v>16</v>
      </c>
      <c r="C7007" t="s">
        <v>23</v>
      </c>
      <c r="D7007" t="s">
        <v>55</v>
      </c>
      <c r="E7007" t="s">
        <v>56</v>
      </c>
      <c r="F7007">
        <v>4.81645352E-4</v>
      </c>
      <c r="G7007">
        <v>4.81645352E-4</v>
      </c>
      <c r="H7007">
        <v>0.94219776821701162</v>
      </c>
      <c r="I7007">
        <v>8.9578520147740477</v>
      </c>
      <c r="J7007">
        <v>57.048136174047613</v>
      </c>
      <c r="K7007">
        <v>111.68486898531749</v>
      </c>
      <c r="L7007">
        <v>148.3147409348596</v>
      </c>
      <c r="M7007">
        <v>132.38955003293211</v>
      </c>
    </row>
    <row r="7008" spans="1:13" x14ac:dyDescent="0.35">
      <c r="A7008" t="s">
        <v>10</v>
      </c>
      <c r="B7008" t="s">
        <v>17</v>
      </c>
      <c r="C7008" t="s">
        <v>23</v>
      </c>
      <c r="D7008" t="s">
        <v>25</v>
      </c>
      <c r="E7008" t="s">
        <v>56</v>
      </c>
      <c r="F7008">
        <v>194.51882218796749</v>
      </c>
      <c r="G7008">
        <v>168.52728912342471</v>
      </c>
      <c r="H7008">
        <v>183.35881683663939</v>
      </c>
      <c r="I7008">
        <v>175.99190992174809</v>
      </c>
      <c r="J7008">
        <v>210.29581637090561</v>
      </c>
      <c r="K7008">
        <v>242.951451823849</v>
      </c>
      <c r="L7008">
        <v>253.617631625314</v>
      </c>
      <c r="M7008">
        <v>291.92247221058511</v>
      </c>
    </row>
    <row r="7009" spans="1:13" x14ac:dyDescent="0.35">
      <c r="A7009" t="s">
        <v>10</v>
      </c>
      <c r="B7009" t="s">
        <v>17</v>
      </c>
      <c r="C7009" t="s">
        <v>23</v>
      </c>
      <c r="D7009" t="s">
        <v>26</v>
      </c>
      <c r="E7009" t="s">
        <v>56</v>
      </c>
      <c r="F7009">
        <v>194.51882218796749</v>
      </c>
      <c r="G7009">
        <v>168.53496410441349</v>
      </c>
      <c r="H7009">
        <v>167.6163938517044</v>
      </c>
      <c r="I7009">
        <v>143.7346532917208</v>
      </c>
      <c r="J7009">
        <v>165.0170267152493</v>
      </c>
      <c r="K7009">
        <v>186.0850257807667</v>
      </c>
      <c r="L7009">
        <v>187.35976347948991</v>
      </c>
      <c r="M7009">
        <v>217.74015297395789</v>
      </c>
    </row>
    <row r="7010" spans="1:13" x14ac:dyDescent="0.35">
      <c r="A7010" t="s">
        <v>10</v>
      </c>
      <c r="B7010" t="s">
        <v>17</v>
      </c>
      <c r="C7010" t="s">
        <v>23</v>
      </c>
      <c r="D7010" t="s">
        <v>27</v>
      </c>
      <c r="E7010" t="s">
        <v>56</v>
      </c>
      <c r="F7010">
        <v>20.955088769238021</v>
      </c>
      <c r="G7010">
        <v>27.031754647231221</v>
      </c>
      <c r="H7010">
        <v>49.912869808916199</v>
      </c>
      <c r="I7010">
        <v>78.706041259458488</v>
      </c>
      <c r="J7010">
        <v>117.8226920387702</v>
      </c>
      <c r="K7010">
        <v>171.23189101880899</v>
      </c>
      <c r="L7010">
        <v>201.78653807077549</v>
      </c>
      <c r="M7010">
        <v>225.7959882604078</v>
      </c>
    </row>
    <row r="7011" spans="1:13" x14ac:dyDescent="0.35">
      <c r="A7011" t="s">
        <v>10</v>
      </c>
      <c r="B7011" t="s">
        <v>17</v>
      </c>
      <c r="C7011" t="s">
        <v>23</v>
      </c>
      <c r="D7011" t="s">
        <v>28</v>
      </c>
      <c r="E7011" t="s">
        <v>56</v>
      </c>
      <c r="F7011">
        <v>20.955088769238021</v>
      </c>
      <c r="G7011">
        <v>27.039429628220041</v>
      </c>
      <c r="H7011">
        <v>34.170446823981187</v>
      </c>
      <c r="I7011">
        <v>46.448784629431238</v>
      </c>
      <c r="J7011">
        <v>72.543902383113888</v>
      </c>
      <c r="K7011">
        <v>114.3654649757267</v>
      </c>
      <c r="L7011">
        <v>135.5286699249514</v>
      </c>
      <c r="M7011">
        <v>151.6136690237806</v>
      </c>
    </row>
    <row r="7012" spans="1:13" x14ac:dyDescent="0.35">
      <c r="A7012" t="s">
        <v>10</v>
      </c>
      <c r="B7012" t="s">
        <v>17</v>
      </c>
      <c r="C7012" t="s">
        <v>23</v>
      </c>
      <c r="D7012" t="s">
        <v>29</v>
      </c>
      <c r="E7012" t="s">
        <v>57</v>
      </c>
      <c r="F7012" t="s">
        <v>148</v>
      </c>
      <c r="G7012" t="s">
        <v>318</v>
      </c>
      <c r="H7012" t="s">
        <v>442</v>
      </c>
      <c r="I7012" t="s">
        <v>253</v>
      </c>
      <c r="J7012" t="s">
        <v>426</v>
      </c>
      <c r="K7012" t="s">
        <v>608</v>
      </c>
      <c r="L7012" t="s">
        <v>489</v>
      </c>
      <c r="M7012" t="s">
        <v>502</v>
      </c>
    </row>
    <row r="7013" spans="1:13" x14ac:dyDescent="0.35">
      <c r="A7013" t="s">
        <v>10</v>
      </c>
      <c r="B7013" t="s">
        <v>17</v>
      </c>
      <c r="C7013" t="s">
        <v>23</v>
      </c>
      <c r="D7013" t="s">
        <v>30</v>
      </c>
      <c r="E7013" t="s">
        <v>57</v>
      </c>
      <c r="F7013" t="s">
        <v>149</v>
      </c>
      <c r="G7013" t="s">
        <v>61</v>
      </c>
      <c r="H7013" t="s">
        <v>340</v>
      </c>
      <c r="I7013" t="s">
        <v>158</v>
      </c>
      <c r="J7013" t="s">
        <v>195</v>
      </c>
      <c r="K7013" t="s">
        <v>550</v>
      </c>
      <c r="L7013" t="s">
        <v>287</v>
      </c>
      <c r="M7013" t="s">
        <v>376</v>
      </c>
    </row>
    <row r="7014" spans="1:13" x14ac:dyDescent="0.35">
      <c r="A7014" t="s">
        <v>10</v>
      </c>
      <c r="B7014" t="s">
        <v>17</v>
      </c>
      <c r="C7014" t="s">
        <v>23</v>
      </c>
      <c r="D7014" t="s">
        <v>31</v>
      </c>
      <c r="E7014" t="s">
        <v>56</v>
      </c>
      <c r="F7014">
        <v>110.90991817058359</v>
      </c>
      <c r="G7014">
        <v>76.397161720035456</v>
      </c>
      <c r="H7014">
        <v>64.427646250082063</v>
      </c>
      <c r="I7014">
        <v>62.870681877750812</v>
      </c>
      <c r="J7014">
        <v>56.251753592865747</v>
      </c>
      <c r="K7014">
        <v>42.63369943486758</v>
      </c>
      <c r="L7014">
        <v>29.66377253894446</v>
      </c>
      <c r="M7014">
        <v>31.636705745671541</v>
      </c>
    </row>
    <row r="7015" spans="1:13" x14ac:dyDescent="0.35">
      <c r="A7015" t="s">
        <v>10</v>
      </c>
      <c r="B7015" t="s">
        <v>17</v>
      </c>
      <c r="C7015" t="s">
        <v>23</v>
      </c>
      <c r="D7015" t="s">
        <v>32</v>
      </c>
      <c r="E7015" t="s">
        <v>56</v>
      </c>
      <c r="F7015">
        <v>23.264254824700831</v>
      </c>
      <c r="G7015">
        <v>4.81645352E-4</v>
      </c>
      <c r="H7015">
        <v>4.81645352E-4</v>
      </c>
      <c r="I7015">
        <v>1.9782394996033079</v>
      </c>
      <c r="J7015">
        <v>7.8329375834912502</v>
      </c>
      <c r="K7015">
        <v>4.81645352E-4</v>
      </c>
      <c r="L7015">
        <v>4.81645352E-4</v>
      </c>
      <c r="M7015">
        <v>4.81645352E-4</v>
      </c>
    </row>
    <row r="7016" spans="1:13" x14ac:dyDescent="0.35">
      <c r="A7016" t="s">
        <v>10</v>
      </c>
      <c r="B7016" t="s">
        <v>17</v>
      </c>
      <c r="C7016" t="s">
        <v>23</v>
      </c>
      <c r="D7016" t="s">
        <v>33</v>
      </c>
      <c r="E7016" t="s">
        <v>56</v>
      </c>
      <c r="F7016">
        <v>0</v>
      </c>
      <c r="G7016">
        <v>0</v>
      </c>
      <c r="H7016">
        <v>0</v>
      </c>
      <c r="I7016">
        <v>0</v>
      </c>
      <c r="J7016">
        <v>0</v>
      </c>
      <c r="K7016">
        <v>0</v>
      </c>
      <c r="L7016">
        <v>0</v>
      </c>
      <c r="M7016">
        <v>0</v>
      </c>
    </row>
    <row r="7017" spans="1:13" x14ac:dyDescent="0.35">
      <c r="A7017" t="s">
        <v>10</v>
      </c>
      <c r="B7017" t="s">
        <v>17</v>
      </c>
      <c r="C7017" t="s">
        <v>23</v>
      </c>
      <c r="D7017" t="s">
        <v>34</v>
      </c>
      <c r="E7017" t="s">
        <v>56</v>
      </c>
      <c r="F7017">
        <v>13.290090193640699</v>
      </c>
      <c r="G7017">
        <v>14.8045463164441</v>
      </c>
      <c r="H7017">
        <v>17.981027348423108</v>
      </c>
      <c r="I7017">
        <v>22.996256477888419</v>
      </c>
      <c r="J7017">
        <v>34.763313586443481</v>
      </c>
      <c r="K7017">
        <v>45.279944817374599</v>
      </c>
      <c r="L7017">
        <v>45.271063894323632</v>
      </c>
      <c r="M7017">
        <v>51.376068119260559</v>
      </c>
    </row>
    <row r="7018" spans="1:13" x14ac:dyDescent="0.35">
      <c r="A7018" t="s">
        <v>10</v>
      </c>
      <c r="B7018" t="s">
        <v>17</v>
      </c>
      <c r="C7018" t="s">
        <v>23</v>
      </c>
      <c r="D7018" t="s">
        <v>35</v>
      </c>
      <c r="E7018" t="s">
        <v>56</v>
      </c>
      <c r="F7018">
        <v>0</v>
      </c>
      <c r="G7018">
        <v>0</v>
      </c>
      <c r="H7018">
        <v>0</v>
      </c>
      <c r="I7018">
        <v>0</v>
      </c>
      <c r="J7018">
        <v>0</v>
      </c>
      <c r="K7018">
        <v>0</v>
      </c>
      <c r="L7018">
        <v>0</v>
      </c>
      <c r="M7018">
        <v>0</v>
      </c>
    </row>
    <row r="7019" spans="1:13" x14ac:dyDescent="0.35">
      <c r="A7019" t="s">
        <v>10</v>
      </c>
      <c r="B7019" t="s">
        <v>17</v>
      </c>
      <c r="C7019" t="s">
        <v>23</v>
      </c>
      <c r="D7019" t="s">
        <v>36</v>
      </c>
      <c r="E7019" t="s">
        <v>56</v>
      </c>
      <c r="F7019">
        <v>0.3030774058969401</v>
      </c>
      <c r="G7019">
        <v>3.7879693121654832</v>
      </c>
      <c r="H7019">
        <v>0.73924947538564245</v>
      </c>
      <c r="I7019">
        <v>0.49554003905020022</v>
      </c>
      <c r="J7019">
        <v>0.58295794533113965</v>
      </c>
      <c r="K7019">
        <v>0.59613510215314169</v>
      </c>
      <c r="L7019">
        <v>0.9333849411106635</v>
      </c>
      <c r="M7019">
        <v>1.4285661511982839</v>
      </c>
    </row>
    <row r="7020" spans="1:13" x14ac:dyDescent="0.35">
      <c r="A7020" t="s">
        <v>10</v>
      </c>
      <c r="B7020" t="s">
        <v>17</v>
      </c>
      <c r="C7020" t="s">
        <v>23</v>
      </c>
      <c r="D7020" t="s">
        <v>37</v>
      </c>
      <c r="E7020" t="s">
        <v>56</v>
      </c>
      <c r="F7020">
        <v>28.864228996403401</v>
      </c>
      <c r="G7020">
        <v>58.717973336858101</v>
      </c>
      <c r="H7020">
        <v>58.827286253328857</v>
      </c>
      <c r="I7020">
        <v>23.048481131441861</v>
      </c>
      <c r="J7020">
        <v>18.029402387704721</v>
      </c>
      <c r="K7020">
        <v>18.205423535146249</v>
      </c>
      <c r="L7020">
        <v>10.75985397954026</v>
      </c>
      <c r="M7020">
        <v>21.633987474500959</v>
      </c>
    </row>
    <row r="7021" spans="1:13" x14ac:dyDescent="0.35">
      <c r="A7021" t="s">
        <v>10</v>
      </c>
      <c r="B7021" t="s">
        <v>17</v>
      </c>
      <c r="C7021" t="s">
        <v>23</v>
      </c>
      <c r="D7021" t="s">
        <v>38</v>
      </c>
      <c r="E7021" t="s">
        <v>56</v>
      </c>
      <c r="F7021">
        <v>17.886530128714011</v>
      </c>
      <c r="G7021">
        <v>11.459136990649871</v>
      </c>
      <c r="H7021">
        <v>12.660916023370691</v>
      </c>
      <c r="I7021">
        <v>12.86651285910615</v>
      </c>
      <c r="J7021">
        <v>22.950954513773539</v>
      </c>
      <c r="K7021">
        <v>51.243312113267308</v>
      </c>
      <c r="L7021">
        <v>63.370239439163583</v>
      </c>
      <c r="M7021">
        <v>76.007934469405086</v>
      </c>
    </row>
    <row r="7022" spans="1:13" x14ac:dyDescent="0.35">
      <c r="A7022" t="s">
        <v>10</v>
      </c>
      <c r="B7022" t="s">
        <v>17</v>
      </c>
      <c r="C7022" t="s">
        <v>23</v>
      </c>
      <c r="D7022" t="s">
        <v>39</v>
      </c>
      <c r="E7022" t="s">
        <v>56</v>
      </c>
      <c r="F7022">
        <v>7.2246802799999987E-4</v>
      </c>
      <c r="G7022">
        <v>3.3676947829085289</v>
      </c>
      <c r="H7022">
        <v>12.979786855762001</v>
      </c>
      <c r="I7022">
        <v>19.478941406880061</v>
      </c>
      <c r="J7022">
        <v>24.6057071056394</v>
      </c>
      <c r="K7022">
        <v>28.126029132605819</v>
      </c>
      <c r="L7022">
        <v>37.360967041055318</v>
      </c>
      <c r="M7022">
        <v>35.65640936856952</v>
      </c>
    </row>
    <row r="7023" spans="1:13" x14ac:dyDescent="0.35">
      <c r="A7023" t="s">
        <v>10</v>
      </c>
      <c r="B7023" t="s">
        <v>17</v>
      </c>
      <c r="C7023" t="s">
        <v>23</v>
      </c>
      <c r="D7023" t="s">
        <v>40</v>
      </c>
      <c r="E7023" t="s">
        <v>56</v>
      </c>
      <c r="F7023">
        <v>0</v>
      </c>
      <c r="G7023">
        <v>-7.6749809888136504E-3</v>
      </c>
      <c r="H7023">
        <v>15.742422984935009</v>
      </c>
      <c r="I7023">
        <v>32.25725663002725</v>
      </c>
      <c r="J7023">
        <v>45.278789655656347</v>
      </c>
      <c r="K7023">
        <v>56.866426043082313</v>
      </c>
      <c r="L7023">
        <v>66.257868145824077</v>
      </c>
      <c r="M7023">
        <v>74.182319236627194</v>
      </c>
    </row>
    <row r="7024" spans="1:13" x14ac:dyDescent="0.35">
      <c r="A7024" t="s">
        <v>10</v>
      </c>
      <c r="B7024" t="s">
        <v>17</v>
      </c>
      <c r="C7024" t="s">
        <v>23</v>
      </c>
      <c r="D7024" t="s">
        <v>41</v>
      </c>
      <c r="E7024" t="s">
        <v>56</v>
      </c>
      <c r="F7024">
        <v>3.6123401399999988E-4</v>
      </c>
      <c r="G7024">
        <v>2.1548514293475169</v>
      </c>
      <c r="H7024">
        <v>4.6433008644903779</v>
      </c>
      <c r="I7024">
        <v>7.9270898544058932</v>
      </c>
      <c r="J7024">
        <v>9.0894068355382753</v>
      </c>
      <c r="K7024">
        <v>7.6205079428523126</v>
      </c>
      <c r="L7024">
        <v>10.34945542181895</v>
      </c>
      <c r="M7024">
        <v>3.6123401399999988E-4</v>
      </c>
    </row>
    <row r="7025" spans="1:13" x14ac:dyDescent="0.35">
      <c r="A7025" t="s">
        <v>10</v>
      </c>
      <c r="B7025" t="s">
        <v>17</v>
      </c>
      <c r="C7025" t="s">
        <v>23</v>
      </c>
      <c r="D7025" t="s">
        <v>42</v>
      </c>
      <c r="E7025" t="s">
        <v>56</v>
      </c>
      <c r="F7025">
        <v>5.922464001876504</v>
      </c>
      <c r="G7025">
        <v>2.40822676E-4</v>
      </c>
      <c r="H7025">
        <v>2.40822676E-4</v>
      </c>
      <c r="I7025">
        <v>2.40822676E-4</v>
      </c>
      <c r="J7025">
        <v>2.40822676E-4</v>
      </c>
      <c r="K7025">
        <v>2.40822676E-4</v>
      </c>
      <c r="L7025">
        <v>2.40822676E-4</v>
      </c>
      <c r="M7025">
        <v>2.40822676E-4</v>
      </c>
    </row>
    <row r="7026" spans="1:13" x14ac:dyDescent="0.35">
      <c r="A7026" t="s">
        <v>10</v>
      </c>
      <c r="B7026" t="s">
        <v>17</v>
      </c>
      <c r="C7026" t="s">
        <v>23</v>
      </c>
      <c r="D7026" t="s">
        <v>43</v>
      </c>
      <c r="E7026" t="s">
        <v>56</v>
      </c>
      <c r="F7026">
        <v>1.20411338E-4</v>
      </c>
      <c r="G7026">
        <v>0.345378926846856</v>
      </c>
      <c r="H7026">
        <v>0.70335825172082223</v>
      </c>
      <c r="I7026">
        <v>1.2026124172599999</v>
      </c>
      <c r="J7026">
        <v>1.9144511816472669</v>
      </c>
      <c r="K7026">
        <v>2.919941696567566</v>
      </c>
      <c r="L7026">
        <v>4.3576119269904394</v>
      </c>
      <c r="M7026">
        <v>6.4081452083866157</v>
      </c>
    </row>
    <row r="7027" spans="1:13" x14ac:dyDescent="0.35">
      <c r="A7027" t="s">
        <v>10</v>
      </c>
      <c r="B7027" t="s">
        <v>17</v>
      </c>
      <c r="C7027" t="s">
        <v>23</v>
      </c>
      <c r="D7027" t="s">
        <v>44</v>
      </c>
      <c r="E7027" t="s">
        <v>56</v>
      </c>
      <c r="F7027">
        <v>17.34167041148633</v>
      </c>
      <c r="G7027">
        <v>1.20411338E-4</v>
      </c>
      <c r="H7027">
        <v>1.20411338E-4</v>
      </c>
      <c r="I7027">
        <v>1.9778782655893079</v>
      </c>
      <c r="J7027">
        <v>7.8325763494772502</v>
      </c>
      <c r="K7027">
        <v>1.20411338E-4</v>
      </c>
      <c r="L7027">
        <v>1.20411338E-4</v>
      </c>
      <c r="M7027">
        <v>1.20411338E-4</v>
      </c>
    </row>
    <row r="7028" spans="1:13" x14ac:dyDescent="0.35">
      <c r="A7028" t="s">
        <v>10</v>
      </c>
      <c r="B7028" t="s">
        <v>17</v>
      </c>
      <c r="C7028" t="s">
        <v>23</v>
      </c>
      <c r="D7028" t="s">
        <v>45</v>
      </c>
      <c r="E7028" t="s">
        <v>56</v>
      </c>
      <c r="F7028">
        <v>0</v>
      </c>
      <c r="G7028">
        <v>0</v>
      </c>
      <c r="H7028">
        <v>0</v>
      </c>
      <c r="I7028">
        <v>0</v>
      </c>
      <c r="J7028">
        <v>0</v>
      </c>
      <c r="K7028">
        <v>0</v>
      </c>
      <c r="L7028">
        <v>0</v>
      </c>
      <c r="M7028">
        <v>0</v>
      </c>
    </row>
    <row r="7029" spans="1:13" x14ac:dyDescent="0.35">
      <c r="A7029" t="s">
        <v>10</v>
      </c>
      <c r="B7029" t="s">
        <v>17</v>
      </c>
      <c r="C7029" t="s">
        <v>23</v>
      </c>
      <c r="D7029" t="s">
        <v>46</v>
      </c>
      <c r="E7029" t="s">
        <v>56</v>
      </c>
      <c r="F7029">
        <v>1.20411338E-4</v>
      </c>
      <c r="G7029">
        <v>0.8673440153761558</v>
      </c>
      <c r="H7029">
        <v>1.8627396647118679</v>
      </c>
      <c r="I7029">
        <v>3.1362540416654912</v>
      </c>
      <c r="J7029">
        <v>4.9462669761954476</v>
      </c>
      <c r="K7029">
        <v>7.4874003622178114</v>
      </c>
      <c r="L7029">
        <v>11.11312354256804</v>
      </c>
      <c r="M7029">
        <v>16.264529757781251</v>
      </c>
    </row>
    <row r="7030" spans="1:13" x14ac:dyDescent="0.35">
      <c r="A7030" t="s">
        <v>10</v>
      </c>
      <c r="B7030" t="s">
        <v>17</v>
      </c>
      <c r="C7030" t="s">
        <v>23</v>
      </c>
      <c r="D7030" t="s">
        <v>47</v>
      </c>
      <c r="E7030" t="s">
        <v>56</v>
      </c>
      <c r="F7030">
        <v>0.14980440454924371</v>
      </c>
      <c r="G7030">
        <v>3.6334941379719008</v>
      </c>
      <c r="H7030">
        <v>0.28279323446111099</v>
      </c>
      <c r="I7030">
        <v>1.20411338E-4</v>
      </c>
      <c r="J7030">
        <v>1.20411338E-4</v>
      </c>
      <c r="K7030">
        <v>1.20411338E-4</v>
      </c>
      <c r="L7030">
        <v>1.20411338E-4</v>
      </c>
      <c r="M7030">
        <v>1.20411338E-4</v>
      </c>
    </row>
    <row r="7031" spans="1:13" x14ac:dyDescent="0.35">
      <c r="A7031" t="s">
        <v>10</v>
      </c>
      <c r="B7031" t="s">
        <v>17</v>
      </c>
      <c r="C7031" t="s">
        <v>23</v>
      </c>
      <c r="D7031" t="s">
        <v>48</v>
      </c>
      <c r="E7031" t="s">
        <v>56</v>
      </c>
      <c r="F7031">
        <v>28.789963102062959</v>
      </c>
      <c r="G7031">
        <v>58.618702470963747</v>
      </c>
      <c r="H7031">
        <v>58.669279306885507</v>
      </c>
      <c r="I7031">
        <v>22.84017148489049</v>
      </c>
      <c r="J7031">
        <v>17.822744574790129</v>
      </c>
      <c r="K7031">
        <v>18.006435217931859</v>
      </c>
      <c r="L7031">
        <v>10.56719667193766</v>
      </c>
      <c r="M7031">
        <v>21.456021913239571</v>
      </c>
    </row>
    <row r="7032" spans="1:13" x14ac:dyDescent="0.35">
      <c r="A7032" t="s">
        <v>10</v>
      </c>
      <c r="B7032" t="s">
        <v>17</v>
      </c>
      <c r="C7032" t="s">
        <v>23</v>
      </c>
      <c r="D7032" t="s">
        <v>49</v>
      </c>
      <c r="E7032" t="s">
        <v>56</v>
      </c>
      <c r="F7032">
        <v>9.5338222163076143</v>
      </c>
      <c r="G7032">
        <v>9.5338222163076143</v>
      </c>
      <c r="H7032">
        <v>9.5338222163076143</v>
      </c>
      <c r="I7032">
        <v>9.5338222163076143</v>
      </c>
      <c r="J7032">
        <v>9.5338222163076143</v>
      </c>
      <c r="K7032">
        <v>9.5338222163076143</v>
      </c>
      <c r="L7032">
        <v>9.5338222163076143</v>
      </c>
      <c r="M7032">
        <v>9.5338222163076143</v>
      </c>
    </row>
    <row r="7033" spans="1:13" x14ac:dyDescent="0.35">
      <c r="A7033" t="s">
        <v>10</v>
      </c>
      <c r="B7033" t="s">
        <v>17</v>
      </c>
      <c r="C7033" t="s">
        <v>23</v>
      </c>
      <c r="D7033" t="s">
        <v>50</v>
      </c>
      <c r="E7033" t="s">
        <v>56</v>
      </c>
      <c r="F7033">
        <v>0.67255114569393293</v>
      </c>
      <c r="G7033">
        <v>1.625788121170624</v>
      </c>
      <c r="H7033">
        <v>3.2380204875418328</v>
      </c>
      <c r="I7033">
        <v>6.3426065358065369</v>
      </c>
      <c r="J7033">
        <v>11.196365966708131</v>
      </c>
      <c r="K7033">
        <v>17.204708148288081</v>
      </c>
      <c r="L7033">
        <v>12.92617558647143</v>
      </c>
      <c r="M7033">
        <v>13.7862671699815</v>
      </c>
    </row>
    <row r="7034" spans="1:13" x14ac:dyDescent="0.35">
      <c r="A7034" t="s">
        <v>10</v>
      </c>
      <c r="B7034" t="s">
        <v>17</v>
      </c>
      <c r="C7034" t="s">
        <v>23</v>
      </c>
      <c r="D7034" t="s">
        <v>51</v>
      </c>
      <c r="E7034" t="s">
        <v>56</v>
      </c>
      <c r="F7034">
        <v>3.0837168316391508</v>
      </c>
      <c r="G7034">
        <v>3.6449359789658642</v>
      </c>
      <c r="H7034">
        <v>5.2091846445736607</v>
      </c>
      <c r="I7034">
        <v>7.1198277257742628</v>
      </c>
      <c r="J7034">
        <v>14.03312540342773</v>
      </c>
      <c r="K7034">
        <v>18.541414452778909</v>
      </c>
      <c r="L7034">
        <v>22.811066091544589</v>
      </c>
      <c r="M7034">
        <v>28.05597873297144</v>
      </c>
    </row>
    <row r="7035" spans="1:13" x14ac:dyDescent="0.35">
      <c r="A7035" t="s">
        <v>10</v>
      </c>
      <c r="B7035" t="s">
        <v>17</v>
      </c>
      <c r="C7035" t="s">
        <v>23</v>
      </c>
      <c r="D7035" t="s">
        <v>52</v>
      </c>
      <c r="E7035" t="s">
        <v>56</v>
      </c>
      <c r="F7035">
        <v>0</v>
      </c>
      <c r="G7035">
        <v>0</v>
      </c>
      <c r="H7035">
        <v>0</v>
      </c>
      <c r="I7035">
        <v>0</v>
      </c>
      <c r="J7035">
        <v>0</v>
      </c>
      <c r="K7035">
        <v>0</v>
      </c>
      <c r="L7035">
        <v>0</v>
      </c>
      <c r="M7035">
        <v>0</v>
      </c>
    </row>
    <row r="7036" spans="1:13" x14ac:dyDescent="0.35">
      <c r="A7036" t="s">
        <v>10</v>
      </c>
      <c r="B7036" t="s">
        <v>17</v>
      </c>
      <c r="C7036" t="s">
        <v>23</v>
      </c>
      <c r="D7036" t="s">
        <v>53</v>
      </c>
      <c r="E7036" t="s">
        <v>56</v>
      </c>
      <c r="F7036">
        <v>0</v>
      </c>
      <c r="G7036">
        <v>0</v>
      </c>
      <c r="H7036">
        <v>0</v>
      </c>
      <c r="I7036">
        <v>0</v>
      </c>
      <c r="J7036">
        <v>0</v>
      </c>
      <c r="K7036">
        <v>0</v>
      </c>
      <c r="L7036">
        <v>0</v>
      </c>
      <c r="M7036">
        <v>0</v>
      </c>
    </row>
    <row r="7037" spans="1:13" x14ac:dyDescent="0.35">
      <c r="A7037" t="s">
        <v>10</v>
      </c>
      <c r="B7037" t="s">
        <v>17</v>
      </c>
      <c r="C7037" t="s">
        <v>23</v>
      </c>
      <c r="D7037" t="s">
        <v>54</v>
      </c>
      <c r="E7037" t="s">
        <v>56</v>
      </c>
      <c r="F7037">
        <v>17.886409717376019</v>
      </c>
      <c r="G7037">
        <v>11.45901657931187</v>
      </c>
      <c r="H7037">
        <v>12.66079561203269</v>
      </c>
      <c r="I7037">
        <v>12.866392447768151</v>
      </c>
      <c r="J7037">
        <v>22.95083410243554</v>
      </c>
      <c r="K7037">
        <v>26.224615078605432</v>
      </c>
      <c r="L7037">
        <v>29.683053956450529</v>
      </c>
      <c r="M7037">
        <v>36.571760431723817</v>
      </c>
    </row>
    <row r="7038" spans="1:13" x14ac:dyDescent="0.35">
      <c r="A7038" t="s">
        <v>10</v>
      </c>
      <c r="B7038" t="s">
        <v>17</v>
      </c>
      <c r="C7038" t="s">
        <v>23</v>
      </c>
      <c r="D7038" t="s">
        <v>55</v>
      </c>
      <c r="E7038" t="s">
        <v>56</v>
      </c>
      <c r="F7038">
        <v>1.20411338E-4</v>
      </c>
      <c r="G7038">
        <v>1.20411338E-4</v>
      </c>
      <c r="H7038">
        <v>1.20411338E-4</v>
      </c>
      <c r="I7038">
        <v>1.20411338E-4</v>
      </c>
      <c r="J7038">
        <v>1.20411338E-4</v>
      </c>
      <c r="K7038">
        <v>25.01869703466188</v>
      </c>
      <c r="L7038">
        <v>33.687185482713048</v>
      </c>
      <c r="M7038">
        <v>39.436174037681262</v>
      </c>
    </row>
    <row r="7039" spans="1:13" x14ac:dyDescent="0.35">
      <c r="A7039" t="s">
        <v>10</v>
      </c>
      <c r="B7039" t="s">
        <v>18</v>
      </c>
      <c r="C7039" t="s">
        <v>23</v>
      </c>
      <c r="D7039" t="s">
        <v>25</v>
      </c>
      <c r="E7039" t="s">
        <v>56</v>
      </c>
      <c r="F7039">
        <v>498.65576128693522</v>
      </c>
      <c r="G7039">
        <v>410.41680092025842</v>
      </c>
      <c r="H7039">
        <v>593.67065158359537</v>
      </c>
      <c r="I7039">
        <v>694.42237720062224</v>
      </c>
      <c r="J7039">
        <v>872.07042356587897</v>
      </c>
      <c r="K7039">
        <v>1305.3618933307371</v>
      </c>
      <c r="L7039">
        <v>1426.6722238377031</v>
      </c>
      <c r="M7039">
        <v>1720.4723733349231</v>
      </c>
    </row>
    <row r="7040" spans="1:13" x14ac:dyDescent="0.35">
      <c r="A7040" t="s">
        <v>10</v>
      </c>
      <c r="B7040" t="s">
        <v>18</v>
      </c>
      <c r="C7040" t="s">
        <v>23</v>
      </c>
      <c r="D7040" t="s">
        <v>26</v>
      </c>
      <c r="E7040" t="s">
        <v>56</v>
      </c>
      <c r="F7040">
        <v>498.65576128693522</v>
      </c>
      <c r="G7040">
        <v>392.90976386174913</v>
      </c>
      <c r="H7040">
        <v>538.05315730402492</v>
      </c>
      <c r="I7040">
        <v>589.36167636605592</v>
      </c>
      <c r="J7040">
        <v>717.94645807138295</v>
      </c>
      <c r="K7040">
        <v>1094.194661925311</v>
      </c>
      <c r="L7040">
        <v>1161.978732766649</v>
      </c>
      <c r="M7040">
        <v>1408.5471686927549</v>
      </c>
    </row>
    <row r="7041" spans="1:13" x14ac:dyDescent="0.35">
      <c r="A7041" t="s">
        <v>10</v>
      </c>
      <c r="B7041" t="s">
        <v>18</v>
      </c>
      <c r="C7041" t="s">
        <v>23</v>
      </c>
      <c r="D7041" t="s">
        <v>27</v>
      </c>
      <c r="E7041" t="s">
        <v>56</v>
      </c>
      <c r="F7041">
        <v>221.09395591132721</v>
      </c>
      <c r="G7041">
        <v>197.05032700886059</v>
      </c>
      <c r="H7041">
        <v>332.94508493062381</v>
      </c>
      <c r="I7041">
        <v>518.64761813635926</v>
      </c>
      <c r="J7041">
        <v>712.65670063175628</v>
      </c>
      <c r="K7041">
        <v>1140.4375618097049</v>
      </c>
      <c r="L7041">
        <v>1253.171008142461</v>
      </c>
      <c r="M7041">
        <v>1537.798214282341</v>
      </c>
    </row>
    <row r="7042" spans="1:13" x14ac:dyDescent="0.35">
      <c r="A7042" t="s">
        <v>10</v>
      </c>
      <c r="B7042" t="s">
        <v>18</v>
      </c>
      <c r="C7042" t="s">
        <v>23</v>
      </c>
      <c r="D7042" t="s">
        <v>28</v>
      </c>
      <c r="E7042" t="s">
        <v>56</v>
      </c>
      <c r="F7042">
        <v>221.09395591132721</v>
      </c>
      <c r="G7042">
        <v>179.54328995035129</v>
      </c>
      <c r="H7042">
        <v>277.32759065105319</v>
      </c>
      <c r="I7042">
        <v>413.58691730179288</v>
      </c>
      <c r="J7042">
        <v>558.53273513726026</v>
      </c>
      <c r="K7042">
        <v>929.27033040428</v>
      </c>
      <c r="L7042">
        <v>988.47751707140651</v>
      </c>
      <c r="M7042">
        <v>1225.8730096401721</v>
      </c>
    </row>
    <row r="7043" spans="1:13" x14ac:dyDescent="0.35">
      <c r="A7043" t="s">
        <v>10</v>
      </c>
      <c r="B7043" t="s">
        <v>18</v>
      </c>
      <c r="C7043" t="s">
        <v>23</v>
      </c>
      <c r="D7043" t="s">
        <v>29</v>
      </c>
      <c r="E7043" t="s">
        <v>57</v>
      </c>
      <c r="F7043" t="s">
        <v>150</v>
      </c>
      <c r="G7043" t="s">
        <v>96</v>
      </c>
      <c r="H7043" t="s">
        <v>443</v>
      </c>
      <c r="I7043" t="s">
        <v>524</v>
      </c>
      <c r="J7043" t="s">
        <v>297</v>
      </c>
      <c r="K7043" t="s">
        <v>530</v>
      </c>
      <c r="L7043" t="s">
        <v>309</v>
      </c>
      <c r="M7043" t="s">
        <v>281</v>
      </c>
    </row>
    <row r="7044" spans="1:13" x14ac:dyDescent="0.35">
      <c r="A7044" t="s">
        <v>10</v>
      </c>
      <c r="B7044" t="s">
        <v>18</v>
      </c>
      <c r="C7044" t="s">
        <v>23</v>
      </c>
      <c r="D7044" t="s">
        <v>30</v>
      </c>
      <c r="E7044" t="s">
        <v>57</v>
      </c>
      <c r="F7044" t="s">
        <v>151</v>
      </c>
      <c r="G7044" t="s">
        <v>80</v>
      </c>
      <c r="H7044" t="s">
        <v>279</v>
      </c>
      <c r="I7044" t="s">
        <v>226</v>
      </c>
      <c r="J7044" t="s">
        <v>206</v>
      </c>
      <c r="K7044" t="s">
        <v>91</v>
      </c>
      <c r="L7044" t="s">
        <v>531</v>
      </c>
      <c r="M7044" t="s">
        <v>354</v>
      </c>
    </row>
    <row r="7045" spans="1:13" x14ac:dyDescent="0.35">
      <c r="A7045" t="s">
        <v>10</v>
      </c>
      <c r="B7045" t="s">
        <v>18</v>
      </c>
      <c r="C7045" t="s">
        <v>23</v>
      </c>
      <c r="D7045" t="s">
        <v>31</v>
      </c>
      <c r="E7045" t="s">
        <v>56</v>
      </c>
      <c r="F7045">
        <v>129.77133366497421</v>
      </c>
      <c r="G7045">
        <v>118.52346914571569</v>
      </c>
      <c r="H7045">
        <v>107.0776174957918</v>
      </c>
      <c r="I7045">
        <v>98.202521257835343</v>
      </c>
      <c r="J7045">
        <v>87.500476672309716</v>
      </c>
      <c r="K7045">
        <v>86.033821461575855</v>
      </c>
      <c r="L7045">
        <v>89.382106701885434</v>
      </c>
      <c r="M7045">
        <v>90.139543510188133</v>
      </c>
    </row>
    <row r="7046" spans="1:13" x14ac:dyDescent="0.35">
      <c r="A7046" t="s">
        <v>10</v>
      </c>
      <c r="B7046" t="s">
        <v>18</v>
      </c>
      <c r="C7046" t="s">
        <v>23</v>
      </c>
      <c r="D7046" t="s">
        <v>32</v>
      </c>
      <c r="E7046" t="s">
        <v>56</v>
      </c>
      <c r="F7046">
        <v>55.241726749638723</v>
      </c>
      <c r="G7046">
        <v>1.8493403137935409</v>
      </c>
      <c r="H7046">
        <v>2.7678114627793642</v>
      </c>
      <c r="I7046">
        <v>3.439386949082218</v>
      </c>
      <c r="J7046">
        <v>4.2180631889942513</v>
      </c>
      <c r="K7046">
        <v>1.789720450332736</v>
      </c>
      <c r="L7046">
        <v>0.71235019282160661</v>
      </c>
      <c r="M7046">
        <v>0.59300618354737644</v>
      </c>
    </row>
    <row r="7047" spans="1:13" x14ac:dyDescent="0.35">
      <c r="A7047" t="s">
        <v>10</v>
      </c>
      <c r="B7047" t="s">
        <v>18</v>
      </c>
      <c r="C7047" t="s">
        <v>23</v>
      </c>
      <c r="D7047" t="s">
        <v>33</v>
      </c>
      <c r="E7047" t="s">
        <v>56</v>
      </c>
      <c r="F7047">
        <v>0</v>
      </c>
      <c r="G7047">
        <v>0</v>
      </c>
      <c r="H7047">
        <v>0</v>
      </c>
      <c r="I7047">
        <v>0</v>
      </c>
      <c r="J7047">
        <v>0</v>
      </c>
      <c r="K7047">
        <v>0</v>
      </c>
      <c r="L7047">
        <v>0</v>
      </c>
      <c r="M7047">
        <v>0</v>
      </c>
    </row>
    <row r="7048" spans="1:13" x14ac:dyDescent="0.35">
      <c r="A7048" t="s">
        <v>10</v>
      </c>
      <c r="B7048" t="s">
        <v>18</v>
      </c>
      <c r="C7048" t="s">
        <v>23</v>
      </c>
      <c r="D7048" t="s">
        <v>34</v>
      </c>
      <c r="E7048" t="s">
        <v>56</v>
      </c>
      <c r="F7048">
        <v>177.02817557105519</v>
      </c>
      <c r="G7048">
        <v>132.34395829308451</v>
      </c>
      <c r="H7048">
        <v>186.3351877558035</v>
      </c>
      <c r="I7048">
        <v>270.27951083782068</v>
      </c>
      <c r="J7048">
        <v>348.01163599527172</v>
      </c>
      <c r="K7048">
        <v>454.72814392445679</v>
      </c>
      <c r="L7048">
        <v>404.38372970372512</v>
      </c>
      <c r="M7048">
        <v>457.71716311980339</v>
      </c>
    </row>
    <row r="7049" spans="1:13" x14ac:dyDescent="0.35">
      <c r="A7049" t="s">
        <v>10</v>
      </c>
      <c r="B7049" t="s">
        <v>18</v>
      </c>
      <c r="C7049" t="s">
        <v>23</v>
      </c>
      <c r="D7049" t="s">
        <v>35</v>
      </c>
      <c r="E7049" t="s">
        <v>56</v>
      </c>
      <c r="F7049">
        <v>0</v>
      </c>
      <c r="G7049">
        <v>0</v>
      </c>
      <c r="H7049">
        <v>0</v>
      </c>
      <c r="I7049">
        <v>0</v>
      </c>
      <c r="J7049">
        <v>0</v>
      </c>
      <c r="K7049">
        <v>0</v>
      </c>
      <c r="L7049">
        <v>0</v>
      </c>
      <c r="M7049">
        <v>0</v>
      </c>
    </row>
    <row r="7050" spans="1:13" x14ac:dyDescent="0.35">
      <c r="A7050" t="s">
        <v>10</v>
      </c>
      <c r="B7050" t="s">
        <v>18</v>
      </c>
      <c r="C7050" t="s">
        <v>23</v>
      </c>
      <c r="D7050" t="s">
        <v>36</v>
      </c>
      <c r="E7050" t="s">
        <v>56</v>
      </c>
      <c r="F7050">
        <v>24.227003538206109</v>
      </c>
      <c r="G7050">
        <v>18.366498338867611</v>
      </c>
      <c r="H7050">
        <v>20.52989723497938</v>
      </c>
      <c r="I7050">
        <v>12.78092054508534</v>
      </c>
      <c r="J7050">
        <v>17.87315174575977</v>
      </c>
      <c r="K7050">
        <v>152.37807977973031</v>
      </c>
      <c r="L7050">
        <v>210.75765260014199</v>
      </c>
      <c r="M7050">
        <v>301.71994383330889</v>
      </c>
    </row>
    <row r="7051" spans="1:13" x14ac:dyDescent="0.35">
      <c r="A7051" t="s">
        <v>10</v>
      </c>
      <c r="B7051" t="s">
        <v>18</v>
      </c>
      <c r="C7051" t="s">
        <v>23</v>
      </c>
      <c r="D7051" t="s">
        <v>37</v>
      </c>
      <c r="E7051" t="s">
        <v>56</v>
      </c>
      <c r="F7051">
        <v>36.517853147816453</v>
      </c>
      <c r="G7051">
        <v>57.556165314642257</v>
      </c>
      <c r="H7051">
        <v>76.547042702129914</v>
      </c>
      <c r="I7051">
        <v>8.6844918022189752</v>
      </c>
      <c r="J7051">
        <v>0.67740194945027954</v>
      </c>
      <c r="K7051">
        <v>0.9120204709977322</v>
      </c>
      <c r="L7051">
        <v>1.4068510645165311</v>
      </c>
      <c r="M7051">
        <v>2.6611050478724638</v>
      </c>
    </row>
    <row r="7052" spans="1:13" x14ac:dyDescent="0.35">
      <c r="A7052" t="s">
        <v>10</v>
      </c>
      <c r="B7052" t="s">
        <v>18</v>
      </c>
      <c r="C7052" t="s">
        <v>23</v>
      </c>
      <c r="D7052" t="s">
        <v>38</v>
      </c>
      <c r="E7052" t="s">
        <v>56</v>
      </c>
      <c r="F7052">
        <v>75.832979237942723</v>
      </c>
      <c r="G7052">
        <v>54.133117905356357</v>
      </c>
      <c r="H7052">
        <v>85.177341536093479</v>
      </c>
      <c r="I7052">
        <v>112.9227015086923</v>
      </c>
      <c r="J7052">
        <v>176.20305548525721</v>
      </c>
      <c r="K7052">
        <v>300.90424666641792</v>
      </c>
      <c r="L7052">
        <v>335.18676414080738</v>
      </c>
      <c r="M7052">
        <v>407.66460708384722</v>
      </c>
    </row>
    <row r="7053" spans="1:13" x14ac:dyDescent="0.35">
      <c r="A7053" t="s">
        <v>10</v>
      </c>
      <c r="B7053" t="s">
        <v>18</v>
      </c>
      <c r="C7053" t="s">
        <v>23</v>
      </c>
      <c r="D7053" t="s">
        <v>39</v>
      </c>
      <c r="E7053" t="s">
        <v>56</v>
      </c>
      <c r="F7053">
        <v>3.6689377301701499E-2</v>
      </c>
      <c r="G7053">
        <v>10.137214550289171</v>
      </c>
      <c r="H7053">
        <v>59.618259116447433</v>
      </c>
      <c r="I7053">
        <v>83.052143465321066</v>
      </c>
      <c r="J7053">
        <v>83.46267303434017</v>
      </c>
      <c r="K7053">
        <v>97.448629171800007</v>
      </c>
      <c r="L7053">
        <v>120.14927836275081</v>
      </c>
      <c r="M7053">
        <v>148.05179991418731</v>
      </c>
    </row>
    <row r="7054" spans="1:13" x14ac:dyDescent="0.35">
      <c r="A7054" t="s">
        <v>10</v>
      </c>
      <c r="B7054" t="s">
        <v>18</v>
      </c>
      <c r="C7054" t="s">
        <v>23</v>
      </c>
      <c r="D7054" t="s">
        <v>40</v>
      </c>
      <c r="E7054" t="s">
        <v>56</v>
      </c>
      <c r="F7054">
        <v>0</v>
      </c>
      <c r="G7054">
        <v>17.50703705850929</v>
      </c>
      <c r="H7054">
        <v>55.617494279570487</v>
      </c>
      <c r="I7054">
        <v>105.0607008345664</v>
      </c>
      <c r="J7054">
        <v>154.12396549449599</v>
      </c>
      <c r="K7054">
        <v>211.1672314054253</v>
      </c>
      <c r="L7054">
        <v>264.69349107105432</v>
      </c>
      <c r="M7054">
        <v>311.92520464216869</v>
      </c>
    </row>
    <row r="7055" spans="1:13" x14ac:dyDescent="0.35">
      <c r="A7055" t="s">
        <v>10</v>
      </c>
      <c r="B7055" t="s">
        <v>18</v>
      </c>
      <c r="C7055" t="s">
        <v>23</v>
      </c>
      <c r="D7055" t="s">
        <v>41</v>
      </c>
      <c r="E7055" t="s">
        <v>56</v>
      </c>
      <c r="F7055">
        <v>1.8061700700000001E-3</v>
      </c>
      <c r="G7055">
        <v>5.3962013221978626</v>
      </c>
      <c r="H7055">
        <v>11.88590026447357</v>
      </c>
      <c r="I7055">
        <v>19.117889907423681</v>
      </c>
      <c r="J7055">
        <v>5.4465169440686623</v>
      </c>
      <c r="K7055">
        <v>1.8061700700000001E-3</v>
      </c>
      <c r="L7055">
        <v>1.8061700700000001E-3</v>
      </c>
      <c r="M7055">
        <v>1.8061700700000001E-3</v>
      </c>
    </row>
    <row r="7056" spans="1:13" x14ac:dyDescent="0.35">
      <c r="A7056" t="s">
        <v>10</v>
      </c>
      <c r="B7056" t="s">
        <v>18</v>
      </c>
      <c r="C7056" t="s">
        <v>23</v>
      </c>
      <c r="D7056" t="s">
        <v>42</v>
      </c>
      <c r="E7056" t="s">
        <v>56</v>
      </c>
      <c r="F7056">
        <v>39.766324629165702</v>
      </c>
      <c r="G7056">
        <v>1.2041133799999999E-3</v>
      </c>
      <c r="H7056">
        <v>1.2041133799999999E-3</v>
      </c>
      <c r="I7056">
        <v>1.2041133799999999E-3</v>
      </c>
      <c r="J7056">
        <v>1.2041133799999999E-3</v>
      </c>
      <c r="K7056">
        <v>1.2041133799999999E-3</v>
      </c>
      <c r="L7056">
        <v>1.2041133799999999E-3</v>
      </c>
      <c r="M7056">
        <v>1.2041133799999999E-3</v>
      </c>
    </row>
    <row r="7057" spans="1:13" x14ac:dyDescent="0.35">
      <c r="A7057" t="s">
        <v>10</v>
      </c>
      <c r="B7057" t="s">
        <v>18</v>
      </c>
      <c r="C7057" t="s">
        <v>23</v>
      </c>
      <c r="D7057" t="s">
        <v>43</v>
      </c>
      <c r="E7057" t="s">
        <v>56</v>
      </c>
      <c r="F7057">
        <v>2.9650101277045151E-3</v>
      </c>
      <c r="G7057">
        <v>1.5326825851173951</v>
      </c>
      <c r="H7057">
        <v>3.121200464491781</v>
      </c>
      <c r="I7057">
        <v>5.3366306648711639</v>
      </c>
      <c r="J7057">
        <v>3.550116030043895</v>
      </c>
      <c r="K7057">
        <v>4.547717334815836</v>
      </c>
      <c r="L7057">
        <v>5.0107425448251108</v>
      </c>
      <c r="M7057">
        <v>5.3238025494419183</v>
      </c>
    </row>
    <row r="7058" spans="1:13" x14ac:dyDescent="0.35">
      <c r="A7058" t="s">
        <v>10</v>
      </c>
      <c r="B7058" t="s">
        <v>18</v>
      </c>
      <c r="C7058" t="s">
        <v>23</v>
      </c>
      <c r="D7058" t="s">
        <v>44</v>
      </c>
      <c r="E7058" t="s">
        <v>56</v>
      </c>
      <c r="F7058">
        <v>14.253913284739269</v>
      </c>
      <c r="G7058">
        <v>1.147247280405955</v>
      </c>
      <c r="H7058">
        <v>2.294720696220562</v>
      </c>
      <c r="I7058">
        <v>2.8837539525269311</v>
      </c>
      <c r="J7058">
        <v>3.5600219506482289</v>
      </c>
      <c r="K7058">
        <v>1.1049673380265459</v>
      </c>
      <c r="L7058">
        <v>6.0205669000000007E-4</v>
      </c>
      <c r="M7058">
        <v>6.0205669000000007E-4</v>
      </c>
    </row>
    <row r="7059" spans="1:13" x14ac:dyDescent="0.35">
      <c r="A7059" t="s">
        <v>10</v>
      </c>
      <c r="B7059" t="s">
        <v>18</v>
      </c>
      <c r="C7059" t="s">
        <v>23</v>
      </c>
      <c r="D7059" t="s">
        <v>45</v>
      </c>
      <c r="E7059" t="s">
        <v>56</v>
      </c>
      <c r="F7059">
        <v>0</v>
      </c>
      <c r="G7059">
        <v>0</v>
      </c>
      <c r="H7059">
        <v>0</v>
      </c>
      <c r="I7059">
        <v>0</v>
      </c>
      <c r="J7059">
        <v>0</v>
      </c>
      <c r="K7059">
        <v>0</v>
      </c>
      <c r="L7059">
        <v>0</v>
      </c>
      <c r="M7059">
        <v>0</v>
      </c>
    </row>
    <row r="7060" spans="1:13" x14ac:dyDescent="0.35">
      <c r="A7060" t="s">
        <v>10</v>
      </c>
      <c r="B7060" t="s">
        <v>18</v>
      </c>
      <c r="C7060" t="s">
        <v>23</v>
      </c>
      <c r="D7060" t="s">
        <v>46</v>
      </c>
      <c r="E7060" t="s">
        <v>56</v>
      </c>
      <c r="F7060">
        <v>3.1316140413996982E-2</v>
      </c>
      <c r="G7060">
        <v>3.0426750808687251</v>
      </c>
      <c r="H7060">
        <v>6.5343326259728611</v>
      </c>
      <c r="I7060">
        <v>11.00159069113972</v>
      </c>
      <c r="J7060">
        <v>17.350801417963719</v>
      </c>
      <c r="K7060">
        <v>26.26466058427301</v>
      </c>
      <c r="L7060">
        <v>38.983078124837277</v>
      </c>
      <c r="M7060">
        <v>57.05333323127963</v>
      </c>
    </row>
    <row r="7061" spans="1:13" x14ac:dyDescent="0.35">
      <c r="A7061" t="s">
        <v>10</v>
      </c>
      <c r="B7061" t="s">
        <v>18</v>
      </c>
      <c r="C7061" t="s">
        <v>23</v>
      </c>
      <c r="D7061" t="s">
        <v>47</v>
      </c>
      <c r="E7061" t="s">
        <v>56</v>
      </c>
      <c r="F7061">
        <v>8.822793649925174</v>
      </c>
      <c r="G7061">
        <v>2.8786772292639928</v>
      </c>
      <c r="H7061">
        <v>8.7802879922347561</v>
      </c>
      <c r="I7061">
        <v>1.4180157343068549</v>
      </c>
      <c r="J7061">
        <v>1.551646131667167E-2</v>
      </c>
      <c r="K7061">
        <v>6.0205669000000007E-4</v>
      </c>
      <c r="L7061">
        <v>6.0205669000000007E-4</v>
      </c>
      <c r="M7061">
        <v>6.0205669000000007E-4</v>
      </c>
    </row>
    <row r="7062" spans="1:13" x14ac:dyDescent="0.35">
      <c r="A7062" t="s">
        <v>10</v>
      </c>
      <c r="B7062" t="s">
        <v>18</v>
      </c>
      <c r="C7062" t="s">
        <v>23</v>
      </c>
      <c r="D7062" t="s">
        <v>48</v>
      </c>
      <c r="E7062" t="s">
        <v>56</v>
      </c>
      <c r="F7062">
        <v>36.514568777084207</v>
      </c>
      <c r="G7062">
        <v>57.549939051136043</v>
      </c>
      <c r="H7062">
        <v>76.536354245597224</v>
      </c>
      <c r="I7062">
        <v>8.6682173608152961</v>
      </c>
      <c r="J7062">
        <v>0.66267392515921186</v>
      </c>
      <c r="K7062">
        <v>0.8993611722785404</v>
      </c>
      <c r="L7062">
        <v>1.3959391846005691</v>
      </c>
      <c r="M7062">
        <v>2.6516415403243299</v>
      </c>
    </row>
    <row r="7063" spans="1:13" x14ac:dyDescent="0.35">
      <c r="A7063" t="s">
        <v>10</v>
      </c>
      <c r="B7063" t="s">
        <v>18</v>
      </c>
      <c r="C7063" t="s">
        <v>23</v>
      </c>
      <c r="D7063" t="s">
        <v>49</v>
      </c>
      <c r="E7063" t="s">
        <v>56</v>
      </c>
      <c r="F7063">
        <v>87.048782232397883</v>
      </c>
      <c r="G7063">
        <v>44.507941489076877</v>
      </c>
      <c r="H7063">
        <v>44.507941489076877</v>
      </c>
      <c r="I7063">
        <v>44.507941489076877</v>
      </c>
      <c r="J7063">
        <v>44.507941489076877</v>
      </c>
      <c r="K7063">
        <v>44.507941489076877</v>
      </c>
      <c r="L7063">
        <v>44.507941489076877</v>
      </c>
      <c r="M7063">
        <v>44.507941489076877</v>
      </c>
    </row>
    <row r="7064" spans="1:13" x14ac:dyDescent="0.35">
      <c r="A7064" t="s">
        <v>10</v>
      </c>
      <c r="B7064" t="s">
        <v>18</v>
      </c>
      <c r="C7064" t="s">
        <v>23</v>
      </c>
      <c r="D7064" t="s">
        <v>50</v>
      </c>
      <c r="E7064" t="s">
        <v>56</v>
      </c>
      <c r="F7064">
        <v>54.535697930310548</v>
      </c>
      <c r="G7064">
        <v>48.629076425794487</v>
      </c>
      <c r="H7064">
        <v>89.998631690809503</v>
      </c>
      <c r="I7064">
        <v>157.86355915090209</v>
      </c>
      <c r="J7064">
        <v>171.71294759076949</v>
      </c>
      <c r="K7064">
        <v>159.26225624124891</v>
      </c>
      <c r="L7064">
        <v>140.23366207987269</v>
      </c>
      <c r="M7064">
        <v>176.45057530205139</v>
      </c>
    </row>
    <row r="7065" spans="1:13" x14ac:dyDescent="0.35">
      <c r="A7065" t="s">
        <v>10</v>
      </c>
      <c r="B7065" t="s">
        <v>18</v>
      </c>
      <c r="C7065" t="s">
        <v>23</v>
      </c>
      <c r="D7065" t="s">
        <v>51</v>
      </c>
      <c r="E7065" t="s">
        <v>56</v>
      </c>
      <c r="F7065">
        <v>35.443695408346777</v>
      </c>
      <c r="G7065">
        <v>39.206940378213169</v>
      </c>
      <c r="H7065">
        <v>51.828614575917094</v>
      </c>
      <c r="I7065">
        <v>67.908010197841818</v>
      </c>
      <c r="J7065">
        <v>131.7907469154253</v>
      </c>
      <c r="K7065">
        <v>250.9579461941311</v>
      </c>
      <c r="L7065">
        <v>219.64212613477559</v>
      </c>
      <c r="M7065">
        <v>236.75864632867521</v>
      </c>
    </row>
    <row r="7066" spans="1:13" x14ac:dyDescent="0.35">
      <c r="A7066" t="s">
        <v>10</v>
      </c>
      <c r="B7066" t="s">
        <v>18</v>
      </c>
      <c r="C7066" t="s">
        <v>23</v>
      </c>
      <c r="D7066" t="s">
        <v>52</v>
      </c>
      <c r="E7066" t="s">
        <v>56</v>
      </c>
      <c r="F7066">
        <v>0</v>
      </c>
      <c r="G7066">
        <v>0</v>
      </c>
      <c r="H7066">
        <v>0</v>
      </c>
      <c r="I7066">
        <v>0</v>
      </c>
      <c r="J7066">
        <v>0</v>
      </c>
      <c r="K7066">
        <v>0</v>
      </c>
      <c r="L7066">
        <v>0</v>
      </c>
      <c r="M7066">
        <v>0</v>
      </c>
    </row>
    <row r="7067" spans="1:13" x14ac:dyDescent="0.35">
      <c r="A7067" t="s">
        <v>10</v>
      </c>
      <c r="B7067" t="s">
        <v>18</v>
      </c>
      <c r="C7067" t="s">
        <v>23</v>
      </c>
      <c r="D7067" t="s">
        <v>53</v>
      </c>
      <c r="E7067" t="s">
        <v>56</v>
      </c>
      <c r="F7067">
        <v>0</v>
      </c>
      <c r="G7067">
        <v>0</v>
      </c>
      <c r="H7067">
        <v>0</v>
      </c>
      <c r="I7067">
        <v>0</v>
      </c>
      <c r="J7067">
        <v>0</v>
      </c>
      <c r="K7067">
        <v>0</v>
      </c>
      <c r="L7067">
        <v>0</v>
      </c>
      <c r="M7067">
        <v>0</v>
      </c>
    </row>
    <row r="7068" spans="1:13" x14ac:dyDescent="0.35">
      <c r="A7068" t="s">
        <v>10</v>
      </c>
      <c r="B7068" t="s">
        <v>18</v>
      </c>
      <c r="C7068" t="s">
        <v>23</v>
      </c>
      <c r="D7068" t="s">
        <v>54</v>
      </c>
      <c r="E7068" t="s">
        <v>56</v>
      </c>
      <c r="F7068">
        <v>75.832377181252724</v>
      </c>
      <c r="G7068">
        <v>54.132515848666372</v>
      </c>
      <c r="H7068">
        <v>85.17673947940348</v>
      </c>
      <c r="I7068">
        <v>112.9220994520023</v>
      </c>
      <c r="J7068">
        <v>166.1508063465993</v>
      </c>
      <c r="K7068">
        <v>247.2321348313246</v>
      </c>
      <c r="L7068">
        <v>239.47348777356001</v>
      </c>
      <c r="M7068">
        <v>287.76697190851218</v>
      </c>
    </row>
    <row r="7069" spans="1:13" x14ac:dyDescent="0.35">
      <c r="A7069" t="s">
        <v>10</v>
      </c>
      <c r="B7069" t="s">
        <v>18</v>
      </c>
      <c r="C7069" t="s">
        <v>23</v>
      </c>
      <c r="D7069" t="s">
        <v>55</v>
      </c>
      <c r="E7069" t="s">
        <v>56</v>
      </c>
      <c r="F7069">
        <v>6.0205669000000007E-4</v>
      </c>
      <c r="G7069">
        <v>6.0205669000000007E-4</v>
      </c>
      <c r="H7069">
        <v>6.0205669000000007E-4</v>
      </c>
      <c r="I7069">
        <v>6.0205669000000007E-4</v>
      </c>
      <c r="J7069">
        <v>10.05224913865783</v>
      </c>
      <c r="K7069">
        <v>53.672111835093318</v>
      </c>
      <c r="L7069">
        <v>95.713276367247403</v>
      </c>
      <c r="M7069">
        <v>119.897635175335</v>
      </c>
    </row>
    <row r="7070" spans="1:13" x14ac:dyDescent="0.35">
      <c r="A7070" t="s">
        <v>10</v>
      </c>
      <c r="B7070" t="s">
        <v>19</v>
      </c>
      <c r="C7070" t="s">
        <v>23</v>
      </c>
      <c r="D7070" t="s">
        <v>25</v>
      </c>
      <c r="E7070" t="s">
        <v>56</v>
      </c>
      <c r="F7070">
        <v>352.00334764963992</v>
      </c>
      <c r="G7070">
        <v>266.50960664495352</v>
      </c>
      <c r="H7070">
        <v>262.09576030613459</v>
      </c>
      <c r="I7070">
        <v>300.19991561951531</v>
      </c>
      <c r="J7070">
        <v>376.37818798428032</v>
      </c>
      <c r="K7070">
        <v>587.5693558481147</v>
      </c>
      <c r="L7070">
        <v>757.20892817131994</v>
      </c>
      <c r="M7070">
        <v>1108.1723161880061</v>
      </c>
    </row>
    <row r="7071" spans="1:13" x14ac:dyDescent="0.35">
      <c r="A7071" t="s">
        <v>10</v>
      </c>
      <c r="B7071" t="s">
        <v>19</v>
      </c>
      <c r="C7071" t="s">
        <v>23</v>
      </c>
      <c r="D7071" t="s">
        <v>26</v>
      </c>
      <c r="E7071" t="s">
        <v>56</v>
      </c>
      <c r="F7071">
        <v>352.00334764963992</v>
      </c>
      <c r="G7071">
        <v>261.57354271584518</v>
      </c>
      <c r="H7071">
        <v>244.3241966700717</v>
      </c>
      <c r="I7071">
        <v>268.58071759530611</v>
      </c>
      <c r="J7071">
        <v>332.70824585064929</v>
      </c>
      <c r="K7071">
        <v>533.15503447587821</v>
      </c>
      <c r="L7071">
        <v>691.64524919188341</v>
      </c>
      <c r="M7071">
        <v>1028.8381306881761</v>
      </c>
    </row>
    <row r="7072" spans="1:13" x14ac:dyDescent="0.35">
      <c r="A7072" t="s">
        <v>10</v>
      </c>
      <c r="B7072" t="s">
        <v>19</v>
      </c>
      <c r="C7072" t="s">
        <v>23</v>
      </c>
      <c r="D7072" t="s">
        <v>27</v>
      </c>
      <c r="E7072" t="s">
        <v>56</v>
      </c>
      <c r="F7072">
        <v>21.30806312269458</v>
      </c>
      <c r="G7072">
        <v>32.767685403702743</v>
      </c>
      <c r="H7072">
        <v>56.910562453101022</v>
      </c>
      <c r="I7072">
        <v>103.019685249228</v>
      </c>
      <c r="J7072">
        <v>186.3477229680548</v>
      </c>
      <c r="K7072">
        <v>395.63935571459598</v>
      </c>
      <c r="L7072">
        <v>553.81934358986143</v>
      </c>
      <c r="M7072">
        <v>902.21553095825232</v>
      </c>
    </row>
    <row r="7073" spans="1:13" x14ac:dyDescent="0.35">
      <c r="A7073" t="s">
        <v>10</v>
      </c>
      <c r="B7073" t="s">
        <v>19</v>
      </c>
      <c r="C7073" t="s">
        <v>23</v>
      </c>
      <c r="D7073" t="s">
        <v>28</v>
      </c>
      <c r="E7073" t="s">
        <v>56</v>
      </c>
      <c r="F7073">
        <v>21.30806312269458</v>
      </c>
      <c r="G7073">
        <v>27.8316214745944</v>
      </c>
      <c r="H7073">
        <v>39.138998817038157</v>
      </c>
      <c r="I7073">
        <v>71.400487225018722</v>
      </c>
      <c r="J7073">
        <v>142.6777808344238</v>
      </c>
      <c r="K7073">
        <v>341.22503434235949</v>
      </c>
      <c r="L7073">
        <v>488.2556646104249</v>
      </c>
      <c r="M7073">
        <v>822.88134545842229</v>
      </c>
    </row>
    <row r="7074" spans="1:13" x14ac:dyDescent="0.35">
      <c r="A7074" t="s">
        <v>10</v>
      </c>
      <c r="B7074" t="s">
        <v>19</v>
      </c>
      <c r="C7074" t="s">
        <v>23</v>
      </c>
      <c r="D7074" t="s">
        <v>29</v>
      </c>
      <c r="E7074" t="s">
        <v>57</v>
      </c>
      <c r="F7074" t="s">
        <v>152</v>
      </c>
      <c r="G7074" t="s">
        <v>319</v>
      </c>
      <c r="H7074" t="s">
        <v>444</v>
      </c>
      <c r="I7074" t="s">
        <v>525</v>
      </c>
      <c r="J7074" t="s">
        <v>234</v>
      </c>
      <c r="K7074" t="s">
        <v>626</v>
      </c>
      <c r="L7074" t="s">
        <v>659</v>
      </c>
      <c r="M7074" t="s">
        <v>123</v>
      </c>
    </row>
    <row r="7075" spans="1:13" x14ac:dyDescent="0.35">
      <c r="A7075" t="s">
        <v>10</v>
      </c>
      <c r="B7075" t="s">
        <v>19</v>
      </c>
      <c r="C7075" t="s">
        <v>23</v>
      </c>
      <c r="D7075" t="s">
        <v>30</v>
      </c>
      <c r="E7075" t="s">
        <v>57</v>
      </c>
      <c r="F7075" t="s">
        <v>153</v>
      </c>
      <c r="G7075" t="s">
        <v>85</v>
      </c>
      <c r="H7075" t="s">
        <v>371</v>
      </c>
      <c r="I7075" t="s">
        <v>330</v>
      </c>
      <c r="J7075" t="s">
        <v>182</v>
      </c>
      <c r="K7075" t="s">
        <v>627</v>
      </c>
      <c r="L7075" t="s">
        <v>343</v>
      </c>
      <c r="M7075" t="s">
        <v>691</v>
      </c>
    </row>
    <row r="7076" spans="1:13" x14ac:dyDescent="0.35">
      <c r="A7076" t="s">
        <v>10</v>
      </c>
      <c r="B7076" t="s">
        <v>19</v>
      </c>
      <c r="C7076" t="s">
        <v>23</v>
      </c>
      <c r="D7076" t="s">
        <v>31</v>
      </c>
      <c r="E7076" t="s">
        <v>56</v>
      </c>
      <c r="F7076">
        <v>271.60487481234702</v>
      </c>
      <c r="G7076">
        <v>194.95737417686959</v>
      </c>
      <c r="H7076">
        <v>179.5665991737269</v>
      </c>
      <c r="I7076">
        <v>181.13052246355329</v>
      </c>
      <c r="J7076">
        <v>177.3004871706062</v>
      </c>
      <c r="K7076">
        <v>176.2188930958888</v>
      </c>
      <c r="L7076">
        <v>182.73491164342809</v>
      </c>
      <c r="M7076">
        <v>175.53420353789971</v>
      </c>
    </row>
    <row r="7077" spans="1:13" x14ac:dyDescent="0.35">
      <c r="A7077" t="s">
        <v>10</v>
      </c>
      <c r="B7077" t="s">
        <v>19</v>
      </c>
      <c r="C7077" t="s">
        <v>23</v>
      </c>
      <c r="D7077" t="s">
        <v>32</v>
      </c>
      <c r="E7077" t="s">
        <v>56</v>
      </c>
      <c r="F7077">
        <v>44.088360867046013</v>
      </c>
      <c r="G7077">
        <v>28.492818280917898</v>
      </c>
      <c r="H7077">
        <v>17.063530379806458</v>
      </c>
      <c r="I7077">
        <v>8.2773635449197727</v>
      </c>
      <c r="J7077">
        <v>3.6997685123108708</v>
      </c>
      <c r="K7077">
        <v>2.9857753593850429</v>
      </c>
      <c r="L7077">
        <v>4.0016474250447356</v>
      </c>
      <c r="M7077">
        <v>11.35838319133229</v>
      </c>
    </row>
    <row r="7078" spans="1:13" x14ac:dyDescent="0.35">
      <c r="A7078" t="s">
        <v>10</v>
      </c>
      <c r="B7078" t="s">
        <v>19</v>
      </c>
      <c r="C7078" t="s">
        <v>23</v>
      </c>
      <c r="D7078" t="s">
        <v>33</v>
      </c>
      <c r="E7078" t="s">
        <v>56</v>
      </c>
      <c r="F7078">
        <v>0</v>
      </c>
      <c r="G7078">
        <v>0</v>
      </c>
      <c r="H7078">
        <v>0</v>
      </c>
      <c r="I7078">
        <v>0</v>
      </c>
      <c r="J7078">
        <v>0</v>
      </c>
      <c r="K7078">
        <v>0</v>
      </c>
      <c r="L7078">
        <v>0</v>
      </c>
      <c r="M7078">
        <v>0</v>
      </c>
    </row>
    <row r="7079" spans="1:13" x14ac:dyDescent="0.35">
      <c r="A7079" t="s">
        <v>10</v>
      </c>
      <c r="B7079" t="s">
        <v>19</v>
      </c>
      <c r="C7079" t="s">
        <v>23</v>
      </c>
      <c r="D7079" t="s">
        <v>34</v>
      </c>
      <c r="E7079" t="s">
        <v>56</v>
      </c>
      <c r="F7079">
        <v>11.268185254629939</v>
      </c>
      <c r="G7079">
        <v>12.20694202756173</v>
      </c>
      <c r="H7079">
        <v>16.003563604080291</v>
      </c>
      <c r="I7079">
        <v>22.274457279857199</v>
      </c>
      <c r="J7079">
        <v>35.007999148242043</v>
      </c>
      <c r="K7079">
        <v>58.871791382658358</v>
      </c>
      <c r="L7079">
        <v>103.95198729269021</v>
      </c>
      <c r="M7079">
        <v>159.0726958518494</v>
      </c>
    </row>
    <row r="7080" spans="1:13" x14ac:dyDescent="0.35">
      <c r="A7080" t="s">
        <v>10</v>
      </c>
      <c r="B7080" t="s">
        <v>19</v>
      </c>
      <c r="C7080" t="s">
        <v>23</v>
      </c>
      <c r="D7080" t="s">
        <v>35</v>
      </c>
      <c r="E7080" t="s">
        <v>56</v>
      </c>
      <c r="F7080">
        <v>0</v>
      </c>
      <c r="G7080">
        <v>0</v>
      </c>
      <c r="H7080">
        <v>0</v>
      </c>
      <c r="I7080">
        <v>0</v>
      </c>
      <c r="J7080">
        <v>0</v>
      </c>
      <c r="K7080">
        <v>0</v>
      </c>
      <c r="L7080">
        <v>0</v>
      </c>
      <c r="M7080">
        <v>0</v>
      </c>
    </row>
    <row r="7081" spans="1:13" x14ac:dyDescent="0.35">
      <c r="A7081" t="s">
        <v>10</v>
      </c>
      <c r="B7081" t="s">
        <v>19</v>
      </c>
      <c r="C7081" t="s">
        <v>23</v>
      </c>
      <c r="D7081" t="s">
        <v>36</v>
      </c>
      <c r="E7081" t="s">
        <v>56</v>
      </c>
      <c r="F7081">
        <v>7.8617155489548658</v>
      </c>
      <c r="G7081">
        <v>8.4339627339676273</v>
      </c>
      <c r="H7081">
        <v>8.9550738996605883</v>
      </c>
      <c r="I7081">
        <v>10.247059018361529</v>
      </c>
      <c r="J7081">
        <v>55.952283301450841</v>
      </c>
      <c r="K7081">
        <v>222.05692966588501</v>
      </c>
      <c r="L7081">
        <v>305.66658866920881</v>
      </c>
      <c r="M7081">
        <v>506.22181601540967</v>
      </c>
    </row>
    <row r="7082" spans="1:13" x14ac:dyDescent="0.35">
      <c r="A7082" t="s">
        <v>10</v>
      </c>
      <c r="B7082" t="s">
        <v>19</v>
      </c>
      <c r="C7082" t="s">
        <v>23</v>
      </c>
      <c r="D7082" t="s">
        <v>37</v>
      </c>
      <c r="E7082" t="s">
        <v>56</v>
      </c>
      <c r="F7082">
        <v>2.393674738232271E-3</v>
      </c>
      <c r="G7082">
        <v>8.0610237942352597E-3</v>
      </c>
      <c r="H7082">
        <v>8.4825631941159718E-3</v>
      </c>
      <c r="I7082">
        <v>6.6632930389661131E-3</v>
      </c>
      <c r="J7082">
        <v>7.7668180572078114E-3</v>
      </c>
      <c r="K7082">
        <v>9.7591952385069156E-3</v>
      </c>
      <c r="L7082">
        <v>1.061314589776057E-2</v>
      </c>
      <c r="M7082">
        <v>2.1134954923386861E-2</v>
      </c>
    </row>
    <row r="7083" spans="1:13" x14ac:dyDescent="0.35">
      <c r="A7083" t="s">
        <v>10</v>
      </c>
      <c r="B7083" t="s">
        <v>19</v>
      </c>
      <c r="C7083" t="s">
        <v>23</v>
      </c>
      <c r="D7083" t="s">
        <v>38</v>
      </c>
      <c r="E7083" t="s">
        <v>56</v>
      </c>
      <c r="F7083">
        <v>17.173361384089731</v>
      </c>
      <c r="G7083">
        <v>11.85093596746079</v>
      </c>
      <c r="H7083">
        <v>10.08324420403887</v>
      </c>
      <c r="I7083">
        <v>28.416001152166501</v>
      </c>
      <c r="J7083">
        <v>38.701976595530198</v>
      </c>
      <c r="K7083">
        <v>48.238471012283867</v>
      </c>
      <c r="L7083">
        <v>72.660813139602823</v>
      </c>
      <c r="M7083">
        <v>148.74567706999869</v>
      </c>
    </row>
    <row r="7084" spans="1:13" x14ac:dyDescent="0.35">
      <c r="A7084" t="s">
        <v>10</v>
      </c>
      <c r="B7084" t="s">
        <v>19</v>
      </c>
      <c r="C7084" t="s">
        <v>23</v>
      </c>
      <c r="D7084" t="s">
        <v>39</v>
      </c>
      <c r="E7084" t="s">
        <v>56</v>
      </c>
      <c r="F7084">
        <v>4.4561078342023053E-3</v>
      </c>
      <c r="G7084">
        <v>5.6234485052732959</v>
      </c>
      <c r="H7084">
        <v>12.64370284556456</v>
      </c>
      <c r="I7084">
        <v>18.228650843408811</v>
      </c>
      <c r="J7084">
        <v>22.03796430445189</v>
      </c>
      <c r="K7084">
        <v>24.773414764538622</v>
      </c>
      <c r="L7084">
        <v>22.61868787601087</v>
      </c>
      <c r="M7084">
        <v>27.884220066762701</v>
      </c>
    </row>
    <row r="7085" spans="1:13" x14ac:dyDescent="0.35">
      <c r="A7085" t="s">
        <v>10</v>
      </c>
      <c r="B7085" t="s">
        <v>19</v>
      </c>
      <c r="C7085" t="s">
        <v>23</v>
      </c>
      <c r="D7085" t="s">
        <v>40</v>
      </c>
      <c r="E7085" t="s">
        <v>56</v>
      </c>
      <c r="F7085">
        <v>0</v>
      </c>
      <c r="G7085">
        <v>4.9360639291083386</v>
      </c>
      <c r="H7085">
        <v>17.771563636062869</v>
      </c>
      <c r="I7085">
        <v>31.619198024209279</v>
      </c>
      <c r="J7085">
        <v>43.669942133631046</v>
      </c>
      <c r="K7085">
        <v>54.4143213722365</v>
      </c>
      <c r="L7085">
        <v>65.563678979436546</v>
      </c>
      <c r="M7085">
        <v>79.334185499830042</v>
      </c>
    </row>
    <row r="7086" spans="1:13" x14ac:dyDescent="0.35">
      <c r="A7086" t="s">
        <v>10</v>
      </c>
      <c r="B7086" t="s">
        <v>19</v>
      </c>
      <c r="C7086" t="s">
        <v>23</v>
      </c>
      <c r="D7086" t="s">
        <v>41</v>
      </c>
      <c r="E7086" t="s">
        <v>56</v>
      </c>
      <c r="F7086">
        <v>7.2246802799999987E-4</v>
      </c>
      <c r="G7086">
        <v>3.5164039136739058</v>
      </c>
      <c r="H7086">
        <v>7.909538303333683</v>
      </c>
      <c r="I7086">
        <v>11.40592494391727</v>
      </c>
      <c r="J7086">
        <v>14.902278356044921</v>
      </c>
      <c r="K7086">
        <v>14.644799497659051</v>
      </c>
      <c r="L7086">
        <v>8.2690971433759923</v>
      </c>
      <c r="M7086">
        <v>7.2472704431666122</v>
      </c>
    </row>
    <row r="7087" spans="1:13" x14ac:dyDescent="0.35">
      <c r="A7087" t="s">
        <v>10</v>
      </c>
      <c r="B7087" t="s">
        <v>19</v>
      </c>
      <c r="C7087" t="s">
        <v>23</v>
      </c>
      <c r="D7087" t="s">
        <v>42</v>
      </c>
      <c r="E7087" t="s">
        <v>56</v>
      </c>
      <c r="F7087">
        <v>3.6818831194860242</v>
      </c>
      <c r="G7087">
        <v>4.81645352E-4</v>
      </c>
      <c r="H7087">
        <v>4.81645352E-4</v>
      </c>
      <c r="I7087">
        <v>4.81645352E-4</v>
      </c>
      <c r="J7087">
        <v>4.81645352E-4</v>
      </c>
      <c r="K7087">
        <v>4.81645352E-4</v>
      </c>
      <c r="L7087">
        <v>4.81645352E-4</v>
      </c>
      <c r="M7087">
        <v>4.81645352E-4</v>
      </c>
    </row>
    <row r="7088" spans="1:13" x14ac:dyDescent="0.35">
      <c r="A7088" t="s">
        <v>10</v>
      </c>
      <c r="B7088" t="s">
        <v>19</v>
      </c>
      <c r="C7088" t="s">
        <v>23</v>
      </c>
      <c r="D7088" t="s">
        <v>43</v>
      </c>
      <c r="E7088" t="s">
        <v>56</v>
      </c>
      <c r="F7088">
        <v>3.2519944542023049E-3</v>
      </c>
      <c r="G7088">
        <v>0.66117278794711198</v>
      </c>
      <c r="H7088">
        <v>1.346454641699383</v>
      </c>
      <c r="I7088">
        <v>2.3021814437157859</v>
      </c>
      <c r="J7088">
        <v>3.6648614716829102</v>
      </c>
      <c r="K7088">
        <v>5.5896821990381547</v>
      </c>
      <c r="L7088">
        <v>8.341829125347088</v>
      </c>
      <c r="M7088">
        <v>12.26718619752749</v>
      </c>
    </row>
    <row r="7089" spans="1:13" x14ac:dyDescent="0.35">
      <c r="A7089" t="s">
        <v>10</v>
      </c>
      <c r="B7089" t="s">
        <v>19</v>
      </c>
      <c r="C7089" t="s">
        <v>23</v>
      </c>
      <c r="D7089" t="s">
        <v>44</v>
      </c>
      <c r="E7089" t="s">
        <v>56</v>
      </c>
      <c r="F7089">
        <v>29.33153683293607</v>
      </c>
      <c r="G7089">
        <v>9.3266636727270047</v>
      </c>
      <c r="H7089">
        <v>9.4057020257479973</v>
      </c>
      <c r="I7089">
        <v>3.1423841820223961</v>
      </c>
      <c r="J7089">
        <v>2.40822676E-4</v>
      </c>
      <c r="K7089">
        <v>2.40822676E-4</v>
      </c>
      <c r="L7089">
        <v>0.53647285600473971</v>
      </c>
      <c r="M7089">
        <v>6.0145092582849911</v>
      </c>
    </row>
    <row r="7090" spans="1:13" x14ac:dyDescent="0.35">
      <c r="A7090" t="s">
        <v>10</v>
      </c>
      <c r="B7090" t="s">
        <v>19</v>
      </c>
      <c r="C7090" t="s">
        <v>23</v>
      </c>
      <c r="D7090" t="s">
        <v>45</v>
      </c>
      <c r="E7090" t="s">
        <v>56</v>
      </c>
      <c r="F7090">
        <v>0</v>
      </c>
      <c r="G7090">
        <v>0</v>
      </c>
      <c r="H7090">
        <v>0</v>
      </c>
      <c r="I7090">
        <v>0</v>
      </c>
      <c r="J7090">
        <v>0</v>
      </c>
      <c r="K7090">
        <v>0</v>
      </c>
      <c r="L7090">
        <v>0</v>
      </c>
      <c r="M7090">
        <v>0</v>
      </c>
    </row>
    <row r="7091" spans="1:13" x14ac:dyDescent="0.35">
      <c r="A7091" t="s">
        <v>10</v>
      </c>
      <c r="B7091" t="s">
        <v>19</v>
      </c>
      <c r="C7091" t="s">
        <v>23</v>
      </c>
      <c r="D7091" t="s">
        <v>46</v>
      </c>
      <c r="E7091" t="s">
        <v>56</v>
      </c>
      <c r="F7091">
        <v>2.40822676E-4</v>
      </c>
      <c r="G7091">
        <v>1.445630980976278</v>
      </c>
      <c r="H7091">
        <v>3.1046390562732991</v>
      </c>
      <c r="I7091">
        <v>4.166705900453012</v>
      </c>
      <c r="J7091">
        <v>3.0462182103367681</v>
      </c>
      <c r="K7091">
        <v>4.0435590903895724</v>
      </c>
      <c r="L7091">
        <v>5.4416199187714076</v>
      </c>
      <c r="M7091">
        <v>7.7328540264876606</v>
      </c>
    </row>
    <row r="7092" spans="1:13" x14ac:dyDescent="0.35">
      <c r="A7092" t="s">
        <v>10</v>
      </c>
      <c r="B7092" t="s">
        <v>19</v>
      </c>
      <c r="C7092" t="s">
        <v>23</v>
      </c>
      <c r="D7092" t="s">
        <v>47</v>
      </c>
      <c r="E7092" t="s">
        <v>56</v>
      </c>
      <c r="F7092">
        <v>0.30741483087296151</v>
      </c>
      <c r="G7092">
        <v>0.34943947361335609</v>
      </c>
      <c r="H7092">
        <v>2.40822676E-4</v>
      </c>
      <c r="I7092">
        <v>2.40822676E-4</v>
      </c>
      <c r="J7092">
        <v>2.40822676E-4</v>
      </c>
      <c r="K7092">
        <v>2.40822676E-4</v>
      </c>
      <c r="L7092">
        <v>2.40822676E-4</v>
      </c>
      <c r="M7092">
        <v>2.40822676E-4</v>
      </c>
    </row>
    <row r="7093" spans="1:13" x14ac:dyDescent="0.35">
      <c r="A7093" t="s">
        <v>10</v>
      </c>
      <c r="B7093" t="s">
        <v>19</v>
      </c>
      <c r="C7093" t="s">
        <v>23</v>
      </c>
      <c r="D7093" t="s">
        <v>48</v>
      </c>
      <c r="E7093" t="s">
        <v>56</v>
      </c>
      <c r="F7093">
        <v>2.33590904777734E-3</v>
      </c>
      <c r="G7093">
        <v>7.9758047977020637E-3</v>
      </c>
      <c r="H7093">
        <v>8.286392100697754E-3</v>
      </c>
      <c r="I7093">
        <v>6.3674189409085643E-3</v>
      </c>
      <c r="J7093">
        <v>7.4153244045536814E-3</v>
      </c>
      <c r="K7093">
        <v>9.3439305254981123E-3</v>
      </c>
      <c r="L7093">
        <v>1.0113525068169539E-2</v>
      </c>
      <c r="M7093">
        <v>2.0551285110889241E-2</v>
      </c>
    </row>
    <row r="7094" spans="1:13" x14ac:dyDescent="0.35">
      <c r="A7094" t="s">
        <v>10</v>
      </c>
      <c r="B7094" t="s">
        <v>19</v>
      </c>
      <c r="C7094" t="s">
        <v>23</v>
      </c>
      <c r="D7094" t="s">
        <v>49</v>
      </c>
      <c r="E7094" t="s">
        <v>56</v>
      </c>
      <c r="F7094">
        <v>8.609873640942693</v>
      </c>
      <c r="G7094">
        <v>8.609873640942693</v>
      </c>
      <c r="H7094">
        <v>8.609873640942693</v>
      </c>
      <c r="I7094">
        <v>8.609873640942693</v>
      </c>
      <c r="J7094">
        <v>8.609873640942693</v>
      </c>
      <c r="K7094">
        <v>8.609873640942693</v>
      </c>
      <c r="L7094">
        <v>8.609873640942693</v>
      </c>
      <c r="M7094">
        <v>8.609873640942693</v>
      </c>
    </row>
    <row r="7095" spans="1:13" x14ac:dyDescent="0.35">
      <c r="A7095" t="s">
        <v>10</v>
      </c>
      <c r="B7095" t="s">
        <v>19</v>
      </c>
      <c r="C7095" t="s">
        <v>23</v>
      </c>
      <c r="D7095" t="s">
        <v>50</v>
      </c>
      <c r="E7095" t="s">
        <v>56</v>
      </c>
      <c r="F7095">
        <v>1.5668064536995401</v>
      </c>
      <c r="G7095">
        <v>2.329989952345465</v>
      </c>
      <c r="H7095">
        <v>5.2250643880091756</v>
      </c>
      <c r="I7095">
        <v>10.334756412470471</v>
      </c>
      <c r="J7095">
        <v>19.51094323858916</v>
      </c>
      <c r="K7095">
        <v>36.905135079039162</v>
      </c>
      <c r="L7095">
        <v>70.309324421484575</v>
      </c>
      <c r="M7095">
        <v>102.0163043941651</v>
      </c>
    </row>
    <row r="7096" spans="1:13" x14ac:dyDescent="0.35">
      <c r="A7096" t="s">
        <v>10</v>
      </c>
      <c r="B7096" t="s">
        <v>19</v>
      </c>
      <c r="C7096" t="s">
        <v>23</v>
      </c>
      <c r="D7096" t="s">
        <v>51</v>
      </c>
      <c r="E7096" t="s">
        <v>56</v>
      </c>
      <c r="F7096">
        <v>1.091505159987707</v>
      </c>
      <c r="G7096">
        <v>1.2670784342735719</v>
      </c>
      <c r="H7096">
        <v>2.1686255751284191</v>
      </c>
      <c r="I7096">
        <v>3.3298272264440372</v>
      </c>
      <c r="J7096">
        <v>6.8871822687101876</v>
      </c>
      <c r="K7096">
        <v>13.35678266267651</v>
      </c>
      <c r="L7096">
        <v>25.032789230262921</v>
      </c>
      <c r="M7096">
        <v>48.44651781674154</v>
      </c>
    </row>
    <row r="7097" spans="1:13" x14ac:dyDescent="0.35">
      <c r="A7097" t="s">
        <v>10</v>
      </c>
      <c r="B7097" t="s">
        <v>19</v>
      </c>
      <c r="C7097" t="s">
        <v>23</v>
      </c>
      <c r="D7097" t="s">
        <v>52</v>
      </c>
      <c r="E7097" t="s">
        <v>56</v>
      </c>
      <c r="F7097">
        <v>0</v>
      </c>
      <c r="G7097">
        <v>0</v>
      </c>
      <c r="H7097">
        <v>0</v>
      </c>
      <c r="I7097">
        <v>0</v>
      </c>
      <c r="J7097">
        <v>0</v>
      </c>
      <c r="K7097">
        <v>0</v>
      </c>
      <c r="L7097">
        <v>0</v>
      </c>
      <c r="M7097">
        <v>0</v>
      </c>
    </row>
    <row r="7098" spans="1:13" x14ac:dyDescent="0.35">
      <c r="A7098" t="s">
        <v>10</v>
      </c>
      <c r="B7098" t="s">
        <v>19</v>
      </c>
      <c r="C7098" t="s">
        <v>23</v>
      </c>
      <c r="D7098" t="s">
        <v>53</v>
      </c>
      <c r="E7098" t="s">
        <v>56</v>
      </c>
      <c r="F7098">
        <v>0</v>
      </c>
      <c r="G7098">
        <v>0</v>
      </c>
      <c r="H7098">
        <v>0</v>
      </c>
      <c r="I7098">
        <v>0</v>
      </c>
      <c r="J7098">
        <v>0</v>
      </c>
      <c r="K7098">
        <v>0</v>
      </c>
      <c r="L7098">
        <v>0</v>
      </c>
      <c r="M7098">
        <v>0</v>
      </c>
    </row>
    <row r="7099" spans="1:13" x14ac:dyDescent="0.35">
      <c r="A7099" t="s">
        <v>10</v>
      </c>
      <c r="B7099" t="s">
        <v>19</v>
      </c>
      <c r="C7099" t="s">
        <v>23</v>
      </c>
      <c r="D7099" t="s">
        <v>54</v>
      </c>
      <c r="E7099" t="s">
        <v>56</v>
      </c>
      <c r="F7099">
        <v>17.173120561413729</v>
      </c>
      <c r="G7099">
        <v>11.85069514478479</v>
      </c>
      <c r="H7099">
        <v>10.08300338136287</v>
      </c>
      <c r="I7099">
        <v>10.107812511043869</v>
      </c>
      <c r="J7099">
        <v>13.618171108179929</v>
      </c>
      <c r="K7099">
        <v>23.79269982056972</v>
      </c>
      <c r="L7099">
        <v>43.286762318204943</v>
      </c>
      <c r="M7099">
        <v>84.989896479766429</v>
      </c>
    </row>
    <row r="7100" spans="1:13" x14ac:dyDescent="0.35">
      <c r="A7100" t="s">
        <v>10</v>
      </c>
      <c r="B7100" t="s">
        <v>19</v>
      </c>
      <c r="C7100" t="s">
        <v>23</v>
      </c>
      <c r="D7100" t="s">
        <v>55</v>
      </c>
      <c r="E7100" t="s">
        <v>56</v>
      </c>
      <c r="F7100">
        <v>2.40822676E-4</v>
      </c>
      <c r="G7100">
        <v>2.40822676E-4</v>
      </c>
      <c r="H7100">
        <v>2.40822676E-4</v>
      </c>
      <c r="I7100">
        <v>18.30818864112263</v>
      </c>
      <c r="J7100">
        <v>25.083805487350268</v>
      </c>
      <c r="K7100">
        <v>24.445771191714151</v>
      </c>
      <c r="L7100">
        <v>29.374050821397891</v>
      </c>
      <c r="M7100">
        <v>63.755780590232241</v>
      </c>
    </row>
    <row r="7101" spans="1:13" x14ac:dyDescent="0.35">
      <c r="A7101" t="s">
        <v>10</v>
      </c>
      <c r="B7101" t="s">
        <v>20</v>
      </c>
      <c r="C7101" t="s">
        <v>23</v>
      </c>
      <c r="D7101" t="s">
        <v>25</v>
      </c>
      <c r="E7101" t="s">
        <v>56</v>
      </c>
      <c r="F7101">
        <v>182.53746580166569</v>
      </c>
      <c r="G7101">
        <v>130.26178950217869</v>
      </c>
      <c r="H7101">
        <v>134.78482187146909</v>
      </c>
      <c r="I7101">
        <v>148.47208232430691</v>
      </c>
      <c r="J7101">
        <v>177.96631478185529</v>
      </c>
      <c r="K7101">
        <v>216.52493722994581</v>
      </c>
      <c r="L7101">
        <v>230.16891275610661</v>
      </c>
      <c r="M7101">
        <v>241.75519953949001</v>
      </c>
    </row>
    <row r="7102" spans="1:13" x14ac:dyDescent="0.35">
      <c r="A7102" t="s">
        <v>10</v>
      </c>
      <c r="B7102" t="s">
        <v>20</v>
      </c>
      <c r="C7102" t="s">
        <v>23</v>
      </c>
      <c r="D7102" t="s">
        <v>26</v>
      </c>
      <c r="E7102" t="s">
        <v>56</v>
      </c>
      <c r="F7102">
        <v>182.53746580166569</v>
      </c>
      <c r="G7102">
        <v>127.4363455526084</v>
      </c>
      <c r="H7102">
        <v>126.20663032418101</v>
      </c>
      <c r="I7102">
        <v>133.59233383212359</v>
      </c>
      <c r="J7102">
        <v>157.01742068044311</v>
      </c>
      <c r="K7102">
        <v>189.65058407632131</v>
      </c>
      <c r="L7102">
        <v>198.5800311627732</v>
      </c>
      <c r="M7102">
        <v>207.03483680141429</v>
      </c>
    </row>
    <row r="7103" spans="1:13" x14ac:dyDescent="0.35">
      <c r="A7103" t="s">
        <v>10</v>
      </c>
      <c r="B7103" t="s">
        <v>20</v>
      </c>
      <c r="C7103" t="s">
        <v>23</v>
      </c>
      <c r="D7103" t="s">
        <v>27</v>
      </c>
      <c r="E7103" t="s">
        <v>56</v>
      </c>
      <c r="F7103">
        <v>41.661451178297312</v>
      </c>
      <c r="G7103">
        <v>41.238865511469228</v>
      </c>
      <c r="H7103">
        <v>52.344288838007877</v>
      </c>
      <c r="I7103">
        <v>68.367050226938119</v>
      </c>
      <c r="J7103">
        <v>102.3876428949886</v>
      </c>
      <c r="K7103">
        <v>143.94093372339029</v>
      </c>
      <c r="L7103">
        <v>161.10875099878581</v>
      </c>
      <c r="M7103">
        <v>192.93795299686261</v>
      </c>
    </row>
    <row r="7104" spans="1:13" x14ac:dyDescent="0.35">
      <c r="A7104" t="s">
        <v>10</v>
      </c>
      <c r="B7104" t="s">
        <v>20</v>
      </c>
      <c r="C7104" t="s">
        <v>23</v>
      </c>
      <c r="D7104" t="s">
        <v>28</v>
      </c>
      <c r="E7104" t="s">
        <v>56</v>
      </c>
      <c r="F7104">
        <v>41.661451178297312</v>
      </c>
      <c r="G7104">
        <v>38.413421561898907</v>
      </c>
      <c r="H7104">
        <v>43.766097290719799</v>
      </c>
      <c r="I7104">
        <v>53.48730173475483</v>
      </c>
      <c r="J7104">
        <v>81.438748793576522</v>
      </c>
      <c r="K7104">
        <v>117.0665805697658</v>
      </c>
      <c r="L7104">
        <v>129.5198694054524</v>
      </c>
      <c r="M7104">
        <v>158.2175902587868</v>
      </c>
    </row>
    <row r="7105" spans="1:13" x14ac:dyDescent="0.35">
      <c r="A7105" t="s">
        <v>10</v>
      </c>
      <c r="B7105" t="s">
        <v>20</v>
      </c>
      <c r="C7105" t="s">
        <v>23</v>
      </c>
      <c r="D7105" t="s">
        <v>29</v>
      </c>
      <c r="E7105" t="s">
        <v>57</v>
      </c>
      <c r="F7105" t="s">
        <v>154</v>
      </c>
      <c r="G7105" t="s">
        <v>114</v>
      </c>
      <c r="H7105" t="s">
        <v>210</v>
      </c>
      <c r="I7105" t="s">
        <v>334</v>
      </c>
      <c r="J7105" t="s">
        <v>64</v>
      </c>
      <c r="K7105" t="s">
        <v>556</v>
      </c>
      <c r="L7105" t="s">
        <v>551</v>
      </c>
      <c r="M7105" t="s">
        <v>206</v>
      </c>
    </row>
    <row r="7106" spans="1:13" x14ac:dyDescent="0.35">
      <c r="A7106" t="s">
        <v>10</v>
      </c>
      <c r="B7106" t="s">
        <v>20</v>
      </c>
      <c r="C7106" t="s">
        <v>23</v>
      </c>
      <c r="D7106" t="s">
        <v>30</v>
      </c>
      <c r="E7106" t="s">
        <v>57</v>
      </c>
      <c r="F7106" t="s">
        <v>97</v>
      </c>
      <c r="G7106" t="s">
        <v>59</v>
      </c>
      <c r="H7106" t="s">
        <v>133</v>
      </c>
      <c r="I7106" t="s">
        <v>470</v>
      </c>
      <c r="J7106" t="s">
        <v>316</v>
      </c>
      <c r="K7106" t="s">
        <v>245</v>
      </c>
      <c r="L7106" t="s">
        <v>451</v>
      </c>
      <c r="M7106" t="s">
        <v>165</v>
      </c>
    </row>
    <row r="7107" spans="1:13" x14ac:dyDescent="0.35">
      <c r="A7107" t="s">
        <v>10</v>
      </c>
      <c r="B7107" t="s">
        <v>20</v>
      </c>
      <c r="C7107" t="s">
        <v>23</v>
      </c>
      <c r="D7107" t="s">
        <v>31</v>
      </c>
      <c r="E7107" t="s">
        <v>56</v>
      </c>
      <c r="F7107">
        <v>120.3074627435593</v>
      </c>
      <c r="G7107">
        <v>80.402240192450563</v>
      </c>
      <c r="H7107">
        <v>75.968622723461451</v>
      </c>
      <c r="I7107">
        <v>75.143114006718889</v>
      </c>
      <c r="J7107">
        <v>71.00293455440206</v>
      </c>
      <c r="K7107">
        <v>67.321805085625087</v>
      </c>
      <c r="L7107">
        <v>64.209508086398955</v>
      </c>
      <c r="M7107">
        <v>42.782852531965183</v>
      </c>
    </row>
    <row r="7108" spans="1:13" x14ac:dyDescent="0.35">
      <c r="A7108" t="s">
        <v>10</v>
      </c>
      <c r="B7108" t="s">
        <v>20</v>
      </c>
      <c r="C7108" t="s">
        <v>23</v>
      </c>
      <c r="D7108" t="s">
        <v>32</v>
      </c>
      <c r="E7108" t="s">
        <v>56</v>
      </c>
      <c r="F7108">
        <v>14.225633060743769</v>
      </c>
      <c r="G7108">
        <v>0.79898303593576558</v>
      </c>
      <c r="H7108">
        <v>0.60044568531687814</v>
      </c>
      <c r="I7108">
        <v>1.303753220415395</v>
      </c>
      <c r="J7108">
        <v>4.81645352E-4</v>
      </c>
      <c r="K7108">
        <v>4.81645352E-4</v>
      </c>
      <c r="L7108">
        <v>4.81645352E-4</v>
      </c>
      <c r="M7108">
        <v>4.81645352E-4</v>
      </c>
    </row>
    <row r="7109" spans="1:13" x14ac:dyDescent="0.35">
      <c r="A7109" t="s">
        <v>10</v>
      </c>
      <c r="B7109" t="s">
        <v>20</v>
      </c>
      <c r="C7109" t="s">
        <v>23</v>
      </c>
      <c r="D7109" t="s">
        <v>33</v>
      </c>
      <c r="E7109" t="s">
        <v>56</v>
      </c>
      <c r="F7109">
        <v>0</v>
      </c>
      <c r="G7109">
        <v>0</v>
      </c>
      <c r="H7109">
        <v>0</v>
      </c>
      <c r="I7109">
        <v>0</v>
      </c>
      <c r="J7109">
        <v>0</v>
      </c>
      <c r="K7109">
        <v>0</v>
      </c>
      <c r="L7109">
        <v>0</v>
      </c>
      <c r="M7109">
        <v>0</v>
      </c>
    </row>
    <row r="7110" spans="1:13" x14ac:dyDescent="0.35">
      <c r="A7110" t="s">
        <v>10</v>
      </c>
      <c r="B7110" t="s">
        <v>20</v>
      </c>
      <c r="C7110" t="s">
        <v>23</v>
      </c>
      <c r="D7110" t="s">
        <v>34</v>
      </c>
      <c r="E7110" t="s">
        <v>56</v>
      </c>
      <c r="F7110">
        <v>29.25651060576854</v>
      </c>
      <c r="G7110">
        <v>27.915782610443781</v>
      </c>
      <c r="H7110">
        <v>30.423329229798409</v>
      </c>
      <c r="I7110">
        <v>34.037464100338937</v>
      </c>
      <c r="J7110">
        <v>41.391965987160631</v>
      </c>
      <c r="K7110">
        <v>55.222568476745103</v>
      </c>
      <c r="L7110">
        <v>59.55720853792662</v>
      </c>
      <c r="M7110">
        <v>68.940209369929761</v>
      </c>
    </row>
    <row r="7111" spans="1:13" x14ac:dyDescent="0.35">
      <c r="A7111" t="s">
        <v>10</v>
      </c>
      <c r="B7111" t="s">
        <v>20</v>
      </c>
      <c r="C7111" t="s">
        <v>23</v>
      </c>
      <c r="D7111" t="s">
        <v>35</v>
      </c>
      <c r="E7111" t="s">
        <v>56</v>
      </c>
      <c r="F7111">
        <v>0</v>
      </c>
      <c r="G7111">
        <v>0</v>
      </c>
      <c r="H7111">
        <v>0</v>
      </c>
      <c r="I7111">
        <v>0</v>
      </c>
      <c r="J7111">
        <v>0</v>
      </c>
      <c r="K7111">
        <v>0</v>
      </c>
      <c r="L7111">
        <v>0</v>
      </c>
      <c r="M7111">
        <v>0</v>
      </c>
    </row>
    <row r="7112" spans="1:13" x14ac:dyDescent="0.35">
      <c r="A7112" t="s">
        <v>10</v>
      </c>
      <c r="B7112" t="s">
        <v>20</v>
      </c>
      <c r="C7112" t="s">
        <v>23</v>
      </c>
      <c r="D7112" t="s">
        <v>36</v>
      </c>
      <c r="E7112" t="s">
        <v>56</v>
      </c>
      <c r="F7112">
        <v>3.553848145705826</v>
      </c>
      <c r="G7112">
        <v>3.4373966156523621</v>
      </c>
      <c r="H7112">
        <v>2.2220172741252151</v>
      </c>
      <c r="I7112">
        <v>2.156401587236084</v>
      </c>
      <c r="J7112">
        <v>2.0637333975246168</v>
      </c>
      <c r="K7112">
        <v>2.38382779611592</v>
      </c>
      <c r="L7112">
        <v>13.185085592907731</v>
      </c>
      <c r="M7112">
        <v>17.395741619880521</v>
      </c>
    </row>
    <row r="7113" spans="1:13" x14ac:dyDescent="0.35">
      <c r="A7113" t="s">
        <v>10</v>
      </c>
      <c r="B7113" t="s">
        <v>20</v>
      </c>
      <c r="C7113" t="s">
        <v>23</v>
      </c>
      <c r="D7113" t="s">
        <v>37</v>
      </c>
      <c r="E7113" t="s">
        <v>56</v>
      </c>
      <c r="F7113">
        <v>1.6106962718752069</v>
      </c>
      <c r="G7113">
        <v>4.8382604896956911</v>
      </c>
      <c r="H7113">
        <v>3.1929921153712488</v>
      </c>
      <c r="I7113">
        <v>1.448104708427375</v>
      </c>
      <c r="J7113">
        <v>1.1051601184767379</v>
      </c>
      <c r="K7113">
        <v>2.0665602895599462</v>
      </c>
      <c r="L7113">
        <v>1.753617786543209</v>
      </c>
      <c r="M7113">
        <v>2.873140717992356</v>
      </c>
    </row>
    <row r="7114" spans="1:13" x14ac:dyDescent="0.35">
      <c r="A7114" t="s">
        <v>10</v>
      </c>
      <c r="B7114" t="s">
        <v>20</v>
      </c>
      <c r="C7114" t="s">
        <v>23</v>
      </c>
      <c r="D7114" t="s">
        <v>38</v>
      </c>
      <c r="E7114" t="s">
        <v>56</v>
      </c>
      <c r="F7114">
        <v>13.38310898006023</v>
      </c>
      <c r="G7114">
        <v>8.4301350846967669</v>
      </c>
      <c r="H7114">
        <v>9.8278264459314659</v>
      </c>
      <c r="I7114">
        <v>12.4547313736061</v>
      </c>
      <c r="J7114">
        <v>29.141763246698499</v>
      </c>
      <c r="K7114">
        <v>53.226850306205733</v>
      </c>
      <c r="L7114">
        <v>57.705712906758322</v>
      </c>
      <c r="M7114">
        <v>71.57369784484176</v>
      </c>
    </row>
    <row r="7115" spans="1:13" x14ac:dyDescent="0.35">
      <c r="A7115" t="s">
        <v>10</v>
      </c>
      <c r="B7115" t="s">
        <v>20</v>
      </c>
      <c r="C7115" t="s">
        <v>23</v>
      </c>
      <c r="D7115" t="s">
        <v>39</v>
      </c>
      <c r="E7115" t="s">
        <v>56</v>
      </c>
      <c r="F7115">
        <v>0.20020599395285901</v>
      </c>
      <c r="G7115">
        <v>1.613547523733466</v>
      </c>
      <c r="H7115">
        <v>3.9713968501763302</v>
      </c>
      <c r="I7115">
        <v>7.0487648353808527</v>
      </c>
      <c r="J7115">
        <v>12.31138173082859</v>
      </c>
      <c r="K7115">
        <v>9.4284904767174904</v>
      </c>
      <c r="L7115">
        <v>2.1684166068863928</v>
      </c>
      <c r="M7115">
        <v>3.4687130714526639</v>
      </c>
    </row>
    <row r="7116" spans="1:13" x14ac:dyDescent="0.35">
      <c r="A7116" t="s">
        <v>10</v>
      </c>
      <c r="B7116" t="s">
        <v>20</v>
      </c>
      <c r="C7116" t="s">
        <v>23</v>
      </c>
      <c r="D7116" t="s">
        <v>40</v>
      </c>
      <c r="E7116" t="s">
        <v>56</v>
      </c>
      <c r="F7116">
        <v>0</v>
      </c>
      <c r="G7116">
        <v>2.8254439495703152</v>
      </c>
      <c r="H7116">
        <v>8.578191547288089</v>
      </c>
      <c r="I7116">
        <v>14.879748492183291</v>
      </c>
      <c r="J7116">
        <v>20.948894101412112</v>
      </c>
      <c r="K7116">
        <v>26.874353153624529</v>
      </c>
      <c r="L7116">
        <v>31.58888159333339</v>
      </c>
      <c r="M7116">
        <v>34.720362738075771</v>
      </c>
    </row>
    <row r="7117" spans="1:13" x14ac:dyDescent="0.35">
      <c r="A7117" t="s">
        <v>10</v>
      </c>
      <c r="B7117" t="s">
        <v>20</v>
      </c>
      <c r="C7117" t="s">
        <v>23</v>
      </c>
      <c r="D7117" t="s">
        <v>41</v>
      </c>
      <c r="E7117" t="s">
        <v>56</v>
      </c>
      <c r="F7117">
        <v>3.6123401399999988E-4</v>
      </c>
      <c r="G7117">
        <v>3.6123401399999988E-4</v>
      </c>
      <c r="H7117">
        <v>3.6123401399999988E-4</v>
      </c>
      <c r="I7117">
        <v>3.6123401399999988E-4</v>
      </c>
      <c r="J7117">
        <v>3.6123401399999988E-4</v>
      </c>
      <c r="K7117">
        <v>3.6123401399999988E-4</v>
      </c>
      <c r="L7117">
        <v>3.6123401399999988E-4</v>
      </c>
      <c r="M7117">
        <v>3.6123401399999988E-4</v>
      </c>
    </row>
    <row r="7118" spans="1:13" x14ac:dyDescent="0.35">
      <c r="A7118" t="s">
        <v>10</v>
      </c>
      <c r="B7118" t="s">
        <v>20</v>
      </c>
      <c r="C7118" t="s">
        <v>23</v>
      </c>
      <c r="D7118" t="s">
        <v>42</v>
      </c>
      <c r="E7118" t="s">
        <v>56</v>
      </c>
      <c r="F7118">
        <v>2.40822676E-4</v>
      </c>
      <c r="G7118">
        <v>2.40822676E-4</v>
      </c>
      <c r="H7118">
        <v>2.40822676E-4</v>
      </c>
      <c r="I7118">
        <v>2.40822676E-4</v>
      </c>
      <c r="J7118">
        <v>2.40822676E-4</v>
      </c>
      <c r="K7118">
        <v>2.40822676E-4</v>
      </c>
      <c r="L7118">
        <v>2.40822676E-4</v>
      </c>
      <c r="M7118">
        <v>2.40822676E-4</v>
      </c>
    </row>
    <row r="7119" spans="1:13" x14ac:dyDescent="0.35">
      <c r="A7119" t="s">
        <v>10</v>
      </c>
      <c r="B7119" t="s">
        <v>20</v>
      </c>
      <c r="C7119" t="s">
        <v>23</v>
      </c>
      <c r="D7119" t="s">
        <v>43</v>
      </c>
      <c r="E7119" t="s">
        <v>56</v>
      </c>
      <c r="F7119">
        <v>0.19960393726285899</v>
      </c>
      <c r="G7119">
        <v>0.79805451503743585</v>
      </c>
      <c r="H7119">
        <v>1.625413789581895</v>
      </c>
      <c r="I7119">
        <v>2.779260173968483</v>
      </c>
      <c r="J7119">
        <v>4.4244103527245198</v>
      </c>
      <c r="K7119">
        <v>0.87387136394761844</v>
      </c>
      <c r="L7119">
        <v>1.20411338E-4</v>
      </c>
      <c r="M7119">
        <v>1.20411338E-4</v>
      </c>
    </row>
    <row r="7120" spans="1:13" x14ac:dyDescent="0.35">
      <c r="A7120" t="s">
        <v>10</v>
      </c>
      <c r="B7120" t="s">
        <v>20</v>
      </c>
      <c r="C7120" t="s">
        <v>23</v>
      </c>
      <c r="D7120" t="s">
        <v>44</v>
      </c>
      <c r="E7120" t="s">
        <v>56</v>
      </c>
      <c r="F7120">
        <v>11.297183108606911</v>
      </c>
      <c r="G7120">
        <v>1.20411338E-4</v>
      </c>
      <c r="H7120">
        <v>0.60008445130287813</v>
      </c>
      <c r="I7120">
        <v>1.303391986401395</v>
      </c>
      <c r="J7120">
        <v>1.20411338E-4</v>
      </c>
      <c r="K7120">
        <v>1.20411338E-4</v>
      </c>
      <c r="L7120">
        <v>1.20411338E-4</v>
      </c>
      <c r="M7120">
        <v>1.20411338E-4</v>
      </c>
    </row>
    <row r="7121" spans="1:13" x14ac:dyDescent="0.35">
      <c r="A7121" t="s">
        <v>10</v>
      </c>
      <c r="B7121" t="s">
        <v>20</v>
      </c>
      <c r="C7121" t="s">
        <v>23</v>
      </c>
      <c r="D7121" t="s">
        <v>45</v>
      </c>
      <c r="E7121" t="s">
        <v>56</v>
      </c>
      <c r="F7121">
        <v>0</v>
      </c>
      <c r="G7121">
        <v>0</v>
      </c>
      <c r="H7121">
        <v>0</v>
      </c>
      <c r="I7121">
        <v>0</v>
      </c>
      <c r="J7121">
        <v>0</v>
      </c>
      <c r="K7121">
        <v>0</v>
      </c>
      <c r="L7121">
        <v>0</v>
      </c>
      <c r="M7121">
        <v>0</v>
      </c>
    </row>
    <row r="7122" spans="1:13" x14ac:dyDescent="0.35">
      <c r="A7122" t="s">
        <v>10</v>
      </c>
      <c r="B7122" t="s">
        <v>20</v>
      </c>
      <c r="C7122" t="s">
        <v>23</v>
      </c>
      <c r="D7122" t="s">
        <v>46</v>
      </c>
      <c r="E7122" t="s">
        <v>56</v>
      </c>
      <c r="F7122">
        <v>1.20411338E-4</v>
      </c>
      <c r="G7122">
        <v>0.81501136334403057</v>
      </c>
      <c r="H7122">
        <v>2.3455014152424352</v>
      </c>
      <c r="I7122">
        <v>4.2690230160603706</v>
      </c>
      <c r="J7122">
        <v>6.2607492314427757</v>
      </c>
      <c r="K7122">
        <v>6.6574201473340224</v>
      </c>
      <c r="L7122">
        <v>1.20411338E-4</v>
      </c>
      <c r="M7122">
        <v>1.029440057129718</v>
      </c>
    </row>
    <row r="7123" spans="1:13" x14ac:dyDescent="0.35">
      <c r="A7123" t="s">
        <v>10</v>
      </c>
      <c r="B7123" t="s">
        <v>20</v>
      </c>
      <c r="C7123" t="s">
        <v>23</v>
      </c>
      <c r="D7123" t="s">
        <v>47</v>
      </c>
      <c r="E7123" t="s">
        <v>56</v>
      </c>
      <c r="F7123">
        <v>0.89465780156192265</v>
      </c>
      <c r="G7123">
        <v>0.64120556778814108</v>
      </c>
      <c r="H7123">
        <v>1.20411338E-4</v>
      </c>
      <c r="I7123">
        <v>1.20411338E-4</v>
      </c>
      <c r="J7123">
        <v>1.20411338E-4</v>
      </c>
      <c r="K7123">
        <v>1.20411338E-4</v>
      </c>
      <c r="L7123">
        <v>1.20411338E-4</v>
      </c>
      <c r="M7123">
        <v>1.20411338E-4</v>
      </c>
    </row>
    <row r="7124" spans="1:13" x14ac:dyDescent="0.35">
      <c r="A7124" t="s">
        <v>10</v>
      </c>
      <c r="B7124" t="s">
        <v>20</v>
      </c>
      <c r="C7124" t="s">
        <v>23</v>
      </c>
      <c r="D7124" t="s">
        <v>48</v>
      </c>
      <c r="E7124" t="s">
        <v>56</v>
      </c>
      <c r="F7124">
        <v>1.6106962718752069</v>
      </c>
      <c r="G7124">
        <v>4.8382604896956911</v>
      </c>
      <c r="H7124">
        <v>3.1929921153712488</v>
      </c>
      <c r="I7124">
        <v>1.448104708427375</v>
      </c>
      <c r="J7124">
        <v>1.1051601184767379</v>
      </c>
      <c r="K7124">
        <v>2.0665602895599462</v>
      </c>
      <c r="L7124">
        <v>1.753617786543209</v>
      </c>
      <c r="M7124">
        <v>2.873140717992356</v>
      </c>
    </row>
    <row r="7125" spans="1:13" x14ac:dyDescent="0.35">
      <c r="A7125" t="s">
        <v>10</v>
      </c>
      <c r="B7125" t="s">
        <v>20</v>
      </c>
      <c r="C7125" t="s">
        <v>23</v>
      </c>
      <c r="D7125" t="s">
        <v>49</v>
      </c>
      <c r="E7125" t="s">
        <v>56</v>
      </c>
      <c r="F7125">
        <v>24.23059500926993</v>
      </c>
      <c r="G7125">
        <v>24.23059500926993</v>
      </c>
      <c r="H7125">
        <v>24.23059500926993</v>
      </c>
      <c r="I7125">
        <v>24.23059500926993</v>
      </c>
      <c r="J7125">
        <v>24.23059500926993</v>
      </c>
      <c r="K7125">
        <v>24.23059500926993</v>
      </c>
      <c r="L7125">
        <v>24.23059500926993</v>
      </c>
      <c r="M7125">
        <v>24.23059500926993</v>
      </c>
    </row>
    <row r="7126" spans="1:13" x14ac:dyDescent="0.35">
      <c r="A7126" t="s">
        <v>10</v>
      </c>
      <c r="B7126" t="s">
        <v>20</v>
      </c>
      <c r="C7126" t="s">
        <v>23</v>
      </c>
      <c r="D7126" t="s">
        <v>50</v>
      </c>
      <c r="E7126" t="s">
        <v>56</v>
      </c>
      <c r="F7126">
        <v>1.1528097554765051</v>
      </c>
      <c r="G7126">
        <v>1.2002886454817709</v>
      </c>
      <c r="H7126">
        <v>2.670576138036183</v>
      </c>
      <c r="I7126">
        <v>4.9902333271978154</v>
      </c>
      <c r="J7126">
        <v>7.626778754416101</v>
      </c>
      <c r="K7126">
        <v>12.643854746219841</v>
      </c>
      <c r="L7126">
        <v>14.42322208444312</v>
      </c>
      <c r="M7126">
        <v>18.632810352615301</v>
      </c>
    </row>
    <row r="7127" spans="1:13" x14ac:dyDescent="0.35">
      <c r="A7127" t="s">
        <v>10</v>
      </c>
      <c r="B7127" t="s">
        <v>20</v>
      </c>
      <c r="C7127" t="s">
        <v>23</v>
      </c>
      <c r="D7127" t="s">
        <v>51</v>
      </c>
      <c r="E7127" t="s">
        <v>56</v>
      </c>
      <c r="F7127">
        <v>3.87310584102211</v>
      </c>
      <c r="G7127">
        <v>2.4848989556920809</v>
      </c>
      <c r="H7127">
        <v>3.5221580824923011</v>
      </c>
      <c r="I7127">
        <v>4.816635763871191</v>
      </c>
      <c r="J7127">
        <v>9.5345922234746041</v>
      </c>
      <c r="K7127">
        <v>18.348118721255322</v>
      </c>
      <c r="L7127">
        <v>20.903391444213572</v>
      </c>
      <c r="M7127">
        <v>26.07680400804454</v>
      </c>
    </row>
    <row r="7128" spans="1:13" x14ac:dyDescent="0.35">
      <c r="A7128" t="s">
        <v>10</v>
      </c>
      <c r="B7128" t="s">
        <v>20</v>
      </c>
      <c r="C7128" t="s">
        <v>23</v>
      </c>
      <c r="D7128" t="s">
        <v>52</v>
      </c>
      <c r="E7128" t="s">
        <v>56</v>
      </c>
      <c r="F7128">
        <v>0</v>
      </c>
      <c r="G7128">
        <v>0</v>
      </c>
      <c r="H7128">
        <v>0</v>
      </c>
      <c r="I7128">
        <v>0</v>
      </c>
      <c r="J7128">
        <v>0</v>
      </c>
      <c r="K7128">
        <v>0</v>
      </c>
      <c r="L7128">
        <v>0</v>
      </c>
      <c r="M7128">
        <v>0</v>
      </c>
    </row>
    <row r="7129" spans="1:13" x14ac:dyDescent="0.35">
      <c r="A7129" t="s">
        <v>10</v>
      </c>
      <c r="B7129" t="s">
        <v>20</v>
      </c>
      <c r="C7129" t="s">
        <v>23</v>
      </c>
      <c r="D7129" t="s">
        <v>53</v>
      </c>
      <c r="E7129" t="s">
        <v>56</v>
      </c>
      <c r="F7129">
        <v>0</v>
      </c>
      <c r="G7129">
        <v>0</v>
      </c>
      <c r="H7129">
        <v>0</v>
      </c>
      <c r="I7129">
        <v>0</v>
      </c>
      <c r="J7129">
        <v>0</v>
      </c>
      <c r="K7129">
        <v>0</v>
      </c>
      <c r="L7129">
        <v>0</v>
      </c>
      <c r="M7129">
        <v>0</v>
      </c>
    </row>
    <row r="7130" spans="1:13" x14ac:dyDescent="0.35">
      <c r="A7130" t="s">
        <v>10</v>
      </c>
      <c r="B7130" t="s">
        <v>20</v>
      </c>
      <c r="C7130" t="s">
        <v>23</v>
      </c>
      <c r="D7130" t="s">
        <v>54</v>
      </c>
      <c r="E7130" t="s">
        <v>56</v>
      </c>
      <c r="F7130">
        <v>13.382988568722229</v>
      </c>
      <c r="G7130">
        <v>8.4300146733587678</v>
      </c>
      <c r="H7130">
        <v>9.8277060345934668</v>
      </c>
      <c r="I7130">
        <v>12.4546109622681</v>
      </c>
      <c r="J7130">
        <v>16.920365663297201</v>
      </c>
      <c r="K7130">
        <v>26.005910865654119</v>
      </c>
      <c r="L7130">
        <v>29.48756823297045</v>
      </c>
      <c r="M7130">
        <v>36.816586658250522</v>
      </c>
    </row>
    <row r="7131" spans="1:13" x14ac:dyDescent="0.35">
      <c r="A7131" t="s">
        <v>10</v>
      </c>
      <c r="B7131" t="s">
        <v>20</v>
      </c>
      <c r="C7131" t="s">
        <v>23</v>
      </c>
      <c r="D7131" t="s">
        <v>55</v>
      </c>
      <c r="E7131" t="s">
        <v>56</v>
      </c>
      <c r="F7131">
        <v>1.20411338E-4</v>
      </c>
      <c r="G7131">
        <v>1.20411338E-4</v>
      </c>
      <c r="H7131">
        <v>1.20411338E-4</v>
      </c>
      <c r="I7131">
        <v>1.20411338E-4</v>
      </c>
      <c r="J7131">
        <v>12.22139758340129</v>
      </c>
      <c r="K7131">
        <v>27.220939440551621</v>
      </c>
      <c r="L7131">
        <v>28.218144673787879</v>
      </c>
      <c r="M7131">
        <v>34.757111186591239</v>
      </c>
    </row>
    <row r="7132" spans="1:13" x14ac:dyDescent="0.35">
      <c r="A7132" t="s">
        <v>10</v>
      </c>
      <c r="B7132" t="s">
        <v>11</v>
      </c>
      <c r="C7132" t="s">
        <v>24</v>
      </c>
      <c r="D7132" t="s">
        <v>25</v>
      </c>
      <c r="E7132" t="s">
        <v>56</v>
      </c>
      <c r="F7132">
        <v>2057.1834329795852</v>
      </c>
      <c r="G7132">
        <v>1993.783804335342</v>
      </c>
      <c r="H7132">
        <v>2038.8998705977931</v>
      </c>
      <c r="I7132">
        <v>2112.670000465203</v>
      </c>
      <c r="J7132">
        <v>2697.139833307328</v>
      </c>
      <c r="K7132">
        <v>3177.9529012802241</v>
      </c>
      <c r="L7132">
        <v>3796.4539202165979</v>
      </c>
      <c r="M7132">
        <v>4354.5105981017596</v>
      </c>
    </row>
    <row r="7133" spans="1:13" x14ac:dyDescent="0.35">
      <c r="A7133" t="s">
        <v>10</v>
      </c>
      <c r="B7133" t="s">
        <v>11</v>
      </c>
      <c r="C7133" t="s">
        <v>24</v>
      </c>
      <c r="D7133" t="s">
        <v>26</v>
      </c>
      <c r="E7133" t="s">
        <v>56</v>
      </c>
      <c r="F7133">
        <v>1836.1834329795849</v>
      </c>
      <c r="G7133">
        <v>1724.925237155466</v>
      </c>
      <c r="H7133">
        <v>1648.804905152025</v>
      </c>
      <c r="I7133">
        <v>1581.4393716962129</v>
      </c>
      <c r="J7133">
        <v>2024.069977035799</v>
      </c>
      <c r="K7133">
        <v>2361.6422131311442</v>
      </c>
      <c r="L7133">
        <v>2841.4399895363458</v>
      </c>
      <c r="M7133">
        <v>3271.090772996773</v>
      </c>
    </row>
    <row r="7134" spans="1:13" x14ac:dyDescent="0.35">
      <c r="A7134" t="s">
        <v>10</v>
      </c>
      <c r="B7134" t="s">
        <v>11</v>
      </c>
      <c r="C7134" t="s">
        <v>24</v>
      </c>
      <c r="D7134" t="s">
        <v>27</v>
      </c>
      <c r="E7134" t="s">
        <v>56</v>
      </c>
      <c r="F7134">
        <v>760.65321481617048</v>
      </c>
      <c r="G7134">
        <v>963.47325186236128</v>
      </c>
      <c r="H7134">
        <v>1223.695346864743</v>
      </c>
      <c r="I7134">
        <v>1731.734425191607</v>
      </c>
      <c r="J7134">
        <v>2365.207710231698</v>
      </c>
      <c r="K7134">
        <v>2901.6734642811002</v>
      </c>
      <c r="L7134">
        <v>3531.4502385930859</v>
      </c>
      <c r="M7134">
        <v>4062.1607708220822</v>
      </c>
    </row>
    <row r="7135" spans="1:13" x14ac:dyDescent="0.35">
      <c r="A7135" t="s">
        <v>10</v>
      </c>
      <c r="B7135" t="s">
        <v>11</v>
      </c>
      <c r="C7135" t="s">
        <v>24</v>
      </c>
      <c r="D7135" t="s">
        <v>28</v>
      </c>
      <c r="E7135" t="s">
        <v>56</v>
      </c>
      <c r="F7135">
        <v>539.65321481617048</v>
      </c>
      <c r="G7135">
        <v>694.61468468248529</v>
      </c>
      <c r="H7135">
        <v>833.6003814189753</v>
      </c>
      <c r="I7135">
        <v>1200.5037964226169</v>
      </c>
      <c r="J7135">
        <v>1692.137853960169</v>
      </c>
      <c r="K7135">
        <v>2085.3627761320199</v>
      </c>
      <c r="L7135">
        <v>2576.4363079128339</v>
      </c>
      <c r="M7135">
        <v>2978.7409457170938</v>
      </c>
    </row>
    <row r="7136" spans="1:13" x14ac:dyDescent="0.35">
      <c r="A7136" t="s">
        <v>10</v>
      </c>
      <c r="B7136" t="s">
        <v>11</v>
      </c>
      <c r="C7136" t="s">
        <v>24</v>
      </c>
      <c r="D7136" t="s">
        <v>29</v>
      </c>
      <c r="E7136" t="s">
        <v>57</v>
      </c>
      <c r="F7136" t="s">
        <v>140</v>
      </c>
      <c r="G7136" t="s">
        <v>320</v>
      </c>
      <c r="H7136" t="s">
        <v>378</v>
      </c>
      <c r="I7136" t="s">
        <v>219</v>
      </c>
      <c r="J7136" t="s">
        <v>523</v>
      </c>
      <c r="K7136" t="s">
        <v>306</v>
      </c>
      <c r="L7136" t="s">
        <v>323</v>
      </c>
      <c r="M7136" t="s">
        <v>156</v>
      </c>
    </row>
    <row r="7137" spans="1:13" x14ac:dyDescent="0.35">
      <c r="A7137" t="s">
        <v>10</v>
      </c>
      <c r="B7137" t="s">
        <v>11</v>
      </c>
      <c r="C7137" t="s">
        <v>24</v>
      </c>
      <c r="D7137" t="s">
        <v>30</v>
      </c>
      <c r="E7137" t="s">
        <v>57</v>
      </c>
      <c r="F7137" t="s">
        <v>101</v>
      </c>
      <c r="G7137" t="s">
        <v>262</v>
      </c>
      <c r="H7137" t="s">
        <v>383</v>
      </c>
      <c r="I7137" t="s">
        <v>447</v>
      </c>
      <c r="J7137" t="s">
        <v>560</v>
      </c>
      <c r="K7137" t="s">
        <v>64</v>
      </c>
      <c r="L7137" t="s">
        <v>98</v>
      </c>
      <c r="M7137" t="s">
        <v>643</v>
      </c>
    </row>
    <row r="7138" spans="1:13" x14ac:dyDescent="0.35">
      <c r="A7138" t="s">
        <v>10</v>
      </c>
      <c r="B7138" t="s">
        <v>11</v>
      </c>
      <c r="C7138" t="s">
        <v>24</v>
      </c>
      <c r="D7138" t="s">
        <v>31</v>
      </c>
      <c r="E7138" t="s">
        <v>56</v>
      </c>
      <c r="F7138">
        <v>884.67511598250792</v>
      </c>
      <c r="G7138">
        <v>560.44710828718348</v>
      </c>
      <c r="H7138">
        <v>275.4648471593253</v>
      </c>
      <c r="I7138">
        <v>237.00799307992889</v>
      </c>
      <c r="J7138">
        <v>212.68286835327959</v>
      </c>
      <c r="K7138">
        <v>146.05858457379571</v>
      </c>
      <c r="L7138">
        <v>120.06863780658711</v>
      </c>
      <c r="M7138">
        <v>122.2383059032806</v>
      </c>
    </row>
    <row r="7139" spans="1:13" x14ac:dyDescent="0.35">
      <c r="A7139" t="s">
        <v>10</v>
      </c>
      <c r="B7139" t="s">
        <v>11</v>
      </c>
      <c r="C7139" t="s">
        <v>24</v>
      </c>
      <c r="D7139" t="s">
        <v>32</v>
      </c>
      <c r="E7139" t="s">
        <v>56</v>
      </c>
      <c r="F7139">
        <v>165.40050768765349</v>
      </c>
      <c r="G7139">
        <v>38.050880313824663</v>
      </c>
      <c r="H7139">
        <v>18.630891270909071</v>
      </c>
      <c r="I7139">
        <v>21.765438023261279</v>
      </c>
      <c r="J7139">
        <v>1.9599230967272729</v>
      </c>
      <c r="K7139">
        <v>1.8054102029378161</v>
      </c>
      <c r="L7139">
        <v>1.8805277963015961</v>
      </c>
      <c r="M7139">
        <v>3.331854907578581</v>
      </c>
    </row>
    <row r="7140" spans="1:13" x14ac:dyDescent="0.35">
      <c r="A7140" t="s">
        <v>10</v>
      </c>
      <c r="B7140" t="s">
        <v>11</v>
      </c>
      <c r="C7140" t="s">
        <v>24</v>
      </c>
      <c r="D7140" t="s">
        <v>33</v>
      </c>
      <c r="E7140" t="s">
        <v>56</v>
      </c>
      <c r="F7140">
        <v>0</v>
      </c>
      <c r="G7140">
        <v>0</v>
      </c>
      <c r="H7140">
        <v>0</v>
      </c>
      <c r="I7140">
        <v>0</v>
      </c>
      <c r="J7140">
        <v>0</v>
      </c>
      <c r="K7140">
        <v>0</v>
      </c>
      <c r="L7140">
        <v>0</v>
      </c>
      <c r="M7140">
        <v>0</v>
      </c>
    </row>
    <row r="7141" spans="1:13" x14ac:dyDescent="0.35">
      <c r="A7141" t="s">
        <v>10</v>
      </c>
      <c r="B7141" t="s">
        <v>11</v>
      </c>
      <c r="C7141" t="s">
        <v>24</v>
      </c>
      <c r="D7141" t="s">
        <v>34</v>
      </c>
      <c r="E7141" t="s">
        <v>56</v>
      </c>
      <c r="F7141">
        <v>399.09539559584562</v>
      </c>
      <c r="G7141">
        <v>446.46904081045881</v>
      </c>
      <c r="H7141">
        <v>496.00420416449481</v>
      </c>
      <c r="I7141">
        <v>641.02535054225143</v>
      </c>
      <c r="J7141">
        <v>844.86966738481783</v>
      </c>
      <c r="K7141">
        <v>939.15691761429935</v>
      </c>
      <c r="L7141">
        <v>1008.814118919908</v>
      </c>
      <c r="M7141">
        <v>1138.8031428846839</v>
      </c>
    </row>
    <row r="7142" spans="1:13" x14ac:dyDescent="0.35">
      <c r="A7142" t="s">
        <v>10</v>
      </c>
      <c r="B7142" t="s">
        <v>11</v>
      </c>
      <c r="C7142" t="s">
        <v>24</v>
      </c>
      <c r="D7142" t="s">
        <v>35</v>
      </c>
      <c r="E7142" t="s">
        <v>56</v>
      </c>
      <c r="F7142">
        <v>0</v>
      </c>
      <c r="G7142">
        <v>0</v>
      </c>
      <c r="H7142">
        <v>0</v>
      </c>
      <c r="I7142">
        <v>0</v>
      </c>
      <c r="J7142">
        <v>0</v>
      </c>
      <c r="K7142">
        <v>0</v>
      </c>
      <c r="L7142">
        <v>0</v>
      </c>
      <c r="M7142">
        <v>0</v>
      </c>
    </row>
    <row r="7143" spans="1:13" x14ac:dyDescent="0.35">
      <c r="A7143" t="s">
        <v>10</v>
      </c>
      <c r="B7143" t="s">
        <v>11</v>
      </c>
      <c r="C7143" t="s">
        <v>24</v>
      </c>
      <c r="D7143" t="s">
        <v>36</v>
      </c>
      <c r="E7143" t="s">
        <v>56</v>
      </c>
      <c r="F7143">
        <v>62.859125636491058</v>
      </c>
      <c r="G7143">
        <v>101.0886056433344</v>
      </c>
      <c r="H7143">
        <v>56.580179882078838</v>
      </c>
      <c r="I7143">
        <v>169.79874605671441</v>
      </c>
      <c r="J7143">
        <v>225.13839773777249</v>
      </c>
      <c r="K7143">
        <v>258.90157002262072</v>
      </c>
      <c r="L7143">
        <v>380.62796201648263</v>
      </c>
      <c r="M7143">
        <v>489.91257102123819</v>
      </c>
    </row>
    <row r="7144" spans="1:13" x14ac:dyDescent="0.35">
      <c r="A7144" t="s">
        <v>10</v>
      </c>
      <c r="B7144" t="s">
        <v>11</v>
      </c>
      <c r="C7144" t="s">
        <v>24</v>
      </c>
      <c r="D7144" t="s">
        <v>37</v>
      </c>
      <c r="E7144" t="s">
        <v>56</v>
      </c>
      <c r="F7144">
        <v>133.93153253083941</v>
      </c>
      <c r="G7144">
        <v>282.62856669081862</v>
      </c>
      <c r="H7144">
        <v>403.53922369752343</v>
      </c>
      <c r="I7144">
        <v>31.168314579451771</v>
      </c>
      <c r="J7144">
        <v>13.82412244740955</v>
      </c>
      <c r="K7144">
        <v>14.11886260577783</v>
      </c>
      <c r="L7144">
        <v>19.921864431196379</v>
      </c>
      <c r="M7144">
        <v>31.663968411307469</v>
      </c>
    </row>
    <row r="7145" spans="1:13" x14ac:dyDescent="0.35">
      <c r="A7145" t="s">
        <v>10</v>
      </c>
      <c r="B7145" t="s">
        <v>11</v>
      </c>
      <c r="C7145" t="s">
        <v>24</v>
      </c>
      <c r="D7145" t="s">
        <v>38</v>
      </c>
      <c r="E7145" t="s">
        <v>56</v>
      </c>
      <c r="F7145">
        <v>189.97679172701839</v>
      </c>
      <c r="G7145">
        <v>196.82927100633691</v>
      </c>
      <c r="H7145">
        <v>233.6279757189437</v>
      </c>
      <c r="I7145">
        <v>287.923953029183</v>
      </c>
      <c r="J7145">
        <v>481.94861558022723</v>
      </c>
      <c r="K7145">
        <v>711.12291603604342</v>
      </c>
      <c r="L7145">
        <v>980.91865648716021</v>
      </c>
      <c r="M7145">
        <v>1124.8242496913999</v>
      </c>
    </row>
    <row r="7146" spans="1:13" x14ac:dyDescent="0.35">
      <c r="A7146" t="s">
        <v>10</v>
      </c>
      <c r="B7146" t="s">
        <v>11</v>
      </c>
      <c r="C7146" t="s">
        <v>24</v>
      </c>
      <c r="D7146" t="s">
        <v>39</v>
      </c>
      <c r="E7146" t="s">
        <v>56</v>
      </c>
      <c r="F7146">
        <v>0.24496381922876281</v>
      </c>
      <c r="G7146">
        <v>99.411764403509665</v>
      </c>
      <c r="H7146">
        <v>164.95758325874991</v>
      </c>
      <c r="I7146">
        <v>192.74957638542219</v>
      </c>
      <c r="J7146">
        <v>243.64638243556541</v>
      </c>
      <c r="K7146">
        <v>290.47795207566872</v>
      </c>
      <c r="L7146">
        <v>329.20822207871072</v>
      </c>
      <c r="M7146">
        <v>360.31668017728498</v>
      </c>
    </row>
    <row r="7147" spans="1:13" x14ac:dyDescent="0.35">
      <c r="A7147" t="s">
        <v>10</v>
      </c>
      <c r="B7147" t="s">
        <v>11</v>
      </c>
      <c r="C7147" t="s">
        <v>24</v>
      </c>
      <c r="D7147" t="s">
        <v>40</v>
      </c>
      <c r="E7147" t="s">
        <v>56</v>
      </c>
      <c r="F7147">
        <v>221</v>
      </c>
      <c r="G7147">
        <v>268.85856717987599</v>
      </c>
      <c r="H7147">
        <v>390.0949654457682</v>
      </c>
      <c r="I7147">
        <v>531.23062876899041</v>
      </c>
      <c r="J7147">
        <v>673.06985627152847</v>
      </c>
      <c r="K7147">
        <v>816.31068814908019</v>
      </c>
      <c r="L7147">
        <v>955.01393068025209</v>
      </c>
      <c r="M7147">
        <v>1083.4198251049879</v>
      </c>
    </row>
    <row r="7148" spans="1:13" x14ac:dyDescent="0.35">
      <c r="A7148" t="s">
        <v>10</v>
      </c>
      <c r="B7148" t="s">
        <v>11</v>
      </c>
      <c r="C7148" t="s">
        <v>24</v>
      </c>
      <c r="D7148" t="s">
        <v>41</v>
      </c>
      <c r="E7148" t="s">
        <v>56</v>
      </c>
      <c r="F7148">
        <v>4.6960421820000002E-3</v>
      </c>
      <c r="G7148">
        <v>23.957351101106639</v>
      </c>
      <c r="H7148">
        <v>44.682743182224293</v>
      </c>
      <c r="I7148">
        <v>24.72525265029067</v>
      </c>
      <c r="J7148">
        <v>20.790029136280449</v>
      </c>
      <c r="K7148">
        <v>17.507171006773181</v>
      </c>
      <c r="L7148">
        <v>4.8039334128575923</v>
      </c>
      <c r="M7148">
        <v>7.1158894194768321</v>
      </c>
    </row>
    <row r="7149" spans="1:13" x14ac:dyDescent="0.35">
      <c r="A7149" t="s">
        <v>10</v>
      </c>
      <c r="B7149" t="s">
        <v>11</v>
      </c>
      <c r="C7149" t="s">
        <v>24</v>
      </c>
      <c r="D7149" t="s">
        <v>42</v>
      </c>
      <c r="E7149" t="s">
        <v>56</v>
      </c>
      <c r="F7149">
        <v>67.079668571762795</v>
      </c>
      <c r="G7149">
        <v>3.1306947880000002E-3</v>
      </c>
      <c r="H7149">
        <v>3.1306947880000002E-3</v>
      </c>
      <c r="I7149">
        <v>3.1306947880000002E-3</v>
      </c>
      <c r="J7149">
        <v>3.1306947880000002E-3</v>
      </c>
      <c r="K7149">
        <v>3.1306947880000002E-3</v>
      </c>
      <c r="L7149">
        <v>3.1306947880000002E-3</v>
      </c>
      <c r="M7149">
        <v>3.1306947880000002E-3</v>
      </c>
    </row>
    <row r="7150" spans="1:13" x14ac:dyDescent="0.35">
      <c r="A7150" t="s">
        <v>10</v>
      </c>
      <c r="B7150" t="s">
        <v>11</v>
      </c>
      <c r="C7150" t="s">
        <v>24</v>
      </c>
      <c r="D7150" t="s">
        <v>43</v>
      </c>
      <c r="E7150" t="s">
        <v>56</v>
      </c>
      <c r="F7150">
        <v>0.20642299853476589</v>
      </c>
      <c r="G7150">
        <v>9.1578395418574434</v>
      </c>
      <c r="H7150">
        <v>13.55091262562987</v>
      </c>
      <c r="I7150">
        <v>15.18486769219559</v>
      </c>
      <c r="J7150">
        <v>19.82754889997689</v>
      </c>
      <c r="K7150">
        <v>11.06143410682701</v>
      </c>
      <c r="L7150">
        <v>17.091020909314661</v>
      </c>
      <c r="M7150">
        <v>22.37846475913452</v>
      </c>
    </row>
    <row r="7151" spans="1:13" x14ac:dyDescent="0.35">
      <c r="A7151" t="s">
        <v>10</v>
      </c>
      <c r="B7151" t="s">
        <v>11</v>
      </c>
      <c r="C7151" t="s">
        <v>24</v>
      </c>
      <c r="D7151" t="s">
        <v>44</v>
      </c>
      <c r="E7151" t="s">
        <v>56</v>
      </c>
      <c r="F7151">
        <v>83.095598179382122</v>
      </c>
      <c r="G7151">
        <v>18.58797553528477</v>
      </c>
      <c r="H7151">
        <v>9.4490987583847925</v>
      </c>
      <c r="I7151">
        <v>20.625816190064679</v>
      </c>
      <c r="J7151">
        <v>0.57079167892715843</v>
      </c>
      <c r="K7151">
        <v>1.5653473940000001E-3</v>
      </c>
      <c r="L7151">
        <v>1.5653473940000001E-3</v>
      </c>
      <c r="M7151">
        <v>1.5653473940000001E-3</v>
      </c>
    </row>
    <row r="7152" spans="1:13" x14ac:dyDescent="0.35">
      <c r="A7152" t="s">
        <v>10</v>
      </c>
      <c r="B7152" t="s">
        <v>11</v>
      </c>
      <c r="C7152" t="s">
        <v>24</v>
      </c>
      <c r="D7152" t="s">
        <v>45</v>
      </c>
      <c r="E7152" t="s">
        <v>56</v>
      </c>
      <c r="F7152">
        <v>0</v>
      </c>
      <c r="G7152">
        <v>0</v>
      </c>
      <c r="H7152">
        <v>0</v>
      </c>
      <c r="I7152">
        <v>0</v>
      </c>
      <c r="J7152">
        <v>0</v>
      </c>
      <c r="K7152">
        <v>0</v>
      </c>
      <c r="L7152">
        <v>0</v>
      </c>
      <c r="M7152">
        <v>0</v>
      </c>
    </row>
    <row r="7153" spans="1:13" x14ac:dyDescent="0.35">
      <c r="A7153" t="s">
        <v>10</v>
      </c>
      <c r="B7153" t="s">
        <v>11</v>
      </c>
      <c r="C7153" t="s">
        <v>24</v>
      </c>
      <c r="D7153" t="s">
        <v>46</v>
      </c>
      <c r="E7153" t="s">
        <v>56</v>
      </c>
      <c r="F7153">
        <v>3.2279431117996971E-2</v>
      </c>
      <c r="G7153">
        <v>21.376893057646409</v>
      </c>
      <c r="H7153">
        <v>45.747313257495357</v>
      </c>
      <c r="I7153">
        <v>76.618718404020044</v>
      </c>
      <c r="J7153">
        <v>111.5639433148766</v>
      </c>
      <c r="K7153">
        <v>155.20036243212141</v>
      </c>
      <c r="L7153">
        <v>185.36015978107571</v>
      </c>
      <c r="M7153">
        <v>193.62509457769531</v>
      </c>
    </row>
    <row r="7154" spans="1:13" x14ac:dyDescent="0.35">
      <c r="A7154" t="s">
        <v>10</v>
      </c>
      <c r="B7154" t="s">
        <v>11</v>
      </c>
      <c r="C7154" t="s">
        <v>24</v>
      </c>
      <c r="D7154" t="s">
        <v>47</v>
      </c>
      <c r="E7154" t="s">
        <v>56</v>
      </c>
      <c r="F7154">
        <v>15.720091052505939</v>
      </c>
      <c r="G7154">
        <v>50.304656420013437</v>
      </c>
      <c r="H7154">
        <v>0.73556878134549508</v>
      </c>
      <c r="I7154">
        <v>1.5653473940000001E-3</v>
      </c>
      <c r="J7154">
        <v>1.5653473940000001E-3</v>
      </c>
      <c r="K7154">
        <v>1.5653473940000001E-3</v>
      </c>
      <c r="L7154">
        <v>1.5653473940000001E-3</v>
      </c>
      <c r="M7154">
        <v>9.3771947430794741E-2</v>
      </c>
    </row>
    <row r="7155" spans="1:13" x14ac:dyDescent="0.35">
      <c r="A7155" t="s">
        <v>10</v>
      </c>
      <c r="B7155" t="s">
        <v>11</v>
      </c>
      <c r="C7155" t="s">
        <v>24</v>
      </c>
      <c r="D7155" t="s">
        <v>48</v>
      </c>
      <c r="E7155" t="s">
        <v>56</v>
      </c>
      <c r="F7155">
        <v>128.3356644738335</v>
      </c>
      <c r="G7155">
        <v>275.96220114062697</v>
      </c>
      <c r="H7155">
        <v>393.72590060323898</v>
      </c>
      <c r="I7155">
        <v>16.908815191888131</v>
      </c>
      <c r="J7155">
        <v>1.37541914003691</v>
      </c>
      <c r="K7155">
        <v>3.450431438338966</v>
      </c>
      <c r="L7155">
        <v>10.74526723490164</v>
      </c>
      <c r="M7155">
        <v>23.768430091013389</v>
      </c>
    </row>
    <row r="7156" spans="1:13" x14ac:dyDescent="0.35">
      <c r="A7156" t="s">
        <v>10</v>
      </c>
      <c r="B7156" t="s">
        <v>11</v>
      </c>
      <c r="C7156" t="s">
        <v>24</v>
      </c>
      <c r="D7156" t="s">
        <v>49</v>
      </c>
      <c r="E7156" t="s">
        <v>56</v>
      </c>
      <c r="F7156">
        <v>174.65360438342449</v>
      </c>
      <c r="G7156">
        <v>132.112763640103</v>
      </c>
      <c r="H7156">
        <v>132.112763640103</v>
      </c>
      <c r="I7156">
        <v>132.112763640103</v>
      </c>
      <c r="J7156">
        <v>132.112763640103</v>
      </c>
      <c r="K7156">
        <v>132.112763640103</v>
      </c>
      <c r="L7156">
        <v>132.112763640103</v>
      </c>
      <c r="M7156">
        <v>132.112763640103</v>
      </c>
    </row>
    <row r="7157" spans="1:13" x14ac:dyDescent="0.35">
      <c r="A7157" t="s">
        <v>10</v>
      </c>
      <c r="B7157" t="s">
        <v>11</v>
      </c>
      <c r="C7157" t="s">
        <v>24</v>
      </c>
      <c r="D7157" t="s">
        <v>50</v>
      </c>
      <c r="E7157" t="s">
        <v>56</v>
      </c>
      <c r="F7157">
        <v>127.7580181887411</v>
      </c>
      <c r="G7157">
        <v>206.89618570202589</v>
      </c>
      <c r="H7157">
        <v>236.49185715349361</v>
      </c>
      <c r="I7157">
        <v>341.86266690062632</v>
      </c>
      <c r="J7157">
        <v>429.77207625091279</v>
      </c>
      <c r="K7157">
        <v>365.26486381930232</v>
      </c>
      <c r="L7157">
        <v>349.65744302121522</v>
      </c>
      <c r="M7157">
        <v>457.40252915355461</v>
      </c>
    </row>
    <row r="7158" spans="1:13" x14ac:dyDescent="0.35">
      <c r="A7158" t="s">
        <v>10</v>
      </c>
      <c r="B7158" t="s">
        <v>11</v>
      </c>
      <c r="C7158" t="s">
        <v>24</v>
      </c>
      <c r="D7158" t="s">
        <v>51</v>
      </c>
      <c r="E7158" t="s">
        <v>56</v>
      </c>
      <c r="F7158">
        <v>96.683773023680018</v>
      </c>
      <c r="G7158">
        <v>107.46009146832991</v>
      </c>
      <c r="H7158">
        <v>127.3995833708982</v>
      </c>
      <c r="I7158">
        <v>167.0499200015222</v>
      </c>
      <c r="J7158">
        <v>282.9848274938019</v>
      </c>
      <c r="K7158">
        <v>441.77929015489411</v>
      </c>
      <c r="L7158">
        <v>527.04391225858967</v>
      </c>
      <c r="M7158">
        <v>549.28785009102603</v>
      </c>
    </row>
    <row r="7159" spans="1:13" x14ac:dyDescent="0.35">
      <c r="A7159" t="s">
        <v>10</v>
      </c>
      <c r="B7159" t="s">
        <v>11</v>
      </c>
      <c r="C7159" t="s">
        <v>24</v>
      </c>
      <c r="D7159" t="s">
        <v>52</v>
      </c>
      <c r="E7159" t="s">
        <v>56</v>
      </c>
      <c r="F7159">
        <v>0</v>
      </c>
      <c r="G7159">
        <v>0</v>
      </c>
      <c r="H7159">
        <v>0</v>
      </c>
      <c r="I7159">
        <v>0</v>
      </c>
      <c r="J7159">
        <v>0</v>
      </c>
      <c r="K7159">
        <v>0</v>
      </c>
      <c r="L7159">
        <v>0</v>
      </c>
      <c r="M7159">
        <v>0</v>
      </c>
    </row>
    <row r="7160" spans="1:13" x14ac:dyDescent="0.35">
      <c r="A7160" t="s">
        <v>10</v>
      </c>
      <c r="B7160" t="s">
        <v>11</v>
      </c>
      <c r="C7160" t="s">
        <v>24</v>
      </c>
      <c r="D7160" t="s">
        <v>53</v>
      </c>
      <c r="E7160" t="s">
        <v>56</v>
      </c>
      <c r="F7160">
        <v>0</v>
      </c>
      <c r="G7160">
        <v>0</v>
      </c>
      <c r="H7160">
        <v>0</v>
      </c>
      <c r="I7160">
        <v>0</v>
      </c>
      <c r="J7160">
        <v>0</v>
      </c>
      <c r="K7160">
        <v>0</v>
      </c>
      <c r="L7160">
        <v>0</v>
      </c>
      <c r="M7160">
        <v>0</v>
      </c>
    </row>
    <row r="7161" spans="1:13" x14ac:dyDescent="0.35">
      <c r="A7161" t="s">
        <v>10</v>
      </c>
      <c r="B7161" t="s">
        <v>11</v>
      </c>
      <c r="C7161" t="s">
        <v>24</v>
      </c>
      <c r="D7161" t="s">
        <v>54</v>
      </c>
      <c r="E7161" t="s">
        <v>56</v>
      </c>
      <c r="F7161">
        <v>189.97522637962439</v>
      </c>
      <c r="G7161">
        <v>196.82770565894279</v>
      </c>
      <c r="H7161">
        <v>225.9604022142012</v>
      </c>
      <c r="I7161">
        <v>266.40300920149139</v>
      </c>
      <c r="J7161">
        <v>380.67744416797558</v>
      </c>
      <c r="K7161">
        <v>497.35670958365421</v>
      </c>
      <c r="L7161">
        <v>611.0638064164558</v>
      </c>
      <c r="M7161">
        <v>714.93517793314402</v>
      </c>
    </row>
    <row r="7162" spans="1:13" x14ac:dyDescent="0.35">
      <c r="A7162" t="s">
        <v>10</v>
      </c>
      <c r="B7162" t="s">
        <v>11</v>
      </c>
      <c r="C7162" t="s">
        <v>24</v>
      </c>
      <c r="D7162" t="s">
        <v>55</v>
      </c>
      <c r="E7162" t="s">
        <v>56</v>
      </c>
      <c r="F7162">
        <v>1.5653473940000001E-3</v>
      </c>
      <c r="G7162">
        <v>1.5653473940000001E-3</v>
      </c>
      <c r="H7162">
        <v>7.6675735047424869</v>
      </c>
      <c r="I7162">
        <v>21.520943827691632</v>
      </c>
      <c r="J7162">
        <v>101.2711714122516</v>
      </c>
      <c r="K7162">
        <v>213.7662064523893</v>
      </c>
      <c r="L7162">
        <v>369.85485007070429</v>
      </c>
      <c r="M7162">
        <v>409.88907175825562</v>
      </c>
    </row>
    <row r="7163" spans="1:13" x14ac:dyDescent="0.35">
      <c r="A7163" t="s">
        <v>10</v>
      </c>
      <c r="B7163" t="s">
        <v>12</v>
      </c>
      <c r="C7163" t="s">
        <v>24</v>
      </c>
      <c r="D7163" t="s">
        <v>25</v>
      </c>
      <c r="E7163" t="s">
        <v>56</v>
      </c>
      <c r="F7163">
        <v>344.4120767487932</v>
      </c>
      <c r="G7163">
        <v>404.89304438082718</v>
      </c>
      <c r="H7163">
        <v>469.56510598579138</v>
      </c>
      <c r="I7163">
        <v>481.18149089624092</v>
      </c>
      <c r="J7163">
        <v>621.36201337449222</v>
      </c>
      <c r="K7163">
        <v>818.30948584416387</v>
      </c>
      <c r="L7163">
        <v>896.31499861424425</v>
      </c>
      <c r="M7163">
        <v>1010.780351969071</v>
      </c>
    </row>
    <row r="7164" spans="1:13" x14ac:dyDescent="0.35">
      <c r="A7164" t="s">
        <v>10</v>
      </c>
      <c r="B7164" t="s">
        <v>12</v>
      </c>
      <c r="C7164" t="s">
        <v>24</v>
      </c>
      <c r="D7164" t="s">
        <v>26</v>
      </c>
      <c r="E7164" t="s">
        <v>56</v>
      </c>
      <c r="F7164">
        <v>344.4120767487932</v>
      </c>
      <c r="G7164">
        <v>389.56545070552522</v>
      </c>
      <c r="H7164">
        <v>417.97202208591892</v>
      </c>
      <c r="I7164">
        <v>387.14445864627362</v>
      </c>
      <c r="J7164">
        <v>485.98935410752841</v>
      </c>
      <c r="K7164">
        <v>641.54892643038045</v>
      </c>
      <c r="L7164">
        <v>685.86186281503694</v>
      </c>
      <c r="M7164">
        <v>774.75892130029899</v>
      </c>
    </row>
    <row r="7165" spans="1:13" x14ac:dyDescent="0.35">
      <c r="A7165" t="s">
        <v>10</v>
      </c>
      <c r="B7165" t="s">
        <v>12</v>
      </c>
      <c r="C7165" t="s">
        <v>24</v>
      </c>
      <c r="D7165" t="s">
        <v>27</v>
      </c>
      <c r="E7165" t="s">
        <v>56</v>
      </c>
      <c r="F7165">
        <v>180.3490485967844</v>
      </c>
      <c r="G7165">
        <v>201.79748981644309</v>
      </c>
      <c r="H7165">
        <v>303.28384226819293</v>
      </c>
      <c r="I7165">
        <v>406.83707603782568</v>
      </c>
      <c r="J7165">
        <v>546.54498304233539</v>
      </c>
      <c r="K7165">
        <v>738.29485528265332</v>
      </c>
      <c r="L7165">
        <v>810.71051746639125</v>
      </c>
      <c r="M7165">
        <v>919.65931196785948</v>
      </c>
    </row>
    <row r="7166" spans="1:13" x14ac:dyDescent="0.35">
      <c r="A7166" t="s">
        <v>10</v>
      </c>
      <c r="B7166" t="s">
        <v>12</v>
      </c>
      <c r="C7166" t="s">
        <v>24</v>
      </c>
      <c r="D7166" t="s">
        <v>28</v>
      </c>
      <c r="E7166" t="s">
        <v>56</v>
      </c>
      <c r="F7166">
        <v>180.3490485967844</v>
      </c>
      <c r="G7166">
        <v>186.46989614114099</v>
      </c>
      <c r="H7166">
        <v>251.6907583683203</v>
      </c>
      <c r="I7166">
        <v>312.80004378785839</v>
      </c>
      <c r="J7166">
        <v>411.17232377537158</v>
      </c>
      <c r="K7166">
        <v>561.53429586886989</v>
      </c>
      <c r="L7166">
        <v>600.25738166718395</v>
      </c>
      <c r="M7166">
        <v>683.63788129908733</v>
      </c>
    </row>
    <row r="7167" spans="1:13" x14ac:dyDescent="0.35">
      <c r="A7167" t="s">
        <v>10</v>
      </c>
      <c r="B7167" t="s">
        <v>12</v>
      </c>
      <c r="C7167" t="s">
        <v>24</v>
      </c>
      <c r="D7167" t="s">
        <v>29</v>
      </c>
      <c r="E7167" t="s">
        <v>57</v>
      </c>
      <c r="F7167" t="s">
        <v>141</v>
      </c>
      <c r="G7167" t="s">
        <v>321</v>
      </c>
      <c r="H7167" t="s">
        <v>445</v>
      </c>
      <c r="I7167" t="s">
        <v>138</v>
      </c>
      <c r="J7167" t="s">
        <v>465</v>
      </c>
      <c r="K7167" t="s">
        <v>526</v>
      </c>
      <c r="L7167" t="s">
        <v>251</v>
      </c>
      <c r="M7167" t="s">
        <v>692</v>
      </c>
    </row>
    <row r="7168" spans="1:13" x14ac:dyDescent="0.35">
      <c r="A7168" t="s">
        <v>10</v>
      </c>
      <c r="B7168" t="s">
        <v>12</v>
      </c>
      <c r="C7168" t="s">
        <v>24</v>
      </c>
      <c r="D7168" t="s">
        <v>30</v>
      </c>
      <c r="E7168" t="s">
        <v>57</v>
      </c>
      <c r="F7168" t="s">
        <v>64</v>
      </c>
      <c r="G7168" t="s">
        <v>322</v>
      </c>
      <c r="H7168" t="s">
        <v>431</v>
      </c>
      <c r="I7168" t="s">
        <v>136</v>
      </c>
      <c r="J7168" t="s">
        <v>424</v>
      </c>
      <c r="K7168" t="s">
        <v>615</v>
      </c>
      <c r="L7168" t="s">
        <v>260</v>
      </c>
      <c r="M7168" t="s">
        <v>511</v>
      </c>
    </row>
    <row r="7169" spans="1:13" x14ac:dyDescent="0.35">
      <c r="A7169" t="s">
        <v>10</v>
      </c>
      <c r="B7169" t="s">
        <v>12</v>
      </c>
      <c r="C7169" t="s">
        <v>24</v>
      </c>
      <c r="D7169" t="s">
        <v>31</v>
      </c>
      <c r="E7169" t="s">
        <v>56</v>
      </c>
      <c r="F7169">
        <v>69.030371005326288</v>
      </c>
      <c r="G7169">
        <v>76.788601040101355</v>
      </c>
      <c r="H7169">
        <v>48.068519621994291</v>
      </c>
      <c r="I7169">
        <v>33.735593073558348</v>
      </c>
      <c r="J7169">
        <v>26.23197046425528</v>
      </c>
      <c r="K7169">
        <v>23.374438530555292</v>
      </c>
      <c r="L7169">
        <v>20.933625195410961</v>
      </c>
      <c r="M7169">
        <v>18.401760779244722</v>
      </c>
    </row>
    <row r="7170" spans="1:13" x14ac:dyDescent="0.35">
      <c r="A7170" t="s">
        <v>10</v>
      </c>
      <c r="B7170" t="s">
        <v>12</v>
      </c>
      <c r="C7170" t="s">
        <v>24</v>
      </c>
      <c r="D7170" t="s">
        <v>32</v>
      </c>
      <c r="E7170" t="s">
        <v>56</v>
      </c>
      <c r="F7170">
        <v>22.57987515136459</v>
      </c>
      <c r="G7170">
        <v>4.81645352E-4</v>
      </c>
      <c r="H7170">
        <v>4.81645352E-4</v>
      </c>
      <c r="I7170">
        <v>4.81645352E-4</v>
      </c>
      <c r="J7170">
        <v>4.81645352E-4</v>
      </c>
      <c r="K7170">
        <v>4.81645352E-4</v>
      </c>
      <c r="L7170">
        <v>4.81645352E-4</v>
      </c>
      <c r="M7170">
        <v>4.81645352E-4</v>
      </c>
    </row>
    <row r="7171" spans="1:13" x14ac:dyDescent="0.35">
      <c r="A7171" t="s">
        <v>10</v>
      </c>
      <c r="B7171" t="s">
        <v>12</v>
      </c>
      <c r="C7171" t="s">
        <v>24</v>
      </c>
      <c r="D7171" t="s">
        <v>33</v>
      </c>
      <c r="E7171" t="s">
        <v>56</v>
      </c>
      <c r="F7171">
        <v>0</v>
      </c>
      <c r="G7171">
        <v>0</v>
      </c>
      <c r="H7171">
        <v>0</v>
      </c>
      <c r="I7171">
        <v>0</v>
      </c>
      <c r="J7171">
        <v>0</v>
      </c>
      <c r="K7171">
        <v>0</v>
      </c>
      <c r="L7171">
        <v>0</v>
      </c>
      <c r="M7171">
        <v>0</v>
      </c>
    </row>
    <row r="7172" spans="1:13" x14ac:dyDescent="0.35">
      <c r="A7172" t="s">
        <v>10</v>
      </c>
      <c r="B7172" t="s">
        <v>12</v>
      </c>
      <c r="C7172" t="s">
        <v>24</v>
      </c>
      <c r="D7172" t="s">
        <v>34</v>
      </c>
      <c r="E7172" t="s">
        <v>56</v>
      </c>
      <c r="F7172">
        <v>154.6756454996991</v>
      </c>
      <c r="G7172">
        <v>134.07486756931161</v>
      </c>
      <c r="H7172">
        <v>183.74077684896241</v>
      </c>
      <c r="I7172">
        <v>212.37086221397161</v>
      </c>
      <c r="J7172">
        <v>259.42633626126201</v>
      </c>
      <c r="K7172">
        <v>313.77595922913628</v>
      </c>
      <c r="L7172">
        <v>309.50527363754162</v>
      </c>
      <c r="M7172">
        <v>340.34179197461458</v>
      </c>
    </row>
    <row r="7173" spans="1:13" x14ac:dyDescent="0.35">
      <c r="A7173" t="s">
        <v>10</v>
      </c>
      <c r="B7173" t="s">
        <v>12</v>
      </c>
      <c r="C7173" t="s">
        <v>24</v>
      </c>
      <c r="D7173" t="s">
        <v>35</v>
      </c>
      <c r="E7173" t="s">
        <v>56</v>
      </c>
      <c r="F7173">
        <v>0</v>
      </c>
      <c r="G7173">
        <v>0</v>
      </c>
      <c r="H7173">
        <v>0</v>
      </c>
      <c r="I7173">
        <v>0</v>
      </c>
      <c r="J7173">
        <v>0</v>
      </c>
      <c r="K7173">
        <v>0</v>
      </c>
      <c r="L7173">
        <v>0</v>
      </c>
      <c r="M7173">
        <v>0</v>
      </c>
    </row>
    <row r="7174" spans="1:13" x14ac:dyDescent="0.35">
      <c r="A7174" t="s">
        <v>10</v>
      </c>
      <c r="B7174" t="s">
        <v>12</v>
      </c>
      <c r="C7174" t="s">
        <v>24</v>
      </c>
      <c r="D7174" t="s">
        <v>36</v>
      </c>
      <c r="E7174" t="s">
        <v>56</v>
      </c>
      <c r="F7174">
        <v>10.541746001432619</v>
      </c>
      <c r="G7174">
        <v>24.063484578256961</v>
      </c>
      <c r="H7174">
        <v>2.9446037507162099</v>
      </c>
      <c r="I7174">
        <v>7.8177046876053122</v>
      </c>
      <c r="J7174">
        <v>7.7998159965461857</v>
      </c>
      <c r="K7174">
        <v>10.734735301910661</v>
      </c>
      <c r="L7174">
        <v>15.898584429282771</v>
      </c>
      <c r="M7174">
        <v>21.746501780613421</v>
      </c>
    </row>
    <row r="7175" spans="1:13" x14ac:dyDescent="0.35">
      <c r="A7175" t="s">
        <v>10</v>
      </c>
      <c r="B7175" t="s">
        <v>12</v>
      </c>
      <c r="C7175" t="s">
        <v>24</v>
      </c>
      <c r="D7175" t="s">
        <v>37</v>
      </c>
      <c r="E7175" t="s">
        <v>56</v>
      </c>
      <c r="F7175">
        <v>32.866035152693428</v>
      </c>
      <c r="G7175">
        <v>68.649555956191506</v>
      </c>
      <c r="H7175">
        <v>72.74949852732837</v>
      </c>
      <c r="I7175">
        <v>1.20411338E-4</v>
      </c>
      <c r="J7175">
        <v>1.20411338E-4</v>
      </c>
      <c r="K7175">
        <v>1.20411338E-4</v>
      </c>
      <c r="L7175">
        <v>1.20411338E-4</v>
      </c>
      <c r="M7175">
        <v>1.20411338E-4</v>
      </c>
    </row>
    <row r="7176" spans="1:13" x14ac:dyDescent="0.35">
      <c r="A7176" t="s">
        <v>10</v>
      </c>
      <c r="B7176" t="s">
        <v>12</v>
      </c>
      <c r="C7176" t="s">
        <v>24</v>
      </c>
      <c r="D7176" t="s">
        <v>38</v>
      </c>
      <c r="E7176" t="s">
        <v>56</v>
      </c>
      <c r="F7176">
        <v>54.717681470249119</v>
      </c>
      <c r="G7176">
        <v>55.591837169272189</v>
      </c>
      <c r="H7176">
        <v>71.92936946097889</v>
      </c>
      <c r="I7176">
        <v>85.675153576753956</v>
      </c>
      <c r="J7176">
        <v>132.74329411819909</v>
      </c>
      <c r="K7176">
        <v>219.99277584745391</v>
      </c>
      <c r="L7176">
        <v>265.66106791347352</v>
      </c>
      <c r="M7176">
        <v>320.57774047966848</v>
      </c>
    </row>
    <row r="7177" spans="1:13" x14ac:dyDescent="0.35">
      <c r="A7177" t="s">
        <v>10</v>
      </c>
      <c r="B7177" t="s">
        <v>12</v>
      </c>
      <c r="C7177" t="s">
        <v>24</v>
      </c>
      <c r="D7177" t="s">
        <v>39</v>
      </c>
      <c r="E7177" t="s">
        <v>56</v>
      </c>
      <c r="F7177">
        <v>7.2246802799999987E-4</v>
      </c>
      <c r="G7177">
        <v>30.396622747039601</v>
      </c>
      <c r="H7177">
        <v>38.538772230586723</v>
      </c>
      <c r="I7177">
        <v>47.544543037694453</v>
      </c>
      <c r="J7177">
        <v>59.78733521057579</v>
      </c>
      <c r="K7177">
        <v>73.670415464634331</v>
      </c>
      <c r="L7177">
        <v>73.862709582638132</v>
      </c>
      <c r="M7177">
        <v>73.690524229467798</v>
      </c>
    </row>
    <row r="7178" spans="1:13" x14ac:dyDescent="0.35">
      <c r="A7178" t="s">
        <v>10</v>
      </c>
      <c r="B7178" t="s">
        <v>12</v>
      </c>
      <c r="C7178" t="s">
        <v>24</v>
      </c>
      <c r="D7178" t="s">
        <v>40</v>
      </c>
      <c r="E7178" t="s">
        <v>56</v>
      </c>
      <c r="F7178">
        <v>0</v>
      </c>
      <c r="G7178">
        <v>15.327593675302071</v>
      </c>
      <c r="H7178">
        <v>51.593083899872603</v>
      </c>
      <c r="I7178">
        <v>94.037032249967226</v>
      </c>
      <c r="J7178">
        <v>135.37265926696381</v>
      </c>
      <c r="K7178">
        <v>176.76055941378351</v>
      </c>
      <c r="L7178">
        <v>210.4531357992073</v>
      </c>
      <c r="M7178">
        <v>236.0214306687721</v>
      </c>
    </row>
    <row r="7179" spans="1:13" x14ac:dyDescent="0.35">
      <c r="A7179" t="s">
        <v>10</v>
      </c>
      <c r="B7179" t="s">
        <v>12</v>
      </c>
      <c r="C7179" t="s">
        <v>24</v>
      </c>
      <c r="D7179" t="s">
        <v>41</v>
      </c>
      <c r="E7179" t="s">
        <v>56</v>
      </c>
      <c r="F7179">
        <v>3.6123401399999988E-4</v>
      </c>
      <c r="G7179">
        <v>3.2066745148172058</v>
      </c>
      <c r="H7179">
        <v>3.6123401399999988E-4</v>
      </c>
      <c r="I7179">
        <v>3.6123401399999988E-4</v>
      </c>
      <c r="J7179">
        <v>3.6123401399999988E-4</v>
      </c>
      <c r="K7179">
        <v>3.6123401399999988E-4</v>
      </c>
      <c r="L7179">
        <v>3.6123401399999988E-4</v>
      </c>
      <c r="M7179">
        <v>3.6123401399999988E-4</v>
      </c>
    </row>
    <row r="7180" spans="1:13" x14ac:dyDescent="0.35">
      <c r="A7180" t="s">
        <v>10</v>
      </c>
      <c r="B7180" t="s">
        <v>12</v>
      </c>
      <c r="C7180" t="s">
        <v>24</v>
      </c>
      <c r="D7180" t="s">
        <v>42</v>
      </c>
      <c r="E7180" t="s">
        <v>56</v>
      </c>
      <c r="F7180">
        <v>19.841802426554079</v>
      </c>
      <c r="G7180">
        <v>2.40822676E-4</v>
      </c>
      <c r="H7180">
        <v>2.40822676E-4</v>
      </c>
      <c r="I7180">
        <v>2.40822676E-4</v>
      </c>
      <c r="J7180">
        <v>2.40822676E-4</v>
      </c>
      <c r="K7180">
        <v>2.40822676E-4</v>
      </c>
      <c r="L7180">
        <v>2.40822676E-4</v>
      </c>
      <c r="M7180">
        <v>2.40822676E-4</v>
      </c>
    </row>
    <row r="7181" spans="1:13" x14ac:dyDescent="0.35">
      <c r="A7181" t="s">
        <v>10</v>
      </c>
      <c r="B7181" t="s">
        <v>12</v>
      </c>
      <c r="C7181" t="s">
        <v>24</v>
      </c>
      <c r="D7181" t="s">
        <v>43</v>
      </c>
      <c r="E7181" t="s">
        <v>56</v>
      </c>
      <c r="F7181">
        <v>1.20411338E-4</v>
      </c>
      <c r="G7181">
        <v>0.99451103149464604</v>
      </c>
      <c r="H7181">
        <v>2.018152011282178</v>
      </c>
      <c r="I7181">
        <v>1.20411338E-4</v>
      </c>
      <c r="J7181">
        <v>1.20411338E-4</v>
      </c>
      <c r="K7181">
        <v>1.20411338E-4</v>
      </c>
      <c r="L7181">
        <v>1.20411338E-4</v>
      </c>
      <c r="M7181">
        <v>1.20411338E-4</v>
      </c>
    </row>
    <row r="7182" spans="1:13" x14ac:dyDescent="0.35">
      <c r="A7182" t="s">
        <v>10</v>
      </c>
      <c r="B7182" t="s">
        <v>12</v>
      </c>
      <c r="C7182" t="s">
        <v>24</v>
      </c>
      <c r="D7182" t="s">
        <v>44</v>
      </c>
      <c r="E7182" t="s">
        <v>56</v>
      </c>
      <c r="F7182">
        <v>2.7379523134725172</v>
      </c>
      <c r="G7182">
        <v>1.20411338E-4</v>
      </c>
      <c r="H7182">
        <v>1.20411338E-4</v>
      </c>
      <c r="I7182">
        <v>1.20411338E-4</v>
      </c>
      <c r="J7182">
        <v>1.20411338E-4</v>
      </c>
      <c r="K7182">
        <v>1.20411338E-4</v>
      </c>
      <c r="L7182">
        <v>1.20411338E-4</v>
      </c>
      <c r="M7182">
        <v>1.20411338E-4</v>
      </c>
    </row>
    <row r="7183" spans="1:13" x14ac:dyDescent="0.35">
      <c r="A7183" t="s">
        <v>10</v>
      </c>
      <c r="B7183" t="s">
        <v>12</v>
      </c>
      <c r="C7183" t="s">
        <v>24</v>
      </c>
      <c r="D7183" t="s">
        <v>45</v>
      </c>
      <c r="E7183" t="s">
        <v>56</v>
      </c>
      <c r="F7183">
        <v>0</v>
      </c>
      <c r="G7183">
        <v>0</v>
      </c>
      <c r="H7183">
        <v>0</v>
      </c>
      <c r="I7183">
        <v>0</v>
      </c>
      <c r="J7183">
        <v>0</v>
      </c>
      <c r="K7183">
        <v>0</v>
      </c>
      <c r="L7183">
        <v>0</v>
      </c>
      <c r="M7183">
        <v>0</v>
      </c>
    </row>
    <row r="7184" spans="1:13" x14ac:dyDescent="0.35">
      <c r="A7184" t="s">
        <v>10</v>
      </c>
      <c r="B7184" t="s">
        <v>12</v>
      </c>
      <c r="C7184" t="s">
        <v>24</v>
      </c>
      <c r="D7184" t="s">
        <v>46</v>
      </c>
      <c r="E7184" t="s">
        <v>56</v>
      </c>
      <c r="F7184">
        <v>1.20411338E-4</v>
      </c>
      <c r="G7184">
        <v>1.9746815989121791</v>
      </c>
      <c r="H7184">
        <v>4.2259181828697123</v>
      </c>
      <c r="I7184">
        <v>7.1761353893164648</v>
      </c>
      <c r="J7184">
        <v>11.34534236159254</v>
      </c>
      <c r="K7184">
        <v>17.15483741504594</v>
      </c>
      <c r="L7184">
        <v>9.2735463324445977</v>
      </c>
      <c r="M7184">
        <v>1.027775778669004</v>
      </c>
    </row>
    <row r="7185" spans="1:13" x14ac:dyDescent="0.35">
      <c r="A7185" t="s">
        <v>10</v>
      </c>
      <c r="B7185" t="s">
        <v>12</v>
      </c>
      <c r="C7185" t="s">
        <v>24</v>
      </c>
      <c r="D7185" t="s">
        <v>47</v>
      </c>
      <c r="E7185" t="s">
        <v>56</v>
      </c>
      <c r="F7185">
        <v>8.1642854811583678</v>
      </c>
      <c r="G7185">
        <v>21.905873014691402</v>
      </c>
      <c r="H7185">
        <v>1.20411338E-4</v>
      </c>
      <c r="I7185">
        <v>1.20411338E-4</v>
      </c>
      <c r="J7185">
        <v>1.20411338E-4</v>
      </c>
      <c r="K7185">
        <v>1.20411338E-4</v>
      </c>
      <c r="L7185">
        <v>1.20411338E-4</v>
      </c>
      <c r="M7185">
        <v>1.20411338E-4</v>
      </c>
    </row>
    <row r="7186" spans="1:13" x14ac:dyDescent="0.35">
      <c r="A7186" t="s">
        <v>10</v>
      </c>
      <c r="B7186" t="s">
        <v>12</v>
      </c>
      <c r="C7186" t="s">
        <v>24</v>
      </c>
      <c r="D7186" t="s">
        <v>48</v>
      </c>
      <c r="E7186" t="s">
        <v>56</v>
      </c>
      <c r="F7186">
        <v>32.866035152693428</v>
      </c>
      <c r="G7186">
        <v>68.649555956191506</v>
      </c>
      <c r="H7186">
        <v>72.74949852732837</v>
      </c>
      <c r="I7186">
        <v>1.20411338E-4</v>
      </c>
      <c r="J7186">
        <v>1.20411338E-4</v>
      </c>
      <c r="K7186">
        <v>1.20411338E-4</v>
      </c>
      <c r="L7186">
        <v>1.20411338E-4</v>
      </c>
      <c r="M7186">
        <v>1.20411338E-4</v>
      </c>
    </row>
    <row r="7187" spans="1:13" x14ac:dyDescent="0.35">
      <c r="A7187" t="s">
        <v>10</v>
      </c>
      <c r="B7187" t="s">
        <v>12</v>
      </c>
      <c r="C7187" t="s">
        <v>24</v>
      </c>
      <c r="D7187" t="s">
        <v>49</v>
      </c>
      <c r="E7187" t="s">
        <v>56</v>
      </c>
      <c r="F7187">
        <v>77.720567133220555</v>
      </c>
      <c r="G7187">
        <v>35.179726389899521</v>
      </c>
      <c r="H7187">
        <v>35.179726389899521</v>
      </c>
      <c r="I7187">
        <v>35.179726389899521</v>
      </c>
      <c r="J7187">
        <v>35.179726389899521</v>
      </c>
      <c r="K7187">
        <v>35.179726389899521</v>
      </c>
      <c r="L7187">
        <v>35.179726389899521</v>
      </c>
      <c r="M7187">
        <v>35.179726389899521</v>
      </c>
    </row>
    <row r="7188" spans="1:13" x14ac:dyDescent="0.35">
      <c r="A7188" t="s">
        <v>10</v>
      </c>
      <c r="B7188" t="s">
        <v>12</v>
      </c>
      <c r="C7188" t="s">
        <v>24</v>
      </c>
      <c r="D7188" t="s">
        <v>50</v>
      </c>
      <c r="E7188" t="s">
        <v>56</v>
      </c>
      <c r="F7188">
        <v>46.592126671752943</v>
      </c>
      <c r="G7188">
        <v>65.709943018269243</v>
      </c>
      <c r="H7188">
        <v>105.2735817571822</v>
      </c>
      <c r="I7188">
        <v>120.74565856119079</v>
      </c>
      <c r="J7188">
        <v>115.09110627636051</v>
      </c>
      <c r="K7188">
        <v>71.219128812331121</v>
      </c>
      <c r="L7188">
        <v>91.055907381417157</v>
      </c>
      <c r="M7188">
        <v>101.6877527307381</v>
      </c>
    </row>
    <row r="7189" spans="1:13" x14ac:dyDescent="0.35">
      <c r="A7189" t="s">
        <v>10</v>
      </c>
      <c r="B7189" t="s">
        <v>12</v>
      </c>
      <c r="C7189" t="s">
        <v>24</v>
      </c>
      <c r="D7189" t="s">
        <v>51</v>
      </c>
      <c r="E7189" t="s">
        <v>56</v>
      </c>
      <c r="F7189">
        <v>30.362951694725641</v>
      </c>
      <c r="G7189">
        <v>33.185198161142793</v>
      </c>
      <c r="H7189">
        <v>43.287468701880677</v>
      </c>
      <c r="I7189">
        <v>56.445477262881262</v>
      </c>
      <c r="J7189">
        <v>109.155503595002</v>
      </c>
      <c r="K7189">
        <v>207.3771040269057</v>
      </c>
      <c r="L7189">
        <v>183.26963986622491</v>
      </c>
      <c r="M7189">
        <v>203.47431285397701</v>
      </c>
    </row>
    <row r="7190" spans="1:13" x14ac:dyDescent="0.35">
      <c r="A7190" t="s">
        <v>10</v>
      </c>
      <c r="B7190" t="s">
        <v>12</v>
      </c>
      <c r="C7190" t="s">
        <v>24</v>
      </c>
      <c r="D7190" t="s">
        <v>52</v>
      </c>
      <c r="E7190" t="s">
        <v>56</v>
      </c>
      <c r="F7190">
        <v>0</v>
      </c>
      <c r="G7190">
        <v>0</v>
      </c>
      <c r="H7190">
        <v>0</v>
      </c>
      <c r="I7190">
        <v>0</v>
      </c>
      <c r="J7190">
        <v>0</v>
      </c>
      <c r="K7190">
        <v>0</v>
      </c>
      <c r="L7190">
        <v>0</v>
      </c>
      <c r="M7190">
        <v>0</v>
      </c>
    </row>
    <row r="7191" spans="1:13" x14ac:dyDescent="0.35">
      <c r="A7191" t="s">
        <v>10</v>
      </c>
      <c r="B7191" t="s">
        <v>12</v>
      </c>
      <c r="C7191" t="s">
        <v>24</v>
      </c>
      <c r="D7191" t="s">
        <v>53</v>
      </c>
      <c r="E7191" t="s">
        <v>56</v>
      </c>
      <c r="F7191">
        <v>0</v>
      </c>
      <c r="G7191">
        <v>0</v>
      </c>
      <c r="H7191">
        <v>0</v>
      </c>
      <c r="I7191">
        <v>0</v>
      </c>
      <c r="J7191">
        <v>0</v>
      </c>
      <c r="K7191">
        <v>0</v>
      </c>
      <c r="L7191">
        <v>0</v>
      </c>
      <c r="M7191">
        <v>0</v>
      </c>
    </row>
    <row r="7192" spans="1:13" x14ac:dyDescent="0.35">
      <c r="A7192" t="s">
        <v>10</v>
      </c>
      <c r="B7192" t="s">
        <v>12</v>
      </c>
      <c r="C7192" t="s">
        <v>24</v>
      </c>
      <c r="D7192" t="s">
        <v>54</v>
      </c>
      <c r="E7192" t="s">
        <v>56</v>
      </c>
      <c r="F7192">
        <v>54.717561058911123</v>
      </c>
      <c r="G7192">
        <v>55.591716757934194</v>
      </c>
      <c r="H7192">
        <v>71.929249049640887</v>
      </c>
      <c r="I7192">
        <v>85.675033165415954</v>
      </c>
      <c r="J7192">
        <v>132.74317370686111</v>
      </c>
      <c r="K7192">
        <v>180.40714513907989</v>
      </c>
      <c r="L7192">
        <v>189.7424825030493</v>
      </c>
      <c r="M7192">
        <v>231.3410897436284</v>
      </c>
    </row>
    <row r="7193" spans="1:13" x14ac:dyDescent="0.35">
      <c r="A7193" t="s">
        <v>10</v>
      </c>
      <c r="B7193" t="s">
        <v>12</v>
      </c>
      <c r="C7193" t="s">
        <v>24</v>
      </c>
      <c r="D7193" t="s">
        <v>55</v>
      </c>
      <c r="E7193" t="s">
        <v>56</v>
      </c>
      <c r="F7193">
        <v>1.20411338E-4</v>
      </c>
      <c r="G7193">
        <v>1.20411338E-4</v>
      </c>
      <c r="H7193">
        <v>1.20411338E-4</v>
      </c>
      <c r="I7193">
        <v>1.20411338E-4</v>
      </c>
      <c r="J7193">
        <v>1.20411338E-4</v>
      </c>
      <c r="K7193">
        <v>39.585630708374069</v>
      </c>
      <c r="L7193">
        <v>75.918585410424228</v>
      </c>
      <c r="M7193">
        <v>89.23665073604009</v>
      </c>
    </row>
    <row r="7194" spans="1:13" x14ac:dyDescent="0.35">
      <c r="A7194" t="s">
        <v>10</v>
      </c>
      <c r="B7194" t="s">
        <v>13</v>
      </c>
      <c r="C7194" t="s">
        <v>24</v>
      </c>
      <c r="D7194" t="s">
        <v>25</v>
      </c>
      <c r="E7194" t="s">
        <v>56</v>
      </c>
      <c r="F7194">
        <v>256.65546268130191</v>
      </c>
      <c r="G7194">
        <v>280.86944721324448</v>
      </c>
      <c r="H7194">
        <v>206.90345618610209</v>
      </c>
      <c r="I7194">
        <v>276.16513775468718</v>
      </c>
      <c r="J7194">
        <v>313.63765775434132</v>
      </c>
      <c r="K7194">
        <v>357.09466355557458</v>
      </c>
      <c r="L7194">
        <v>379.31946873465313</v>
      </c>
      <c r="M7194">
        <v>405.05826413005531</v>
      </c>
    </row>
    <row r="7195" spans="1:13" x14ac:dyDescent="0.35">
      <c r="A7195" t="s">
        <v>10</v>
      </c>
      <c r="B7195" t="s">
        <v>13</v>
      </c>
      <c r="C7195" t="s">
        <v>24</v>
      </c>
      <c r="D7195" t="s">
        <v>26</v>
      </c>
      <c r="E7195" t="s">
        <v>56</v>
      </c>
      <c r="F7195">
        <v>256.65546268130191</v>
      </c>
      <c r="G7195">
        <v>274.11491946479703</v>
      </c>
      <c r="H7195">
        <v>178.66839244125819</v>
      </c>
      <c r="I7195">
        <v>225.97669648544601</v>
      </c>
      <c r="J7195">
        <v>244.97999717752731</v>
      </c>
      <c r="K7195">
        <v>271.54537543642931</v>
      </c>
      <c r="L7195">
        <v>278.58665362447431</v>
      </c>
      <c r="M7195">
        <v>290.99312210458902</v>
      </c>
    </row>
    <row r="7196" spans="1:13" x14ac:dyDescent="0.35">
      <c r="A7196" t="s">
        <v>10</v>
      </c>
      <c r="B7196" t="s">
        <v>13</v>
      </c>
      <c r="C7196" t="s">
        <v>24</v>
      </c>
      <c r="D7196" t="s">
        <v>27</v>
      </c>
      <c r="E7196" t="s">
        <v>56</v>
      </c>
      <c r="F7196">
        <v>134.28466124690169</v>
      </c>
      <c r="G7196">
        <v>200.3538422337914</v>
      </c>
      <c r="H7196">
        <v>157.26964344494769</v>
      </c>
      <c r="I7196">
        <v>245.26355775603781</v>
      </c>
      <c r="J7196">
        <v>301.05939175423822</v>
      </c>
      <c r="K7196">
        <v>343.32314042608903</v>
      </c>
      <c r="L7196">
        <v>360.39896138054303</v>
      </c>
      <c r="M7196">
        <v>381.30851784121933</v>
      </c>
    </row>
    <row r="7197" spans="1:13" x14ac:dyDescent="0.35">
      <c r="A7197" t="s">
        <v>10</v>
      </c>
      <c r="B7197" t="s">
        <v>13</v>
      </c>
      <c r="C7197" t="s">
        <v>24</v>
      </c>
      <c r="D7197" t="s">
        <v>28</v>
      </c>
      <c r="E7197" t="s">
        <v>56</v>
      </c>
      <c r="F7197">
        <v>134.28466124690169</v>
      </c>
      <c r="G7197">
        <v>193.59931448534391</v>
      </c>
      <c r="H7197">
        <v>129.0345797001039</v>
      </c>
      <c r="I7197">
        <v>195.0751164867967</v>
      </c>
      <c r="J7197">
        <v>232.4017311774243</v>
      </c>
      <c r="K7197">
        <v>257.77385230694358</v>
      </c>
      <c r="L7197">
        <v>259.66614627036421</v>
      </c>
      <c r="M7197">
        <v>267.24337581575293</v>
      </c>
    </row>
    <row r="7198" spans="1:13" x14ac:dyDescent="0.35">
      <c r="A7198" t="s">
        <v>10</v>
      </c>
      <c r="B7198" t="s">
        <v>13</v>
      </c>
      <c r="C7198" t="s">
        <v>24</v>
      </c>
      <c r="D7198" t="s">
        <v>29</v>
      </c>
      <c r="E7198" t="s">
        <v>57</v>
      </c>
      <c r="F7198" t="s">
        <v>142</v>
      </c>
      <c r="G7198" t="s">
        <v>142</v>
      </c>
      <c r="H7198" t="s">
        <v>115</v>
      </c>
      <c r="I7198" t="s">
        <v>264</v>
      </c>
      <c r="J7198" t="s">
        <v>317</v>
      </c>
      <c r="K7198" t="s">
        <v>284</v>
      </c>
      <c r="L7198" t="s">
        <v>252</v>
      </c>
      <c r="M7198" t="s">
        <v>252</v>
      </c>
    </row>
    <row r="7199" spans="1:13" x14ac:dyDescent="0.35">
      <c r="A7199" t="s">
        <v>10</v>
      </c>
      <c r="B7199" t="s">
        <v>13</v>
      </c>
      <c r="C7199" t="s">
        <v>24</v>
      </c>
      <c r="D7199" t="s">
        <v>30</v>
      </c>
      <c r="E7199" t="s">
        <v>57</v>
      </c>
      <c r="F7199" t="s">
        <v>85</v>
      </c>
      <c r="G7199" t="s">
        <v>84</v>
      </c>
      <c r="H7199" t="s">
        <v>85</v>
      </c>
      <c r="I7199" t="s">
        <v>66</v>
      </c>
      <c r="J7199" t="s">
        <v>118</v>
      </c>
      <c r="K7199" t="s">
        <v>292</v>
      </c>
      <c r="L7199" t="s">
        <v>71</v>
      </c>
      <c r="M7199" t="s">
        <v>145</v>
      </c>
    </row>
    <row r="7200" spans="1:13" x14ac:dyDescent="0.35">
      <c r="A7200" t="s">
        <v>10</v>
      </c>
      <c r="B7200" t="s">
        <v>13</v>
      </c>
      <c r="C7200" t="s">
        <v>24</v>
      </c>
      <c r="D7200" t="s">
        <v>31</v>
      </c>
      <c r="E7200" t="s">
        <v>56</v>
      </c>
      <c r="F7200">
        <v>99.485804910501273</v>
      </c>
      <c r="G7200">
        <v>39.870413790034497</v>
      </c>
      <c r="H7200">
        <v>7.1665620178334102</v>
      </c>
      <c r="I7200">
        <v>4.8430619283194938</v>
      </c>
      <c r="J7200">
        <v>4.4772523391920966</v>
      </c>
      <c r="K7200">
        <v>4.3406858064732168</v>
      </c>
      <c r="L7200">
        <v>4.1610201597841803</v>
      </c>
      <c r="M7200">
        <v>4.0112479536678869</v>
      </c>
    </row>
    <row r="7201" spans="1:13" x14ac:dyDescent="0.35">
      <c r="A7201" t="s">
        <v>10</v>
      </c>
      <c r="B7201" t="s">
        <v>13</v>
      </c>
      <c r="C7201" t="s">
        <v>24</v>
      </c>
      <c r="D7201" t="s">
        <v>32</v>
      </c>
      <c r="E7201" t="s">
        <v>56</v>
      </c>
      <c r="F7201">
        <v>4.81645352E-4</v>
      </c>
      <c r="G7201">
        <v>4.81645352E-4</v>
      </c>
      <c r="H7201">
        <v>7.8825804076237684</v>
      </c>
      <c r="I7201">
        <v>19.239710815251499</v>
      </c>
      <c r="J7201">
        <v>4.81645352E-4</v>
      </c>
      <c r="K7201">
        <v>4.81645352E-4</v>
      </c>
      <c r="L7201">
        <v>4.81645352E-4</v>
      </c>
      <c r="M7201">
        <v>4.81645352E-4</v>
      </c>
    </row>
    <row r="7202" spans="1:13" x14ac:dyDescent="0.35">
      <c r="A7202" t="s">
        <v>10</v>
      </c>
      <c r="B7202" t="s">
        <v>13</v>
      </c>
      <c r="C7202" t="s">
        <v>24</v>
      </c>
      <c r="D7202" t="s">
        <v>33</v>
      </c>
      <c r="E7202" t="s">
        <v>56</v>
      </c>
      <c r="F7202">
        <v>0</v>
      </c>
      <c r="G7202">
        <v>0</v>
      </c>
      <c r="H7202">
        <v>0</v>
      </c>
      <c r="I7202">
        <v>0</v>
      </c>
      <c r="J7202">
        <v>0</v>
      </c>
      <c r="K7202">
        <v>0</v>
      </c>
      <c r="L7202">
        <v>0</v>
      </c>
      <c r="M7202">
        <v>0</v>
      </c>
    </row>
    <row r="7203" spans="1:13" x14ac:dyDescent="0.35">
      <c r="A7203" t="s">
        <v>10</v>
      </c>
      <c r="B7203" t="s">
        <v>13</v>
      </c>
      <c r="C7203" t="s">
        <v>24</v>
      </c>
      <c r="D7203" t="s">
        <v>34</v>
      </c>
      <c r="E7203" t="s">
        <v>56</v>
      </c>
      <c r="F7203">
        <v>109.3774847594063</v>
      </c>
      <c r="G7203">
        <v>140.90133569124939</v>
      </c>
      <c r="H7203">
        <v>75.66908989587958</v>
      </c>
      <c r="I7203">
        <v>102.23144241022641</v>
      </c>
      <c r="J7203">
        <v>104.8273359671598</v>
      </c>
      <c r="K7203">
        <v>108.9064655387583</v>
      </c>
      <c r="L7203">
        <v>112.9429195609239</v>
      </c>
      <c r="M7203">
        <v>110.2271519184804</v>
      </c>
    </row>
    <row r="7204" spans="1:13" x14ac:dyDescent="0.35">
      <c r="A7204" t="s">
        <v>10</v>
      </c>
      <c r="B7204" t="s">
        <v>13</v>
      </c>
      <c r="C7204" t="s">
        <v>24</v>
      </c>
      <c r="D7204" t="s">
        <v>35</v>
      </c>
      <c r="E7204" t="s">
        <v>56</v>
      </c>
      <c r="F7204">
        <v>0</v>
      </c>
      <c r="G7204">
        <v>0</v>
      </c>
      <c r="H7204">
        <v>0</v>
      </c>
      <c r="I7204">
        <v>0</v>
      </c>
      <c r="J7204">
        <v>0</v>
      </c>
      <c r="K7204">
        <v>0</v>
      </c>
      <c r="L7204">
        <v>0</v>
      </c>
      <c r="M7204">
        <v>0</v>
      </c>
    </row>
    <row r="7205" spans="1:13" x14ac:dyDescent="0.35">
      <c r="A7205" t="s">
        <v>10</v>
      </c>
      <c r="B7205" t="s">
        <v>13</v>
      </c>
      <c r="C7205" t="s">
        <v>24</v>
      </c>
      <c r="D7205" t="s">
        <v>36</v>
      </c>
      <c r="E7205" t="s">
        <v>56</v>
      </c>
      <c r="F7205">
        <v>6.3994983580486586</v>
      </c>
      <c r="G7205">
        <v>7.6571342205179169</v>
      </c>
      <c r="H7205">
        <v>4.2431259355085302</v>
      </c>
      <c r="I7205">
        <v>15.1617050214596</v>
      </c>
      <c r="J7205">
        <v>18.406962247793771</v>
      </c>
      <c r="K7205">
        <v>16.119424448477488</v>
      </c>
      <c r="L7205">
        <v>21.232991125481561</v>
      </c>
      <c r="M7205">
        <v>22.32580857048297</v>
      </c>
    </row>
    <row r="7206" spans="1:13" x14ac:dyDescent="0.35">
      <c r="A7206" t="s">
        <v>10</v>
      </c>
      <c r="B7206" t="s">
        <v>13</v>
      </c>
      <c r="C7206" t="s">
        <v>24</v>
      </c>
      <c r="D7206" t="s">
        <v>37</v>
      </c>
      <c r="E7206" t="s">
        <v>56</v>
      </c>
      <c r="F7206">
        <v>9.6539661380511994</v>
      </c>
      <c r="G7206">
        <v>25.30960893972717</v>
      </c>
      <c r="H7206">
        <v>29.12146505681477</v>
      </c>
      <c r="I7206">
        <v>6.602737820124803E-2</v>
      </c>
      <c r="J7206">
        <v>5.6493692059268213E-2</v>
      </c>
      <c r="K7206">
        <v>4.8339098165710429E-2</v>
      </c>
      <c r="L7206">
        <v>4.0377328664844887</v>
      </c>
      <c r="M7206">
        <v>7.6803944126817916</v>
      </c>
    </row>
    <row r="7207" spans="1:13" x14ac:dyDescent="0.35">
      <c r="A7207" t="s">
        <v>10</v>
      </c>
      <c r="B7207" t="s">
        <v>13</v>
      </c>
      <c r="C7207" t="s">
        <v>24</v>
      </c>
      <c r="D7207" t="s">
        <v>38</v>
      </c>
      <c r="E7207" t="s">
        <v>56</v>
      </c>
      <c r="F7207">
        <v>31.73750440191446</v>
      </c>
      <c r="G7207">
        <v>47.799975581993777</v>
      </c>
      <c r="H7207">
        <v>36.226721451462069</v>
      </c>
      <c r="I7207">
        <v>55.65640978463491</v>
      </c>
      <c r="J7207">
        <v>80.25852288712295</v>
      </c>
      <c r="K7207">
        <v>101.98101437043221</v>
      </c>
      <c r="L7207">
        <v>107.38727021302159</v>
      </c>
      <c r="M7207">
        <v>113.2387571521965</v>
      </c>
    </row>
    <row r="7208" spans="1:13" x14ac:dyDescent="0.35">
      <c r="A7208" t="s">
        <v>10</v>
      </c>
      <c r="B7208" t="s">
        <v>13</v>
      </c>
      <c r="C7208" t="s">
        <v>24</v>
      </c>
      <c r="D7208" t="s">
        <v>39</v>
      </c>
      <c r="E7208" t="s">
        <v>56</v>
      </c>
      <c r="F7208">
        <v>7.2246802799999987E-4</v>
      </c>
      <c r="G7208">
        <v>12.575969595922251</v>
      </c>
      <c r="H7208">
        <v>18.358847676136119</v>
      </c>
      <c r="I7208">
        <v>28.778339147352849</v>
      </c>
      <c r="J7208">
        <v>36.952948398847411</v>
      </c>
      <c r="K7208">
        <v>40.148964528770371</v>
      </c>
      <c r="L7208">
        <v>28.824238053426591</v>
      </c>
      <c r="M7208">
        <v>33.509280451727328</v>
      </c>
    </row>
    <row r="7209" spans="1:13" x14ac:dyDescent="0.35">
      <c r="A7209" t="s">
        <v>10</v>
      </c>
      <c r="B7209" t="s">
        <v>13</v>
      </c>
      <c r="C7209" t="s">
        <v>24</v>
      </c>
      <c r="D7209" t="s">
        <v>40</v>
      </c>
      <c r="E7209" t="s">
        <v>56</v>
      </c>
      <c r="F7209">
        <v>0</v>
      </c>
      <c r="G7209">
        <v>6.7545277484474866</v>
      </c>
      <c r="H7209">
        <v>28.235063744843799</v>
      </c>
      <c r="I7209">
        <v>50.188441269241132</v>
      </c>
      <c r="J7209">
        <v>68.657660576813939</v>
      </c>
      <c r="K7209">
        <v>85.549288119145331</v>
      </c>
      <c r="L7209">
        <v>100.73281511017881</v>
      </c>
      <c r="M7209">
        <v>114.0651420254663</v>
      </c>
    </row>
    <row r="7210" spans="1:13" x14ac:dyDescent="0.35">
      <c r="A7210" t="s">
        <v>10</v>
      </c>
      <c r="B7210" t="s">
        <v>13</v>
      </c>
      <c r="C7210" t="s">
        <v>24</v>
      </c>
      <c r="D7210" t="s">
        <v>41</v>
      </c>
      <c r="E7210" t="s">
        <v>56</v>
      </c>
      <c r="F7210">
        <v>3.6123401399999988E-4</v>
      </c>
      <c r="G7210">
        <v>3.6123401399999988E-4</v>
      </c>
      <c r="H7210">
        <v>3.6123401399999988E-4</v>
      </c>
      <c r="I7210">
        <v>3.6123401399999988E-4</v>
      </c>
      <c r="J7210">
        <v>3.6123401399999988E-4</v>
      </c>
      <c r="K7210">
        <v>3.6123401399999988E-4</v>
      </c>
      <c r="L7210">
        <v>3.6123401399999988E-4</v>
      </c>
      <c r="M7210">
        <v>3.6123401399999988E-4</v>
      </c>
    </row>
    <row r="7211" spans="1:13" x14ac:dyDescent="0.35">
      <c r="A7211" t="s">
        <v>10</v>
      </c>
      <c r="B7211" t="s">
        <v>13</v>
      </c>
      <c r="C7211" t="s">
        <v>24</v>
      </c>
      <c r="D7211" t="s">
        <v>42</v>
      </c>
      <c r="E7211" t="s">
        <v>56</v>
      </c>
      <c r="F7211">
        <v>2.40822676E-4</v>
      </c>
      <c r="G7211">
        <v>2.40822676E-4</v>
      </c>
      <c r="H7211">
        <v>2.40822676E-4</v>
      </c>
      <c r="I7211">
        <v>2.40822676E-4</v>
      </c>
      <c r="J7211">
        <v>2.40822676E-4</v>
      </c>
      <c r="K7211">
        <v>2.40822676E-4</v>
      </c>
      <c r="L7211">
        <v>2.40822676E-4</v>
      </c>
      <c r="M7211">
        <v>2.40822676E-4</v>
      </c>
    </row>
    <row r="7212" spans="1:13" x14ac:dyDescent="0.35">
      <c r="A7212" t="s">
        <v>10</v>
      </c>
      <c r="B7212" t="s">
        <v>13</v>
      </c>
      <c r="C7212" t="s">
        <v>24</v>
      </c>
      <c r="D7212" t="s">
        <v>43</v>
      </c>
      <c r="E7212" t="s">
        <v>56</v>
      </c>
      <c r="F7212">
        <v>1.20411338E-4</v>
      </c>
      <c r="G7212">
        <v>2.4798740673545758</v>
      </c>
      <c r="H7212">
        <v>1.20411338E-4</v>
      </c>
      <c r="I7212">
        <v>8.1673276250750198E-3</v>
      </c>
      <c r="J7212">
        <v>4.1352638043072328E-2</v>
      </c>
      <c r="K7212">
        <v>3.6884240418447567E-2</v>
      </c>
      <c r="L7212">
        <v>1.20411338E-4</v>
      </c>
      <c r="M7212">
        <v>1.20411338E-4</v>
      </c>
    </row>
    <row r="7213" spans="1:13" x14ac:dyDescent="0.35">
      <c r="A7213" t="s">
        <v>10</v>
      </c>
      <c r="B7213" t="s">
        <v>13</v>
      </c>
      <c r="C7213" t="s">
        <v>24</v>
      </c>
      <c r="D7213" t="s">
        <v>44</v>
      </c>
      <c r="E7213" t="s">
        <v>56</v>
      </c>
      <c r="F7213">
        <v>1.20411338E-4</v>
      </c>
      <c r="G7213">
        <v>1.20411338E-4</v>
      </c>
      <c r="H7213">
        <v>7.8822191736097684</v>
      </c>
      <c r="I7213">
        <v>19.239349581237501</v>
      </c>
      <c r="J7213">
        <v>1.20411338E-4</v>
      </c>
      <c r="K7213">
        <v>1.20411338E-4</v>
      </c>
      <c r="L7213">
        <v>1.20411338E-4</v>
      </c>
      <c r="M7213">
        <v>1.20411338E-4</v>
      </c>
    </row>
    <row r="7214" spans="1:13" x14ac:dyDescent="0.35">
      <c r="A7214" t="s">
        <v>10</v>
      </c>
      <c r="B7214" t="s">
        <v>13</v>
      </c>
      <c r="C7214" t="s">
        <v>24</v>
      </c>
      <c r="D7214" t="s">
        <v>45</v>
      </c>
      <c r="E7214" t="s">
        <v>56</v>
      </c>
      <c r="F7214">
        <v>0</v>
      </c>
      <c r="G7214">
        <v>0</v>
      </c>
      <c r="H7214">
        <v>0</v>
      </c>
      <c r="I7214">
        <v>0</v>
      </c>
      <c r="J7214">
        <v>0</v>
      </c>
      <c r="K7214">
        <v>0</v>
      </c>
      <c r="L7214">
        <v>0</v>
      </c>
      <c r="M7214">
        <v>0</v>
      </c>
    </row>
    <row r="7215" spans="1:13" x14ac:dyDescent="0.35">
      <c r="A7215" t="s">
        <v>10</v>
      </c>
      <c r="B7215" t="s">
        <v>13</v>
      </c>
      <c r="C7215" t="s">
        <v>24</v>
      </c>
      <c r="D7215" t="s">
        <v>46</v>
      </c>
      <c r="E7215" t="s">
        <v>56</v>
      </c>
      <c r="F7215">
        <v>1.20411338E-4</v>
      </c>
      <c r="G7215">
        <v>6.07037091134488</v>
      </c>
      <c r="H7215">
        <v>12.991214853172391</v>
      </c>
      <c r="I7215">
        <v>22.06087161369911</v>
      </c>
      <c r="J7215">
        <v>28.86050776037273</v>
      </c>
      <c r="K7215">
        <v>30.719204493517388</v>
      </c>
      <c r="L7215">
        <v>18.089454052851121</v>
      </c>
      <c r="M7215">
        <v>21.4327086567489</v>
      </c>
    </row>
    <row r="7216" spans="1:13" x14ac:dyDescent="0.35">
      <c r="A7216" t="s">
        <v>10</v>
      </c>
      <c r="B7216" t="s">
        <v>13</v>
      </c>
      <c r="C7216" t="s">
        <v>24</v>
      </c>
      <c r="D7216" t="s">
        <v>47</v>
      </c>
      <c r="E7216" t="s">
        <v>56</v>
      </c>
      <c r="F7216">
        <v>2.972043008949671</v>
      </c>
      <c r="G7216">
        <v>1.20411338E-4</v>
      </c>
      <c r="H7216">
        <v>1.20411338E-4</v>
      </c>
      <c r="I7216">
        <v>1.20411338E-4</v>
      </c>
      <c r="J7216">
        <v>1.20411338E-4</v>
      </c>
      <c r="K7216">
        <v>1.20411338E-4</v>
      </c>
      <c r="L7216">
        <v>1.20411338E-4</v>
      </c>
      <c r="M7216">
        <v>1.20411338E-4</v>
      </c>
    </row>
    <row r="7217" spans="1:13" x14ac:dyDescent="0.35">
      <c r="A7217" t="s">
        <v>10</v>
      </c>
      <c r="B7217" t="s">
        <v>13</v>
      </c>
      <c r="C7217" t="s">
        <v>24</v>
      </c>
      <c r="D7217" t="s">
        <v>48</v>
      </c>
      <c r="E7217" t="s">
        <v>56</v>
      </c>
      <c r="F7217">
        <v>9.5979509552992681</v>
      </c>
      <c r="G7217">
        <v>25.25666529548689</v>
      </c>
      <c r="H7217">
        <v>29.06263456027818</v>
      </c>
      <c r="I7217">
        <v>1.20411338E-4</v>
      </c>
      <c r="J7217">
        <v>1.20411338E-4</v>
      </c>
      <c r="K7217">
        <v>1.20411338E-4</v>
      </c>
      <c r="L7217">
        <v>3.996489173439723</v>
      </c>
      <c r="M7217">
        <v>7.6429734561331166</v>
      </c>
    </row>
    <row r="7218" spans="1:13" x14ac:dyDescent="0.35">
      <c r="A7218" t="s">
        <v>10</v>
      </c>
      <c r="B7218" t="s">
        <v>13</v>
      </c>
      <c r="C7218" t="s">
        <v>24</v>
      </c>
      <c r="D7218" t="s">
        <v>49</v>
      </c>
      <c r="E7218" t="s">
        <v>56</v>
      </c>
      <c r="F7218">
        <v>19.61749882970264</v>
      </c>
      <c r="G7218">
        <v>19.61749882970264</v>
      </c>
      <c r="H7218">
        <v>19.61749882970264</v>
      </c>
      <c r="I7218">
        <v>19.61749882970264</v>
      </c>
      <c r="J7218">
        <v>19.61749882970264</v>
      </c>
      <c r="K7218">
        <v>19.61749882970264</v>
      </c>
      <c r="L7218">
        <v>19.61749882970264</v>
      </c>
      <c r="M7218">
        <v>19.61749882970264</v>
      </c>
    </row>
    <row r="7219" spans="1:13" x14ac:dyDescent="0.35">
      <c r="A7219" t="s">
        <v>10</v>
      </c>
      <c r="B7219" t="s">
        <v>13</v>
      </c>
      <c r="C7219" t="s">
        <v>24</v>
      </c>
      <c r="D7219" t="s">
        <v>50</v>
      </c>
      <c r="E7219" t="s">
        <v>56</v>
      </c>
      <c r="F7219">
        <v>52.376979515830499</v>
      </c>
      <c r="G7219">
        <v>81.821368043807794</v>
      </c>
      <c r="H7219">
        <v>23.962797780272918</v>
      </c>
      <c r="I7219">
        <v>42.032115355014632</v>
      </c>
      <c r="J7219">
        <v>52.550988556557961</v>
      </c>
      <c r="K7219">
        <v>49.440145239170342</v>
      </c>
      <c r="L7219">
        <v>47.348139785879958</v>
      </c>
      <c r="M7219">
        <v>44.910155874609544</v>
      </c>
    </row>
    <row r="7220" spans="1:13" x14ac:dyDescent="0.35">
      <c r="A7220" t="s">
        <v>10</v>
      </c>
      <c r="B7220" t="s">
        <v>13</v>
      </c>
      <c r="C7220" t="s">
        <v>24</v>
      </c>
      <c r="D7220" t="s">
        <v>51</v>
      </c>
      <c r="E7220" t="s">
        <v>56</v>
      </c>
      <c r="F7220">
        <v>37.383006413873169</v>
      </c>
      <c r="G7220">
        <v>39.462468817738973</v>
      </c>
      <c r="H7220">
        <v>32.088793285904018</v>
      </c>
      <c r="I7220">
        <v>40.581828225509163</v>
      </c>
      <c r="J7220">
        <v>32.65884858089921</v>
      </c>
      <c r="K7220">
        <v>39.848821469885287</v>
      </c>
      <c r="L7220">
        <v>45.977280945341242</v>
      </c>
      <c r="M7220">
        <v>45.699497214168282</v>
      </c>
    </row>
    <row r="7221" spans="1:13" x14ac:dyDescent="0.35">
      <c r="A7221" t="s">
        <v>10</v>
      </c>
      <c r="B7221" t="s">
        <v>13</v>
      </c>
      <c r="C7221" t="s">
        <v>24</v>
      </c>
      <c r="D7221" t="s">
        <v>52</v>
      </c>
      <c r="E7221" t="s">
        <v>56</v>
      </c>
      <c r="F7221">
        <v>0</v>
      </c>
      <c r="G7221">
        <v>0</v>
      </c>
      <c r="H7221">
        <v>0</v>
      </c>
      <c r="I7221">
        <v>0</v>
      </c>
      <c r="J7221">
        <v>0</v>
      </c>
      <c r="K7221">
        <v>0</v>
      </c>
      <c r="L7221">
        <v>0</v>
      </c>
      <c r="M7221">
        <v>0</v>
      </c>
    </row>
    <row r="7222" spans="1:13" x14ac:dyDescent="0.35">
      <c r="A7222" t="s">
        <v>10</v>
      </c>
      <c r="B7222" t="s">
        <v>13</v>
      </c>
      <c r="C7222" t="s">
        <v>24</v>
      </c>
      <c r="D7222" t="s">
        <v>53</v>
      </c>
      <c r="E7222" t="s">
        <v>56</v>
      </c>
      <c r="F7222">
        <v>0</v>
      </c>
      <c r="G7222">
        <v>0</v>
      </c>
      <c r="H7222">
        <v>0</v>
      </c>
      <c r="I7222">
        <v>0</v>
      </c>
      <c r="J7222">
        <v>0</v>
      </c>
      <c r="K7222">
        <v>0</v>
      </c>
      <c r="L7222">
        <v>0</v>
      </c>
      <c r="M7222">
        <v>0</v>
      </c>
    </row>
    <row r="7223" spans="1:13" x14ac:dyDescent="0.35">
      <c r="A7223" t="s">
        <v>10</v>
      </c>
      <c r="B7223" t="s">
        <v>13</v>
      </c>
      <c r="C7223" t="s">
        <v>24</v>
      </c>
      <c r="D7223" t="s">
        <v>54</v>
      </c>
      <c r="E7223" t="s">
        <v>56</v>
      </c>
      <c r="F7223">
        <v>31.737383990576461</v>
      </c>
      <c r="G7223">
        <v>47.799855170655782</v>
      </c>
      <c r="H7223">
        <v>36.226601040124073</v>
      </c>
      <c r="I7223">
        <v>55.656289373296907</v>
      </c>
      <c r="J7223">
        <v>47.165114012668582</v>
      </c>
      <c r="K7223">
        <v>57.372300808595448</v>
      </c>
      <c r="L7223">
        <v>61.850929186682002</v>
      </c>
      <c r="M7223">
        <v>65.800703989905941</v>
      </c>
    </row>
    <row r="7224" spans="1:13" x14ac:dyDescent="0.35">
      <c r="A7224" t="s">
        <v>10</v>
      </c>
      <c r="B7224" t="s">
        <v>13</v>
      </c>
      <c r="C7224" t="s">
        <v>24</v>
      </c>
      <c r="D7224" t="s">
        <v>55</v>
      </c>
      <c r="E7224" t="s">
        <v>56</v>
      </c>
      <c r="F7224">
        <v>1.20411338E-4</v>
      </c>
      <c r="G7224">
        <v>1.20411338E-4</v>
      </c>
      <c r="H7224">
        <v>1.20411338E-4</v>
      </c>
      <c r="I7224">
        <v>1.20411338E-4</v>
      </c>
      <c r="J7224">
        <v>33.093408874454383</v>
      </c>
      <c r="K7224">
        <v>44.608713561836723</v>
      </c>
      <c r="L7224">
        <v>45.536341026339628</v>
      </c>
      <c r="M7224">
        <v>47.438053162290601</v>
      </c>
    </row>
    <row r="7225" spans="1:13" x14ac:dyDescent="0.35">
      <c r="A7225" t="s">
        <v>10</v>
      </c>
      <c r="B7225" t="s">
        <v>14</v>
      </c>
      <c r="C7225" t="s">
        <v>24</v>
      </c>
      <c r="D7225" t="s">
        <v>25</v>
      </c>
      <c r="E7225" t="s">
        <v>56</v>
      </c>
      <c r="F7225">
        <v>77.860495448673618</v>
      </c>
      <c r="G7225">
        <v>76.928848751801127</v>
      </c>
      <c r="H7225">
        <v>96.056708396247288</v>
      </c>
      <c r="I7225">
        <v>175.38456617104819</v>
      </c>
      <c r="J7225">
        <v>269.69820395222803</v>
      </c>
      <c r="K7225">
        <v>340.08499271455833</v>
      </c>
      <c r="L7225">
        <v>397.09487519294049</v>
      </c>
      <c r="M7225">
        <v>511.84177456766793</v>
      </c>
    </row>
    <row r="7226" spans="1:13" x14ac:dyDescent="0.35">
      <c r="A7226" t="s">
        <v>10</v>
      </c>
      <c r="B7226" t="s">
        <v>14</v>
      </c>
      <c r="C7226" t="s">
        <v>24</v>
      </c>
      <c r="D7226" t="s">
        <v>26</v>
      </c>
      <c r="E7226" t="s">
        <v>56</v>
      </c>
      <c r="F7226">
        <v>77.860495448673618</v>
      </c>
      <c r="G7226">
        <v>72.662184638310862</v>
      </c>
      <c r="H7226">
        <v>83.667375018306686</v>
      </c>
      <c r="I7226">
        <v>147.73107283722851</v>
      </c>
      <c r="J7226">
        <v>218.6638578343499</v>
      </c>
      <c r="K7226">
        <v>261.65461380924972</v>
      </c>
      <c r="L7226">
        <v>292.4460276636479</v>
      </c>
      <c r="M7226">
        <v>378.25293286438517</v>
      </c>
    </row>
    <row r="7227" spans="1:13" x14ac:dyDescent="0.35">
      <c r="A7227" t="s">
        <v>10</v>
      </c>
      <c r="B7227" t="s">
        <v>14</v>
      </c>
      <c r="C7227" t="s">
        <v>24</v>
      </c>
      <c r="D7227" t="s">
        <v>27</v>
      </c>
      <c r="E7227" t="s">
        <v>56</v>
      </c>
      <c r="F7227">
        <v>22.322981346630151</v>
      </c>
      <c r="G7227">
        <v>41.54941997720308</v>
      </c>
      <c r="H7227">
        <v>60.885712334250087</v>
      </c>
      <c r="I7227">
        <v>157.17147406599969</v>
      </c>
      <c r="J7227">
        <v>260.00145900570061</v>
      </c>
      <c r="K7227">
        <v>329.52799548226369</v>
      </c>
      <c r="L7227">
        <v>386.35094214715679</v>
      </c>
      <c r="M7227">
        <v>500.41822795065298</v>
      </c>
    </row>
    <row r="7228" spans="1:13" x14ac:dyDescent="0.35">
      <c r="A7228" t="s">
        <v>10</v>
      </c>
      <c r="B7228" t="s">
        <v>14</v>
      </c>
      <c r="C7228" t="s">
        <v>24</v>
      </c>
      <c r="D7228" t="s">
        <v>28</v>
      </c>
      <c r="E7228" t="s">
        <v>56</v>
      </c>
      <c r="F7228">
        <v>22.322981346630151</v>
      </c>
      <c r="G7228">
        <v>37.282755863712822</v>
      </c>
      <c r="H7228">
        <v>48.496378956309478</v>
      </c>
      <c r="I7228">
        <v>129.51798073218001</v>
      </c>
      <c r="J7228">
        <v>208.96711288782251</v>
      </c>
      <c r="K7228">
        <v>251.09761657695509</v>
      </c>
      <c r="L7228">
        <v>281.70209461786419</v>
      </c>
      <c r="M7228">
        <v>366.82938624737028</v>
      </c>
    </row>
    <row r="7229" spans="1:13" x14ac:dyDescent="0.35">
      <c r="A7229" t="s">
        <v>10</v>
      </c>
      <c r="B7229" t="s">
        <v>14</v>
      </c>
      <c r="C7229" t="s">
        <v>24</v>
      </c>
      <c r="D7229" t="s">
        <v>29</v>
      </c>
      <c r="E7229" t="s">
        <v>57</v>
      </c>
      <c r="F7229" t="s">
        <v>143</v>
      </c>
      <c r="G7229" t="s">
        <v>323</v>
      </c>
      <c r="H7229" t="s">
        <v>341</v>
      </c>
      <c r="I7229" t="s">
        <v>526</v>
      </c>
      <c r="J7229" t="s">
        <v>584</v>
      </c>
      <c r="K7229" t="s">
        <v>104</v>
      </c>
      <c r="L7229" t="s">
        <v>660</v>
      </c>
      <c r="M7229" t="s">
        <v>693</v>
      </c>
    </row>
    <row r="7230" spans="1:13" x14ac:dyDescent="0.35">
      <c r="A7230" t="s">
        <v>10</v>
      </c>
      <c r="B7230" t="s">
        <v>14</v>
      </c>
      <c r="C7230" t="s">
        <v>24</v>
      </c>
      <c r="D7230" t="s">
        <v>30</v>
      </c>
      <c r="E7230" t="s">
        <v>57</v>
      </c>
      <c r="F7230" t="s">
        <v>144</v>
      </c>
      <c r="G7230" t="s">
        <v>324</v>
      </c>
      <c r="H7230" t="s">
        <v>446</v>
      </c>
      <c r="I7230" t="s">
        <v>302</v>
      </c>
      <c r="J7230" t="s">
        <v>585</v>
      </c>
      <c r="K7230" t="s">
        <v>517</v>
      </c>
      <c r="L7230" t="s">
        <v>444</v>
      </c>
      <c r="M7230" t="s">
        <v>577</v>
      </c>
    </row>
    <row r="7231" spans="1:13" x14ac:dyDescent="0.35">
      <c r="A7231" t="s">
        <v>10</v>
      </c>
      <c r="B7231" t="s">
        <v>14</v>
      </c>
      <c r="C7231" t="s">
        <v>24</v>
      </c>
      <c r="D7231" t="s">
        <v>31</v>
      </c>
      <c r="E7231" t="s">
        <v>56</v>
      </c>
      <c r="F7231">
        <v>18.895305835842461</v>
      </c>
      <c r="G7231">
        <v>17.035696219329949</v>
      </c>
      <c r="H7231">
        <v>10.058471171299979</v>
      </c>
      <c r="I7231">
        <v>5.5579676001710343</v>
      </c>
      <c r="J7231">
        <v>4.7499242391552494</v>
      </c>
      <c r="K7231">
        <v>4.8761649834443146</v>
      </c>
      <c r="L7231">
        <v>4.3367006835500543</v>
      </c>
      <c r="M7231">
        <v>3.724792085339089</v>
      </c>
    </row>
    <row r="7232" spans="1:13" x14ac:dyDescent="0.35">
      <c r="A7232" t="s">
        <v>10</v>
      </c>
      <c r="B7232" t="s">
        <v>14</v>
      </c>
      <c r="C7232" t="s">
        <v>24</v>
      </c>
      <c r="D7232" t="s">
        <v>32</v>
      </c>
      <c r="E7232" t="s">
        <v>56</v>
      </c>
      <c r="F7232">
        <v>21.9165110484665</v>
      </c>
      <c r="G7232">
        <v>4.81645352E-4</v>
      </c>
      <c r="H7232">
        <v>4.81645352E-4</v>
      </c>
      <c r="I7232">
        <v>4.81645352E-4</v>
      </c>
      <c r="J7232">
        <v>4.81645352E-4</v>
      </c>
      <c r="K7232">
        <v>4.81645352E-4</v>
      </c>
      <c r="L7232">
        <v>4.81645352E-4</v>
      </c>
      <c r="M7232">
        <v>4.81645352E-4</v>
      </c>
    </row>
    <row r="7233" spans="1:13" x14ac:dyDescent="0.35">
      <c r="A7233" t="s">
        <v>10</v>
      </c>
      <c r="B7233" t="s">
        <v>14</v>
      </c>
      <c r="C7233" t="s">
        <v>24</v>
      </c>
      <c r="D7233" t="s">
        <v>33</v>
      </c>
      <c r="E7233" t="s">
        <v>56</v>
      </c>
      <c r="F7233">
        <v>0</v>
      </c>
      <c r="G7233">
        <v>0</v>
      </c>
      <c r="H7233">
        <v>0</v>
      </c>
      <c r="I7233">
        <v>0</v>
      </c>
      <c r="J7233">
        <v>0</v>
      </c>
      <c r="K7233">
        <v>0</v>
      </c>
      <c r="L7233">
        <v>0</v>
      </c>
      <c r="M7233">
        <v>0</v>
      </c>
    </row>
    <row r="7234" spans="1:13" x14ac:dyDescent="0.35">
      <c r="A7234" t="s">
        <v>10</v>
      </c>
      <c r="B7234" t="s">
        <v>14</v>
      </c>
      <c r="C7234" t="s">
        <v>24</v>
      </c>
      <c r="D7234" t="s">
        <v>34</v>
      </c>
      <c r="E7234" t="s">
        <v>56</v>
      </c>
      <c r="F7234">
        <v>16.454176828907961</v>
      </c>
      <c r="G7234">
        <v>22.843113435319001</v>
      </c>
      <c r="H7234">
        <v>34.989459793316762</v>
      </c>
      <c r="I7234">
        <v>56.978124288835907</v>
      </c>
      <c r="J7234">
        <v>101.6010498846574</v>
      </c>
      <c r="K7234">
        <v>112.1613285882849</v>
      </c>
      <c r="L7234">
        <v>111.23804585953179</v>
      </c>
      <c r="M7234">
        <v>146.0925546897607</v>
      </c>
    </row>
    <row r="7235" spans="1:13" x14ac:dyDescent="0.35">
      <c r="A7235" t="s">
        <v>10</v>
      </c>
      <c r="B7235" t="s">
        <v>14</v>
      </c>
      <c r="C7235" t="s">
        <v>24</v>
      </c>
      <c r="D7235" t="s">
        <v>35</v>
      </c>
      <c r="E7235" t="s">
        <v>56</v>
      </c>
      <c r="F7235">
        <v>0</v>
      </c>
      <c r="G7235">
        <v>0</v>
      </c>
      <c r="H7235">
        <v>0</v>
      </c>
      <c r="I7235">
        <v>0</v>
      </c>
      <c r="J7235">
        <v>0</v>
      </c>
      <c r="K7235">
        <v>0</v>
      </c>
      <c r="L7235">
        <v>0</v>
      </c>
      <c r="M7235">
        <v>0</v>
      </c>
    </row>
    <row r="7236" spans="1:13" x14ac:dyDescent="0.35">
      <c r="A7236" t="s">
        <v>10</v>
      </c>
      <c r="B7236" t="s">
        <v>14</v>
      </c>
      <c r="C7236" t="s">
        <v>24</v>
      </c>
      <c r="D7236" t="s">
        <v>36</v>
      </c>
      <c r="E7236" t="s">
        <v>56</v>
      </c>
      <c r="F7236">
        <v>3.0107380472900571</v>
      </c>
      <c r="G7236">
        <v>10.44462066197158</v>
      </c>
      <c r="H7236">
        <v>1.7693108623585749</v>
      </c>
      <c r="I7236">
        <v>44.589077139296343</v>
      </c>
      <c r="J7236">
        <v>53.605034133582969</v>
      </c>
      <c r="K7236">
        <v>62.094310854392837</v>
      </c>
      <c r="L7236">
        <v>78.377709691714898</v>
      </c>
      <c r="M7236">
        <v>93.123321573248845</v>
      </c>
    </row>
    <row r="7237" spans="1:13" x14ac:dyDescent="0.35">
      <c r="A7237" t="s">
        <v>10</v>
      </c>
      <c r="B7237" t="s">
        <v>14</v>
      </c>
      <c r="C7237" t="s">
        <v>24</v>
      </c>
      <c r="D7237" t="s">
        <v>37</v>
      </c>
      <c r="E7237" t="s">
        <v>56</v>
      </c>
      <c r="F7237">
        <v>3.4836675513763442</v>
      </c>
      <c r="G7237">
        <v>7.6579349425812469</v>
      </c>
      <c r="H7237">
        <v>16.044627695027859</v>
      </c>
      <c r="I7237">
        <v>7.6231901010041954</v>
      </c>
      <c r="J7237">
        <v>1.20411338E-4</v>
      </c>
      <c r="K7237">
        <v>1.20411338E-4</v>
      </c>
      <c r="L7237">
        <v>1.20411338E-4</v>
      </c>
      <c r="M7237">
        <v>0.54752489369968016</v>
      </c>
    </row>
    <row r="7238" spans="1:13" x14ac:dyDescent="0.35">
      <c r="A7238" t="s">
        <v>10</v>
      </c>
      <c r="B7238" t="s">
        <v>14</v>
      </c>
      <c r="C7238" t="s">
        <v>24</v>
      </c>
      <c r="D7238" t="s">
        <v>38</v>
      </c>
      <c r="E7238" t="s">
        <v>56</v>
      </c>
      <c r="F7238">
        <v>14.09937366876229</v>
      </c>
      <c r="G7238">
        <v>10.50163237537642</v>
      </c>
      <c r="H7238">
        <v>13.7765417857806</v>
      </c>
      <c r="I7238">
        <v>23.693648091713911</v>
      </c>
      <c r="J7238">
        <v>49.737721837270442</v>
      </c>
      <c r="K7238">
        <v>72.706453643807578</v>
      </c>
      <c r="L7238">
        <v>85.824285463073863</v>
      </c>
      <c r="M7238">
        <v>118.3974462972182</v>
      </c>
    </row>
    <row r="7239" spans="1:13" x14ac:dyDescent="0.35">
      <c r="A7239" t="s">
        <v>10</v>
      </c>
      <c r="B7239" t="s">
        <v>14</v>
      </c>
      <c r="C7239" t="s">
        <v>24</v>
      </c>
      <c r="D7239" t="s">
        <v>39</v>
      </c>
      <c r="E7239" t="s">
        <v>56</v>
      </c>
      <c r="F7239">
        <v>7.2246802799999987E-4</v>
      </c>
      <c r="G7239">
        <v>4.1787053583806593</v>
      </c>
      <c r="H7239">
        <v>7.0284820651709099</v>
      </c>
      <c r="I7239">
        <v>9.2885839708551323</v>
      </c>
      <c r="J7239">
        <v>8.9695256829938703</v>
      </c>
      <c r="K7239">
        <v>9.8157536826300085</v>
      </c>
      <c r="L7239">
        <v>12.668683909087321</v>
      </c>
      <c r="M7239">
        <v>16.366811679766769</v>
      </c>
    </row>
    <row r="7240" spans="1:13" x14ac:dyDescent="0.35">
      <c r="A7240" t="s">
        <v>10</v>
      </c>
      <c r="B7240" t="s">
        <v>14</v>
      </c>
      <c r="C7240" t="s">
        <v>24</v>
      </c>
      <c r="D7240" t="s">
        <v>40</v>
      </c>
      <c r="E7240" t="s">
        <v>56</v>
      </c>
      <c r="F7240">
        <v>0</v>
      </c>
      <c r="G7240">
        <v>4.2666641134902594</v>
      </c>
      <c r="H7240">
        <v>12.389333377940609</v>
      </c>
      <c r="I7240">
        <v>27.653493333819711</v>
      </c>
      <c r="J7240">
        <v>51.034346117878101</v>
      </c>
      <c r="K7240">
        <v>78.430378905308658</v>
      </c>
      <c r="L7240">
        <v>104.6488475292926</v>
      </c>
      <c r="M7240">
        <v>133.5888417032827</v>
      </c>
    </row>
    <row r="7241" spans="1:13" x14ac:dyDescent="0.35">
      <c r="A7241" t="s">
        <v>10</v>
      </c>
      <c r="B7241" t="s">
        <v>14</v>
      </c>
      <c r="C7241" t="s">
        <v>24</v>
      </c>
      <c r="D7241" t="s">
        <v>41</v>
      </c>
      <c r="E7241" t="s">
        <v>56</v>
      </c>
      <c r="F7241">
        <v>3.6123401399999988E-4</v>
      </c>
      <c r="G7241">
        <v>1.0776678551301491</v>
      </c>
      <c r="H7241">
        <v>2.317359012011408</v>
      </c>
      <c r="I7241">
        <v>2.6801831547583732</v>
      </c>
      <c r="J7241">
        <v>3.6123401399999988E-4</v>
      </c>
      <c r="K7241">
        <v>3.6123401399999988E-4</v>
      </c>
      <c r="L7241">
        <v>3.6123401399999988E-4</v>
      </c>
      <c r="M7241">
        <v>3.6123401399999988E-4</v>
      </c>
    </row>
    <row r="7242" spans="1:13" x14ac:dyDescent="0.35">
      <c r="A7242" t="s">
        <v>10</v>
      </c>
      <c r="B7242" t="s">
        <v>14</v>
      </c>
      <c r="C7242" t="s">
        <v>24</v>
      </c>
      <c r="D7242" t="s">
        <v>42</v>
      </c>
      <c r="E7242" t="s">
        <v>56</v>
      </c>
      <c r="F7242">
        <v>18.86369397227968</v>
      </c>
      <c r="G7242">
        <v>2.40822676E-4</v>
      </c>
      <c r="H7242">
        <v>2.40822676E-4</v>
      </c>
      <c r="I7242">
        <v>2.40822676E-4</v>
      </c>
      <c r="J7242">
        <v>2.40822676E-4</v>
      </c>
      <c r="K7242">
        <v>2.40822676E-4</v>
      </c>
      <c r="L7242">
        <v>2.40822676E-4</v>
      </c>
      <c r="M7242">
        <v>2.40822676E-4</v>
      </c>
    </row>
    <row r="7243" spans="1:13" x14ac:dyDescent="0.35">
      <c r="A7243" t="s">
        <v>10</v>
      </c>
      <c r="B7243" t="s">
        <v>14</v>
      </c>
      <c r="C7243" t="s">
        <v>24</v>
      </c>
      <c r="D7243" t="s">
        <v>43</v>
      </c>
      <c r="E7243" t="s">
        <v>56</v>
      </c>
      <c r="F7243">
        <v>1.20411338E-4</v>
      </c>
      <c r="G7243">
        <v>0.25099690778231598</v>
      </c>
      <c r="H7243">
        <v>0.5092380122057073</v>
      </c>
      <c r="I7243">
        <v>0.87833342964475969</v>
      </c>
      <c r="J7243">
        <v>1.4033946251242939</v>
      </c>
      <c r="K7243">
        <v>1.20411338E-4</v>
      </c>
      <c r="L7243">
        <v>1.20411338E-4</v>
      </c>
      <c r="M7243">
        <v>1.20411338E-4</v>
      </c>
    </row>
    <row r="7244" spans="1:13" x14ac:dyDescent="0.35">
      <c r="A7244" t="s">
        <v>10</v>
      </c>
      <c r="B7244" t="s">
        <v>14</v>
      </c>
      <c r="C7244" t="s">
        <v>24</v>
      </c>
      <c r="D7244" t="s">
        <v>44</v>
      </c>
      <c r="E7244" t="s">
        <v>56</v>
      </c>
      <c r="F7244">
        <v>3.0526966648488139</v>
      </c>
      <c r="G7244">
        <v>1.20411338E-4</v>
      </c>
      <c r="H7244">
        <v>1.20411338E-4</v>
      </c>
      <c r="I7244">
        <v>1.20411338E-4</v>
      </c>
      <c r="J7244">
        <v>1.20411338E-4</v>
      </c>
      <c r="K7244">
        <v>1.20411338E-4</v>
      </c>
      <c r="L7244">
        <v>1.20411338E-4</v>
      </c>
      <c r="M7244">
        <v>1.20411338E-4</v>
      </c>
    </row>
    <row r="7245" spans="1:13" x14ac:dyDescent="0.35">
      <c r="A7245" t="s">
        <v>10</v>
      </c>
      <c r="B7245" t="s">
        <v>14</v>
      </c>
      <c r="C7245" t="s">
        <v>24</v>
      </c>
      <c r="D7245" t="s">
        <v>45</v>
      </c>
      <c r="E7245" t="s">
        <v>56</v>
      </c>
      <c r="F7245">
        <v>0</v>
      </c>
      <c r="G7245">
        <v>0</v>
      </c>
      <c r="H7245">
        <v>0</v>
      </c>
      <c r="I7245">
        <v>0</v>
      </c>
      <c r="J7245">
        <v>0</v>
      </c>
      <c r="K7245">
        <v>0</v>
      </c>
      <c r="L7245">
        <v>0</v>
      </c>
      <c r="M7245">
        <v>0</v>
      </c>
    </row>
    <row r="7246" spans="1:13" x14ac:dyDescent="0.35">
      <c r="A7246" t="s">
        <v>10</v>
      </c>
      <c r="B7246" t="s">
        <v>14</v>
      </c>
      <c r="C7246" t="s">
        <v>24</v>
      </c>
      <c r="D7246" t="s">
        <v>46</v>
      </c>
      <c r="E7246" t="s">
        <v>56</v>
      </c>
      <c r="F7246">
        <v>1.20411338E-4</v>
      </c>
      <c r="G7246">
        <v>0.49824714100475598</v>
      </c>
      <c r="H7246">
        <v>1.066160435002536</v>
      </c>
      <c r="I7246">
        <v>1.8104116290129331</v>
      </c>
      <c r="J7246">
        <v>2.8621829149286899</v>
      </c>
      <c r="K7246">
        <v>4.3277539768633142</v>
      </c>
      <c r="L7246">
        <v>6.3967530518328068</v>
      </c>
      <c r="M7246">
        <v>9.3109496710244493</v>
      </c>
    </row>
    <row r="7247" spans="1:13" x14ac:dyDescent="0.35">
      <c r="A7247" t="s">
        <v>10</v>
      </c>
      <c r="B7247" t="s">
        <v>14</v>
      </c>
      <c r="C7247" t="s">
        <v>24</v>
      </c>
      <c r="D7247" t="s">
        <v>47</v>
      </c>
      <c r="E7247" t="s">
        <v>56</v>
      </c>
      <c r="F7247">
        <v>0.19856236636978841</v>
      </c>
      <c r="G7247">
        <v>7.4305477758380256</v>
      </c>
      <c r="H7247">
        <v>1.20411338E-4</v>
      </c>
      <c r="I7247">
        <v>1.20411338E-4</v>
      </c>
      <c r="J7247">
        <v>1.20411338E-4</v>
      </c>
      <c r="K7247">
        <v>1.20411338E-4</v>
      </c>
      <c r="L7247">
        <v>1.20411338E-4</v>
      </c>
      <c r="M7247">
        <v>1.20411338E-4</v>
      </c>
    </row>
    <row r="7248" spans="1:13" x14ac:dyDescent="0.35">
      <c r="A7248" t="s">
        <v>10</v>
      </c>
      <c r="B7248" t="s">
        <v>14</v>
      </c>
      <c r="C7248" t="s">
        <v>24</v>
      </c>
      <c r="D7248" t="s">
        <v>48</v>
      </c>
      <c r="E7248" t="s">
        <v>56</v>
      </c>
      <c r="F7248">
        <v>3.4836675513763442</v>
      </c>
      <c r="G7248">
        <v>7.6579349425812469</v>
      </c>
      <c r="H7248">
        <v>16.044627695027859</v>
      </c>
      <c r="I7248">
        <v>7.6231901010041954</v>
      </c>
      <c r="J7248">
        <v>1.20411338E-4</v>
      </c>
      <c r="K7248">
        <v>1.20411338E-4</v>
      </c>
      <c r="L7248">
        <v>1.20411338E-4</v>
      </c>
      <c r="M7248">
        <v>0.54752489369968016</v>
      </c>
    </row>
    <row r="7249" spans="1:13" x14ac:dyDescent="0.35">
      <c r="A7249" t="s">
        <v>10</v>
      </c>
      <c r="B7249" t="s">
        <v>14</v>
      </c>
      <c r="C7249" t="s">
        <v>24</v>
      </c>
      <c r="D7249" t="s">
        <v>49</v>
      </c>
      <c r="E7249" t="s">
        <v>56</v>
      </c>
      <c r="F7249">
        <v>3.864960249953461</v>
      </c>
      <c r="G7249">
        <v>3.864960249953461</v>
      </c>
      <c r="H7249">
        <v>3.864960249953461</v>
      </c>
      <c r="I7249">
        <v>3.864960249953461</v>
      </c>
      <c r="J7249">
        <v>3.864960249953461</v>
      </c>
      <c r="K7249">
        <v>3.864960249953461</v>
      </c>
      <c r="L7249">
        <v>3.864960249953461</v>
      </c>
      <c r="M7249">
        <v>3.864960249953461</v>
      </c>
    </row>
    <row r="7250" spans="1:13" x14ac:dyDescent="0.35">
      <c r="A7250" t="s">
        <v>10</v>
      </c>
      <c r="B7250" t="s">
        <v>14</v>
      </c>
      <c r="C7250" t="s">
        <v>24</v>
      </c>
      <c r="D7250" t="s">
        <v>50</v>
      </c>
      <c r="E7250" t="s">
        <v>56</v>
      </c>
      <c r="F7250">
        <v>7.6820132400359773</v>
      </c>
      <c r="G7250">
        <v>13.563177709850351</v>
      </c>
      <c r="H7250">
        <v>23.912995020700588</v>
      </c>
      <c r="I7250">
        <v>43.61983964284849</v>
      </c>
      <c r="J7250">
        <v>79.311719654108558</v>
      </c>
      <c r="K7250">
        <v>73.17969741023748</v>
      </c>
      <c r="L7250">
        <v>41.484516266007653</v>
      </c>
      <c r="M7250">
        <v>55.49351547448866</v>
      </c>
    </row>
    <row r="7251" spans="1:13" x14ac:dyDescent="0.35">
      <c r="A7251" t="s">
        <v>10</v>
      </c>
      <c r="B7251" t="s">
        <v>14</v>
      </c>
      <c r="C7251" t="s">
        <v>24</v>
      </c>
      <c r="D7251" t="s">
        <v>51</v>
      </c>
      <c r="E7251" t="s">
        <v>56</v>
      </c>
      <c r="F7251">
        <v>4.9072033389185226</v>
      </c>
      <c r="G7251">
        <v>5.4149754755151882</v>
      </c>
      <c r="H7251">
        <v>7.2115045226627101</v>
      </c>
      <c r="I7251">
        <v>9.4933243960339571</v>
      </c>
      <c r="J7251">
        <v>18.424369980595429</v>
      </c>
      <c r="K7251">
        <v>35.116670928094003</v>
      </c>
      <c r="L7251">
        <v>65.888569343570708</v>
      </c>
      <c r="M7251">
        <v>86.734078965318545</v>
      </c>
    </row>
    <row r="7252" spans="1:13" x14ac:dyDescent="0.35">
      <c r="A7252" t="s">
        <v>10</v>
      </c>
      <c r="B7252" t="s">
        <v>14</v>
      </c>
      <c r="C7252" t="s">
        <v>24</v>
      </c>
      <c r="D7252" t="s">
        <v>52</v>
      </c>
      <c r="E7252" t="s">
        <v>56</v>
      </c>
      <c r="F7252">
        <v>0</v>
      </c>
      <c r="G7252">
        <v>0</v>
      </c>
      <c r="H7252">
        <v>0</v>
      </c>
      <c r="I7252">
        <v>0</v>
      </c>
      <c r="J7252">
        <v>0</v>
      </c>
      <c r="K7252">
        <v>0</v>
      </c>
      <c r="L7252">
        <v>0</v>
      </c>
      <c r="M7252">
        <v>0</v>
      </c>
    </row>
    <row r="7253" spans="1:13" x14ac:dyDescent="0.35">
      <c r="A7253" t="s">
        <v>10</v>
      </c>
      <c r="B7253" t="s">
        <v>14</v>
      </c>
      <c r="C7253" t="s">
        <v>24</v>
      </c>
      <c r="D7253" t="s">
        <v>53</v>
      </c>
      <c r="E7253" t="s">
        <v>56</v>
      </c>
      <c r="F7253">
        <v>0</v>
      </c>
      <c r="G7253">
        <v>0</v>
      </c>
      <c r="H7253">
        <v>0</v>
      </c>
      <c r="I7253">
        <v>0</v>
      </c>
      <c r="J7253">
        <v>0</v>
      </c>
      <c r="K7253">
        <v>0</v>
      </c>
      <c r="L7253">
        <v>0</v>
      </c>
      <c r="M7253">
        <v>0</v>
      </c>
    </row>
    <row r="7254" spans="1:13" x14ac:dyDescent="0.35">
      <c r="A7254" t="s">
        <v>10</v>
      </c>
      <c r="B7254" t="s">
        <v>14</v>
      </c>
      <c r="C7254" t="s">
        <v>24</v>
      </c>
      <c r="D7254" t="s">
        <v>54</v>
      </c>
      <c r="E7254" t="s">
        <v>56</v>
      </c>
      <c r="F7254">
        <v>14.099253257424291</v>
      </c>
      <c r="G7254">
        <v>10.50151196403842</v>
      </c>
      <c r="H7254">
        <v>13.776421374442609</v>
      </c>
      <c r="I7254">
        <v>21.599604076891499</v>
      </c>
      <c r="J7254">
        <v>39.105713246078423</v>
      </c>
      <c r="K7254">
        <v>55.479340820773238</v>
      </c>
      <c r="L7254">
        <v>65.769958797507556</v>
      </c>
      <c r="M7254">
        <v>94.425000219995198</v>
      </c>
    </row>
    <row r="7255" spans="1:13" x14ac:dyDescent="0.35">
      <c r="A7255" t="s">
        <v>10</v>
      </c>
      <c r="B7255" t="s">
        <v>14</v>
      </c>
      <c r="C7255" t="s">
        <v>24</v>
      </c>
      <c r="D7255" t="s">
        <v>55</v>
      </c>
      <c r="E7255" t="s">
        <v>56</v>
      </c>
      <c r="F7255">
        <v>1.20411338E-4</v>
      </c>
      <c r="G7255">
        <v>1.20411338E-4</v>
      </c>
      <c r="H7255">
        <v>1.20411338E-4</v>
      </c>
      <c r="I7255">
        <v>2.094044014822408</v>
      </c>
      <c r="J7255">
        <v>10.632008591192021</v>
      </c>
      <c r="K7255">
        <v>17.227112823034339</v>
      </c>
      <c r="L7255">
        <v>20.054326665566311</v>
      </c>
      <c r="M7255">
        <v>23.972446077222951</v>
      </c>
    </row>
    <row r="7256" spans="1:13" x14ac:dyDescent="0.35">
      <c r="A7256" t="s">
        <v>10</v>
      </c>
      <c r="B7256" t="s">
        <v>15</v>
      </c>
      <c r="C7256" t="s">
        <v>24</v>
      </c>
      <c r="D7256" t="s">
        <v>25</v>
      </c>
      <c r="E7256" t="s">
        <v>56</v>
      </c>
      <c r="F7256">
        <v>215.12031545957879</v>
      </c>
      <c r="G7256">
        <v>222.28589609484959</v>
      </c>
      <c r="H7256">
        <v>323.78635032801492</v>
      </c>
      <c r="I7256">
        <v>241.63156582516771</v>
      </c>
      <c r="J7256">
        <v>384.83046059216338</v>
      </c>
      <c r="K7256">
        <v>405.32620104838861</v>
      </c>
      <c r="L7256">
        <v>572.13243857719829</v>
      </c>
      <c r="M7256">
        <v>503.5051420056825</v>
      </c>
    </row>
    <row r="7257" spans="1:13" x14ac:dyDescent="0.35">
      <c r="A7257" t="s">
        <v>10</v>
      </c>
      <c r="B7257" t="s">
        <v>15</v>
      </c>
      <c r="C7257" t="s">
        <v>24</v>
      </c>
      <c r="D7257" t="s">
        <v>26</v>
      </c>
      <c r="E7257" t="s">
        <v>56</v>
      </c>
      <c r="F7257">
        <v>215.12031545957879</v>
      </c>
      <c r="G7257">
        <v>217.53106618590829</v>
      </c>
      <c r="H7257">
        <v>302.64261090986281</v>
      </c>
      <c r="I7257">
        <v>197.7073334441653</v>
      </c>
      <c r="J7257">
        <v>314.82739586294042</v>
      </c>
      <c r="K7257">
        <v>309.99455958173678</v>
      </c>
      <c r="L7257">
        <v>450.09333911081171</v>
      </c>
      <c r="M7257">
        <v>361.54789707558069</v>
      </c>
    </row>
    <row r="7258" spans="1:13" x14ac:dyDescent="0.35">
      <c r="A7258" t="s">
        <v>10</v>
      </c>
      <c r="B7258" t="s">
        <v>15</v>
      </c>
      <c r="C7258" t="s">
        <v>24</v>
      </c>
      <c r="D7258" t="s">
        <v>27</v>
      </c>
      <c r="E7258" t="s">
        <v>56</v>
      </c>
      <c r="F7258">
        <v>43.443531295503867</v>
      </c>
      <c r="G7258">
        <v>78.743091907180045</v>
      </c>
      <c r="H7258">
        <v>153.52975289557051</v>
      </c>
      <c r="I7258">
        <v>207.07927704575451</v>
      </c>
      <c r="J7258">
        <v>353.74029697349602</v>
      </c>
      <c r="K7258">
        <v>376.98904377530818</v>
      </c>
      <c r="L7258">
        <v>544.49566455471461</v>
      </c>
      <c r="M7258">
        <v>475.7910087388733</v>
      </c>
    </row>
    <row r="7259" spans="1:13" x14ac:dyDescent="0.35">
      <c r="A7259" t="s">
        <v>10</v>
      </c>
      <c r="B7259" t="s">
        <v>15</v>
      </c>
      <c r="C7259" t="s">
        <v>24</v>
      </c>
      <c r="D7259" t="s">
        <v>28</v>
      </c>
      <c r="E7259" t="s">
        <v>56</v>
      </c>
      <c r="F7259">
        <v>43.443531295503867</v>
      </c>
      <c r="G7259">
        <v>73.988261998238656</v>
      </c>
      <c r="H7259">
        <v>132.3860134774184</v>
      </c>
      <c r="I7259">
        <v>163.1550446647521</v>
      </c>
      <c r="J7259">
        <v>283.737232244273</v>
      </c>
      <c r="K7259">
        <v>281.6574023086564</v>
      </c>
      <c r="L7259">
        <v>422.45656508832798</v>
      </c>
      <c r="M7259">
        <v>333.83376380877161</v>
      </c>
    </row>
    <row r="7260" spans="1:13" x14ac:dyDescent="0.35">
      <c r="A7260" t="s">
        <v>10</v>
      </c>
      <c r="B7260" t="s">
        <v>15</v>
      </c>
      <c r="C7260" t="s">
        <v>24</v>
      </c>
      <c r="D7260" t="s">
        <v>29</v>
      </c>
      <c r="E7260" t="s">
        <v>57</v>
      </c>
      <c r="F7260" t="s">
        <v>145</v>
      </c>
      <c r="G7260" t="s">
        <v>325</v>
      </c>
      <c r="H7260" t="s">
        <v>342</v>
      </c>
      <c r="I7260" t="s">
        <v>84</v>
      </c>
      <c r="J7260" t="s">
        <v>390</v>
      </c>
      <c r="K7260" t="s">
        <v>396</v>
      </c>
      <c r="L7260" t="s">
        <v>165</v>
      </c>
      <c r="M7260" t="s">
        <v>330</v>
      </c>
    </row>
    <row r="7261" spans="1:13" x14ac:dyDescent="0.35">
      <c r="A7261" t="s">
        <v>10</v>
      </c>
      <c r="B7261" t="s">
        <v>15</v>
      </c>
      <c r="C7261" t="s">
        <v>24</v>
      </c>
      <c r="D7261" t="s">
        <v>30</v>
      </c>
      <c r="E7261" t="s">
        <v>57</v>
      </c>
      <c r="F7261" t="s">
        <v>146</v>
      </c>
      <c r="G7261" t="s">
        <v>203</v>
      </c>
      <c r="H7261" t="s">
        <v>166</v>
      </c>
      <c r="I7261" t="s">
        <v>149</v>
      </c>
      <c r="J7261" t="s">
        <v>218</v>
      </c>
      <c r="K7261" t="s">
        <v>218</v>
      </c>
      <c r="L7261" t="s">
        <v>256</v>
      </c>
      <c r="M7261" t="s">
        <v>392</v>
      </c>
    </row>
    <row r="7262" spans="1:13" x14ac:dyDescent="0.35">
      <c r="A7262" t="s">
        <v>10</v>
      </c>
      <c r="B7262" t="s">
        <v>15</v>
      </c>
      <c r="C7262" t="s">
        <v>24</v>
      </c>
      <c r="D7262" t="s">
        <v>31</v>
      </c>
      <c r="E7262" t="s">
        <v>56</v>
      </c>
      <c r="F7262">
        <v>101.1340797965794</v>
      </c>
      <c r="G7262">
        <v>60.907728102664052</v>
      </c>
      <c r="H7262">
        <v>33.728540459678072</v>
      </c>
      <c r="I7262">
        <v>24.461037148559171</v>
      </c>
      <c r="J7262">
        <v>20.84190298329602</v>
      </c>
      <c r="K7262">
        <v>16.527822672492441</v>
      </c>
      <c r="L7262">
        <v>14.165874075301909</v>
      </c>
      <c r="M7262">
        <v>12.61928293923865</v>
      </c>
    </row>
    <row r="7263" spans="1:13" x14ac:dyDescent="0.35">
      <c r="A7263" t="s">
        <v>10</v>
      </c>
      <c r="B7263" t="s">
        <v>15</v>
      </c>
      <c r="C7263" t="s">
        <v>24</v>
      </c>
      <c r="D7263" t="s">
        <v>32</v>
      </c>
      <c r="E7263" t="s">
        <v>56</v>
      </c>
      <c r="F7263">
        <v>26.152792845060301</v>
      </c>
      <c r="G7263">
        <v>4.81645352E-4</v>
      </c>
      <c r="H7263">
        <v>4.81645352E-4</v>
      </c>
      <c r="I7263">
        <v>4.81645352E-4</v>
      </c>
      <c r="J7263">
        <v>4.81645352E-4</v>
      </c>
      <c r="K7263">
        <v>4.81645352E-4</v>
      </c>
      <c r="L7263">
        <v>4.81645352E-4</v>
      </c>
      <c r="M7263">
        <v>4.81645352E-4</v>
      </c>
    </row>
    <row r="7264" spans="1:13" x14ac:dyDescent="0.35">
      <c r="A7264" t="s">
        <v>10</v>
      </c>
      <c r="B7264" t="s">
        <v>15</v>
      </c>
      <c r="C7264" t="s">
        <v>24</v>
      </c>
      <c r="D7264" t="s">
        <v>33</v>
      </c>
      <c r="E7264" t="s">
        <v>56</v>
      </c>
      <c r="F7264">
        <v>0</v>
      </c>
      <c r="G7264">
        <v>0</v>
      </c>
      <c r="H7264">
        <v>0</v>
      </c>
      <c r="I7264">
        <v>0</v>
      </c>
      <c r="J7264">
        <v>0</v>
      </c>
      <c r="K7264">
        <v>0</v>
      </c>
      <c r="L7264">
        <v>0</v>
      </c>
      <c r="M7264">
        <v>0</v>
      </c>
    </row>
    <row r="7265" spans="1:13" x14ac:dyDescent="0.35">
      <c r="A7265" t="s">
        <v>10</v>
      </c>
      <c r="B7265" t="s">
        <v>15</v>
      </c>
      <c r="C7265" t="s">
        <v>24</v>
      </c>
      <c r="D7265" t="s">
        <v>34</v>
      </c>
      <c r="E7265" t="s">
        <v>56</v>
      </c>
      <c r="F7265">
        <v>23.545236212549419</v>
      </c>
      <c r="G7265">
        <v>35.304496874685412</v>
      </c>
      <c r="H7265">
        <v>57.382735867111563</v>
      </c>
      <c r="I7265">
        <v>94.479631520922879</v>
      </c>
      <c r="J7265">
        <v>156.56009940681719</v>
      </c>
      <c r="K7265">
        <v>127.9664907655358</v>
      </c>
      <c r="L7265">
        <v>137.95572369752449</v>
      </c>
      <c r="M7265">
        <v>117.00481669885021</v>
      </c>
    </row>
    <row r="7266" spans="1:13" x14ac:dyDescent="0.35">
      <c r="A7266" t="s">
        <v>10</v>
      </c>
      <c r="B7266" t="s">
        <v>15</v>
      </c>
      <c r="C7266" t="s">
        <v>24</v>
      </c>
      <c r="D7266" t="s">
        <v>35</v>
      </c>
      <c r="E7266" t="s">
        <v>56</v>
      </c>
      <c r="F7266">
        <v>0</v>
      </c>
      <c r="G7266">
        <v>0</v>
      </c>
      <c r="H7266">
        <v>0</v>
      </c>
      <c r="I7266">
        <v>0</v>
      </c>
      <c r="J7266">
        <v>0</v>
      </c>
      <c r="K7266">
        <v>0</v>
      </c>
      <c r="L7266">
        <v>0</v>
      </c>
      <c r="M7266">
        <v>0</v>
      </c>
    </row>
    <row r="7267" spans="1:13" x14ac:dyDescent="0.35">
      <c r="A7267" t="s">
        <v>10</v>
      </c>
      <c r="B7267" t="s">
        <v>15</v>
      </c>
      <c r="C7267" t="s">
        <v>24</v>
      </c>
      <c r="D7267" t="s">
        <v>36</v>
      </c>
      <c r="E7267" t="s">
        <v>56</v>
      </c>
      <c r="F7267">
        <v>12.43185488485404</v>
      </c>
      <c r="G7267">
        <v>10.16144790482136</v>
      </c>
      <c r="H7267">
        <v>7.2160071040705844</v>
      </c>
      <c r="I7267">
        <v>7.8738777411398537</v>
      </c>
      <c r="J7267">
        <v>19.341769856016441</v>
      </c>
      <c r="K7267">
        <v>15.41233806599565</v>
      </c>
      <c r="L7267">
        <v>15.88743459128637</v>
      </c>
      <c r="M7267">
        <v>21.573776797310909</v>
      </c>
    </row>
    <row r="7268" spans="1:13" x14ac:dyDescent="0.35">
      <c r="A7268" t="s">
        <v>10</v>
      </c>
      <c r="B7268" t="s">
        <v>15</v>
      </c>
      <c r="C7268" t="s">
        <v>24</v>
      </c>
      <c r="D7268" t="s">
        <v>37</v>
      </c>
      <c r="E7268" t="s">
        <v>56</v>
      </c>
      <c r="F7268">
        <v>31.22868738490434</v>
      </c>
      <c r="G7268">
        <v>65.123815149794154</v>
      </c>
      <c r="H7268">
        <v>117.414520070127</v>
      </c>
      <c r="I7268">
        <v>0.12965297024917261</v>
      </c>
      <c r="J7268">
        <v>0.1109155400393264</v>
      </c>
      <c r="K7268">
        <v>9.4888566663585444E-2</v>
      </c>
      <c r="L7268">
        <v>8.1179969875764882E-2</v>
      </c>
      <c r="M7268">
        <v>6.5670192703664018E-2</v>
      </c>
    </row>
    <row r="7269" spans="1:13" x14ac:dyDescent="0.35">
      <c r="A7269" t="s">
        <v>10</v>
      </c>
      <c r="B7269" t="s">
        <v>15</v>
      </c>
      <c r="C7269" t="s">
        <v>24</v>
      </c>
      <c r="D7269" t="s">
        <v>38</v>
      </c>
      <c r="E7269" t="s">
        <v>56</v>
      </c>
      <c r="F7269">
        <v>20.626941867603328</v>
      </c>
      <c r="G7269">
        <v>19.81829795801324</v>
      </c>
      <c r="H7269">
        <v>34.922616394521832</v>
      </c>
      <c r="I7269">
        <v>35.378367263604048</v>
      </c>
      <c r="J7269">
        <v>65.099844229775002</v>
      </c>
      <c r="K7269">
        <v>90.371909349698413</v>
      </c>
      <c r="L7269">
        <v>197.387986427063</v>
      </c>
      <c r="M7269">
        <v>148.92704638266511</v>
      </c>
    </row>
    <row r="7270" spans="1:13" x14ac:dyDescent="0.35">
      <c r="A7270" t="s">
        <v>10</v>
      </c>
      <c r="B7270" t="s">
        <v>15</v>
      </c>
      <c r="C7270" t="s">
        <v>24</v>
      </c>
      <c r="D7270" t="s">
        <v>39</v>
      </c>
      <c r="E7270" t="s">
        <v>56</v>
      </c>
      <c r="F7270">
        <v>7.2246802799999987E-4</v>
      </c>
      <c r="G7270">
        <v>26.214798550578049</v>
      </c>
      <c r="H7270">
        <v>51.977709369001843</v>
      </c>
      <c r="I7270">
        <v>35.384285154338201</v>
      </c>
      <c r="J7270">
        <v>52.872382201644477</v>
      </c>
      <c r="K7270">
        <v>59.620628515998852</v>
      </c>
      <c r="L7270">
        <v>84.614658704408185</v>
      </c>
      <c r="M7270">
        <v>61.356822419460279</v>
      </c>
    </row>
    <row r="7271" spans="1:13" x14ac:dyDescent="0.35">
      <c r="A7271" t="s">
        <v>10</v>
      </c>
      <c r="B7271" t="s">
        <v>15</v>
      </c>
      <c r="C7271" t="s">
        <v>24</v>
      </c>
      <c r="D7271" t="s">
        <v>40</v>
      </c>
      <c r="E7271" t="s">
        <v>56</v>
      </c>
      <c r="F7271">
        <v>0</v>
      </c>
      <c r="G7271">
        <v>4.7548299089413844</v>
      </c>
      <c r="H7271">
        <v>21.143739418152091</v>
      </c>
      <c r="I7271">
        <v>43.92423238100239</v>
      </c>
      <c r="J7271">
        <v>70.00306472922297</v>
      </c>
      <c r="K7271">
        <v>95.331641466651803</v>
      </c>
      <c r="L7271">
        <v>122.0390994663866</v>
      </c>
      <c r="M7271">
        <v>141.95724493010181</v>
      </c>
    </row>
    <row r="7272" spans="1:13" x14ac:dyDescent="0.35">
      <c r="A7272" t="s">
        <v>10</v>
      </c>
      <c r="B7272" t="s">
        <v>15</v>
      </c>
      <c r="C7272" t="s">
        <v>24</v>
      </c>
      <c r="D7272" t="s">
        <v>41</v>
      </c>
      <c r="E7272" t="s">
        <v>56</v>
      </c>
      <c r="F7272">
        <v>3.6123401399999988E-4</v>
      </c>
      <c r="G7272">
        <v>13.687622407615359</v>
      </c>
      <c r="H7272">
        <v>29.43849520674161</v>
      </c>
      <c r="I7272">
        <v>3.6123401399999988E-4</v>
      </c>
      <c r="J7272">
        <v>3.6123401399999988E-4</v>
      </c>
      <c r="K7272">
        <v>3.6123401399999988E-4</v>
      </c>
      <c r="L7272">
        <v>3.6123401399999988E-4</v>
      </c>
      <c r="M7272">
        <v>3.6123401399999988E-4</v>
      </c>
    </row>
    <row r="7273" spans="1:13" x14ac:dyDescent="0.35">
      <c r="A7273" t="s">
        <v>10</v>
      </c>
      <c r="B7273" t="s">
        <v>15</v>
      </c>
      <c r="C7273" t="s">
        <v>24</v>
      </c>
      <c r="D7273" t="s">
        <v>42</v>
      </c>
      <c r="E7273" t="s">
        <v>56</v>
      </c>
      <c r="F7273">
        <v>17.132922780868519</v>
      </c>
      <c r="G7273">
        <v>2.40822676E-4</v>
      </c>
      <c r="H7273">
        <v>2.40822676E-4</v>
      </c>
      <c r="I7273">
        <v>2.40822676E-4</v>
      </c>
      <c r="J7273">
        <v>2.40822676E-4</v>
      </c>
      <c r="K7273">
        <v>2.40822676E-4</v>
      </c>
      <c r="L7273">
        <v>2.40822676E-4</v>
      </c>
      <c r="M7273">
        <v>2.40822676E-4</v>
      </c>
    </row>
    <row r="7274" spans="1:13" x14ac:dyDescent="0.35">
      <c r="A7274" t="s">
        <v>10</v>
      </c>
      <c r="B7274" t="s">
        <v>15</v>
      </c>
      <c r="C7274" t="s">
        <v>24</v>
      </c>
      <c r="D7274" t="s">
        <v>43</v>
      </c>
      <c r="E7274" t="s">
        <v>56</v>
      </c>
      <c r="F7274">
        <v>1.20411338E-4</v>
      </c>
      <c r="G7274">
        <v>1.993312845240919</v>
      </c>
      <c r="H7274">
        <v>4.0451559255317386</v>
      </c>
      <c r="I7274">
        <v>6.9776333953284047</v>
      </c>
      <c r="J7274">
        <v>11.149223571509269</v>
      </c>
      <c r="K7274">
        <v>1.20411338E-4</v>
      </c>
      <c r="L7274">
        <v>0.4167302960765229</v>
      </c>
      <c r="M7274">
        <v>1.9832388445210949</v>
      </c>
    </row>
    <row r="7275" spans="1:13" x14ac:dyDescent="0.35">
      <c r="A7275" t="s">
        <v>10</v>
      </c>
      <c r="B7275" t="s">
        <v>15</v>
      </c>
      <c r="C7275" t="s">
        <v>24</v>
      </c>
      <c r="D7275" t="s">
        <v>44</v>
      </c>
      <c r="E7275" t="s">
        <v>56</v>
      </c>
      <c r="F7275">
        <v>9.0197496528537755</v>
      </c>
      <c r="G7275">
        <v>1.20411338E-4</v>
      </c>
      <c r="H7275">
        <v>1.20411338E-4</v>
      </c>
      <c r="I7275">
        <v>1.20411338E-4</v>
      </c>
      <c r="J7275">
        <v>1.20411338E-4</v>
      </c>
      <c r="K7275">
        <v>1.20411338E-4</v>
      </c>
      <c r="L7275">
        <v>1.20411338E-4</v>
      </c>
      <c r="M7275">
        <v>1.20411338E-4</v>
      </c>
    </row>
    <row r="7276" spans="1:13" x14ac:dyDescent="0.35">
      <c r="A7276" t="s">
        <v>10</v>
      </c>
      <c r="B7276" t="s">
        <v>15</v>
      </c>
      <c r="C7276" t="s">
        <v>24</v>
      </c>
      <c r="D7276" t="s">
        <v>45</v>
      </c>
      <c r="E7276" t="s">
        <v>56</v>
      </c>
      <c r="F7276">
        <v>0</v>
      </c>
      <c r="G7276">
        <v>0</v>
      </c>
      <c r="H7276">
        <v>0</v>
      </c>
      <c r="I7276">
        <v>0</v>
      </c>
      <c r="J7276">
        <v>0</v>
      </c>
      <c r="K7276">
        <v>0</v>
      </c>
      <c r="L7276">
        <v>0</v>
      </c>
      <c r="M7276">
        <v>0</v>
      </c>
    </row>
    <row r="7277" spans="1:13" x14ac:dyDescent="0.35">
      <c r="A7277" t="s">
        <v>10</v>
      </c>
      <c r="B7277" t="s">
        <v>15</v>
      </c>
      <c r="C7277" t="s">
        <v>24</v>
      </c>
      <c r="D7277" t="s">
        <v>46</v>
      </c>
      <c r="E7277" t="s">
        <v>56</v>
      </c>
      <c r="F7277">
        <v>1.20411338E-4</v>
      </c>
      <c r="G7277">
        <v>5.5144919694678798</v>
      </c>
      <c r="H7277">
        <v>11.80156313238996</v>
      </c>
      <c r="I7277">
        <v>20.04067164457264</v>
      </c>
      <c r="J7277">
        <v>31.68405473961343</v>
      </c>
      <c r="K7277">
        <v>47.908280438054412</v>
      </c>
      <c r="L7277">
        <v>70.812576965640645</v>
      </c>
      <c r="M7277">
        <v>44.315108356163456</v>
      </c>
    </row>
    <row r="7278" spans="1:13" x14ac:dyDescent="0.35">
      <c r="A7278" t="s">
        <v>10</v>
      </c>
      <c r="B7278" t="s">
        <v>15</v>
      </c>
      <c r="C7278" t="s">
        <v>24</v>
      </c>
      <c r="D7278" t="s">
        <v>47</v>
      </c>
      <c r="E7278" t="s">
        <v>56</v>
      </c>
      <c r="F7278">
        <v>0.9502045227262752</v>
      </c>
      <c r="G7278">
        <v>1.20411338E-4</v>
      </c>
      <c r="H7278">
        <v>1.20411338E-4</v>
      </c>
      <c r="I7278">
        <v>1.20411338E-4</v>
      </c>
      <c r="J7278">
        <v>1.20411338E-4</v>
      </c>
      <c r="K7278">
        <v>1.20411338E-4</v>
      </c>
      <c r="L7278">
        <v>1.20411338E-4</v>
      </c>
      <c r="M7278">
        <v>1.20411338E-4</v>
      </c>
    </row>
    <row r="7279" spans="1:13" x14ac:dyDescent="0.35">
      <c r="A7279" t="s">
        <v>10</v>
      </c>
      <c r="B7279" t="s">
        <v>15</v>
      </c>
      <c r="C7279" t="s">
        <v>24</v>
      </c>
      <c r="D7279" t="s">
        <v>48</v>
      </c>
      <c r="E7279" t="s">
        <v>56</v>
      </c>
      <c r="F7279">
        <v>31.17553008509233</v>
      </c>
      <c r="G7279">
        <v>65.063997128543321</v>
      </c>
      <c r="H7279">
        <v>117.331094902876</v>
      </c>
      <c r="I7279">
        <v>1.20411338E-4</v>
      </c>
      <c r="J7279">
        <v>1.20411338E-4</v>
      </c>
      <c r="K7279">
        <v>1.20411338E-4</v>
      </c>
      <c r="L7279">
        <v>1.20411338E-4</v>
      </c>
      <c r="M7279">
        <v>1.20411338E-4</v>
      </c>
    </row>
    <row r="7280" spans="1:13" x14ac:dyDescent="0.35">
      <c r="A7280" t="s">
        <v>10</v>
      </c>
      <c r="B7280" t="s">
        <v>15</v>
      </c>
      <c r="C7280" t="s">
        <v>24</v>
      </c>
      <c r="D7280" t="s">
        <v>49</v>
      </c>
      <c r="E7280" t="s">
        <v>56</v>
      </c>
      <c r="F7280">
        <v>10.24279699292258</v>
      </c>
      <c r="G7280">
        <v>10.24279699292258</v>
      </c>
      <c r="H7280">
        <v>10.24279699292258</v>
      </c>
      <c r="I7280">
        <v>10.24279699292258</v>
      </c>
      <c r="J7280">
        <v>10.24279699292258</v>
      </c>
      <c r="K7280">
        <v>10.24279699292258</v>
      </c>
      <c r="L7280">
        <v>10.24279699292258</v>
      </c>
      <c r="M7280">
        <v>10.24279699292258</v>
      </c>
    </row>
    <row r="7281" spans="1:13" x14ac:dyDescent="0.35">
      <c r="A7281" t="s">
        <v>10</v>
      </c>
      <c r="B7281" t="s">
        <v>15</v>
      </c>
      <c r="C7281" t="s">
        <v>24</v>
      </c>
      <c r="D7281" t="s">
        <v>50</v>
      </c>
      <c r="E7281" t="s">
        <v>56</v>
      </c>
      <c r="F7281">
        <v>4.7512282277485092</v>
      </c>
      <c r="G7281">
        <v>13.74558628636483</v>
      </c>
      <c r="H7281">
        <v>29.62862666865632</v>
      </c>
      <c r="I7281">
        <v>58.84084855967221</v>
      </c>
      <c r="J7281">
        <v>93.757326280912224</v>
      </c>
      <c r="K7281">
        <v>52.432671767774508</v>
      </c>
      <c r="L7281">
        <v>21.413345061288769</v>
      </c>
      <c r="M7281">
        <v>36.592269048979603</v>
      </c>
    </row>
    <row r="7282" spans="1:13" x14ac:dyDescent="0.35">
      <c r="A7282" t="s">
        <v>10</v>
      </c>
      <c r="B7282" t="s">
        <v>15</v>
      </c>
      <c r="C7282" t="s">
        <v>24</v>
      </c>
      <c r="D7282" t="s">
        <v>51</v>
      </c>
      <c r="E7282" t="s">
        <v>56</v>
      </c>
      <c r="F7282">
        <v>8.5512109918783228</v>
      </c>
      <c r="G7282">
        <v>11.31611359539799</v>
      </c>
      <c r="H7282">
        <v>17.511312205532651</v>
      </c>
      <c r="I7282">
        <v>25.39598596832808</v>
      </c>
      <c r="J7282">
        <v>52.559976132982399</v>
      </c>
      <c r="K7282">
        <v>65.291022004838709</v>
      </c>
      <c r="L7282">
        <v>106.2995816433132</v>
      </c>
      <c r="M7282">
        <v>70.169750656947969</v>
      </c>
    </row>
    <row r="7283" spans="1:13" x14ac:dyDescent="0.35">
      <c r="A7283" t="s">
        <v>10</v>
      </c>
      <c r="B7283" t="s">
        <v>15</v>
      </c>
      <c r="C7283" t="s">
        <v>24</v>
      </c>
      <c r="D7283" t="s">
        <v>52</v>
      </c>
      <c r="E7283" t="s">
        <v>56</v>
      </c>
      <c r="F7283">
        <v>0</v>
      </c>
      <c r="G7283">
        <v>0</v>
      </c>
      <c r="H7283">
        <v>0</v>
      </c>
      <c r="I7283">
        <v>0</v>
      </c>
      <c r="J7283">
        <v>0</v>
      </c>
      <c r="K7283">
        <v>0</v>
      </c>
      <c r="L7283">
        <v>0</v>
      </c>
      <c r="M7283">
        <v>0</v>
      </c>
    </row>
    <row r="7284" spans="1:13" x14ac:dyDescent="0.35">
      <c r="A7284" t="s">
        <v>10</v>
      </c>
      <c r="B7284" t="s">
        <v>15</v>
      </c>
      <c r="C7284" t="s">
        <v>24</v>
      </c>
      <c r="D7284" t="s">
        <v>53</v>
      </c>
      <c r="E7284" t="s">
        <v>56</v>
      </c>
      <c r="F7284">
        <v>0</v>
      </c>
      <c r="G7284">
        <v>0</v>
      </c>
      <c r="H7284">
        <v>0</v>
      </c>
      <c r="I7284">
        <v>0</v>
      </c>
      <c r="J7284">
        <v>0</v>
      </c>
      <c r="K7284">
        <v>0</v>
      </c>
      <c r="L7284">
        <v>0</v>
      </c>
      <c r="M7284">
        <v>0</v>
      </c>
    </row>
    <row r="7285" spans="1:13" x14ac:dyDescent="0.35">
      <c r="A7285" t="s">
        <v>10</v>
      </c>
      <c r="B7285" t="s">
        <v>15</v>
      </c>
      <c r="C7285" t="s">
        <v>24</v>
      </c>
      <c r="D7285" t="s">
        <v>54</v>
      </c>
      <c r="E7285" t="s">
        <v>56</v>
      </c>
      <c r="F7285">
        <v>20.626821456265329</v>
      </c>
      <c r="G7285">
        <v>19.818177546675241</v>
      </c>
      <c r="H7285">
        <v>34.922495983183829</v>
      </c>
      <c r="I7285">
        <v>35.378246852266052</v>
      </c>
      <c r="J7285">
        <v>65.099723818436999</v>
      </c>
      <c r="K7285">
        <v>63.906638507821931</v>
      </c>
      <c r="L7285">
        <v>99.66107648224785</v>
      </c>
      <c r="M7285">
        <v>79.739687808113942</v>
      </c>
    </row>
    <row r="7286" spans="1:13" x14ac:dyDescent="0.35">
      <c r="A7286" t="s">
        <v>10</v>
      </c>
      <c r="B7286" t="s">
        <v>15</v>
      </c>
      <c r="C7286" t="s">
        <v>24</v>
      </c>
      <c r="D7286" t="s">
        <v>55</v>
      </c>
      <c r="E7286" t="s">
        <v>56</v>
      </c>
      <c r="F7286">
        <v>1.20411338E-4</v>
      </c>
      <c r="G7286">
        <v>1.20411338E-4</v>
      </c>
      <c r="H7286">
        <v>1.20411338E-4</v>
      </c>
      <c r="I7286">
        <v>1.20411338E-4</v>
      </c>
      <c r="J7286">
        <v>1.20411338E-4</v>
      </c>
      <c r="K7286">
        <v>26.465270841876482</v>
      </c>
      <c r="L7286">
        <v>97.72690994481512</v>
      </c>
      <c r="M7286">
        <v>69.187358574551112</v>
      </c>
    </row>
    <row r="7287" spans="1:13" x14ac:dyDescent="0.35">
      <c r="A7287" t="s">
        <v>10</v>
      </c>
      <c r="B7287" t="s">
        <v>16</v>
      </c>
      <c r="C7287" t="s">
        <v>24</v>
      </c>
      <c r="D7287" t="s">
        <v>25</v>
      </c>
      <c r="E7287" t="s">
        <v>56</v>
      </c>
      <c r="F7287">
        <v>600.65288605479486</v>
      </c>
      <c r="G7287">
        <v>652.94865481892577</v>
      </c>
      <c r="H7287">
        <v>695.85839627006089</v>
      </c>
      <c r="I7287">
        <v>719.17009429175437</v>
      </c>
      <c r="J7287">
        <v>954.7512152130314</v>
      </c>
      <c r="K7287">
        <v>1036.622704702258</v>
      </c>
      <c r="L7287">
        <v>1264.1946008579471</v>
      </c>
      <c r="M7287">
        <v>1248.930378421825</v>
      </c>
    </row>
    <row r="7288" spans="1:13" x14ac:dyDescent="0.35">
      <c r="A7288" t="s">
        <v>10</v>
      </c>
      <c r="B7288" t="s">
        <v>16</v>
      </c>
      <c r="C7288" t="s">
        <v>24</v>
      </c>
      <c r="D7288" t="s">
        <v>26</v>
      </c>
      <c r="E7288" t="s">
        <v>56</v>
      </c>
      <c r="F7288">
        <v>600.65288605479486</v>
      </c>
      <c r="G7288">
        <v>636.66258899499269</v>
      </c>
      <c r="H7288">
        <v>631.85906785211137</v>
      </c>
      <c r="I7288">
        <v>596.4876390918198</v>
      </c>
      <c r="J7288">
        <v>771.60864187130028</v>
      </c>
      <c r="K7288">
        <v>796.18222466224609</v>
      </c>
      <c r="L7288">
        <v>968.55484986225099</v>
      </c>
      <c r="M7288">
        <v>908.44853194603638</v>
      </c>
    </row>
    <row r="7289" spans="1:13" x14ac:dyDescent="0.35">
      <c r="A7289" t="s">
        <v>10</v>
      </c>
      <c r="B7289" t="s">
        <v>16</v>
      </c>
      <c r="C7289" t="s">
        <v>24</v>
      </c>
      <c r="D7289" t="s">
        <v>27</v>
      </c>
      <c r="E7289" t="s">
        <v>56</v>
      </c>
      <c r="F7289">
        <v>221.06583201390529</v>
      </c>
      <c r="G7289">
        <v>347.05732512575997</v>
      </c>
      <c r="H7289">
        <v>437.80614610513322</v>
      </c>
      <c r="I7289">
        <v>644.84450877564359</v>
      </c>
      <c r="J7289">
        <v>902.9931012190923</v>
      </c>
      <c r="K7289">
        <v>987.32043109492167</v>
      </c>
      <c r="L7289">
        <v>1209.6424900375571</v>
      </c>
      <c r="M7289">
        <v>1187.4717395251009</v>
      </c>
    </row>
    <row r="7290" spans="1:13" x14ac:dyDescent="0.35">
      <c r="A7290" t="s">
        <v>10</v>
      </c>
      <c r="B7290" t="s">
        <v>16</v>
      </c>
      <c r="C7290" t="s">
        <v>24</v>
      </c>
      <c r="D7290" t="s">
        <v>28</v>
      </c>
      <c r="E7290" t="s">
        <v>56</v>
      </c>
      <c r="F7290">
        <v>221.06583201390529</v>
      </c>
      <c r="G7290">
        <v>330.771259301827</v>
      </c>
      <c r="H7290">
        <v>373.8068176871837</v>
      </c>
      <c r="I7290">
        <v>522.16205357570902</v>
      </c>
      <c r="J7290">
        <v>719.85052787736117</v>
      </c>
      <c r="K7290">
        <v>746.87995105490927</v>
      </c>
      <c r="L7290">
        <v>914.00273904186076</v>
      </c>
      <c r="M7290">
        <v>846.98989304931274</v>
      </c>
    </row>
    <row r="7291" spans="1:13" x14ac:dyDescent="0.35">
      <c r="A7291" t="s">
        <v>10</v>
      </c>
      <c r="B7291" t="s">
        <v>16</v>
      </c>
      <c r="C7291" t="s">
        <v>24</v>
      </c>
      <c r="D7291" t="s">
        <v>29</v>
      </c>
      <c r="E7291" t="s">
        <v>57</v>
      </c>
      <c r="F7291" t="s">
        <v>126</v>
      </c>
      <c r="G7291" t="s">
        <v>317</v>
      </c>
      <c r="H7291" t="s">
        <v>145</v>
      </c>
      <c r="I7291" t="s">
        <v>264</v>
      </c>
      <c r="J7291" t="s">
        <v>340</v>
      </c>
      <c r="K7291" t="s">
        <v>197</v>
      </c>
      <c r="L7291" t="s">
        <v>447</v>
      </c>
      <c r="M7291" t="s">
        <v>279</v>
      </c>
    </row>
    <row r="7292" spans="1:13" x14ac:dyDescent="0.35">
      <c r="A7292" t="s">
        <v>10</v>
      </c>
      <c r="B7292" t="s">
        <v>16</v>
      </c>
      <c r="C7292" t="s">
        <v>24</v>
      </c>
      <c r="D7292" t="s">
        <v>30</v>
      </c>
      <c r="E7292" t="s">
        <v>57</v>
      </c>
      <c r="F7292" t="s">
        <v>147</v>
      </c>
      <c r="G7292" t="s">
        <v>188</v>
      </c>
      <c r="H7292" t="s">
        <v>196</v>
      </c>
      <c r="I7292" t="s">
        <v>371</v>
      </c>
      <c r="J7292" t="s">
        <v>316</v>
      </c>
      <c r="K7292" t="s">
        <v>358</v>
      </c>
      <c r="L7292" t="s">
        <v>236</v>
      </c>
      <c r="M7292" t="s">
        <v>485</v>
      </c>
    </row>
    <row r="7293" spans="1:13" x14ac:dyDescent="0.35">
      <c r="A7293" t="s">
        <v>10</v>
      </c>
      <c r="B7293" t="s">
        <v>16</v>
      </c>
      <c r="C7293" t="s">
        <v>24</v>
      </c>
      <c r="D7293" t="s">
        <v>31</v>
      </c>
      <c r="E7293" t="s">
        <v>56</v>
      </c>
      <c r="F7293">
        <v>254.2377824138083</v>
      </c>
      <c r="G7293">
        <v>116.7333765772148</v>
      </c>
      <c r="H7293">
        <v>43.51160726269093</v>
      </c>
      <c r="I7293">
        <v>32.409542991932042</v>
      </c>
      <c r="J7293">
        <v>27.68650059227739</v>
      </c>
      <c r="K7293">
        <v>21.538841540395811</v>
      </c>
      <c r="L7293">
        <v>18.898077143995021</v>
      </c>
      <c r="M7293">
        <v>17.294423401630429</v>
      </c>
    </row>
    <row r="7294" spans="1:13" x14ac:dyDescent="0.35">
      <c r="A7294" t="s">
        <v>10</v>
      </c>
      <c r="B7294" t="s">
        <v>16</v>
      </c>
      <c r="C7294" t="s">
        <v>24</v>
      </c>
      <c r="D7294" t="s">
        <v>32</v>
      </c>
      <c r="E7294" t="s">
        <v>56</v>
      </c>
      <c r="F7294">
        <v>28.58053218552423</v>
      </c>
      <c r="G7294">
        <v>0.78392416931418973</v>
      </c>
      <c r="H7294">
        <v>7.8840253436797676</v>
      </c>
      <c r="I7294">
        <v>19.241155751307499</v>
      </c>
      <c r="J7294">
        <v>1.926581408E-3</v>
      </c>
      <c r="K7294">
        <v>1.926581408E-3</v>
      </c>
      <c r="L7294">
        <v>1.926581408E-3</v>
      </c>
      <c r="M7294">
        <v>1.926581408E-3</v>
      </c>
    </row>
    <row r="7295" spans="1:13" x14ac:dyDescent="0.35">
      <c r="A7295" t="s">
        <v>10</v>
      </c>
      <c r="B7295" t="s">
        <v>16</v>
      </c>
      <c r="C7295" t="s">
        <v>24</v>
      </c>
      <c r="D7295" t="s">
        <v>33</v>
      </c>
      <c r="E7295" t="s">
        <v>56</v>
      </c>
      <c r="F7295">
        <v>0</v>
      </c>
      <c r="G7295">
        <v>0</v>
      </c>
      <c r="H7295">
        <v>0</v>
      </c>
      <c r="I7295">
        <v>0</v>
      </c>
      <c r="J7295">
        <v>0</v>
      </c>
      <c r="K7295">
        <v>0</v>
      </c>
      <c r="L7295">
        <v>0</v>
      </c>
      <c r="M7295">
        <v>0</v>
      </c>
    </row>
    <row r="7296" spans="1:13" x14ac:dyDescent="0.35">
      <c r="A7296" t="s">
        <v>10</v>
      </c>
      <c r="B7296" t="s">
        <v>16</v>
      </c>
      <c r="C7296" t="s">
        <v>24</v>
      </c>
      <c r="D7296" t="s">
        <v>34</v>
      </c>
      <c r="E7296" t="s">
        <v>56</v>
      </c>
      <c r="F7296">
        <v>168.2524339707511</v>
      </c>
      <c r="G7296">
        <v>225.47810874935641</v>
      </c>
      <c r="H7296">
        <v>201.638578841141</v>
      </c>
      <c r="I7296">
        <v>277.23503315189549</v>
      </c>
      <c r="J7296">
        <v>350.42800787526897</v>
      </c>
      <c r="K7296">
        <v>321.41656972162667</v>
      </c>
      <c r="L7296">
        <v>332.96940787439632</v>
      </c>
      <c r="M7296">
        <v>299.29404218166002</v>
      </c>
    </row>
    <row r="7297" spans="1:13" x14ac:dyDescent="0.35">
      <c r="A7297" t="s">
        <v>10</v>
      </c>
      <c r="B7297" t="s">
        <v>16</v>
      </c>
      <c r="C7297" t="s">
        <v>24</v>
      </c>
      <c r="D7297" t="s">
        <v>35</v>
      </c>
      <c r="E7297" t="s">
        <v>56</v>
      </c>
      <c r="F7297">
        <v>0</v>
      </c>
      <c r="G7297">
        <v>0</v>
      </c>
      <c r="H7297">
        <v>0</v>
      </c>
      <c r="I7297">
        <v>0</v>
      </c>
      <c r="J7297">
        <v>0</v>
      </c>
      <c r="K7297">
        <v>0</v>
      </c>
      <c r="L7297">
        <v>0</v>
      </c>
      <c r="M7297">
        <v>0</v>
      </c>
    </row>
    <row r="7298" spans="1:13" x14ac:dyDescent="0.35">
      <c r="A7298" t="s">
        <v>10</v>
      </c>
      <c r="B7298" t="s">
        <v>16</v>
      </c>
      <c r="C7298" t="s">
        <v>24</v>
      </c>
      <c r="D7298" t="s">
        <v>36</v>
      </c>
      <c r="E7298" t="s">
        <v>56</v>
      </c>
      <c r="F7298">
        <v>22.286508954684479</v>
      </c>
      <c r="G7298">
        <v>22.315288075468441</v>
      </c>
      <c r="H7298">
        <v>14.775638335719121</v>
      </c>
      <c r="I7298">
        <v>54.323986872227422</v>
      </c>
      <c r="J7298">
        <v>68.491980802533078</v>
      </c>
      <c r="K7298">
        <v>57.159989094248061</v>
      </c>
      <c r="L7298">
        <v>68.225571840606776</v>
      </c>
      <c r="M7298">
        <v>88.841582202958435</v>
      </c>
    </row>
    <row r="7299" spans="1:13" x14ac:dyDescent="0.35">
      <c r="A7299" t="s">
        <v>10</v>
      </c>
      <c r="B7299" t="s">
        <v>16</v>
      </c>
      <c r="C7299" t="s">
        <v>24</v>
      </c>
      <c r="D7299" t="s">
        <v>37</v>
      </c>
      <c r="E7299" t="s">
        <v>56</v>
      </c>
      <c r="F7299">
        <v>61.591926661703482</v>
      </c>
      <c r="G7299">
        <v>135.86813286203051</v>
      </c>
      <c r="H7299">
        <v>174.0020551896456</v>
      </c>
      <c r="I7299">
        <v>0.31907629426131973</v>
      </c>
      <c r="J7299">
        <v>0.27299039296120953</v>
      </c>
      <c r="K7299">
        <v>0.23357103262941059</v>
      </c>
      <c r="L7299">
        <v>4.1962226290658799</v>
      </c>
      <c r="M7299">
        <v>8.7972976056292271</v>
      </c>
    </row>
    <row r="7300" spans="1:13" x14ac:dyDescent="0.35">
      <c r="A7300" t="s">
        <v>10</v>
      </c>
      <c r="B7300" t="s">
        <v>16</v>
      </c>
      <c r="C7300" t="s">
        <v>24</v>
      </c>
      <c r="D7300" t="s">
        <v>38</v>
      </c>
      <c r="E7300" t="s">
        <v>56</v>
      </c>
      <c r="F7300">
        <v>65.700811996211314</v>
      </c>
      <c r="G7300">
        <v>89.621340393789197</v>
      </c>
      <c r="H7300">
        <v>106.9674947775429</v>
      </c>
      <c r="I7300">
        <v>133.45934839740701</v>
      </c>
      <c r="J7300">
        <v>212.41856121945651</v>
      </c>
      <c r="K7300">
        <v>263.9844705657423</v>
      </c>
      <c r="L7300">
        <v>385.21327677802952</v>
      </c>
      <c r="M7300">
        <v>335.27410623118982</v>
      </c>
    </row>
    <row r="7301" spans="1:13" x14ac:dyDescent="0.35">
      <c r="A7301" t="s">
        <v>10</v>
      </c>
      <c r="B7301" t="s">
        <v>16</v>
      </c>
      <c r="C7301" t="s">
        <v>24</v>
      </c>
      <c r="D7301" t="s">
        <v>39</v>
      </c>
      <c r="E7301" t="s">
        <v>56</v>
      </c>
      <c r="F7301">
        <v>2.889872111999999E-3</v>
      </c>
      <c r="G7301">
        <v>45.862418167819257</v>
      </c>
      <c r="H7301">
        <v>83.079668101692107</v>
      </c>
      <c r="I7301">
        <v>79.499495632789021</v>
      </c>
      <c r="J7301">
        <v>112.308674407395</v>
      </c>
      <c r="K7301">
        <v>131.8468561261958</v>
      </c>
      <c r="L7301">
        <v>159.05036701474981</v>
      </c>
      <c r="M7301">
        <v>158.9451537415604</v>
      </c>
    </row>
    <row r="7302" spans="1:13" x14ac:dyDescent="0.35">
      <c r="A7302" t="s">
        <v>10</v>
      </c>
      <c r="B7302" t="s">
        <v>16</v>
      </c>
      <c r="C7302" t="s">
        <v>24</v>
      </c>
      <c r="D7302" t="s">
        <v>40</v>
      </c>
      <c r="E7302" t="s">
        <v>56</v>
      </c>
      <c r="F7302">
        <v>0</v>
      </c>
      <c r="G7302">
        <v>16.28606582393305</v>
      </c>
      <c r="H7302">
        <v>63.999328417949478</v>
      </c>
      <c r="I7302">
        <v>122.68245519993459</v>
      </c>
      <c r="J7302">
        <v>183.14257334173109</v>
      </c>
      <c r="K7302">
        <v>240.4404800400124</v>
      </c>
      <c r="L7302">
        <v>295.63975099569609</v>
      </c>
      <c r="M7302">
        <v>340.48184647578807</v>
      </c>
    </row>
    <row r="7303" spans="1:13" x14ac:dyDescent="0.35">
      <c r="A7303" t="s">
        <v>10</v>
      </c>
      <c r="B7303" t="s">
        <v>16</v>
      </c>
      <c r="C7303" t="s">
        <v>24</v>
      </c>
      <c r="D7303" t="s">
        <v>41</v>
      </c>
      <c r="E7303" t="s">
        <v>56</v>
      </c>
      <c r="F7303">
        <v>1.4449360559999991E-3</v>
      </c>
      <c r="G7303">
        <v>13.68870610965736</v>
      </c>
      <c r="H7303">
        <v>29.439578908783609</v>
      </c>
      <c r="I7303">
        <v>1.4449360559999991E-3</v>
      </c>
      <c r="J7303">
        <v>1.4449360559999991E-3</v>
      </c>
      <c r="K7303">
        <v>1.4449360559999991E-3</v>
      </c>
      <c r="L7303">
        <v>1.4449360559999991E-3</v>
      </c>
      <c r="M7303">
        <v>1.4449360559999991E-3</v>
      </c>
    </row>
    <row r="7304" spans="1:13" x14ac:dyDescent="0.35">
      <c r="A7304" t="s">
        <v>10</v>
      </c>
      <c r="B7304" t="s">
        <v>16</v>
      </c>
      <c r="C7304" t="s">
        <v>24</v>
      </c>
      <c r="D7304" t="s">
        <v>42</v>
      </c>
      <c r="E7304" t="s">
        <v>56</v>
      </c>
      <c r="F7304">
        <v>17.708755998558619</v>
      </c>
      <c r="G7304">
        <v>9.6329070400000001E-4</v>
      </c>
      <c r="H7304">
        <v>9.6329070400000001E-4</v>
      </c>
      <c r="I7304">
        <v>9.6329070400000001E-4</v>
      </c>
      <c r="J7304">
        <v>9.6329070400000001E-4</v>
      </c>
      <c r="K7304">
        <v>9.6329070400000001E-4</v>
      </c>
      <c r="L7304">
        <v>9.6329070400000001E-4</v>
      </c>
      <c r="M7304">
        <v>9.6329070400000001E-4</v>
      </c>
    </row>
    <row r="7305" spans="1:13" x14ac:dyDescent="0.35">
      <c r="A7305" t="s">
        <v>10</v>
      </c>
      <c r="B7305" t="s">
        <v>16</v>
      </c>
      <c r="C7305" t="s">
        <v>24</v>
      </c>
      <c r="D7305" t="s">
        <v>43</v>
      </c>
      <c r="E7305" t="s">
        <v>56</v>
      </c>
      <c r="F7305">
        <v>4.81645352E-4</v>
      </c>
      <c r="G7305">
        <v>5.8205507269086532</v>
      </c>
      <c r="H7305">
        <v>6.7793963759372318</v>
      </c>
      <c r="I7305">
        <v>6.9860415456294751</v>
      </c>
      <c r="J7305">
        <v>11.190817032228329</v>
      </c>
      <c r="K7305">
        <v>3.7245474432447571E-2</v>
      </c>
      <c r="L7305">
        <v>0.7883599703430666</v>
      </c>
      <c r="M7305">
        <v>2.6605231855638212</v>
      </c>
    </row>
    <row r="7306" spans="1:13" x14ac:dyDescent="0.35">
      <c r="A7306" t="s">
        <v>10</v>
      </c>
      <c r="B7306" t="s">
        <v>16</v>
      </c>
      <c r="C7306" t="s">
        <v>24</v>
      </c>
      <c r="D7306" t="s">
        <v>44</v>
      </c>
      <c r="E7306" t="s">
        <v>56</v>
      </c>
      <c r="F7306">
        <v>10.87129454161362</v>
      </c>
      <c r="G7306">
        <v>0.78247923325818969</v>
      </c>
      <c r="H7306">
        <v>7.8825804076237684</v>
      </c>
      <c r="I7306">
        <v>19.239710815251499</v>
      </c>
      <c r="J7306">
        <v>4.81645352E-4</v>
      </c>
      <c r="K7306">
        <v>4.81645352E-4</v>
      </c>
      <c r="L7306">
        <v>4.81645352E-4</v>
      </c>
      <c r="M7306">
        <v>4.81645352E-4</v>
      </c>
    </row>
    <row r="7307" spans="1:13" x14ac:dyDescent="0.35">
      <c r="A7307" t="s">
        <v>10</v>
      </c>
      <c r="B7307" t="s">
        <v>16</v>
      </c>
      <c r="C7307" t="s">
        <v>24</v>
      </c>
      <c r="D7307" t="s">
        <v>45</v>
      </c>
      <c r="E7307" t="s">
        <v>56</v>
      </c>
      <c r="F7307">
        <v>0</v>
      </c>
      <c r="G7307">
        <v>0</v>
      </c>
      <c r="H7307">
        <v>0</v>
      </c>
      <c r="I7307">
        <v>0</v>
      </c>
      <c r="J7307">
        <v>0</v>
      </c>
      <c r="K7307">
        <v>0</v>
      </c>
      <c r="L7307">
        <v>0</v>
      </c>
      <c r="M7307">
        <v>0</v>
      </c>
    </row>
    <row r="7308" spans="1:13" x14ac:dyDescent="0.35">
      <c r="A7308" t="s">
        <v>10</v>
      </c>
      <c r="B7308" t="s">
        <v>16</v>
      </c>
      <c r="C7308" t="s">
        <v>24</v>
      </c>
      <c r="D7308" t="s">
        <v>46</v>
      </c>
      <c r="E7308" t="s">
        <v>56</v>
      </c>
      <c r="F7308">
        <v>4.81645352E-4</v>
      </c>
      <c r="G7308">
        <v>14.53131455014686</v>
      </c>
      <c r="H7308">
        <v>31.098270579275429</v>
      </c>
      <c r="I7308">
        <v>52.809011456818212</v>
      </c>
      <c r="J7308">
        <v>77.472839288235917</v>
      </c>
      <c r="K7308">
        <v>104.2240171082431</v>
      </c>
      <c r="L7308">
        <v>126.7358380442971</v>
      </c>
      <c r="M7308">
        <v>120.8178860992974</v>
      </c>
    </row>
    <row r="7309" spans="1:13" x14ac:dyDescent="0.35">
      <c r="A7309" t="s">
        <v>10</v>
      </c>
      <c r="B7309" t="s">
        <v>16</v>
      </c>
      <c r="C7309" t="s">
        <v>24</v>
      </c>
      <c r="D7309" t="s">
        <v>47</v>
      </c>
      <c r="E7309" t="s">
        <v>56</v>
      </c>
      <c r="F7309">
        <v>5.5454203655966534</v>
      </c>
      <c r="G7309">
        <v>2.0446654271791012</v>
      </c>
      <c r="H7309">
        <v>4.81645352E-4</v>
      </c>
      <c r="I7309">
        <v>4.81645352E-4</v>
      </c>
      <c r="J7309">
        <v>4.81645352E-4</v>
      </c>
      <c r="K7309">
        <v>4.81645352E-4</v>
      </c>
      <c r="L7309">
        <v>4.81645352E-4</v>
      </c>
      <c r="M7309">
        <v>9.2688245388794638E-2</v>
      </c>
    </row>
    <row r="7310" spans="1:13" x14ac:dyDescent="0.35">
      <c r="A7310" t="s">
        <v>10</v>
      </c>
      <c r="B7310" t="s">
        <v>16</v>
      </c>
      <c r="C7310" t="s">
        <v>24</v>
      </c>
      <c r="D7310" t="s">
        <v>48</v>
      </c>
      <c r="E7310" t="s">
        <v>56</v>
      </c>
      <c r="F7310">
        <v>61.418100413763057</v>
      </c>
      <c r="G7310">
        <v>135.68216214662701</v>
      </c>
      <c r="H7310">
        <v>173.7575279639122</v>
      </c>
      <c r="I7310">
        <v>4.81645352E-4</v>
      </c>
      <c r="J7310">
        <v>4.81645352E-4</v>
      </c>
      <c r="K7310">
        <v>4.81645352E-4</v>
      </c>
      <c r="L7310">
        <v>3.996850407453723</v>
      </c>
      <c r="M7310">
        <v>8.6290551795538324</v>
      </c>
    </row>
    <row r="7311" spans="1:13" x14ac:dyDescent="0.35">
      <c r="A7311" t="s">
        <v>10</v>
      </c>
      <c r="B7311" t="s">
        <v>16</v>
      </c>
      <c r="C7311" t="s">
        <v>24</v>
      </c>
      <c r="D7311" t="s">
        <v>49</v>
      </c>
      <c r="E7311" t="s">
        <v>56</v>
      </c>
      <c r="F7311">
        <v>45.230531284506178</v>
      </c>
      <c r="G7311">
        <v>45.230531284506178</v>
      </c>
      <c r="H7311">
        <v>45.230531284506178</v>
      </c>
      <c r="I7311">
        <v>45.230531284506178</v>
      </c>
      <c r="J7311">
        <v>45.230531284506178</v>
      </c>
      <c r="K7311">
        <v>45.230531284506178</v>
      </c>
      <c r="L7311">
        <v>45.230531284506178</v>
      </c>
      <c r="M7311">
        <v>45.230531284506178</v>
      </c>
    </row>
    <row r="7312" spans="1:13" x14ac:dyDescent="0.35">
      <c r="A7312" t="s">
        <v>10</v>
      </c>
      <c r="B7312" t="s">
        <v>16</v>
      </c>
      <c r="C7312" t="s">
        <v>24</v>
      </c>
      <c r="D7312" t="s">
        <v>50</v>
      </c>
      <c r="E7312" t="s">
        <v>56</v>
      </c>
      <c r="F7312">
        <v>69.830152903560659</v>
      </c>
      <c r="G7312">
        <v>120.1067146999695</v>
      </c>
      <c r="H7312">
        <v>92.973787143012714</v>
      </c>
      <c r="I7312">
        <v>150.24363250850709</v>
      </c>
      <c r="J7312">
        <v>188.78678710964729</v>
      </c>
      <c r="K7312">
        <v>142.22766525018639</v>
      </c>
      <c r="L7312">
        <v>99.496672700512192</v>
      </c>
      <c r="M7312">
        <v>115.3856654475593</v>
      </c>
    </row>
    <row r="7313" spans="1:13" x14ac:dyDescent="0.35">
      <c r="A7313" t="s">
        <v>10</v>
      </c>
      <c r="B7313" t="s">
        <v>16</v>
      </c>
      <c r="C7313" t="s">
        <v>24</v>
      </c>
      <c r="D7313" t="s">
        <v>51</v>
      </c>
      <c r="E7313" t="s">
        <v>56</v>
      </c>
      <c r="F7313">
        <v>53.191749782684269</v>
      </c>
      <c r="G7313">
        <v>60.140862764880687</v>
      </c>
      <c r="H7313">
        <v>63.434260413622091</v>
      </c>
      <c r="I7313">
        <v>81.760869358882204</v>
      </c>
      <c r="J7313">
        <v>116.4106894811155</v>
      </c>
      <c r="K7313">
        <v>133.95837318693421</v>
      </c>
      <c r="L7313">
        <v>188.24220388937789</v>
      </c>
      <c r="M7313">
        <v>138.67784544959451</v>
      </c>
    </row>
    <row r="7314" spans="1:13" x14ac:dyDescent="0.35">
      <c r="A7314" t="s">
        <v>10</v>
      </c>
      <c r="B7314" t="s">
        <v>16</v>
      </c>
      <c r="C7314" t="s">
        <v>24</v>
      </c>
      <c r="D7314" t="s">
        <v>52</v>
      </c>
      <c r="E7314" t="s">
        <v>56</v>
      </c>
      <c r="F7314">
        <v>0</v>
      </c>
      <c r="G7314">
        <v>0</v>
      </c>
      <c r="H7314">
        <v>0</v>
      </c>
      <c r="I7314">
        <v>0</v>
      </c>
      <c r="J7314">
        <v>0</v>
      </c>
      <c r="K7314">
        <v>0</v>
      </c>
      <c r="L7314">
        <v>0</v>
      </c>
      <c r="M7314">
        <v>0</v>
      </c>
    </row>
    <row r="7315" spans="1:13" x14ac:dyDescent="0.35">
      <c r="A7315" t="s">
        <v>10</v>
      </c>
      <c r="B7315" t="s">
        <v>16</v>
      </c>
      <c r="C7315" t="s">
        <v>24</v>
      </c>
      <c r="D7315" t="s">
        <v>53</v>
      </c>
      <c r="E7315" t="s">
        <v>56</v>
      </c>
      <c r="F7315">
        <v>0</v>
      </c>
      <c r="G7315">
        <v>0</v>
      </c>
      <c r="H7315">
        <v>0</v>
      </c>
      <c r="I7315">
        <v>0</v>
      </c>
      <c r="J7315">
        <v>0</v>
      </c>
      <c r="K7315">
        <v>0</v>
      </c>
      <c r="L7315">
        <v>0</v>
      </c>
      <c r="M7315">
        <v>0</v>
      </c>
    </row>
    <row r="7316" spans="1:13" x14ac:dyDescent="0.35">
      <c r="A7316" t="s">
        <v>10</v>
      </c>
      <c r="B7316" t="s">
        <v>16</v>
      </c>
      <c r="C7316" t="s">
        <v>24</v>
      </c>
      <c r="D7316" t="s">
        <v>54</v>
      </c>
      <c r="E7316" t="s">
        <v>56</v>
      </c>
      <c r="F7316">
        <v>65.700330350859318</v>
      </c>
      <c r="G7316">
        <v>89.6208587484372</v>
      </c>
      <c r="H7316">
        <v>99.301004974842428</v>
      </c>
      <c r="I7316">
        <v>122.47283693687881</v>
      </c>
      <c r="J7316">
        <v>153.85429999363069</v>
      </c>
      <c r="K7316">
        <v>168.69544329229501</v>
      </c>
      <c r="L7316">
        <v>216.48784454148449</v>
      </c>
      <c r="M7316">
        <v>194.02468899693821</v>
      </c>
    </row>
    <row r="7317" spans="1:13" x14ac:dyDescent="0.35">
      <c r="A7317" t="s">
        <v>10</v>
      </c>
      <c r="B7317" t="s">
        <v>16</v>
      </c>
      <c r="C7317" t="s">
        <v>24</v>
      </c>
      <c r="D7317" t="s">
        <v>55</v>
      </c>
      <c r="E7317" t="s">
        <v>56</v>
      </c>
      <c r="F7317">
        <v>4.81645352E-4</v>
      </c>
      <c r="G7317">
        <v>4.81645352E-4</v>
      </c>
      <c r="H7317">
        <v>7.6664898027004877</v>
      </c>
      <c r="I7317">
        <v>10.986511460528209</v>
      </c>
      <c r="J7317">
        <v>58.564261225825732</v>
      </c>
      <c r="K7317">
        <v>95.289027273447303</v>
      </c>
      <c r="L7317">
        <v>168.725432236545</v>
      </c>
      <c r="M7317">
        <v>141.2494172342515</v>
      </c>
    </row>
    <row r="7318" spans="1:13" x14ac:dyDescent="0.35">
      <c r="A7318" t="s">
        <v>10</v>
      </c>
      <c r="B7318" t="s">
        <v>17</v>
      </c>
      <c r="C7318" t="s">
        <v>24</v>
      </c>
      <c r="D7318" t="s">
        <v>25</v>
      </c>
      <c r="E7318" t="s">
        <v>56</v>
      </c>
      <c r="F7318">
        <v>194.51882218796749</v>
      </c>
      <c r="G7318">
        <v>183.01414764689989</v>
      </c>
      <c r="H7318">
        <v>222.43085570997221</v>
      </c>
      <c r="I7318">
        <v>129.24012629976531</v>
      </c>
      <c r="J7318">
        <v>170.3956903950795</v>
      </c>
      <c r="K7318">
        <v>204.86706201523111</v>
      </c>
      <c r="L7318">
        <v>230.9838555460197</v>
      </c>
      <c r="M7318">
        <v>272.50061809758381</v>
      </c>
    </row>
    <row r="7319" spans="1:13" x14ac:dyDescent="0.35">
      <c r="A7319" t="s">
        <v>10</v>
      </c>
      <c r="B7319" t="s">
        <v>17</v>
      </c>
      <c r="C7319" t="s">
        <v>24</v>
      </c>
      <c r="D7319" t="s">
        <v>26</v>
      </c>
      <c r="E7319" t="s">
        <v>56</v>
      </c>
      <c r="F7319">
        <v>194.51882218796749</v>
      </c>
      <c r="G7319">
        <v>183.0222473542475</v>
      </c>
      <c r="H7319">
        <v>203.3416745607083</v>
      </c>
      <c r="I7319">
        <v>90.615530695007408</v>
      </c>
      <c r="J7319">
        <v>119.73614263365759</v>
      </c>
      <c r="K7319">
        <v>143.71968425825321</v>
      </c>
      <c r="L7319">
        <v>159.49713177185311</v>
      </c>
      <c r="M7319">
        <v>190.0094581152903</v>
      </c>
    </row>
    <row r="7320" spans="1:13" x14ac:dyDescent="0.35">
      <c r="A7320" t="s">
        <v>10</v>
      </c>
      <c r="B7320" t="s">
        <v>17</v>
      </c>
      <c r="C7320" t="s">
        <v>24</v>
      </c>
      <c r="D7320" t="s">
        <v>27</v>
      </c>
      <c r="E7320" t="s">
        <v>56</v>
      </c>
      <c r="F7320">
        <v>20.955088769238021</v>
      </c>
      <c r="G7320">
        <v>35.16347563568187</v>
      </c>
      <c r="H7320">
        <v>58.586251241897337</v>
      </c>
      <c r="I7320">
        <v>86.172944812120122</v>
      </c>
      <c r="J7320">
        <v>135.69796182659539</v>
      </c>
      <c r="K7320">
        <v>188.5773471297432</v>
      </c>
      <c r="L7320">
        <v>210.49124666093971</v>
      </c>
      <c r="M7320">
        <v>244.99677056282709</v>
      </c>
    </row>
    <row r="7321" spans="1:13" x14ac:dyDescent="0.35">
      <c r="A7321" t="s">
        <v>10</v>
      </c>
      <c r="B7321" t="s">
        <v>17</v>
      </c>
      <c r="C7321" t="s">
        <v>24</v>
      </c>
      <c r="D7321" t="s">
        <v>28</v>
      </c>
      <c r="E7321" t="s">
        <v>56</v>
      </c>
      <c r="F7321">
        <v>20.955088769238021</v>
      </c>
      <c r="G7321">
        <v>35.171575343029403</v>
      </c>
      <c r="H7321">
        <v>39.497070092633429</v>
      </c>
      <c r="I7321">
        <v>47.548349207362193</v>
      </c>
      <c r="J7321">
        <v>85.038414065173498</v>
      </c>
      <c r="K7321">
        <v>127.4299693727652</v>
      </c>
      <c r="L7321">
        <v>139.00452288677309</v>
      </c>
      <c r="M7321">
        <v>162.50561058053361</v>
      </c>
    </row>
    <row r="7322" spans="1:13" x14ac:dyDescent="0.35">
      <c r="A7322" t="s">
        <v>10</v>
      </c>
      <c r="B7322" t="s">
        <v>17</v>
      </c>
      <c r="C7322" t="s">
        <v>24</v>
      </c>
      <c r="D7322" t="s">
        <v>29</v>
      </c>
      <c r="E7322" t="s">
        <v>57</v>
      </c>
      <c r="F7322" t="s">
        <v>148</v>
      </c>
      <c r="G7322" t="s">
        <v>326</v>
      </c>
      <c r="H7322" t="s">
        <v>400</v>
      </c>
      <c r="I7322" t="s">
        <v>500</v>
      </c>
      <c r="J7322" t="s">
        <v>586</v>
      </c>
      <c r="K7322" t="s">
        <v>244</v>
      </c>
      <c r="L7322" t="s">
        <v>564</v>
      </c>
      <c r="M7322" t="s">
        <v>694</v>
      </c>
    </row>
    <row r="7323" spans="1:13" x14ac:dyDescent="0.35">
      <c r="A7323" t="s">
        <v>10</v>
      </c>
      <c r="B7323" t="s">
        <v>17</v>
      </c>
      <c r="C7323" t="s">
        <v>24</v>
      </c>
      <c r="D7323" t="s">
        <v>30</v>
      </c>
      <c r="E7323" t="s">
        <v>57</v>
      </c>
      <c r="F7323" t="s">
        <v>149</v>
      </c>
      <c r="G7323" t="s">
        <v>289</v>
      </c>
      <c r="H7323" t="s">
        <v>447</v>
      </c>
      <c r="I7323" t="s">
        <v>241</v>
      </c>
      <c r="J7323" t="s">
        <v>490</v>
      </c>
      <c r="K7323" t="s">
        <v>628</v>
      </c>
      <c r="L7323" t="s">
        <v>525</v>
      </c>
      <c r="M7323" t="s">
        <v>695</v>
      </c>
    </row>
    <row r="7324" spans="1:13" x14ac:dyDescent="0.35">
      <c r="A7324" t="s">
        <v>10</v>
      </c>
      <c r="B7324" t="s">
        <v>17</v>
      </c>
      <c r="C7324" t="s">
        <v>24</v>
      </c>
      <c r="D7324" t="s">
        <v>31</v>
      </c>
      <c r="E7324" t="s">
        <v>56</v>
      </c>
      <c r="F7324">
        <v>110.90991817058359</v>
      </c>
      <c r="G7324">
        <v>77.343654571631248</v>
      </c>
      <c r="H7324">
        <v>32.801164699601728</v>
      </c>
      <c r="I7324">
        <v>28.355787533245621</v>
      </c>
      <c r="J7324">
        <v>25.174092550203191</v>
      </c>
      <c r="K7324">
        <v>4.1192728791314783</v>
      </c>
      <c r="L7324">
        <v>3.9716884180512149</v>
      </c>
      <c r="M7324">
        <v>3.6730622205545269</v>
      </c>
    </row>
    <row r="7325" spans="1:13" x14ac:dyDescent="0.35">
      <c r="A7325" t="s">
        <v>10</v>
      </c>
      <c r="B7325" t="s">
        <v>17</v>
      </c>
      <c r="C7325" t="s">
        <v>24</v>
      </c>
      <c r="D7325" t="s">
        <v>32</v>
      </c>
      <c r="E7325" t="s">
        <v>56</v>
      </c>
      <c r="F7325">
        <v>23.264254824700831</v>
      </c>
      <c r="G7325">
        <v>4.81645352E-4</v>
      </c>
      <c r="H7325">
        <v>4.81645352E-4</v>
      </c>
      <c r="I7325">
        <v>4.81645352E-4</v>
      </c>
      <c r="J7325">
        <v>4.81645352E-4</v>
      </c>
      <c r="K7325">
        <v>4.81645352E-4</v>
      </c>
      <c r="L7325">
        <v>4.81645352E-4</v>
      </c>
      <c r="M7325">
        <v>4.81645352E-4</v>
      </c>
    </row>
    <row r="7326" spans="1:13" x14ac:dyDescent="0.35">
      <c r="A7326" t="s">
        <v>10</v>
      </c>
      <c r="B7326" t="s">
        <v>17</v>
      </c>
      <c r="C7326" t="s">
        <v>24</v>
      </c>
      <c r="D7326" t="s">
        <v>33</v>
      </c>
      <c r="E7326" t="s">
        <v>56</v>
      </c>
      <c r="F7326">
        <v>0</v>
      </c>
      <c r="G7326">
        <v>0</v>
      </c>
      <c r="H7326">
        <v>0</v>
      </c>
      <c r="I7326">
        <v>0</v>
      </c>
      <c r="J7326">
        <v>0</v>
      </c>
      <c r="K7326">
        <v>0</v>
      </c>
      <c r="L7326">
        <v>0</v>
      </c>
      <c r="M7326">
        <v>0</v>
      </c>
    </row>
    <row r="7327" spans="1:13" x14ac:dyDescent="0.35">
      <c r="A7327" t="s">
        <v>10</v>
      </c>
      <c r="B7327" t="s">
        <v>17</v>
      </c>
      <c r="C7327" t="s">
        <v>24</v>
      </c>
      <c r="D7327" t="s">
        <v>34</v>
      </c>
      <c r="E7327" t="s">
        <v>56</v>
      </c>
      <c r="F7327">
        <v>13.290090193640699</v>
      </c>
      <c r="G7327">
        <v>15.35518591969111</v>
      </c>
      <c r="H7327">
        <v>18.35208550191529</v>
      </c>
      <c r="I7327">
        <v>23.933930374964429</v>
      </c>
      <c r="J7327">
        <v>35.416403088404643</v>
      </c>
      <c r="K7327">
        <v>51.937458425573332</v>
      </c>
      <c r="L7327">
        <v>55.111296774359992</v>
      </c>
      <c r="M7327">
        <v>55.865093186017923</v>
      </c>
    </row>
    <row r="7328" spans="1:13" x14ac:dyDescent="0.35">
      <c r="A7328" t="s">
        <v>10</v>
      </c>
      <c r="B7328" t="s">
        <v>17</v>
      </c>
      <c r="C7328" t="s">
        <v>24</v>
      </c>
      <c r="D7328" t="s">
        <v>35</v>
      </c>
      <c r="E7328" t="s">
        <v>56</v>
      </c>
      <c r="F7328">
        <v>0</v>
      </c>
      <c r="G7328">
        <v>0</v>
      </c>
      <c r="H7328">
        <v>0</v>
      </c>
      <c r="I7328">
        <v>0</v>
      </c>
      <c r="J7328">
        <v>0</v>
      </c>
      <c r="K7328">
        <v>0</v>
      </c>
      <c r="L7328">
        <v>0</v>
      </c>
      <c r="M7328">
        <v>0</v>
      </c>
    </row>
    <row r="7329" spans="1:13" x14ac:dyDescent="0.35">
      <c r="A7329" t="s">
        <v>10</v>
      </c>
      <c r="B7329" t="s">
        <v>17</v>
      </c>
      <c r="C7329" t="s">
        <v>24</v>
      </c>
      <c r="D7329" t="s">
        <v>36</v>
      </c>
      <c r="E7329" t="s">
        <v>56</v>
      </c>
      <c r="F7329">
        <v>0.3030774058969401</v>
      </c>
      <c r="G7329">
        <v>10.53861600210668</v>
      </c>
      <c r="H7329">
        <v>0.9703846686504346</v>
      </c>
      <c r="I7329">
        <v>0.88157661869514425</v>
      </c>
      <c r="J7329">
        <v>11.288238792615781</v>
      </c>
      <c r="K7329">
        <v>12.036471948851339</v>
      </c>
      <c r="L7329">
        <v>8.844726815691768</v>
      </c>
      <c r="M7329">
        <v>6.6120398064200652</v>
      </c>
    </row>
    <row r="7330" spans="1:13" x14ac:dyDescent="0.35">
      <c r="A7330" t="s">
        <v>10</v>
      </c>
      <c r="B7330" t="s">
        <v>17</v>
      </c>
      <c r="C7330" t="s">
        <v>24</v>
      </c>
      <c r="D7330" t="s">
        <v>37</v>
      </c>
      <c r="E7330" t="s">
        <v>56</v>
      </c>
      <c r="F7330">
        <v>28.864228996403401</v>
      </c>
      <c r="G7330">
        <v>58.717973336858101</v>
      </c>
      <c r="H7330">
        <v>118.9550705928943</v>
      </c>
      <c r="I7330">
        <v>7.2889797566478673</v>
      </c>
      <c r="J7330">
        <v>0.80334420177603749</v>
      </c>
      <c r="K7330">
        <v>2.2202054441257069</v>
      </c>
      <c r="L7330">
        <v>5.1130148588680999</v>
      </c>
      <c r="M7330">
        <v>10.968263757174279</v>
      </c>
    </row>
    <row r="7331" spans="1:13" x14ac:dyDescent="0.35">
      <c r="A7331" t="s">
        <v>10</v>
      </c>
      <c r="B7331" t="s">
        <v>17</v>
      </c>
      <c r="C7331" t="s">
        <v>24</v>
      </c>
      <c r="D7331" t="s">
        <v>38</v>
      </c>
      <c r="E7331" t="s">
        <v>56</v>
      </c>
      <c r="F7331">
        <v>17.886530128714011</v>
      </c>
      <c r="G7331">
        <v>13.370970450908599</v>
      </c>
      <c r="H7331">
        <v>19.301111599923999</v>
      </c>
      <c r="I7331">
        <v>10.60214196959766</v>
      </c>
      <c r="J7331">
        <v>26.49833563728453</v>
      </c>
      <c r="K7331">
        <v>50.135168327954631</v>
      </c>
      <c r="L7331">
        <v>59.391942672042163</v>
      </c>
      <c r="M7331">
        <v>77.274489489455888</v>
      </c>
    </row>
    <row r="7332" spans="1:13" x14ac:dyDescent="0.35">
      <c r="A7332" t="s">
        <v>10</v>
      </c>
      <c r="B7332" t="s">
        <v>17</v>
      </c>
      <c r="C7332" t="s">
        <v>24</v>
      </c>
      <c r="D7332" t="s">
        <v>39</v>
      </c>
      <c r="E7332" t="s">
        <v>56</v>
      </c>
      <c r="F7332">
        <v>7.2246802799999987E-4</v>
      </c>
      <c r="G7332">
        <v>7.6953654276997261</v>
      </c>
      <c r="H7332">
        <v>12.96137585237051</v>
      </c>
      <c r="I7332">
        <v>19.552632796504671</v>
      </c>
      <c r="J7332">
        <v>20.55524671802144</v>
      </c>
      <c r="K7332">
        <v>23.270625587264661</v>
      </c>
      <c r="L7332">
        <v>27.063980587487869</v>
      </c>
      <c r="M7332">
        <v>35.616028010315567</v>
      </c>
    </row>
    <row r="7333" spans="1:13" x14ac:dyDescent="0.35">
      <c r="A7333" t="s">
        <v>10</v>
      </c>
      <c r="B7333" t="s">
        <v>17</v>
      </c>
      <c r="C7333" t="s">
        <v>24</v>
      </c>
      <c r="D7333" t="s">
        <v>40</v>
      </c>
      <c r="E7333" t="s">
        <v>56</v>
      </c>
      <c r="F7333">
        <v>0</v>
      </c>
      <c r="G7333">
        <v>-8.0997073475357947E-3</v>
      </c>
      <c r="H7333">
        <v>19.089181149263911</v>
      </c>
      <c r="I7333">
        <v>38.624595604757928</v>
      </c>
      <c r="J7333">
        <v>50.659547761421898</v>
      </c>
      <c r="K7333">
        <v>61.147377756978003</v>
      </c>
      <c r="L7333">
        <v>71.486723774166592</v>
      </c>
      <c r="M7333">
        <v>82.491159982293468</v>
      </c>
    </row>
    <row r="7334" spans="1:13" x14ac:dyDescent="0.35">
      <c r="A7334" t="s">
        <v>10</v>
      </c>
      <c r="B7334" t="s">
        <v>17</v>
      </c>
      <c r="C7334" t="s">
        <v>24</v>
      </c>
      <c r="D7334" t="s">
        <v>41</v>
      </c>
      <c r="E7334" t="s">
        <v>56</v>
      </c>
      <c r="F7334">
        <v>3.6123401399999988E-4</v>
      </c>
      <c r="G7334">
        <v>2.1548514293475169</v>
      </c>
      <c r="H7334">
        <v>4.6341327933371774</v>
      </c>
      <c r="I7334">
        <v>7.9791126144070716</v>
      </c>
      <c r="J7334">
        <v>4.9854288276098897</v>
      </c>
      <c r="K7334">
        <v>2.6944887862664411</v>
      </c>
      <c r="L7334">
        <v>3.6123401399999988E-4</v>
      </c>
      <c r="M7334">
        <v>3.6123401399999988E-4</v>
      </c>
    </row>
    <row r="7335" spans="1:13" x14ac:dyDescent="0.35">
      <c r="A7335" t="s">
        <v>10</v>
      </c>
      <c r="B7335" t="s">
        <v>17</v>
      </c>
      <c r="C7335" t="s">
        <v>24</v>
      </c>
      <c r="D7335" t="s">
        <v>42</v>
      </c>
      <c r="E7335" t="s">
        <v>56</v>
      </c>
      <c r="F7335">
        <v>5.922464001876504</v>
      </c>
      <c r="G7335">
        <v>2.40822676E-4</v>
      </c>
      <c r="H7335">
        <v>2.40822676E-4</v>
      </c>
      <c r="I7335">
        <v>2.40822676E-4</v>
      </c>
      <c r="J7335">
        <v>2.40822676E-4</v>
      </c>
      <c r="K7335">
        <v>2.40822676E-4</v>
      </c>
      <c r="L7335">
        <v>2.40822676E-4</v>
      </c>
      <c r="M7335">
        <v>2.40822676E-4</v>
      </c>
    </row>
    <row r="7336" spans="1:13" x14ac:dyDescent="0.35">
      <c r="A7336" t="s">
        <v>10</v>
      </c>
      <c r="B7336" t="s">
        <v>17</v>
      </c>
      <c r="C7336" t="s">
        <v>24</v>
      </c>
      <c r="D7336" t="s">
        <v>43</v>
      </c>
      <c r="E7336" t="s">
        <v>56</v>
      </c>
      <c r="F7336">
        <v>1.20411338E-4</v>
      </c>
      <c r="G7336">
        <v>0.345378926846856</v>
      </c>
      <c r="H7336">
        <v>0.70078023754571794</v>
      </c>
      <c r="I7336">
        <v>1.2087351858734161</v>
      </c>
      <c r="J7336">
        <v>1.9313304567617759</v>
      </c>
      <c r="K7336">
        <v>2.9435348302329052</v>
      </c>
      <c r="L7336">
        <v>4.3863535402776499</v>
      </c>
      <c r="M7336">
        <v>6.4222740113407042</v>
      </c>
    </row>
    <row r="7337" spans="1:13" x14ac:dyDescent="0.35">
      <c r="A7337" t="s">
        <v>10</v>
      </c>
      <c r="B7337" t="s">
        <v>17</v>
      </c>
      <c r="C7337" t="s">
        <v>24</v>
      </c>
      <c r="D7337" t="s">
        <v>44</v>
      </c>
      <c r="E7337" t="s">
        <v>56</v>
      </c>
      <c r="F7337">
        <v>17.34167041148633</v>
      </c>
      <c r="G7337">
        <v>1.20411338E-4</v>
      </c>
      <c r="H7337">
        <v>1.20411338E-4</v>
      </c>
      <c r="I7337">
        <v>1.20411338E-4</v>
      </c>
      <c r="J7337">
        <v>1.20411338E-4</v>
      </c>
      <c r="K7337">
        <v>1.20411338E-4</v>
      </c>
      <c r="L7337">
        <v>1.20411338E-4</v>
      </c>
      <c r="M7337">
        <v>1.20411338E-4</v>
      </c>
    </row>
    <row r="7338" spans="1:13" x14ac:dyDescent="0.35">
      <c r="A7338" t="s">
        <v>10</v>
      </c>
      <c r="B7338" t="s">
        <v>17</v>
      </c>
      <c r="C7338" t="s">
        <v>24</v>
      </c>
      <c r="D7338" t="s">
        <v>45</v>
      </c>
      <c r="E7338" t="s">
        <v>56</v>
      </c>
      <c r="F7338">
        <v>0</v>
      </c>
      <c r="G7338">
        <v>0</v>
      </c>
      <c r="H7338">
        <v>0</v>
      </c>
      <c r="I7338">
        <v>0</v>
      </c>
      <c r="J7338">
        <v>0</v>
      </c>
      <c r="K7338">
        <v>0</v>
      </c>
      <c r="L7338">
        <v>0</v>
      </c>
      <c r="M7338">
        <v>0</v>
      </c>
    </row>
    <row r="7339" spans="1:13" x14ac:dyDescent="0.35">
      <c r="A7339" t="s">
        <v>10</v>
      </c>
      <c r="B7339" t="s">
        <v>17</v>
      </c>
      <c r="C7339" t="s">
        <v>24</v>
      </c>
      <c r="D7339" t="s">
        <v>46</v>
      </c>
      <c r="E7339" t="s">
        <v>56</v>
      </c>
      <c r="F7339">
        <v>1.20411338E-4</v>
      </c>
      <c r="G7339">
        <v>0.8673440153761558</v>
      </c>
      <c r="H7339">
        <v>1.856074746648678</v>
      </c>
      <c r="I7339">
        <v>3.1517999026755161</v>
      </c>
      <c r="J7339">
        <v>4.9829053213913621</v>
      </c>
      <c r="K7339">
        <v>7.5344228397971822</v>
      </c>
      <c r="L7339">
        <v>11.136489663518329</v>
      </c>
      <c r="M7339">
        <v>16.210019596573218</v>
      </c>
    </row>
    <row r="7340" spans="1:13" x14ac:dyDescent="0.35">
      <c r="A7340" t="s">
        <v>10</v>
      </c>
      <c r="B7340" t="s">
        <v>17</v>
      </c>
      <c r="C7340" t="s">
        <v>24</v>
      </c>
      <c r="D7340" t="s">
        <v>47</v>
      </c>
      <c r="E7340" t="s">
        <v>56</v>
      </c>
      <c r="F7340">
        <v>0.14980440454924371</v>
      </c>
      <c r="G7340">
        <v>10.3841408279131</v>
      </c>
      <c r="H7340">
        <v>1.20411338E-4</v>
      </c>
      <c r="I7340">
        <v>1.20411338E-4</v>
      </c>
      <c r="J7340">
        <v>1.20411338E-4</v>
      </c>
      <c r="K7340">
        <v>1.20411338E-4</v>
      </c>
      <c r="L7340">
        <v>1.20411338E-4</v>
      </c>
      <c r="M7340">
        <v>1.20411338E-4</v>
      </c>
    </row>
    <row r="7341" spans="1:13" x14ac:dyDescent="0.35">
      <c r="A7341" t="s">
        <v>10</v>
      </c>
      <c r="B7341" t="s">
        <v>17</v>
      </c>
      <c r="C7341" t="s">
        <v>24</v>
      </c>
      <c r="D7341" t="s">
        <v>48</v>
      </c>
      <c r="E7341" t="s">
        <v>56</v>
      </c>
      <c r="F7341">
        <v>28.789963102062959</v>
      </c>
      <c r="G7341">
        <v>58.618702470963747</v>
      </c>
      <c r="H7341">
        <v>118.79706364645099</v>
      </c>
      <c r="I7341">
        <v>7.0056922470904306</v>
      </c>
      <c r="J7341">
        <v>0.55229962887289885</v>
      </c>
      <c r="K7341">
        <v>2.004786937741696</v>
      </c>
      <c r="L7341">
        <v>4.926257726187492</v>
      </c>
      <c r="M7341">
        <v>10.802378994599231</v>
      </c>
    </row>
    <row r="7342" spans="1:13" x14ac:dyDescent="0.35">
      <c r="A7342" t="s">
        <v>10</v>
      </c>
      <c r="B7342" t="s">
        <v>17</v>
      </c>
      <c r="C7342" t="s">
        <v>24</v>
      </c>
      <c r="D7342" t="s">
        <v>49</v>
      </c>
      <c r="E7342" t="s">
        <v>56</v>
      </c>
      <c r="F7342">
        <v>9.5338222163076143</v>
      </c>
      <c r="G7342">
        <v>9.5338222163076143</v>
      </c>
      <c r="H7342">
        <v>9.5338222163076143</v>
      </c>
      <c r="I7342">
        <v>9.5338222163076143</v>
      </c>
      <c r="J7342">
        <v>9.5338222163076143</v>
      </c>
      <c r="K7342">
        <v>9.5338222163076143</v>
      </c>
      <c r="L7342">
        <v>9.5338222163076143</v>
      </c>
      <c r="M7342">
        <v>9.5338222163076143</v>
      </c>
    </row>
    <row r="7343" spans="1:13" x14ac:dyDescent="0.35">
      <c r="A7343" t="s">
        <v>10</v>
      </c>
      <c r="B7343" t="s">
        <v>17</v>
      </c>
      <c r="C7343" t="s">
        <v>24</v>
      </c>
      <c r="D7343" t="s">
        <v>50</v>
      </c>
      <c r="E7343" t="s">
        <v>56</v>
      </c>
      <c r="F7343">
        <v>0.67255114569393293</v>
      </c>
      <c r="G7343">
        <v>2.176427724417636</v>
      </c>
      <c r="H7343">
        <v>3.6401866222012789</v>
      </c>
      <c r="I7343">
        <v>7.3133331187319497</v>
      </c>
      <c r="J7343">
        <v>11.92992283891394</v>
      </c>
      <c r="K7343">
        <v>16.33759658823616</v>
      </c>
      <c r="L7343">
        <v>19.017607529118891</v>
      </c>
      <c r="M7343">
        <v>12.522500298213039</v>
      </c>
    </row>
    <row r="7344" spans="1:13" x14ac:dyDescent="0.35">
      <c r="A7344" t="s">
        <v>10</v>
      </c>
      <c r="B7344" t="s">
        <v>17</v>
      </c>
      <c r="C7344" t="s">
        <v>24</v>
      </c>
      <c r="D7344" t="s">
        <v>51</v>
      </c>
      <c r="E7344" t="s">
        <v>56</v>
      </c>
      <c r="F7344">
        <v>3.0837168316391508</v>
      </c>
      <c r="G7344">
        <v>3.6449359789658642</v>
      </c>
      <c r="H7344">
        <v>5.1780766634064017</v>
      </c>
      <c r="I7344">
        <v>7.0867750399248628</v>
      </c>
      <c r="J7344">
        <v>13.95265803318307</v>
      </c>
      <c r="K7344">
        <v>26.06603962102955</v>
      </c>
      <c r="L7344">
        <v>26.559867028933478</v>
      </c>
      <c r="M7344">
        <v>33.808770671497271</v>
      </c>
    </row>
    <row r="7345" spans="1:13" x14ac:dyDescent="0.35">
      <c r="A7345" t="s">
        <v>10</v>
      </c>
      <c r="B7345" t="s">
        <v>17</v>
      </c>
      <c r="C7345" t="s">
        <v>24</v>
      </c>
      <c r="D7345" t="s">
        <v>52</v>
      </c>
      <c r="E7345" t="s">
        <v>56</v>
      </c>
      <c r="F7345">
        <v>0</v>
      </c>
      <c r="G7345">
        <v>0</v>
      </c>
      <c r="H7345">
        <v>0</v>
      </c>
      <c r="I7345">
        <v>0</v>
      </c>
      <c r="J7345">
        <v>0</v>
      </c>
      <c r="K7345">
        <v>0</v>
      </c>
      <c r="L7345">
        <v>0</v>
      </c>
      <c r="M7345">
        <v>0</v>
      </c>
    </row>
    <row r="7346" spans="1:13" x14ac:dyDescent="0.35">
      <c r="A7346" t="s">
        <v>10</v>
      </c>
      <c r="B7346" t="s">
        <v>17</v>
      </c>
      <c r="C7346" t="s">
        <v>24</v>
      </c>
      <c r="D7346" t="s">
        <v>53</v>
      </c>
      <c r="E7346" t="s">
        <v>56</v>
      </c>
      <c r="F7346">
        <v>0</v>
      </c>
      <c r="G7346">
        <v>0</v>
      </c>
      <c r="H7346">
        <v>0</v>
      </c>
      <c r="I7346">
        <v>0</v>
      </c>
      <c r="J7346">
        <v>0</v>
      </c>
      <c r="K7346">
        <v>0</v>
      </c>
      <c r="L7346">
        <v>0</v>
      </c>
      <c r="M7346">
        <v>0</v>
      </c>
    </row>
    <row r="7347" spans="1:13" x14ac:dyDescent="0.35">
      <c r="A7347" t="s">
        <v>10</v>
      </c>
      <c r="B7347" t="s">
        <v>17</v>
      </c>
      <c r="C7347" t="s">
        <v>24</v>
      </c>
      <c r="D7347" t="s">
        <v>54</v>
      </c>
      <c r="E7347" t="s">
        <v>56</v>
      </c>
      <c r="F7347">
        <v>17.886409717376019</v>
      </c>
      <c r="G7347">
        <v>13.3708500395706</v>
      </c>
      <c r="H7347">
        <v>19.300991188586</v>
      </c>
      <c r="I7347">
        <v>10.60202155825966</v>
      </c>
      <c r="J7347">
        <v>16.149542559838181</v>
      </c>
      <c r="K7347">
        <v>26.975841480511669</v>
      </c>
      <c r="L7347">
        <v>33.813681020877411</v>
      </c>
      <c r="M7347">
        <v>40.936212255360097</v>
      </c>
    </row>
    <row r="7348" spans="1:13" x14ac:dyDescent="0.35">
      <c r="A7348" t="s">
        <v>10</v>
      </c>
      <c r="B7348" t="s">
        <v>17</v>
      </c>
      <c r="C7348" t="s">
        <v>24</v>
      </c>
      <c r="D7348" t="s">
        <v>55</v>
      </c>
      <c r="E7348" t="s">
        <v>56</v>
      </c>
      <c r="F7348">
        <v>1.20411338E-4</v>
      </c>
      <c r="G7348">
        <v>1.20411338E-4</v>
      </c>
      <c r="H7348">
        <v>1.20411338E-4</v>
      </c>
      <c r="I7348">
        <v>1.20411338E-4</v>
      </c>
      <c r="J7348">
        <v>10.34879307744635</v>
      </c>
      <c r="K7348">
        <v>23.159326847442959</v>
      </c>
      <c r="L7348">
        <v>25.578261651164748</v>
      </c>
      <c r="M7348">
        <v>36.338277234095777</v>
      </c>
    </row>
    <row r="7349" spans="1:13" x14ac:dyDescent="0.35">
      <c r="A7349" t="s">
        <v>10</v>
      </c>
      <c r="B7349" t="s">
        <v>18</v>
      </c>
      <c r="C7349" t="s">
        <v>24</v>
      </c>
      <c r="D7349" t="s">
        <v>25</v>
      </c>
      <c r="E7349" t="s">
        <v>56</v>
      </c>
      <c r="F7349">
        <v>498.65576128693522</v>
      </c>
      <c r="G7349">
        <v>542.4736733028036</v>
      </c>
      <c r="H7349">
        <v>616.31547897208077</v>
      </c>
      <c r="I7349">
        <v>827.99621937980658</v>
      </c>
      <c r="J7349">
        <v>1145.1619643322581</v>
      </c>
      <c r="K7349">
        <v>1503.3071456620969</v>
      </c>
      <c r="L7349">
        <v>1816.180169350936</v>
      </c>
      <c r="M7349">
        <v>2229.831958676526</v>
      </c>
    </row>
    <row r="7350" spans="1:13" x14ac:dyDescent="0.35">
      <c r="A7350" t="s">
        <v>10</v>
      </c>
      <c r="B7350" t="s">
        <v>18</v>
      </c>
      <c r="C7350" t="s">
        <v>24</v>
      </c>
      <c r="D7350" t="s">
        <v>26</v>
      </c>
      <c r="E7350" t="s">
        <v>56</v>
      </c>
      <c r="F7350">
        <v>498.65576128693522</v>
      </c>
      <c r="G7350">
        <v>520.94903681339781</v>
      </c>
      <c r="H7350">
        <v>549.20622689003983</v>
      </c>
      <c r="I7350">
        <v>702.64302485833912</v>
      </c>
      <c r="J7350">
        <v>955.8413398717164</v>
      </c>
      <c r="K7350">
        <v>1244.909651077133</v>
      </c>
      <c r="L7350">
        <v>1493.9490885109749</v>
      </c>
      <c r="M7350">
        <v>1849.789111882274</v>
      </c>
    </row>
    <row r="7351" spans="1:13" x14ac:dyDescent="0.35">
      <c r="A7351" t="s">
        <v>10</v>
      </c>
      <c r="B7351" t="s">
        <v>18</v>
      </c>
      <c r="C7351" t="s">
        <v>24</v>
      </c>
      <c r="D7351" t="s">
        <v>27</v>
      </c>
      <c r="E7351" t="s">
        <v>56</v>
      </c>
      <c r="F7351">
        <v>221.09395591132721</v>
      </c>
      <c r="G7351">
        <v>270.0787720391229</v>
      </c>
      <c r="H7351">
        <v>395.53880094751719</v>
      </c>
      <c r="I7351">
        <v>714.53045873836845</v>
      </c>
      <c r="J7351">
        <v>1040.856319664141</v>
      </c>
      <c r="K7351">
        <v>1395.8771478003489</v>
      </c>
      <c r="L7351">
        <v>1706.2243367405631</v>
      </c>
      <c r="M7351">
        <v>2112.7854879010301</v>
      </c>
    </row>
    <row r="7352" spans="1:13" x14ac:dyDescent="0.35">
      <c r="A7352" t="s">
        <v>10</v>
      </c>
      <c r="B7352" t="s">
        <v>18</v>
      </c>
      <c r="C7352" t="s">
        <v>24</v>
      </c>
      <c r="D7352" t="s">
        <v>28</v>
      </c>
      <c r="E7352" t="s">
        <v>56</v>
      </c>
      <c r="F7352">
        <v>221.09395591132721</v>
      </c>
      <c r="G7352">
        <v>248.5541355497171</v>
      </c>
      <c r="H7352">
        <v>328.42954886547631</v>
      </c>
      <c r="I7352">
        <v>589.17726421690099</v>
      </c>
      <c r="J7352">
        <v>851.53569520359952</v>
      </c>
      <c r="K7352">
        <v>1137.479653215385</v>
      </c>
      <c r="L7352">
        <v>1383.993255900602</v>
      </c>
      <c r="M7352">
        <v>1732.7426411067779</v>
      </c>
    </row>
    <row r="7353" spans="1:13" x14ac:dyDescent="0.35">
      <c r="A7353" t="s">
        <v>10</v>
      </c>
      <c r="B7353" t="s">
        <v>18</v>
      </c>
      <c r="C7353" t="s">
        <v>24</v>
      </c>
      <c r="D7353" t="s">
        <v>29</v>
      </c>
      <c r="E7353" t="s">
        <v>57</v>
      </c>
      <c r="F7353" t="s">
        <v>150</v>
      </c>
      <c r="G7353" t="s">
        <v>327</v>
      </c>
      <c r="H7353" t="s">
        <v>138</v>
      </c>
      <c r="I7353" t="s">
        <v>192</v>
      </c>
      <c r="J7353" t="s">
        <v>281</v>
      </c>
      <c r="K7353" t="s">
        <v>575</v>
      </c>
      <c r="L7353" t="s">
        <v>661</v>
      </c>
      <c r="M7353" t="s">
        <v>696</v>
      </c>
    </row>
    <row r="7354" spans="1:13" x14ac:dyDescent="0.35">
      <c r="A7354" t="s">
        <v>10</v>
      </c>
      <c r="B7354" t="s">
        <v>18</v>
      </c>
      <c r="C7354" t="s">
        <v>24</v>
      </c>
      <c r="D7354" t="s">
        <v>30</v>
      </c>
      <c r="E7354" t="s">
        <v>57</v>
      </c>
      <c r="F7354" t="s">
        <v>151</v>
      </c>
      <c r="G7354" t="s">
        <v>249</v>
      </c>
      <c r="H7354" t="s">
        <v>448</v>
      </c>
      <c r="I7354" t="s">
        <v>323</v>
      </c>
      <c r="J7354" t="s">
        <v>302</v>
      </c>
      <c r="K7354" t="s">
        <v>242</v>
      </c>
      <c r="L7354" t="s">
        <v>525</v>
      </c>
      <c r="M7354" t="s">
        <v>577</v>
      </c>
    </row>
    <row r="7355" spans="1:13" x14ac:dyDescent="0.35">
      <c r="A7355" t="s">
        <v>10</v>
      </c>
      <c r="B7355" t="s">
        <v>18</v>
      </c>
      <c r="C7355" t="s">
        <v>24</v>
      </c>
      <c r="D7355" t="s">
        <v>31</v>
      </c>
      <c r="E7355" t="s">
        <v>56</v>
      </c>
      <c r="F7355">
        <v>129.77133366497421</v>
      </c>
      <c r="G7355">
        <v>118.12766245096699</v>
      </c>
      <c r="H7355">
        <v>68.013710576029027</v>
      </c>
      <c r="I7355">
        <v>48.585246765731753</v>
      </c>
      <c r="J7355">
        <v>39.08653735219881</v>
      </c>
      <c r="K7355">
        <v>34.39166284069924</v>
      </c>
      <c r="L7355">
        <v>29.717396232963271</v>
      </c>
      <c r="M7355">
        <v>26.63285121077158</v>
      </c>
    </row>
    <row r="7356" spans="1:13" x14ac:dyDescent="0.35">
      <c r="A7356" t="s">
        <v>10</v>
      </c>
      <c r="B7356" t="s">
        <v>18</v>
      </c>
      <c r="C7356" t="s">
        <v>24</v>
      </c>
      <c r="D7356" t="s">
        <v>32</v>
      </c>
      <c r="E7356" t="s">
        <v>56</v>
      </c>
      <c r="F7356">
        <v>55.241726749638723</v>
      </c>
      <c r="G7356">
        <v>2.7316361059308161</v>
      </c>
      <c r="H7356">
        <v>0.28031631263931961</v>
      </c>
      <c r="I7356">
        <v>0.2466317732957346</v>
      </c>
      <c r="J7356">
        <v>0.78691025344541332</v>
      </c>
      <c r="K7356">
        <v>0.35797034085883622</v>
      </c>
      <c r="L7356">
        <v>0.38375610744304289</v>
      </c>
      <c r="M7356">
        <v>0.25220023302562772</v>
      </c>
    </row>
    <row r="7357" spans="1:13" x14ac:dyDescent="0.35">
      <c r="A7357" t="s">
        <v>10</v>
      </c>
      <c r="B7357" t="s">
        <v>18</v>
      </c>
      <c r="C7357" t="s">
        <v>24</v>
      </c>
      <c r="D7357" t="s">
        <v>33</v>
      </c>
      <c r="E7357" t="s">
        <v>56</v>
      </c>
      <c r="F7357">
        <v>0</v>
      </c>
      <c r="G7357">
        <v>0</v>
      </c>
      <c r="H7357">
        <v>0</v>
      </c>
      <c r="I7357">
        <v>0</v>
      </c>
      <c r="J7357">
        <v>0</v>
      </c>
      <c r="K7357">
        <v>0</v>
      </c>
      <c r="L7357">
        <v>0</v>
      </c>
      <c r="M7357">
        <v>0</v>
      </c>
    </row>
    <row r="7358" spans="1:13" x14ac:dyDescent="0.35">
      <c r="A7358" t="s">
        <v>10</v>
      </c>
      <c r="B7358" t="s">
        <v>18</v>
      </c>
      <c r="C7358" t="s">
        <v>24</v>
      </c>
      <c r="D7358" t="s">
        <v>34</v>
      </c>
      <c r="E7358" t="s">
        <v>56</v>
      </c>
      <c r="F7358">
        <v>177.02817557105519</v>
      </c>
      <c r="G7358">
        <v>163.75402930041389</v>
      </c>
      <c r="H7358">
        <v>227.15529887783879</v>
      </c>
      <c r="I7358">
        <v>280.11390161337749</v>
      </c>
      <c r="J7358">
        <v>376.07429349369158</v>
      </c>
      <c r="K7358">
        <v>449.12936868052441</v>
      </c>
      <c r="L7358">
        <v>456.84156078481521</v>
      </c>
      <c r="M7358">
        <v>537.48967149802274</v>
      </c>
    </row>
    <row r="7359" spans="1:13" x14ac:dyDescent="0.35">
      <c r="A7359" t="s">
        <v>10</v>
      </c>
      <c r="B7359" t="s">
        <v>18</v>
      </c>
      <c r="C7359" t="s">
        <v>24</v>
      </c>
      <c r="D7359" t="s">
        <v>35</v>
      </c>
      <c r="E7359" t="s">
        <v>56</v>
      </c>
      <c r="F7359">
        <v>0</v>
      </c>
      <c r="G7359">
        <v>0</v>
      </c>
      <c r="H7359">
        <v>0</v>
      </c>
      <c r="I7359">
        <v>0</v>
      </c>
      <c r="J7359">
        <v>0</v>
      </c>
      <c r="K7359">
        <v>0</v>
      </c>
      <c r="L7359">
        <v>0</v>
      </c>
      <c r="M7359">
        <v>0</v>
      </c>
    </row>
    <row r="7360" spans="1:13" x14ac:dyDescent="0.35">
      <c r="A7360" t="s">
        <v>10</v>
      </c>
      <c r="B7360" t="s">
        <v>18</v>
      </c>
      <c r="C7360" t="s">
        <v>24</v>
      </c>
      <c r="D7360" t="s">
        <v>36</v>
      </c>
      <c r="E7360" t="s">
        <v>56</v>
      </c>
      <c r="F7360">
        <v>24.227003538206109</v>
      </c>
      <c r="G7360">
        <v>51.250292558579893</v>
      </c>
      <c r="H7360">
        <v>25.10942083521968</v>
      </c>
      <c r="I7360">
        <v>186.75785512730931</v>
      </c>
      <c r="J7360">
        <v>272.08580200010312</v>
      </c>
      <c r="K7360">
        <v>357.26446656795451</v>
      </c>
      <c r="L7360">
        <v>510.4352847729773</v>
      </c>
      <c r="M7360">
        <v>672.72718673374175</v>
      </c>
    </row>
    <row r="7361" spans="1:13" x14ac:dyDescent="0.35">
      <c r="A7361" t="s">
        <v>10</v>
      </c>
      <c r="B7361" t="s">
        <v>18</v>
      </c>
      <c r="C7361" t="s">
        <v>24</v>
      </c>
      <c r="D7361" t="s">
        <v>37</v>
      </c>
      <c r="E7361" t="s">
        <v>56</v>
      </c>
      <c r="F7361">
        <v>36.517853147816453</v>
      </c>
      <c r="G7361">
        <v>76.801975893679341</v>
      </c>
      <c r="H7361">
        <v>89.898097600105686</v>
      </c>
      <c r="I7361">
        <v>9.917833534756781</v>
      </c>
      <c r="J7361">
        <v>0.83316986870368359</v>
      </c>
      <c r="K7361">
        <v>1.4504880605062991</v>
      </c>
      <c r="L7361">
        <v>1.825470624625779</v>
      </c>
      <c r="M7361">
        <v>3.014604213340454</v>
      </c>
    </row>
    <row r="7362" spans="1:13" x14ac:dyDescent="0.35">
      <c r="A7362" t="s">
        <v>10</v>
      </c>
      <c r="B7362" t="s">
        <v>18</v>
      </c>
      <c r="C7362" t="s">
        <v>24</v>
      </c>
      <c r="D7362" t="s">
        <v>38</v>
      </c>
      <c r="E7362" t="s">
        <v>56</v>
      </c>
      <c r="F7362">
        <v>75.832979237942723</v>
      </c>
      <c r="G7362">
        <v>70.865037444719448</v>
      </c>
      <c r="H7362">
        <v>88.73303996963466</v>
      </c>
      <c r="I7362">
        <v>113.80499351729171</v>
      </c>
      <c r="J7362">
        <v>189.37015127814291</v>
      </c>
      <c r="K7362">
        <v>306.80414850647651</v>
      </c>
      <c r="L7362">
        <v>392.08853827796349</v>
      </c>
      <c r="M7362">
        <v>502.01483078012438</v>
      </c>
    </row>
    <row r="7363" spans="1:13" x14ac:dyDescent="0.35">
      <c r="A7363" t="s">
        <v>10</v>
      </c>
      <c r="B7363" t="s">
        <v>18</v>
      </c>
      <c r="C7363" t="s">
        <v>24</v>
      </c>
      <c r="D7363" t="s">
        <v>39</v>
      </c>
      <c r="E7363" t="s">
        <v>56</v>
      </c>
      <c r="F7363">
        <v>3.6689377301701499E-2</v>
      </c>
      <c r="G7363">
        <v>37.418403059107298</v>
      </c>
      <c r="H7363">
        <v>50.016342718572702</v>
      </c>
      <c r="I7363">
        <v>63.216562526576361</v>
      </c>
      <c r="J7363">
        <v>77.604475625430922</v>
      </c>
      <c r="K7363">
        <v>95.511546080112694</v>
      </c>
      <c r="L7363">
        <v>102.6570817101877</v>
      </c>
      <c r="M7363">
        <v>107.6577672132473</v>
      </c>
    </row>
    <row r="7364" spans="1:13" x14ac:dyDescent="0.35">
      <c r="A7364" t="s">
        <v>10</v>
      </c>
      <c r="B7364" t="s">
        <v>18</v>
      </c>
      <c r="C7364" t="s">
        <v>24</v>
      </c>
      <c r="D7364" t="s">
        <v>40</v>
      </c>
      <c r="E7364" t="s">
        <v>56</v>
      </c>
      <c r="F7364">
        <v>0</v>
      </c>
      <c r="G7364">
        <v>21.524636489405811</v>
      </c>
      <c r="H7364">
        <v>67.109252082040925</v>
      </c>
      <c r="I7364">
        <v>125.3531945214674</v>
      </c>
      <c r="J7364">
        <v>189.32062446054189</v>
      </c>
      <c r="K7364">
        <v>258.39749458496408</v>
      </c>
      <c r="L7364">
        <v>322.23108083996101</v>
      </c>
      <c r="M7364">
        <v>380.04284679425211</v>
      </c>
    </row>
    <row r="7365" spans="1:13" x14ac:dyDescent="0.35">
      <c r="A7365" t="s">
        <v>10</v>
      </c>
      <c r="B7365" t="s">
        <v>18</v>
      </c>
      <c r="C7365" t="s">
        <v>24</v>
      </c>
      <c r="D7365" t="s">
        <v>41</v>
      </c>
      <c r="E7365" t="s">
        <v>56</v>
      </c>
      <c r="F7365">
        <v>1.8061700700000001E-3</v>
      </c>
      <c r="G7365">
        <v>4.2854260719893524</v>
      </c>
      <c r="H7365">
        <v>2.318803948067409</v>
      </c>
      <c r="I7365">
        <v>2.6816280908143728</v>
      </c>
      <c r="J7365">
        <v>1.8061700700000001E-3</v>
      </c>
      <c r="K7365">
        <v>1.8061700700000001E-3</v>
      </c>
      <c r="L7365">
        <v>1.8061700700000001E-3</v>
      </c>
      <c r="M7365">
        <v>1.8061700700000001E-3</v>
      </c>
    </row>
    <row r="7366" spans="1:13" x14ac:dyDescent="0.35">
      <c r="A7366" t="s">
        <v>10</v>
      </c>
      <c r="B7366" t="s">
        <v>18</v>
      </c>
      <c r="C7366" t="s">
        <v>24</v>
      </c>
      <c r="D7366" t="s">
        <v>42</v>
      </c>
      <c r="E7366" t="s">
        <v>56</v>
      </c>
      <c r="F7366">
        <v>39.766324629165702</v>
      </c>
      <c r="G7366">
        <v>1.2041133799999999E-3</v>
      </c>
      <c r="H7366">
        <v>1.2041133799999999E-3</v>
      </c>
      <c r="I7366">
        <v>1.2041133799999999E-3</v>
      </c>
      <c r="J7366">
        <v>1.2041133799999999E-3</v>
      </c>
      <c r="K7366">
        <v>1.2041133799999999E-3</v>
      </c>
      <c r="L7366">
        <v>1.2041133799999999E-3</v>
      </c>
      <c r="M7366">
        <v>1.2041133799999999E-3</v>
      </c>
    </row>
    <row r="7367" spans="1:13" x14ac:dyDescent="0.35">
      <c r="A7367" t="s">
        <v>10</v>
      </c>
      <c r="B7367" t="s">
        <v>18</v>
      </c>
      <c r="C7367" t="s">
        <v>24</v>
      </c>
      <c r="D7367" t="s">
        <v>43</v>
      </c>
      <c r="E7367" t="s">
        <v>56</v>
      </c>
      <c r="F7367">
        <v>2.9650101277045151E-3</v>
      </c>
      <c r="G7367">
        <v>1.5326825851173951</v>
      </c>
      <c r="H7367">
        <v>3.109760349840228</v>
      </c>
      <c r="I7367">
        <v>1.8827785879745089</v>
      </c>
      <c r="J7367">
        <v>3.0081072884948039</v>
      </c>
      <c r="K7367">
        <v>2.445686550510719</v>
      </c>
      <c r="L7367">
        <v>3.519337444668865</v>
      </c>
      <c r="M7367">
        <v>1.001314023098518</v>
      </c>
    </row>
    <row r="7368" spans="1:13" x14ac:dyDescent="0.35">
      <c r="A7368" t="s">
        <v>10</v>
      </c>
      <c r="B7368" t="s">
        <v>18</v>
      </c>
      <c r="C7368" t="s">
        <v>24</v>
      </c>
      <c r="D7368" t="s">
        <v>44</v>
      </c>
      <c r="E7368" t="s">
        <v>56</v>
      </c>
      <c r="F7368">
        <v>14.253913284739269</v>
      </c>
      <c r="G7368">
        <v>1.876261667258128</v>
      </c>
      <c r="H7368">
        <v>6.0205669000000007E-4</v>
      </c>
      <c r="I7368">
        <v>0.2448256032257346</v>
      </c>
      <c r="J7368">
        <v>0.5698283882231584</v>
      </c>
      <c r="K7368">
        <v>6.0205669000000007E-4</v>
      </c>
      <c r="L7368">
        <v>6.0205669000000007E-4</v>
      </c>
      <c r="M7368">
        <v>6.0205669000000007E-4</v>
      </c>
    </row>
    <row r="7369" spans="1:13" x14ac:dyDescent="0.35">
      <c r="A7369" t="s">
        <v>10</v>
      </c>
      <c r="B7369" t="s">
        <v>18</v>
      </c>
      <c r="C7369" t="s">
        <v>24</v>
      </c>
      <c r="D7369" t="s">
        <v>45</v>
      </c>
      <c r="E7369" t="s">
        <v>56</v>
      </c>
      <c r="F7369">
        <v>0</v>
      </c>
      <c r="G7369">
        <v>0</v>
      </c>
      <c r="H7369">
        <v>0</v>
      </c>
      <c r="I7369">
        <v>0</v>
      </c>
      <c r="J7369">
        <v>0</v>
      </c>
      <c r="K7369">
        <v>0</v>
      </c>
      <c r="L7369">
        <v>0</v>
      </c>
      <c r="M7369">
        <v>0</v>
      </c>
    </row>
    <row r="7370" spans="1:13" x14ac:dyDescent="0.35">
      <c r="A7370" t="s">
        <v>10</v>
      </c>
      <c r="B7370" t="s">
        <v>18</v>
      </c>
      <c r="C7370" t="s">
        <v>24</v>
      </c>
      <c r="D7370" t="s">
        <v>46</v>
      </c>
      <c r="E7370" t="s">
        <v>56</v>
      </c>
      <c r="F7370">
        <v>3.1316140413996982E-2</v>
      </c>
      <c r="G7370">
        <v>3.0426750808687251</v>
      </c>
      <c r="H7370">
        <v>6.5109526591558433</v>
      </c>
      <c r="I7370">
        <v>11.05612364590098</v>
      </c>
      <c r="J7370">
        <v>17.47932352460225</v>
      </c>
      <c r="K7370">
        <v>26.429608276890821</v>
      </c>
      <c r="L7370">
        <v>22.982286572430429</v>
      </c>
      <c r="M7370">
        <v>20.98178905668307</v>
      </c>
    </row>
    <row r="7371" spans="1:13" x14ac:dyDescent="0.35">
      <c r="A7371" t="s">
        <v>10</v>
      </c>
      <c r="B7371" t="s">
        <v>18</v>
      </c>
      <c r="C7371" t="s">
        <v>24</v>
      </c>
      <c r="D7371" t="s">
        <v>47</v>
      </c>
      <c r="E7371" t="s">
        <v>56</v>
      </c>
      <c r="F7371">
        <v>8.822793649925174</v>
      </c>
      <c r="G7371">
        <v>35.762471448976271</v>
      </c>
      <c r="H7371">
        <v>0.73460549064149527</v>
      </c>
      <c r="I7371">
        <v>6.0205669000000007E-4</v>
      </c>
      <c r="J7371">
        <v>6.0205669000000007E-4</v>
      </c>
      <c r="K7371">
        <v>6.0205669000000007E-4</v>
      </c>
      <c r="L7371">
        <v>6.0205669000000007E-4</v>
      </c>
      <c r="M7371">
        <v>6.0205669000000007E-4</v>
      </c>
    </row>
    <row r="7372" spans="1:13" x14ac:dyDescent="0.35">
      <c r="A7372" t="s">
        <v>10</v>
      </c>
      <c r="B7372" t="s">
        <v>18</v>
      </c>
      <c r="C7372" t="s">
        <v>24</v>
      </c>
      <c r="D7372" t="s">
        <v>48</v>
      </c>
      <c r="E7372" t="s">
        <v>56</v>
      </c>
      <c r="F7372">
        <v>36.514568777084207</v>
      </c>
      <c r="G7372">
        <v>76.79574963017312</v>
      </c>
      <c r="H7372">
        <v>89.885615702627092</v>
      </c>
      <c r="I7372">
        <v>9.8987811171585651</v>
      </c>
      <c r="J7372">
        <v>0.81595104408725827</v>
      </c>
      <c r="K7372">
        <v>1.4356839840792519</v>
      </c>
      <c r="L7372">
        <v>1.812674241318305</v>
      </c>
      <c r="M7372">
        <v>3.0034899707308829</v>
      </c>
    </row>
    <row r="7373" spans="1:13" x14ac:dyDescent="0.35">
      <c r="A7373" t="s">
        <v>10</v>
      </c>
      <c r="B7373" t="s">
        <v>18</v>
      </c>
      <c r="C7373" t="s">
        <v>24</v>
      </c>
      <c r="D7373" t="s">
        <v>49</v>
      </c>
      <c r="E7373" t="s">
        <v>56</v>
      </c>
      <c r="F7373">
        <v>87.048782232397883</v>
      </c>
      <c r="G7373">
        <v>44.507941489076877</v>
      </c>
      <c r="H7373">
        <v>44.507941489076877</v>
      </c>
      <c r="I7373">
        <v>44.507941489076877</v>
      </c>
      <c r="J7373">
        <v>44.507941489076877</v>
      </c>
      <c r="K7373">
        <v>44.507941489076877</v>
      </c>
      <c r="L7373">
        <v>44.507941489076877</v>
      </c>
      <c r="M7373">
        <v>44.507941489076877</v>
      </c>
    </row>
    <row r="7374" spans="1:13" x14ac:dyDescent="0.35">
      <c r="A7374" t="s">
        <v>10</v>
      </c>
      <c r="B7374" t="s">
        <v>18</v>
      </c>
      <c r="C7374" t="s">
        <v>24</v>
      </c>
      <c r="D7374" t="s">
        <v>50</v>
      </c>
      <c r="E7374" t="s">
        <v>56</v>
      </c>
      <c r="F7374">
        <v>54.535697930310548</v>
      </c>
      <c r="G7374">
        <v>80.01724872544554</v>
      </c>
      <c r="H7374">
        <v>130.97177766234921</v>
      </c>
      <c r="I7374">
        <v>167.81703773760319</v>
      </c>
      <c r="J7374">
        <v>200.13742972972011</v>
      </c>
      <c r="K7374">
        <v>154.6555678842405</v>
      </c>
      <c r="L7374">
        <v>148.92276579968251</v>
      </c>
      <c r="M7374">
        <v>184.56711790406851</v>
      </c>
    </row>
    <row r="7375" spans="1:13" x14ac:dyDescent="0.35">
      <c r="A7375" t="s">
        <v>10</v>
      </c>
      <c r="B7375" t="s">
        <v>18</v>
      </c>
      <c r="C7375" t="s">
        <v>24</v>
      </c>
      <c r="D7375" t="s">
        <v>51</v>
      </c>
      <c r="E7375" t="s">
        <v>56</v>
      </c>
      <c r="F7375">
        <v>35.443695408346777</v>
      </c>
      <c r="G7375">
        <v>39.228839085891543</v>
      </c>
      <c r="H7375">
        <v>51.675579726412742</v>
      </c>
      <c r="I7375">
        <v>67.788922386697422</v>
      </c>
      <c r="J7375">
        <v>131.42892227489469</v>
      </c>
      <c r="K7375">
        <v>249.96585930720701</v>
      </c>
      <c r="L7375">
        <v>263.41085349605578</v>
      </c>
      <c r="M7375">
        <v>308.41461210487739</v>
      </c>
    </row>
    <row r="7376" spans="1:13" x14ac:dyDescent="0.35">
      <c r="A7376" t="s">
        <v>10</v>
      </c>
      <c r="B7376" t="s">
        <v>18</v>
      </c>
      <c r="C7376" t="s">
        <v>24</v>
      </c>
      <c r="D7376" t="s">
        <v>52</v>
      </c>
      <c r="E7376" t="s">
        <v>56</v>
      </c>
      <c r="F7376">
        <v>0</v>
      </c>
      <c r="G7376">
        <v>0</v>
      </c>
      <c r="H7376">
        <v>0</v>
      </c>
      <c r="I7376">
        <v>0</v>
      </c>
      <c r="J7376">
        <v>0</v>
      </c>
      <c r="K7376">
        <v>0</v>
      </c>
      <c r="L7376">
        <v>0</v>
      </c>
      <c r="M7376">
        <v>0</v>
      </c>
    </row>
    <row r="7377" spans="1:13" x14ac:dyDescent="0.35">
      <c r="A7377" t="s">
        <v>10</v>
      </c>
      <c r="B7377" t="s">
        <v>18</v>
      </c>
      <c r="C7377" t="s">
        <v>24</v>
      </c>
      <c r="D7377" t="s">
        <v>53</v>
      </c>
      <c r="E7377" t="s">
        <v>56</v>
      </c>
      <c r="F7377">
        <v>0</v>
      </c>
      <c r="G7377">
        <v>0</v>
      </c>
      <c r="H7377">
        <v>0</v>
      </c>
      <c r="I7377">
        <v>0</v>
      </c>
      <c r="J7377">
        <v>0</v>
      </c>
      <c r="K7377">
        <v>0</v>
      </c>
      <c r="L7377">
        <v>0</v>
      </c>
      <c r="M7377">
        <v>0</v>
      </c>
    </row>
    <row r="7378" spans="1:13" x14ac:dyDescent="0.35">
      <c r="A7378" t="s">
        <v>10</v>
      </c>
      <c r="B7378" t="s">
        <v>18</v>
      </c>
      <c r="C7378" t="s">
        <v>24</v>
      </c>
      <c r="D7378" t="s">
        <v>54</v>
      </c>
      <c r="E7378" t="s">
        <v>56</v>
      </c>
      <c r="F7378">
        <v>75.832377181252724</v>
      </c>
      <c r="G7378">
        <v>70.864435388029449</v>
      </c>
      <c r="H7378">
        <v>88.732437912944661</v>
      </c>
      <c r="I7378">
        <v>111.71046785711729</v>
      </c>
      <c r="J7378">
        <v>178.7376610415989</v>
      </c>
      <c r="K7378">
        <v>248.2894220535828</v>
      </c>
      <c r="L7378">
        <v>278.01431542686959</v>
      </c>
      <c r="M7378">
        <v>360.8097355497278</v>
      </c>
    </row>
    <row r="7379" spans="1:13" x14ac:dyDescent="0.35">
      <c r="A7379" t="s">
        <v>10</v>
      </c>
      <c r="B7379" t="s">
        <v>18</v>
      </c>
      <c r="C7379" t="s">
        <v>24</v>
      </c>
      <c r="D7379" t="s">
        <v>55</v>
      </c>
      <c r="E7379" t="s">
        <v>56</v>
      </c>
      <c r="F7379">
        <v>6.0205669000000007E-4</v>
      </c>
      <c r="G7379">
        <v>6.0205669000000007E-4</v>
      </c>
      <c r="H7379">
        <v>6.0205669000000007E-4</v>
      </c>
      <c r="I7379">
        <v>2.094525660174408</v>
      </c>
      <c r="J7379">
        <v>10.632490236544021</v>
      </c>
      <c r="K7379">
        <v>58.514726452893733</v>
      </c>
      <c r="L7379">
        <v>114.07422285109389</v>
      </c>
      <c r="M7379">
        <v>141.20509523039661</v>
      </c>
    </row>
    <row r="7380" spans="1:13" x14ac:dyDescent="0.35">
      <c r="A7380" t="s">
        <v>10</v>
      </c>
      <c r="B7380" t="s">
        <v>19</v>
      </c>
      <c r="C7380" t="s">
        <v>24</v>
      </c>
      <c r="D7380" t="s">
        <v>25</v>
      </c>
      <c r="E7380" t="s">
        <v>56</v>
      </c>
      <c r="F7380">
        <v>352.00334764963992</v>
      </c>
      <c r="G7380">
        <v>262.47791860957551</v>
      </c>
      <c r="H7380">
        <v>304.09745212217751</v>
      </c>
      <c r="I7380">
        <v>363.33055663630739</v>
      </c>
      <c r="J7380">
        <v>461.14199714242278</v>
      </c>
      <c r="K7380">
        <v>680.753816900944</v>
      </c>
      <c r="L7380">
        <v>1251.5696950246549</v>
      </c>
      <c r="M7380">
        <v>1911.548945950304</v>
      </c>
    </row>
    <row r="7381" spans="1:13" x14ac:dyDescent="0.35">
      <c r="A7381" t="s">
        <v>10</v>
      </c>
      <c r="B7381" t="s">
        <v>19</v>
      </c>
      <c r="C7381" t="s">
        <v>24</v>
      </c>
      <c r="D7381" t="s">
        <v>26</v>
      </c>
      <c r="E7381" t="s">
        <v>56</v>
      </c>
      <c r="F7381">
        <v>352.00334764963992</v>
      </c>
      <c r="G7381">
        <v>257.58707940372631</v>
      </c>
      <c r="H7381">
        <v>286.9571453618733</v>
      </c>
      <c r="I7381">
        <v>335.80389805642147</v>
      </c>
      <c r="J7381">
        <v>424.78956844051208</v>
      </c>
      <c r="K7381">
        <v>635.77683907115693</v>
      </c>
      <c r="L7381">
        <v>1196.265479560527</v>
      </c>
      <c r="M7381">
        <v>1840.678182619841</v>
      </c>
    </row>
    <row r="7382" spans="1:13" x14ac:dyDescent="0.35">
      <c r="A7382" t="s">
        <v>10</v>
      </c>
      <c r="B7382" t="s">
        <v>19</v>
      </c>
      <c r="C7382" t="s">
        <v>24</v>
      </c>
      <c r="D7382" t="s">
        <v>27</v>
      </c>
      <c r="E7382" t="s">
        <v>56</v>
      </c>
      <c r="F7382">
        <v>21.30806312269458</v>
      </c>
      <c r="G7382">
        <v>34.888525149397609</v>
      </c>
      <c r="H7382">
        <v>183.09691616168959</v>
      </c>
      <c r="I7382">
        <v>247.75231296054989</v>
      </c>
      <c r="J7382">
        <v>344.4748853320325</v>
      </c>
      <c r="K7382">
        <v>584.44744040464718</v>
      </c>
      <c r="L7382">
        <v>1175.330087711206</v>
      </c>
      <c r="M7382">
        <v>1829.664098764084</v>
      </c>
    </row>
    <row r="7383" spans="1:13" x14ac:dyDescent="0.35">
      <c r="A7383" t="s">
        <v>10</v>
      </c>
      <c r="B7383" t="s">
        <v>19</v>
      </c>
      <c r="C7383" t="s">
        <v>24</v>
      </c>
      <c r="D7383" t="s">
        <v>28</v>
      </c>
      <c r="E7383" t="s">
        <v>56</v>
      </c>
      <c r="F7383">
        <v>21.30806312269458</v>
      </c>
      <c r="G7383">
        <v>29.997685943548419</v>
      </c>
      <c r="H7383">
        <v>165.95660940138541</v>
      </c>
      <c r="I7383">
        <v>220.22565438066391</v>
      </c>
      <c r="J7383">
        <v>308.1224566301218</v>
      </c>
      <c r="K7383">
        <v>539.47046257486011</v>
      </c>
      <c r="L7383">
        <v>1120.025872247078</v>
      </c>
      <c r="M7383">
        <v>1758.793335433621</v>
      </c>
    </row>
    <row r="7384" spans="1:13" x14ac:dyDescent="0.35">
      <c r="A7384" t="s">
        <v>10</v>
      </c>
      <c r="B7384" t="s">
        <v>19</v>
      </c>
      <c r="C7384" t="s">
        <v>24</v>
      </c>
      <c r="D7384" t="s">
        <v>29</v>
      </c>
      <c r="E7384" t="s">
        <v>57</v>
      </c>
      <c r="F7384" t="s">
        <v>152</v>
      </c>
      <c r="G7384" t="s">
        <v>328</v>
      </c>
      <c r="H7384" t="s">
        <v>449</v>
      </c>
      <c r="I7384" t="s">
        <v>483</v>
      </c>
      <c r="J7384" t="s">
        <v>587</v>
      </c>
      <c r="K7384" t="s">
        <v>629</v>
      </c>
      <c r="L7384" t="s">
        <v>662</v>
      </c>
      <c r="M7384" t="s">
        <v>697</v>
      </c>
    </row>
    <row r="7385" spans="1:13" x14ac:dyDescent="0.35">
      <c r="A7385" t="s">
        <v>10</v>
      </c>
      <c r="B7385" t="s">
        <v>19</v>
      </c>
      <c r="C7385" t="s">
        <v>24</v>
      </c>
      <c r="D7385" t="s">
        <v>30</v>
      </c>
      <c r="E7385" t="s">
        <v>57</v>
      </c>
      <c r="F7385" t="s">
        <v>153</v>
      </c>
      <c r="G7385" t="s">
        <v>167</v>
      </c>
      <c r="H7385" t="s">
        <v>450</v>
      </c>
      <c r="I7385" t="s">
        <v>373</v>
      </c>
      <c r="J7385" t="s">
        <v>588</v>
      </c>
      <c r="K7385" t="s">
        <v>630</v>
      </c>
      <c r="L7385" t="s">
        <v>663</v>
      </c>
      <c r="M7385" t="s">
        <v>698</v>
      </c>
    </row>
    <row r="7386" spans="1:13" x14ac:dyDescent="0.35">
      <c r="A7386" t="s">
        <v>10</v>
      </c>
      <c r="B7386" t="s">
        <v>19</v>
      </c>
      <c r="C7386" t="s">
        <v>24</v>
      </c>
      <c r="D7386" t="s">
        <v>31</v>
      </c>
      <c r="E7386" t="s">
        <v>56</v>
      </c>
      <c r="F7386">
        <v>271.60487481234702</v>
      </c>
      <c r="G7386">
        <v>180.35341544088021</v>
      </c>
      <c r="H7386">
        <v>104.0817731555442</v>
      </c>
      <c r="I7386">
        <v>106.70708643787179</v>
      </c>
      <c r="J7386">
        <v>107.2080413671258</v>
      </c>
      <c r="K7386">
        <v>84.07983986098597</v>
      </c>
      <c r="L7386">
        <v>64.153365318106879</v>
      </c>
      <c r="M7386">
        <v>70.639981047122276</v>
      </c>
    </row>
    <row r="7387" spans="1:13" x14ac:dyDescent="0.35">
      <c r="A7387" t="s">
        <v>10</v>
      </c>
      <c r="B7387" t="s">
        <v>19</v>
      </c>
      <c r="C7387" t="s">
        <v>24</v>
      </c>
      <c r="D7387" t="s">
        <v>32</v>
      </c>
      <c r="E7387" t="s">
        <v>56</v>
      </c>
      <c r="F7387">
        <v>44.088360867046013</v>
      </c>
      <c r="G7387">
        <v>34.452673038228262</v>
      </c>
      <c r="H7387">
        <v>10.465586323885979</v>
      </c>
      <c r="I7387">
        <v>2.2766872079540579</v>
      </c>
      <c r="J7387">
        <v>1.170122971169866</v>
      </c>
      <c r="K7387">
        <v>1.444549989966976</v>
      </c>
      <c r="L7387">
        <v>1.493881816746554</v>
      </c>
      <c r="M7387">
        <v>3.0767648024409491</v>
      </c>
    </row>
    <row r="7388" spans="1:13" x14ac:dyDescent="0.35">
      <c r="A7388" t="s">
        <v>10</v>
      </c>
      <c r="B7388" t="s">
        <v>19</v>
      </c>
      <c r="C7388" t="s">
        <v>24</v>
      </c>
      <c r="D7388" t="s">
        <v>33</v>
      </c>
      <c r="E7388" t="s">
        <v>56</v>
      </c>
      <c r="F7388">
        <v>0</v>
      </c>
      <c r="G7388">
        <v>0</v>
      </c>
      <c r="H7388">
        <v>0</v>
      </c>
      <c r="I7388">
        <v>0</v>
      </c>
      <c r="J7388">
        <v>0</v>
      </c>
      <c r="K7388">
        <v>0</v>
      </c>
      <c r="L7388">
        <v>0</v>
      </c>
      <c r="M7388">
        <v>0</v>
      </c>
    </row>
    <row r="7389" spans="1:13" x14ac:dyDescent="0.35">
      <c r="A7389" t="s">
        <v>10</v>
      </c>
      <c r="B7389" t="s">
        <v>19</v>
      </c>
      <c r="C7389" t="s">
        <v>24</v>
      </c>
      <c r="D7389" t="s">
        <v>34</v>
      </c>
      <c r="E7389" t="s">
        <v>56</v>
      </c>
      <c r="F7389">
        <v>11.268185254629939</v>
      </c>
      <c r="G7389">
        <v>12.228735176415469</v>
      </c>
      <c r="H7389">
        <v>15.887714909032431</v>
      </c>
      <c r="I7389">
        <v>21.873722118984041</v>
      </c>
      <c r="J7389">
        <v>34.450677826631043</v>
      </c>
      <c r="K7389">
        <v>57.588409372711283</v>
      </c>
      <c r="L7389">
        <v>101.8703393166645</v>
      </c>
      <c r="M7389">
        <v>189.6480083170118</v>
      </c>
    </row>
    <row r="7390" spans="1:13" x14ac:dyDescent="0.35">
      <c r="A7390" t="s">
        <v>10</v>
      </c>
      <c r="B7390" t="s">
        <v>19</v>
      </c>
      <c r="C7390" t="s">
        <v>24</v>
      </c>
      <c r="D7390" t="s">
        <v>35</v>
      </c>
      <c r="E7390" t="s">
        <v>56</v>
      </c>
      <c r="F7390">
        <v>0</v>
      </c>
      <c r="G7390">
        <v>0</v>
      </c>
      <c r="H7390">
        <v>0</v>
      </c>
      <c r="I7390">
        <v>0</v>
      </c>
      <c r="J7390">
        <v>0</v>
      </c>
      <c r="K7390">
        <v>0</v>
      </c>
      <c r="L7390">
        <v>0</v>
      </c>
      <c r="M7390">
        <v>0</v>
      </c>
    </row>
    <row r="7391" spans="1:13" x14ac:dyDescent="0.35">
      <c r="A7391" t="s">
        <v>10</v>
      </c>
      <c r="B7391" t="s">
        <v>19</v>
      </c>
      <c r="C7391" t="s">
        <v>24</v>
      </c>
      <c r="D7391" t="s">
        <v>36</v>
      </c>
      <c r="E7391" t="s">
        <v>56</v>
      </c>
      <c r="F7391">
        <v>7.8617155489548658</v>
      </c>
      <c r="G7391">
        <v>9.9221881592607755</v>
      </c>
      <c r="H7391">
        <v>135.99374760784789</v>
      </c>
      <c r="I7391">
        <v>166.93959465365481</v>
      </c>
      <c r="J7391">
        <v>238.2562259261768</v>
      </c>
      <c r="K7391">
        <v>435.50400097387558</v>
      </c>
      <c r="L7391">
        <v>936.58571940939589</v>
      </c>
      <c r="M7391">
        <v>1402.4548650395079</v>
      </c>
    </row>
    <row r="7392" spans="1:13" x14ac:dyDescent="0.35">
      <c r="A7392" t="s">
        <v>10</v>
      </c>
      <c r="B7392" t="s">
        <v>19</v>
      </c>
      <c r="C7392" t="s">
        <v>24</v>
      </c>
      <c r="D7392" t="s">
        <v>37</v>
      </c>
      <c r="E7392" t="s">
        <v>56</v>
      </c>
      <c r="F7392">
        <v>2.393674738232271E-3</v>
      </c>
      <c r="G7392">
        <v>2.7411622164197229E-2</v>
      </c>
      <c r="H7392">
        <v>1.9018229891150689E-2</v>
      </c>
      <c r="I7392">
        <v>4.4496986850678464E-3</v>
      </c>
      <c r="J7392">
        <v>7.2314481827126633E-3</v>
      </c>
      <c r="K7392">
        <v>1.002879167079263E-2</v>
      </c>
      <c r="L7392">
        <v>1.00824644860218E-2</v>
      </c>
      <c r="M7392">
        <v>3.0791637198867301E-2</v>
      </c>
    </row>
    <row r="7393" spans="1:13" x14ac:dyDescent="0.35">
      <c r="A7393" t="s">
        <v>10</v>
      </c>
      <c r="B7393" t="s">
        <v>19</v>
      </c>
      <c r="C7393" t="s">
        <v>24</v>
      </c>
      <c r="D7393" t="s">
        <v>38</v>
      </c>
      <c r="E7393" t="s">
        <v>56</v>
      </c>
      <c r="F7393">
        <v>17.173361384089731</v>
      </c>
      <c r="G7393">
        <v>14.45554280856201</v>
      </c>
      <c r="H7393">
        <v>7.5013179041631881</v>
      </c>
      <c r="I7393">
        <v>17.084551714412999</v>
      </c>
      <c r="J7393">
        <v>20.7057185777659</v>
      </c>
      <c r="K7393">
        <v>32.141765876475318</v>
      </c>
      <c r="L7393">
        <v>73.014966837284646</v>
      </c>
      <c r="M7393">
        <v>147.01653118809901</v>
      </c>
    </row>
    <row r="7394" spans="1:13" x14ac:dyDescent="0.35">
      <c r="A7394" t="s">
        <v>10</v>
      </c>
      <c r="B7394" t="s">
        <v>19</v>
      </c>
      <c r="C7394" t="s">
        <v>24</v>
      </c>
      <c r="D7394" t="s">
        <v>39</v>
      </c>
      <c r="E7394" t="s">
        <v>56</v>
      </c>
      <c r="F7394">
        <v>4.4561078342023053E-3</v>
      </c>
      <c r="G7394">
        <v>6.1471131582154213</v>
      </c>
      <c r="H7394">
        <v>13.007987231508411</v>
      </c>
      <c r="I7394">
        <v>20.91780622485874</v>
      </c>
      <c r="J7394">
        <v>22.99155032346005</v>
      </c>
      <c r="K7394">
        <v>25.008244205471041</v>
      </c>
      <c r="L7394">
        <v>19.137124397842971</v>
      </c>
      <c r="M7394">
        <v>27.81124058846067</v>
      </c>
    </row>
    <row r="7395" spans="1:13" x14ac:dyDescent="0.35">
      <c r="A7395" t="s">
        <v>10</v>
      </c>
      <c r="B7395" t="s">
        <v>19</v>
      </c>
      <c r="C7395" t="s">
        <v>24</v>
      </c>
      <c r="D7395" t="s">
        <v>40</v>
      </c>
      <c r="E7395" t="s">
        <v>56</v>
      </c>
      <c r="F7395">
        <v>0</v>
      </c>
      <c r="G7395">
        <v>4.890839205849189</v>
      </c>
      <c r="H7395">
        <v>17.14030676030421</v>
      </c>
      <c r="I7395">
        <v>27.526658579885979</v>
      </c>
      <c r="J7395">
        <v>36.352428701910682</v>
      </c>
      <c r="K7395">
        <v>44.976977829787032</v>
      </c>
      <c r="L7395">
        <v>55.304215464127672</v>
      </c>
      <c r="M7395">
        <v>70.870763330462879</v>
      </c>
    </row>
    <row r="7396" spans="1:13" x14ac:dyDescent="0.35">
      <c r="A7396" t="s">
        <v>10</v>
      </c>
      <c r="B7396" t="s">
        <v>19</v>
      </c>
      <c r="C7396" t="s">
        <v>24</v>
      </c>
      <c r="D7396" t="s">
        <v>41</v>
      </c>
      <c r="E7396" t="s">
        <v>56</v>
      </c>
      <c r="F7396">
        <v>7.2246802799999987E-4</v>
      </c>
      <c r="G7396">
        <v>3.828006256098385</v>
      </c>
      <c r="H7396">
        <v>8.2898662980220887</v>
      </c>
      <c r="I7396">
        <v>14.062705774999181</v>
      </c>
      <c r="J7396">
        <v>15.80098796853045</v>
      </c>
      <c r="K7396">
        <v>14.80906988036687</v>
      </c>
      <c r="L7396">
        <v>4.7999598387035931</v>
      </c>
      <c r="M7396">
        <v>7.1119158453228319</v>
      </c>
    </row>
    <row r="7397" spans="1:13" x14ac:dyDescent="0.35">
      <c r="A7397" t="s">
        <v>10</v>
      </c>
      <c r="B7397" t="s">
        <v>19</v>
      </c>
      <c r="C7397" t="s">
        <v>24</v>
      </c>
      <c r="D7397" t="s">
        <v>42</v>
      </c>
      <c r="E7397" t="s">
        <v>56</v>
      </c>
      <c r="F7397">
        <v>3.6818831194860242</v>
      </c>
      <c r="G7397">
        <v>4.81645352E-4</v>
      </c>
      <c r="H7397">
        <v>4.81645352E-4</v>
      </c>
      <c r="I7397">
        <v>4.81645352E-4</v>
      </c>
      <c r="J7397">
        <v>4.81645352E-4</v>
      </c>
      <c r="K7397">
        <v>4.81645352E-4</v>
      </c>
      <c r="L7397">
        <v>4.81645352E-4</v>
      </c>
      <c r="M7397">
        <v>4.81645352E-4</v>
      </c>
    </row>
    <row r="7398" spans="1:13" x14ac:dyDescent="0.35">
      <c r="A7398" t="s">
        <v>10</v>
      </c>
      <c r="B7398" t="s">
        <v>19</v>
      </c>
      <c r="C7398" t="s">
        <v>24</v>
      </c>
      <c r="D7398" t="s">
        <v>43</v>
      </c>
      <c r="E7398" t="s">
        <v>56</v>
      </c>
      <c r="F7398">
        <v>3.2519944542023049E-3</v>
      </c>
      <c r="G7398">
        <v>0.66117278794711198</v>
      </c>
      <c r="H7398">
        <v>1.341519490737632</v>
      </c>
      <c r="I7398">
        <v>2.3139023640087042</v>
      </c>
      <c r="J7398">
        <v>3.6971737111539871</v>
      </c>
      <c r="K7398">
        <v>5.6348468403129139</v>
      </c>
      <c r="L7398">
        <v>8.3968495426870664</v>
      </c>
      <c r="M7398">
        <v>12.29423312779349</v>
      </c>
    </row>
    <row r="7399" spans="1:13" x14ac:dyDescent="0.35">
      <c r="A7399" t="s">
        <v>10</v>
      </c>
      <c r="B7399" t="s">
        <v>19</v>
      </c>
      <c r="C7399" t="s">
        <v>24</v>
      </c>
      <c r="D7399" t="s">
        <v>44</v>
      </c>
      <c r="E7399" t="s">
        <v>56</v>
      </c>
      <c r="F7399">
        <v>29.33153683293607</v>
      </c>
      <c r="G7399">
        <v>15.92899381209244</v>
      </c>
      <c r="H7399">
        <v>1.565675471395038</v>
      </c>
      <c r="I7399">
        <v>1.1410389489114541</v>
      </c>
      <c r="J7399">
        <v>2.40822676E-4</v>
      </c>
      <c r="K7399">
        <v>2.40822676E-4</v>
      </c>
      <c r="L7399">
        <v>2.40822676E-4</v>
      </c>
      <c r="M7399">
        <v>2.40822676E-4</v>
      </c>
    </row>
    <row r="7400" spans="1:13" x14ac:dyDescent="0.35">
      <c r="A7400" t="s">
        <v>10</v>
      </c>
      <c r="B7400" t="s">
        <v>19</v>
      </c>
      <c r="C7400" t="s">
        <v>24</v>
      </c>
      <c r="D7400" t="s">
        <v>45</v>
      </c>
      <c r="E7400" t="s">
        <v>56</v>
      </c>
      <c r="F7400">
        <v>0</v>
      </c>
      <c r="G7400">
        <v>0</v>
      </c>
      <c r="H7400">
        <v>0</v>
      </c>
      <c r="I7400">
        <v>0</v>
      </c>
      <c r="J7400">
        <v>0</v>
      </c>
      <c r="K7400">
        <v>0</v>
      </c>
      <c r="L7400">
        <v>0</v>
      </c>
      <c r="M7400">
        <v>0</v>
      </c>
    </row>
    <row r="7401" spans="1:13" x14ac:dyDescent="0.35">
      <c r="A7401" t="s">
        <v>10</v>
      </c>
      <c r="B7401" t="s">
        <v>19</v>
      </c>
      <c r="C7401" t="s">
        <v>24</v>
      </c>
      <c r="D7401" t="s">
        <v>46</v>
      </c>
      <c r="E7401" t="s">
        <v>56</v>
      </c>
      <c r="F7401">
        <v>2.40822676E-4</v>
      </c>
      <c r="G7401">
        <v>1.445630980976278</v>
      </c>
      <c r="H7401">
        <v>3.0935305984905002</v>
      </c>
      <c r="I7401">
        <v>4.1873595305281164</v>
      </c>
      <c r="J7401">
        <v>3.0687823773883158</v>
      </c>
      <c r="K7401">
        <v>4.0689535073394243</v>
      </c>
      <c r="L7401">
        <v>5.3741733279359254</v>
      </c>
      <c r="M7401">
        <v>7.7681822157634057</v>
      </c>
    </row>
    <row r="7402" spans="1:13" x14ac:dyDescent="0.35">
      <c r="A7402" t="s">
        <v>10</v>
      </c>
      <c r="B7402" t="s">
        <v>19</v>
      </c>
      <c r="C7402" t="s">
        <v>24</v>
      </c>
      <c r="D7402" t="s">
        <v>47</v>
      </c>
      <c r="E7402" t="s">
        <v>56</v>
      </c>
      <c r="F7402">
        <v>0.30741483087296151</v>
      </c>
      <c r="G7402">
        <v>1.837664898906505</v>
      </c>
      <c r="H7402">
        <v>2.40822676E-4</v>
      </c>
      <c r="I7402">
        <v>2.40822676E-4</v>
      </c>
      <c r="J7402">
        <v>2.40822676E-4</v>
      </c>
      <c r="K7402">
        <v>2.40822676E-4</v>
      </c>
      <c r="L7402">
        <v>2.40822676E-4</v>
      </c>
      <c r="M7402">
        <v>2.40822676E-4</v>
      </c>
    </row>
    <row r="7403" spans="1:13" x14ac:dyDescent="0.35">
      <c r="A7403" t="s">
        <v>10</v>
      </c>
      <c r="B7403" t="s">
        <v>19</v>
      </c>
      <c r="C7403" t="s">
        <v>24</v>
      </c>
      <c r="D7403" t="s">
        <v>48</v>
      </c>
      <c r="E7403" t="s">
        <v>56</v>
      </c>
      <c r="F7403">
        <v>2.33590904777734E-3</v>
      </c>
      <c r="G7403">
        <v>2.7326403167664041E-2</v>
      </c>
      <c r="H7403">
        <v>1.852296288691014E-2</v>
      </c>
      <c r="I7403">
        <v>3.7397709491114178E-3</v>
      </c>
      <c r="J7403">
        <v>6.5664103867542102E-3</v>
      </c>
      <c r="K7403">
        <v>9.3584598280133796E-3</v>
      </c>
      <c r="L7403">
        <v>9.3644486041243643E-3</v>
      </c>
      <c r="M7403">
        <v>3.0032742430356751E-2</v>
      </c>
    </row>
    <row r="7404" spans="1:13" x14ac:dyDescent="0.35">
      <c r="A7404" t="s">
        <v>10</v>
      </c>
      <c r="B7404" t="s">
        <v>19</v>
      </c>
      <c r="C7404" t="s">
        <v>24</v>
      </c>
      <c r="D7404" t="s">
        <v>49</v>
      </c>
      <c r="E7404" t="s">
        <v>56</v>
      </c>
      <c r="F7404">
        <v>8.609873640942693</v>
      </c>
      <c r="G7404">
        <v>8.609873640942693</v>
      </c>
      <c r="H7404">
        <v>8.609873640942693</v>
      </c>
      <c r="I7404">
        <v>8.609873640942693</v>
      </c>
      <c r="J7404">
        <v>8.609873640942693</v>
      </c>
      <c r="K7404">
        <v>8.609873640942693</v>
      </c>
      <c r="L7404">
        <v>8.609873640942693</v>
      </c>
      <c r="M7404">
        <v>8.609873640942693</v>
      </c>
    </row>
    <row r="7405" spans="1:13" x14ac:dyDescent="0.35">
      <c r="A7405" t="s">
        <v>10</v>
      </c>
      <c r="B7405" t="s">
        <v>19</v>
      </c>
      <c r="C7405" t="s">
        <v>24</v>
      </c>
      <c r="D7405" t="s">
        <v>50</v>
      </c>
      <c r="E7405" t="s">
        <v>56</v>
      </c>
      <c r="F7405">
        <v>1.5668064536995401</v>
      </c>
      <c r="G7405">
        <v>2.3416408195478282</v>
      </c>
      <c r="H7405">
        <v>5.039936551473712</v>
      </c>
      <c r="I7405">
        <v>9.8899576460244631</v>
      </c>
      <c r="J7405">
        <v>18.84603796067239</v>
      </c>
      <c r="K7405">
        <v>35.441852404239413</v>
      </c>
      <c r="L7405">
        <v>68.1137463618239</v>
      </c>
      <c r="M7405">
        <v>132.06824495601271</v>
      </c>
    </row>
    <row r="7406" spans="1:13" x14ac:dyDescent="0.35">
      <c r="A7406" t="s">
        <v>10</v>
      </c>
      <c r="B7406" t="s">
        <v>19</v>
      </c>
      <c r="C7406" t="s">
        <v>24</v>
      </c>
      <c r="D7406" t="s">
        <v>51</v>
      </c>
      <c r="E7406" t="s">
        <v>56</v>
      </c>
      <c r="F7406">
        <v>1.091505159987707</v>
      </c>
      <c r="G7406">
        <v>1.277220715924948</v>
      </c>
      <c r="H7406">
        <v>2.2379047166160202</v>
      </c>
      <c r="I7406">
        <v>3.3738908320168801</v>
      </c>
      <c r="J7406">
        <v>6.9947662250159643</v>
      </c>
      <c r="K7406">
        <v>13.536683327529181</v>
      </c>
      <c r="L7406">
        <v>25.14671931389789</v>
      </c>
      <c r="M7406">
        <v>48.969889720056422</v>
      </c>
    </row>
    <row r="7407" spans="1:13" x14ac:dyDescent="0.35">
      <c r="A7407" t="s">
        <v>10</v>
      </c>
      <c r="B7407" t="s">
        <v>19</v>
      </c>
      <c r="C7407" t="s">
        <v>24</v>
      </c>
      <c r="D7407" t="s">
        <v>52</v>
      </c>
      <c r="E7407" t="s">
        <v>56</v>
      </c>
      <c r="F7407">
        <v>0</v>
      </c>
      <c r="G7407">
        <v>0</v>
      </c>
      <c r="H7407">
        <v>0</v>
      </c>
      <c r="I7407">
        <v>0</v>
      </c>
      <c r="J7407">
        <v>0</v>
      </c>
      <c r="K7407">
        <v>0</v>
      </c>
      <c r="L7407">
        <v>0</v>
      </c>
      <c r="M7407">
        <v>0</v>
      </c>
    </row>
    <row r="7408" spans="1:13" x14ac:dyDescent="0.35">
      <c r="A7408" t="s">
        <v>10</v>
      </c>
      <c r="B7408" t="s">
        <v>19</v>
      </c>
      <c r="C7408" t="s">
        <v>24</v>
      </c>
      <c r="D7408" t="s">
        <v>53</v>
      </c>
      <c r="E7408" t="s">
        <v>56</v>
      </c>
      <c r="F7408">
        <v>0</v>
      </c>
      <c r="G7408">
        <v>0</v>
      </c>
      <c r="H7408">
        <v>0</v>
      </c>
      <c r="I7408">
        <v>0</v>
      </c>
      <c r="J7408">
        <v>0</v>
      </c>
      <c r="K7408">
        <v>0</v>
      </c>
      <c r="L7408">
        <v>0</v>
      </c>
      <c r="M7408">
        <v>0</v>
      </c>
    </row>
    <row r="7409" spans="1:13" x14ac:dyDescent="0.35">
      <c r="A7409" t="s">
        <v>10</v>
      </c>
      <c r="B7409" t="s">
        <v>19</v>
      </c>
      <c r="C7409" t="s">
        <v>24</v>
      </c>
      <c r="D7409" t="s">
        <v>54</v>
      </c>
      <c r="E7409" t="s">
        <v>56</v>
      </c>
      <c r="F7409">
        <v>17.173120561413729</v>
      </c>
      <c r="G7409">
        <v>14.45530198588601</v>
      </c>
      <c r="H7409">
        <v>7.5010770814871881</v>
      </c>
      <c r="I7409">
        <v>8.6448858300999589</v>
      </c>
      <c r="J7409">
        <v>13.377176023458309</v>
      </c>
      <c r="K7409">
        <v>24.826130257372789</v>
      </c>
      <c r="L7409">
        <v>47.642990028460623</v>
      </c>
      <c r="M7409">
        <v>87.510294855617815</v>
      </c>
    </row>
    <row r="7410" spans="1:13" x14ac:dyDescent="0.35">
      <c r="A7410" t="s">
        <v>10</v>
      </c>
      <c r="B7410" t="s">
        <v>19</v>
      </c>
      <c r="C7410" t="s">
        <v>24</v>
      </c>
      <c r="D7410" t="s">
        <v>55</v>
      </c>
      <c r="E7410" t="s">
        <v>56</v>
      </c>
      <c r="F7410">
        <v>2.40822676E-4</v>
      </c>
      <c r="G7410">
        <v>2.40822676E-4</v>
      </c>
      <c r="H7410">
        <v>2.40822676E-4</v>
      </c>
      <c r="I7410">
        <v>8.4396658843130439</v>
      </c>
      <c r="J7410">
        <v>7.3285425543075933</v>
      </c>
      <c r="K7410">
        <v>7.3156356191025314</v>
      </c>
      <c r="L7410">
        <v>25.37197680882403</v>
      </c>
      <c r="M7410">
        <v>59.506236332481137</v>
      </c>
    </row>
    <row r="7411" spans="1:13" x14ac:dyDescent="0.35">
      <c r="A7411" t="s">
        <v>10</v>
      </c>
      <c r="B7411" t="s">
        <v>20</v>
      </c>
      <c r="C7411" t="s">
        <v>24</v>
      </c>
      <c r="D7411" t="s">
        <v>25</v>
      </c>
      <c r="E7411" t="s">
        <v>56</v>
      </c>
      <c r="F7411">
        <v>182.53746580166569</v>
      </c>
      <c r="G7411">
        <v>126.1199982140582</v>
      </c>
      <c r="H7411">
        <v>105.1235908818674</v>
      </c>
      <c r="I7411">
        <v>115.5132883143461</v>
      </c>
      <c r="J7411">
        <v>145.6312742480537</v>
      </c>
      <c r="K7411">
        <v>186.3444981723699</v>
      </c>
      <c r="L7411">
        <v>234.5840513487085</v>
      </c>
      <c r="M7411">
        <v>242.33491592967499</v>
      </c>
    </row>
    <row r="7412" spans="1:13" x14ac:dyDescent="0.35">
      <c r="A7412" t="s">
        <v>10</v>
      </c>
      <c r="B7412" t="s">
        <v>20</v>
      </c>
      <c r="C7412" t="s">
        <v>24</v>
      </c>
      <c r="D7412" t="s">
        <v>26</v>
      </c>
      <c r="E7412" t="s">
        <v>56</v>
      </c>
      <c r="F7412">
        <v>182.53746580166569</v>
      </c>
      <c r="G7412">
        <v>123.34770550529019</v>
      </c>
      <c r="H7412">
        <v>97.020498853337571</v>
      </c>
      <c r="I7412">
        <v>102.027348382089</v>
      </c>
      <c r="J7412">
        <v>127.0385846599377</v>
      </c>
      <c r="K7412">
        <v>163.366398666393</v>
      </c>
      <c r="L7412">
        <v>209.42955537717759</v>
      </c>
      <c r="M7412">
        <v>218.00678907750699</v>
      </c>
    </row>
    <row r="7413" spans="1:13" x14ac:dyDescent="0.35">
      <c r="A7413" t="s">
        <v>10</v>
      </c>
      <c r="B7413" t="s">
        <v>20</v>
      </c>
      <c r="C7413" t="s">
        <v>24</v>
      </c>
      <c r="D7413" t="s">
        <v>27</v>
      </c>
      <c r="E7413" t="s">
        <v>56</v>
      </c>
      <c r="F7413">
        <v>41.661451178297312</v>
      </c>
      <c r="G7413">
        <v>43.288062059252958</v>
      </c>
      <c r="H7413">
        <v>56.474433189895571</v>
      </c>
      <c r="I7413">
        <v>83.341110590635139</v>
      </c>
      <c r="J7413">
        <v>123.37807690246861</v>
      </c>
      <c r="K7413">
        <v>177.79130794193449</v>
      </c>
      <c r="L7413">
        <v>227.73119990015499</v>
      </c>
      <c r="M7413">
        <v>234.1957768685206</v>
      </c>
    </row>
    <row r="7414" spans="1:13" x14ac:dyDescent="0.35">
      <c r="A7414" t="s">
        <v>10</v>
      </c>
      <c r="B7414" t="s">
        <v>20</v>
      </c>
      <c r="C7414" t="s">
        <v>24</v>
      </c>
      <c r="D7414" t="s">
        <v>28</v>
      </c>
      <c r="E7414" t="s">
        <v>56</v>
      </c>
      <c r="F7414">
        <v>41.661451178297312</v>
      </c>
      <c r="G7414">
        <v>40.515769350484938</v>
      </c>
      <c r="H7414">
        <v>48.37134116136577</v>
      </c>
      <c r="I7414">
        <v>69.855170658378114</v>
      </c>
      <c r="J7414">
        <v>104.7853873143527</v>
      </c>
      <c r="K7414">
        <v>154.81320843595759</v>
      </c>
      <c r="L7414">
        <v>202.57670392862411</v>
      </c>
      <c r="M7414">
        <v>209.8676500163526</v>
      </c>
    </row>
    <row r="7415" spans="1:13" x14ac:dyDescent="0.35">
      <c r="A7415" t="s">
        <v>10</v>
      </c>
      <c r="B7415" t="s">
        <v>20</v>
      </c>
      <c r="C7415" t="s">
        <v>24</v>
      </c>
      <c r="D7415" t="s">
        <v>29</v>
      </c>
      <c r="E7415" t="s">
        <v>57</v>
      </c>
      <c r="F7415" t="s">
        <v>154</v>
      </c>
      <c r="G7415" t="s">
        <v>232</v>
      </c>
      <c r="H7415" t="s">
        <v>451</v>
      </c>
      <c r="I7415" t="s">
        <v>243</v>
      </c>
      <c r="J7415" t="s">
        <v>589</v>
      </c>
      <c r="K7415" t="s">
        <v>439</v>
      </c>
      <c r="L7415" t="s">
        <v>156</v>
      </c>
      <c r="M7415" t="s">
        <v>217</v>
      </c>
    </row>
    <row r="7416" spans="1:13" x14ac:dyDescent="0.35">
      <c r="A7416" t="s">
        <v>10</v>
      </c>
      <c r="B7416" t="s">
        <v>20</v>
      </c>
      <c r="C7416" t="s">
        <v>24</v>
      </c>
      <c r="D7416" t="s">
        <v>30</v>
      </c>
      <c r="E7416" t="s">
        <v>57</v>
      </c>
      <c r="F7416" t="s">
        <v>97</v>
      </c>
      <c r="G7416" t="s">
        <v>329</v>
      </c>
      <c r="H7416" t="s">
        <v>97</v>
      </c>
      <c r="I7416" t="s">
        <v>218</v>
      </c>
      <c r="J7416" t="s">
        <v>77</v>
      </c>
      <c r="K7416" t="s">
        <v>163</v>
      </c>
      <c r="L7416" t="s">
        <v>297</v>
      </c>
      <c r="M7416" t="s">
        <v>360</v>
      </c>
    </row>
    <row r="7417" spans="1:13" x14ac:dyDescent="0.35">
      <c r="A7417" t="s">
        <v>10</v>
      </c>
      <c r="B7417" t="s">
        <v>20</v>
      </c>
      <c r="C7417" t="s">
        <v>24</v>
      </c>
      <c r="D7417" t="s">
        <v>31</v>
      </c>
      <c r="E7417" t="s">
        <v>56</v>
      </c>
      <c r="F7417">
        <v>120.3074627435593</v>
      </c>
      <c r="G7417">
        <v>74.897548632084195</v>
      </c>
      <c r="H7417">
        <v>33.319958124612008</v>
      </c>
      <c r="I7417">
        <v>28.912885352682029</v>
      </c>
      <c r="J7417">
        <v>19.89538114853552</v>
      </c>
      <c r="K7417">
        <v>6.2366591717180553</v>
      </c>
      <c r="L7417">
        <v>4.4071091784193426</v>
      </c>
      <c r="M7417">
        <v>4.2657812322873223</v>
      </c>
    </row>
    <row r="7418" spans="1:13" x14ac:dyDescent="0.35">
      <c r="A7418" t="s">
        <v>10</v>
      </c>
      <c r="B7418" t="s">
        <v>20</v>
      </c>
      <c r="C7418" t="s">
        <v>24</v>
      </c>
      <c r="D7418" t="s">
        <v>32</v>
      </c>
      <c r="E7418" t="s">
        <v>56</v>
      </c>
      <c r="F7418">
        <v>14.225633060743769</v>
      </c>
      <c r="G7418">
        <v>8.21653549993549E-2</v>
      </c>
      <c r="H7418">
        <v>4.81645352E-4</v>
      </c>
      <c r="I7418">
        <v>4.81645352E-4</v>
      </c>
      <c r="J7418">
        <v>4.81645352E-4</v>
      </c>
      <c r="K7418">
        <v>4.81645352E-4</v>
      </c>
      <c r="L7418">
        <v>4.81645352E-4</v>
      </c>
      <c r="M7418">
        <v>4.81645352E-4</v>
      </c>
    </row>
    <row r="7419" spans="1:13" x14ac:dyDescent="0.35">
      <c r="A7419" t="s">
        <v>10</v>
      </c>
      <c r="B7419" t="s">
        <v>20</v>
      </c>
      <c r="C7419" t="s">
        <v>24</v>
      </c>
      <c r="D7419" t="s">
        <v>33</v>
      </c>
      <c r="E7419" t="s">
        <v>56</v>
      </c>
      <c r="F7419">
        <v>0</v>
      </c>
      <c r="G7419">
        <v>0</v>
      </c>
      <c r="H7419">
        <v>0</v>
      </c>
      <c r="I7419">
        <v>0</v>
      </c>
      <c r="J7419">
        <v>0</v>
      </c>
      <c r="K7419">
        <v>0</v>
      </c>
      <c r="L7419">
        <v>0</v>
      </c>
      <c r="M7419">
        <v>0</v>
      </c>
    </row>
    <row r="7420" spans="1:13" x14ac:dyDescent="0.35">
      <c r="A7420" t="s">
        <v>10</v>
      </c>
      <c r="B7420" t="s">
        <v>20</v>
      </c>
      <c r="C7420" t="s">
        <v>24</v>
      </c>
      <c r="D7420" t="s">
        <v>34</v>
      </c>
      <c r="E7420" t="s">
        <v>56</v>
      </c>
      <c r="F7420">
        <v>29.25651060576854</v>
      </c>
      <c r="G7420">
        <v>29.652981664582711</v>
      </c>
      <c r="H7420">
        <v>32.970526034567861</v>
      </c>
      <c r="I7420">
        <v>37.868763283029402</v>
      </c>
      <c r="J7420">
        <v>48.500285100821259</v>
      </c>
      <c r="K7420">
        <v>59.085111413863608</v>
      </c>
      <c r="L7420">
        <v>62.021514169672102</v>
      </c>
      <c r="M7420">
        <v>56.506327701971138</v>
      </c>
    </row>
    <row r="7421" spans="1:13" x14ac:dyDescent="0.35">
      <c r="A7421" t="s">
        <v>10</v>
      </c>
      <c r="B7421" t="s">
        <v>20</v>
      </c>
      <c r="C7421" t="s">
        <v>24</v>
      </c>
      <c r="D7421" t="s">
        <v>35</v>
      </c>
      <c r="E7421" t="s">
        <v>56</v>
      </c>
      <c r="F7421">
        <v>0</v>
      </c>
      <c r="G7421">
        <v>0</v>
      </c>
      <c r="H7421">
        <v>0</v>
      </c>
      <c r="I7421">
        <v>0</v>
      </c>
      <c r="J7421">
        <v>0</v>
      </c>
      <c r="K7421">
        <v>0</v>
      </c>
      <c r="L7421">
        <v>0</v>
      </c>
      <c r="M7421">
        <v>0</v>
      </c>
    </row>
    <row r="7422" spans="1:13" x14ac:dyDescent="0.35">
      <c r="A7422" t="s">
        <v>10</v>
      </c>
      <c r="B7422" t="s">
        <v>20</v>
      </c>
      <c r="C7422" t="s">
        <v>24</v>
      </c>
      <c r="D7422" t="s">
        <v>36</v>
      </c>
      <c r="E7422" t="s">
        <v>56</v>
      </c>
      <c r="F7422">
        <v>3.553848145705826</v>
      </c>
      <c r="G7422">
        <v>3.0719048649026792</v>
      </c>
      <c r="H7422">
        <v>2.445141899159148</v>
      </c>
      <c r="I7422">
        <v>12.70910105452147</v>
      </c>
      <c r="J7422">
        <v>15.500032125055791</v>
      </c>
      <c r="K7422">
        <v>25.14598318810258</v>
      </c>
      <c r="L7422">
        <v>50.490729682115578</v>
      </c>
      <c r="M7422">
        <v>62.399942667967068</v>
      </c>
    </row>
    <row r="7423" spans="1:13" x14ac:dyDescent="0.35">
      <c r="A7423" t="s">
        <v>10</v>
      </c>
      <c r="B7423" t="s">
        <v>20</v>
      </c>
      <c r="C7423" t="s">
        <v>24</v>
      </c>
      <c r="D7423" t="s">
        <v>37</v>
      </c>
      <c r="E7423" t="s">
        <v>56</v>
      </c>
      <c r="F7423">
        <v>1.6106962718752069</v>
      </c>
      <c r="G7423">
        <v>4.8382604896956911</v>
      </c>
      <c r="H7423">
        <v>11.26717032736102</v>
      </c>
      <c r="I7423">
        <v>1.20411338E-4</v>
      </c>
      <c r="J7423">
        <v>1.20411338E-4</v>
      </c>
      <c r="K7423">
        <v>1.20411338E-4</v>
      </c>
      <c r="L7423">
        <v>1.20411338E-4</v>
      </c>
      <c r="M7423">
        <v>1.3034732036990759</v>
      </c>
    </row>
    <row r="7424" spans="1:13" x14ac:dyDescent="0.35">
      <c r="A7424" t="s">
        <v>10</v>
      </c>
      <c r="B7424" t="s">
        <v>20</v>
      </c>
      <c r="C7424" t="s">
        <v>24</v>
      </c>
      <c r="D7424" t="s">
        <v>38</v>
      </c>
      <c r="E7424" t="s">
        <v>56</v>
      </c>
      <c r="F7424">
        <v>13.38310898006023</v>
      </c>
      <c r="G7424">
        <v>8.5163799083576919</v>
      </c>
      <c r="H7424">
        <v>11.12501146767929</v>
      </c>
      <c r="I7424">
        <v>12.972917430472791</v>
      </c>
      <c r="J7424">
        <v>32.955848867577451</v>
      </c>
      <c r="K7424">
        <v>58.057362759394167</v>
      </c>
      <c r="L7424">
        <v>71.209931921838574</v>
      </c>
      <c r="M7424">
        <v>63.244292002529257</v>
      </c>
    </row>
    <row r="7425" spans="1:13" x14ac:dyDescent="0.35">
      <c r="A7425" t="s">
        <v>10</v>
      </c>
      <c r="B7425" t="s">
        <v>20</v>
      </c>
      <c r="C7425" t="s">
        <v>24</v>
      </c>
      <c r="D7425" t="s">
        <v>39</v>
      </c>
      <c r="E7425" t="s">
        <v>56</v>
      </c>
      <c r="F7425">
        <v>0.20020599395285901</v>
      </c>
      <c r="G7425">
        <v>2.2884645906678349</v>
      </c>
      <c r="H7425">
        <v>5.8922093546062388</v>
      </c>
      <c r="I7425">
        <v>9.5630792046933522</v>
      </c>
      <c r="J7425">
        <v>10.18643536125774</v>
      </c>
      <c r="K7425">
        <v>14.840680076624601</v>
      </c>
      <c r="L7425">
        <v>21.299668368441981</v>
      </c>
      <c r="M7425">
        <v>30.286490623701159</v>
      </c>
    </row>
    <row r="7426" spans="1:13" x14ac:dyDescent="0.35">
      <c r="A7426" t="s">
        <v>10</v>
      </c>
      <c r="B7426" t="s">
        <v>20</v>
      </c>
      <c r="C7426" t="s">
        <v>24</v>
      </c>
      <c r="D7426" t="s">
        <v>40</v>
      </c>
      <c r="E7426" t="s">
        <v>56</v>
      </c>
      <c r="F7426">
        <v>0</v>
      </c>
      <c r="G7426">
        <v>2.7722927087680129</v>
      </c>
      <c r="H7426">
        <v>8.1030920285298027</v>
      </c>
      <c r="I7426">
        <v>13.48593993225702</v>
      </c>
      <c r="J7426">
        <v>18.592689588115931</v>
      </c>
      <c r="K7426">
        <v>22.978099505976878</v>
      </c>
      <c r="L7426">
        <v>25.154495971530888</v>
      </c>
      <c r="M7426">
        <v>24.328126852168019</v>
      </c>
    </row>
    <row r="7427" spans="1:13" x14ac:dyDescent="0.35">
      <c r="A7427" t="s">
        <v>10</v>
      </c>
      <c r="B7427" t="s">
        <v>20</v>
      </c>
      <c r="C7427" t="s">
        <v>24</v>
      </c>
      <c r="D7427" t="s">
        <v>41</v>
      </c>
      <c r="E7427" t="s">
        <v>56</v>
      </c>
      <c r="F7427">
        <v>3.6123401399999988E-4</v>
      </c>
      <c r="G7427">
        <v>3.6123401399999988E-4</v>
      </c>
      <c r="H7427">
        <v>3.6123401399999988E-4</v>
      </c>
      <c r="I7427">
        <v>3.6123401399999988E-4</v>
      </c>
      <c r="J7427">
        <v>3.6123401399999988E-4</v>
      </c>
      <c r="K7427">
        <v>3.6123401399999988E-4</v>
      </c>
      <c r="L7427">
        <v>3.6123401399999988E-4</v>
      </c>
      <c r="M7427">
        <v>3.6123401399999988E-4</v>
      </c>
    </row>
    <row r="7428" spans="1:13" x14ac:dyDescent="0.35">
      <c r="A7428" t="s">
        <v>10</v>
      </c>
      <c r="B7428" t="s">
        <v>20</v>
      </c>
      <c r="C7428" t="s">
        <v>24</v>
      </c>
      <c r="D7428" t="s">
        <v>42</v>
      </c>
      <c r="E7428" t="s">
        <v>56</v>
      </c>
      <c r="F7428">
        <v>2.40822676E-4</v>
      </c>
      <c r="G7428">
        <v>2.40822676E-4</v>
      </c>
      <c r="H7428">
        <v>2.40822676E-4</v>
      </c>
      <c r="I7428">
        <v>2.40822676E-4</v>
      </c>
      <c r="J7428">
        <v>2.40822676E-4</v>
      </c>
      <c r="K7428">
        <v>2.40822676E-4</v>
      </c>
      <c r="L7428">
        <v>2.40822676E-4</v>
      </c>
      <c r="M7428">
        <v>2.40822676E-4</v>
      </c>
    </row>
    <row r="7429" spans="1:13" x14ac:dyDescent="0.35">
      <c r="A7429" t="s">
        <v>10</v>
      </c>
      <c r="B7429" t="s">
        <v>20</v>
      </c>
      <c r="C7429" t="s">
        <v>24</v>
      </c>
      <c r="D7429" t="s">
        <v>43</v>
      </c>
      <c r="E7429" t="s">
        <v>56</v>
      </c>
      <c r="F7429">
        <v>0.19960393726285899</v>
      </c>
      <c r="G7429">
        <v>0.79805451503743585</v>
      </c>
      <c r="H7429">
        <v>1.619456171569021</v>
      </c>
      <c r="I7429">
        <v>2.7934100087094631</v>
      </c>
      <c r="J7429">
        <v>1.20411338E-4</v>
      </c>
      <c r="K7429">
        <v>1.20411338E-4</v>
      </c>
      <c r="L7429">
        <v>1.20411338E-4</v>
      </c>
      <c r="M7429">
        <v>1.20411338E-4</v>
      </c>
    </row>
    <row r="7430" spans="1:13" x14ac:dyDescent="0.35">
      <c r="A7430" t="s">
        <v>10</v>
      </c>
      <c r="B7430" t="s">
        <v>20</v>
      </c>
      <c r="C7430" t="s">
        <v>24</v>
      </c>
      <c r="D7430" t="s">
        <v>44</v>
      </c>
      <c r="E7430" t="s">
        <v>56</v>
      </c>
      <c r="F7430">
        <v>11.297183108606911</v>
      </c>
      <c r="G7430">
        <v>1.20411338E-4</v>
      </c>
      <c r="H7430">
        <v>1.20411338E-4</v>
      </c>
      <c r="I7430">
        <v>1.20411338E-4</v>
      </c>
      <c r="J7430">
        <v>1.20411338E-4</v>
      </c>
      <c r="K7430">
        <v>1.20411338E-4</v>
      </c>
      <c r="L7430">
        <v>1.20411338E-4</v>
      </c>
      <c r="M7430">
        <v>1.20411338E-4</v>
      </c>
    </row>
    <row r="7431" spans="1:13" x14ac:dyDescent="0.35">
      <c r="A7431" t="s">
        <v>10</v>
      </c>
      <c r="B7431" t="s">
        <v>20</v>
      </c>
      <c r="C7431" t="s">
        <v>24</v>
      </c>
      <c r="D7431" t="s">
        <v>45</v>
      </c>
      <c r="E7431" t="s">
        <v>56</v>
      </c>
      <c r="F7431">
        <v>0</v>
      </c>
      <c r="G7431">
        <v>0</v>
      </c>
      <c r="H7431">
        <v>0</v>
      </c>
      <c r="I7431">
        <v>0</v>
      </c>
      <c r="J7431">
        <v>0</v>
      </c>
      <c r="K7431">
        <v>0</v>
      </c>
      <c r="L7431">
        <v>0</v>
      </c>
      <c r="M7431">
        <v>0</v>
      </c>
    </row>
    <row r="7432" spans="1:13" x14ac:dyDescent="0.35">
      <c r="A7432" t="s">
        <v>10</v>
      </c>
      <c r="B7432" t="s">
        <v>20</v>
      </c>
      <c r="C7432" t="s">
        <v>24</v>
      </c>
      <c r="D7432" t="s">
        <v>46</v>
      </c>
      <c r="E7432" t="s">
        <v>56</v>
      </c>
      <c r="F7432">
        <v>1.20411338E-4</v>
      </c>
      <c r="G7432">
        <v>1.4899284302783991</v>
      </c>
      <c r="H7432">
        <v>3.1884846739250201</v>
      </c>
      <c r="I7432">
        <v>5.4144238680971446</v>
      </c>
      <c r="J7432">
        <v>8.560092803258442</v>
      </c>
      <c r="K7432">
        <v>12.94336069985075</v>
      </c>
      <c r="L7432">
        <v>19.131372172893592</v>
      </c>
      <c r="M7432">
        <v>27.847217609378209</v>
      </c>
    </row>
    <row r="7433" spans="1:13" x14ac:dyDescent="0.35">
      <c r="A7433" t="s">
        <v>10</v>
      </c>
      <c r="B7433" t="s">
        <v>20</v>
      </c>
      <c r="C7433" t="s">
        <v>24</v>
      </c>
      <c r="D7433" t="s">
        <v>47</v>
      </c>
      <c r="E7433" t="s">
        <v>56</v>
      </c>
      <c r="F7433">
        <v>0.89465780156192265</v>
      </c>
      <c r="G7433">
        <v>0.27571381703845821</v>
      </c>
      <c r="H7433">
        <v>1.20411338E-4</v>
      </c>
      <c r="I7433">
        <v>1.20411338E-4</v>
      </c>
      <c r="J7433">
        <v>1.20411338E-4</v>
      </c>
      <c r="K7433">
        <v>1.20411338E-4</v>
      </c>
      <c r="L7433">
        <v>1.20411338E-4</v>
      </c>
      <c r="M7433">
        <v>1.20411338E-4</v>
      </c>
    </row>
    <row r="7434" spans="1:13" x14ac:dyDescent="0.35">
      <c r="A7434" t="s">
        <v>10</v>
      </c>
      <c r="B7434" t="s">
        <v>20</v>
      </c>
      <c r="C7434" t="s">
        <v>24</v>
      </c>
      <c r="D7434" t="s">
        <v>48</v>
      </c>
      <c r="E7434" t="s">
        <v>56</v>
      </c>
      <c r="F7434">
        <v>1.6106962718752069</v>
      </c>
      <c r="G7434">
        <v>4.8382604896956911</v>
      </c>
      <c r="H7434">
        <v>11.26717032736102</v>
      </c>
      <c r="I7434">
        <v>1.20411338E-4</v>
      </c>
      <c r="J7434">
        <v>1.20411338E-4</v>
      </c>
      <c r="K7434">
        <v>1.20411338E-4</v>
      </c>
      <c r="L7434">
        <v>1.20411338E-4</v>
      </c>
      <c r="M7434">
        <v>1.3034732036990759</v>
      </c>
    </row>
    <row r="7435" spans="1:13" x14ac:dyDescent="0.35">
      <c r="A7435" t="s">
        <v>10</v>
      </c>
      <c r="B7435" t="s">
        <v>20</v>
      </c>
      <c r="C7435" t="s">
        <v>24</v>
      </c>
      <c r="D7435" t="s">
        <v>49</v>
      </c>
      <c r="E7435" t="s">
        <v>56</v>
      </c>
      <c r="F7435">
        <v>24.23059500926993</v>
      </c>
      <c r="G7435">
        <v>24.23059500926993</v>
      </c>
      <c r="H7435">
        <v>24.23059500926993</v>
      </c>
      <c r="I7435">
        <v>24.23059500926993</v>
      </c>
      <c r="J7435">
        <v>24.23059500926993</v>
      </c>
      <c r="K7435">
        <v>24.23059500926993</v>
      </c>
      <c r="L7435">
        <v>24.23059500926993</v>
      </c>
      <c r="M7435">
        <v>24.23059500926993</v>
      </c>
    </row>
    <row r="7436" spans="1:13" x14ac:dyDescent="0.35">
      <c r="A7436" t="s">
        <v>10</v>
      </c>
      <c r="B7436" t="s">
        <v>20</v>
      </c>
      <c r="C7436" t="s">
        <v>24</v>
      </c>
      <c r="D7436" t="s">
        <v>50</v>
      </c>
      <c r="E7436" t="s">
        <v>56</v>
      </c>
      <c r="F7436">
        <v>1.1528097554765051</v>
      </c>
      <c r="G7436">
        <v>2.254153732645892</v>
      </c>
      <c r="H7436">
        <v>3.8661691744571272</v>
      </c>
      <c r="I7436">
        <v>6.5987058897588327</v>
      </c>
      <c r="J7436">
        <v>10.07189861195836</v>
      </c>
      <c r="K7436">
        <v>16.602181692399508</v>
      </c>
      <c r="L7436">
        <v>14.106650630078621</v>
      </c>
      <c r="M7436">
        <v>12.859000547701051</v>
      </c>
    </row>
    <row r="7437" spans="1:13" x14ac:dyDescent="0.35">
      <c r="A7437" t="s">
        <v>10</v>
      </c>
      <c r="B7437" t="s">
        <v>20</v>
      </c>
      <c r="C7437" t="s">
        <v>24</v>
      </c>
      <c r="D7437" t="s">
        <v>51</v>
      </c>
      <c r="E7437" t="s">
        <v>56</v>
      </c>
      <c r="F7437">
        <v>3.87310584102211</v>
      </c>
      <c r="G7437">
        <v>3.1682329226668928</v>
      </c>
      <c r="H7437">
        <v>4.8737618508408049</v>
      </c>
      <c r="I7437">
        <v>7.0394623840006378</v>
      </c>
      <c r="J7437">
        <v>14.19779147959297</v>
      </c>
      <c r="K7437">
        <v>18.25233471219418</v>
      </c>
      <c r="L7437">
        <v>23.68426853032355</v>
      </c>
      <c r="M7437">
        <v>19.416732145000161</v>
      </c>
    </row>
    <row r="7438" spans="1:13" x14ac:dyDescent="0.35">
      <c r="A7438" t="s">
        <v>10</v>
      </c>
      <c r="B7438" t="s">
        <v>20</v>
      </c>
      <c r="C7438" t="s">
        <v>24</v>
      </c>
      <c r="D7438" t="s">
        <v>52</v>
      </c>
      <c r="E7438" t="s">
        <v>56</v>
      </c>
      <c r="F7438">
        <v>0</v>
      </c>
      <c r="G7438">
        <v>0</v>
      </c>
      <c r="H7438">
        <v>0</v>
      </c>
      <c r="I7438">
        <v>0</v>
      </c>
      <c r="J7438">
        <v>0</v>
      </c>
      <c r="K7438">
        <v>0</v>
      </c>
      <c r="L7438">
        <v>0</v>
      </c>
      <c r="M7438">
        <v>0</v>
      </c>
    </row>
    <row r="7439" spans="1:13" x14ac:dyDescent="0.35">
      <c r="A7439" t="s">
        <v>10</v>
      </c>
      <c r="B7439" t="s">
        <v>20</v>
      </c>
      <c r="C7439" t="s">
        <v>24</v>
      </c>
      <c r="D7439" t="s">
        <v>53</v>
      </c>
      <c r="E7439" t="s">
        <v>56</v>
      </c>
      <c r="F7439">
        <v>0</v>
      </c>
      <c r="G7439">
        <v>0</v>
      </c>
      <c r="H7439">
        <v>0</v>
      </c>
      <c r="I7439">
        <v>0</v>
      </c>
      <c r="J7439">
        <v>0</v>
      </c>
      <c r="K7439">
        <v>0</v>
      </c>
      <c r="L7439">
        <v>0</v>
      </c>
      <c r="M7439">
        <v>0</v>
      </c>
    </row>
    <row r="7440" spans="1:13" x14ac:dyDescent="0.35">
      <c r="A7440" t="s">
        <v>10</v>
      </c>
      <c r="B7440" t="s">
        <v>20</v>
      </c>
      <c r="C7440" t="s">
        <v>24</v>
      </c>
      <c r="D7440" t="s">
        <v>54</v>
      </c>
      <c r="E7440" t="s">
        <v>56</v>
      </c>
      <c r="F7440">
        <v>13.382988568722229</v>
      </c>
      <c r="G7440">
        <v>8.5162594970196928</v>
      </c>
      <c r="H7440">
        <v>11.124891056341291</v>
      </c>
      <c r="I7440">
        <v>12.97279701913479</v>
      </c>
      <c r="J7440">
        <v>18.558764549449471</v>
      </c>
      <c r="K7440">
        <v>28.569872499891769</v>
      </c>
      <c r="L7440">
        <v>35.104975398762733</v>
      </c>
      <c r="M7440">
        <v>31.654246275499521</v>
      </c>
    </row>
    <row r="7441" spans="1:13" x14ac:dyDescent="0.35">
      <c r="A7441" t="s">
        <v>10</v>
      </c>
      <c r="B7441" t="s">
        <v>20</v>
      </c>
      <c r="C7441" t="s">
        <v>24</v>
      </c>
      <c r="D7441" t="s">
        <v>55</v>
      </c>
      <c r="E7441" t="s">
        <v>56</v>
      </c>
      <c r="F7441">
        <v>1.20411338E-4</v>
      </c>
      <c r="G7441">
        <v>1.20411338E-4</v>
      </c>
      <c r="H7441">
        <v>1.20411338E-4</v>
      </c>
      <c r="I7441">
        <v>1.20411338E-4</v>
      </c>
      <c r="J7441">
        <v>14.397084318127989</v>
      </c>
      <c r="K7441">
        <v>29.487490259502401</v>
      </c>
      <c r="L7441">
        <v>36.104956523075849</v>
      </c>
      <c r="M7441">
        <v>31.59004572702975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W4321"/>
  <sheetViews>
    <sheetView workbookViewId="0"/>
  </sheetViews>
  <sheetFormatPr defaultRowHeight="14.5" x14ac:dyDescent="0.35"/>
  <cols>
    <col min="1" max="1" width="24" bestFit="1" customWidth="1"/>
    <col min="2" max="2" width="13.453125" bestFit="1" customWidth="1"/>
    <col min="3" max="3" width="16.54296875" bestFit="1" customWidth="1"/>
    <col min="4" max="4" width="51.7265625" bestFit="1" customWidth="1"/>
    <col min="5" max="5" width="17.26953125" bestFit="1" customWidth="1"/>
  </cols>
  <sheetData>
    <row r="1" spans="1:23" x14ac:dyDescent="0.35">
      <c r="A1" s="1" t="s">
        <v>0</v>
      </c>
      <c r="B1" s="1" t="s">
        <v>1</v>
      </c>
      <c r="C1" s="1" t="s">
        <v>2</v>
      </c>
      <c r="D1" s="1" t="s">
        <v>3</v>
      </c>
      <c r="E1" s="1" t="s">
        <v>4</v>
      </c>
      <c r="F1" s="1">
        <v>2015</v>
      </c>
      <c r="G1" s="1">
        <v>2020</v>
      </c>
      <c r="H1" s="1">
        <v>2025</v>
      </c>
      <c r="I1" s="1">
        <v>2030</v>
      </c>
      <c r="J1" s="1">
        <v>2035</v>
      </c>
      <c r="K1" s="1">
        <v>2040</v>
      </c>
      <c r="L1" s="1">
        <v>2045</v>
      </c>
      <c r="M1" s="1">
        <v>2050</v>
      </c>
      <c r="N1" s="1"/>
      <c r="O1" s="1"/>
      <c r="P1" s="1"/>
      <c r="Q1" s="1"/>
      <c r="R1" s="1"/>
      <c r="S1" s="1"/>
      <c r="T1" s="1"/>
      <c r="U1" s="1"/>
      <c r="V1" s="1"/>
      <c r="W1" s="1"/>
    </row>
    <row r="2" spans="1:23" x14ac:dyDescent="0.35">
      <c r="A2" t="s">
        <v>5</v>
      </c>
      <c r="B2" t="s">
        <v>11</v>
      </c>
      <c r="C2" t="s">
        <v>21</v>
      </c>
      <c r="D2" t="s">
        <v>711</v>
      </c>
      <c r="E2" t="s">
        <v>825</v>
      </c>
      <c r="F2">
        <v>0.11755</v>
      </c>
      <c r="G2">
        <v>8.6099999999999996E-2</v>
      </c>
      <c r="H2">
        <v>0.1033</v>
      </c>
      <c r="I2">
        <v>0.1376</v>
      </c>
      <c r="J2">
        <v>0.21240000000000001</v>
      </c>
      <c r="K2">
        <v>0.4229</v>
      </c>
      <c r="L2">
        <v>0.44090000000000001</v>
      </c>
      <c r="M2">
        <v>0.43980000000000002</v>
      </c>
    </row>
    <row r="3" spans="1:23" x14ac:dyDescent="0.35">
      <c r="A3" t="s">
        <v>5</v>
      </c>
      <c r="B3" t="s">
        <v>11</v>
      </c>
      <c r="C3" t="s">
        <v>21</v>
      </c>
      <c r="D3" t="s">
        <v>712</v>
      </c>
      <c r="E3" t="s">
        <v>825</v>
      </c>
      <c r="F3">
        <v>0</v>
      </c>
    </row>
    <row r="4" spans="1:23" x14ac:dyDescent="0.35">
      <c r="A4" t="s">
        <v>5</v>
      </c>
      <c r="B4" t="s">
        <v>11</v>
      </c>
      <c r="C4" t="s">
        <v>21</v>
      </c>
      <c r="D4" t="s">
        <v>713</v>
      </c>
      <c r="E4" t="s">
        <v>825</v>
      </c>
      <c r="F4">
        <v>0.11755</v>
      </c>
      <c r="G4">
        <v>8.6099999999999996E-2</v>
      </c>
      <c r="H4">
        <v>0.1033</v>
      </c>
      <c r="I4">
        <v>0.1376</v>
      </c>
      <c r="J4">
        <v>0.21240000000000001</v>
      </c>
      <c r="K4">
        <v>0.4229</v>
      </c>
      <c r="L4">
        <v>0.44090000000000001</v>
      </c>
      <c r="M4">
        <v>0.43980000000000002</v>
      </c>
    </row>
    <row r="5" spans="1:23" x14ac:dyDescent="0.35">
      <c r="A5" t="s">
        <v>5</v>
      </c>
      <c r="B5" t="s">
        <v>11</v>
      </c>
      <c r="C5" t="s">
        <v>21</v>
      </c>
      <c r="D5" t="s">
        <v>714</v>
      </c>
      <c r="E5" t="s">
        <v>825</v>
      </c>
      <c r="F5">
        <v>43.753725000000003</v>
      </c>
      <c r="G5">
        <v>63.481699999999996</v>
      </c>
      <c r="H5">
        <v>21.169</v>
      </c>
      <c r="I5">
        <v>19.474299999999999</v>
      </c>
      <c r="J5">
        <v>21.586200000000002</v>
      </c>
      <c r="K5">
        <v>13.484400000000001</v>
      </c>
      <c r="L5">
        <v>13.292999999999999</v>
      </c>
      <c r="M5">
        <v>10.168100000000001</v>
      </c>
    </row>
    <row r="6" spans="1:23" x14ac:dyDescent="0.35">
      <c r="A6" t="s">
        <v>5</v>
      </c>
      <c r="B6" t="s">
        <v>11</v>
      </c>
      <c r="C6" t="s">
        <v>21</v>
      </c>
      <c r="D6" t="s">
        <v>715</v>
      </c>
      <c r="E6" t="s">
        <v>825</v>
      </c>
      <c r="F6">
        <v>43.753725000000003</v>
      </c>
      <c r="G6">
        <v>63.481699999999996</v>
      </c>
      <c r="H6">
        <v>21.169</v>
      </c>
      <c r="I6">
        <v>19.474299999999999</v>
      </c>
      <c r="J6">
        <v>21.586200000000002</v>
      </c>
      <c r="K6">
        <v>13.484400000000001</v>
      </c>
      <c r="L6">
        <v>13.292999999999999</v>
      </c>
      <c r="M6">
        <v>10.168100000000001</v>
      </c>
    </row>
    <row r="7" spans="1:23" x14ac:dyDescent="0.35">
      <c r="A7" t="s">
        <v>5</v>
      </c>
      <c r="B7" t="s">
        <v>11</v>
      </c>
      <c r="C7" t="s">
        <v>21</v>
      </c>
      <c r="D7" t="s">
        <v>716</v>
      </c>
      <c r="E7" t="s">
        <v>825</v>
      </c>
      <c r="F7">
        <v>0.55494999999999994</v>
      </c>
      <c r="G7">
        <v>0.79369999999999996</v>
      </c>
      <c r="H7">
        <v>0.30020000000000002</v>
      </c>
      <c r="I7">
        <v>0.28349999999999997</v>
      </c>
      <c r="J7">
        <v>0.36180000000000001</v>
      </c>
      <c r="K7">
        <v>0.247</v>
      </c>
      <c r="L7">
        <v>0.23250000000000001</v>
      </c>
      <c r="M7">
        <v>0.19850000000000001</v>
      </c>
    </row>
    <row r="8" spans="1:23" x14ac:dyDescent="0.35">
      <c r="A8" t="s">
        <v>5</v>
      </c>
      <c r="B8" t="s">
        <v>11</v>
      </c>
      <c r="C8" t="s">
        <v>21</v>
      </c>
      <c r="D8" t="s">
        <v>717</v>
      </c>
      <c r="E8" t="s">
        <v>825</v>
      </c>
      <c r="F8">
        <v>0</v>
      </c>
    </row>
    <row r="9" spans="1:23" x14ac:dyDescent="0.35">
      <c r="A9" t="s">
        <v>5</v>
      </c>
      <c r="B9" t="s">
        <v>11</v>
      </c>
      <c r="C9" t="s">
        <v>21</v>
      </c>
      <c r="D9" t="s">
        <v>718</v>
      </c>
      <c r="E9" t="s">
        <v>825</v>
      </c>
      <c r="F9">
        <v>0.55494999999999994</v>
      </c>
      <c r="G9">
        <v>0.79369999999999996</v>
      </c>
      <c r="H9">
        <v>0.30020000000000002</v>
      </c>
      <c r="I9">
        <v>0.28349999999999997</v>
      </c>
      <c r="J9">
        <v>0.36180000000000001</v>
      </c>
      <c r="K9">
        <v>0.247</v>
      </c>
      <c r="L9">
        <v>0.23250000000000001</v>
      </c>
      <c r="M9">
        <v>0.19850000000000001</v>
      </c>
    </row>
    <row r="10" spans="1:23" x14ac:dyDescent="0.35">
      <c r="A10" t="s">
        <v>5</v>
      </c>
      <c r="B10" t="s">
        <v>11</v>
      </c>
      <c r="C10" t="s">
        <v>21</v>
      </c>
      <c r="D10" t="s">
        <v>719</v>
      </c>
      <c r="E10" t="s">
        <v>825</v>
      </c>
      <c r="F10">
        <v>28.184200000000001</v>
      </c>
      <c r="G10">
        <v>31.661300000000001</v>
      </c>
      <c r="H10">
        <v>18.850999999999999</v>
      </c>
      <c r="I10">
        <v>19.453099999999999</v>
      </c>
      <c r="J10">
        <v>17.661100000000001</v>
      </c>
      <c r="K10">
        <v>14.390499999999999</v>
      </c>
      <c r="L10">
        <v>13.5517</v>
      </c>
      <c r="M10">
        <v>10.609400000000001</v>
      </c>
    </row>
    <row r="11" spans="1:23" x14ac:dyDescent="0.35">
      <c r="A11" t="s">
        <v>5</v>
      </c>
      <c r="B11" t="s">
        <v>11</v>
      </c>
      <c r="C11" t="s">
        <v>21</v>
      </c>
      <c r="D11" t="s">
        <v>720</v>
      </c>
      <c r="E11" t="s">
        <v>825</v>
      </c>
      <c r="F11">
        <v>5.2360000000000024</v>
      </c>
      <c r="G11">
        <v>6.0746000000000002</v>
      </c>
      <c r="H11">
        <v>3.1495000000000002</v>
      </c>
      <c r="I11">
        <v>1.4294</v>
      </c>
      <c r="J11">
        <v>1.9285000000000001</v>
      </c>
      <c r="K11">
        <v>1.2785</v>
      </c>
      <c r="L11">
        <v>1.1123000000000001</v>
      </c>
      <c r="M11">
        <v>0.73719999999999997</v>
      </c>
    </row>
    <row r="12" spans="1:23" x14ac:dyDescent="0.35">
      <c r="A12" t="s">
        <v>5</v>
      </c>
      <c r="B12" t="s">
        <v>11</v>
      </c>
      <c r="C12" t="s">
        <v>21</v>
      </c>
      <c r="D12" t="s">
        <v>721</v>
      </c>
      <c r="E12" t="s">
        <v>825</v>
      </c>
      <c r="F12">
        <v>11.2712881628361</v>
      </c>
      <c r="G12">
        <v>9.1878062573691768</v>
      </c>
      <c r="H12">
        <v>16.357565201089951</v>
      </c>
      <c r="I12">
        <v>23.875664152117309</v>
      </c>
      <c r="J12">
        <v>21.126843644755279</v>
      </c>
      <c r="K12">
        <v>30.209816031019951</v>
      </c>
      <c r="L12">
        <v>32.911047323732063</v>
      </c>
      <c r="M12">
        <v>36.113156622009321</v>
      </c>
    </row>
    <row r="13" spans="1:23" x14ac:dyDescent="0.35">
      <c r="A13" t="s">
        <v>5</v>
      </c>
      <c r="B13" t="s">
        <v>11</v>
      </c>
      <c r="C13" t="s">
        <v>21</v>
      </c>
      <c r="D13" t="s">
        <v>722</v>
      </c>
      <c r="E13" t="s">
        <v>825</v>
      </c>
      <c r="F13">
        <v>6.8265000000000002</v>
      </c>
      <c r="G13">
        <v>7.6948999999999996</v>
      </c>
      <c r="H13">
        <v>40.029200000000003</v>
      </c>
      <c r="I13">
        <v>50.9694</v>
      </c>
      <c r="J13">
        <v>17.486799999999999</v>
      </c>
      <c r="K13">
        <v>49.071000000000012</v>
      </c>
      <c r="L13">
        <v>52.458300000000001</v>
      </c>
      <c r="M13">
        <v>50.411299999999997</v>
      </c>
    </row>
    <row r="14" spans="1:23" x14ac:dyDescent="0.35">
      <c r="A14" t="s">
        <v>5</v>
      </c>
      <c r="B14" t="s">
        <v>11</v>
      </c>
      <c r="C14" t="s">
        <v>21</v>
      </c>
      <c r="D14" t="s">
        <v>723</v>
      </c>
      <c r="E14" t="s">
        <v>825</v>
      </c>
      <c r="F14">
        <v>17.731200000000001</v>
      </c>
      <c r="G14">
        <v>20.864599999999999</v>
      </c>
      <c r="H14">
        <v>50.563400000000001</v>
      </c>
      <c r="I14">
        <v>51.501100000000001</v>
      </c>
      <c r="J14">
        <v>56.939300000000003</v>
      </c>
      <c r="K14">
        <v>47.19</v>
      </c>
      <c r="L14">
        <v>43.327800000000003</v>
      </c>
      <c r="M14">
        <v>34.839199999999998</v>
      </c>
    </row>
    <row r="15" spans="1:23" x14ac:dyDescent="0.35">
      <c r="A15" t="s">
        <v>5</v>
      </c>
      <c r="B15" t="s">
        <v>11</v>
      </c>
      <c r="C15" t="s">
        <v>21</v>
      </c>
      <c r="D15" t="s">
        <v>724</v>
      </c>
      <c r="E15" t="s">
        <v>825</v>
      </c>
      <c r="F15">
        <v>17.731200000000001</v>
      </c>
      <c r="G15">
        <v>20.864599999999999</v>
      </c>
      <c r="H15">
        <v>50.563400000000001</v>
      </c>
      <c r="I15">
        <v>51.501100000000001</v>
      </c>
      <c r="J15">
        <v>56.939300000000003</v>
      </c>
      <c r="K15">
        <v>47.19</v>
      </c>
      <c r="L15">
        <v>43.327800000000003</v>
      </c>
      <c r="M15">
        <v>34.839199999999998</v>
      </c>
    </row>
    <row r="16" spans="1:23" x14ac:dyDescent="0.35">
      <c r="A16" t="s">
        <v>5</v>
      </c>
      <c r="B16" t="s">
        <v>11</v>
      </c>
      <c r="C16" t="s">
        <v>21</v>
      </c>
      <c r="D16" t="s">
        <v>725</v>
      </c>
      <c r="E16" t="s">
        <v>826</v>
      </c>
      <c r="F16">
        <v>7300.1813750000001</v>
      </c>
      <c r="G16">
        <v>8688.6759999999995</v>
      </c>
      <c r="H16">
        <v>9179.1252999999997</v>
      </c>
      <c r="I16">
        <v>9156.5632999999998</v>
      </c>
      <c r="J16">
        <v>9114.0370000000003</v>
      </c>
      <c r="K16">
        <v>8857.9115000000002</v>
      </c>
      <c r="L16">
        <v>8543.0223999999998</v>
      </c>
      <c r="M16">
        <v>8158.1877000000004</v>
      </c>
    </row>
    <row r="17" spans="1:13" x14ac:dyDescent="0.35">
      <c r="A17" t="s">
        <v>5</v>
      </c>
      <c r="B17" t="s">
        <v>11</v>
      </c>
      <c r="C17" t="s">
        <v>21</v>
      </c>
      <c r="D17" t="s">
        <v>726</v>
      </c>
      <c r="E17" t="s">
        <v>827</v>
      </c>
      <c r="F17">
        <v>61.7226</v>
      </c>
      <c r="G17">
        <v>70.754400000000004</v>
      </c>
      <c r="H17">
        <v>77.731499999999997</v>
      </c>
      <c r="I17">
        <v>81.478000000000023</v>
      </c>
      <c r="J17">
        <v>84.212599999999995</v>
      </c>
      <c r="K17">
        <v>85.554000000000002</v>
      </c>
      <c r="L17">
        <v>85.670500000000004</v>
      </c>
      <c r="M17">
        <v>84.731800000000007</v>
      </c>
    </row>
    <row r="18" spans="1:13" x14ac:dyDescent="0.35">
      <c r="A18" t="s">
        <v>5</v>
      </c>
      <c r="B18" t="s">
        <v>11</v>
      </c>
      <c r="C18" t="s">
        <v>21</v>
      </c>
      <c r="D18" t="s">
        <v>727</v>
      </c>
      <c r="E18" t="s">
        <v>56</v>
      </c>
      <c r="F18">
        <v>6731.56702365</v>
      </c>
      <c r="G18">
        <v>9794.2556676000004</v>
      </c>
      <c r="H18">
        <v>13019.9015361</v>
      </c>
      <c r="I18">
        <v>15999.629633500001</v>
      </c>
      <c r="J18">
        <v>18513.082558900001</v>
      </c>
      <c r="K18">
        <v>20738.2396051</v>
      </c>
      <c r="L18">
        <v>22695.336472800002</v>
      </c>
      <c r="M18">
        <v>24226.541522899999</v>
      </c>
    </row>
    <row r="19" spans="1:13" x14ac:dyDescent="0.35">
      <c r="A19" t="s">
        <v>5</v>
      </c>
      <c r="B19" t="s">
        <v>11</v>
      </c>
      <c r="C19" t="s">
        <v>21</v>
      </c>
      <c r="D19" t="s">
        <v>728</v>
      </c>
      <c r="E19" t="s">
        <v>56</v>
      </c>
      <c r="F19">
        <v>15474.3110129</v>
      </c>
      <c r="G19">
        <v>22514.721639799998</v>
      </c>
      <c r="H19">
        <v>29929.733337099999</v>
      </c>
      <c r="I19">
        <v>36779.436988200003</v>
      </c>
      <c r="J19">
        <v>42557.282223200004</v>
      </c>
      <c r="K19">
        <v>47672.401928500003</v>
      </c>
      <c r="L19">
        <v>52171.313725600012</v>
      </c>
      <c r="M19">
        <v>55691.199080600003</v>
      </c>
    </row>
    <row r="20" spans="1:13" x14ac:dyDescent="0.35">
      <c r="A20" t="s">
        <v>5</v>
      </c>
      <c r="B20" t="s">
        <v>11</v>
      </c>
      <c r="C20" t="s">
        <v>22</v>
      </c>
      <c r="D20" t="s">
        <v>729</v>
      </c>
      <c r="E20" t="s">
        <v>828</v>
      </c>
      <c r="F20">
        <v>1371.3688</v>
      </c>
      <c r="G20">
        <v>1387.4914000000001</v>
      </c>
      <c r="H20">
        <v>1393.7339999999999</v>
      </c>
      <c r="I20">
        <v>1389.5820000000001</v>
      </c>
      <c r="J20">
        <v>1374.5342000000001</v>
      </c>
      <c r="K20">
        <v>1349.1403</v>
      </c>
      <c r="L20">
        <v>1314.9366</v>
      </c>
      <c r="M20">
        <v>1273.1836000000001</v>
      </c>
    </row>
    <row r="21" spans="1:13" x14ac:dyDescent="0.35">
      <c r="A21" t="s">
        <v>5</v>
      </c>
      <c r="B21" t="s">
        <v>11</v>
      </c>
      <c r="C21" t="s">
        <v>22</v>
      </c>
      <c r="D21" t="s">
        <v>730</v>
      </c>
      <c r="E21" t="s">
        <v>829</v>
      </c>
      <c r="F21">
        <v>0</v>
      </c>
    </row>
    <row r="22" spans="1:13" x14ac:dyDescent="0.35">
      <c r="A22" t="s">
        <v>5</v>
      </c>
      <c r="B22" t="s">
        <v>11</v>
      </c>
      <c r="C22" t="s">
        <v>22</v>
      </c>
      <c r="D22" t="s">
        <v>731</v>
      </c>
      <c r="E22" t="s">
        <v>827</v>
      </c>
      <c r="F22">
        <v>94.664950000000005</v>
      </c>
      <c r="G22">
        <v>111.8456</v>
      </c>
      <c r="H22">
        <v>120.4241</v>
      </c>
      <c r="I22">
        <v>122.69</v>
      </c>
      <c r="J22">
        <v>124.79470000000001</v>
      </c>
      <c r="K22">
        <v>124.304</v>
      </c>
      <c r="L22">
        <v>122.6523</v>
      </c>
      <c r="M22">
        <v>119.7761</v>
      </c>
    </row>
    <row r="23" spans="1:13" x14ac:dyDescent="0.35">
      <c r="A23" t="s">
        <v>5</v>
      </c>
      <c r="B23" t="s">
        <v>11</v>
      </c>
      <c r="C23" t="s">
        <v>22</v>
      </c>
      <c r="D23" t="s">
        <v>732</v>
      </c>
      <c r="E23" t="s">
        <v>827</v>
      </c>
      <c r="F23">
        <v>8.0449000000000002</v>
      </c>
      <c r="G23">
        <v>7.4707999999999997</v>
      </c>
      <c r="H23">
        <v>6.9797000000000002</v>
      </c>
      <c r="I23">
        <v>6.5881999999999996</v>
      </c>
      <c r="J23">
        <v>6.3886000000000003</v>
      </c>
      <c r="K23">
        <v>6.3887</v>
      </c>
      <c r="L23">
        <v>6.5705999999999998</v>
      </c>
      <c r="M23">
        <v>6.7758000000000003</v>
      </c>
    </row>
    <row r="24" spans="1:13" x14ac:dyDescent="0.35">
      <c r="A24" t="s">
        <v>5</v>
      </c>
      <c r="B24" t="s">
        <v>11</v>
      </c>
      <c r="C24" t="s">
        <v>22</v>
      </c>
      <c r="D24" t="s">
        <v>733</v>
      </c>
      <c r="E24" t="s">
        <v>827</v>
      </c>
      <c r="F24">
        <v>2.65E-3</v>
      </c>
      <c r="G24">
        <v>6.7999999999999996E-3</v>
      </c>
      <c r="H24">
        <v>1.3599999999999999E-2</v>
      </c>
      <c r="I24">
        <v>2.1299999999999999E-2</v>
      </c>
      <c r="J24">
        <v>4.1700000000000001E-2</v>
      </c>
      <c r="K24">
        <v>9.4399999999999998E-2</v>
      </c>
      <c r="L24">
        <v>0.15629999999999999</v>
      </c>
      <c r="M24">
        <v>0.20780000000000001</v>
      </c>
    </row>
    <row r="25" spans="1:13" x14ac:dyDescent="0.35">
      <c r="A25" t="s">
        <v>5</v>
      </c>
      <c r="B25" t="s">
        <v>11</v>
      </c>
      <c r="C25" t="s">
        <v>22</v>
      </c>
      <c r="D25" t="s">
        <v>734</v>
      </c>
      <c r="E25" t="s">
        <v>827</v>
      </c>
      <c r="F25">
        <v>0</v>
      </c>
    </row>
    <row r="26" spans="1:13" x14ac:dyDescent="0.35">
      <c r="A26" t="s">
        <v>5</v>
      </c>
      <c r="B26" t="s">
        <v>11</v>
      </c>
      <c r="C26" t="s">
        <v>22</v>
      </c>
      <c r="D26" t="s">
        <v>735</v>
      </c>
      <c r="E26" t="s">
        <v>827</v>
      </c>
      <c r="F26">
        <v>2.65E-3</v>
      </c>
      <c r="G26">
        <v>6.7999999999999996E-3</v>
      </c>
      <c r="H26">
        <v>1.3599999999999999E-2</v>
      </c>
      <c r="I26">
        <v>2.1299999999999999E-2</v>
      </c>
      <c r="J26">
        <v>4.1700000000000001E-2</v>
      </c>
      <c r="K26">
        <v>9.4399999999999998E-2</v>
      </c>
      <c r="L26">
        <v>0.15629999999999999</v>
      </c>
      <c r="M26">
        <v>0.20780000000000001</v>
      </c>
    </row>
    <row r="27" spans="1:13" x14ac:dyDescent="0.35">
      <c r="A27" t="s">
        <v>5</v>
      </c>
      <c r="B27" t="s">
        <v>11</v>
      </c>
      <c r="C27" t="s">
        <v>22</v>
      </c>
      <c r="D27" t="s">
        <v>736</v>
      </c>
      <c r="E27" t="s">
        <v>827</v>
      </c>
      <c r="F27">
        <v>3.3000000000000002E-2</v>
      </c>
      <c r="G27">
        <v>5.6099999999999997E-2</v>
      </c>
      <c r="H27">
        <v>9.1899999999999996E-2</v>
      </c>
      <c r="I27">
        <v>0.11310000000000001</v>
      </c>
      <c r="J27">
        <v>0.15579999999999999</v>
      </c>
      <c r="K27">
        <v>0.22600000000000001</v>
      </c>
      <c r="L27">
        <v>0.32719999999999999</v>
      </c>
      <c r="M27">
        <v>0.42720000000000002</v>
      </c>
    </row>
    <row r="28" spans="1:13" x14ac:dyDescent="0.35">
      <c r="A28" t="s">
        <v>5</v>
      </c>
      <c r="B28" t="s">
        <v>11</v>
      </c>
      <c r="C28" t="s">
        <v>22</v>
      </c>
      <c r="D28" t="s">
        <v>737</v>
      </c>
      <c r="E28" t="s">
        <v>827</v>
      </c>
      <c r="F28">
        <v>9.1649999999999995E-2</v>
      </c>
      <c r="G28">
        <v>0.1258</v>
      </c>
      <c r="H28">
        <v>0.1779</v>
      </c>
      <c r="I28">
        <v>0.22109999999999999</v>
      </c>
      <c r="J28">
        <v>0.30449999999999999</v>
      </c>
      <c r="K28">
        <v>0.47610000000000002</v>
      </c>
      <c r="L28">
        <v>0.70730000000000004</v>
      </c>
      <c r="M28">
        <v>0.91800000000000004</v>
      </c>
    </row>
    <row r="29" spans="1:13" x14ac:dyDescent="0.35">
      <c r="A29" t="s">
        <v>5</v>
      </c>
      <c r="B29" t="s">
        <v>11</v>
      </c>
      <c r="C29" t="s">
        <v>22</v>
      </c>
      <c r="D29" t="s">
        <v>738</v>
      </c>
      <c r="E29" t="s">
        <v>827</v>
      </c>
      <c r="F29">
        <v>3.9399999999999998E-2</v>
      </c>
      <c r="G29">
        <v>9.7799999999999998E-2</v>
      </c>
      <c r="H29">
        <v>0.21600000000000011</v>
      </c>
      <c r="I29">
        <v>0.43590000000000001</v>
      </c>
      <c r="J29">
        <v>0.79369999999999996</v>
      </c>
      <c r="K29">
        <v>1.2667999999999999</v>
      </c>
      <c r="L29">
        <v>1.8456999999999999</v>
      </c>
      <c r="M29">
        <v>2.4100999999999999</v>
      </c>
    </row>
    <row r="30" spans="1:13" x14ac:dyDescent="0.35">
      <c r="A30" t="s">
        <v>5</v>
      </c>
      <c r="B30" t="s">
        <v>11</v>
      </c>
      <c r="C30" t="s">
        <v>22</v>
      </c>
      <c r="D30" t="s">
        <v>739</v>
      </c>
      <c r="E30" t="s">
        <v>827</v>
      </c>
      <c r="F30">
        <v>7.9200999999999997</v>
      </c>
      <c r="G30">
        <v>7.2577999999999996</v>
      </c>
      <c r="H30">
        <v>6.6032000000000002</v>
      </c>
      <c r="I30">
        <v>5.9629000000000003</v>
      </c>
      <c r="J30">
        <v>5.3422999999999998</v>
      </c>
      <c r="K30">
        <v>4.7492999999999999</v>
      </c>
      <c r="L30">
        <v>4.1924999999999999</v>
      </c>
      <c r="M30">
        <v>3.6766999999999999</v>
      </c>
    </row>
    <row r="31" spans="1:13" x14ac:dyDescent="0.35">
      <c r="A31" t="s">
        <v>5</v>
      </c>
      <c r="B31" t="s">
        <v>11</v>
      </c>
      <c r="C31" t="s">
        <v>22</v>
      </c>
      <c r="D31" t="s">
        <v>740</v>
      </c>
      <c r="E31" t="s">
        <v>827</v>
      </c>
      <c r="F31">
        <v>0</v>
      </c>
    </row>
    <row r="32" spans="1:13" x14ac:dyDescent="0.35">
      <c r="A32" t="s">
        <v>5</v>
      </c>
      <c r="B32" t="s">
        <v>11</v>
      </c>
      <c r="C32" t="s">
        <v>22</v>
      </c>
      <c r="D32" t="s">
        <v>741</v>
      </c>
      <c r="E32" t="s">
        <v>827</v>
      </c>
      <c r="F32">
        <v>8.0449000000000002</v>
      </c>
      <c r="G32">
        <v>7.4707999999999997</v>
      </c>
      <c r="H32">
        <v>6.9797000000000002</v>
      </c>
      <c r="I32">
        <v>6.5881999999999996</v>
      </c>
      <c r="J32">
        <v>6.3886000000000003</v>
      </c>
      <c r="K32">
        <v>6.3887</v>
      </c>
      <c r="L32">
        <v>6.5705999999999998</v>
      </c>
      <c r="M32">
        <v>6.7758000000000003</v>
      </c>
    </row>
    <row r="33" spans="1:13" x14ac:dyDescent="0.35">
      <c r="A33" t="s">
        <v>5</v>
      </c>
      <c r="B33" t="s">
        <v>11</v>
      </c>
      <c r="C33" t="s">
        <v>22</v>
      </c>
      <c r="D33" t="s">
        <v>742</v>
      </c>
      <c r="E33" t="s">
        <v>827</v>
      </c>
      <c r="F33">
        <v>56.924574999999997</v>
      </c>
      <c r="G33">
        <v>68.654799999999994</v>
      </c>
      <c r="H33">
        <v>70.992800000000003</v>
      </c>
      <c r="I33">
        <v>68.466800000000006</v>
      </c>
      <c r="J33">
        <v>66.733999999999995</v>
      </c>
      <c r="K33">
        <v>62.4848</v>
      </c>
      <c r="L33">
        <v>58.3675</v>
      </c>
      <c r="M33">
        <v>53.728299999999997</v>
      </c>
    </row>
    <row r="34" spans="1:13" x14ac:dyDescent="0.35">
      <c r="A34" t="s">
        <v>5</v>
      </c>
      <c r="B34" t="s">
        <v>11</v>
      </c>
      <c r="C34" t="s">
        <v>22</v>
      </c>
      <c r="D34" t="s">
        <v>743</v>
      </c>
      <c r="E34" t="s">
        <v>827</v>
      </c>
      <c r="F34">
        <v>26.184625</v>
      </c>
      <c r="G34">
        <v>34.206099999999999</v>
      </c>
      <c r="H34">
        <v>35.2179</v>
      </c>
      <c r="I34">
        <v>33.174999999999997</v>
      </c>
      <c r="J34">
        <v>32.457000000000001</v>
      </c>
      <c r="K34">
        <v>30.0351</v>
      </c>
      <c r="L34">
        <v>27.7974</v>
      </c>
      <c r="M34">
        <v>25.321100000000001</v>
      </c>
    </row>
    <row r="35" spans="1:13" x14ac:dyDescent="0.35">
      <c r="A35" t="s">
        <v>5</v>
      </c>
      <c r="B35" t="s">
        <v>11</v>
      </c>
      <c r="C35" t="s">
        <v>22</v>
      </c>
      <c r="D35" t="s">
        <v>744</v>
      </c>
      <c r="E35" t="s">
        <v>827</v>
      </c>
      <c r="F35">
        <v>0</v>
      </c>
    </row>
    <row r="36" spans="1:13" x14ac:dyDescent="0.35">
      <c r="A36" t="s">
        <v>5</v>
      </c>
      <c r="B36" t="s">
        <v>11</v>
      </c>
      <c r="C36" t="s">
        <v>22</v>
      </c>
      <c r="D36" t="s">
        <v>745</v>
      </c>
      <c r="E36" t="s">
        <v>827</v>
      </c>
      <c r="F36">
        <v>26.184625</v>
      </c>
      <c r="G36">
        <v>34.206099999999999</v>
      </c>
      <c r="H36">
        <v>35.2179</v>
      </c>
      <c r="I36">
        <v>33.174999999999997</v>
      </c>
      <c r="J36">
        <v>32.457000000000001</v>
      </c>
      <c r="K36">
        <v>30.0351</v>
      </c>
      <c r="L36">
        <v>27.7974</v>
      </c>
      <c r="M36">
        <v>25.321100000000001</v>
      </c>
    </row>
    <row r="37" spans="1:13" x14ac:dyDescent="0.35">
      <c r="A37" t="s">
        <v>5</v>
      </c>
      <c r="B37" t="s">
        <v>11</v>
      </c>
      <c r="C37" t="s">
        <v>22</v>
      </c>
      <c r="D37" t="s">
        <v>746</v>
      </c>
      <c r="E37" t="s">
        <v>827</v>
      </c>
      <c r="F37">
        <v>0</v>
      </c>
    </row>
    <row r="38" spans="1:13" x14ac:dyDescent="0.35">
      <c r="A38" t="s">
        <v>5</v>
      </c>
      <c r="B38" t="s">
        <v>11</v>
      </c>
      <c r="C38" t="s">
        <v>23</v>
      </c>
      <c r="D38" t="s">
        <v>747</v>
      </c>
      <c r="E38" t="s">
        <v>827</v>
      </c>
      <c r="F38">
        <v>56.924574999999997</v>
      </c>
      <c r="G38">
        <v>68.654799999999994</v>
      </c>
      <c r="H38">
        <v>70.992800000000003</v>
      </c>
      <c r="I38">
        <v>68.466800000000006</v>
      </c>
      <c r="J38">
        <v>66.733999999999995</v>
      </c>
      <c r="K38">
        <v>62.4848</v>
      </c>
      <c r="L38">
        <v>58.3675</v>
      </c>
      <c r="M38">
        <v>53.728299999999997</v>
      </c>
    </row>
    <row r="39" spans="1:13" x14ac:dyDescent="0.35">
      <c r="A39" t="s">
        <v>5</v>
      </c>
      <c r="B39" t="s">
        <v>11</v>
      </c>
      <c r="C39" t="s">
        <v>23</v>
      </c>
      <c r="D39" t="s">
        <v>748</v>
      </c>
      <c r="E39" t="s">
        <v>827</v>
      </c>
      <c r="F39">
        <v>80.405000000000001</v>
      </c>
      <c r="G39">
        <v>95.866600000000005</v>
      </c>
      <c r="H39">
        <v>101.2114</v>
      </c>
      <c r="I39">
        <v>101.16160000000001</v>
      </c>
      <c r="J39">
        <v>101.31619999999999</v>
      </c>
      <c r="K39">
        <v>99.357100000000003</v>
      </c>
      <c r="L39">
        <v>96.460999999999999</v>
      </c>
      <c r="M39">
        <v>93.054000000000002</v>
      </c>
    </row>
    <row r="40" spans="1:13" x14ac:dyDescent="0.35">
      <c r="A40" t="s">
        <v>5</v>
      </c>
      <c r="B40" t="s">
        <v>11</v>
      </c>
      <c r="C40" t="s">
        <v>23</v>
      </c>
      <c r="D40" t="s">
        <v>749</v>
      </c>
      <c r="E40" t="s">
        <v>827</v>
      </c>
      <c r="F40">
        <v>0</v>
      </c>
    </row>
    <row r="41" spans="1:13" x14ac:dyDescent="0.35">
      <c r="A41" t="s">
        <v>5</v>
      </c>
      <c r="B41" t="s">
        <v>11</v>
      </c>
      <c r="C41" t="s">
        <v>23</v>
      </c>
      <c r="D41" t="s">
        <v>750</v>
      </c>
      <c r="E41" t="s">
        <v>827</v>
      </c>
      <c r="F41">
        <v>80.405000000000001</v>
      </c>
      <c r="G41">
        <v>95.866600000000005</v>
      </c>
      <c r="H41">
        <v>101.2114</v>
      </c>
      <c r="I41">
        <v>101.16160000000001</v>
      </c>
      <c r="J41">
        <v>101.31619999999999</v>
      </c>
      <c r="K41">
        <v>99.357100000000003</v>
      </c>
      <c r="L41">
        <v>96.460999999999999</v>
      </c>
      <c r="M41">
        <v>93.054000000000002</v>
      </c>
    </row>
    <row r="42" spans="1:13" x14ac:dyDescent="0.35">
      <c r="A42" t="s">
        <v>5</v>
      </c>
      <c r="B42" t="s">
        <v>11</v>
      </c>
      <c r="C42" t="s">
        <v>23</v>
      </c>
      <c r="D42" t="s">
        <v>751</v>
      </c>
      <c r="E42" t="s">
        <v>827</v>
      </c>
      <c r="F42">
        <v>2.9360499999999998</v>
      </c>
      <c r="G42">
        <v>3.5952000000000002</v>
      </c>
      <c r="H42">
        <v>4.2324999999999999</v>
      </c>
      <c r="I42">
        <v>4.7796000000000003</v>
      </c>
      <c r="J42">
        <v>5.4267000000000003</v>
      </c>
      <c r="K42">
        <v>5.8346</v>
      </c>
      <c r="L42">
        <v>6.1083999999999996</v>
      </c>
      <c r="M42">
        <v>6.1851000000000003</v>
      </c>
    </row>
    <row r="43" spans="1:13" x14ac:dyDescent="0.35">
      <c r="A43" t="s">
        <v>5</v>
      </c>
      <c r="B43" t="s">
        <v>11</v>
      </c>
      <c r="C43" t="s">
        <v>23</v>
      </c>
      <c r="D43" t="s">
        <v>752</v>
      </c>
      <c r="E43" t="s">
        <v>827</v>
      </c>
      <c r="F43">
        <v>0.24210000000000001</v>
      </c>
      <c r="G43">
        <v>0.32529999999999998</v>
      </c>
      <c r="H43">
        <v>0.3488</v>
      </c>
      <c r="I43">
        <v>0.3412</v>
      </c>
      <c r="J43">
        <v>0.35189999999999999</v>
      </c>
      <c r="K43">
        <v>0.34050000000000002</v>
      </c>
      <c r="L43">
        <v>0.32650000000000001</v>
      </c>
      <c r="M43">
        <v>0.308</v>
      </c>
    </row>
    <row r="44" spans="1:13" x14ac:dyDescent="0.35">
      <c r="A44" t="s">
        <v>5</v>
      </c>
      <c r="B44" t="s">
        <v>11</v>
      </c>
      <c r="C44" t="s">
        <v>23</v>
      </c>
      <c r="D44" t="s">
        <v>753</v>
      </c>
      <c r="E44" t="s">
        <v>827</v>
      </c>
      <c r="F44">
        <v>0</v>
      </c>
    </row>
    <row r="45" spans="1:13" x14ac:dyDescent="0.35">
      <c r="A45" t="s">
        <v>5</v>
      </c>
      <c r="B45" t="s">
        <v>11</v>
      </c>
      <c r="C45" t="s">
        <v>23</v>
      </c>
      <c r="D45" t="s">
        <v>754</v>
      </c>
      <c r="E45" t="s">
        <v>827</v>
      </c>
      <c r="F45">
        <v>0.24210000000000001</v>
      </c>
      <c r="G45">
        <v>0.32529999999999998</v>
      </c>
      <c r="H45">
        <v>0.3488</v>
      </c>
      <c r="I45">
        <v>0.3412</v>
      </c>
      <c r="J45">
        <v>0.35189999999999999</v>
      </c>
      <c r="K45">
        <v>0.34050000000000002</v>
      </c>
      <c r="L45">
        <v>0.32650000000000001</v>
      </c>
      <c r="M45">
        <v>0.308</v>
      </c>
    </row>
    <row r="46" spans="1:13" x14ac:dyDescent="0.35">
      <c r="A46" t="s">
        <v>5</v>
      </c>
      <c r="B46" t="s">
        <v>11</v>
      </c>
      <c r="C46" t="s">
        <v>23</v>
      </c>
      <c r="D46" t="s">
        <v>755</v>
      </c>
      <c r="E46" t="s">
        <v>827</v>
      </c>
      <c r="F46">
        <v>0</v>
      </c>
    </row>
    <row r="47" spans="1:13" x14ac:dyDescent="0.35">
      <c r="A47" t="s">
        <v>5</v>
      </c>
      <c r="B47" t="s">
        <v>11</v>
      </c>
      <c r="C47" t="s">
        <v>23</v>
      </c>
      <c r="D47" t="s">
        <v>756</v>
      </c>
      <c r="E47" t="s">
        <v>827</v>
      </c>
      <c r="F47">
        <v>2.9360499999999998</v>
      </c>
      <c r="G47">
        <v>3.5952000000000002</v>
      </c>
      <c r="H47">
        <v>4.2324999999999999</v>
      </c>
      <c r="I47">
        <v>4.7796000000000003</v>
      </c>
      <c r="J47">
        <v>5.4267000000000003</v>
      </c>
      <c r="K47">
        <v>5.8346</v>
      </c>
      <c r="L47">
        <v>6.1083999999999996</v>
      </c>
      <c r="M47">
        <v>6.1851000000000003</v>
      </c>
    </row>
    <row r="48" spans="1:13" x14ac:dyDescent="0.35">
      <c r="A48" t="s">
        <v>5</v>
      </c>
      <c r="B48" t="s">
        <v>11</v>
      </c>
      <c r="C48" t="s">
        <v>23</v>
      </c>
      <c r="D48" t="s">
        <v>757</v>
      </c>
      <c r="E48" t="s">
        <v>827</v>
      </c>
      <c r="F48">
        <v>0</v>
      </c>
      <c r="G48">
        <v>0</v>
      </c>
      <c r="H48">
        <v>0</v>
      </c>
      <c r="I48">
        <v>0</v>
      </c>
      <c r="J48">
        <v>0</v>
      </c>
      <c r="K48">
        <v>0</v>
      </c>
      <c r="L48">
        <v>0</v>
      </c>
      <c r="M48">
        <v>0</v>
      </c>
    </row>
    <row r="49" spans="1:13" x14ac:dyDescent="0.35">
      <c r="A49" t="s">
        <v>5</v>
      </c>
      <c r="B49" t="s">
        <v>11</v>
      </c>
      <c r="C49" t="s">
        <v>23</v>
      </c>
      <c r="D49" t="s">
        <v>758</v>
      </c>
      <c r="E49" t="s">
        <v>827</v>
      </c>
      <c r="F49">
        <v>3.625</v>
      </c>
      <c r="G49">
        <v>4.7214999999999998</v>
      </c>
      <c r="H49">
        <v>5.2773000000000003</v>
      </c>
      <c r="I49">
        <v>5.3912000000000004</v>
      </c>
      <c r="J49">
        <v>5.4642999999999997</v>
      </c>
      <c r="K49">
        <v>5.3365999999999998</v>
      </c>
      <c r="L49">
        <v>5.1523000000000003</v>
      </c>
      <c r="M49">
        <v>4.8509000000000002</v>
      </c>
    </row>
    <row r="50" spans="1:13" x14ac:dyDescent="0.35">
      <c r="A50" t="s">
        <v>5</v>
      </c>
      <c r="B50" t="s">
        <v>11</v>
      </c>
      <c r="C50" t="s">
        <v>23</v>
      </c>
      <c r="D50" t="s">
        <v>759</v>
      </c>
      <c r="E50" t="s">
        <v>827</v>
      </c>
      <c r="F50">
        <v>5.3003999999999998</v>
      </c>
      <c r="G50">
        <v>7.2298999999999998</v>
      </c>
      <c r="H50">
        <v>10.5528</v>
      </c>
      <c r="I50">
        <v>13.487</v>
      </c>
      <c r="J50">
        <v>15.7699</v>
      </c>
      <c r="K50">
        <v>17.450700000000001</v>
      </c>
      <c r="L50">
        <v>18.6511</v>
      </c>
      <c r="M50">
        <v>19.118500000000001</v>
      </c>
    </row>
    <row r="51" spans="1:13" x14ac:dyDescent="0.35">
      <c r="A51" t="s">
        <v>5</v>
      </c>
      <c r="B51" t="s">
        <v>11</v>
      </c>
      <c r="C51" t="s">
        <v>23</v>
      </c>
      <c r="D51" t="s">
        <v>760</v>
      </c>
      <c r="E51" t="s">
        <v>827</v>
      </c>
      <c r="F51">
        <v>0.91469999999999996</v>
      </c>
      <c r="G51">
        <v>1.2783</v>
      </c>
      <c r="H51">
        <v>1.6801999999999999</v>
      </c>
      <c r="I51">
        <v>1.4532</v>
      </c>
      <c r="J51">
        <v>1.3201000000000001</v>
      </c>
      <c r="K51">
        <v>1.1074999999999999</v>
      </c>
      <c r="L51">
        <v>0.96950000000000003</v>
      </c>
      <c r="M51">
        <v>0.82779999999999998</v>
      </c>
    </row>
    <row r="52" spans="1:13" x14ac:dyDescent="0.35">
      <c r="A52" t="s">
        <v>5</v>
      </c>
      <c r="B52" t="s">
        <v>11</v>
      </c>
      <c r="C52" t="s">
        <v>23</v>
      </c>
      <c r="D52" t="s">
        <v>761</v>
      </c>
      <c r="E52" t="s">
        <v>827</v>
      </c>
      <c r="F52">
        <v>20.544374999999999</v>
      </c>
      <c r="G52">
        <v>23.616499999999998</v>
      </c>
      <c r="H52">
        <v>25.9861</v>
      </c>
      <c r="I52">
        <v>27.915199999999999</v>
      </c>
      <c r="J52">
        <v>29.1555</v>
      </c>
      <c r="K52">
        <v>31.037700000000001</v>
      </c>
      <c r="L52">
        <v>31.985199999999999</v>
      </c>
      <c r="M52">
        <v>33.140599999999999</v>
      </c>
    </row>
    <row r="53" spans="1:13" x14ac:dyDescent="0.35">
      <c r="A53" t="s">
        <v>5</v>
      </c>
      <c r="B53" t="s">
        <v>11</v>
      </c>
      <c r="C53" t="s">
        <v>23</v>
      </c>
      <c r="D53" t="s">
        <v>762</v>
      </c>
      <c r="E53" t="s">
        <v>827</v>
      </c>
      <c r="F53">
        <v>0.77962500000000001</v>
      </c>
      <c r="G53">
        <v>0.95609999999999995</v>
      </c>
      <c r="H53">
        <v>0.92579999999999996</v>
      </c>
      <c r="I53">
        <v>0.84009999999999996</v>
      </c>
      <c r="J53">
        <v>0.80189999999999995</v>
      </c>
      <c r="K53">
        <v>0.77049999999999996</v>
      </c>
      <c r="L53">
        <v>0.73570000000000002</v>
      </c>
      <c r="M53">
        <v>0.71819999999999995</v>
      </c>
    </row>
    <row r="54" spans="1:13" x14ac:dyDescent="0.35">
      <c r="A54" t="s">
        <v>5</v>
      </c>
      <c r="B54" t="s">
        <v>11</v>
      </c>
      <c r="C54" t="s">
        <v>23</v>
      </c>
      <c r="D54" t="s">
        <v>763</v>
      </c>
      <c r="E54" t="s">
        <v>827</v>
      </c>
      <c r="F54">
        <v>0</v>
      </c>
    </row>
    <row r="55" spans="1:13" x14ac:dyDescent="0.35">
      <c r="A55" t="s">
        <v>5</v>
      </c>
      <c r="B55" t="s">
        <v>11</v>
      </c>
      <c r="C55" t="s">
        <v>23</v>
      </c>
      <c r="D55" t="s">
        <v>764</v>
      </c>
      <c r="E55" t="s">
        <v>827</v>
      </c>
      <c r="F55">
        <v>0.77962500000000001</v>
      </c>
      <c r="G55">
        <v>0.95609999999999995</v>
      </c>
      <c r="H55">
        <v>0.92579999999999996</v>
      </c>
      <c r="I55">
        <v>0.84009999999999996</v>
      </c>
      <c r="J55">
        <v>0.80189999999999995</v>
      </c>
      <c r="K55">
        <v>0.77049999999999996</v>
      </c>
      <c r="L55">
        <v>0.73570000000000002</v>
      </c>
      <c r="M55">
        <v>0.71819999999999995</v>
      </c>
    </row>
    <row r="56" spans="1:13" x14ac:dyDescent="0.35">
      <c r="A56" t="s">
        <v>5</v>
      </c>
      <c r="B56" t="s">
        <v>11</v>
      </c>
      <c r="C56" t="s">
        <v>24</v>
      </c>
      <c r="D56" t="s">
        <v>765</v>
      </c>
      <c r="E56" t="s">
        <v>827</v>
      </c>
      <c r="F56">
        <v>0</v>
      </c>
    </row>
    <row r="57" spans="1:13" x14ac:dyDescent="0.35">
      <c r="A57" t="s">
        <v>5</v>
      </c>
      <c r="B57" t="s">
        <v>11</v>
      </c>
      <c r="C57" t="s">
        <v>24</v>
      </c>
      <c r="D57" t="s">
        <v>766</v>
      </c>
      <c r="E57" t="s">
        <v>827</v>
      </c>
      <c r="F57">
        <v>20.544374999999999</v>
      </c>
      <c r="G57">
        <v>23.616499999999998</v>
      </c>
      <c r="H57">
        <v>25.9861</v>
      </c>
      <c r="I57">
        <v>27.915199999999999</v>
      </c>
      <c r="J57">
        <v>29.1555</v>
      </c>
      <c r="K57">
        <v>31.037700000000001</v>
      </c>
      <c r="L57">
        <v>31.985199999999999</v>
      </c>
      <c r="M57">
        <v>33.140599999999999</v>
      </c>
    </row>
    <row r="58" spans="1:13" x14ac:dyDescent="0.35">
      <c r="A58" t="s">
        <v>5</v>
      </c>
      <c r="B58" t="s">
        <v>11</v>
      </c>
      <c r="C58" t="s">
        <v>24</v>
      </c>
      <c r="D58" t="s">
        <v>767</v>
      </c>
      <c r="E58" t="s">
        <v>827</v>
      </c>
      <c r="F58">
        <v>0.41360000000000002</v>
      </c>
      <c r="G58">
        <v>0.61929999999999996</v>
      </c>
      <c r="H58">
        <v>1.3631</v>
      </c>
      <c r="I58">
        <v>2.7252000000000001</v>
      </c>
      <c r="J58">
        <v>3.5177999999999998</v>
      </c>
      <c r="K58">
        <v>4.6132999999999997</v>
      </c>
      <c r="L58">
        <v>5.6624999999999996</v>
      </c>
      <c r="M58">
        <v>6.5292000000000003</v>
      </c>
    </row>
    <row r="59" spans="1:13" x14ac:dyDescent="0.35">
      <c r="A59" t="s">
        <v>5</v>
      </c>
      <c r="B59" t="s">
        <v>11</v>
      </c>
      <c r="C59" t="s">
        <v>24</v>
      </c>
      <c r="D59" t="s">
        <v>768</v>
      </c>
      <c r="E59" t="s">
        <v>827</v>
      </c>
      <c r="F59">
        <v>1.2618</v>
      </c>
      <c r="G59">
        <v>1.8891</v>
      </c>
      <c r="H59">
        <v>3.9123999999999999</v>
      </c>
      <c r="I59">
        <v>5.3705999999999996</v>
      </c>
      <c r="J59">
        <v>6.7877999999999998</v>
      </c>
      <c r="K59">
        <v>7.5007000000000001</v>
      </c>
      <c r="L59">
        <v>7.8362999999999996</v>
      </c>
      <c r="M59">
        <v>7.7384000000000004</v>
      </c>
    </row>
    <row r="60" spans="1:13" x14ac:dyDescent="0.35">
      <c r="A60" t="s">
        <v>5</v>
      </c>
      <c r="B60" t="s">
        <v>11</v>
      </c>
      <c r="C60" t="s">
        <v>24</v>
      </c>
      <c r="D60" t="s">
        <v>769</v>
      </c>
      <c r="E60" t="s">
        <v>827</v>
      </c>
      <c r="F60">
        <v>67.259424999999993</v>
      </c>
      <c r="G60">
        <v>77.811499999999995</v>
      </c>
      <c r="H60">
        <v>85.165300000000002</v>
      </c>
      <c r="I60">
        <v>88.709000000000003</v>
      </c>
      <c r="J60">
        <v>91.102099999999993</v>
      </c>
      <c r="K60">
        <v>92.056299999999993</v>
      </c>
      <c r="L60">
        <v>91.793599999999998</v>
      </c>
      <c r="M60">
        <v>90.474500000000006</v>
      </c>
    </row>
    <row r="61" spans="1:13" x14ac:dyDescent="0.35">
      <c r="A61" t="s">
        <v>5</v>
      </c>
      <c r="B61" t="s">
        <v>11</v>
      </c>
      <c r="C61" t="s">
        <v>24</v>
      </c>
      <c r="D61" t="s">
        <v>770</v>
      </c>
      <c r="E61" t="s">
        <v>827</v>
      </c>
      <c r="F61">
        <v>16.800975000000001</v>
      </c>
      <c r="G61">
        <v>22.391500000000001</v>
      </c>
      <c r="H61">
        <v>26.621500000000001</v>
      </c>
      <c r="I61">
        <v>28.6629</v>
      </c>
      <c r="J61">
        <v>30.674900000000001</v>
      </c>
      <c r="K61">
        <v>31.3901</v>
      </c>
      <c r="L61">
        <v>31.785900000000002</v>
      </c>
      <c r="M61">
        <v>31.3492</v>
      </c>
    </row>
    <row r="62" spans="1:13" x14ac:dyDescent="0.35">
      <c r="A62" t="s">
        <v>5</v>
      </c>
      <c r="B62" t="s">
        <v>11</v>
      </c>
      <c r="C62" t="s">
        <v>24</v>
      </c>
      <c r="D62" t="s">
        <v>771</v>
      </c>
      <c r="E62" t="s">
        <v>827</v>
      </c>
      <c r="F62">
        <v>2.3574999999999999E-2</v>
      </c>
      <c r="G62">
        <v>2.6599999999999999E-2</v>
      </c>
      <c r="H62">
        <v>3.09E-2</v>
      </c>
      <c r="I62">
        <v>3.56E-2</v>
      </c>
      <c r="J62">
        <v>4.6100000000000002E-2</v>
      </c>
      <c r="K62">
        <v>7.1199999999999999E-2</v>
      </c>
      <c r="L62">
        <v>0.10050000000000001</v>
      </c>
      <c r="M62">
        <v>0.12520000000000001</v>
      </c>
    </row>
    <row r="63" spans="1:13" x14ac:dyDescent="0.35">
      <c r="A63" t="s">
        <v>5</v>
      </c>
      <c r="B63" t="s">
        <v>11</v>
      </c>
      <c r="C63" t="s">
        <v>24</v>
      </c>
      <c r="D63" t="s">
        <v>772</v>
      </c>
      <c r="E63" t="s">
        <v>827</v>
      </c>
      <c r="F63">
        <v>0</v>
      </c>
    </row>
    <row r="64" spans="1:13" x14ac:dyDescent="0.35">
      <c r="A64" t="s">
        <v>5</v>
      </c>
      <c r="B64" t="s">
        <v>11</v>
      </c>
      <c r="C64" t="s">
        <v>24</v>
      </c>
      <c r="D64" t="s">
        <v>773</v>
      </c>
      <c r="E64" t="s">
        <v>827</v>
      </c>
      <c r="F64">
        <v>2.3574999999999999E-2</v>
      </c>
      <c r="G64">
        <v>2.6599999999999999E-2</v>
      </c>
      <c r="H64">
        <v>3.09E-2</v>
      </c>
      <c r="I64">
        <v>3.56E-2</v>
      </c>
      <c r="J64">
        <v>4.6100000000000002E-2</v>
      </c>
      <c r="K64">
        <v>7.1199999999999999E-2</v>
      </c>
      <c r="L64">
        <v>0.10050000000000001</v>
      </c>
      <c r="M64">
        <v>0.12520000000000001</v>
      </c>
    </row>
    <row r="65" spans="1:13" x14ac:dyDescent="0.35">
      <c r="A65" t="s">
        <v>5</v>
      </c>
      <c r="B65" t="s">
        <v>11</v>
      </c>
      <c r="C65" t="s">
        <v>24</v>
      </c>
      <c r="D65" t="s">
        <v>774</v>
      </c>
      <c r="E65" t="s">
        <v>827</v>
      </c>
      <c r="F65">
        <v>10.029375</v>
      </c>
      <c r="G65">
        <v>13.183199999999999</v>
      </c>
      <c r="H65">
        <v>13.657500000000001</v>
      </c>
      <c r="I65">
        <v>12.9452</v>
      </c>
      <c r="J65">
        <v>12.7437</v>
      </c>
      <c r="K65">
        <v>11.866099999999999</v>
      </c>
      <c r="L65">
        <v>11.0503</v>
      </c>
      <c r="M65">
        <v>10.128399999999999</v>
      </c>
    </row>
    <row r="66" spans="1:13" x14ac:dyDescent="0.35">
      <c r="A66" t="s">
        <v>5</v>
      </c>
      <c r="B66" t="s">
        <v>11</v>
      </c>
      <c r="C66" t="s">
        <v>24</v>
      </c>
      <c r="D66" t="s">
        <v>775</v>
      </c>
      <c r="E66" t="s">
        <v>827</v>
      </c>
      <c r="F66">
        <v>0</v>
      </c>
    </row>
    <row r="67" spans="1:13" x14ac:dyDescent="0.35">
      <c r="A67" t="s">
        <v>5</v>
      </c>
      <c r="B67" t="s">
        <v>11</v>
      </c>
      <c r="C67" t="s">
        <v>24</v>
      </c>
      <c r="D67" t="s">
        <v>776</v>
      </c>
      <c r="E67" t="s">
        <v>827</v>
      </c>
      <c r="F67">
        <v>10.029375</v>
      </c>
      <c r="G67">
        <v>13.183199999999999</v>
      </c>
      <c r="H67">
        <v>13.657500000000001</v>
      </c>
      <c r="I67">
        <v>12.9452</v>
      </c>
      <c r="J67">
        <v>12.7437</v>
      </c>
      <c r="K67">
        <v>11.866099999999999</v>
      </c>
      <c r="L67">
        <v>11.0503</v>
      </c>
      <c r="M67">
        <v>10.128399999999999</v>
      </c>
    </row>
    <row r="68" spans="1:13" x14ac:dyDescent="0.35">
      <c r="A68" t="s">
        <v>5</v>
      </c>
      <c r="B68" t="s">
        <v>11</v>
      </c>
      <c r="C68" t="s">
        <v>24</v>
      </c>
      <c r="D68" t="s">
        <v>777</v>
      </c>
      <c r="E68" t="s">
        <v>827</v>
      </c>
      <c r="F68">
        <v>10.556050000000001</v>
      </c>
      <c r="G68">
        <v>13.846299999999999</v>
      </c>
      <c r="H68">
        <v>14.32</v>
      </c>
      <c r="I68">
        <v>13.561400000000001</v>
      </c>
      <c r="J68">
        <v>13.347799999999999</v>
      </c>
      <c r="K68">
        <v>12.448499999999999</v>
      </c>
      <c r="L68">
        <v>11.607699999999999</v>
      </c>
      <c r="M68">
        <v>10.6669</v>
      </c>
    </row>
    <row r="69" spans="1:13" x14ac:dyDescent="0.35">
      <c r="A69" t="s">
        <v>5</v>
      </c>
      <c r="B69" t="s">
        <v>11</v>
      </c>
      <c r="C69" t="s">
        <v>24</v>
      </c>
      <c r="D69" t="s">
        <v>778</v>
      </c>
      <c r="E69" t="s">
        <v>827</v>
      </c>
      <c r="F69">
        <v>0</v>
      </c>
    </row>
    <row r="70" spans="1:13" x14ac:dyDescent="0.35">
      <c r="A70" t="s">
        <v>5</v>
      </c>
      <c r="B70" t="s">
        <v>11</v>
      </c>
      <c r="C70" t="s">
        <v>24</v>
      </c>
      <c r="D70" t="s">
        <v>779</v>
      </c>
      <c r="E70" t="s">
        <v>827</v>
      </c>
      <c r="F70">
        <v>10.556050000000001</v>
      </c>
      <c r="G70">
        <v>13.846299999999999</v>
      </c>
      <c r="H70">
        <v>14.32</v>
      </c>
      <c r="I70">
        <v>13.561400000000001</v>
      </c>
      <c r="J70">
        <v>13.347799999999999</v>
      </c>
      <c r="K70">
        <v>12.448499999999999</v>
      </c>
      <c r="L70">
        <v>11.607699999999999</v>
      </c>
      <c r="M70">
        <v>10.6669</v>
      </c>
    </row>
    <row r="71" spans="1:13" x14ac:dyDescent="0.35">
      <c r="A71" t="s">
        <v>5</v>
      </c>
      <c r="B71" t="s">
        <v>11</v>
      </c>
      <c r="C71" t="s">
        <v>24</v>
      </c>
      <c r="D71" t="s">
        <v>780</v>
      </c>
      <c r="E71" t="s">
        <v>827</v>
      </c>
      <c r="F71">
        <v>0.14094999999999999</v>
      </c>
      <c r="G71">
        <v>0.18940000000000001</v>
      </c>
      <c r="H71">
        <v>0.2031</v>
      </c>
      <c r="I71">
        <v>0.19869999999999999</v>
      </c>
      <c r="J71">
        <v>0.2049</v>
      </c>
      <c r="K71">
        <v>0.1983</v>
      </c>
      <c r="L71">
        <v>0.19009999999999999</v>
      </c>
      <c r="M71">
        <v>0.1794</v>
      </c>
    </row>
    <row r="72" spans="1:13" x14ac:dyDescent="0.35">
      <c r="A72" t="s">
        <v>5</v>
      </c>
      <c r="B72" t="s">
        <v>11</v>
      </c>
      <c r="C72" t="s">
        <v>24</v>
      </c>
      <c r="D72" t="s">
        <v>781</v>
      </c>
      <c r="E72" t="s">
        <v>827</v>
      </c>
      <c r="F72">
        <v>0</v>
      </c>
    </row>
    <row r="73" spans="1:13" x14ac:dyDescent="0.35">
      <c r="A73" t="s">
        <v>5</v>
      </c>
      <c r="B73" t="s">
        <v>11</v>
      </c>
      <c r="C73" t="s">
        <v>24</v>
      </c>
      <c r="D73" t="s">
        <v>782</v>
      </c>
      <c r="E73" t="s">
        <v>827</v>
      </c>
      <c r="F73">
        <v>0.14094999999999999</v>
      </c>
      <c r="G73">
        <v>0.18940000000000001</v>
      </c>
      <c r="H73">
        <v>0.2031</v>
      </c>
      <c r="I73">
        <v>0.19869999999999999</v>
      </c>
      <c r="J73">
        <v>0.2049</v>
      </c>
      <c r="K73">
        <v>0.1983</v>
      </c>
      <c r="L73">
        <v>0.19009999999999999</v>
      </c>
      <c r="M73">
        <v>0.1794</v>
      </c>
    </row>
    <row r="74" spans="1:13" x14ac:dyDescent="0.35">
      <c r="A74" t="s">
        <v>5</v>
      </c>
      <c r="B74" t="s">
        <v>12</v>
      </c>
      <c r="C74" t="s">
        <v>21</v>
      </c>
      <c r="D74" t="s">
        <v>783</v>
      </c>
      <c r="E74" t="s">
        <v>827</v>
      </c>
      <c r="F74">
        <v>3.625</v>
      </c>
      <c r="G74">
        <v>4.7214999999999998</v>
      </c>
      <c r="H74">
        <v>5.2773000000000003</v>
      </c>
      <c r="I74">
        <v>5.3912000000000004</v>
      </c>
      <c r="J74">
        <v>5.4642999999999997</v>
      </c>
      <c r="K74">
        <v>5.3365999999999998</v>
      </c>
      <c r="L74">
        <v>5.1523000000000003</v>
      </c>
      <c r="M74">
        <v>4.8509000000000002</v>
      </c>
    </row>
    <row r="75" spans="1:13" x14ac:dyDescent="0.35">
      <c r="A75" t="s">
        <v>5</v>
      </c>
      <c r="B75" t="s">
        <v>12</v>
      </c>
      <c r="C75" t="s">
        <v>21</v>
      </c>
      <c r="D75" t="s">
        <v>784</v>
      </c>
      <c r="E75" t="s">
        <v>827</v>
      </c>
      <c r="F75">
        <v>5.3067000000000002</v>
      </c>
      <c r="G75">
        <v>7.2403000000000004</v>
      </c>
      <c r="H75">
        <v>10.590400000000001</v>
      </c>
      <c r="I75">
        <v>13.6127</v>
      </c>
      <c r="J75">
        <v>15.961</v>
      </c>
      <c r="K75">
        <v>17.762999999999991</v>
      </c>
      <c r="L75">
        <v>19.1082</v>
      </c>
      <c r="M75">
        <v>19.729199999999999</v>
      </c>
    </row>
    <row r="76" spans="1:13" x14ac:dyDescent="0.35">
      <c r="A76" t="s">
        <v>5</v>
      </c>
      <c r="B76" t="s">
        <v>12</v>
      </c>
      <c r="C76" t="s">
        <v>21</v>
      </c>
      <c r="D76" t="s">
        <v>785</v>
      </c>
      <c r="E76" t="s">
        <v>827</v>
      </c>
      <c r="F76">
        <v>0.91469999999999996</v>
      </c>
      <c r="G76">
        <v>1.2783</v>
      </c>
      <c r="H76">
        <v>1.6801999999999999</v>
      </c>
      <c r="I76">
        <v>1.4532</v>
      </c>
      <c r="J76">
        <v>1.3201000000000001</v>
      </c>
      <c r="K76">
        <v>1.1074999999999999</v>
      </c>
      <c r="L76">
        <v>0.96950000000000003</v>
      </c>
      <c r="M76">
        <v>0.82779999999999998</v>
      </c>
    </row>
    <row r="77" spans="1:13" x14ac:dyDescent="0.35">
      <c r="A77" t="s">
        <v>5</v>
      </c>
      <c r="B77" t="s">
        <v>12</v>
      </c>
      <c r="C77" t="s">
        <v>21</v>
      </c>
      <c r="D77" t="s">
        <v>786</v>
      </c>
      <c r="E77" t="s">
        <v>827</v>
      </c>
      <c r="F77">
        <v>0.38569999999999999</v>
      </c>
      <c r="G77">
        <v>0.47370000000000001</v>
      </c>
      <c r="H77">
        <v>0.45939999999999998</v>
      </c>
      <c r="I77">
        <v>0.41749999999999998</v>
      </c>
      <c r="J77">
        <v>0.39910000000000001</v>
      </c>
      <c r="K77">
        <v>0.3841</v>
      </c>
      <c r="L77">
        <v>0.36730000000000002</v>
      </c>
      <c r="M77">
        <v>0.35909999999999997</v>
      </c>
    </row>
    <row r="78" spans="1:13" x14ac:dyDescent="0.35">
      <c r="A78" t="s">
        <v>5</v>
      </c>
      <c r="B78" t="s">
        <v>12</v>
      </c>
      <c r="C78" t="s">
        <v>21</v>
      </c>
      <c r="D78" t="s">
        <v>787</v>
      </c>
      <c r="E78" t="s">
        <v>827</v>
      </c>
      <c r="F78">
        <v>0</v>
      </c>
    </row>
    <row r="79" spans="1:13" x14ac:dyDescent="0.35">
      <c r="A79" t="s">
        <v>5</v>
      </c>
      <c r="B79" t="s">
        <v>12</v>
      </c>
      <c r="C79" t="s">
        <v>21</v>
      </c>
      <c r="D79" t="s">
        <v>788</v>
      </c>
      <c r="E79" t="s">
        <v>827</v>
      </c>
      <c r="F79">
        <v>0.38569999999999999</v>
      </c>
      <c r="G79">
        <v>0.47370000000000001</v>
      </c>
      <c r="H79">
        <v>0.45939999999999998</v>
      </c>
      <c r="I79">
        <v>0.41749999999999998</v>
      </c>
      <c r="J79">
        <v>0.39910000000000001</v>
      </c>
      <c r="K79">
        <v>0.3841</v>
      </c>
      <c r="L79">
        <v>0.36730000000000002</v>
      </c>
      <c r="M79">
        <v>0.35909999999999997</v>
      </c>
    </row>
    <row r="80" spans="1:13" x14ac:dyDescent="0.35">
      <c r="A80" t="s">
        <v>5</v>
      </c>
      <c r="B80" t="s">
        <v>12</v>
      </c>
      <c r="C80" t="s">
        <v>21</v>
      </c>
      <c r="D80" t="s">
        <v>789</v>
      </c>
      <c r="E80" t="s">
        <v>827</v>
      </c>
      <c r="F80">
        <v>6.3E-3</v>
      </c>
      <c r="G80">
        <v>1.04E-2</v>
      </c>
      <c r="H80">
        <v>3.7600000000000001E-2</v>
      </c>
      <c r="I80">
        <v>0.12570000000000001</v>
      </c>
      <c r="J80">
        <v>0.19109999999999999</v>
      </c>
      <c r="K80">
        <v>0.31230000000000002</v>
      </c>
      <c r="L80">
        <v>0.45710000000000001</v>
      </c>
      <c r="M80">
        <v>0.61070000000000002</v>
      </c>
    </row>
    <row r="81" spans="1:13" x14ac:dyDescent="0.35">
      <c r="A81" t="s">
        <v>5</v>
      </c>
      <c r="B81" t="s">
        <v>12</v>
      </c>
      <c r="C81" t="s">
        <v>21</v>
      </c>
      <c r="D81" t="s">
        <v>790</v>
      </c>
      <c r="E81" t="s">
        <v>827</v>
      </c>
      <c r="F81">
        <v>0.41360000000000002</v>
      </c>
      <c r="G81">
        <v>0.61929999999999996</v>
      </c>
      <c r="H81">
        <v>1.3631</v>
      </c>
      <c r="I81">
        <v>2.7252000000000001</v>
      </c>
      <c r="J81">
        <v>3.5177999999999998</v>
      </c>
      <c r="K81">
        <v>4.6132999999999997</v>
      </c>
      <c r="L81">
        <v>5.6624999999999996</v>
      </c>
      <c r="M81">
        <v>6.5292000000000003</v>
      </c>
    </row>
    <row r="82" spans="1:13" x14ac:dyDescent="0.35">
      <c r="A82" t="s">
        <v>5</v>
      </c>
      <c r="B82" t="s">
        <v>12</v>
      </c>
      <c r="C82" t="s">
        <v>21</v>
      </c>
      <c r="D82" t="s">
        <v>791</v>
      </c>
      <c r="E82" t="s">
        <v>827</v>
      </c>
      <c r="F82">
        <v>0.41360000000000002</v>
      </c>
      <c r="G82">
        <v>0.61929999999999996</v>
      </c>
      <c r="H82">
        <v>1.3631</v>
      </c>
      <c r="I82">
        <v>2.7252000000000001</v>
      </c>
      <c r="J82">
        <v>3.5177999999999998</v>
      </c>
      <c r="K82">
        <v>4.6132999999999997</v>
      </c>
      <c r="L82">
        <v>5.6624999999999996</v>
      </c>
      <c r="M82">
        <v>6.5292000000000003</v>
      </c>
    </row>
    <row r="83" spans="1:13" x14ac:dyDescent="0.35">
      <c r="A83" t="s">
        <v>5</v>
      </c>
      <c r="B83" t="s">
        <v>12</v>
      </c>
      <c r="C83" t="s">
        <v>21</v>
      </c>
      <c r="D83" t="s">
        <v>792</v>
      </c>
      <c r="E83" t="s">
        <v>827</v>
      </c>
      <c r="F83">
        <v>1.2618</v>
      </c>
      <c r="G83">
        <v>1.8891</v>
      </c>
      <c r="H83">
        <v>3.9123999999999999</v>
      </c>
      <c r="I83">
        <v>5.3705999999999996</v>
      </c>
      <c r="J83">
        <v>6.7877999999999998</v>
      </c>
      <c r="K83">
        <v>7.5007000000000001</v>
      </c>
      <c r="L83">
        <v>7.8362999999999996</v>
      </c>
      <c r="M83">
        <v>7.7384000000000004</v>
      </c>
    </row>
    <row r="84" spans="1:13" x14ac:dyDescent="0.35">
      <c r="A84" t="s">
        <v>5</v>
      </c>
      <c r="B84" t="s">
        <v>12</v>
      </c>
      <c r="C84" t="s">
        <v>21</v>
      </c>
      <c r="D84" t="s">
        <v>793</v>
      </c>
      <c r="E84" t="s">
        <v>827</v>
      </c>
      <c r="F84">
        <v>1.2618</v>
      </c>
      <c r="G84">
        <v>1.8891</v>
      </c>
      <c r="H84">
        <v>3.9123999999999999</v>
      </c>
      <c r="I84">
        <v>5.3705999999999996</v>
      </c>
      <c r="J84">
        <v>6.7877999999999998</v>
      </c>
      <c r="K84">
        <v>7.5007000000000001</v>
      </c>
      <c r="L84">
        <v>7.8362999999999996</v>
      </c>
      <c r="M84">
        <v>7.7384000000000004</v>
      </c>
    </row>
    <row r="85" spans="1:13" x14ac:dyDescent="0.35">
      <c r="A85" t="s">
        <v>5</v>
      </c>
      <c r="B85" t="s">
        <v>12</v>
      </c>
      <c r="C85" t="s">
        <v>21</v>
      </c>
      <c r="D85" t="s">
        <v>794</v>
      </c>
      <c r="E85" t="s">
        <v>827</v>
      </c>
      <c r="F85">
        <v>2.385675</v>
      </c>
      <c r="G85">
        <v>2.8904999999999998</v>
      </c>
      <c r="H85">
        <v>3.5106999999999999</v>
      </c>
      <c r="I85">
        <v>4.1318999999999999</v>
      </c>
      <c r="J85">
        <v>4.8319999999999999</v>
      </c>
      <c r="K85">
        <v>5.3521000000000001</v>
      </c>
      <c r="L85">
        <v>5.7426000000000004</v>
      </c>
      <c r="M85">
        <v>5.9336000000000002</v>
      </c>
    </row>
    <row r="86" spans="1:13" x14ac:dyDescent="0.35">
      <c r="A86" t="s">
        <v>5</v>
      </c>
      <c r="B86" t="s">
        <v>12</v>
      </c>
      <c r="C86" t="s">
        <v>21</v>
      </c>
      <c r="D86" t="s">
        <v>795</v>
      </c>
      <c r="E86" t="s">
        <v>827</v>
      </c>
      <c r="F86">
        <v>2.385675</v>
      </c>
      <c r="G86">
        <v>2.8904999999999998</v>
      </c>
      <c r="H86">
        <v>3.5106999999999999</v>
      </c>
      <c r="I86">
        <v>4.1318999999999999</v>
      </c>
      <c r="J86">
        <v>4.8319999999999999</v>
      </c>
      <c r="K86">
        <v>5.3521000000000001</v>
      </c>
      <c r="L86">
        <v>5.7426000000000004</v>
      </c>
      <c r="M86">
        <v>5.9336000000000002</v>
      </c>
    </row>
    <row r="87" spans="1:13" x14ac:dyDescent="0.35">
      <c r="A87" t="s">
        <v>5</v>
      </c>
      <c r="B87" t="s">
        <v>12</v>
      </c>
      <c r="C87" t="s">
        <v>21</v>
      </c>
      <c r="D87" t="s">
        <v>796</v>
      </c>
      <c r="E87" t="s">
        <v>827</v>
      </c>
      <c r="F87">
        <v>3.2569750000000002</v>
      </c>
      <c r="G87">
        <v>4.2628000000000004</v>
      </c>
      <c r="H87">
        <v>4.4090999999999996</v>
      </c>
      <c r="I87">
        <v>4.1802000000000001</v>
      </c>
      <c r="J87">
        <v>4.1204000000000001</v>
      </c>
      <c r="K87">
        <v>3.8527999999999998</v>
      </c>
      <c r="L87">
        <v>3.6013000000000002</v>
      </c>
      <c r="M87">
        <v>3.3201999999999998</v>
      </c>
    </row>
    <row r="88" spans="1:13" x14ac:dyDescent="0.35">
      <c r="A88" t="s">
        <v>5</v>
      </c>
      <c r="B88" t="s">
        <v>12</v>
      </c>
      <c r="C88" t="s">
        <v>21</v>
      </c>
      <c r="D88" t="s">
        <v>797</v>
      </c>
      <c r="E88" t="s">
        <v>827</v>
      </c>
      <c r="F88">
        <v>2.9100000000000001E-2</v>
      </c>
      <c r="G88">
        <v>3.0499999999999999E-2</v>
      </c>
      <c r="H88">
        <v>3.2099999999999997E-2</v>
      </c>
      <c r="I88">
        <v>3.3700000000000001E-2</v>
      </c>
      <c r="J88">
        <v>3.5400000000000001E-2</v>
      </c>
      <c r="K88">
        <v>3.73E-2</v>
      </c>
      <c r="L88">
        <v>3.9199999999999999E-2</v>
      </c>
      <c r="M88">
        <v>4.1200000000000001E-2</v>
      </c>
    </row>
    <row r="89" spans="1:13" x14ac:dyDescent="0.35">
      <c r="A89" t="s">
        <v>5</v>
      </c>
      <c r="B89" t="s">
        <v>12</v>
      </c>
      <c r="C89" t="s">
        <v>21</v>
      </c>
      <c r="D89" t="s">
        <v>798</v>
      </c>
      <c r="E89" t="s">
        <v>827</v>
      </c>
      <c r="F89">
        <v>2.9385249999999998</v>
      </c>
      <c r="G89">
        <v>3.8626</v>
      </c>
      <c r="H89">
        <v>4.0015999999999998</v>
      </c>
      <c r="I89">
        <v>3.7928999999999999</v>
      </c>
      <c r="J89">
        <v>3.7338</v>
      </c>
      <c r="K89">
        <v>3.4767000000000001</v>
      </c>
      <c r="L89">
        <v>3.2376999999999998</v>
      </c>
      <c r="M89">
        <v>2.9676</v>
      </c>
    </row>
    <row r="90" spans="1:13" x14ac:dyDescent="0.35">
      <c r="A90" t="s">
        <v>5</v>
      </c>
      <c r="B90" t="s">
        <v>12</v>
      </c>
      <c r="C90" t="s">
        <v>21</v>
      </c>
      <c r="D90" t="s">
        <v>799</v>
      </c>
      <c r="E90" t="s">
        <v>827</v>
      </c>
      <c r="F90">
        <v>0.123275</v>
      </c>
      <c r="G90">
        <v>0.1656</v>
      </c>
      <c r="H90">
        <v>0.17760000000000001</v>
      </c>
      <c r="I90">
        <v>0.17369999999999999</v>
      </c>
      <c r="J90">
        <v>0.1792</v>
      </c>
      <c r="K90">
        <v>0.1734</v>
      </c>
      <c r="L90">
        <v>0.16619999999999999</v>
      </c>
      <c r="M90">
        <v>0.15679999999999999</v>
      </c>
    </row>
    <row r="91" spans="1:13" x14ac:dyDescent="0.35">
      <c r="A91" t="s">
        <v>5</v>
      </c>
      <c r="B91" t="s">
        <v>12</v>
      </c>
      <c r="C91" t="s">
        <v>21</v>
      </c>
      <c r="D91" t="s">
        <v>800</v>
      </c>
      <c r="E91" t="s">
        <v>827</v>
      </c>
      <c r="F91">
        <v>0.16612499999999999</v>
      </c>
      <c r="G91">
        <v>0.20399999999999999</v>
      </c>
      <c r="H91">
        <v>0.19789999999999999</v>
      </c>
      <c r="I91">
        <v>0.17979999999999999</v>
      </c>
      <c r="J91">
        <v>0.1719</v>
      </c>
      <c r="K91">
        <v>0.16539999999999999</v>
      </c>
      <c r="L91">
        <v>0.15820000000000001</v>
      </c>
      <c r="M91">
        <v>0.1547</v>
      </c>
    </row>
    <row r="92" spans="1:13" x14ac:dyDescent="0.35">
      <c r="A92" t="s">
        <v>5</v>
      </c>
      <c r="B92" t="s">
        <v>12</v>
      </c>
      <c r="C92" t="s">
        <v>22</v>
      </c>
      <c r="D92" t="s">
        <v>801</v>
      </c>
      <c r="E92" t="s">
        <v>827</v>
      </c>
      <c r="F92">
        <v>20.800075</v>
      </c>
      <c r="G92">
        <v>24.254200000000001</v>
      </c>
      <c r="H92">
        <v>26.733499999999999</v>
      </c>
      <c r="I92">
        <v>28.632300000000001</v>
      </c>
      <c r="J92">
        <v>29.727</v>
      </c>
      <c r="K92">
        <v>31.539200000000001</v>
      </c>
      <c r="L92">
        <v>32.523099999999999</v>
      </c>
      <c r="M92">
        <v>33.740099999999998</v>
      </c>
    </row>
    <row r="93" spans="1:13" x14ac:dyDescent="0.35">
      <c r="A93" t="s">
        <v>5</v>
      </c>
      <c r="B93" t="s">
        <v>12</v>
      </c>
      <c r="C93" t="s">
        <v>22</v>
      </c>
      <c r="D93" t="s">
        <v>802</v>
      </c>
      <c r="E93" t="s">
        <v>827</v>
      </c>
      <c r="F93">
        <v>3.6200000000000003E-2</v>
      </c>
      <c r="G93">
        <v>7.6899999999999996E-2</v>
      </c>
      <c r="H93">
        <v>0.154</v>
      </c>
      <c r="I93">
        <v>0.27450000000000002</v>
      </c>
      <c r="J93">
        <v>0.4748</v>
      </c>
      <c r="K93">
        <v>0.74639999999999995</v>
      </c>
      <c r="L93">
        <v>1.0865</v>
      </c>
      <c r="M93">
        <v>1.4186000000000001</v>
      </c>
    </row>
    <row r="94" spans="1:13" x14ac:dyDescent="0.35">
      <c r="A94" t="s">
        <v>5</v>
      </c>
      <c r="B94" t="s">
        <v>12</v>
      </c>
      <c r="C94" t="s">
        <v>22</v>
      </c>
      <c r="D94" t="s">
        <v>803</v>
      </c>
      <c r="E94" t="s">
        <v>827</v>
      </c>
      <c r="F94">
        <v>1.6500000000000001E-2</v>
      </c>
      <c r="G94">
        <v>2.8000000000000001E-2</v>
      </c>
      <c r="H94">
        <v>4.5900000000000003E-2</v>
      </c>
      <c r="I94">
        <v>5.6599999999999998E-2</v>
      </c>
      <c r="J94">
        <v>7.7899999999999997E-2</v>
      </c>
      <c r="K94">
        <v>0.113</v>
      </c>
      <c r="L94">
        <v>0.1636</v>
      </c>
      <c r="M94">
        <v>0.21360000000000001</v>
      </c>
    </row>
    <row r="95" spans="1:13" x14ac:dyDescent="0.35">
      <c r="A95" t="s">
        <v>5</v>
      </c>
      <c r="B95" t="s">
        <v>12</v>
      </c>
      <c r="C95" t="s">
        <v>22</v>
      </c>
      <c r="D95" t="s">
        <v>804</v>
      </c>
      <c r="E95" t="s">
        <v>827</v>
      </c>
      <c r="F95">
        <v>1.9699999999999999E-2</v>
      </c>
      <c r="G95">
        <v>4.8899999999999999E-2</v>
      </c>
      <c r="H95">
        <v>0.108</v>
      </c>
      <c r="I95">
        <v>0.218</v>
      </c>
      <c r="J95">
        <v>0.39689999999999998</v>
      </c>
      <c r="K95">
        <v>0.63339999999999996</v>
      </c>
      <c r="L95">
        <v>0.92290000000000005</v>
      </c>
      <c r="M95">
        <v>1.2050000000000001</v>
      </c>
    </row>
    <row r="96" spans="1:13" x14ac:dyDescent="0.35">
      <c r="A96" t="s">
        <v>5</v>
      </c>
      <c r="B96" t="s">
        <v>12</v>
      </c>
      <c r="C96" t="s">
        <v>22</v>
      </c>
      <c r="D96" t="s">
        <v>805</v>
      </c>
      <c r="E96" t="s">
        <v>827</v>
      </c>
      <c r="F96">
        <v>0</v>
      </c>
    </row>
    <row r="97" spans="1:13" x14ac:dyDescent="0.35">
      <c r="A97" t="s">
        <v>5</v>
      </c>
      <c r="B97" t="s">
        <v>12</v>
      </c>
      <c r="C97" t="s">
        <v>22</v>
      </c>
      <c r="D97" t="s">
        <v>806</v>
      </c>
      <c r="E97" t="s">
        <v>827</v>
      </c>
      <c r="F97">
        <v>3.6200000000000003E-2</v>
      </c>
      <c r="G97">
        <v>7.6899999999999996E-2</v>
      </c>
      <c r="H97">
        <v>0.154</v>
      </c>
      <c r="I97">
        <v>0.27450000000000002</v>
      </c>
      <c r="J97">
        <v>0.4748</v>
      </c>
      <c r="K97">
        <v>0.74639999999999995</v>
      </c>
      <c r="L97">
        <v>1.0865</v>
      </c>
      <c r="M97">
        <v>1.4186000000000001</v>
      </c>
    </row>
    <row r="98" spans="1:13" x14ac:dyDescent="0.35">
      <c r="A98" t="s">
        <v>5</v>
      </c>
      <c r="B98" t="s">
        <v>12</v>
      </c>
      <c r="C98" t="s">
        <v>22</v>
      </c>
      <c r="D98" t="s">
        <v>807</v>
      </c>
      <c r="E98" t="s">
        <v>827</v>
      </c>
      <c r="F98">
        <v>20.763925</v>
      </c>
      <c r="G98">
        <v>24.177299999999999</v>
      </c>
      <c r="H98">
        <v>26.579499999999999</v>
      </c>
      <c r="I98">
        <v>28.357800000000001</v>
      </c>
      <c r="J98">
        <v>29.252199999999998</v>
      </c>
      <c r="K98">
        <v>30.7928</v>
      </c>
      <c r="L98">
        <v>31.436599999999999</v>
      </c>
      <c r="M98">
        <v>32.3215</v>
      </c>
    </row>
    <row r="99" spans="1:13" x14ac:dyDescent="0.35">
      <c r="A99" t="s">
        <v>5</v>
      </c>
      <c r="B99" t="s">
        <v>12</v>
      </c>
      <c r="C99" t="s">
        <v>22</v>
      </c>
      <c r="D99" t="s">
        <v>808</v>
      </c>
      <c r="E99" t="s">
        <v>827</v>
      </c>
      <c r="F99">
        <v>20.763925</v>
      </c>
      <c r="G99">
        <v>24.177299999999999</v>
      </c>
      <c r="H99">
        <v>26.579499999999999</v>
      </c>
      <c r="I99">
        <v>28.357800000000001</v>
      </c>
      <c r="J99">
        <v>29.252199999999998</v>
      </c>
      <c r="K99">
        <v>30.7928</v>
      </c>
      <c r="L99">
        <v>31.436599999999999</v>
      </c>
      <c r="M99">
        <v>32.3215</v>
      </c>
    </row>
    <row r="100" spans="1:13" x14ac:dyDescent="0.35">
      <c r="A100" t="s">
        <v>5</v>
      </c>
      <c r="B100" t="s">
        <v>12</v>
      </c>
      <c r="C100" t="s">
        <v>22</v>
      </c>
      <c r="D100" t="s">
        <v>809</v>
      </c>
      <c r="E100" t="s">
        <v>827</v>
      </c>
      <c r="F100">
        <v>20.763925</v>
      </c>
      <c r="G100">
        <v>24.177299999999999</v>
      </c>
      <c r="H100">
        <v>26.579499999999999</v>
      </c>
      <c r="I100">
        <v>28.357800000000001</v>
      </c>
      <c r="J100">
        <v>29.252199999999998</v>
      </c>
      <c r="K100">
        <v>30.7928</v>
      </c>
      <c r="L100">
        <v>31.436599999999999</v>
      </c>
      <c r="M100">
        <v>32.3215</v>
      </c>
    </row>
    <row r="101" spans="1:13" x14ac:dyDescent="0.35">
      <c r="A101" t="s">
        <v>5</v>
      </c>
      <c r="B101" t="s">
        <v>12</v>
      </c>
      <c r="C101" t="s">
        <v>22</v>
      </c>
      <c r="D101" t="s">
        <v>810</v>
      </c>
      <c r="E101" t="s">
        <v>827</v>
      </c>
      <c r="F101">
        <v>24.015650000000001</v>
      </c>
      <c r="G101">
        <v>24.012499999999999</v>
      </c>
      <c r="H101">
        <v>23.890499999999999</v>
      </c>
      <c r="I101">
        <v>23.101700000000001</v>
      </c>
      <c r="J101">
        <v>21.747900000000001</v>
      </c>
      <c r="K101">
        <v>19.9222</v>
      </c>
      <c r="L101">
        <v>18.140699999999999</v>
      </c>
      <c r="M101">
        <v>16.1313</v>
      </c>
    </row>
    <row r="102" spans="1:13" x14ac:dyDescent="0.35">
      <c r="A102" t="s">
        <v>5</v>
      </c>
      <c r="B102" t="s">
        <v>12</v>
      </c>
      <c r="C102" t="s">
        <v>22</v>
      </c>
      <c r="D102" t="s">
        <v>811</v>
      </c>
      <c r="E102" t="s">
        <v>827</v>
      </c>
      <c r="F102">
        <v>7.9200999999999997</v>
      </c>
      <c r="G102">
        <v>7.2577999999999996</v>
      </c>
      <c r="H102">
        <v>6.6032000000000002</v>
      </c>
      <c r="I102">
        <v>5.9629000000000003</v>
      </c>
      <c r="J102">
        <v>5.3422999999999998</v>
      </c>
      <c r="K102">
        <v>4.7492999999999999</v>
      </c>
      <c r="L102">
        <v>4.1924999999999999</v>
      </c>
      <c r="M102">
        <v>3.6766999999999999</v>
      </c>
    </row>
    <row r="103" spans="1:13" x14ac:dyDescent="0.35">
      <c r="A103" t="s">
        <v>5</v>
      </c>
      <c r="B103" t="s">
        <v>12</v>
      </c>
      <c r="C103" t="s">
        <v>22</v>
      </c>
      <c r="D103" t="s">
        <v>812</v>
      </c>
      <c r="E103" t="s">
        <v>827</v>
      </c>
      <c r="F103">
        <v>16.095500000000001</v>
      </c>
      <c r="G103">
        <v>16.7547</v>
      </c>
      <c r="H103">
        <v>17.287299999999998</v>
      </c>
      <c r="I103">
        <v>17.1388</v>
      </c>
      <c r="J103">
        <v>16.4055</v>
      </c>
      <c r="K103">
        <v>15.1729</v>
      </c>
      <c r="L103">
        <v>13.9481</v>
      </c>
      <c r="M103">
        <v>12.454599999999999</v>
      </c>
    </row>
    <row r="104" spans="1:13" x14ac:dyDescent="0.35">
      <c r="A104" t="s">
        <v>5</v>
      </c>
      <c r="B104" t="s">
        <v>12</v>
      </c>
      <c r="C104" t="s">
        <v>22</v>
      </c>
      <c r="D104" t="s">
        <v>813</v>
      </c>
      <c r="E104" t="s">
        <v>827</v>
      </c>
      <c r="F104">
        <v>0</v>
      </c>
      <c r="G104">
        <v>0</v>
      </c>
      <c r="H104">
        <v>0</v>
      </c>
      <c r="I104">
        <v>7.4999999999999997E-3</v>
      </c>
      <c r="J104">
        <v>1.6799999999999999E-2</v>
      </c>
      <c r="K104">
        <v>4.9200000000000001E-2</v>
      </c>
      <c r="L104">
        <v>9.4899999999999998E-2</v>
      </c>
      <c r="M104">
        <v>0.13170000000000001</v>
      </c>
    </row>
    <row r="105" spans="1:13" x14ac:dyDescent="0.35">
      <c r="A105" t="s">
        <v>5</v>
      </c>
      <c r="B105" t="s">
        <v>12</v>
      </c>
      <c r="C105" t="s">
        <v>22</v>
      </c>
      <c r="D105" t="s">
        <v>814</v>
      </c>
      <c r="E105" t="s">
        <v>827</v>
      </c>
      <c r="F105">
        <v>2.4110499999999999</v>
      </c>
      <c r="G105">
        <v>2.6486000000000001</v>
      </c>
      <c r="H105">
        <v>2.29</v>
      </c>
      <c r="I105">
        <v>1.7811999999999999</v>
      </c>
      <c r="J105">
        <v>1.2413000000000001</v>
      </c>
      <c r="K105">
        <v>0.5827</v>
      </c>
      <c r="L105">
        <v>-0.18279999999999999</v>
      </c>
      <c r="M105">
        <v>-1.073</v>
      </c>
    </row>
    <row r="106" spans="1:13" x14ac:dyDescent="0.35">
      <c r="A106" t="s">
        <v>5</v>
      </c>
      <c r="B106" t="s">
        <v>12</v>
      </c>
      <c r="C106" t="s">
        <v>22</v>
      </c>
      <c r="D106" t="s">
        <v>815</v>
      </c>
      <c r="E106" t="s">
        <v>827</v>
      </c>
      <c r="F106">
        <v>-0.66947500000000004</v>
      </c>
      <c r="G106">
        <v>-0.65900000000000003</v>
      </c>
      <c r="H106">
        <v>-0.79990000000000006</v>
      </c>
      <c r="I106">
        <v>-1.0744</v>
      </c>
      <c r="J106">
        <v>-1.2831999999999999</v>
      </c>
      <c r="K106">
        <v>-1.5224</v>
      </c>
      <c r="L106">
        <v>-1.7403</v>
      </c>
      <c r="M106">
        <v>-1.9429000000000001</v>
      </c>
    </row>
    <row r="107" spans="1:13" x14ac:dyDescent="0.35">
      <c r="A107" t="s">
        <v>5</v>
      </c>
      <c r="B107" t="s">
        <v>12</v>
      </c>
      <c r="C107" t="s">
        <v>22</v>
      </c>
      <c r="D107" t="s">
        <v>816</v>
      </c>
      <c r="E107" t="s">
        <v>827</v>
      </c>
      <c r="F107">
        <v>-4.7931500000000016</v>
      </c>
      <c r="G107">
        <v>-5.2527999999999997</v>
      </c>
      <c r="H107">
        <v>-6.5038</v>
      </c>
      <c r="I107">
        <v>-8.5132999999999992</v>
      </c>
      <c r="J107">
        <v>-10.9466</v>
      </c>
      <c r="K107">
        <v>-14.0663</v>
      </c>
      <c r="L107">
        <v>-17.825199999999999</v>
      </c>
      <c r="M107">
        <v>-22.108000000000001</v>
      </c>
    </row>
    <row r="108" spans="1:13" x14ac:dyDescent="0.35">
      <c r="A108" t="s">
        <v>5</v>
      </c>
      <c r="B108" t="s">
        <v>12</v>
      </c>
      <c r="C108" t="s">
        <v>22</v>
      </c>
      <c r="D108" t="s">
        <v>817</v>
      </c>
      <c r="E108" t="s">
        <v>827</v>
      </c>
      <c r="F108">
        <v>6.4625000000000002E-2</v>
      </c>
      <c r="G108">
        <v>9.3600000000000003E-2</v>
      </c>
      <c r="H108">
        <v>0.10879999999999999</v>
      </c>
      <c r="I108">
        <v>0.10050000000000001</v>
      </c>
      <c r="J108">
        <v>4.8500000000000001E-2</v>
      </c>
      <c r="K108">
        <v>5.3E-3</v>
      </c>
      <c r="L108">
        <v>-3.5499999999999997E-2</v>
      </c>
      <c r="M108">
        <v>-7.9699999999999993E-2</v>
      </c>
    </row>
    <row r="109" spans="1:13" x14ac:dyDescent="0.35">
      <c r="A109" t="s">
        <v>5</v>
      </c>
      <c r="B109" t="s">
        <v>12</v>
      </c>
      <c r="C109" t="s">
        <v>22</v>
      </c>
      <c r="D109" t="s">
        <v>818</v>
      </c>
      <c r="E109" t="s">
        <v>827</v>
      </c>
      <c r="F109">
        <v>0</v>
      </c>
      <c r="G109">
        <v>0</v>
      </c>
      <c r="H109">
        <v>0</v>
      </c>
      <c r="I109">
        <v>2.8E-3</v>
      </c>
      <c r="J109">
        <v>5.7000000000000002E-3</v>
      </c>
      <c r="K109">
        <v>1.15E-2</v>
      </c>
      <c r="L109">
        <v>1.8200000000000001E-2</v>
      </c>
      <c r="M109">
        <v>1.6400000000000001E-2</v>
      </c>
    </row>
    <row r="110" spans="1:13" x14ac:dyDescent="0.35">
      <c r="A110" t="s">
        <v>5</v>
      </c>
      <c r="B110" t="s">
        <v>12</v>
      </c>
      <c r="C110" t="s">
        <v>23</v>
      </c>
      <c r="D110" t="s">
        <v>711</v>
      </c>
      <c r="E110" t="s">
        <v>825</v>
      </c>
      <c r="F110">
        <v>0.26719999999999999</v>
      </c>
      <c r="G110">
        <v>0.55399999999999994</v>
      </c>
      <c r="H110">
        <v>1.0609</v>
      </c>
      <c r="I110">
        <v>1.2883</v>
      </c>
      <c r="J110">
        <v>1.6140000000000001</v>
      </c>
      <c r="K110">
        <v>1.7585999999999999</v>
      </c>
      <c r="L110">
        <v>2.2732999999999999</v>
      </c>
      <c r="M110">
        <v>3.3142999999999998</v>
      </c>
    </row>
    <row r="111" spans="1:13" x14ac:dyDescent="0.35">
      <c r="A111" t="s">
        <v>5</v>
      </c>
      <c r="B111" t="s">
        <v>12</v>
      </c>
      <c r="C111" t="s">
        <v>23</v>
      </c>
      <c r="D111" t="s">
        <v>712</v>
      </c>
      <c r="E111" t="s">
        <v>825</v>
      </c>
      <c r="F111">
        <v>0</v>
      </c>
      <c r="G111">
        <v>0</v>
      </c>
      <c r="H111">
        <v>0</v>
      </c>
      <c r="I111">
        <v>2.0199999999999999E-2</v>
      </c>
      <c r="J111">
        <v>5.8900000000000001E-2</v>
      </c>
      <c r="K111">
        <v>1.21E-2</v>
      </c>
      <c r="L111">
        <v>1.3899999999999999E-2</v>
      </c>
      <c r="M111">
        <v>1.83E-2</v>
      </c>
    </row>
    <row r="112" spans="1:13" x14ac:dyDescent="0.35">
      <c r="A112" t="s">
        <v>5</v>
      </c>
      <c r="B112" t="s">
        <v>12</v>
      </c>
      <c r="C112" t="s">
        <v>23</v>
      </c>
      <c r="D112" t="s">
        <v>713</v>
      </c>
      <c r="E112" t="s">
        <v>825</v>
      </c>
      <c r="F112">
        <v>0.26719999999999999</v>
      </c>
      <c r="G112">
        <v>0.55399999999999994</v>
      </c>
      <c r="H112">
        <v>1.0609</v>
      </c>
      <c r="I112">
        <v>1.2681</v>
      </c>
      <c r="J112">
        <v>1.5549999999999999</v>
      </c>
      <c r="K112">
        <v>1.7464999999999999</v>
      </c>
      <c r="L112">
        <v>2.2593999999999999</v>
      </c>
      <c r="M112">
        <v>3.2959999999999998</v>
      </c>
    </row>
    <row r="113" spans="1:13" x14ac:dyDescent="0.35">
      <c r="A113" t="s">
        <v>5</v>
      </c>
      <c r="B113" t="s">
        <v>12</v>
      </c>
      <c r="C113" t="s">
        <v>23</v>
      </c>
      <c r="D113" t="s">
        <v>714</v>
      </c>
      <c r="E113" t="s">
        <v>825</v>
      </c>
      <c r="F113">
        <v>0</v>
      </c>
      <c r="G113">
        <v>0</v>
      </c>
      <c r="H113">
        <v>0</v>
      </c>
      <c r="I113">
        <v>0</v>
      </c>
      <c r="J113">
        <v>0</v>
      </c>
      <c r="K113">
        <v>0</v>
      </c>
      <c r="L113">
        <v>0</v>
      </c>
      <c r="M113">
        <v>0</v>
      </c>
    </row>
    <row r="114" spans="1:13" x14ac:dyDescent="0.35">
      <c r="A114" t="s">
        <v>5</v>
      </c>
      <c r="B114" t="s">
        <v>12</v>
      </c>
      <c r="C114" t="s">
        <v>23</v>
      </c>
      <c r="D114" t="s">
        <v>819</v>
      </c>
      <c r="E114" t="s">
        <v>825</v>
      </c>
      <c r="F114">
        <v>0</v>
      </c>
      <c r="G114">
        <v>0</v>
      </c>
      <c r="H114">
        <v>0</v>
      </c>
      <c r="I114">
        <v>0</v>
      </c>
      <c r="J114">
        <v>0</v>
      </c>
      <c r="K114">
        <v>0</v>
      </c>
      <c r="L114">
        <v>0</v>
      </c>
      <c r="M114">
        <v>0</v>
      </c>
    </row>
    <row r="115" spans="1:13" x14ac:dyDescent="0.35">
      <c r="A115" t="s">
        <v>5</v>
      </c>
      <c r="B115" t="s">
        <v>12</v>
      </c>
      <c r="C115" t="s">
        <v>23</v>
      </c>
      <c r="D115" t="s">
        <v>715</v>
      </c>
      <c r="E115" t="s">
        <v>825</v>
      </c>
      <c r="F115">
        <v>0</v>
      </c>
      <c r="G115">
        <v>0</v>
      </c>
      <c r="H115">
        <v>0</v>
      </c>
      <c r="I115">
        <v>0</v>
      </c>
      <c r="J115">
        <v>0</v>
      </c>
      <c r="K115">
        <v>0</v>
      </c>
      <c r="L115">
        <v>0</v>
      </c>
      <c r="M115">
        <v>0</v>
      </c>
    </row>
    <row r="116" spans="1:13" x14ac:dyDescent="0.35">
      <c r="A116" t="s">
        <v>5</v>
      </c>
      <c r="B116" t="s">
        <v>12</v>
      </c>
      <c r="C116" t="s">
        <v>23</v>
      </c>
      <c r="D116" t="s">
        <v>716</v>
      </c>
      <c r="E116" t="s">
        <v>825</v>
      </c>
      <c r="F116">
        <v>7.2390749999999997</v>
      </c>
      <c r="G116">
        <v>7.6389999999999976</v>
      </c>
      <c r="H116">
        <v>11.5534</v>
      </c>
      <c r="I116">
        <v>7.7824</v>
      </c>
      <c r="J116">
        <v>3.0687000000000002</v>
      </c>
      <c r="K116">
        <v>3.5387</v>
      </c>
      <c r="L116">
        <v>3.7218</v>
      </c>
      <c r="M116">
        <v>4.8967999999999998</v>
      </c>
    </row>
    <row r="117" spans="1:13" x14ac:dyDescent="0.35">
      <c r="A117" t="s">
        <v>5</v>
      </c>
      <c r="B117" t="s">
        <v>12</v>
      </c>
      <c r="C117" t="s">
        <v>23</v>
      </c>
      <c r="D117" t="s">
        <v>717</v>
      </c>
      <c r="E117" t="s">
        <v>825</v>
      </c>
      <c r="F117">
        <v>0</v>
      </c>
      <c r="G117">
        <v>0</v>
      </c>
      <c r="H117">
        <v>0</v>
      </c>
      <c r="I117">
        <v>0.85609999999999997</v>
      </c>
      <c r="J117">
        <v>0.95130000000000003</v>
      </c>
      <c r="K117">
        <v>1.1071</v>
      </c>
      <c r="L117">
        <v>0.5091</v>
      </c>
      <c r="M117">
        <v>2.4500000000000001E-2</v>
      </c>
    </row>
    <row r="118" spans="1:13" x14ac:dyDescent="0.35">
      <c r="A118" t="s">
        <v>5</v>
      </c>
      <c r="B118" t="s">
        <v>12</v>
      </c>
      <c r="C118" t="s">
        <v>23</v>
      </c>
      <c r="D118" t="s">
        <v>718</v>
      </c>
      <c r="E118" t="s">
        <v>825</v>
      </c>
      <c r="F118">
        <v>7.2390749999999997</v>
      </c>
      <c r="G118">
        <v>7.6389999999999976</v>
      </c>
      <c r="H118">
        <v>11.5534</v>
      </c>
      <c r="I118">
        <v>6.9264000000000001</v>
      </c>
      <c r="J118">
        <v>2.1173999999999999</v>
      </c>
      <c r="K118">
        <v>2.4315000000000002</v>
      </c>
      <c r="L118">
        <v>3.2126999999999999</v>
      </c>
      <c r="M118">
        <v>4.8723000000000001</v>
      </c>
    </row>
    <row r="119" spans="1:13" x14ac:dyDescent="0.35">
      <c r="A119" t="s">
        <v>5</v>
      </c>
      <c r="B119" t="s">
        <v>12</v>
      </c>
      <c r="C119" t="s">
        <v>23</v>
      </c>
      <c r="D119" t="s">
        <v>719</v>
      </c>
      <c r="E119" t="s">
        <v>825</v>
      </c>
      <c r="F119">
        <v>3.1858</v>
      </c>
      <c r="G119">
        <v>3.7496999999999998</v>
      </c>
      <c r="H119">
        <v>4.0457000000000001</v>
      </c>
      <c r="I119">
        <v>3.7242000000000002</v>
      </c>
      <c r="J119">
        <v>3.5310999999999999</v>
      </c>
      <c r="K119">
        <v>1.5404</v>
      </c>
      <c r="L119">
        <v>1.6513</v>
      </c>
      <c r="M119">
        <v>2.1095999999999999</v>
      </c>
    </row>
    <row r="120" spans="1:13" x14ac:dyDescent="0.35">
      <c r="A120" t="s">
        <v>5</v>
      </c>
      <c r="B120" t="s">
        <v>12</v>
      </c>
      <c r="C120" t="s">
        <v>23</v>
      </c>
      <c r="D120" t="s">
        <v>720</v>
      </c>
      <c r="E120" t="s">
        <v>825</v>
      </c>
      <c r="F120">
        <v>4.4799749999999996</v>
      </c>
      <c r="G120">
        <v>4.1092000000000004</v>
      </c>
      <c r="H120">
        <v>7.2639999999999976</v>
      </c>
      <c r="I120">
        <v>8.0145</v>
      </c>
      <c r="J120">
        <v>7.5213000000000001</v>
      </c>
      <c r="K120">
        <v>4.7191999999999998</v>
      </c>
      <c r="L120">
        <v>5.2910000000000004</v>
      </c>
      <c r="M120">
        <v>6.8590999999999998</v>
      </c>
    </row>
    <row r="121" spans="1:13" x14ac:dyDescent="0.35">
      <c r="A121" t="s">
        <v>5</v>
      </c>
      <c r="B121" t="s">
        <v>12</v>
      </c>
      <c r="C121" t="s">
        <v>23</v>
      </c>
      <c r="D121" t="s">
        <v>721</v>
      </c>
      <c r="E121" t="s">
        <v>825</v>
      </c>
      <c r="F121">
        <v>10.78969525852829</v>
      </c>
      <c r="G121">
        <v>9.1276292014640799</v>
      </c>
      <c r="H121">
        <v>15.411268441680139</v>
      </c>
      <c r="I121">
        <v>12.109291168108109</v>
      </c>
      <c r="J121">
        <v>13.71977914339012</v>
      </c>
      <c r="K121">
        <v>16.173875469520599</v>
      </c>
      <c r="L121">
        <v>18.997640503200952</v>
      </c>
      <c r="M121">
        <v>20.859580227863891</v>
      </c>
    </row>
    <row r="122" spans="1:13" x14ac:dyDescent="0.35">
      <c r="A122" t="s">
        <v>5</v>
      </c>
      <c r="B122" t="s">
        <v>12</v>
      </c>
      <c r="C122" t="s">
        <v>23</v>
      </c>
      <c r="D122" t="s">
        <v>722</v>
      </c>
      <c r="E122" t="s">
        <v>825</v>
      </c>
      <c r="F122">
        <v>0.33919999999999989</v>
      </c>
      <c r="G122">
        <v>1.3271999999999999</v>
      </c>
      <c r="H122">
        <v>8.8189999999999973</v>
      </c>
      <c r="I122">
        <v>18.652999999999999</v>
      </c>
      <c r="J122">
        <v>12.8286</v>
      </c>
      <c r="K122">
        <v>20.994299999999999</v>
      </c>
      <c r="L122">
        <v>24.203900000000001</v>
      </c>
      <c r="M122">
        <v>35.667200000000001</v>
      </c>
    </row>
    <row r="123" spans="1:13" x14ac:dyDescent="0.35">
      <c r="A123" t="s">
        <v>5</v>
      </c>
      <c r="B123" t="s">
        <v>12</v>
      </c>
      <c r="C123" t="s">
        <v>23</v>
      </c>
      <c r="D123" t="s">
        <v>723</v>
      </c>
      <c r="E123" t="s">
        <v>825</v>
      </c>
      <c r="F123">
        <v>1.0504500000000001</v>
      </c>
      <c r="G123">
        <v>4.9292999999999996</v>
      </c>
      <c r="H123">
        <v>29.890599999999999</v>
      </c>
      <c r="I123">
        <v>43.106000000000002</v>
      </c>
      <c r="J123">
        <v>25.88300000000001</v>
      </c>
      <c r="K123">
        <v>38.751199999999997</v>
      </c>
      <c r="L123">
        <v>48.5411</v>
      </c>
      <c r="M123">
        <v>48.105499999999999</v>
      </c>
    </row>
    <row r="124" spans="1:13" x14ac:dyDescent="0.35">
      <c r="A124" t="s">
        <v>5</v>
      </c>
      <c r="B124" t="s">
        <v>12</v>
      </c>
      <c r="C124" t="s">
        <v>23</v>
      </c>
      <c r="D124" t="s">
        <v>724</v>
      </c>
      <c r="E124" t="s">
        <v>825</v>
      </c>
      <c r="F124">
        <v>1.0504500000000001</v>
      </c>
      <c r="G124">
        <v>4.9292999999999996</v>
      </c>
      <c r="H124">
        <v>29.890599999999999</v>
      </c>
      <c r="I124">
        <v>43.106000000000002</v>
      </c>
      <c r="J124">
        <v>25.88300000000001</v>
      </c>
      <c r="K124">
        <v>38.751199999999997</v>
      </c>
      <c r="L124">
        <v>48.5411</v>
      </c>
      <c r="M124">
        <v>48.105499999999999</v>
      </c>
    </row>
    <row r="125" spans="1:13" x14ac:dyDescent="0.35">
      <c r="A125" t="s">
        <v>5</v>
      </c>
      <c r="B125" t="s">
        <v>12</v>
      </c>
      <c r="C125" t="s">
        <v>23</v>
      </c>
      <c r="D125" t="s">
        <v>725</v>
      </c>
      <c r="E125" t="s">
        <v>826</v>
      </c>
      <c r="F125">
        <v>3990.8807499999998</v>
      </c>
      <c r="G125">
        <v>4035.5855000000001</v>
      </c>
      <c r="H125">
        <v>3466.6790000000001</v>
      </c>
      <c r="I125">
        <v>2837.5345000000002</v>
      </c>
      <c r="J125">
        <v>2930.4002</v>
      </c>
      <c r="K125">
        <v>2967.3771999999999</v>
      </c>
      <c r="L125">
        <v>2991.8562000000002</v>
      </c>
      <c r="M125">
        <v>2999.7049999999999</v>
      </c>
    </row>
    <row r="126" spans="1:13" x14ac:dyDescent="0.35">
      <c r="A126" t="s">
        <v>5</v>
      </c>
      <c r="B126" t="s">
        <v>12</v>
      </c>
      <c r="C126" t="s">
        <v>23</v>
      </c>
      <c r="D126" t="s">
        <v>726</v>
      </c>
      <c r="E126" t="s">
        <v>827</v>
      </c>
      <c r="F126">
        <v>55.883875000000003</v>
      </c>
      <c r="G126">
        <v>58.392699999999998</v>
      </c>
      <c r="H126">
        <v>55.464700000000001</v>
      </c>
      <c r="I126">
        <v>53.141800000000003</v>
      </c>
      <c r="J126">
        <v>58.166200000000003</v>
      </c>
      <c r="K126">
        <v>60.987299999999998</v>
      </c>
      <c r="L126">
        <v>63.446100000000001</v>
      </c>
      <c r="M126">
        <v>65.696299999999994</v>
      </c>
    </row>
    <row r="127" spans="1:13" x14ac:dyDescent="0.35">
      <c r="A127" t="s">
        <v>5</v>
      </c>
      <c r="B127" t="s">
        <v>12</v>
      </c>
      <c r="C127" t="s">
        <v>23</v>
      </c>
      <c r="D127" t="s">
        <v>727</v>
      </c>
      <c r="E127" t="s">
        <v>56</v>
      </c>
      <c r="F127">
        <v>15422.53095265</v>
      </c>
      <c r="G127">
        <v>16812.2882255</v>
      </c>
      <c r="H127">
        <v>18095.9136989</v>
      </c>
      <c r="I127">
        <v>19426.438004700001</v>
      </c>
      <c r="J127">
        <v>21034.015240000001</v>
      </c>
      <c r="K127">
        <v>22792.554709200002</v>
      </c>
      <c r="L127">
        <v>24646.169937800001</v>
      </c>
      <c r="M127">
        <v>26550.053481399998</v>
      </c>
    </row>
    <row r="128" spans="1:13" x14ac:dyDescent="0.35">
      <c r="A128" t="s">
        <v>5</v>
      </c>
      <c r="B128" t="s">
        <v>12</v>
      </c>
      <c r="C128" t="s">
        <v>24</v>
      </c>
      <c r="D128" t="s">
        <v>728</v>
      </c>
      <c r="E128" t="s">
        <v>56</v>
      </c>
      <c r="F128">
        <v>14629.006468375001</v>
      </c>
      <c r="G128">
        <v>15947.2575387</v>
      </c>
      <c r="H128">
        <v>17164.8375443</v>
      </c>
      <c r="I128">
        <v>18426.903351000001</v>
      </c>
      <c r="J128">
        <v>19951.767060499998</v>
      </c>
      <c r="K128">
        <v>21619.825627999999</v>
      </c>
      <c r="L128">
        <v>23378.068128800001</v>
      </c>
      <c r="M128">
        <v>25183.9925368</v>
      </c>
    </row>
    <row r="129" spans="1:13" x14ac:dyDescent="0.35">
      <c r="A129" t="s">
        <v>5</v>
      </c>
      <c r="B129" t="s">
        <v>12</v>
      </c>
      <c r="C129" t="s">
        <v>24</v>
      </c>
      <c r="D129" t="s">
        <v>729</v>
      </c>
      <c r="E129" t="s">
        <v>828</v>
      </c>
      <c r="F129">
        <v>480.29480000000001</v>
      </c>
      <c r="G129">
        <v>487.13749999999999</v>
      </c>
      <c r="H129">
        <v>493.3612</v>
      </c>
      <c r="I129">
        <v>498.71609999999998</v>
      </c>
      <c r="J129">
        <v>503.25200000000001</v>
      </c>
      <c r="K129">
        <v>507.21339999999998</v>
      </c>
      <c r="L129">
        <v>510.53699999999998</v>
      </c>
      <c r="M129">
        <v>512.98030000000006</v>
      </c>
    </row>
    <row r="130" spans="1:13" x14ac:dyDescent="0.35">
      <c r="A130" t="s">
        <v>5</v>
      </c>
      <c r="B130" t="s">
        <v>12</v>
      </c>
      <c r="C130" t="s">
        <v>24</v>
      </c>
      <c r="D130" t="s">
        <v>730</v>
      </c>
      <c r="E130" t="s">
        <v>829</v>
      </c>
      <c r="F130">
        <v>0.63948209999999994</v>
      </c>
      <c r="G130">
        <v>5.9561077999999998</v>
      </c>
      <c r="H130">
        <v>77.572776699999977</v>
      </c>
      <c r="I130">
        <v>182.5470842</v>
      </c>
      <c r="J130">
        <v>115.4060291</v>
      </c>
      <c r="K130">
        <v>99.135486999999998</v>
      </c>
      <c r="L130">
        <v>85.738212000000004</v>
      </c>
      <c r="M130">
        <v>73.845888500000001</v>
      </c>
    </row>
    <row r="131" spans="1:13" x14ac:dyDescent="0.35">
      <c r="A131" t="s">
        <v>5</v>
      </c>
      <c r="B131" t="s">
        <v>12</v>
      </c>
      <c r="C131" t="s">
        <v>24</v>
      </c>
      <c r="D131" t="s">
        <v>731</v>
      </c>
      <c r="E131" t="s">
        <v>827</v>
      </c>
      <c r="F131">
        <v>67.947424999999996</v>
      </c>
      <c r="G131">
        <v>70.167199999999994</v>
      </c>
      <c r="H131">
        <v>66.291700000000006</v>
      </c>
      <c r="I131">
        <v>64.085499999999996</v>
      </c>
      <c r="J131">
        <v>70.6173</v>
      </c>
      <c r="K131">
        <v>73.891900000000007</v>
      </c>
      <c r="L131">
        <v>76.834400000000002</v>
      </c>
      <c r="M131">
        <v>79.395200000000003</v>
      </c>
    </row>
    <row r="132" spans="1:13" x14ac:dyDescent="0.35">
      <c r="A132" t="s">
        <v>5</v>
      </c>
      <c r="B132" t="s">
        <v>12</v>
      </c>
      <c r="C132" t="s">
        <v>24</v>
      </c>
      <c r="D132" t="s">
        <v>732</v>
      </c>
      <c r="E132" t="s">
        <v>827</v>
      </c>
      <c r="F132">
        <v>3.1071749999999998</v>
      </c>
      <c r="G132">
        <v>3.1273</v>
      </c>
      <c r="H132">
        <v>3.8166000000000002</v>
      </c>
      <c r="I132">
        <v>5.8605</v>
      </c>
      <c r="J132">
        <v>7.5357000000000003</v>
      </c>
      <c r="K132">
        <v>8.6713000000000005</v>
      </c>
      <c r="L132">
        <v>10.629</v>
      </c>
      <c r="M132">
        <v>11.963200000000001</v>
      </c>
    </row>
    <row r="133" spans="1:13" x14ac:dyDescent="0.35">
      <c r="A133" t="s">
        <v>5</v>
      </c>
      <c r="B133" t="s">
        <v>12</v>
      </c>
      <c r="C133" t="s">
        <v>24</v>
      </c>
      <c r="D133" t="s">
        <v>820</v>
      </c>
      <c r="E133" t="s">
        <v>827</v>
      </c>
      <c r="F133">
        <v>0.19220000000000001</v>
      </c>
      <c r="G133">
        <v>0.3579</v>
      </c>
      <c r="H133">
        <v>0.79279999999999995</v>
      </c>
      <c r="I133">
        <v>1.6160000000000001</v>
      </c>
      <c r="J133">
        <v>1.7299</v>
      </c>
      <c r="K133">
        <v>2.1728999999999998</v>
      </c>
      <c r="L133">
        <v>3.5215000000000001</v>
      </c>
      <c r="M133">
        <v>4.1752000000000002</v>
      </c>
    </row>
    <row r="134" spans="1:13" x14ac:dyDescent="0.35">
      <c r="A134" t="s">
        <v>5</v>
      </c>
      <c r="B134" t="s">
        <v>12</v>
      </c>
      <c r="C134" t="s">
        <v>24</v>
      </c>
      <c r="D134" t="s">
        <v>733</v>
      </c>
      <c r="E134" t="s">
        <v>827</v>
      </c>
      <c r="F134">
        <v>8.0000000000000004E-4</v>
      </c>
      <c r="G134">
        <v>2.3E-3</v>
      </c>
      <c r="H134">
        <v>1.2E-2</v>
      </c>
      <c r="I134">
        <v>6.7599999999999993E-2</v>
      </c>
      <c r="J134">
        <v>0.18940000000000001</v>
      </c>
      <c r="K134">
        <v>0.59130000000000005</v>
      </c>
      <c r="L134">
        <v>1.0725</v>
      </c>
      <c r="M134">
        <v>1.6125</v>
      </c>
    </row>
    <row r="135" spans="1:13" x14ac:dyDescent="0.35">
      <c r="A135" t="s">
        <v>5</v>
      </c>
      <c r="B135" t="s">
        <v>12</v>
      </c>
      <c r="C135" t="s">
        <v>24</v>
      </c>
      <c r="D135" t="s">
        <v>734</v>
      </c>
      <c r="E135" t="s">
        <v>827</v>
      </c>
      <c r="F135">
        <v>0</v>
      </c>
      <c r="G135">
        <v>0</v>
      </c>
      <c r="H135">
        <v>0</v>
      </c>
      <c r="I135">
        <v>3.3999999999999998E-3</v>
      </c>
      <c r="J135">
        <v>1.3599999999999999E-2</v>
      </c>
      <c r="K135">
        <v>3.0000000000000001E-3</v>
      </c>
      <c r="L135">
        <v>5.4000000000000003E-3</v>
      </c>
      <c r="M135">
        <v>8.0999999999999996E-3</v>
      </c>
    </row>
    <row r="136" spans="1:13" x14ac:dyDescent="0.35">
      <c r="A136" t="s">
        <v>5</v>
      </c>
      <c r="B136" t="s">
        <v>12</v>
      </c>
      <c r="C136" t="s">
        <v>24</v>
      </c>
      <c r="D136" t="s">
        <v>735</v>
      </c>
      <c r="E136" t="s">
        <v>827</v>
      </c>
      <c r="F136">
        <v>8.0000000000000004E-4</v>
      </c>
      <c r="G136">
        <v>2.3E-3</v>
      </c>
      <c r="H136">
        <v>1.2E-2</v>
      </c>
      <c r="I136">
        <v>6.4199999999999993E-2</v>
      </c>
      <c r="J136">
        <v>0.17580000000000001</v>
      </c>
      <c r="K136">
        <v>0.58840000000000003</v>
      </c>
      <c r="L136">
        <v>1.0670999999999999</v>
      </c>
      <c r="M136">
        <v>1.6044</v>
      </c>
    </row>
    <row r="137" spans="1:13" x14ac:dyDescent="0.35">
      <c r="A137" t="s">
        <v>5</v>
      </c>
      <c r="B137" t="s">
        <v>12</v>
      </c>
      <c r="C137" t="s">
        <v>24</v>
      </c>
      <c r="D137" t="s">
        <v>736</v>
      </c>
      <c r="E137" t="s">
        <v>827</v>
      </c>
      <c r="F137">
        <v>1.5100000000000001E-2</v>
      </c>
      <c r="G137">
        <v>1.78E-2</v>
      </c>
      <c r="H137">
        <v>2.5100000000000001E-2</v>
      </c>
      <c r="I137">
        <v>3.5000000000000003E-2</v>
      </c>
      <c r="J137">
        <v>2.64E-2</v>
      </c>
      <c r="K137">
        <v>1.7100000000000001E-2</v>
      </c>
      <c r="L137">
        <v>1.46E-2</v>
      </c>
      <c r="M137">
        <v>1.3599999999999999E-2</v>
      </c>
    </row>
    <row r="138" spans="1:13" x14ac:dyDescent="0.35">
      <c r="A138" t="s">
        <v>5</v>
      </c>
      <c r="B138" t="s">
        <v>12</v>
      </c>
      <c r="C138" t="s">
        <v>24</v>
      </c>
      <c r="D138" t="s">
        <v>737</v>
      </c>
      <c r="E138" t="s">
        <v>827</v>
      </c>
      <c r="F138">
        <v>1.9563999999999999</v>
      </c>
      <c r="G138">
        <v>2.0074000000000001</v>
      </c>
      <c r="H138">
        <v>2.4737</v>
      </c>
      <c r="I138">
        <v>3.3794</v>
      </c>
      <c r="J138">
        <v>3.6221000000000001</v>
      </c>
      <c r="K138">
        <v>4.2313000000000001</v>
      </c>
      <c r="L138">
        <v>5.7324000000000002</v>
      </c>
      <c r="M138">
        <v>6.4722999999999997</v>
      </c>
    </row>
    <row r="139" spans="1:13" x14ac:dyDescent="0.35">
      <c r="A139" t="s">
        <v>5</v>
      </c>
      <c r="B139" t="s">
        <v>12</v>
      </c>
      <c r="C139" t="s">
        <v>24</v>
      </c>
      <c r="D139" t="s">
        <v>738</v>
      </c>
      <c r="E139" t="s">
        <v>827</v>
      </c>
      <c r="F139">
        <v>1.6400000000000001E-2</v>
      </c>
      <c r="G139">
        <v>6.7400000000000002E-2</v>
      </c>
      <c r="H139">
        <v>0.36969999999999997</v>
      </c>
      <c r="I139">
        <v>1.5746</v>
      </c>
      <c r="J139">
        <v>3.0522999999999998</v>
      </c>
      <c r="K139">
        <v>3.4872000000000001</v>
      </c>
      <c r="L139">
        <v>3.6606000000000001</v>
      </c>
      <c r="M139">
        <v>3.8146</v>
      </c>
    </row>
    <row r="140" spans="1:13" x14ac:dyDescent="0.35">
      <c r="A140" t="s">
        <v>5</v>
      </c>
      <c r="B140" t="s">
        <v>12</v>
      </c>
      <c r="C140" t="s">
        <v>24</v>
      </c>
      <c r="D140" t="s">
        <v>739</v>
      </c>
      <c r="E140" t="s">
        <v>827</v>
      </c>
      <c r="F140">
        <v>1.1372</v>
      </c>
      <c r="G140">
        <v>1.0559000000000001</v>
      </c>
      <c r="H140">
        <v>0.97799999999999998</v>
      </c>
      <c r="I140">
        <v>0.90380000000000005</v>
      </c>
      <c r="J140">
        <v>0.8347</v>
      </c>
      <c r="K140">
        <v>0.77049999999999996</v>
      </c>
      <c r="L140">
        <v>0.71060000000000001</v>
      </c>
      <c r="M140">
        <v>0.65429999999999999</v>
      </c>
    </row>
    <row r="141" spans="1:13" x14ac:dyDescent="0.35">
      <c r="A141" t="s">
        <v>5</v>
      </c>
      <c r="B141" t="s">
        <v>12</v>
      </c>
      <c r="C141" t="s">
        <v>24</v>
      </c>
      <c r="D141" t="s">
        <v>740</v>
      </c>
      <c r="E141" t="s">
        <v>827</v>
      </c>
      <c r="F141">
        <v>0</v>
      </c>
      <c r="G141">
        <v>0</v>
      </c>
      <c r="H141">
        <v>0</v>
      </c>
      <c r="I141">
        <v>8.3900000000000002E-2</v>
      </c>
      <c r="J141">
        <v>0.23430000000000001</v>
      </c>
      <c r="K141">
        <v>2.0500000000000001E-2</v>
      </c>
      <c r="L141">
        <v>2.3699999999999999E-2</v>
      </c>
      <c r="M141">
        <v>2.7199999999999998E-2</v>
      </c>
    </row>
    <row r="142" spans="1:13" x14ac:dyDescent="0.35">
      <c r="A142" t="s">
        <v>5</v>
      </c>
      <c r="B142" t="s">
        <v>12</v>
      </c>
      <c r="C142" t="s">
        <v>24</v>
      </c>
      <c r="D142" t="s">
        <v>741</v>
      </c>
      <c r="E142" t="s">
        <v>827</v>
      </c>
      <c r="F142">
        <v>3.1071749999999998</v>
      </c>
      <c r="G142">
        <v>3.1273</v>
      </c>
      <c r="H142">
        <v>3.8166000000000002</v>
      </c>
      <c r="I142">
        <v>5.7766000000000002</v>
      </c>
      <c r="J142">
        <v>7.3014000000000001</v>
      </c>
      <c r="K142">
        <v>8.6508000000000003</v>
      </c>
      <c r="L142">
        <v>10.6053</v>
      </c>
      <c r="M142">
        <v>11.936</v>
      </c>
    </row>
    <row r="143" spans="1:13" x14ac:dyDescent="0.35">
      <c r="A143" t="s">
        <v>5</v>
      </c>
      <c r="B143" t="s">
        <v>12</v>
      </c>
      <c r="C143" t="s">
        <v>24</v>
      </c>
      <c r="D143" t="s">
        <v>742</v>
      </c>
      <c r="E143" t="s">
        <v>827</v>
      </c>
      <c r="F143">
        <v>8.9557749999999992</v>
      </c>
      <c r="G143">
        <v>7.6096000000000004</v>
      </c>
      <c r="H143">
        <v>4.5503</v>
      </c>
      <c r="I143">
        <v>2.9950000000000001</v>
      </c>
      <c r="J143">
        <v>3.2915000000000001</v>
      </c>
      <c r="K143">
        <v>3.2443</v>
      </c>
      <c r="L143">
        <v>3.081</v>
      </c>
      <c r="M143">
        <v>2.8367</v>
      </c>
    </row>
    <row r="144" spans="1:13" x14ac:dyDescent="0.35">
      <c r="A144" t="s">
        <v>5</v>
      </c>
      <c r="B144" t="s">
        <v>12</v>
      </c>
      <c r="C144" t="s">
        <v>24</v>
      </c>
      <c r="D144" t="s">
        <v>743</v>
      </c>
      <c r="E144" t="s">
        <v>827</v>
      </c>
      <c r="F144">
        <v>5.2041750000000002</v>
      </c>
      <c r="G144">
        <v>4.2328000000000001</v>
      </c>
      <c r="H144">
        <v>2.5367999999999999</v>
      </c>
      <c r="I144">
        <v>1.5880000000000001</v>
      </c>
      <c r="J144">
        <v>1.6976</v>
      </c>
      <c r="K144">
        <v>1.6143000000000001</v>
      </c>
      <c r="L144">
        <v>1.4419999999999999</v>
      </c>
      <c r="M144">
        <v>1.2030000000000001</v>
      </c>
    </row>
    <row r="145" spans="1:13" x14ac:dyDescent="0.35">
      <c r="A145" t="s">
        <v>5</v>
      </c>
      <c r="B145" t="s">
        <v>12</v>
      </c>
      <c r="C145" t="s">
        <v>24</v>
      </c>
      <c r="D145" t="s">
        <v>744</v>
      </c>
      <c r="E145" t="s">
        <v>827</v>
      </c>
      <c r="F145">
        <v>0</v>
      </c>
      <c r="G145">
        <v>0</v>
      </c>
      <c r="H145">
        <v>5.0700000000000002E-2</v>
      </c>
      <c r="I145">
        <v>0.2382</v>
      </c>
      <c r="J145">
        <v>0.59419999999999995</v>
      </c>
      <c r="K145">
        <v>0.88790000000000002</v>
      </c>
      <c r="L145">
        <v>0.84719999999999995</v>
      </c>
      <c r="M145">
        <v>0.44359999999999999</v>
      </c>
    </row>
    <row r="146" spans="1:13" x14ac:dyDescent="0.35">
      <c r="A146" t="s">
        <v>5</v>
      </c>
      <c r="B146" t="s">
        <v>13</v>
      </c>
      <c r="C146" t="s">
        <v>21</v>
      </c>
      <c r="D146" t="s">
        <v>745</v>
      </c>
      <c r="E146" t="s">
        <v>827</v>
      </c>
      <c r="F146">
        <v>5.2041750000000002</v>
      </c>
      <c r="G146">
        <v>4.2328000000000001</v>
      </c>
      <c r="H146">
        <v>2.4861</v>
      </c>
      <c r="I146">
        <v>1.3498000000000001</v>
      </c>
      <c r="J146">
        <v>1.1034999999999999</v>
      </c>
      <c r="K146">
        <v>0.72640000000000005</v>
      </c>
      <c r="L146">
        <v>0.5948</v>
      </c>
      <c r="M146">
        <v>0.75939999999999996</v>
      </c>
    </row>
    <row r="147" spans="1:13" x14ac:dyDescent="0.35">
      <c r="A147" t="s">
        <v>5</v>
      </c>
      <c r="B147" t="s">
        <v>13</v>
      </c>
      <c r="C147" t="s">
        <v>21</v>
      </c>
      <c r="D147" t="s">
        <v>746</v>
      </c>
      <c r="E147" t="s">
        <v>827</v>
      </c>
      <c r="F147">
        <v>0</v>
      </c>
      <c r="G147">
        <v>0</v>
      </c>
      <c r="H147">
        <v>6.1899999999999997E-2</v>
      </c>
      <c r="I147">
        <v>0.29070000000000001</v>
      </c>
      <c r="J147">
        <v>0.72509999999999997</v>
      </c>
      <c r="K147">
        <v>1.0834999999999999</v>
      </c>
      <c r="L147">
        <v>1.0338000000000001</v>
      </c>
      <c r="M147">
        <v>0.54139999999999999</v>
      </c>
    </row>
    <row r="148" spans="1:13" x14ac:dyDescent="0.35">
      <c r="A148" t="s">
        <v>5</v>
      </c>
      <c r="B148" t="s">
        <v>13</v>
      </c>
      <c r="C148" t="s">
        <v>21</v>
      </c>
      <c r="D148" t="s">
        <v>747</v>
      </c>
      <c r="E148" t="s">
        <v>827</v>
      </c>
      <c r="F148">
        <v>8.9557749999999992</v>
      </c>
      <c r="G148">
        <v>7.6096000000000004</v>
      </c>
      <c r="H148">
        <v>4.4884000000000004</v>
      </c>
      <c r="I148">
        <v>2.7042999999999999</v>
      </c>
      <c r="J148">
        <v>2.5663999999999998</v>
      </c>
      <c r="K148">
        <v>2.1608000000000001</v>
      </c>
      <c r="L148">
        <v>2.0472000000000001</v>
      </c>
      <c r="M148">
        <v>2.2953999999999999</v>
      </c>
    </row>
    <row r="149" spans="1:13" x14ac:dyDescent="0.35">
      <c r="A149" t="s">
        <v>5</v>
      </c>
      <c r="B149" t="s">
        <v>13</v>
      </c>
      <c r="C149" t="s">
        <v>21</v>
      </c>
      <c r="D149" t="s">
        <v>748</v>
      </c>
      <c r="E149" t="s">
        <v>827</v>
      </c>
      <c r="F149">
        <v>60.306649999999998</v>
      </c>
      <c r="G149">
        <v>62.2652</v>
      </c>
      <c r="H149">
        <v>56.290399999999998</v>
      </c>
      <c r="I149">
        <v>49.145600000000002</v>
      </c>
      <c r="J149">
        <v>52.962400000000002</v>
      </c>
      <c r="K149">
        <v>53.671599999999998</v>
      </c>
      <c r="L149">
        <v>53.267099999999999</v>
      </c>
      <c r="M149">
        <v>52.499099999999999</v>
      </c>
    </row>
    <row r="150" spans="1:13" x14ac:dyDescent="0.35">
      <c r="A150" t="s">
        <v>5</v>
      </c>
      <c r="B150" t="s">
        <v>13</v>
      </c>
      <c r="C150" t="s">
        <v>21</v>
      </c>
      <c r="D150" t="s">
        <v>749</v>
      </c>
      <c r="E150" t="s">
        <v>827</v>
      </c>
      <c r="F150">
        <v>0</v>
      </c>
      <c r="G150">
        <v>0</v>
      </c>
      <c r="H150">
        <v>6.1899999999999997E-2</v>
      </c>
      <c r="I150">
        <v>1.641</v>
      </c>
      <c r="J150">
        <v>4.1130000000000004</v>
      </c>
      <c r="K150">
        <v>4.2892999999999999</v>
      </c>
      <c r="L150">
        <v>2.3647</v>
      </c>
      <c r="M150">
        <v>0.64810000000000001</v>
      </c>
    </row>
    <row r="151" spans="1:13" x14ac:dyDescent="0.35">
      <c r="A151" t="s">
        <v>5</v>
      </c>
      <c r="B151" t="s">
        <v>13</v>
      </c>
      <c r="C151" t="s">
        <v>21</v>
      </c>
      <c r="D151" t="s">
        <v>750</v>
      </c>
      <c r="E151" t="s">
        <v>827</v>
      </c>
      <c r="F151">
        <v>60.306649999999998</v>
      </c>
      <c r="G151">
        <v>62.2652</v>
      </c>
      <c r="H151">
        <v>56.228499999999997</v>
      </c>
      <c r="I151">
        <v>47.5047</v>
      </c>
      <c r="J151">
        <v>48.849400000000003</v>
      </c>
      <c r="K151">
        <v>49.382399999999997</v>
      </c>
      <c r="L151">
        <v>50.9024</v>
      </c>
      <c r="M151">
        <v>51.851000000000013</v>
      </c>
    </row>
    <row r="152" spans="1:13" x14ac:dyDescent="0.35">
      <c r="A152" t="s">
        <v>5</v>
      </c>
      <c r="B152" t="s">
        <v>13</v>
      </c>
      <c r="C152" t="s">
        <v>21</v>
      </c>
      <c r="D152" t="s">
        <v>751</v>
      </c>
      <c r="E152" t="s">
        <v>827</v>
      </c>
      <c r="F152">
        <v>19.87187500000001</v>
      </c>
      <c r="G152">
        <v>20.981000000000002</v>
      </c>
      <c r="H152">
        <v>21.757000000000001</v>
      </c>
      <c r="I152">
        <v>20.9863</v>
      </c>
      <c r="J152">
        <v>21.765599999999999</v>
      </c>
      <c r="K152">
        <v>21.642399999999999</v>
      </c>
      <c r="L152">
        <v>21.3371</v>
      </c>
      <c r="M152">
        <v>21.116700000000002</v>
      </c>
    </row>
    <row r="153" spans="1:13" x14ac:dyDescent="0.35">
      <c r="A153" t="s">
        <v>5</v>
      </c>
      <c r="B153" t="s">
        <v>13</v>
      </c>
      <c r="C153" t="s">
        <v>21</v>
      </c>
      <c r="D153" t="s">
        <v>752</v>
      </c>
      <c r="E153" t="s">
        <v>827</v>
      </c>
      <c r="F153">
        <v>4.6080500000000004</v>
      </c>
      <c r="G153">
        <v>5.0865999999999998</v>
      </c>
      <c r="H153">
        <v>6.1736000000000004</v>
      </c>
      <c r="I153">
        <v>6.9077999999999999</v>
      </c>
      <c r="J153">
        <v>6.4958999999999998</v>
      </c>
      <c r="K153">
        <v>6.0589000000000004</v>
      </c>
      <c r="L153">
        <v>5.5462999999999996</v>
      </c>
      <c r="M153">
        <v>5.2412999999999998</v>
      </c>
    </row>
    <row r="154" spans="1:13" x14ac:dyDescent="0.35">
      <c r="A154" t="s">
        <v>5</v>
      </c>
      <c r="B154" t="s">
        <v>13</v>
      </c>
      <c r="C154" t="s">
        <v>21</v>
      </c>
      <c r="D154" t="s">
        <v>753</v>
      </c>
      <c r="E154" t="s">
        <v>827</v>
      </c>
      <c r="F154">
        <v>0</v>
      </c>
      <c r="G154">
        <v>0</v>
      </c>
      <c r="H154">
        <v>0</v>
      </c>
      <c r="I154">
        <v>0.75990000000000002</v>
      </c>
      <c r="J154">
        <v>2.0137</v>
      </c>
      <c r="K154">
        <v>1.8956999999999999</v>
      </c>
      <c r="L154">
        <v>0.75870000000000004</v>
      </c>
      <c r="M154">
        <v>2.6200000000000001E-2</v>
      </c>
    </row>
    <row r="155" spans="1:13" x14ac:dyDescent="0.35">
      <c r="A155" t="s">
        <v>5</v>
      </c>
      <c r="B155" t="s">
        <v>13</v>
      </c>
      <c r="C155" t="s">
        <v>21</v>
      </c>
      <c r="D155" t="s">
        <v>754</v>
      </c>
      <c r="E155" t="s">
        <v>827</v>
      </c>
      <c r="F155">
        <v>4.6080500000000004</v>
      </c>
      <c r="G155">
        <v>5.0865999999999998</v>
      </c>
      <c r="H155">
        <v>6.1736000000000004</v>
      </c>
      <c r="I155">
        <v>6.1478999999999999</v>
      </c>
      <c r="J155">
        <v>4.4821999999999997</v>
      </c>
      <c r="K155">
        <v>4.1631999999999998</v>
      </c>
      <c r="L155">
        <v>4.7874999999999996</v>
      </c>
      <c r="M155">
        <v>5.2150999999999996</v>
      </c>
    </row>
    <row r="156" spans="1:13" x14ac:dyDescent="0.35">
      <c r="A156" t="s">
        <v>5</v>
      </c>
      <c r="B156" t="s">
        <v>13</v>
      </c>
      <c r="C156" t="s">
        <v>21</v>
      </c>
      <c r="D156" t="s">
        <v>755</v>
      </c>
      <c r="E156" t="s">
        <v>827</v>
      </c>
      <c r="F156">
        <v>0</v>
      </c>
      <c r="G156">
        <v>0</v>
      </c>
      <c r="H156">
        <v>0</v>
      </c>
      <c r="I156">
        <v>1.1262000000000001</v>
      </c>
      <c r="J156">
        <v>2.972</v>
      </c>
      <c r="K156">
        <v>2.7984</v>
      </c>
      <c r="L156">
        <v>1.1234999999999999</v>
      </c>
      <c r="M156">
        <v>4.4400000000000002E-2</v>
      </c>
    </row>
    <row r="157" spans="1:13" x14ac:dyDescent="0.35">
      <c r="A157" t="s">
        <v>5</v>
      </c>
      <c r="B157" t="s">
        <v>13</v>
      </c>
      <c r="C157" t="s">
        <v>21</v>
      </c>
      <c r="D157" t="s">
        <v>756</v>
      </c>
      <c r="E157" t="s">
        <v>827</v>
      </c>
      <c r="F157">
        <v>19.87187500000001</v>
      </c>
      <c r="G157">
        <v>20.981000000000002</v>
      </c>
      <c r="H157">
        <v>21.757000000000001</v>
      </c>
      <c r="I157">
        <v>19.860199999999999</v>
      </c>
      <c r="J157">
        <v>18.793600000000001</v>
      </c>
      <c r="K157">
        <v>18.844000000000001</v>
      </c>
      <c r="L157">
        <v>20.2136</v>
      </c>
      <c r="M157">
        <v>21.072299999999998</v>
      </c>
    </row>
    <row r="158" spans="1:13" x14ac:dyDescent="0.35">
      <c r="A158" t="s">
        <v>5</v>
      </c>
      <c r="B158" t="s">
        <v>13</v>
      </c>
      <c r="C158" t="s">
        <v>21</v>
      </c>
      <c r="D158" t="s">
        <v>757</v>
      </c>
      <c r="E158" t="s">
        <v>827</v>
      </c>
      <c r="F158">
        <v>1.7274999999999999E-2</v>
      </c>
      <c r="G158">
        <v>1.5699999999999999E-2</v>
      </c>
      <c r="H158">
        <v>1.7000000000000001E-2</v>
      </c>
      <c r="I158">
        <v>1.83E-2</v>
      </c>
      <c r="J158">
        <v>1.83E-2</v>
      </c>
      <c r="K158">
        <v>1.6299999999999999E-2</v>
      </c>
      <c r="L158">
        <v>1.4999999999999999E-2</v>
      </c>
      <c r="M158">
        <v>1.41E-2</v>
      </c>
    </row>
    <row r="159" spans="1:13" x14ac:dyDescent="0.35">
      <c r="A159" t="s">
        <v>5</v>
      </c>
      <c r="B159" t="s">
        <v>13</v>
      </c>
      <c r="C159" t="s">
        <v>21</v>
      </c>
      <c r="D159" t="s">
        <v>758</v>
      </c>
      <c r="E159" t="s">
        <v>827</v>
      </c>
      <c r="F159">
        <v>0.94137499999999996</v>
      </c>
      <c r="G159">
        <v>0.97770000000000001</v>
      </c>
      <c r="H159">
        <v>1.0342</v>
      </c>
      <c r="I159">
        <v>1.0770999999999999</v>
      </c>
      <c r="J159">
        <v>1.0681</v>
      </c>
      <c r="K159">
        <v>0.95340000000000003</v>
      </c>
      <c r="L159">
        <v>0.87790000000000001</v>
      </c>
      <c r="M159">
        <v>0.82350000000000001</v>
      </c>
    </row>
    <row r="160" spans="1:13" x14ac:dyDescent="0.35">
      <c r="A160" t="s">
        <v>5</v>
      </c>
      <c r="B160" t="s">
        <v>13</v>
      </c>
      <c r="C160" t="s">
        <v>21</v>
      </c>
      <c r="D160" t="s">
        <v>759</v>
      </c>
      <c r="E160" t="s">
        <v>827</v>
      </c>
      <c r="F160">
        <v>1.2935749999999999</v>
      </c>
      <c r="G160">
        <v>1.4771000000000001</v>
      </c>
      <c r="H160">
        <v>2.6698</v>
      </c>
      <c r="I160">
        <v>5.2697000000000003</v>
      </c>
      <c r="J160">
        <v>6.1322000000000001</v>
      </c>
      <c r="K160">
        <v>7.7492000000000001</v>
      </c>
      <c r="L160">
        <v>9.1546000000000003</v>
      </c>
      <c r="M160">
        <v>11.0914</v>
      </c>
    </row>
    <row r="161" spans="1:13" x14ac:dyDescent="0.35">
      <c r="A161" t="s">
        <v>5</v>
      </c>
      <c r="B161" t="s">
        <v>13</v>
      </c>
      <c r="C161" t="s">
        <v>21</v>
      </c>
      <c r="D161" t="s">
        <v>760</v>
      </c>
      <c r="E161" t="s">
        <v>827</v>
      </c>
      <c r="F161">
        <v>3.2401</v>
      </c>
      <c r="G161">
        <v>3.2976000000000001</v>
      </c>
      <c r="H161">
        <v>3.5148000000000001</v>
      </c>
      <c r="I161">
        <v>3.8096999999999999</v>
      </c>
      <c r="J161">
        <v>3.9870000000000001</v>
      </c>
      <c r="K161">
        <v>3.7997999999999998</v>
      </c>
      <c r="L161">
        <v>3.7837000000000001</v>
      </c>
      <c r="M161">
        <v>3.8414999999999999</v>
      </c>
    </row>
    <row r="162" spans="1:13" x14ac:dyDescent="0.35">
      <c r="A162" t="s">
        <v>5</v>
      </c>
      <c r="B162" t="s">
        <v>13</v>
      </c>
      <c r="C162" t="s">
        <v>21</v>
      </c>
      <c r="D162" t="s">
        <v>761</v>
      </c>
      <c r="E162" t="s">
        <v>827</v>
      </c>
      <c r="F162">
        <v>31.47900000000001</v>
      </c>
      <c r="G162">
        <v>33.674599999999998</v>
      </c>
      <c r="H162">
        <v>29.9831</v>
      </c>
      <c r="I162">
        <v>25.164300000000001</v>
      </c>
      <c r="J162">
        <v>27.9053</v>
      </c>
      <c r="K162">
        <v>28.7849</v>
      </c>
      <c r="L162">
        <v>28.849</v>
      </c>
      <c r="M162">
        <v>28.5457</v>
      </c>
    </row>
    <row r="163" spans="1:13" x14ac:dyDescent="0.35">
      <c r="A163" t="s">
        <v>5</v>
      </c>
      <c r="B163" t="s">
        <v>13</v>
      </c>
      <c r="C163" t="s">
        <v>21</v>
      </c>
      <c r="D163" t="s">
        <v>762</v>
      </c>
      <c r="E163" t="s">
        <v>827</v>
      </c>
      <c r="F163">
        <v>0.99829999999999997</v>
      </c>
      <c r="G163">
        <v>0.99419999999999997</v>
      </c>
      <c r="H163">
        <v>0.87050000000000005</v>
      </c>
      <c r="I163">
        <v>0.76890000000000003</v>
      </c>
      <c r="J163">
        <v>0.82379999999999998</v>
      </c>
      <c r="K163">
        <v>0.81759999999999999</v>
      </c>
      <c r="L163">
        <v>0.80110000000000003</v>
      </c>
      <c r="M163">
        <v>0.81120000000000003</v>
      </c>
    </row>
    <row r="164" spans="1:13" x14ac:dyDescent="0.35">
      <c r="A164" t="s">
        <v>5</v>
      </c>
      <c r="B164" t="s">
        <v>13</v>
      </c>
      <c r="C164" t="s">
        <v>22</v>
      </c>
      <c r="D164" t="s">
        <v>763</v>
      </c>
      <c r="E164" t="s">
        <v>827</v>
      </c>
      <c r="F164">
        <v>0</v>
      </c>
      <c r="G164">
        <v>0</v>
      </c>
      <c r="H164">
        <v>0</v>
      </c>
      <c r="I164">
        <v>8.4599999999999995E-2</v>
      </c>
      <c r="J164">
        <v>0.25540000000000002</v>
      </c>
      <c r="K164">
        <v>0.25580000000000003</v>
      </c>
      <c r="L164">
        <v>0.1096</v>
      </c>
      <c r="M164">
        <v>4.1000000000000003E-3</v>
      </c>
    </row>
    <row r="165" spans="1:13" x14ac:dyDescent="0.35">
      <c r="A165" t="s">
        <v>5</v>
      </c>
      <c r="B165" t="s">
        <v>13</v>
      </c>
      <c r="C165" t="s">
        <v>22</v>
      </c>
      <c r="D165" t="s">
        <v>764</v>
      </c>
      <c r="E165" t="s">
        <v>827</v>
      </c>
      <c r="F165">
        <v>0.99829999999999997</v>
      </c>
      <c r="G165">
        <v>0.99419999999999997</v>
      </c>
      <c r="H165">
        <v>0.87050000000000005</v>
      </c>
      <c r="I165">
        <v>0.68430000000000002</v>
      </c>
      <c r="J165">
        <v>0.56840000000000002</v>
      </c>
      <c r="K165">
        <v>0.56179999999999997</v>
      </c>
      <c r="L165">
        <v>0.6915</v>
      </c>
      <c r="M165">
        <v>0.80710000000000004</v>
      </c>
    </row>
    <row r="166" spans="1:13" x14ac:dyDescent="0.35">
      <c r="A166" t="s">
        <v>5</v>
      </c>
      <c r="B166" t="s">
        <v>13</v>
      </c>
      <c r="C166" t="s">
        <v>22</v>
      </c>
      <c r="D166" t="s">
        <v>765</v>
      </c>
      <c r="E166" t="s">
        <v>827</v>
      </c>
      <c r="F166">
        <v>0</v>
      </c>
      <c r="G166">
        <v>0</v>
      </c>
      <c r="H166">
        <v>0</v>
      </c>
      <c r="I166">
        <v>0.22409999999999999</v>
      </c>
      <c r="J166">
        <v>0.41589999999999999</v>
      </c>
      <c r="K166">
        <v>0.40739999999999998</v>
      </c>
      <c r="L166">
        <v>0.2074</v>
      </c>
      <c r="M166">
        <v>6.2300000000000001E-2</v>
      </c>
    </row>
    <row r="167" spans="1:13" x14ac:dyDescent="0.35">
      <c r="A167" t="s">
        <v>5</v>
      </c>
      <c r="B167" t="s">
        <v>13</v>
      </c>
      <c r="C167" t="s">
        <v>22</v>
      </c>
      <c r="D167" t="s">
        <v>766</v>
      </c>
      <c r="E167" t="s">
        <v>827</v>
      </c>
      <c r="F167">
        <v>31.47900000000001</v>
      </c>
      <c r="G167">
        <v>33.674599999999998</v>
      </c>
      <c r="H167">
        <v>29.9831</v>
      </c>
      <c r="I167">
        <v>24.940200000000001</v>
      </c>
      <c r="J167">
        <v>27.4894</v>
      </c>
      <c r="K167">
        <v>28.377600000000001</v>
      </c>
      <c r="L167">
        <v>28.641500000000001</v>
      </c>
      <c r="M167">
        <v>28.4834</v>
      </c>
    </row>
    <row r="168" spans="1:13" x14ac:dyDescent="0.35">
      <c r="A168" t="s">
        <v>5</v>
      </c>
      <c r="B168" t="s">
        <v>13</v>
      </c>
      <c r="C168" t="s">
        <v>22</v>
      </c>
      <c r="D168" t="s">
        <v>821</v>
      </c>
      <c r="E168" t="s">
        <v>827</v>
      </c>
      <c r="F168">
        <v>2.3800000000000002E-2</v>
      </c>
      <c r="G168">
        <v>2.1700000000000001E-2</v>
      </c>
      <c r="H168">
        <v>2.2800000000000001E-2</v>
      </c>
      <c r="I168">
        <v>2.4E-2</v>
      </c>
      <c r="J168">
        <v>2.52E-2</v>
      </c>
      <c r="K168">
        <v>2.2800000000000001E-2</v>
      </c>
      <c r="L168">
        <v>2.1000000000000001E-2</v>
      </c>
      <c r="M168">
        <v>1.9699999999999999E-2</v>
      </c>
    </row>
    <row r="169" spans="1:13" x14ac:dyDescent="0.35">
      <c r="A169" t="s">
        <v>5</v>
      </c>
      <c r="B169" t="s">
        <v>13</v>
      </c>
      <c r="C169" t="s">
        <v>22</v>
      </c>
      <c r="D169" t="s">
        <v>767</v>
      </c>
      <c r="E169" t="s">
        <v>827</v>
      </c>
      <c r="F169">
        <v>2.63E-2</v>
      </c>
      <c r="G169">
        <v>5.6300000000000003E-2</v>
      </c>
      <c r="H169">
        <v>0.21600000000000011</v>
      </c>
      <c r="I169">
        <v>0.76849999999999996</v>
      </c>
      <c r="J169">
        <v>1.1122000000000001</v>
      </c>
      <c r="K169">
        <v>1.7279</v>
      </c>
      <c r="L169">
        <v>2.3288000000000002</v>
      </c>
      <c r="M169">
        <v>3.1558000000000002</v>
      </c>
    </row>
    <row r="170" spans="1:13" x14ac:dyDescent="0.35">
      <c r="A170" t="s">
        <v>5</v>
      </c>
      <c r="B170" t="s">
        <v>13</v>
      </c>
      <c r="C170" t="s">
        <v>22</v>
      </c>
      <c r="D170" t="s">
        <v>768</v>
      </c>
      <c r="E170" t="s">
        <v>827</v>
      </c>
      <c r="F170">
        <v>0.284775</v>
      </c>
      <c r="G170">
        <v>0.40579999999999999</v>
      </c>
      <c r="H170">
        <v>1.3797999999999999</v>
      </c>
      <c r="I170">
        <v>3.3818000000000001</v>
      </c>
      <c r="J170">
        <v>3.9083999999999999</v>
      </c>
      <c r="K170">
        <v>5.0288000000000004</v>
      </c>
      <c r="L170">
        <v>5.9119000000000002</v>
      </c>
      <c r="M170">
        <v>7.0781999999999998</v>
      </c>
    </row>
    <row r="171" spans="1:13" x14ac:dyDescent="0.35">
      <c r="A171" t="s">
        <v>5</v>
      </c>
      <c r="B171" t="s">
        <v>13</v>
      </c>
      <c r="C171" t="s">
        <v>22</v>
      </c>
      <c r="D171" t="s">
        <v>769</v>
      </c>
      <c r="E171" t="s">
        <v>827</v>
      </c>
      <c r="F171">
        <v>61.264449999999997</v>
      </c>
      <c r="G171">
        <v>62.927500000000002</v>
      </c>
      <c r="H171">
        <v>57.675899999999999</v>
      </c>
      <c r="I171">
        <v>52.79</v>
      </c>
      <c r="J171">
        <v>58.5379</v>
      </c>
      <c r="K171">
        <v>61.190600000000003</v>
      </c>
      <c r="L171">
        <v>63.744599999999998</v>
      </c>
      <c r="M171">
        <v>66.324700000000007</v>
      </c>
    </row>
    <row r="172" spans="1:13" x14ac:dyDescent="0.35">
      <c r="A172" t="s">
        <v>5</v>
      </c>
      <c r="B172" t="s">
        <v>13</v>
      </c>
      <c r="C172" t="s">
        <v>22</v>
      </c>
      <c r="D172" t="s">
        <v>770</v>
      </c>
      <c r="E172" t="s">
        <v>827</v>
      </c>
      <c r="F172">
        <v>10.782925000000001</v>
      </c>
      <c r="G172">
        <v>10.8498</v>
      </c>
      <c r="H172">
        <v>12.104100000000001</v>
      </c>
      <c r="I172">
        <v>14.911199999999999</v>
      </c>
      <c r="J172">
        <v>15.7043</v>
      </c>
      <c r="K172">
        <v>16.953700000000001</v>
      </c>
      <c r="L172">
        <v>18.250499999999999</v>
      </c>
      <c r="M172">
        <v>20.309100000000001</v>
      </c>
    </row>
    <row r="173" spans="1:13" x14ac:dyDescent="0.35">
      <c r="A173" t="s">
        <v>5</v>
      </c>
      <c r="B173" t="s">
        <v>13</v>
      </c>
      <c r="C173" t="s">
        <v>22</v>
      </c>
      <c r="D173" t="s">
        <v>771</v>
      </c>
      <c r="E173" t="s">
        <v>827</v>
      </c>
      <c r="F173">
        <v>0.47337499999999999</v>
      </c>
      <c r="G173">
        <v>0.43519999999999998</v>
      </c>
      <c r="H173">
        <v>0.4617</v>
      </c>
      <c r="I173">
        <v>0.51</v>
      </c>
      <c r="J173">
        <v>0.58919999999999995</v>
      </c>
      <c r="K173">
        <v>0.72150000000000003</v>
      </c>
      <c r="L173">
        <v>0.9022</v>
      </c>
      <c r="M173">
        <v>1.1193</v>
      </c>
    </row>
    <row r="174" spans="1:13" x14ac:dyDescent="0.35">
      <c r="A174" t="s">
        <v>5</v>
      </c>
      <c r="B174" t="s">
        <v>13</v>
      </c>
      <c r="C174" t="s">
        <v>22</v>
      </c>
      <c r="D174" t="s">
        <v>772</v>
      </c>
      <c r="E174" t="s">
        <v>827</v>
      </c>
      <c r="F174">
        <v>0</v>
      </c>
      <c r="G174">
        <v>0</v>
      </c>
      <c r="H174">
        <v>0</v>
      </c>
      <c r="I174">
        <v>1.5E-3</v>
      </c>
      <c r="J174">
        <v>6.1000000000000004E-3</v>
      </c>
      <c r="K174">
        <v>1.2999999999999999E-3</v>
      </c>
      <c r="L174">
        <v>2.3999999999999998E-3</v>
      </c>
      <c r="M174">
        <v>3.5999999999999999E-3</v>
      </c>
    </row>
    <row r="175" spans="1:13" x14ac:dyDescent="0.35">
      <c r="A175" t="s">
        <v>5</v>
      </c>
      <c r="B175" t="s">
        <v>13</v>
      </c>
      <c r="C175" t="s">
        <v>22</v>
      </c>
      <c r="D175" t="s">
        <v>773</v>
      </c>
      <c r="E175" t="s">
        <v>827</v>
      </c>
      <c r="F175">
        <v>0.47337499999999999</v>
      </c>
      <c r="G175">
        <v>0.43519999999999998</v>
      </c>
      <c r="H175">
        <v>0.4617</v>
      </c>
      <c r="I175">
        <v>0.50839999999999996</v>
      </c>
      <c r="J175">
        <v>0.58309999999999995</v>
      </c>
      <c r="K175">
        <v>0.72019999999999995</v>
      </c>
      <c r="L175">
        <v>0.89980000000000004</v>
      </c>
      <c r="M175">
        <v>1.1156999999999999</v>
      </c>
    </row>
    <row r="176" spans="1:13" x14ac:dyDescent="0.35">
      <c r="A176" t="s">
        <v>5</v>
      </c>
      <c r="B176" t="s">
        <v>13</v>
      </c>
      <c r="C176" t="s">
        <v>22</v>
      </c>
      <c r="D176" t="s">
        <v>774</v>
      </c>
      <c r="E176" t="s">
        <v>827</v>
      </c>
      <c r="F176">
        <v>2.4287000000000001</v>
      </c>
      <c r="G176">
        <v>1.9948999999999999</v>
      </c>
      <c r="H176">
        <v>1.2015</v>
      </c>
      <c r="I176">
        <v>0.73570000000000002</v>
      </c>
      <c r="J176">
        <v>0.75780000000000003</v>
      </c>
      <c r="K176">
        <v>0.69569999999999999</v>
      </c>
      <c r="L176">
        <v>0.62250000000000005</v>
      </c>
      <c r="M176">
        <v>0.55069999999999997</v>
      </c>
    </row>
    <row r="177" spans="1:13" x14ac:dyDescent="0.35">
      <c r="A177" t="s">
        <v>5</v>
      </c>
      <c r="B177" t="s">
        <v>13</v>
      </c>
      <c r="C177" t="s">
        <v>22</v>
      </c>
      <c r="D177" t="s">
        <v>775</v>
      </c>
      <c r="E177" t="s">
        <v>827</v>
      </c>
      <c r="F177">
        <v>0</v>
      </c>
      <c r="G177">
        <v>0</v>
      </c>
      <c r="H177">
        <v>2.4E-2</v>
      </c>
      <c r="I177">
        <v>0.1104</v>
      </c>
      <c r="J177">
        <v>0.26519999999999999</v>
      </c>
      <c r="K177">
        <v>0.38269999999999998</v>
      </c>
      <c r="L177">
        <v>0.36570000000000003</v>
      </c>
      <c r="M177">
        <v>0.2031</v>
      </c>
    </row>
    <row r="178" spans="1:13" x14ac:dyDescent="0.35">
      <c r="A178" t="s">
        <v>5</v>
      </c>
      <c r="B178" t="s">
        <v>13</v>
      </c>
      <c r="C178" t="s">
        <v>22</v>
      </c>
      <c r="D178" t="s">
        <v>776</v>
      </c>
      <c r="E178" t="s">
        <v>827</v>
      </c>
      <c r="F178">
        <v>2.4287000000000001</v>
      </c>
      <c r="G178">
        <v>1.9948999999999999</v>
      </c>
      <c r="H178">
        <v>1.1774</v>
      </c>
      <c r="I178">
        <v>0.62539999999999996</v>
      </c>
      <c r="J178">
        <v>0.49259999999999998</v>
      </c>
      <c r="K178">
        <v>0.31309999999999999</v>
      </c>
      <c r="L178">
        <v>0.25679999999999997</v>
      </c>
      <c r="M178">
        <v>0.34770000000000001</v>
      </c>
    </row>
    <row r="179" spans="1:13" x14ac:dyDescent="0.35">
      <c r="A179" t="s">
        <v>5</v>
      </c>
      <c r="B179" t="s">
        <v>13</v>
      </c>
      <c r="C179" t="s">
        <v>22</v>
      </c>
      <c r="D179" t="s">
        <v>777</v>
      </c>
      <c r="E179" t="s">
        <v>827</v>
      </c>
      <c r="F179">
        <v>5.8064249999999999</v>
      </c>
      <c r="G179">
        <v>5.6683000000000003</v>
      </c>
      <c r="H179">
        <v>5.4878</v>
      </c>
      <c r="I179">
        <v>5.3506</v>
      </c>
      <c r="J179">
        <v>5.0224000000000002</v>
      </c>
      <c r="K179">
        <v>4.6959</v>
      </c>
      <c r="L179">
        <v>4.4054000000000002</v>
      </c>
      <c r="M179">
        <v>4.2239000000000004</v>
      </c>
    </row>
    <row r="180" spans="1:13" x14ac:dyDescent="0.35">
      <c r="A180" t="s">
        <v>5</v>
      </c>
      <c r="B180" t="s">
        <v>13</v>
      </c>
      <c r="C180" t="s">
        <v>22</v>
      </c>
      <c r="D180" t="s">
        <v>778</v>
      </c>
      <c r="E180" t="s">
        <v>827</v>
      </c>
      <c r="F180">
        <v>0</v>
      </c>
      <c r="G180">
        <v>0</v>
      </c>
      <c r="H180">
        <v>2.4E-2</v>
      </c>
      <c r="I180">
        <v>0.61799999999999999</v>
      </c>
      <c r="J180">
        <v>1.5872999999999999</v>
      </c>
      <c r="K180">
        <v>1.6342000000000001</v>
      </c>
      <c r="L180">
        <v>0.88319999999999999</v>
      </c>
      <c r="M180">
        <v>0.22140000000000001</v>
      </c>
    </row>
    <row r="181" spans="1:13" x14ac:dyDescent="0.35">
      <c r="A181" t="s">
        <v>5</v>
      </c>
      <c r="B181" t="s">
        <v>13</v>
      </c>
      <c r="C181" t="s">
        <v>22</v>
      </c>
      <c r="D181" t="s">
        <v>779</v>
      </c>
      <c r="E181" t="s">
        <v>827</v>
      </c>
      <c r="F181">
        <v>5.8064249999999999</v>
      </c>
      <c r="G181">
        <v>5.6683000000000003</v>
      </c>
      <c r="H181">
        <v>5.4637000000000002</v>
      </c>
      <c r="I181">
        <v>4.7325999999999997</v>
      </c>
      <c r="J181">
        <v>3.4352</v>
      </c>
      <c r="K181">
        <v>3.0617000000000001</v>
      </c>
      <c r="L181">
        <v>3.5222000000000002</v>
      </c>
      <c r="M181">
        <v>4.0025000000000004</v>
      </c>
    </row>
    <row r="182" spans="1:13" x14ac:dyDescent="0.35">
      <c r="A182" t="s">
        <v>5</v>
      </c>
      <c r="B182" t="s">
        <v>13</v>
      </c>
      <c r="C182" t="s">
        <v>23</v>
      </c>
      <c r="D182" t="s">
        <v>780</v>
      </c>
      <c r="E182" t="s">
        <v>827</v>
      </c>
      <c r="F182">
        <v>2.866825</v>
      </c>
      <c r="G182">
        <v>3.1644999999999999</v>
      </c>
      <c r="H182">
        <v>3.8408000000000002</v>
      </c>
      <c r="I182">
        <v>4.2278000000000002</v>
      </c>
      <c r="J182">
        <v>3.8616999999999999</v>
      </c>
      <c r="K182">
        <v>3.6004</v>
      </c>
      <c r="L182">
        <v>3.3811</v>
      </c>
      <c r="M182">
        <v>3.2583000000000002</v>
      </c>
    </row>
    <row r="183" spans="1:13" x14ac:dyDescent="0.35">
      <c r="A183" t="s">
        <v>5</v>
      </c>
      <c r="B183" t="s">
        <v>13</v>
      </c>
      <c r="C183" t="s">
        <v>23</v>
      </c>
      <c r="D183" t="s">
        <v>781</v>
      </c>
      <c r="E183" t="s">
        <v>827</v>
      </c>
      <c r="F183">
        <v>0</v>
      </c>
      <c r="G183">
        <v>0</v>
      </c>
      <c r="H183">
        <v>0</v>
      </c>
      <c r="I183">
        <v>0.46510000000000001</v>
      </c>
      <c r="J183">
        <v>1.1971000000000001</v>
      </c>
      <c r="K183">
        <v>1.1265000000000001</v>
      </c>
      <c r="L183">
        <v>0.46250000000000002</v>
      </c>
      <c r="M183">
        <v>1.6299999999999999E-2</v>
      </c>
    </row>
    <row r="184" spans="1:13" x14ac:dyDescent="0.35">
      <c r="A184" t="s">
        <v>5</v>
      </c>
      <c r="B184" t="s">
        <v>13</v>
      </c>
      <c r="C184" t="s">
        <v>23</v>
      </c>
      <c r="D184" t="s">
        <v>782</v>
      </c>
      <c r="E184" t="s">
        <v>827</v>
      </c>
      <c r="F184">
        <v>2.866825</v>
      </c>
      <c r="G184">
        <v>3.1644999999999999</v>
      </c>
      <c r="H184">
        <v>3.8408000000000002</v>
      </c>
      <c r="I184">
        <v>3.7627000000000002</v>
      </c>
      <c r="J184">
        <v>2.6646000000000001</v>
      </c>
      <c r="K184">
        <v>2.4740000000000002</v>
      </c>
      <c r="L184">
        <v>2.9186000000000001</v>
      </c>
      <c r="M184">
        <v>3.242</v>
      </c>
    </row>
    <row r="185" spans="1:13" x14ac:dyDescent="0.35">
      <c r="A185" t="s">
        <v>5</v>
      </c>
      <c r="B185" t="s">
        <v>13</v>
      </c>
      <c r="C185" t="s">
        <v>23</v>
      </c>
      <c r="D185" t="s">
        <v>822</v>
      </c>
      <c r="E185" t="s">
        <v>827</v>
      </c>
      <c r="F185">
        <v>1.6049999999999998E-2</v>
      </c>
      <c r="G185">
        <v>1.4500000000000001E-2</v>
      </c>
      <c r="H185">
        <v>1.5699999999999999E-2</v>
      </c>
      <c r="I185">
        <v>1.7000000000000001E-2</v>
      </c>
      <c r="J185">
        <v>1.7000000000000001E-2</v>
      </c>
      <c r="K185">
        <v>1.5100000000000001E-2</v>
      </c>
      <c r="L185">
        <v>1.3899999999999999E-2</v>
      </c>
      <c r="M185">
        <v>1.2999999999999999E-2</v>
      </c>
    </row>
    <row r="186" spans="1:13" x14ac:dyDescent="0.35">
      <c r="A186" t="s">
        <v>5</v>
      </c>
      <c r="B186" t="s">
        <v>13</v>
      </c>
      <c r="C186" t="s">
        <v>23</v>
      </c>
      <c r="D186" t="s">
        <v>783</v>
      </c>
      <c r="E186" t="s">
        <v>827</v>
      </c>
      <c r="F186">
        <v>0.94137499999999996</v>
      </c>
      <c r="G186">
        <v>0.97770000000000001</v>
      </c>
      <c r="H186">
        <v>1.0342</v>
      </c>
      <c r="I186">
        <v>1.0770999999999999</v>
      </c>
      <c r="J186">
        <v>1.0681</v>
      </c>
      <c r="K186">
        <v>0.95340000000000003</v>
      </c>
      <c r="L186">
        <v>0.87790000000000001</v>
      </c>
      <c r="M186">
        <v>0.82350000000000001</v>
      </c>
    </row>
    <row r="187" spans="1:13" x14ac:dyDescent="0.35">
      <c r="A187" t="s">
        <v>5</v>
      </c>
      <c r="B187" t="s">
        <v>13</v>
      </c>
      <c r="C187" t="s">
        <v>23</v>
      </c>
      <c r="D187" t="s">
        <v>784</v>
      </c>
      <c r="E187" t="s">
        <v>827</v>
      </c>
      <c r="F187">
        <v>1.268475</v>
      </c>
      <c r="G187">
        <v>1.4542999999999999</v>
      </c>
      <c r="H187">
        <v>2.6457999999999999</v>
      </c>
      <c r="I187">
        <v>5.2473999999999998</v>
      </c>
      <c r="J187">
        <v>6.1124000000000001</v>
      </c>
      <c r="K187">
        <v>7.7427999999999999</v>
      </c>
      <c r="L187">
        <v>9.1655999999999995</v>
      </c>
      <c r="M187">
        <v>11.130800000000001</v>
      </c>
    </row>
    <row r="188" spans="1:13" x14ac:dyDescent="0.35">
      <c r="A188" t="s">
        <v>5</v>
      </c>
      <c r="B188" t="s">
        <v>13</v>
      </c>
      <c r="C188" t="s">
        <v>23</v>
      </c>
      <c r="D188" t="s">
        <v>785</v>
      </c>
      <c r="E188" t="s">
        <v>827</v>
      </c>
      <c r="F188">
        <v>3.2346249999999999</v>
      </c>
      <c r="G188">
        <v>3.2919999999999998</v>
      </c>
      <c r="H188">
        <v>3.5089000000000001</v>
      </c>
      <c r="I188">
        <v>3.8033000000000001</v>
      </c>
      <c r="J188">
        <v>3.9803000000000002</v>
      </c>
      <c r="K188">
        <v>3.7934000000000001</v>
      </c>
      <c r="L188">
        <v>3.7772999999999999</v>
      </c>
      <c r="M188">
        <v>3.835</v>
      </c>
    </row>
    <row r="189" spans="1:13" x14ac:dyDescent="0.35">
      <c r="A189" t="s">
        <v>5</v>
      </c>
      <c r="B189" t="s">
        <v>13</v>
      </c>
      <c r="C189" t="s">
        <v>23</v>
      </c>
      <c r="D189" t="s">
        <v>786</v>
      </c>
      <c r="E189" t="s">
        <v>827</v>
      </c>
      <c r="F189">
        <v>0.51095000000000002</v>
      </c>
      <c r="G189">
        <v>0.50880000000000003</v>
      </c>
      <c r="H189">
        <v>0.44550000000000001</v>
      </c>
      <c r="I189">
        <v>0.3871</v>
      </c>
      <c r="J189">
        <v>0.40289999999999998</v>
      </c>
      <c r="K189">
        <v>0.3997</v>
      </c>
      <c r="L189">
        <v>0.40179999999999999</v>
      </c>
      <c r="M189">
        <v>0.41489999999999999</v>
      </c>
    </row>
    <row r="190" spans="1:13" x14ac:dyDescent="0.35">
      <c r="A190" t="s">
        <v>5</v>
      </c>
      <c r="B190" t="s">
        <v>13</v>
      </c>
      <c r="C190" t="s">
        <v>23</v>
      </c>
      <c r="D190" t="s">
        <v>787</v>
      </c>
      <c r="E190" t="s">
        <v>827</v>
      </c>
      <c r="F190">
        <v>0</v>
      </c>
      <c r="G190">
        <v>0</v>
      </c>
      <c r="H190">
        <v>0</v>
      </c>
      <c r="I190">
        <v>4.2599999999999999E-2</v>
      </c>
      <c r="J190">
        <v>0.1249</v>
      </c>
      <c r="K190">
        <v>0.12509999999999999</v>
      </c>
      <c r="L190">
        <v>5.5E-2</v>
      </c>
      <c r="M190">
        <v>2.0999999999999999E-3</v>
      </c>
    </row>
    <row r="191" spans="1:13" x14ac:dyDescent="0.35">
      <c r="A191" t="s">
        <v>5</v>
      </c>
      <c r="B191" t="s">
        <v>13</v>
      </c>
      <c r="C191" t="s">
        <v>23</v>
      </c>
      <c r="D191" t="s">
        <v>788</v>
      </c>
      <c r="E191" t="s">
        <v>827</v>
      </c>
      <c r="F191">
        <v>0.51095000000000002</v>
      </c>
      <c r="G191">
        <v>0.50880000000000003</v>
      </c>
      <c r="H191">
        <v>0.44550000000000001</v>
      </c>
      <c r="I191">
        <v>0.34460000000000002</v>
      </c>
      <c r="J191">
        <v>0.27800000000000002</v>
      </c>
      <c r="K191">
        <v>0.27460000000000001</v>
      </c>
      <c r="L191">
        <v>0.3468</v>
      </c>
      <c r="M191">
        <v>0.4128</v>
      </c>
    </row>
    <row r="192" spans="1:13" x14ac:dyDescent="0.35">
      <c r="A192" t="s">
        <v>5</v>
      </c>
      <c r="B192" t="s">
        <v>13</v>
      </c>
      <c r="C192" t="s">
        <v>23</v>
      </c>
      <c r="D192" t="s">
        <v>789</v>
      </c>
      <c r="E192" t="s">
        <v>827</v>
      </c>
      <c r="F192">
        <v>0</v>
      </c>
      <c r="G192">
        <v>0</v>
      </c>
      <c r="H192">
        <v>0</v>
      </c>
      <c r="I192">
        <v>3.0000000000000001E-3</v>
      </c>
      <c r="J192">
        <v>6.7999999999999996E-3</v>
      </c>
      <c r="K192">
        <v>1.77E-2</v>
      </c>
      <c r="L192">
        <v>3.3099999999999997E-2</v>
      </c>
      <c r="M192">
        <v>6.0199999999999997E-2</v>
      </c>
    </row>
    <row r="193" spans="1:13" x14ac:dyDescent="0.35">
      <c r="A193" t="s">
        <v>5</v>
      </c>
      <c r="B193" t="s">
        <v>13</v>
      </c>
      <c r="C193" t="s">
        <v>23</v>
      </c>
      <c r="D193" t="s">
        <v>790</v>
      </c>
      <c r="E193" t="s">
        <v>827</v>
      </c>
      <c r="F193">
        <v>2.63E-2</v>
      </c>
      <c r="G193">
        <v>5.6300000000000003E-2</v>
      </c>
      <c r="H193">
        <v>0.21600000000000011</v>
      </c>
      <c r="I193">
        <v>0.76849999999999996</v>
      </c>
      <c r="J193">
        <v>1.1122000000000001</v>
      </c>
      <c r="K193">
        <v>1.7279</v>
      </c>
      <c r="L193">
        <v>2.3288000000000002</v>
      </c>
      <c r="M193">
        <v>3.1558000000000002</v>
      </c>
    </row>
    <row r="194" spans="1:13" x14ac:dyDescent="0.35">
      <c r="A194" t="s">
        <v>5</v>
      </c>
      <c r="B194" t="s">
        <v>13</v>
      </c>
      <c r="C194" t="s">
        <v>23</v>
      </c>
      <c r="D194" t="s">
        <v>791</v>
      </c>
      <c r="E194" t="s">
        <v>827</v>
      </c>
      <c r="F194">
        <v>2.63E-2</v>
      </c>
      <c r="G194">
        <v>5.6300000000000003E-2</v>
      </c>
      <c r="H194">
        <v>0.21600000000000011</v>
      </c>
      <c r="I194">
        <v>0.76849999999999996</v>
      </c>
      <c r="J194">
        <v>1.1122000000000001</v>
      </c>
      <c r="K194">
        <v>1.7279</v>
      </c>
      <c r="L194">
        <v>2.3288000000000002</v>
      </c>
      <c r="M194">
        <v>3.1558000000000002</v>
      </c>
    </row>
    <row r="195" spans="1:13" x14ac:dyDescent="0.35">
      <c r="A195" t="s">
        <v>5</v>
      </c>
      <c r="B195" t="s">
        <v>13</v>
      </c>
      <c r="C195" t="s">
        <v>23</v>
      </c>
      <c r="D195" t="s">
        <v>792</v>
      </c>
      <c r="E195" t="s">
        <v>827</v>
      </c>
      <c r="F195">
        <v>0.284775</v>
      </c>
      <c r="G195">
        <v>0.40579999999999999</v>
      </c>
      <c r="H195">
        <v>1.3797999999999999</v>
      </c>
      <c r="I195">
        <v>3.3818000000000001</v>
      </c>
      <c r="J195">
        <v>3.9083999999999999</v>
      </c>
      <c r="K195">
        <v>5.0288000000000004</v>
      </c>
      <c r="L195">
        <v>5.9119000000000002</v>
      </c>
      <c r="M195">
        <v>7.0781999999999998</v>
      </c>
    </row>
    <row r="196" spans="1:13" x14ac:dyDescent="0.35">
      <c r="A196" t="s">
        <v>5</v>
      </c>
      <c r="B196" t="s">
        <v>13</v>
      </c>
      <c r="C196" t="s">
        <v>23</v>
      </c>
      <c r="D196" t="s">
        <v>793</v>
      </c>
      <c r="E196" t="s">
        <v>827</v>
      </c>
      <c r="F196">
        <v>0.284775</v>
      </c>
      <c r="G196">
        <v>0.40579999999999999</v>
      </c>
      <c r="H196">
        <v>1.3797999999999999</v>
      </c>
      <c r="I196">
        <v>3.3818000000000001</v>
      </c>
      <c r="J196">
        <v>3.9083999999999999</v>
      </c>
      <c r="K196">
        <v>5.0288000000000004</v>
      </c>
      <c r="L196">
        <v>5.9119000000000002</v>
      </c>
      <c r="M196">
        <v>7.0781999999999998</v>
      </c>
    </row>
    <row r="197" spans="1:13" x14ac:dyDescent="0.35">
      <c r="A197" t="s">
        <v>5</v>
      </c>
      <c r="B197" t="s">
        <v>13</v>
      </c>
      <c r="C197" t="s">
        <v>23</v>
      </c>
      <c r="D197" t="s">
        <v>794</v>
      </c>
      <c r="E197" t="s">
        <v>827</v>
      </c>
      <c r="F197">
        <v>12.798525</v>
      </c>
      <c r="G197">
        <v>13.2318</v>
      </c>
      <c r="H197">
        <v>12.484</v>
      </c>
      <c r="I197">
        <v>10.689399999999999</v>
      </c>
      <c r="J197">
        <v>12.0611</v>
      </c>
      <c r="K197">
        <v>12.5823</v>
      </c>
      <c r="L197">
        <v>13.033799999999999</v>
      </c>
      <c r="M197">
        <v>13.264200000000001</v>
      </c>
    </row>
    <row r="198" spans="1:13" x14ac:dyDescent="0.35">
      <c r="A198" t="s">
        <v>5</v>
      </c>
      <c r="B198" t="s">
        <v>13</v>
      </c>
      <c r="C198" t="s">
        <v>23</v>
      </c>
      <c r="D198" t="s">
        <v>795</v>
      </c>
      <c r="E198" t="s">
        <v>827</v>
      </c>
      <c r="F198">
        <v>12.798525</v>
      </c>
      <c r="G198">
        <v>13.2318</v>
      </c>
      <c r="H198">
        <v>12.484</v>
      </c>
      <c r="I198">
        <v>10.689399999999999</v>
      </c>
      <c r="J198">
        <v>12.0611</v>
      </c>
      <c r="K198">
        <v>12.5823</v>
      </c>
      <c r="L198">
        <v>13.033799999999999</v>
      </c>
      <c r="M198">
        <v>13.264200000000001</v>
      </c>
    </row>
    <row r="199" spans="1:13" x14ac:dyDescent="0.35">
      <c r="A199" t="s">
        <v>5</v>
      </c>
      <c r="B199" t="s">
        <v>13</v>
      </c>
      <c r="C199" t="s">
        <v>23</v>
      </c>
      <c r="D199" t="s">
        <v>796</v>
      </c>
      <c r="E199" t="s">
        <v>827</v>
      </c>
      <c r="F199">
        <v>2.6458750000000002</v>
      </c>
      <c r="G199">
        <v>2.6448</v>
      </c>
      <c r="H199">
        <v>2.7932000000000001</v>
      </c>
      <c r="I199">
        <v>2.8801999999999999</v>
      </c>
      <c r="J199">
        <v>2.7465000000000002</v>
      </c>
      <c r="K199">
        <v>2.5503999999999998</v>
      </c>
      <c r="L199">
        <v>2.3889</v>
      </c>
      <c r="M199">
        <v>2.2894999999999999</v>
      </c>
    </row>
    <row r="200" spans="1:13" x14ac:dyDescent="0.35">
      <c r="A200" t="s">
        <v>5</v>
      </c>
      <c r="B200" t="s">
        <v>13</v>
      </c>
      <c r="C200" t="s">
        <v>24</v>
      </c>
      <c r="D200" t="s">
        <v>797</v>
      </c>
      <c r="E200" t="s">
        <v>827</v>
      </c>
      <c r="F200">
        <v>0.5558249999999999</v>
      </c>
      <c r="G200">
        <v>0.5101</v>
      </c>
      <c r="H200">
        <v>0.53610000000000002</v>
      </c>
      <c r="I200">
        <v>0.56340000000000001</v>
      </c>
      <c r="J200">
        <v>0.59219999999999995</v>
      </c>
      <c r="K200">
        <v>0.53510000000000002</v>
      </c>
      <c r="L200">
        <v>0.49299999999999999</v>
      </c>
      <c r="M200">
        <v>0.46260000000000001</v>
      </c>
    </row>
    <row r="201" spans="1:13" x14ac:dyDescent="0.35">
      <c r="A201" t="s">
        <v>5</v>
      </c>
      <c r="B201" t="s">
        <v>13</v>
      </c>
      <c r="C201" t="s">
        <v>24</v>
      </c>
      <c r="D201" t="s">
        <v>798</v>
      </c>
      <c r="E201" t="s">
        <v>827</v>
      </c>
      <c r="F201">
        <v>0.53479999999999994</v>
      </c>
      <c r="G201">
        <v>0.43930000000000002</v>
      </c>
      <c r="H201">
        <v>0.2646</v>
      </c>
      <c r="I201">
        <v>0.16200000000000001</v>
      </c>
      <c r="J201">
        <v>0.16689999999999999</v>
      </c>
      <c r="K201">
        <v>0.1532</v>
      </c>
      <c r="L201">
        <v>0.1371</v>
      </c>
      <c r="M201">
        <v>0.12130000000000001</v>
      </c>
    </row>
    <row r="202" spans="1:13" x14ac:dyDescent="0.35">
      <c r="A202" t="s">
        <v>5</v>
      </c>
      <c r="B202" t="s">
        <v>13</v>
      </c>
      <c r="C202" t="s">
        <v>24</v>
      </c>
      <c r="D202" t="s">
        <v>799</v>
      </c>
      <c r="E202" t="s">
        <v>827</v>
      </c>
      <c r="F202">
        <v>1.3578749999999999</v>
      </c>
      <c r="G202">
        <v>1.4988999999999999</v>
      </c>
      <c r="H202">
        <v>1.8191999999999999</v>
      </c>
      <c r="I202">
        <v>2.0024999999999999</v>
      </c>
      <c r="J202">
        <v>1.8290999999999999</v>
      </c>
      <c r="K202">
        <v>1.7054</v>
      </c>
      <c r="L202">
        <v>1.6014999999999999</v>
      </c>
      <c r="M202">
        <v>1.5432999999999999</v>
      </c>
    </row>
    <row r="203" spans="1:13" x14ac:dyDescent="0.35">
      <c r="A203" t="s">
        <v>5</v>
      </c>
      <c r="B203" t="s">
        <v>13</v>
      </c>
      <c r="C203" t="s">
        <v>24</v>
      </c>
      <c r="D203" t="s">
        <v>823</v>
      </c>
      <c r="E203" t="s">
        <v>827</v>
      </c>
      <c r="F203">
        <v>1.2999999999999999E-3</v>
      </c>
      <c r="G203">
        <v>1.1999999999999999E-3</v>
      </c>
      <c r="H203">
        <v>1.2999999999999999E-3</v>
      </c>
      <c r="I203">
        <v>1.4E-3</v>
      </c>
      <c r="J203">
        <v>1.4E-3</v>
      </c>
      <c r="K203">
        <v>1.1999999999999999E-3</v>
      </c>
      <c r="L203">
        <v>1.1000000000000001E-3</v>
      </c>
      <c r="M203">
        <v>1.1000000000000001E-3</v>
      </c>
    </row>
    <row r="204" spans="1:13" x14ac:dyDescent="0.35">
      <c r="A204" t="s">
        <v>5</v>
      </c>
      <c r="B204" t="s">
        <v>13</v>
      </c>
      <c r="C204" t="s">
        <v>24</v>
      </c>
      <c r="D204" t="s">
        <v>800</v>
      </c>
      <c r="E204" t="s">
        <v>827</v>
      </c>
      <c r="F204">
        <v>0.19059999999999999</v>
      </c>
      <c r="G204">
        <v>0.1898</v>
      </c>
      <c r="H204">
        <v>0.16619999999999999</v>
      </c>
      <c r="I204">
        <v>0.1444</v>
      </c>
      <c r="J204">
        <v>0.15029999999999999</v>
      </c>
      <c r="K204">
        <v>0.14910000000000001</v>
      </c>
      <c r="L204">
        <v>0.14990000000000001</v>
      </c>
      <c r="M204">
        <v>0.1547</v>
      </c>
    </row>
    <row r="205" spans="1:13" x14ac:dyDescent="0.35">
      <c r="A205" t="s">
        <v>5</v>
      </c>
      <c r="B205" t="s">
        <v>13</v>
      </c>
      <c r="C205" t="s">
        <v>24</v>
      </c>
      <c r="D205" t="s">
        <v>801</v>
      </c>
      <c r="E205" t="s">
        <v>827</v>
      </c>
      <c r="F205">
        <v>31.827100000000002</v>
      </c>
      <c r="G205">
        <v>33.354199999999999</v>
      </c>
      <c r="H205">
        <v>28.390899999999998</v>
      </c>
      <c r="I205">
        <v>22.6721</v>
      </c>
      <c r="J205">
        <v>26.409300000000002</v>
      </c>
      <c r="K205">
        <v>27.533100000000001</v>
      </c>
      <c r="L205">
        <v>28.531600000000001</v>
      </c>
      <c r="M205">
        <v>28.942399999999999</v>
      </c>
    </row>
    <row r="206" spans="1:13" x14ac:dyDescent="0.35">
      <c r="A206" t="s">
        <v>5</v>
      </c>
      <c r="B206" t="s">
        <v>13</v>
      </c>
      <c r="C206" t="s">
        <v>24</v>
      </c>
      <c r="D206" t="s">
        <v>802</v>
      </c>
      <c r="E206" t="s">
        <v>827</v>
      </c>
      <c r="F206">
        <v>0.11185</v>
      </c>
      <c r="G206">
        <v>0.2215</v>
      </c>
      <c r="H206">
        <v>0.59379999999999999</v>
      </c>
      <c r="I206">
        <v>1.6128</v>
      </c>
      <c r="J206">
        <v>2.4043000000000001</v>
      </c>
      <c r="K206">
        <v>2.8386999999999998</v>
      </c>
      <c r="L206">
        <v>3.5983999999999998</v>
      </c>
      <c r="M206">
        <v>4.0016999999999996</v>
      </c>
    </row>
    <row r="207" spans="1:13" x14ac:dyDescent="0.35">
      <c r="A207" t="s">
        <v>5</v>
      </c>
      <c r="B207" t="s">
        <v>13</v>
      </c>
      <c r="C207" t="s">
        <v>24</v>
      </c>
      <c r="D207" t="s">
        <v>824</v>
      </c>
      <c r="E207" t="s">
        <v>827</v>
      </c>
      <c r="F207">
        <v>9.6049999999999996E-2</v>
      </c>
      <c r="G207">
        <v>0.1789</v>
      </c>
      <c r="H207">
        <v>0.39639999999999997</v>
      </c>
      <c r="I207">
        <v>0.80799999999999994</v>
      </c>
      <c r="J207">
        <v>0.8649</v>
      </c>
      <c r="K207">
        <v>1.0865</v>
      </c>
      <c r="L207">
        <v>1.7607999999999999</v>
      </c>
      <c r="M207">
        <v>2.0876000000000001</v>
      </c>
    </row>
    <row r="208" spans="1:13" x14ac:dyDescent="0.35">
      <c r="A208" t="s">
        <v>5</v>
      </c>
      <c r="B208" t="s">
        <v>13</v>
      </c>
      <c r="C208" t="s">
        <v>24</v>
      </c>
      <c r="D208" t="s">
        <v>803</v>
      </c>
      <c r="E208" t="s">
        <v>827</v>
      </c>
      <c r="F208">
        <v>7.5749999999999984E-3</v>
      </c>
      <c r="G208">
        <v>8.8999999999999999E-3</v>
      </c>
      <c r="H208">
        <v>1.2500000000000001E-2</v>
      </c>
      <c r="I208">
        <v>1.7500000000000002E-2</v>
      </c>
      <c r="J208">
        <v>1.32E-2</v>
      </c>
      <c r="K208">
        <v>8.6E-3</v>
      </c>
      <c r="L208">
        <v>7.3000000000000001E-3</v>
      </c>
      <c r="M208">
        <v>6.7999999999999996E-3</v>
      </c>
    </row>
    <row r="209" spans="1:13" x14ac:dyDescent="0.35">
      <c r="A209" t="s">
        <v>5</v>
      </c>
      <c r="B209" t="s">
        <v>13</v>
      </c>
      <c r="C209" t="s">
        <v>24</v>
      </c>
      <c r="D209" t="s">
        <v>804</v>
      </c>
      <c r="E209" t="s">
        <v>827</v>
      </c>
      <c r="F209">
        <v>8.2000000000000007E-3</v>
      </c>
      <c r="G209">
        <v>3.3700000000000001E-2</v>
      </c>
      <c r="H209">
        <v>0.18479999999999999</v>
      </c>
      <c r="I209">
        <v>0.7873</v>
      </c>
      <c r="J209">
        <v>1.5262</v>
      </c>
      <c r="K209">
        <v>1.7436</v>
      </c>
      <c r="L209">
        <v>1.8303</v>
      </c>
      <c r="M209">
        <v>1.9073</v>
      </c>
    </row>
    <row r="210" spans="1:13" x14ac:dyDescent="0.35">
      <c r="A210" t="s">
        <v>5</v>
      </c>
      <c r="B210" t="s">
        <v>13</v>
      </c>
      <c r="C210" t="s">
        <v>24</v>
      </c>
      <c r="D210" t="s">
        <v>805</v>
      </c>
      <c r="E210" t="s">
        <v>827</v>
      </c>
      <c r="F210">
        <v>0</v>
      </c>
      <c r="G210">
        <v>0</v>
      </c>
      <c r="H210">
        <v>0</v>
      </c>
      <c r="I210">
        <v>4.02E-2</v>
      </c>
      <c r="J210">
        <v>0.1104</v>
      </c>
      <c r="K210">
        <v>8.8000000000000005E-3</v>
      </c>
      <c r="L210">
        <v>9.1999999999999998E-3</v>
      </c>
      <c r="M210">
        <v>9.5999999999999992E-3</v>
      </c>
    </row>
    <row r="211" spans="1:13" x14ac:dyDescent="0.35">
      <c r="A211" t="s">
        <v>5</v>
      </c>
      <c r="B211" t="s">
        <v>13</v>
      </c>
      <c r="C211" t="s">
        <v>24</v>
      </c>
      <c r="D211" t="s">
        <v>806</v>
      </c>
      <c r="E211" t="s">
        <v>827</v>
      </c>
      <c r="F211">
        <v>0.11185</v>
      </c>
      <c r="G211">
        <v>0.2215</v>
      </c>
      <c r="H211">
        <v>0.59379999999999999</v>
      </c>
      <c r="I211">
        <v>1.5726</v>
      </c>
      <c r="J211">
        <v>2.2938999999999998</v>
      </c>
      <c r="K211">
        <v>2.8298999999999999</v>
      </c>
      <c r="L211">
        <v>3.5891999999999999</v>
      </c>
      <c r="M211">
        <v>3.9921000000000002</v>
      </c>
    </row>
    <row r="212" spans="1:13" x14ac:dyDescent="0.35">
      <c r="A212" t="s">
        <v>5</v>
      </c>
      <c r="B212" t="s">
        <v>13</v>
      </c>
      <c r="C212" t="s">
        <v>24</v>
      </c>
      <c r="D212" t="s">
        <v>807</v>
      </c>
      <c r="E212" t="s">
        <v>827</v>
      </c>
      <c r="F212">
        <v>31.715274999999998</v>
      </c>
      <c r="G212">
        <v>33.1327</v>
      </c>
      <c r="H212">
        <v>27.7972</v>
      </c>
      <c r="I212">
        <v>21.059200000000001</v>
      </c>
      <c r="J212">
        <v>24.004999999999999</v>
      </c>
      <c r="K212">
        <v>24.694500000000001</v>
      </c>
      <c r="L212">
        <v>24.933199999999999</v>
      </c>
      <c r="M212">
        <v>24.9407</v>
      </c>
    </row>
    <row r="213" spans="1:13" x14ac:dyDescent="0.35">
      <c r="A213" t="s">
        <v>5</v>
      </c>
      <c r="B213" t="s">
        <v>13</v>
      </c>
      <c r="C213" t="s">
        <v>24</v>
      </c>
      <c r="D213" t="s">
        <v>808</v>
      </c>
      <c r="E213" t="s">
        <v>827</v>
      </c>
      <c r="F213">
        <v>31.715274999999998</v>
      </c>
      <c r="G213">
        <v>33.1327</v>
      </c>
      <c r="H213">
        <v>27.7972</v>
      </c>
      <c r="I213">
        <v>21.059200000000001</v>
      </c>
      <c r="J213">
        <v>24.004999999999999</v>
      </c>
      <c r="K213">
        <v>24.694500000000001</v>
      </c>
      <c r="L213">
        <v>24.933199999999999</v>
      </c>
      <c r="M213">
        <v>24.9407</v>
      </c>
    </row>
    <row r="214" spans="1:13" x14ac:dyDescent="0.35">
      <c r="A214" t="s">
        <v>5</v>
      </c>
      <c r="B214" t="s">
        <v>13</v>
      </c>
      <c r="C214" t="s">
        <v>24</v>
      </c>
      <c r="D214" t="s">
        <v>809</v>
      </c>
      <c r="E214" t="s">
        <v>827</v>
      </c>
      <c r="F214">
        <v>31.715274999999998</v>
      </c>
      <c r="G214">
        <v>33.1327</v>
      </c>
      <c r="H214">
        <v>27.7972</v>
      </c>
      <c r="I214">
        <v>21.059200000000001</v>
      </c>
      <c r="J214">
        <v>24.004999999999999</v>
      </c>
      <c r="K214">
        <v>24.694500000000001</v>
      </c>
      <c r="L214">
        <v>24.933199999999999</v>
      </c>
      <c r="M214">
        <v>24.9407</v>
      </c>
    </row>
    <row r="215" spans="1:13" x14ac:dyDescent="0.35">
      <c r="A215" t="s">
        <v>5</v>
      </c>
      <c r="B215" t="s">
        <v>13</v>
      </c>
      <c r="C215" t="s">
        <v>24</v>
      </c>
      <c r="D215" t="s">
        <v>810</v>
      </c>
      <c r="E215" t="s">
        <v>827</v>
      </c>
      <c r="F215">
        <v>3.2100499999999998</v>
      </c>
      <c r="G215">
        <v>2.8469000000000002</v>
      </c>
      <c r="H215">
        <v>1.9036999999999999</v>
      </c>
      <c r="I215">
        <v>1.6372</v>
      </c>
      <c r="J215">
        <v>1.6166</v>
      </c>
      <c r="K215">
        <v>1.5710999999999999</v>
      </c>
      <c r="L215">
        <v>1.5398000000000001</v>
      </c>
      <c r="M215">
        <v>1.5196000000000001</v>
      </c>
    </row>
    <row r="216" spans="1:13" x14ac:dyDescent="0.35">
      <c r="A216" t="s">
        <v>5</v>
      </c>
      <c r="B216" t="s">
        <v>13</v>
      </c>
      <c r="C216" t="s">
        <v>24</v>
      </c>
      <c r="D216" t="s">
        <v>811</v>
      </c>
      <c r="E216" t="s">
        <v>827</v>
      </c>
      <c r="F216">
        <v>1.8313999999999999</v>
      </c>
      <c r="G216">
        <v>1.7172000000000001</v>
      </c>
      <c r="H216">
        <v>1.6032</v>
      </c>
      <c r="I216">
        <v>1.4984</v>
      </c>
      <c r="J216">
        <v>1.4123000000000001</v>
      </c>
      <c r="K216">
        <v>1.3318000000000001</v>
      </c>
      <c r="L216">
        <v>1.2555000000000001</v>
      </c>
      <c r="M216">
        <v>1.1817</v>
      </c>
    </row>
    <row r="217" spans="1:13" x14ac:dyDescent="0.35">
      <c r="A217" t="s">
        <v>5</v>
      </c>
      <c r="B217" t="s">
        <v>13</v>
      </c>
      <c r="C217" t="s">
        <v>24</v>
      </c>
      <c r="D217" t="s">
        <v>812</v>
      </c>
      <c r="E217" t="s">
        <v>827</v>
      </c>
      <c r="F217">
        <v>1.378625</v>
      </c>
      <c r="G217">
        <v>1.1296999999999999</v>
      </c>
      <c r="H217">
        <v>0.30049999999999999</v>
      </c>
      <c r="I217">
        <v>0.13880000000000001</v>
      </c>
      <c r="J217">
        <v>0.20430000000000001</v>
      </c>
      <c r="K217">
        <v>0.2394</v>
      </c>
      <c r="L217">
        <v>0.2843</v>
      </c>
      <c r="M217">
        <v>0.33789999999999998</v>
      </c>
    </row>
    <row r="218" spans="1:13" x14ac:dyDescent="0.35">
      <c r="A218" t="s">
        <v>5</v>
      </c>
      <c r="B218" t="s">
        <v>14</v>
      </c>
      <c r="C218" t="s">
        <v>21</v>
      </c>
      <c r="D218" t="s">
        <v>813</v>
      </c>
      <c r="E218" t="s">
        <v>827</v>
      </c>
      <c r="F218">
        <v>0</v>
      </c>
      <c r="G218">
        <v>0</v>
      </c>
      <c r="H218">
        <v>0</v>
      </c>
      <c r="I218">
        <v>-6.0000000000000001E-3</v>
      </c>
      <c r="J218">
        <v>-2.6100000000000002E-2</v>
      </c>
      <c r="K218">
        <v>-0.12670000000000001</v>
      </c>
      <c r="L218">
        <v>-0.35639999999999999</v>
      </c>
      <c r="M218">
        <v>-0.7339</v>
      </c>
    </row>
    <row r="219" spans="1:13" x14ac:dyDescent="0.35">
      <c r="A219" t="s">
        <v>5</v>
      </c>
      <c r="B219" t="s">
        <v>14</v>
      </c>
      <c r="C219" t="s">
        <v>21</v>
      </c>
      <c r="D219" t="s">
        <v>814</v>
      </c>
      <c r="E219" t="s">
        <v>827</v>
      </c>
      <c r="F219">
        <v>-5.3618750000000004</v>
      </c>
      <c r="G219">
        <v>-5.1848000000000001</v>
      </c>
      <c r="H219">
        <v>-3.6461000000000001</v>
      </c>
      <c r="I219">
        <v>-2.6149</v>
      </c>
      <c r="J219">
        <v>-2.8462999999999998</v>
      </c>
      <c r="K219">
        <v>-2.8559000000000001</v>
      </c>
      <c r="L219">
        <v>-2.7717000000000001</v>
      </c>
      <c r="M219">
        <v>-2.6086</v>
      </c>
    </row>
    <row r="220" spans="1:13" x14ac:dyDescent="0.35">
      <c r="A220" t="s">
        <v>5</v>
      </c>
      <c r="B220" t="s">
        <v>14</v>
      </c>
      <c r="C220" t="s">
        <v>21</v>
      </c>
      <c r="D220" t="s">
        <v>815</v>
      </c>
      <c r="E220" t="s">
        <v>827</v>
      </c>
      <c r="F220">
        <v>-15.562200000000001</v>
      </c>
      <c r="G220">
        <v>-17.446300000000001</v>
      </c>
      <c r="H220">
        <v>-19.005500000000001</v>
      </c>
      <c r="I220">
        <v>-18.8749</v>
      </c>
      <c r="J220">
        <v>-19.8003</v>
      </c>
      <c r="K220">
        <v>-19.849799999999998</v>
      </c>
      <c r="L220">
        <v>-19.544599999999999</v>
      </c>
      <c r="M220">
        <v>-19.233000000000001</v>
      </c>
    </row>
    <row r="221" spans="1:13" x14ac:dyDescent="0.35">
      <c r="A221" t="s">
        <v>5</v>
      </c>
      <c r="B221" t="s">
        <v>14</v>
      </c>
      <c r="C221" t="s">
        <v>21</v>
      </c>
      <c r="D221" t="s">
        <v>816</v>
      </c>
      <c r="E221" t="s">
        <v>827</v>
      </c>
      <c r="F221">
        <v>-30.719950000000001</v>
      </c>
      <c r="G221">
        <v>-32.8095</v>
      </c>
      <c r="H221">
        <v>-27.810199999999998</v>
      </c>
      <c r="I221">
        <v>-21.157800000000002</v>
      </c>
      <c r="J221">
        <v>-24.345700000000001</v>
      </c>
      <c r="K221">
        <v>-25.189</v>
      </c>
      <c r="L221">
        <v>-25.5397</v>
      </c>
      <c r="M221">
        <v>-25.635999999999999</v>
      </c>
    </row>
    <row r="222" spans="1:13" x14ac:dyDescent="0.35">
      <c r="A222" t="s">
        <v>5</v>
      </c>
      <c r="B222" t="s">
        <v>14</v>
      </c>
      <c r="C222" t="s">
        <v>21</v>
      </c>
      <c r="D222" t="s">
        <v>817</v>
      </c>
      <c r="E222" t="s">
        <v>827</v>
      </c>
      <c r="F222">
        <v>-0.27242499999999997</v>
      </c>
      <c r="G222">
        <v>-0.32929999999999998</v>
      </c>
      <c r="H222">
        <v>-0.53239999999999998</v>
      </c>
      <c r="I222">
        <v>-0.74519999999999997</v>
      </c>
      <c r="J222">
        <v>-0.55759999999999998</v>
      </c>
      <c r="K222">
        <v>-0.48959999999999998</v>
      </c>
      <c r="L222">
        <v>-0.44440000000000002</v>
      </c>
      <c r="M222">
        <v>-0.38550000000000001</v>
      </c>
    </row>
    <row r="223" spans="1:13" x14ac:dyDescent="0.35">
      <c r="A223" t="s">
        <v>5</v>
      </c>
      <c r="B223" t="s">
        <v>14</v>
      </c>
      <c r="C223" t="s">
        <v>21</v>
      </c>
      <c r="D223" t="s">
        <v>818</v>
      </c>
      <c r="E223" t="s">
        <v>827</v>
      </c>
      <c r="F223">
        <v>0</v>
      </c>
      <c r="G223">
        <v>0</v>
      </c>
      <c r="H223">
        <v>0</v>
      </c>
      <c r="I223">
        <v>-3.2000000000000002E-3</v>
      </c>
      <c r="J223">
        <v>-5.4999999999999997E-3</v>
      </c>
      <c r="K223">
        <v>-5.8799999999999998E-2</v>
      </c>
      <c r="L223">
        <v>-0.17180000000000001</v>
      </c>
      <c r="M223">
        <v>-0.29070000000000001</v>
      </c>
    </row>
    <row r="224" spans="1:13" x14ac:dyDescent="0.35">
      <c r="A224" t="s">
        <v>5</v>
      </c>
      <c r="B224" t="s">
        <v>14</v>
      </c>
      <c r="C224" t="s">
        <v>21</v>
      </c>
      <c r="D224" t="s">
        <v>711</v>
      </c>
      <c r="E224" t="s">
        <v>825</v>
      </c>
      <c r="F224">
        <v>3.4525E-2</v>
      </c>
      <c r="G224">
        <v>2.58E-2</v>
      </c>
      <c r="H224">
        <v>3.2500000000000001E-2</v>
      </c>
      <c r="I224">
        <v>4.3200000000000002E-2</v>
      </c>
      <c r="J224">
        <v>6.9800000000000001E-2</v>
      </c>
      <c r="K224">
        <v>0.17730000000000001</v>
      </c>
      <c r="L224">
        <v>0.21029999999999999</v>
      </c>
      <c r="M224">
        <v>0.27400000000000002</v>
      </c>
    </row>
    <row r="225" spans="1:13" x14ac:dyDescent="0.35">
      <c r="A225" t="s">
        <v>5</v>
      </c>
      <c r="B225" t="s">
        <v>14</v>
      </c>
      <c r="C225" t="s">
        <v>21</v>
      </c>
      <c r="D225" t="s">
        <v>712</v>
      </c>
      <c r="E225" t="s">
        <v>825</v>
      </c>
      <c r="F225">
        <v>0</v>
      </c>
    </row>
    <row r="226" spans="1:13" x14ac:dyDescent="0.35">
      <c r="A226" t="s">
        <v>5</v>
      </c>
      <c r="B226" t="s">
        <v>14</v>
      </c>
      <c r="C226" t="s">
        <v>21</v>
      </c>
      <c r="D226" t="s">
        <v>713</v>
      </c>
      <c r="E226" t="s">
        <v>825</v>
      </c>
      <c r="F226">
        <v>3.4525E-2</v>
      </c>
      <c r="G226">
        <v>2.58E-2</v>
      </c>
      <c r="H226">
        <v>3.2500000000000001E-2</v>
      </c>
      <c r="I226">
        <v>4.3200000000000002E-2</v>
      </c>
      <c r="J226">
        <v>6.9800000000000001E-2</v>
      </c>
      <c r="K226">
        <v>0.17730000000000001</v>
      </c>
      <c r="L226">
        <v>0.21029999999999999</v>
      </c>
      <c r="M226">
        <v>0.27400000000000002</v>
      </c>
    </row>
    <row r="227" spans="1:13" x14ac:dyDescent="0.35">
      <c r="A227" t="s">
        <v>5</v>
      </c>
      <c r="B227" t="s">
        <v>14</v>
      </c>
      <c r="C227" t="s">
        <v>21</v>
      </c>
      <c r="D227" t="s">
        <v>714</v>
      </c>
      <c r="E227" t="s">
        <v>825</v>
      </c>
      <c r="F227">
        <v>13.289675000000001</v>
      </c>
      <c r="G227">
        <v>20.194700000000001</v>
      </c>
      <c r="H227">
        <v>17.2622</v>
      </c>
      <c r="I227">
        <v>16.867999999999999</v>
      </c>
      <c r="J227">
        <v>21.444700000000001</v>
      </c>
      <c r="K227">
        <v>26.861699999999999</v>
      </c>
      <c r="L227">
        <v>30.6403</v>
      </c>
      <c r="M227">
        <v>35.244500000000002</v>
      </c>
    </row>
    <row r="228" spans="1:13" x14ac:dyDescent="0.35">
      <c r="A228" t="s">
        <v>5</v>
      </c>
      <c r="B228" t="s">
        <v>14</v>
      </c>
      <c r="C228" t="s">
        <v>21</v>
      </c>
      <c r="D228" t="s">
        <v>819</v>
      </c>
      <c r="E228" t="s">
        <v>825</v>
      </c>
      <c r="F228">
        <v>0</v>
      </c>
    </row>
    <row r="229" spans="1:13" x14ac:dyDescent="0.35">
      <c r="A229" t="s">
        <v>5</v>
      </c>
      <c r="B229" t="s">
        <v>14</v>
      </c>
      <c r="C229" t="s">
        <v>21</v>
      </c>
      <c r="D229" t="s">
        <v>715</v>
      </c>
      <c r="E229" t="s">
        <v>825</v>
      </c>
      <c r="F229">
        <v>13.289675000000001</v>
      </c>
      <c r="G229">
        <v>20.194700000000001</v>
      </c>
      <c r="H229">
        <v>17.2622</v>
      </c>
      <c r="I229">
        <v>16.867999999999999</v>
      </c>
      <c r="J229">
        <v>21.444700000000001</v>
      </c>
      <c r="K229">
        <v>26.861699999999999</v>
      </c>
      <c r="L229">
        <v>30.6403</v>
      </c>
      <c r="M229">
        <v>35.244500000000002</v>
      </c>
    </row>
    <row r="230" spans="1:13" x14ac:dyDescent="0.35">
      <c r="A230" t="s">
        <v>5</v>
      </c>
      <c r="B230" t="s">
        <v>14</v>
      </c>
      <c r="C230" t="s">
        <v>21</v>
      </c>
      <c r="D230" t="s">
        <v>716</v>
      </c>
      <c r="E230" t="s">
        <v>825</v>
      </c>
      <c r="F230">
        <v>1.3208500000000001</v>
      </c>
      <c r="G230">
        <v>1.8226</v>
      </c>
      <c r="H230">
        <v>1.3449</v>
      </c>
      <c r="I230">
        <v>1.161</v>
      </c>
      <c r="J230">
        <v>1.4012</v>
      </c>
      <c r="K230">
        <v>1.6638999999999999</v>
      </c>
      <c r="L230">
        <v>1.6931</v>
      </c>
      <c r="M230">
        <v>1.8714999999999999</v>
      </c>
    </row>
    <row r="231" spans="1:13" x14ac:dyDescent="0.35">
      <c r="A231" t="s">
        <v>5</v>
      </c>
      <c r="B231" t="s">
        <v>14</v>
      </c>
      <c r="C231" t="s">
        <v>21</v>
      </c>
      <c r="D231" t="s">
        <v>717</v>
      </c>
      <c r="E231" t="s">
        <v>825</v>
      </c>
      <c r="F231">
        <v>0</v>
      </c>
    </row>
    <row r="232" spans="1:13" x14ac:dyDescent="0.35">
      <c r="A232" t="s">
        <v>5</v>
      </c>
      <c r="B232" t="s">
        <v>14</v>
      </c>
      <c r="C232" t="s">
        <v>21</v>
      </c>
      <c r="D232" t="s">
        <v>718</v>
      </c>
      <c r="E232" t="s">
        <v>825</v>
      </c>
      <c r="F232">
        <v>1.3208500000000001</v>
      </c>
      <c r="G232">
        <v>1.8226</v>
      </c>
      <c r="H232">
        <v>1.3449</v>
      </c>
      <c r="I232">
        <v>1.161</v>
      </c>
      <c r="J232">
        <v>1.4012</v>
      </c>
      <c r="K232">
        <v>1.6638999999999999</v>
      </c>
      <c r="L232">
        <v>1.6931</v>
      </c>
      <c r="M232">
        <v>1.8714999999999999</v>
      </c>
    </row>
    <row r="233" spans="1:13" x14ac:dyDescent="0.35">
      <c r="A233" t="s">
        <v>5</v>
      </c>
      <c r="B233" t="s">
        <v>14</v>
      </c>
      <c r="C233" t="s">
        <v>21</v>
      </c>
      <c r="D233" t="s">
        <v>719</v>
      </c>
      <c r="E233" t="s">
        <v>825</v>
      </c>
      <c r="F233">
        <v>4.3018750000000008</v>
      </c>
      <c r="G233">
        <v>5.2477</v>
      </c>
      <c r="H233">
        <v>9.4448000000000008</v>
      </c>
      <c r="I233">
        <v>10.6275</v>
      </c>
      <c r="J233">
        <v>9.4172999999999991</v>
      </c>
      <c r="K233">
        <v>10.290800000000001</v>
      </c>
      <c r="L233">
        <v>6.8379999999999992</v>
      </c>
      <c r="M233">
        <v>6.8379999999999992</v>
      </c>
    </row>
    <row r="234" spans="1:13" x14ac:dyDescent="0.35">
      <c r="A234" t="s">
        <v>5</v>
      </c>
      <c r="B234" t="s">
        <v>14</v>
      </c>
      <c r="C234" t="s">
        <v>21</v>
      </c>
      <c r="D234" t="s">
        <v>720</v>
      </c>
      <c r="E234" t="s">
        <v>825</v>
      </c>
      <c r="F234">
        <v>1.345575</v>
      </c>
      <c r="G234">
        <v>1.6024</v>
      </c>
      <c r="H234">
        <v>4.8228999999999997</v>
      </c>
      <c r="I234">
        <v>5.6379000000000001</v>
      </c>
      <c r="J234">
        <v>6.9671000000000003</v>
      </c>
      <c r="K234">
        <v>3.9836999999999998</v>
      </c>
      <c r="L234">
        <v>4.0936000000000003</v>
      </c>
      <c r="M234">
        <v>4.1759000000000004</v>
      </c>
    </row>
    <row r="235" spans="1:13" x14ac:dyDescent="0.35">
      <c r="A235" t="s">
        <v>5</v>
      </c>
      <c r="B235" t="s">
        <v>14</v>
      </c>
      <c r="C235" t="s">
        <v>21</v>
      </c>
      <c r="D235" t="s">
        <v>721</v>
      </c>
      <c r="E235" t="s">
        <v>825</v>
      </c>
      <c r="F235">
        <v>1.581741919682502</v>
      </c>
      <c r="G235">
        <v>5.0966738168111183</v>
      </c>
      <c r="H235">
        <v>5.5103340780987171</v>
      </c>
      <c r="I235">
        <v>5.0206394444185838</v>
      </c>
      <c r="J235">
        <v>5.5473621545516396</v>
      </c>
      <c r="K235">
        <v>7.9982326452103409</v>
      </c>
      <c r="L235">
        <v>11.90981336249577</v>
      </c>
      <c r="M235">
        <v>13.986701398961641</v>
      </c>
    </row>
    <row r="236" spans="1:13" x14ac:dyDescent="0.35">
      <c r="A236" t="s">
        <v>5</v>
      </c>
      <c r="B236" t="s">
        <v>14</v>
      </c>
      <c r="C236" t="s">
        <v>22</v>
      </c>
      <c r="D236" t="s">
        <v>722</v>
      </c>
      <c r="E236" t="s">
        <v>825</v>
      </c>
      <c r="F236">
        <v>1.4074</v>
      </c>
      <c r="G236">
        <v>1.5468999999999999</v>
      </c>
      <c r="H236">
        <v>1.681</v>
      </c>
      <c r="I236">
        <v>1.9083000000000001</v>
      </c>
      <c r="J236">
        <v>2.7012999999999998</v>
      </c>
      <c r="K236">
        <v>3.7214999999999998</v>
      </c>
      <c r="L236">
        <v>4.7358000000000002</v>
      </c>
      <c r="M236">
        <v>5.9927999999999999</v>
      </c>
    </row>
    <row r="237" spans="1:13" x14ac:dyDescent="0.35">
      <c r="A237" t="s">
        <v>5</v>
      </c>
      <c r="B237" t="s">
        <v>14</v>
      </c>
      <c r="C237" t="s">
        <v>22</v>
      </c>
      <c r="D237" t="s">
        <v>723</v>
      </c>
      <c r="E237" t="s">
        <v>825</v>
      </c>
      <c r="F237">
        <v>2.411225</v>
      </c>
      <c r="G237">
        <v>2.8016000000000001</v>
      </c>
      <c r="H237">
        <v>2.5108000000000001</v>
      </c>
      <c r="I237">
        <v>2.4434</v>
      </c>
      <c r="J237">
        <v>2.9298999999999999</v>
      </c>
      <c r="K237">
        <v>3.4247999999999998</v>
      </c>
      <c r="L237">
        <v>3.6827000000000001</v>
      </c>
      <c r="M237">
        <v>2.8022999999999998</v>
      </c>
    </row>
    <row r="238" spans="1:13" x14ac:dyDescent="0.35">
      <c r="A238" t="s">
        <v>5</v>
      </c>
      <c r="B238" t="s">
        <v>14</v>
      </c>
      <c r="C238" t="s">
        <v>22</v>
      </c>
      <c r="D238" t="s">
        <v>724</v>
      </c>
      <c r="E238" t="s">
        <v>825</v>
      </c>
      <c r="F238">
        <v>2.411225</v>
      </c>
      <c r="G238">
        <v>2.8016000000000001</v>
      </c>
      <c r="H238">
        <v>2.5108000000000001</v>
      </c>
      <c r="I238">
        <v>2.4434</v>
      </c>
      <c r="J238">
        <v>2.9298999999999999</v>
      </c>
      <c r="K238">
        <v>3.4247999999999998</v>
      </c>
      <c r="L238">
        <v>3.6827000000000001</v>
      </c>
      <c r="M238">
        <v>2.8022999999999998</v>
      </c>
    </row>
    <row r="239" spans="1:13" x14ac:dyDescent="0.35">
      <c r="A239" t="s">
        <v>5</v>
      </c>
      <c r="B239" t="s">
        <v>14</v>
      </c>
      <c r="C239" t="s">
        <v>22</v>
      </c>
      <c r="D239" t="s">
        <v>725</v>
      </c>
      <c r="E239" t="s">
        <v>826</v>
      </c>
      <c r="F239">
        <v>1557.6052749999999</v>
      </c>
      <c r="G239">
        <v>1902.1688999999999</v>
      </c>
      <c r="H239">
        <v>2152.9414999999999</v>
      </c>
      <c r="I239">
        <v>2331.5558000000001</v>
      </c>
      <c r="J239">
        <v>2558.9114</v>
      </c>
      <c r="K239">
        <v>2848.0581000000002</v>
      </c>
      <c r="L239">
        <v>3110.9681</v>
      </c>
      <c r="M239">
        <v>3380.3670999999999</v>
      </c>
    </row>
    <row r="240" spans="1:13" x14ac:dyDescent="0.35">
      <c r="A240" t="s">
        <v>5</v>
      </c>
      <c r="B240" t="s">
        <v>14</v>
      </c>
      <c r="C240" t="s">
        <v>22</v>
      </c>
      <c r="D240" t="s">
        <v>726</v>
      </c>
      <c r="E240" t="s">
        <v>827</v>
      </c>
      <c r="F240">
        <v>20.002949999999998</v>
      </c>
      <c r="G240">
        <v>22.634799999999998</v>
      </c>
      <c r="H240">
        <v>25.340299999999999</v>
      </c>
      <c r="I240">
        <v>27.822399999999998</v>
      </c>
      <c r="J240">
        <v>30.4709</v>
      </c>
      <c r="K240">
        <v>33.066099999999999</v>
      </c>
      <c r="L240">
        <v>35.441899999999997</v>
      </c>
      <c r="M240">
        <v>37.573500000000003</v>
      </c>
    </row>
    <row r="241" spans="1:13" x14ac:dyDescent="0.35">
      <c r="A241" t="s">
        <v>5</v>
      </c>
      <c r="B241" t="s">
        <v>14</v>
      </c>
      <c r="C241" t="s">
        <v>22</v>
      </c>
      <c r="D241" t="s">
        <v>727</v>
      </c>
      <c r="E241" t="s">
        <v>56</v>
      </c>
      <c r="F241">
        <v>1821.929423175</v>
      </c>
      <c r="G241">
        <v>2538.6996961</v>
      </c>
      <c r="H241">
        <v>3431.3590967</v>
      </c>
      <c r="I241">
        <v>4461.6445455999992</v>
      </c>
      <c r="J241">
        <v>5633.0394430000006</v>
      </c>
      <c r="K241">
        <v>6975.3335673999991</v>
      </c>
      <c r="L241">
        <v>8468.6248183999996</v>
      </c>
      <c r="M241">
        <v>10095.383147</v>
      </c>
    </row>
    <row r="242" spans="1:13" x14ac:dyDescent="0.35">
      <c r="A242" t="s">
        <v>5</v>
      </c>
      <c r="B242" t="s">
        <v>14</v>
      </c>
      <c r="C242" t="s">
        <v>22</v>
      </c>
      <c r="D242" t="s">
        <v>728</v>
      </c>
      <c r="E242" t="s">
        <v>56</v>
      </c>
      <c r="F242">
        <v>5478.4983431250002</v>
      </c>
      <c r="G242">
        <v>7633.8093619000001</v>
      </c>
      <c r="H242">
        <v>10318.0149867</v>
      </c>
      <c r="I242">
        <v>13416.058794799999</v>
      </c>
      <c r="J242">
        <v>16938.415552999999</v>
      </c>
      <c r="K242">
        <v>20974.6618877</v>
      </c>
      <c r="L242">
        <v>25464.9531226</v>
      </c>
      <c r="M242">
        <v>30356.576714499999</v>
      </c>
    </row>
    <row r="243" spans="1:13" x14ac:dyDescent="0.35">
      <c r="A243" t="s">
        <v>5</v>
      </c>
      <c r="B243" t="s">
        <v>14</v>
      </c>
      <c r="C243" t="s">
        <v>22</v>
      </c>
      <c r="D243" t="s">
        <v>729</v>
      </c>
      <c r="E243" t="s">
        <v>828</v>
      </c>
      <c r="F243">
        <v>1307.9329</v>
      </c>
      <c r="G243">
        <v>1388.0895</v>
      </c>
      <c r="H243">
        <v>1461.7713000000001</v>
      </c>
      <c r="I243">
        <v>1528.5952</v>
      </c>
      <c r="J243">
        <v>1590.4380000000001</v>
      </c>
      <c r="K243">
        <v>1645.8846000000001</v>
      </c>
      <c r="L243">
        <v>1694.5724</v>
      </c>
      <c r="M243">
        <v>1733.7954999999999</v>
      </c>
    </row>
    <row r="244" spans="1:13" x14ac:dyDescent="0.35">
      <c r="A244" t="s">
        <v>5</v>
      </c>
      <c r="B244" t="s">
        <v>14</v>
      </c>
      <c r="C244" t="s">
        <v>22</v>
      </c>
      <c r="D244" t="s">
        <v>730</v>
      </c>
      <c r="E244" t="s">
        <v>829</v>
      </c>
      <c r="F244">
        <v>0</v>
      </c>
    </row>
    <row r="245" spans="1:13" x14ac:dyDescent="0.35">
      <c r="A245" t="s">
        <v>5</v>
      </c>
      <c r="B245" t="s">
        <v>14</v>
      </c>
      <c r="C245" t="s">
        <v>22</v>
      </c>
      <c r="D245" t="s">
        <v>731</v>
      </c>
      <c r="E245" t="s">
        <v>827</v>
      </c>
      <c r="F245">
        <v>29.260100000000001</v>
      </c>
      <c r="G245">
        <v>34.460599999999999</v>
      </c>
      <c r="H245">
        <v>38.984999999999999</v>
      </c>
      <c r="I245">
        <v>42.6738</v>
      </c>
      <c r="J245">
        <v>46.97</v>
      </c>
      <c r="K245">
        <v>51.69</v>
      </c>
      <c r="L245">
        <v>55.967700000000001</v>
      </c>
      <c r="M245">
        <v>59.980600000000003</v>
      </c>
    </row>
    <row r="246" spans="1:13" x14ac:dyDescent="0.35">
      <c r="A246" t="s">
        <v>5</v>
      </c>
      <c r="B246" t="s">
        <v>14</v>
      </c>
      <c r="C246" t="s">
        <v>22</v>
      </c>
      <c r="D246" t="s">
        <v>732</v>
      </c>
      <c r="E246" t="s">
        <v>827</v>
      </c>
      <c r="F246">
        <v>8.2729250000000008</v>
      </c>
      <c r="G246">
        <v>8.9006000000000007</v>
      </c>
      <c r="H246">
        <v>9.6081000000000003</v>
      </c>
      <c r="I246">
        <v>10.3134</v>
      </c>
      <c r="J246">
        <v>11.0161</v>
      </c>
      <c r="K246">
        <v>11.719099999999999</v>
      </c>
      <c r="L246">
        <v>12.329499999999999</v>
      </c>
      <c r="M246">
        <v>12.653600000000001</v>
      </c>
    </row>
    <row r="247" spans="1:13" x14ac:dyDescent="0.35">
      <c r="A247" t="s">
        <v>5</v>
      </c>
      <c r="B247" t="s">
        <v>14</v>
      </c>
      <c r="C247" t="s">
        <v>22</v>
      </c>
      <c r="D247" t="s">
        <v>820</v>
      </c>
      <c r="E247" t="s">
        <v>827</v>
      </c>
      <c r="F247">
        <v>7.4124999999999996E-2</v>
      </c>
      <c r="G247">
        <v>9.1999999999999998E-2</v>
      </c>
      <c r="H247">
        <v>0.10299999999999999</v>
      </c>
      <c r="I247">
        <v>0.1052</v>
      </c>
      <c r="J247">
        <v>9.7699999999999995E-2</v>
      </c>
      <c r="K247">
        <v>8.2799999999999999E-2</v>
      </c>
      <c r="L247">
        <v>6.5100000000000005E-2</v>
      </c>
      <c r="M247">
        <v>4.5499999999999999E-2</v>
      </c>
    </row>
    <row r="248" spans="1:13" x14ac:dyDescent="0.35">
      <c r="A248" t="s">
        <v>5</v>
      </c>
      <c r="B248" t="s">
        <v>14</v>
      </c>
      <c r="C248" t="s">
        <v>22</v>
      </c>
      <c r="D248" t="s">
        <v>733</v>
      </c>
      <c r="E248" t="s">
        <v>827</v>
      </c>
      <c r="F248">
        <v>5.9999999999999995E-4</v>
      </c>
      <c r="G248">
        <v>1.5E-3</v>
      </c>
      <c r="H248">
        <v>3.2000000000000002E-3</v>
      </c>
      <c r="I248">
        <v>5.4000000000000003E-3</v>
      </c>
      <c r="J248">
        <v>1.17E-2</v>
      </c>
      <c r="K248">
        <v>2.8799999999999999E-2</v>
      </c>
      <c r="L248">
        <v>6.0299999999999999E-2</v>
      </c>
      <c r="M248">
        <v>9.8000000000000004E-2</v>
      </c>
    </row>
    <row r="249" spans="1:13" x14ac:dyDescent="0.35">
      <c r="A249" t="s">
        <v>5</v>
      </c>
      <c r="B249" t="s">
        <v>14</v>
      </c>
      <c r="C249" t="s">
        <v>22</v>
      </c>
      <c r="D249" t="s">
        <v>734</v>
      </c>
      <c r="E249" t="s">
        <v>827</v>
      </c>
      <c r="F249">
        <v>0</v>
      </c>
    </row>
    <row r="250" spans="1:13" x14ac:dyDescent="0.35">
      <c r="A250" t="s">
        <v>5</v>
      </c>
      <c r="B250" t="s">
        <v>14</v>
      </c>
      <c r="C250" t="s">
        <v>22</v>
      </c>
      <c r="D250" t="s">
        <v>735</v>
      </c>
      <c r="E250" t="s">
        <v>827</v>
      </c>
      <c r="F250">
        <v>5.9999999999999995E-4</v>
      </c>
      <c r="G250">
        <v>1.5E-3</v>
      </c>
      <c r="H250">
        <v>3.2000000000000002E-3</v>
      </c>
      <c r="I250">
        <v>5.4000000000000003E-3</v>
      </c>
      <c r="J250">
        <v>1.17E-2</v>
      </c>
      <c r="K250">
        <v>2.8799999999999999E-2</v>
      </c>
      <c r="L250">
        <v>6.0299999999999999E-2</v>
      </c>
      <c r="M250">
        <v>9.8000000000000004E-2</v>
      </c>
    </row>
    <row r="251" spans="1:13" x14ac:dyDescent="0.35">
      <c r="A251" t="s">
        <v>5</v>
      </c>
      <c r="B251" t="s">
        <v>14</v>
      </c>
      <c r="C251" t="s">
        <v>22</v>
      </c>
      <c r="D251" t="s">
        <v>736</v>
      </c>
      <c r="E251" t="s">
        <v>827</v>
      </c>
      <c r="F251">
        <v>1.26E-2</v>
      </c>
      <c r="G251">
        <v>2.98E-2</v>
      </c>
      <c r="H251">
        <v>5.8700000000000002E-2</v>
      </c>
      <c r="I251">
        <v>7.0499999999999993E-2</v>
      </c>
      <c r="J251">
        <v>8.8700000000000001E-2</v>
      </c>
      <c r="K251">
        <v>0.11210000000000001</v>
      </c>
      <c r="L251">
        <v>0.13039999999999999</v>
      </c>
      <c r="M251">
        <v>0.12920000000000001</v>
      </c>
    </row>
    <row r="252" spans="1:13" x14ac:dyDescent="0.35">
      <c r="A252" t="s">
        <v>5</v>
      </c>
      <c r="B252" t="s">
        <v>14</v>
      </c>
      <c r="C252" t="s">
        <v>22</v>
      </c>
      <c r="D252" t="s">
        <v>737</v>
      </c>
      <c r="E252" t="s">
        <v>827</v>
      </c>
      <c r="F252">
        <v>2.4582999999999999</v>
      </c>
      <c r="G252">
        <v>3.0718000000000001</v>
      </c>
      <c r="H252">
        <v>3.7326000000000001</v>
      </c>
      <c r="I252">
        <v>4.3354999999999997</v>
      </c>
      <c r="J252">
        <v>4.8783000000000003</v>
      </c>
      <c r="K252">
        <v>5.4084000000000003</v>
      </c>
      <c r="L252">
        <v>5.8820000000000006</v>
      </c>
      <c r="M252">
        <v>6.2617000000000003</v>
      </c>
    </row>
    <row r="253" spans="1:13" x14ac:dyDescent="0.35">
      <c r="A253" t="s">
        <v>5</v>
      </c>
      <c r="B253" t="s">
        <v>14</v>
      </c>
      <c r="C253" t="s">
        <v>22</v>
      </c>
      <c r="D253" t="s">
        <v>738</v>
      </c>
      <c r="E253" t="s">
        <v>827</v>
      </c>
      <c r="F253">
        <v>1.5025E-2</v>
      </c>
      <c r="G253">
        <v>5.0299999999999997E-2</v>
      </c>
      <c r="H253">
        <v>0.13250000000000001</v>
      </c>
      <c r="I253">
        <v>0.3014</v>
      </c>
      <c r="J253">
        <v>0.54959999999999998</v>
      </c>
      <c r="K253">
        <v>0.84740000000000004</v>
      </c>
      <c r="L253">
        <v>1.1429</v>
      </c>
      <c r="M253">
        <v>1.2714000000000001</v>
      </c>
    </row>
    <row r="254" spans="1:13" x14ac:dyDescent="0.35">
      <c r="A254" t="s">
        <v>5</v>
      </c>
      <c r="B254" t="s">
        <v>14</v>
      </c>
      <c r="C254" t="s">
        <v>23</v>
      </c>
      <c r="D254" t="s">
        <v>739</v>
      </c>
      <c r="E254" t="s">
        <v>827</v>
      </c>
      <c r="F254">
        <v>5.8019499999999997</v>
      </c>
      <c r="G254">
        <v>5.7840999999999996</v>
      </c>
      <c r="H254">
        <v>5.7541000000000002</v>
      </c>
      <c r="I254">
        <v>5.6973000000000003</v>
      </c>
      <c r="J254">
        <v>5.6243999999999996</v>
      </c>
      <c r="K254">
        <v>5.5384000000000002</v>
      </c>
      <c r="L254">
        <v>5.4352</v>
      </c>
      <c r="M254">
        <v>5.3083</v>
      </c>
    </row>
    <row r="255" spans="1:13" x14ac:dyDescent="0.35">
      <c r="A255" t="s">
        <v>5</v>
      </c>
      <c r="B255" t="s">
        <v>14</v>
      </c>
      <c r="C255" t="s">
        <v>23</v>
      </c>
      <c r="D255" t="s">
        <v>740</v>
      </c>
      <c r="E255" t="s">
        <v>827</v>
      </c>
      <c r="F255">
        <v>0</v>
      </c>
    </row>
    <row r="256" spans="1:13" x14ac:dyDescent="0.35">
      <c r="A256" t="s">
        <v>5</v>
      </c>
      <c r="B256" t="s">
        <v>14</v>
      </c>
      <c r="C256" t="s">
        <v>23</v>
      </c>
      <c r="D256" t="s">
        <v>741</v>
      </c>
      <c r="E256" t="s">
        <v>827</v>
      </c>
      <c r="F256">
        <v>8.2729250000000008</v>
      </c>
      <c r="G256">
        <v>8.9006000000000007</v>
      </c>
      <c r="H256">
        <v>9.6081000000000003</v>
      </c>
      <c r="I256">
        <v>10.3134</v>
      </c>
      <c r="J256">
        <v>11.0161</v>
      </c>
      <c r="K256">
        <v>11.719099999999999</v>
      </c>
      <c r="L256">
        <v>12.329499999999999</v>
      </c>
      <c r="M256">
        <v>12.653600000000001</v>
      </c>
    </row>
    <row r="257" spans="1:13" x14ac:dyDescent="0.35">
      <c r="A257" t="s">
        <v>5</v>
      </c>
      <c r="B257" t="s">
        <v>14</v>
      </c>
      <c r="C257" t="s">
        <v>23</v>
      </c>
      <c r="D257" t="s">
        <v>742</v>
      </c>
      <c r="E257" t="s">
        <v>827</v>
      </c>
      <c r="F257">
        <v>12.2538</v>
      </c>
      <c r="G257">
        <v>15.499700000000001</v>
      </c>
      <c r="H257">
        <v>17.796399999999998</v>
      </c>
      <c r="I257">
        <v>19.355899999999998</v>
      </c>
      <c r="J257">
        <v>21.481400000000001</v>
      </c>
      <c r="K257">
        <v>24.2974</v>
      </c>
      <c r="L257">
        <v>26.9434</v>
      </c>
      <c r="M257">
        <v>29.785399999999999</v>
      </c>
    </row>
    <row r="258" spans="1:13" x14ac:dyDescent="0.35">
      <c r="A258" t="s">
        <v>5</v>
      </c>
      <c r="B258" t="s">
        <v>14</v>
      </c>
      <c r="C258" t="s">
        <v>23</v>
      </c>
      <c r="D258" t="s">
        <v>743</v>
      </c>
      <c r="E258" t="s">
        <v>827</v>
      </c>
      <c r="F258">
        <v>9.0458999999999996</v>
      </c>
      <c r="G258">
        <v>12.0276</v>
      </c>
      <c r="H258">
        <v>14.110300000000001</v>
      </c>
      <c r="I258">
        <v>15.5055</v>
      </c>
      <c r="J258">
        <v>17.472100000000001</v>
      </c>
      <c r="K258">
        <v>20.195900000000002</v>
      </c>
      <c r="L258">
        <v>22.786200000000001</v>
      </c>
      <c r="M258">
        <v>25.6279</v>
      </c>
    </row>
    <row r="259" spans="1:13" x14ac:dyDescent="0.35">
      <c r="A259" t="s">
        <v>5</v>
      </c>
      <c r="B259" t="s">
        <v>14</v>
      </c>
      <c r="C259" t="s">
        <v>23</v>
      </c>
      <c r="D259" t="s">
        <v>744</v>
      </c>
      <c r="E259" t="s">
        <v>827</v>
      </c>
      <c r="F259">
        <v>0</v>
      </c>
    </row>
    <row r="260" spans="1:13" x14ac:dyDescent="0.35">
      <c r="A260" t="s">
        <v>5</v>
      </c>
      <c r="B260" t="s">
        <v>14</v>
      </c>
      <c r="C260" t="s">
        <v>23</v>
      </c>
      <c r="D260" t="s">
        <v>745</v>
      </c>
      <c r="E260" t="s">
        <v>827</v>
      </c>
      <c r="F260">
        <v>9.0458999999999996</v>
      </c>
      <c r="G260">
        <v>12.0276</v>
      </c>
      <c r="H260">
        <v>14.110300000000001</v>
      </c>
      <c r="I260">
        <v>15.5055</v>
      </c>
      <c r="J260">
        <v>17.472100000000001</v>
      </c>
      <c r="K260">
        <v>20.195900000000002</v>
      </c>
      <c r="L260">
        <v>22.786200000000001</v>
      </c>
      <c r="M260">
        <v>25.6279</v>
      </c>
    </row>
    <row r="261" spans="1:13" x14ac:dyDescent="0.35">
      <c r="A261" t="s">
        <v>5</v>
      </c>
      <c r="B261" t="s">
        <v>14</v>
      </c>
      <c r="C261" t="s">
        <v>23</v>
      </c>
      <c r="D261" t="s">
        <v>746</v>
      </c>
      <c r="E261" t="s">
        <v>827</v>
      </c>
      <c r="F261">
        <v>0</v>
      </c>
    </row>
    <row r="262" spans="1:13" x14ac:dyDescent="0.35">
      <c r="A262" t="s">
        <v>5</v>
      </c>
      <c r="B262" t="s">
        <v>14</v>
      </c>
      <c r="C262" t="s">
        <v>23</v>
      </c>
      <c r="D262" t="s">
        <v>747</v>
      </c>
      <c r="E262" t="s">
        <v>827</v>
      </c>
      <c r="F262">
        <v>12.2538</v>
      </c>
      <c r="G262">
        <v>15.499700000000001</v>
      </c>
      <c r="H262">
        <v>17.796399999999998</v>
      </c>
      <c r="I262">
        <v>19.355899999999998</v>
      </c>
      <c r="J262">
        <v>21.481400000000001</v>
      </c>
      <c r="K262">
        <v>24.2974</v>
      </c>
      <c r="L262">
        <v>26.9434</v>
      </c>
      <c r="M262">
        <v>29.785399999999999</v>
      </c>
    </row>
    <row r="263" spans="1:13" x14ac:dyDescent="0.35">
      <c r="A263" t="s">
        <v>5</v>
      </c>
      <c r="B263" t="s">
        <v>14</v>
      </c>
      <c r="C263" t="s">
        <v>23</v>
      </c>
      <c r="D263" t="s">
        <v>748</v>
      </c>
      <c r="E263" t="s">
        <v>827</v>
      </c>
      <c r="F263">
        <v>19.878525</v>
      </c>
      <c r="G263">
        <v>24.012899999999998</v>
      </c>
      <c r="H263">
        <v>26.9589</v>
      </c>
      <c r="I263">
        <v>29.101400000000002</v>
      </c>
      <c r="J263">
        <v>31.902100000000001</v>
      </c>
      <c r="K263">
        <v>35.479700000000001</v>
      </c>
      <c r="L263">
        <v>38.810499999999998</v>
      </c>
      <c r="M263">
        <v>42.280299999999997</v>
      </c>
    </row>
    <row r="264" spans="1:13" x14ac:dyDescent="0.35">
      <c r="A264" t="s">
        <v>5</v>
      </c>
      <c r="B264" t="s">
        <v>14</v>
      </c>
      <c r="C264" t="s">
        <v>23</v>
      </c>
      <c r="D264" t="s">
        <v>749</v>
      </c>
      <c r="E264" t="s">
        <v>827</v>
      </c>
      <c r="F264">
        <v>0</v>
      </c>
    </row>
    <row r="265" spans="1:13" x14ac:dyDescent="0.35">
      <c r="A265" t="s">
        <v>5</v>
      </c>
      <c r="B265" t="s">
        <v>14</v>
      </c>
      <c r="C265" t="s">
        <v>23</v>
      </c>
      <c r="D265" t="s">
        <v>750</v>
      </c>
      <c r="E265" t="s">
        <v>827</v>
      </c>
      <c r="F265">
        <v>19.878525</v>
      </c>
      <c r="G265">
        <v>24.012899999999998</v>
      </c>
      <c r="H265">
        <v>26.9589</v>
      </c>
      <c r="I265">
        <v>29.101400000000002</v>
      </c>
      <c r="J265">
        <v>31.902100000000001</v>
      </c>
      <c r="K265">
        <v>35.479700000000001</v>
      </c>
      <c r="L265">
        <v>38.810499999999998</v>
      </c>
      <c r="M265">
        <v>42.280299999999997</v>
      </c>
    </row>
    <row r="266" spans="1:13" x14ac:dyDescent="0.35">
      <c r="A266" t="s">
        <v>5</v>
      </c>
      <c r="B266" t="s">
        <v>14</v>
      </c>
      <c r="C266" t="s">
        <v>23</v>
      </c>
      <c r="D266" t="s">
        <v>751</v>
      </c>
      <c r="E266" t="s">
        <v>827</v>
      </c>
      <c r="F266">
        <v>1.7228000000000001</v>
      </c>
      <c r="G266">
        <v>2.0207000000000002</v>
      </c>
      <c r="H266">
        <v>2.1972999999999998</v>
      </c>
      <c r="I266">
        <v>2.2625999999999999</v>
      </c>
      <c r="J266">
        <v>2.3746999999999998</v>
      </c>
      <c r="K266">
        <v>2.4901</v>
      </c>
      <c r="L266">
        <v>2.5581999999999998</v>
      </c>
      <c r="M266">
        <v>2.6141999999999999</v>
      </c>
    </row>
    <row r="267" spans="1:13" x14ac:dyDescent="0.35">
      <c r="A267" t="s">
        <v>5</v>
      </c>
      <c r="B267" t="s">
        <v>14</v>
      </c>
      <c r="C267" t="s">
        <v>23</v>
      </c>
      <c r="D267" t="s">
        <v>752</v>
      </c>
      <c r="E267" t="s">
        <v>827</v>
      </c>
      <c r="F267">
        <v>0.80210000000000004</v>
      </c>
      <c r="G267">
        <v>1.0116000000000001</v>
      </c>
      <c r="H267">
        <v>1.1306</v>
      </c>
      <c r="I267">
        <v>1.1802999999999999</v>
      </c>
      <c r="J267">
        <v>1.2648999999999999</v>
      </c>
      <c r="K267">
        <v>1.3932</v>
      </c>
      <c r="L267">
        <v>1.4959</v>
      </c>
      <c r="M267">
        <v>1.6063000000000001</v>
      </c>
    </row>
    <row r="268" spans="1:13" x14ac:dyDescent="0.35">
      <c r="A268" t="s">
        <v>5</v>
      </c>
      <c r="B268" t="s">
        <v>14</v>
      </c>
      <c r="C268" t="s">
        <v>23</v>
      </c>
      <c r="D268" t="s">
        <v>753</v>
      </c>
      <c r="E268" t="s">
        <v>827</v>
      </c>
      <c r="F268">
        <v>0</v>
      </c>
    </row>
    <row r="269" spans="1:13" x14ac:dyDescent="0.35">
      <c r="A269" t="s">
        <v>5</v>
      </c>
      <c r="B269" t="s">
        <v>14</v>
      </c>
      <c r="C269" t="s">
        <v>23</v>
      </c>
      <c r="D269" t="s">
        <v>754</v>
      </c>
      <c r="E269" t="s">
        <v>827</v>
      </c>
      <c r="F269">
        <v>0.80210000000000004</v>
      </c>
      <c r="G269">
        <v>1.0116000000000001</v>
      </c>
      <c r="H269">
        <v>1.1306</v>
      </c>
      <c r="I269">
        <v>1.1802999999999999</v>
      </c>
      <c r="J269">
        <v>1.2648999999999999</v>
      </c>
      <c r="K269">
        <v>1.3932</v>
      </c>
      <c r="L269">
        <v>1.4959</v>
      </c>
      <c r="M269">
        <v>1.6063000000000001</v>
      </c>
    </row>
    <row r="270" spans="1:13" x14ac:dyDescent="0.35">
      <c r="A270" t="s">
        <v>5</v>
      </c>
      <c r="B270" t="s">
        <v>14</v>
      </c>
      <c r="C270" t="s">
        <v>23</v>
      </c>
      <c r="D270" t="s">
        <v>755</v>
      </c>
      <c r="E270" t="s">
        <v>827</v>
      </c>
      <c r="F270">
        <v>0</v>
      </c>
    </row>
    <row r="271" spans="1:13" x14ac:dyDescent="0.35">
      <c r="A271" t="s">
        <v>5</v>
      </c>
      <c r="B271" t="s">
        <v>14</v>
      </c>
      <c r="C271" t="s">
        <v>23</v>
      </c>
      <c r="D271" t="s">
        <v>756</v>
      </c>
      <c r="E271" t="s">
        <v>827</v>
      </c>
      <c r="F271">
        <v>1.7228000000000001</v>
      </c>
      <c r="G271">
        <v>2.0207000000000002</v>
      </c>
      <c r="H271">
        <v>2.1972999999999998</v>
      </c>
      <c r="I271">
        <v>2.2625999999999999</v>
      </c>
      <c r="J271">
        <v>2.3746999999999998</v>
      </c>
      <c r="K271">
        <v>2.4901</v>
      </c>
      <c r="L271">
        <v>2.5581999999999998</v>
      </c>
      <c r="M271">
        <v>2.6141999999999999</v>
      </c>
    </row>
    <row r="272" spans="1:13" x14ac:dyDescent="0.35">
      <c r="A272" t="s">
        <v>5</v>
      </c>
      <c r="B272" t="s">
        <v>14</v>
      </c>
      <c r="C272" t="s">
        <v>24</v>
      </c>
      <c r="D272" t="s">
        <v>757</v>
      </c>
      <c r="E272" t="s">
        <v>827</v>
      </c>
      <c r="F272">
        <v>0</v>
      </c>
      <c r="G272">
        <v>0</v>
      </c>
      <c r="H272">
        <v>0</v>
      </c>
      <c r="I272">
        <v>0</v>
      </c>
      <c r="J272">
        <v>0</v>
      </c>
      <c r="K272">
        <v>0</v>
      </c>
      <c r="L272">
        <v>0</v>
      </c>
      <c r="M272">
        <v>0</v>
      </c>
    </row>
    <row r="273" spans="1:13" x14ac:dyDescent="0.35">
      <c r="A273" t="s">
        <v>5</v>
      </c>
      <c r="B273" t="s">
        <v>14</v>
      </c>
      <c r="C273" t="s">
        <v>24</v>
      </c>
      <c r="D273" t="s">
        <v>758</v>
      </c>
      <c r="E273" t="s">
        <v>827</v>
      </c>
      <c r="F273">
        <v>0.61614999999999998</v>
      </c>
      <c r="G273">
        <v>0.81530000000000002</v>
      </c>
      <c r="H273">
        <v>1.1882999999999999</v>
      </c>
      <c r="I273">
        <v>1.5612999999999999</v>
      </c>
      <c r="J273">
        <v>1.8042</v>
      </c>
      <c r="K273">
        <v>2.0585</v>
      </c>
      <c r="L273">
        <v>2.1564999999999999</v>
      </c>
      <c r="M273">
        <v>2.1564999999999999</v>
      </c>
    </row>
    <row r="274" spans="1:13" x14ac:dyDescent="0.35">
      <c r="A274" t="s">
        <v>5</v>
      </c>
      <c r="B274" t="s">
        <v>14</v>
      </c>
      <c r="C274" t="s">
        <v>24</v>
      </c>
      <c r="D274" t="s">
        <v>759</v>
      </c>
      <c r="E274" t="s">
        <v>827</v>
      </c>
      <c r="F274">
        <v>0.89534999999999998</v>
      </c>
      <c r="G274">
        <v>1.2238</v>
      </c>
      <c r="H274">
        <v>1.7099</v>
      </c>
      <c r="I274">
        <v>2.1661000000000001</v>
      </c>
      <c r="J274">
        <v>2.5263</v>
      </c>
      <c r="K274">
        <v>2.9401000000000002</v>
      </c>
      <c r="L274">
        <v>3.2094</v>
      </c>
      <c r="M274">
        <v>3.3639000000000001</v>
      </c>
    </row>
    <row r="275" spans="1:13" x14ac:dyDescent="0.35">
      <c r="A275" t="s">
        <v>5</v>
      </c>
      <c r="B275" t="s">
        <v>14</v>
      </c>
      <c r="C275" t="s">
        <v>24</v>
      </c>
      <c r="D275" t="s">
        <v>760</v>
      </c>
      <c r="E275" t="s">
        <v>827</v>
      </c>
      <c r="F275">
        <v>0.21329999999999999</v>
      </c>
      <c r="G275">
        <v>0.32329999999999998</v>
      </c>
      <c r="H275">
        <v>0.70809999999999995</v>
      </c>
      <c r="I275">
        <v>1.0929</v>
      </c>
      <c r="J275">
        <v>1.5255000000000001</v>
      </c>
      <c r="K275">
        <v>1.5509999999999999</v>
      </c>
      <c r="L275">
        <v>1.6184000000000001</v>
      </c>
      <c r="M275">
        <v>1.6828000000000001</v>
      </c>
    </row>
    <row r="276" spans="1:13" x14ac:dyDescent="0.35">
      <c r="A276" t="s">
        <v>5</v>
      </c>
      <c r="B276" t="s">
        <v>14</v>
      </c>
      <c r="C276" t="s">
        <v>24</v>
      </c>
      <c r="D276" t="s">
        <v>761</v>
      </c>
      <c r="E276" t="s">
        <v>827</v>
      </c>
      <c r="F276">
        <v>5.9019250000000003</v>
      </c>
      <c r="G276">
        <v>6.4924999999999997</v>
      </c>
      <c r="H276">
        <v>6.9652000000000003</v>
      </c>
      <c r="I276">
        <v>7.4829999999999997</v>
      </c>
      <c r="J276">
        <v>8.0459999999999994</v>
      </c>
      <c r="K276">
        <v>8.6921999999999997</v>
      </c>
      <c r="L276">
        <v>9.3087999999999997</v>
      </c>
      <c r="M276">
        <v>9.8806999999999992</v>
      </c>
    </row>
    <row r="277" spans="1:13" x14ac:dyDescent="0.35">
      <c r="A277" t="s">
        <v>5</v>
      </c>
      <c r="B277" t="s">
        <v>14</v>
      </c>
      <c r="C277" t="s">
        <v>24</v>
      </c>
      <c r="D277" t="s">
        <v>762</v>
      </c>
      <c r="E277" t="s">
        <v>827</v>
      </c>
      <c r="F277">
        <v>0.330625</v>
      </c>
      <c r="G277">
        <v>0.3952</v>
      </c>
      <c r="H277">
        <v>0.41909999999999997</v>
      </c>
      <c r="I277">
        <v>0.42909999999999998</v>
      </c>
      <c r="J277">
        <v>0.45900000000000002</v>
      </c>
      <c r="K277">
        <v>0.52190000000000003</v>
      </c>
      <c r="L277">
        <v>0.58899999999999997</v>
      </c>
      <c r="M277">
        <v>0.67449999999999999</v>
      </c>
    </row>
    <row r="278" spans="1:13" x14ac:dyDescent="0.35">
      <c r="A278" t="s">
        <v>5</v>
      </c>
      <c r="B278" t="s">
        <v>14</v>
      </c>
      <c r="C278" t="s">
        <v>24</v>
      </c>
      <c r="D278" t="s">
        <v>763</v>
      </c>
      <c r="E278" t="s">
        <v>827</v>
      </c>
      <c r="F278">
        <v>0</v>
      </c>
    </row>
    <row r="279" spans="1:13" x14ac:dyDescent="0.35">
      <c r="A279" t="s">
        <v>5</v>
      </c>
      <c r="B279" t="s">
        <v>14</v>
      </c>
      <c r="C279" t="s">
        <v>24</v>
      </c>
      <c r="D279" t="s">
        <v>764</v>
      </c>
      <c r="E279" t="s">
        <v>827</v>
      </c>
      <c r="F279">
        <v>0.330625</v>
      </c>
      <c r="G279">
        <v>0.3952</v>
      </c>
      <c r="H279">
        <v>0.41909999999999997</v>
      </c>
      <c r="I279">
        <v>0.42909999999999998</v>
      </c>
      <c r="J279">
        <v>0.45900000000000002</v>
      </c>
      <c r="K279">
        <v>0.52190000000000003</v>
      </c>
      <c r="L279">
        <v>0.58899999999999997</v>
      </c>
      <c r="M279">
        <v>0.67449999999999999</v>
      </c>
    </row>
    <row r="280" spans="1:13" x14ac:dyDescent="0.35">
      <c r="A280" t="s">
        <v>5</v>
      </c>
      <c r="B280" t="s">
        <v>14</v>
      </c>
      <c r="C280" t="s">
        <v>24</v>
      </c>
      <c r="D280" t="s">
        <v>765</v>
      </c>
      <c r="E280" t="s">
        <v>827</v>
      </c>
      <c r="F280">
        <v>0</v>
      </c>
    </row>
    <row r="281" spans="1:13" x14ac:dyDescent="0.35">
      <c r="A281" t="s">
        <v>5</v>
      </c>
      <c r="B281" t="s">
        <v>14</v>
      </c>
      <c r="C281" t="s">
        <v>24</v>
      </c>
      <c r="D281" t="s">
        <v>766</v>
      </c>
      <c r="E281" t="s">
        <v>827</v>
      </c>
      <c r="F281">
        <v>5.9019250000000003</v>
      </c>
      <c r="G281">
        <v>6.4924999999999997</v>
      </c>
      <c r="H281">
        <v>6.9652000000000003</v>
      </c>
      <c r="I281">
        <v>7.4829999999999997</v>
      </c>
      <c r="J281">
        <v>8.0459999999999994</v>
      </c>
      <c r="K281">
        <v>8.6921999999999997</v>
      </c>
      <c r="L281">
        <v>9.3087999999999997</v>
      </c>
      <c r="M281">
        <v>9.8806999999999992</v>
      </c>
    </row>
    <row r="282" spans="1:13" x14ac:dyDescent="0.35">
      <c r="A282" t="s">
        <v>5</v>
      </c>
      <c r="B282" t="s">
        <v>14</v>
      </c>
      <c r="C282" t="s">
        <v>24</v>
      </c>
      <c r="D282" t="s">
        <v>767</v>
      </c>
      <c r="E282" t="s">
        <v>827</v>
      </c>
      <c r="F282">
        <v>9.4299999999999995E-2</v>
      </c>
      <c r="G282">
        <v>0.1394</v>
      </c>
      <c r="H282">
        <v>0.1847</v>
      </c>
      <c r="I282">
        <v>0.22939999999999999</v>
      </c>
      <c r="J282">
        <v>0.29530000000000001</v>
      </c>
      <c r="K282">
        <v>0.3901</v>
      </c>
      <c r="L282">
        <v>0.504</v>
      </c>
      <c r="M282">
        <v>0.64839999999999998</v>
      </c>
    </row>
    <row r="283" spans="1:13" x14ac:dyDescent="0.35">
      <c r="A283" t="s">
        <v>5</v>
      </c>
      <c r="B283" t="s">
        <v>14</v>
      </c>
      <c r="C283" t="s">
        <v>24</v>
      </c>
      <c r="D283" t="s">
        <v>768</v>
      </c>
      <c r="E283" t="s">
        <v>827</v>
      </c>
      <c r="F283">
        <v>0.18490000000000001</v>
      </c>
      <c r="G283">
        <v>0.26900000000000002</v>
      </c>
      <c r="H283">
        <v>0.33679999999999999</v>
      </c>
      <c r="I283">
        <v>0.3755</v>
      </c>
      <c r="J283">
        <v>0.42680000000000001</v>
      </c>
      <c r="K283">
        <v>0.49149999999999999</v>
      </c>
      <c r="L283">
        <v>0.54899999999999993</v>
      </c>
      <c r="M283">
        <v>0.55899999999999994</v>
      </c>
    </row>
    <row r="284" spans="1:13" x14ac:dyDescent="0.35">
      <c r="A284" t="s">
        <v>5</v>
      </c>
      <c r="B284" t="s">
        <v>14</v>
      </c>
      <c r="C284" t="s">
        <v>24</v>
      </c>
      <c r="D284" t="s">
        <v>769</v>
      </c>
      <c r="E284" t="s">
        <v>827</v>
      </c>
      <c r="F284">
        <v>22.761375000000001</v>
      </c>
      <c r="G284">
        <v>26.0016</v>
      </c>
      <c r="H284">
        <v>29.167300000000001</v>
      </c>
      <c r="I284">
        <v>31.9681</v>
      </c>
      <c r="J284">
        <v>35.0075</v>
      </c>
      <c r="K284">
        <v>38.016500000000001</v>
      </c>
      <c r="L284">
        <v>40.748000000000012</v>
      </c>
      <c r="M284">
        <v>43.213099999999997</v>
      </c>
    </row>
    <row r="285" spans="1:13" x14ac:dyDescent="0.35">
      <c r="A285" t="s">
        <v>5</v>
      </c>
      <c r="B285" t="s">
        <v>14</v>
      </c>
      <c r="C285" t="s">
        <v>24</v>
      </c>
      <c r="D285" t="s">
        <v>770</v>
      </c>
      <c r="E285" t="s">
        <v>827</v>
      </c>
      <c r="F285">
        <v>4.5065</v>
      </c>
      <c r="G285">
        <v>6.1670000000000016</v>
      </c>
      <c r="H285">
        <v>7.9686000000000003</v>
      </c>
      <c r="I285">
        <v>9.5099</v>
      </c>
      <c r="J285">
        <v>11.2813</v>
      </c>
      <c r="K285">
        <v>13.0848</v>
      </c>
      <c r="L285">
        <v>14.8102</v>
      </c>
      <c r="M285">
        <v>16.599499999999999</v>
      </c>
    </row>
    <row r="286" spans="1:13" x14ac:dyDescent="0.35">
      <c r="A286" t="s">
        <v>5</v>
      </c>
      <c r="B286" t="s">
        <v>14</v>
      </c>
      <c r="C286" t="s">
        <v>24</v>
      </c>
      <c r="D286" t="s">
        <v>771</v>
      </c>
      <c r="E286" t="s">
        <v>827</v>
      </c>
      <c r="F286">
        <v>7.8250000000000004E-3</v>
      </c>
      <c r="G286">
        <v>8.6999999999999994E-3</v>
      </c>
      <c r="H286">
        <v>9.7999999999999997E-3</v>
      </c>
      <c r="I286">
        <v>1.12E-2</v>
      </c>
      <c r="J286">
        <v>1.4500000000000001E-2</v>
      </c>
      <c r="K286">
        <v>2.2700000000000001E-2</v>
      </c>
      <c r="L286">
        <v>3.7400000000000003E-2</v>
      </c>
      <c r="M286">
        <v>5.4800000000000001E-2</v>
      </c>
    </row>
    <row r="287" spans="1:13" x14ac:dyDescent="0.35">
      <c r="A287" t="s">
        <v>5</v>
      </c>
      <c r="B287" t="s">
        <v>14</v>
      </c>
      <c r="C287" t="s">
        <v>24</v>
      </c>
      <c r="D287" t="s">
        <v>772</v>
      </c>
      <c r="E287" t="s">
        <v>827</v>
      </c>
      <c r="F287">
        <v>0</v>
      </c>
    </row>
    <row r="288" spans="1:13" x14ac:dyDescent="0.35">
      <c r="A288" t="s">
        <v>5</v>
      </c>
      <c r="B288" t="s">
        <v>14</v>
      </c>
      <c r="C288" t="s">
        <v>24</v>
      </c>
      <c r="D288" t="s">
        <v>773</v>
      </c>
      <c r="E288" t="s">
        <v>827</v>
      </c>
      <c r="F288">
        <v>7.8250000000000004E-3</v>
      </c>
      <c r="G288">
        <v>8.6999999999999994E-3</v>
      </c>
      <c r="H288">
        <v>9.7999999999999997E-3</v>
      </c>
      <c r="I288">
        <v>1.12E-2</v>
      </c>
      <c r="J288">
        <v>1.4500000000000001E-2</v>
      </c>
      <c r="K288">
        <v>2.2700000000000001E-2</v>
      </c>
      <c r="L288">
        <v>3.7400000000000003E-2</v>
      </c>
      <c r="M288">
        <v>5.4800000000000001E-2</v>
      </c>
    </row>
    <row r="289" spans="1:13" x14ac:dyDescent="0.35">
      <c r="A289" t="s">
        <v>5</v>
      </c>
      <c r="B289" t="s">
        <v>14</v>
      </c>
      <c r="C289" t="s">
        <v>24</v>
      </c>
      <c r="D289" t="s">
        <v>774</v>
      </c>
      <c r="E289" t="s">
        <v>827</v>
      </c>
      <c r="F289">
        <v>2.8152249999999999</v>
      </c>
      <c r="G289">
        <v>3.8797999999999999</v>
      </c>
      <c r="H289">
        <v>4.7178000000000004</v>
      </c>
      <c r="I289">
        <v>5.3735999999999997</v>
      </c>
      <c r="J289">
        <v>6.2760999999999996</v>
      </c>
      <c r="K289">
        <v>7.5194000000000001</v>
      </c>
      <c r="L289">
        <v>8.7934999999999999</v>
      </c>
      <c r="M289">
        <v>10.251099999999999</v>
      </c>
    </row>
    <row r="290" spans="1:13" x14ac:dyDescent="0.35">
      <c r="A290" t="s">
        <v>5</v>
      </c>
      <c r="B290" t="s">
        <v>15</v>
      </c>
      <c r="C290" t="s">
        <v>21</v>
      </c>
      <c r="D290" t="s">
        <v>775</v>
      </c>
      <c r="E290" t="s">
        <v>827</v>
      </c>
      <c r="F290">
        <v>0</v>
      </c>
    </row>
    <row r="291" spans="1:13" x14ac:dyDescent="0.35">
      <c r="A291" t="s">
        <v>5</v>
      </c>
      <c r="B291" t="s">
        <v>15</v>
      </c>
      <c r="C291" t="s">
        <v>21</v>
      </c>
      <c r="D291" t="s">
        <v>776</v>
      </c>
      <c r="E291" t="s">
        <v>827</v>
      </c>
      <c r="F291">
        <v>2.8152249999999999</v>
      </c>
      <c r="G291">
        <v>3.8797999999999999</v>
      </c>
      <c r="H291">
        <v>4.7178000000000004</v>
      </c>
      <c r="I291">
        <v>5.3735999999999997</v>
      </c>
      <c r="J291">
        <v>6.2760999999999996</v>
      </c>
      <c r="K291">
        <v>7.5194000000000001</v>
      </c>
      <c r="L291">
        <v>8.7934999999999999</v>
      </c>
      <c r="M291">
        <v>10.251099999999999</v>
      </c>
    </row>
    <row r="292" spans="1:13" x14ac:dyDescent="0.35">
      <c r="A292" t="s">
        <v>5</v>
      </c>
      <c r="B292" t="s">
        <v>15</v>
      </c>
      <c r="C292" t="s">
        <v>21</v>
      </c>
      <c r="D292" t="s">
        <v>777</v>
      </c>
      <c r="E292" t="s">
        <v>827</v>
      </c>
      <c r="F292">
        <v>3.3311250000000001</v>
      </c>
      <c r="G292">
        <v>4.5248999999999997</v>
      </c>
      <c r="H292">
        <v>5.4332000000000003</v>
      </c>
      <c r="I292">
        <v>6.1207000000000003</v>
      </c>
      <c r="J292">
        <v>7.0804</v>
      </c>
      <c r="K292">
        <v>8.4160000000000004</v>
      </c>
      <c r="L292">
        <v>9.7722999999999995</v>
      </c>
      <c r="M292">
        <v>11.3241</v>
      </c>
    </row>
    <row r="293" spans="1:13" x14ac:dyDescent="0.35">
      <c r="A293" t="s">
        <v>5</v>
      </c>
      <c r="B293" t="s">
        <v>15</v>
      </c>
      <c r="C293" t="s">
        <v>21</v>
      </c>
      <c r="D293" t="s">
        <v>778</v>
      </c>
      <c r="E293" t="s">
        <v>827</v>
      </c>
      <c r="F293">
        <v>0</v>
      </c>
    </row>
    <row r="294" spans="1:13" x14ac:dyDescent="0.35">
      <c r="A294" t="s">
        <v>5</v>
      </c>
      <c r="B294" t="s">
        <v>15</v>
      </c>
      <c r="C294" t="s">
        <v>21</v>
      </c>
      <c r="D294" t="s">
        <v>779</v>
      </c>
      <c r="E294" t="s">
        <v>827</v>
      </c>
      <c r="F294">
        <v>3.3311250000000001</v>
      </c>
      <c r="G294">
        <v>4.5248999999999997</v>
      </c>
      <c r="H294">
        <v>5.4332000000000003</v>
      </c>
      <c r="I294">
        <v>6.1207000000000003</v>
      </c>
      <c r="J294">
        <v>7.0804</v>
      </c>
      <c r="K294">
        <v>8.4160000000000004</v>
      </c>
      <c r="L294">
        <v>9.7722999999999995</v>
      </c>
      <c r="M294">
        <v>11.3241</v>
      </c>
    </row>
    <row r="295" spans="1:13" x14ac:dyDescent="0.35">
      <c r="A295" t="s">
        <v>5</v>
      </c>
      <c r="B295" t="s">
        <v>15</v>
      </c>
      <c r="C295" t="s">
        <v>21</v>
      </c>
      <c r="D295" t="s">
        <v>780</v>
      </c>
      <c r="E295" t="s">
        <v>827</v>
      </c>
      <c r="F295">
        <v>0.38447500000000001</v>
      </c>
      <c r="G295">
        <v>0.48780000000000001</v>
      </c>
      <c r="H295">
        <v>0.54849999999999999</v>
      </c>
      <c r="I295">
        <v>0.57609999999999995</v>
      </c>
      <c r="J295">
        <v>0.62109999999999999</v>
      </c>
      <c r="K295">
        <v>0.68830000000000002</v>
      </c>
      <c r="L295">
        <v>0.74350000000000005</v>
      </c>
      <c r="M295">
        <v>0.80310000000000004</v>
      </c>
    </row>
    <row r="296" spans="1:13" x14ac:dyDescent="0.35">
      <c r="A296" t="s">
        <v>5</v>
      </c>
      <c r="B296" t="s">
        <v>15</v>
      </c>
      <c r="C296" t="s">
        <v>21</v>
      </c>
      <c r="D296" t="s">
        <v>781</v>
      </c>
      <c r="E296" t="s">
        <v>827</v>
      </c>
      <c r="F296">
        <v>0</v>
      </c>
    </row>
    <row r="297" spans="1:13" x14ac:dyDescent="0.35">
      <c r="A297" t="s">
        <v>5</v>
      </c>
      <c r="B297" t="s">
        <v>15</v>
      </c>
      <c r="C297" t="s">
        <v>21</v>
      </c>
      <c r="D297" t="s">
        <v>782</v>
      </c>
      <c r="E297" t="s">
        <v>827</v>
      </c>
      <c r="F297">
        <v>0.38447500000000001</v>
      </c>
      <c r="G297">
        <v>0.48780000000000001</v>
      </c>
      <c r="H297">
        <v>0.54849999999999999</v>
      </c>
      <c r="I297">
        <v>0.57609999999999995</v>
      </c>
      <c r="J297">
        <v>0.62109999999999999</v>
      </c>
      <c r="K297">
        <v>0.68830000000000002</v>
      </c>
      <c r="L297">
        <v>0.74350000000000005</v>
      </c>
      <c r="M297">
        <v>0.80310000000000004</v>
      </c>
    </row>
    <row r="298" spans="1:13" x14ac:dyDescent="0.35">
      <c r="A298" t="s">
        <v>5</v>
      </c>
      <c r="B298" t="s">
        <v>15</v>
      </c>
      <c r="C298" t="s">
        <v>21</v>
      </c>
      <c r="D298" t="s">
        <v>783</v>
      </c>
      <c r="E298" t="s">
        <v>827</v>
      </c>
      <c r="F298">
        <v>0.61614999999999998</v>
      </c>
      <c r="G298">
        <v>0.81530000000000002</v>
      </c>
      <c r="H298">
        <v>1.1882999999999999</v>
      </c>
      <c r="I298">
        <v>1.5612999999999999</v>
      </c>
      <c r="J298">
        <v>1.8042</v>
      </c>
      <c r="K298">
        <v>2.0585</v>
      </c>
      <c r="L298">
        <v>2.1564999999999999</v>
      </c>
      <c r="M298">
        <v>2.1564999999999999</v>
      </c>
    </row>
    <row r="299" spans="1:13" x14ac:dyDescent="0.35">
      <c r="A299" t="s">
        <v>5</v>
      </c>
      <c r="B299" t="s">
        <v>15</v>
      </c>
      <c r="C299" t="s">
        <v>21</v>
      </c>
      <c r="D299" t="s">
        <v>784</v>
      </c>
      <c r="E299" t="s">
        <v>827</v>
      </c>
      <c r="F299">
        <v>0.95425000000000004</v>
      </c>
      <c r="G299">
        <v>1.3101</v>
      </c>
      <c r="H299">
        <v>1.8174999999999999</v>
      </c>
      <c r="I299">
        <v>2.2852000000000001</v>
      </c>
      <c r="J299">
        <v>2.6608999999999998</v>
      </c>
      <c r="K299">
        <v>3.0950000000000002</v>
      </c>
      <c r="L299">
        <v>3.3822000000000001</v>
      </c>
      <c r="M299">
        <v>3.5377999999999998</v>
      </c>
    </row>
    <row r="300" spans="1:13" x14ac:dyDescent="0.35">
      <c r="A300" t="s">
        <v>5</v>
      </c>
      <c r="B300" t="s">
        <v>15</v>
      </c>
      <c r="C300" t="s">
        <v>21</v>
      </c>
      <c r="D300" t="s">
        <v>785</v>
      </c>
      <c r="E300" t="s">
        <v>827</v>
      </c>
      <c r="F300">
        <v>0.21329999999999999</v>
      </c>
      <c r="G300">
        <v>0.32329999999999998</v>
      </c>
      <c r="H300">
        <v>0.70809999999999995</v>
      </c>
      <c r="I300">
        <v>1.0929</v>
      </c>
      <c r="J300">
        <v>1.5255000000000001</v>
      </c>
      <c r="K300">
        <v>1.5509999999999999</v>
      </c>
      <c r="L300">
        <v>1.6184000000000001</v>
      </c>
      <c r="M300">
        <v>1.6828000000000001</v>
      </c>
    </row>
    <row r="301" spans="1:13" x14ac:dyDescent="0.35">
      <c r="A301" t="s">
        <v>5</v>
      </c>
      <c r="B301" t="s">
        <v>15</v>
      </c>
      <c r="C301" t="s">
        <v>21</v>
      </c>
      <c r="D301" t="s">
        <v>786</v>
      </c>
      <c r="E301" t="s">
        <v>827</v>
      </c>
      <c r="F301">
        <v>0.13139999999999999</v>
      </c>
      <c r="G301">
        <v>0.15720000000000001</v>
      </c>
      <c r="H301">
        <v>0.16689999999999999</v>
      </c>
      <c r="I301">
        <v>0.17100000000000001</v>
      </c>
      <c r="J301">
        <v>0.18310000000000001</v>
      </c>
      <c r="K301">
        <v>0.2084</v>
      </c>
      <c r="L301">
        <v>0.2354</v>
      </c>
      <c r="M301">
        <v>0.26979999999999998</v>
      </c>
    </row>
    <row r="302" spans="1:13" x14ac:dyDescent="0.35">
      <c r="A302" t="s">
        <v>5</v>
      </c>
      <c r="B302" t="s">
        <v>15</v>
      </c>
      <c r="C302" t="s">
        <v>21</v>
      </c>
      <c r="D302" t="s">
        <v>787</v>
      </c>
      <c r="E302" t="s">
        <v>827</v>
      </c>
      <c r="F302">
        <v>0</v>
      </c>
    </row>
    <row r="303" spans="1:13" x14ac:dyDescent="0.35">
      <c r="A303" t="s">
        <v>5</v>
      </c>
      <c r="B303" t="s">
        <v>15</v>
      </c>
      <c r="C303" t="s">
        <v>21</v>
      </c>
      <c r="D303" t="s">
        <v>788</v>
      </c>
      <c r="E303" t="s">
        <v>827</v>
      </c>
      <c r="F303">
        <v>0.13139999999999999</v>
      </c>
      <c r="G303">
        <v>0.15720000000000001</v>
      </c>
      <c r="H303">
        <v>0.16689999999999999</v>
      </c>
      <c r="I303">
        <v>0.17100000000000001</v>
      </c>
      <c r="J303">
        <v>0.18310000000000001</v>
      </c>
      <c r="K303">
        <v>0.2084</v>
      </c>
      <c r="L303">
        <v>0.2354</v>
      </c>
      <c r="M303">
        <v>0.26979999999999998</v>
      </c>
    </row>
    <row r="304" spans="1:13" x14ac:dyDescent="0.35">
      <c r="A304" t="s">
        <v>5</v>
      </c>
      <c r="B304" t="s">
        <v>15</v>
      </c>
      <c r="C304" t="s">
        <v>21</v>
      </c>
      <c r="D304" t="s">
        <v>789</v>
      </c>
      <c r="E304" t="s">
        <v>827</v>
      </c>
      <c r="F304">
        <v>5.8900000000000001E-2</v>
      </c>
      <c r="G304">
        <v>8.6300000000000002E-2</v>
      </c>
      <c r="H304">
        <v>0.1077</v>
      </c>
      <c r="I304">
        <v>0.11899999999999999</v>
      </c>
      <c r="J304">
        <v>0.1346</v>
      </c>
      <c r="K304">
        <v>0.15490000000000001</v>
      </c>
      <c r="L304">
        <v>0.17269999999999999</v>
      </c>
      <c r="M304">
        <v>0.1739</v>
      </c>
    </row>
    <row r="305" spans="1:13" x14ac:dyDescent="0.35">
      <c r="A305" t="s">
        <v>5</v>
      </c>
      <c r="B305" t="s">
        <v>15</v>
      </c>
      <c r="C305" t="s">
        <v>21</v>
      </c>
      <c r="D305" t="s">
        <v>790</v>
      </c>
      <c r="E305" t="s">
        <v>827</v>
      </c>
      <c r="F305">
        <v>9.4299999999999995E-2</v>
      </c>
      <c r="G305">
        <v>0.1394</v>
      </c>
      <c r="H305">
        <v>0.1847</v>
      </c>
      <c r="I305">
        <v>0.22939999999999999</v>
      </c>
      <c r="J305">
        <v>0.29530000000000001</v>
      </c>
      <c r="K305">
        <v>0.3901</v>
      </c>
      <c r="L305">
        <v>0.504</v>
      </c>
      <c r="M305">
        <v>0.64839999999999998</v>
      </c>
    </row>
    <row r="306" spans="1:13" x14ac:dyDescent="0.35">
      <c r="A306" t="s">
        <v>5</v>
      </c>
      <c r="B306" t="s">
        <v>15</v>
      </c>
      <c r="C306" t="s">
        <v>21</v>
      </c>
      <c r="D306" t="s">
        <v>791</v>
      </c>
      <c r="E306" t="s">
        <v>827</v>
      </c>
      <c r="F306">
        <v>9.4299999999999995E-2</v>
      </c>
      <c r="G306">
        <v>0.1394</v>
      </c>
      <c r="H306">
        <v>0.1847</v>
      </c>
      <c r="I306">
        <v>0.22939999999999999</v>
      </c>
      <c r="J306">
        <v>0.29530000000000001</v>
      </c>
      <c r="K306">
        <v>0.3901</v>
      </c>
      <c r="L306">
        <v>0.504</v>
      </c>
      <c r="M306">
        <v>0.64839999999999998</v>
      </c>
    </row>
    <row r="307" spans="1:13" x14ac:dyDescent="0.35">
      <c r="A307" t="s">
        <v>5</v>
      </c>
      <c r="B307" t="s">
        <v>15</v>
      </c>
      <c r="C307" t="s">
        <v>21</v>
      </c>
      <c r="D307" t="s">
        <v>792</v>
      </c>
      <c r="E307" t="s">
        <v>827</v>
      </c>
      <c r="F307">
        <v>0.18490000000000001</v>
      </c>
      <c r="G307">
        <v>0.26900000000000002</v>
      </c>
      <c r="H307">
        <v>0.33679999999999999</v>
      </c>
      <c r="I307">
        <v>0.3755</v>
      </c>
      <c r="J307">
        <v>0.42680000000000001</v>
      </c>
      <c r="K307">
        <v>0.49149999999999999</v>
      </c>
      <c r="L307">
        <v>0.54899999999999993</v>
      </c>
      <c r="M307">
        <v>0.55899999999999994</v>
      </c>
    </row>
    <row r="308" spans="1:13" x14ac:dyDescent="0.35">
      <c r="A308" t="s">
        <v>5</v>
      </c>
      <c r="B308" t="s">
        <v>15</v>
      </c>
      <c r="C308" t="s">
        <v>22</v>
      </c>
      <c r="D308" t="s">
        <v>793</v>
      </c>
      <c r="E308" t="s">
        <v>827</v>
      </c>
      <c r="F308">
        <v>0.18490000000000001</v>
      </c>
      <c r="G308">
        <v>0.26900000000000002</v>
      </c>
      <c r="H308">
        <v>0.33679999999999999</v>
      </c>
      <c r="I308">
        <v>0.3755</v>
      </c>
      <c r="J308">
        <v>0.42680000000000001</v>
      </c>
      <c r="K308">
        <v>0.49149999999999999</v>
      </c>
      <c r="L308">
        <v>0.54899999999999993</v>
      </c>
      <c r="M308">
        <v>0.55899999999999994</v>
      </c>
    </row>
    <row r="309" spans="1:13" x14ac:dyDescent="0.35">
      <c r="A309" t="s">
        <v>5</v>
      </c>
      <c r="B309" t="s">
        <v>15</v>
      </c>
      <c r="C309" t="s">
        <v>22</v>
      </c>
      <c r="D309" t="s">
        <v>794</v>
      </c>
      <c r="E309" t="s">
        <v>827</v>
      </c>
      <c r="F309">
        <v>0.81900000000000006</v>
      </c>
      <c r="G309">
        <v>0.90610000000000002</v>
      </c>
      <c r="H309">
        <v>0.97250000000000003</v>
      </c>
      <c r="I309">
        <v>1.0021</v>
      </c>
      <c r="J309">
        <v>1.0369999999999999</v>
      </c>
      <c r="K309">
        <v>1.0328999999999999</v>
      </c>
      <c r="L309">
        <v>1.0076000000000001</v>
      </c>
      <c r="M309">
        <v>0.96209999999999996</v>
      </c>
    </row>
    <row r="310" spans="1:13" x14ac:dyDescent="0.35">
      <c r="A310" t="s">
        <v>5</v>
      </c>
      <c r="B310" t="s">
        <v>15</v>
      </c>
      <c r="C310" t="s">
        <v>22</v>
      </c>
      <c r="D310" t="s">
        <v>795</v>
      </c>
      <c r="E310" t="s">
        <v>827</v>
      </c>
      <c r="F310">
        <v>0.81900000000000006</v>
      </c>
      <c r="G310">
        <v>0.90610000000000002</v>
      </c>
      <c r="H310">
        <v>0.97250000000000003</v>
      </c>
      <c r="I310">
        <v>1.0021</v>
      </c>
      <c r="J310">
        <v>1.0369999999999999</v>
      </c>
      <c r="K310">
        <v>1.0328999999999999</v>
      </c>
      <c r="L310">
        <v>1.0076000000000001</v>
      </c>
      <c r="M310">
        <v>0.96209999999999996</v>
      </c>
    </row>
    <row r="311" spans="1:13" x14ac:dyDescent="0.35">
      <c r="A311" t="s">
        <v>5</v>
      </c>
      <c r="B311" t="s">
        <v>15</v>
      </c>
      <c r="C311" t="s">
        <v>22</v>
      </c>
      <c r="D311" t="s">
        <v>801</v>
      </c>
      <c r="E311" t="s">
        <v>827</v>
      </c>
      <c r="F311">
        <v>6.6832499999999992</v>
      </c>
      <c r="G311">
        <v>7.4054000000000002</v>
      </c>
      <c r="H311">
        <v>7.9381000000000004</v>
      </c>
      <c r="I311">
        <v>8.5145</v>
      </c>
      <c r="J311">
        <v>9.1867999999999999</v>
      </c>
      <c r="K311">
        <v>9.9593000000000007</v>
      </c>
      <c r="L311">
        <v>10.67</v>
      </c>
      <c r="M311">
        <v>11.2202</v>
      </c>
    </row>
    <row r="312" spans="1:13" x14ac:dyDescent="0.35">
      <c r="A312" t="s">
        <v>5</v>
      </c>
      <c r="B312" t="s">
        <v>15</v>
      </c>
      <c r="C312" t="s">
        <v>22</v>
      </c>
      <c r="D312" t="s">
        <v>802</v>
      </c>
      <c r="E312" t="s">
        <v>827</v>
      </c>
      <c r="F312">
        <v>5.0900000000000001E-2</v>
      </c>
      <c r="G312">
        <v>8.6099999999999996E-2</v>
      </c>
      <c r="H312">
        <v>0.1472</v>
      </c>
      <c r="I312">
        <v>0.23860000000000001</v>
      </c>
      <c r="J312">
        <v>0.36799999999999999</v>
      </c>
      <c r="K312">
        <v>0.5212</v>
      </c>
      <c r="L312">
        <v>0.66920000000000002</v>
      </c>
      <c r="M312">
        <v>0.72299999999999998</v>
      </c>
    </row>
    <row r="313" spans="1:13" x14ac:dyDescent="0.35">
      <c r="A313" t="s">
        <v>5</v>
      </c>
      <c r="B313" t="s">
        <v>15</v>
      </c>
      <c r="C313" t="s">
        <v>22</v>
      </c>
      <c r="D313" t="s">
        <v>824</v>
      </c>
      <c r="E313" t="s">
        <v>827</v>
      </c>
      <c r="F313">
        <v>3.7025000000000002E-2</v>
      </c>
      <c r="G313">
        <v>4.5999999999999999E-2</v>
      </c>
      <c r="H313">
        <v>5.1499999999999997E-2</v>
      </c>
      <c r="I313">
        <v>5.2600000000000001E-2</v>
      </c>
      <c r="J313">
        <v>4.8899999999999999E-2</v>
      </c>
      <c r="K313">
        <v>4.1399999999999999E-2</v>
      </c>
      <c r="L313">
        <v>3.2599999999999997E-2</v>
      </c>
      <c r="M313">
        <v>2.2700000000000001E-2</v>
      </c>
    </row>
    <row r="314" spans="1:13" x14ac:dyDescent="0.35">
      <c r="A314" t="s">
        <v>5</v>
      </c>
      <c r="B314" t="s">
        <v>15</v>
      </c>
      <c r="C314" t="s">
        <v>22</v>
      </c>
      <c r="D314" t="s">
        <v>803</v>
      </c>
      <c r="E314" t="s">
        <v>827</v>
      </c>
      <c r="F314">
        <v>6.3E-3</v>
      </c>
      <c r="G314">
        <v>1.49E-2</v>
      </c>
      <c r="H314">
        <v>2.9399999999999999E-2</v>
      </c>
      <c r="I314">
        <v>3.5200000000000002E-2</v>
      </c>
      <c r="J314">
        <v>4.4400000000000002E-2</v>
      </c>
      <c r="K314">
        <v>5.6000000000000001E-2</v>
      </c>
      <c r="L314">
        <v>6.5199999999999994E-2</v>
      </c>
      <c r="M314">
        <v>6.4600000000000005E-2</v>
      </c>
    </row>
    <row r="315" spans="1:13" x14ac:dyDescent="0.35">
      <c r="A315" t="s">
        <v>5</v>
      </c>
      <c r="B315" t="s">
        <v>15</v>
      </c>
      <c r="C315" t="s">
        <v>22</v>
      </c>
      <c r="D315" t="s">
        <v>804</v>
      </c>
      <c r="E315" t="s">
        <v>827</v>
      </c>
      <c r="F315">
        <v>7.4999999999999997E-3</v>
      </c>
      <c r="G315">
        <v>2.5100000000000001E-2</v>
      </c>
      <c r="H315">
        <v>6.6299999999999998E-2</v>
      </c>
      <c r="I315">
        <v>0.1507</v>
      </c>
      <c r="J315">
        <v>0.27479999999999999</v>
      </c>
      <c r="K315">
        <v>0.42370000000000002</v>
      </c>
      <c r="L315">
        <v>0.57140000000000002</v>
      </c>
      <c r="M315">
        <v>0.63570000000000004</v>
      </c>
    </row>
    <row r="316" spans="1:13" x14ac:dyDescent="0.35">
      <c r="A316" t="s">
        <v>5</v>
      </c>
      <c r="B316" t="s">
        <v>15</v>
      </c>
      <c r="C316" t="s">
        <v>22</v>
      </c>
      <c r="D316" t="s">
        <v>805</v>
      </c>
      <c r="E316" t="s">
        <v>827</v>
      </c>
      <c r="F316">
        <v>0</v>
      </c>
    </row>
    <row r="317" spans="1:13" x14ac:dyDescent="0.35">
      <c r="A317" t="s">
        <v>5</v>
      </c>
      <c r="B317" t="s">
        <v>15</v>
      </c>
      <c r="C317" t="s">
        <v>22</v>
      </c>
      <c r="D317" t="s">
        <v>806</v>
      </c>
      <c r="E317" t="s">
        <v>827</v>
      </c>
      <c r="F317">
        <v>5.0900000000000001E-2</v>
      </c>
      <c r="G317">
        <v>8.6099999999999996E-2</v>
      </c>
      <c r="H317">
        <v>0.1472</v>
      </c>
      <c r="I317">
        <v>0.23860000000000001</v>
      </c>
      <c r="J317">
        <v>0.36799999999999999</v>
      </c>
      <c r="K317">
        <v>0.5212</v>
      </c>
      <c r="L317">
        <v>0.66920000000000002</v>
      </c>
      <c r="M317">
        <v>0.72299999999999998</v>
      </c>
    </row>
    <row r="318" spans="1:13" x14ac:dyDescent="0.35">
      <c r="A318" t="s">
        <v>5</v>
      </c>
      <c r="B318" t="s">
        <v>15</v>
      </c>
      <c r="C318" t="s">
        <v>22</v>
      </c>
      <c r="D318" t="s">
        <v>807</v>
      </c>
      <c r="E318" t="s">
        <v>827</v>
      </c>
      <c r="F318">
        <v>6.6323499999999997</v>
      </c>
      <c r="G318">
        <v>7.3193000000000001</v>
      </c>
      <c r="H318">
        <v>7.7910000000000004</v>
      </c>
      <c r="I318">
        <v>8.2759</v>
      </c>
      <c r="J318">
        <v>8.8187999999999995</v>
      </c>
      <c r="K318">
        <v>9.4381000000000004</v>
      </c>
      <c r="L318">
        <v>10.0008</v>
      </c>
      <c r="M318">
        <v>10.497199999999999</v>
      </c>
    </row>
    <row r="319" spans="1:13" x14ac:dyDescent="0.35">
      <c r="A319" t="s">
        <v>5</v>
      </c>
      <c r="B319" t="s">
        <v>15</v>
      </c>
      <c r="C319" t="s">
        <v>22</v>
      </c>
      <c r="D319" t="s">
        <v>808</v>
      </c>
      <c r="E319" t="s">
        <v>827</v>
      </c>
      <c r="F319">
        <v>6.6323499999999997</v>
      </c>
      <c r="G319">
        <v>7.3193000000000001</v>
      </c>
      <c r="H319">
        <v>7.7910000000000004</v>
      </c>
      <c r="I319">
        <v>8.2759</v>
      </c>
      <c r="J319">
        <v>8.8187999999999995</v>
      </c>
      <c r="K319">
        <v>9.4381000000000004</v>
      </c>
      <c r="L319">
        <v>10.0008</v>
      </c>
      <c r="M319">
        <v>10.497199999999999</v>
      </c>
    </row>
    <row r="320" spans="1:13" x14ac:dyDescent="0.35">
      <c r="A320" t="s">
        <v>5</v>
      </c>
      <c r="B320" t="s">
        <v>15</v>
      </c>
      <c r="C320" t="s">
        <v>22</v>
      </c>
      <c r="D320" t="s">
        <v>809</v>
      </c>
      <c r="E320" t="s">
        <v>827</v>
      </c>
      <c r="F320">
        <v>6.6323499999999997</v>
      </c>
      <c r="G320">
        <v>7.3193000000000001</v>
      </c>
      <c r="H320">
        <v>7.7910000000000004</v>
      </c>
      <c r="I320">
        <v>8.2759</v>
      </c>
      <c r="J320">
        <v>8.8187999999999995</v>
      </c>
      <c r="K320">
        <v>9.4381000000000004</v>
      </c>
      <c r="L320">
        <v>10.0008</v>
      </c>
      <c r="M320">
        <v>10.497199999999999</v>
      </c>
    </row>
    <row r="321" spans="1:13" x14ac:dyDescent="0.35">
      <c r="A321" t="s">
        <v>5</v>
      </c>
      <c r="B321" t="s">
        <v>15</v>
      </c>
      <c r="C321" t="s">
        <v>22</v>
      </c>
      <c r="D321" t="s">
        <v>810</v>
      </c>
      <c r="E321" t="s">
        <v>827</v>
      </c>
      <c r="F321">
        <v>10.752625</v>
      </c>
      <c r="G321">
        <v>11.523199999999999</v>
      </c>
      <c r="H321">
        <v>12.2881</v>
      </c>
      <c r="I321">
        <v>12.941599999999999</v>
      </c>
      <c r="J321">
        <v>13.5024</v>
      </c>
      <c r="K321">
        <v>13.9396</v>
      </c>
      <c r="L321">
        <v>14.260199999999999</v>
      </c>
      <c r="M321">
        <v>14.4313</v>
      </c>
    </row>
    <row r="322" spans="1:13" x14ac:dyDescent="0.35">
      <c r="A322" t="s">
        <v>5</v>
      </c>
      <c r="B322" t="s">
        <v>15</v>
      </c>
      <c r="C322" t="s">
        <v>22</v>
      </c>
      <c r="D322" t="s">
        <v>811</v>
      </c>
      <c r="E322" t="s">
        <v>827</v>
      </c>
      <c r="F322">
        <v>8.1537250000000014</v>
      </c>
      <c r="G322">
        <v>8.7091999999999992</v>
      </c>
      <c r="H322">
        <v>9.2919999999999998</v>
      </c>
      <c r="I322">
        <v>9.8147000000000002</v>
      </c>
      <c r="J322">
        <v>10.2577</v>
      </c>
      <c r="K322">
        <v>10.651999999999999</v>
      </c>
      <c r="L322">
        <v>10.9621</v>
      </c>
      <c r="M322">
        <v>11.1731</v>
      </c>
    </row>
    <row r="323" spans="1:13" x14ac:dyDescent="0.35">
      <c r="A323" t="s">
        <v>5</v>
      </c>
      <c r="B323" t="s">
        <v>15</v>
      </c>
      <c r="C323" t="s">
        <v>22</v>
      </c>
      <c r="D323" t="s">
        <v>812</v>
      </c>
      <c r="E323" t="s">
        <v>827</v>
      </c>
      <c r="F323">
        <v>2.5989</v>
      </c>
      <c r="G323">
        <v>2.8138999999999998</v>
      </c>
      <c r="H323">
        <v>2.9961000000000002</v>
      </c>
      <c r="I323">
        <v>3.1269</v>
      </c>
      <c r="J323">
        <v>3.2446999999999999</v>
      </c>
      <c r="K323">
        <v>3.2875999999999999</v>
      </c>
      <c r="L323">
        <v>3.2980999999999998</v>
      </c>
      <c r="M323">
        <v>3.2582</v>
      </c>
    </row>
    <row r="324" spans="1:13" x14ac:dyDescent="0.35">
      <c r="A324" t="s">
        <v>5</v>
      </c>
      <c r="B324" t="s">
        <v>15</v>
      </c>
      <c r="C324" t="s">
        <v>22</v>
      </c>
      <c r="D324" t="s">
        <v>813</v>
      </c>
      <c r="E324" t="s">
        <v>827</v>
      </c>
      <c r="F324">
        <v>0</v>
      </c>
      <c r="G324">
        <v>0</v>
      </c>
      <c r="H324">
        <v>0</v>
      </c>
      <c r="I324">
        <v>4.0000000000000001E-3</v>
      </c>
      <c r="J324">
        <v>9.5999999999999992E-3</v>
      </c>
      <c r="K324">
        <v>2.8299999999999999E-2</v>
      </c>
      <c r="L324">
        <v>5.1900000000000002E-2</v>
      </c>
      <c r="M324">
        <v>7.5899999999999995E-2</v>
      </c>
    </row>
    <row r="325" spans="1:13" x14ac:dyDescent="0.35">
      <c r="A325" t="s">
        <v>5</v>
      </c>
      <c r="B325" t="s">
        <v>15</v>
      </c>
      <c r="C325" t="s">
        <v>22</v>
      </c>
      <c r="D325" t="s">
        <v>814</v>
      </c>
      <c r="E325" t="s">
        <v>827</v>
      </c>
      <c r="F325">
        <v>-1.085275</v>
      </c>
      <c r="G325">
        <v>-1.1587000000000001</v>
      </c>
      <c r="H325">
        <v>-1.1619999999999999</v>
      </c>
      <c r="I325">
        <v>-1.2114</v>
      </c>
      <c r="J325">
        <v>-1.3967000000000001</v>
      </c>
      <c r="K325">
        <v>-1.7172000000000001</v>
      </c>
      <c r="L325">
        <v>-2.1564999999999999</v>
      </c>
      <c r="M325">
        <v>-2.7719999999999998</v>
      </c>
    </row>
    <row r="326" spans="1:13" x14ac:dyDescent="0.35">
      <c r="A326" t="s">
        <v>5</v>
      </c>
      <c r="B326" t="s">
        <v>15</v>
      </c>
      <c r="C326" t="s">
        <v>23</v>
      </c>
      <c r="D326" t="s">
        <v>815</v>
      </c>
      <c r="E326" t="s">
        <v>827</v>
      </c>
      <c r="F326">
        <v>-0.32740000000000002</v>
      </c>
      <c r="G326">
        <v>-0.38419999999999999</v>
      </c>
      <c r="H326">
        <v>-0.48949999999999999</v>
      </c>
      <c r="I326">
        <v>-0.61260000000000003</v>
      </c>
      <c r="J326">
        <v>-0.69359999999999999</v>
      </c>
      <c r="K326">
        <v>-0.78739999999999999</v>
      </c>
      <c r="L326">
        <v>-0.87639999999999996</v>
      </c>
      <c r="M326">
        <v>-0.97460000000000002</v>
      </c>
    </row>
    <row r="327" spans="1:13" x14ac:dyDescent="0.35">
      <c r="A327" t="s">
        <v>5</v>
      </c>
      <c r="B327" t="s">
        <v>15</v>
      </c>
      <c r="C327" t="s">
        <v>23</v>
      </c>
      <c r="D327" t="s">
        <v>816</v>
      </c>
      <c r="E327" t="s">
        <v>827</v>
      </c>
      <c r="F327">
        <v>-4.3765999999999998</v>
      </c>
      <c r="G327">
        <v>-4.7512999999999996</v>
      </c>
      <c r="H327">
        <v>-5.3262</v>
      </c>
      <c r="I327">
        <v>-6.1430999999999996</v>
      </c>
      <c r="J327">
        <v>-6.9215999999999998</v>
      </c>
      <c r="K327">
        <v>-7.8461999999999996</v>
      </c>
      <c r="L327">
        <v>-8.7333999999999996</v>
      </c>
      <c r="M327">
        <v>-9.5675000000000008</v>
      </c>
    </row>
    <row r="328" spans="1:13" x14ac:dyDescent="0.35">
      <c r="A328" t="s">
        <v>5</v>
      </c>
      <c r="B328" t="s">
        <v>15</v>
      </c>
      <c r="C328" t="s">
        <v>23</v>
      </c>
      <c r="D328" t="s">
        <v>817</v>
      </c>
      <c r="E328" t="s">
        <v>827</v>
      </c>
      <c r="F328">
        <v>-6.575000000000001E-3</v>
      </c>
      <c r="G328">
        <v>-6.9999999999999993E-3</v>
      </c>
      <c r="H328">
        <v>-7.7999999999999996E-3</v>
      </c>
      <c r="I328">
        <v>-8.8000000000000005E-3</v>
      </c>
      <c r="J328">
        <v>-9.7000000000000003E-3</v>
      </c>
      <c r="K328">
        <v>-1.0699999999999999E-2</v>
      </c>
      <c r="L328">
        <v>-1.2E-2</v>
      </c>
      <c r="M328">
        <v>-1.37E-2</v>
      </c>
    </row>
    <row r="329" spans="1:13" x14ac:dyDescent="0.35">
      <c r="A329" t="s">
        <v>5</v>
      </c>
      <c r="B329" t="s">
        <v>15</v>
      </c>
      <c r="C329" t="s">
        <v>23</v>
      </c>
      <c r="D329" t="s">
        <v>818</v>
      </c>
      <c r="E329" t="s">
        <v>827</v>
      </c>
      <c r="F329">
        <v>0</v>
      </c>
      <c r="G329">
        <v>0</v>
      </c>
      <c r="H329">
        <v>0</v>
      </c>
      <c r="I329">
        <v>3.3999999999999998E-3</v>
      </c>
      <c r="J329">
        <v>9.7999999999999997E-3</v>
      </c>
      <c r="K329">
        <v>2.5700000000000001E-2</v>
      </c>
      <c r="L329">
        <v>5.4100000000000002E-2</v>
      </c>
      <c r="M329">
        <v>8.7400000000000005E-2</v>
      </c>
    </row>
    <row r="330" spans="1:13" x14ac:dyDescent="0.35">
      <c r="A330" t="s">
        <v>5</v>
      </c>
      <c r="B330" t="s">
        <v>15</v>
      </c>
      <c r="C330" t="s">
        <v>23</v>
      </c>
      <c r="D330" t="s">
        <v>711</v>
      </c>
      <c r="E330" t="s">
        <v>825</v>
      </c>
      <c r="F330">
        <v>0.28799999999999998</v>
      </c>
      <c r="G330">
        <v>0.2087</v>
      </c>
      <c r="H330">
        <v>0.24279999999999999</v>
      </c>
      <c r="I330">
        <v>0.45279999999999998</v>
      </c>
      <c r="J330">
        <v>0.87260000000000004</v>
      </c>
      <c r="K330">
        <v>2.8149000000000002</v>
      </c>
      <c r="L330">
        <v>3.9224000000000001</v>
      </c>
      <c r="M330">
        <v>4.2058999999999997</v>
      </c>
    </row>
    <row r="331" spans="1:13" x14ac:dyDescent="0.35">
      <c r="A331" t="s">
        <v>5</v>
      </c>
      <c r="B331" t="s">
        <v>15</v>
      </c>
      <c r="C331" t="s">
        <v>23</v>
      </c>
      <c r="D331" t="s">
        <v>712</v>
      </c>
      <c r="E331" t="s">
        <v>825</v>
      </c>
      <c r="F331">
        <v>0</v>
      </c>
    </row>
    <row r="332" spans="1:13" x14ac:dyDescent="0.35">
      <c r="A332" t="s">
        <v>5</v>
      </c>
      <c r="B332" t="s">
        <v>15</v>
      </c>
      <c r="C332" t="s">
        <v>23</v>
      </c>
      <c r="D332" t="s">
        <v>713</v>
      </c>
      <c r="E332" t="s">
        <v>825</v>
      </c>
      <c r="F332">
        <v>0.28799999999999998</v>
      </c>
      <c r="G332">
        <v>0.2087</v>
      </c>
      <c r="H332">
        <v>0.24279999999999999</v>
      </c>
      <c r="I332">
        <v>0.45279999999999998</v>
      </c>
      <c r="J332">
        <v>0.87260000000000004</v>
      </c>
      <c r="K332">
        <v>2.8149000000000002</v>
      </c>
      <c r="L332">
        <v>3.9224000000000001</v>
      </c>
      <c r="M332">
        <v>4.2058999999999997</v>
      </c>
    </row>
    <row r="333" spans="1:13" x14ac:dyDescent="0.35">
      <c r="A333" t="s">
        <v>5</v>
      </c>
      <c r="B333" t="s">
        <v>15</v>
      </c>
      <c r="C333" t="s">
        <v>23</v>
      </c>
      <c r="D333" t="s">
        <v>714</v>
      </c>
      <c r="E333" t="s">
        <v>825</v>
      </c>
      <c r="F333">
        <v>60.900424999999998</v>
      </c>
      <c r="G333">
        <v>88.471299999999999</v>
      </c>
      <c r="H333">
        <v>40.653799999999997</v>
      </c>
      <c r="I333">
        <v>38.657800000000002</v>
      </c>
      <c r="J333">
        <v>45.896999999999998</v>
      </c>
      <c r="K333">
        <v>44.832900000000002</v>
      </c>
      <c r="L333">
        <v>48.694899999999997</v>
      </c>
      <c r="M333">
        <v>50.546599999999998</v>
      </c>
    </row>
    <row r="334" spans="1:13" x14ac:dyDescent="0.35">
      <c r="A334" t="s">
        <v>5</v>
      </c>
      <c r="B334" t="s">
        <v>15</v>
      </c>
      <c r="C334" t="s">
        <v>23</v>
      </c>
      <c r="D334" t="s">
        <v>819</v>
      </c>
      <c r="E334" t="s">
        <v>825</v>
      </c>
      <c r="F334">
        <v>0</v>
      </c>
    </row>
    <row r="335" spans="1:13" x14ac:dyDescent="0.35">
      <c r="A335" t="s">
        <v>5</v>
      </c>
      <c r="B335" t="s">
        <v>15</v>
      </c>
      <c r="C335" t="s">
        <v>23</v>
      </c>
      <c r="D335" t="s">
        <v>715</v>
      </c>
      <c r="E335" t="s">
        <v>825</v>
      </c>
      <c r="F335">
        <v>60.900424999999998</v>
      </c>
      <c r="G335">
        <v>88.471299999999999</v>
      </c>
      <c r="H335">
        <v>40.653799999999997</v>
      </c>
      <c r="I335">
        <v>38.657800000000002</v>
      </c>
      <c r="J335">
        <v>45.896999999999998</v>
      </c>
      <c r="K335">
        <v>44.832900000000002</v>
      </c>
      <c r="L335">
        <v>48.694899999999997</v>
      </c>
      <c r="M335">
        <v>50.546599999999998</v>
      </c>
    </row>
    <row r="336" spans="1:13" x14ac:dyDescent="0.35">
      <c r="A336" t="s">
        <v>5</v>
      </c>
      <c r="B336" t="s">
        <v>15</v>
      </c>
      <c r="C336" t="s">
        <v>23</v>
      </c>
      <c r="D336" t="s">
        <v>716</v>
      </c>
      <c r="E336" t="s">
        <v>825</v>
      </c>
      <c r="F336">
        <v>6.2584249999999999</v>
      </c>
      <c r="G336">
        <v>7.3333000000000004</v>
      </c>
      <c r="H336">
        <v>5.1227999999999998</v>
      </c>
      <c r="I336">
        <v>5.3571999999999997</v>
      </c>
      <c r="J336">
        <v>4.0586000000000002</v>
      </c>
      <c r="K336">
        <v>5.9093</v>
      </c>
      <c r="L336">
        <v>5.9234999999999998</v>
      </c>
      <c r="M336">
        <v>6.3281999999999998</v>
      </c>
    </row>
    <row r="337" spans="1:13" x14ac:dyDescent="0.35">
      <c r="A337" t="s">
        <v>5</v>
      </c>
      <c r="B337" t="s">
        <v>15</v>
      </c>
      <c r="C337" t="s">
        <v>23</v>
      </c>
      <c r="D337" t="s">
        <v>717</v>
      </c>
      <c r="E337" t="s">
        <v>825</v>
      </c>
      <c r="F337">
        <v>0</v>
      </c>
    </row>
    <row r="338" spans="1:13" x14ac:dyDescent="0.35">
      <c r="A338" t="s">
        <v>5</v>
      </c>
      <c r="B338" t="s">
        <v>15</v>
      </c>
      <c r="C338" t="s">
        <v>23</v>
      </c>
      <c r="D338" t="s">
        <v>718</v>
      </c>
      <c r="E338" t="s">
        <v>825</v>
      </c>
      <c r="F338">
        <v>6.2584249999999999</v>
      </c>
      <c r="G338">
        <v>7.3333000000000004</v>
      </c>
      <c r="H338">
        <v>5.1227999999999998</v>
      </c>
      <c r="I338">
        <v>5.3571999999999997</v>
      </c>
      <c r="J338">
        <v>4.0586000000000002</v>
      </c>
      <c r="K338">
        <v>5.9093</v>
      </c>
      <c r="L338">
        <v>5.9234999999999998</v>
      </c>
      <c r="M338">
        <v>6.3281999999999998</v>
      </c>
    </row>
    <row r="339" spans="1:13" x14ac:dyDescent="0.35">
      <c r="A339" t="s">
        <v>5</v>
      </c>
      <c r="B339" t="s">
        <v>15</v>
      </c>
      <c r="C339" t="s">
        <v>23</v>
      </c>
      <c r="D339" t="s">
        <v>719</v>
      </c>
      <c r="E339" t="s">
        <v>825</v>
      </c>
      <c r="F339">
        <v>36.291325000000001</v>
      </c>
      <c r="G339">
        <v>41.223399999999998</v>
      </c>
      <c r="H339">
        <v>35.629199999999997</v>
      </c>
      <c r="I339">
        <v>38.281700000000001</v>
      </c>
      <c r="J339">
        <v>35.451999999999998</v>
      </c>
      <c r="K339">
        <v>24.6813</v>
      </c>
      <c r="L339">
        <v>22.520900000000001</v>
      </c>
      <c r="M339">
        <v>19.578600000000002</v>
      </c>
    </row>
    <row r="340" spans="1:13" x14ac:dyDescent="0.35">
      <c r="A340" t="s">
        <v>5</v>
      </c>
      <c r="B340" t="s">
        <v>15</v>
      </c>
      <c r="C340" t="s">
        <v>23</v>
      </c>
      <c r="D340" t="s">
        <v>720</v>
      </c>
      <c r="E340" t="s">
        <v>825</v>
      </c>
      <c r="F340">
        <v>9.5401249999999997</v>
      </c>
      <c r="G340">
        <v>10.863899999999999</v>
      </c>
      <c r="H340">
        <v>16.8887</v>
      </c>
      <c r="I340">
        <v>17.131499999999999</v>
      </c>
      <c r="J340">
        <v>18.793700000000001</v>
      </c>
      <c r="K340">
        <v>11.3735</v>
      </c>
      <c r="L340">
        <v>11.161799999999999</v>
      </c>
      <c r="M340">
        <v>11.029299999999999</v>
      </c>
    </row>
    <row r="341" spans="1:13" x14ac:dyDescent="0.35">
      <c r="A341" t="s">
        <v>5</v>
      </c>
      <c r="B341" t="s">
        <v>15</v>
      </c>
      <c r="C341" t="s">
        <v>23</v>
      </c>
      <c r="D341" t="s">
        <v>721</v>
      </c>
      <c r="E341" t="s">
        <v>825</v>
      </c>
      <c r="F341">
        <v>13.46689963142162</v>
      </c>
      <c r="G341">
        <v>18.092869685357861</v>
      </c>
      <c r="H341">
        <v>25.016430634096011</v>
      </c>
      <c r="I341">
        <v>33.321285524748937</v>
      </c>
      <c r="J341">
        <v>31.97197592445027</v>
      </c>
      <c r="K341">
        <v>45.391389294766313</v>
      </c>
      <c r="L341">
        <v>54.541867737648509</v>
      </c>
      <c r="M341">
        <v>60.602747465239418</v>
      </c>
    </row>
    <row r="342" spans="1:13" x14ac:dyDescent="0.35">
      <c r="A342" t="s">
        <v>5</v>
      </c>
      <c r="B342" t="s">
        <v>15</v>
      </c>
      <c r="C342" t="s">
        <v>23</v>
      </c>
      <c r="D342" t="s">
        <v>722</v>
      </c>
      <c r="E342" t="s">
        <v>825</v>
      </c>
      <c r="F342">
        <v>8.2462499999999999</v>
      </c>
      <c r="G342">
        <v>9.2781000000000002</v>
      </c>
      <c r="H342">
        <v>41.816699999999997</v>
      </c>
      <c r="I342">
        <v>53.354999999999997</v>
      </c>
      <c r="J342">
        <v>21.8462</v>
      </c>
      <c r="K342">
        <v>56.895600000000002</v>
      </c>
      <c r="L342">
        <v>63.6143</v>
      </c>
      <c r="M342">
        <v>66.115799999999993</v>
      </c>
    </row>
    <row r="343" spans="1:13" x14ac:dyDescent="0.35">
      <c r="A343" t="s">
        <v>5</v>
      </c>
      <c r="B343" t="s">
        <v>15</v>
      </c>
      <c r="C343" t="s">
        <v>23</v>
      </c>
      <c r="D343" t="s">
        <v>723</v>
      </c>
      <c r="E343" t="s">
        <v>825</v>
      </c>
      <c r="F343">
        <v>20.236975000000001</v>
      </c>
      <c r="G343">
        <v>23.828800000000001</v>
      </c>
      <c r="H343">
        <v>53.477600000000002</v>
      </c>
      <c r="I343">
        <v>55.388199999999998</v>
      </c>
      <c r="J343">
        <v>63.490900000000003</v>
      </c>
      <c r="K343">
        <v>57.3904</v>
      </c>
      <c r="L343">
        <v>55.24</v>
      </c>
      <c r="M343">
        <v>47.475499999999997</v>
      </c>
    </row>
    <row r="344" spans="1:13" x14ac:dyDescent="0.35">
      <c r="A344" t="s">
        <v>5</v>
      </c>
      <c r="B344" t="s">
        <v>15</v>
      </c>
      <c r="C344" t="s">
        <v>24</v>
      </c>
      <c r="D344" t="s">
        <v>724</v>
      </c>
      <c r="E344" t="s">
        <v>825</v>
      </c>
      <c r="F344">
        <v>20.236975000000001</v>
      </c>
      <c r="G344">
        <v>23.828800000000001</v>
      </c>
      <c r="H344">
        <v>53.477600000000002</v>
      </c>
      <c r="I344">
        <v>55.388199999999998</v>
      </c>
      <c r="J344">
        <v>63.490900000000003</v>
      </c>
      <c r="K344">
        <v>57.3904</v>
      </c>
      <c r="L344">
        <v>55.24</v>
      </c>
      <c r="M344">
        <v>47.475499999999997</v>
      </c>
    </row>
    <row r="345" spans="1:13" x14ac:dyDescent="0.35">
      <c r="A345" t="s">
        <v>5</v>
      </c>
      <c r="B345" t="s">
        <v>15</v>
      </c>
      <c r="C345" t="s">
        <v>24</v>
      </c>
      <c r="D345" t="s">
        <v>725</v>
      </c>
      <c r="E345" t="s">
        <v>826</v>
      </c>
      <c r="F345">
        <v>11014.41675</v>
      </c>
      <c r="G345">
        <v>12920.8343</v>
      </c>
      <c r="H345">
        <v>13662.5118</v>
      </c>
      <c r="I345">
        <v>13855.0587</v>
      </c>
      <c r="J345">
        <v>14192.531300000001</v>
      </c>
      <c r="K345">
        <v>14483.8878</v>
      </c>
      <c r="L345">
        <v>14633.7853</v>
      </c>
      <c r="M345">
        <v>14695.3806</v>
      </c>
    </row>
    <row r="346" spans="1:13" x14ac:dyDescent="0.35">
      <c r="A346" t="s">
        <v>5</v>
      </c>
      <c r="B346" t="s">
        <v>15</v>
      </c>
      <c r="C346" t="s">
        <v>24</v>
      </c>
      <c r="D346" t="s">
        <v>726</v>
      </c>
      <c r="E346" t="s">
        <v>827</v>
      </c>
      <c r="F346">
        <v>113.08185</v>
      </c>
      <c r="G346">
        <v>127.3051</v>
      </c>
      <c r="H346">
        <v>139.39060000000001</v>
      </c>
      <c r="I346">
        <v>148.1662</v>
      </c>
      <c r="J346">
        <v>156.37819999999999</v>
      </c>
      <c r="K346">
        <v>163.6242</v>
      </c>
      <c r="L346">
        <v>169.25909999999999</v>
      </c>
      <c r="M346">
        <v>173.33189999999999</v>
      </c>
    </row>
    <row r="347" spans="1:13" x14ac:dyDescent="0.35">
      <c r="A347" t="s">
        <v>5</v>
      </c>
      <c r="B347" t="s">
        <v>15</v>
      </c>
      <c r="C347" t="s">
        <v>24</v>
      </c>
      <c r="D347" t="s">
        <v>727</v>
      </c>
      <c r="E347" t="s">
        <v>56</v>
      </c>
      <c r="F347">
        <v>12406.524800925001</v>
      </c>
      <c r="G347">
        <v>17208.986049300001</v>
      </c>
      <c r="H347">
        <v>22489.569546800001</v>
      </c>
      <c r="I347">
        <v>27735.790365500001</v>
      </c>
      <c r="J347">
        <v>32728.8444275</v>
      </c>
      <c r="K347">
        <v>37702.5856518</v>
      </c>
      <c r="L347">
        <v>42645.027906800002</v>
      </c>
      <c r="M347">
        <v>47364.583311900002</v>
      </c>
    </row>
    <row r="348" spans="1:13" x14ac:dyDescent="0.35">
      <c r="A348" t="s">
        <v>5</v>
      </c>
      <c r="B348" t="s">
        <v>15</v>
      </c>
      <c r="C348" t="s">
        <v>24</v>
      </c>
      <c r="D348" t="s">
        <v>728</v>
      </c>
      <c r="E348" t="s">
        <v>56</v>
      </c>
      <c r="F348">
        <v>28531.894545349998</v>
      </c>
      <c r="G348">
        <v>39752.964402799997</v>
      </c>
      <c r="H348">
        <v>52170.172266900001</v>
      </c>
      <c r="I348">
        <v>64604.027862100003</v>
      </c>
      <c r="J348">
        <v>76558.088722799992</v>
      </c>
      <c r="K348">
        <v>88591.870380899985</v>
      </c>
      <c r="L348">
        <v>100672.5529367</v>
      </c>
      <c r="M348">
        <v>112359.24462480001</v>
      </c>
    </row>
    <row r="349" spans="1:13" x14ac:dyDescent="0.35">
      <c r="A349" t="s">
        <v>5</v>
      </c>
      <c r="B349" t="s">
        <v>15</v>
      </c>
      <c r="C349" t="s">
        <v>24</v>
      </c>
      <c r="D349" t="s">
        <v>729</v>
      </c>
      <c r="E349" t="s">
        <v>828</v>
      </c>
      <c r="F349">
        <v>3829.2150999999999</v>
      </c>
      <c r="G349">
        <v>3989.7215000000001</v>
      </c>
      <c r="H349">
        <v>4128.0470000000014</v>
      </c>
      <c r="I349">
        <v>4241.4220999999998</v>
      </c>
      <c r="J349">
        <v>4331.3995999999997</v>
      </c>
      <c r="K349">
        <v>4397.2362999999996</v>
      </c>
      <c r="L349">
        <v>4439.6039000000001</v>
      </c>
      <c r="M349">
        <v>4456.4647000000004</v>
      </c>
    </row>
    <row r="350" spans="1:13" x14ac:dyDescent="0.35">
      <c r="A350" t="s">
        <v>5</v>
      </c>
      <c r="B350" t="s">
        <v>15</v>
      </c>
      <c r="C350" t="s">
        <v>24</v>
      </c>
      <c r="D350" t="s">
        <v>730</v>
      </c>
      <c r="E350" t="s">
        <v>829</v>
      </c>
      <c r="F350">
        <v>0</v>
      </c>
      <c r="G350">
        <v>0</v>
      </c>
      <c r="H350">
        <v>2.2190018</v>
      </c>
      <c r="I350">
        <v>7.6910685000000001</v>
      </c>
      <c r="J350">
        <v>5.2648844999999991</v>
      </c>
      <c r="K350">
        <v>3.8886338</v>
      </c>
      <c r="L350">
        <v>2.6684763</v>
      </c>
      <c r="M350">
        <v>1.7853975</v>
      </c>
    </row>
    <row r="351" spans="1:13" x14ac:dyDescent="0.35">
      <c r="A351" t="s">
        <v>5</v>
      </c>
      <c r="B351" t="s">
        <v>15</v>
      </c>
      <c r="C351" t="s">
        <v>24</v>
      </c>
      <c r="D351" t="s">
        <v>731</v>
      </c>
      <c r="E351" t="s">
        <v>827</v>
      </c>
      <c r="F351">
        <v>165.10277500000001</v>
      </c>
      <c r="G351">
        <v>191.0565</v>
      </c>
      <c r="H351">
        <v>207.06469999999999</v>
      </c>
      <c r="I351">
        <v>216.21350000000001</v>
      </c>
      <c r="J351">
        <v>225.70480000000001</v>
      </c>
      <c r="K351">
        <v>234.27930000000001</v>
      </c>
      <c r="L351">
        <v>241.02780000000001</v>
      </c>
      <c r="M351">
        <v>245.97710000000001</v>
      </c>
    </row>
    <row r="352" spans="1:13" x14ac:dyDescent="0.35">
      <c r="A352" t="s">
        <v>5</v>
      </c>
      <c r="B352" t="s">
        <v>15</v>
      </c>
      <c r="C352" t="s">
        <v>24</v>
      </c>
      <c r="D352" t="s">
        <v>732</v>
      </c>
      <c r="E352" t="s">
        <v>827</v>
      </c>
      <c r="F352">
        <v>23.664725000000001</v>
      </c>
      <c r="G352">
        <v>24.075099999999999</v>
      </c>
      <c r="H352">
        <v>25.029699999999998</v>
      </c>
      <c r="I352">
        <v>25.926200000000001</v>
      </c>
      <c r="J352">
        <v>26.402999999999999</v>
      </c>
      <c r="K352">
        <v>27.364599999999999</v>
      </c>
      <c r="L352">
        <v>28.712</v>
      </c>
      <c r="M352">
        <v>29.6938</v>
      </c>
    </row>
    <row r="353" spans="1:13" x14ac:dyDescent="0.35">
      <c r="A353" t="s">
        <v>5</v>
      </c>
      <c r="B353" t="s">
        <v>15</v>
      </c>
      <c r="C353" t="s">
        <v>24</v>
      </c>
      <c r="D353" t="s">
        <v>820</v>
      </c>
      <c r="E353" t="s">
        <v>827</v>
      </c>
      <c r="F353">
        <v>0.47439999999999999</v>
      </c>
      <c r="G353">
        <v>0.80910000000000004</v>
      </c>
      <c r="H353">
        <v>1.3301000000000001</v>
      </c>
      <c r="I353">
        <v>1.6930000000000001</v>
      </c>
      <c r="J353">
        <v>1.5818000000000001</v>
      </c>
      <c r="K353">
        <v>1.4699</v>
      </c>
      <c r="L353">
        <v>1.3678999999999999</v>
      </c>
      <c r="M353">
        <v>1.2464999999999999</v>
      </c>
    </row>
    <row r="354" spans="1:13" x14ac:dyDescent="0.35">
      <c r="A354" t="s">
        <v>5</v>
      </c>
      <c r="B354" t="s">
        <v>15</v>
      </c>
      <c r="C354" t="s">
        <v>24</v>
      </c>
      <c r="D354" t="s">
        <v>733</v>
      </c>
      <c r="E354" t="s">
        <v>827</v>
      </c>
      <c r="F354">
        <v>8.3499999999999998E-3</v>
      </c>
      <c r="G354">
        <v>1.78E-2</v>
      </c>
      <c r="H354">
        <v>3.4700000000000002E-2</v>
      </c>
      <c r="I354">
        <v>7.6600000000000001E-2</v>
      </c>
      <c r="J354">
        <v>0.2051</v>
      </c>
      <c r="K354">
        <v>0.62009999999999998</v>
      </c>
      <c r="L354">
        <v>1.3565</v>
      </c>
      <c r="M354">
        <v>2.0084</v>
      </c>
    </row>
    <row r="355" spans="1:13" x14ac:dyDescent="0.35">
      <c r="A355" t="s">
        <v>5</v>
      </c>
      <c r="B355" t="s">
        <v>15</v>
      </c>
      <c r="C355" t="s">
        <v>24</v>
      </c>
      <c r="D355" t="s">
        <v>734</v>
      </c>
      <c r="E355" t="s">
        <v>827</v>
      </c>
      <c r="F355">
        <v>0</v>
      </c>
    </row>
    <row r="356" spans="1:13" x14ac:dyDescent="0.35">
      <c r="A356" t="s">
        <v>5</v>
      </c>
      <c r="B356" t="s">
        <v>15</v>
      </c>
      <c r="C356" t="s">
        <v>24</v>
      </c>
      <c r="D356" t="s">
        <v>735</v>
      </c>
      <c r="E356" t="s">
        <v>827</v>
      </c>
      <c r="F356">
        <v>8.3499999999999998E-3</v>
      </c>
      <c r="G356">
        <v>1.78E-2</v>
      </c>
      <c r="H356">
        <v>3.4700000000000002E-2</v>
      </c>
      <c r="I356">
        <v>7.6600000000000001E-2</v>
      </c>
      <c r="J356">
        <v>0.2051</v>
      </c>
      <c r="K356">
        <v>0.62009999999999998</v>
      </c>
      <c r="L356">
        <v>1.3565</v>
      </c>
      <c r="M356">
        <v>2.0084</v>
      </c>
    </row>
    <row r="357" spans="1:13" x14ac:dyDescent="0.35">
      <c r="A357" t="s">
        <v>5</v>
      </c>
      <c r="B357" t="s">
        <v>15</v>
      </c>
      <c r="C357" t="s">
        <v>24</v>
      </c>
      <c r="D357" t="s">
        <v>736</v>
      </c>
      <c r="E357" t="s">
        <v>827</v>
      </c>
      <c r="F357">
        <v>0.10580000000000001</v>
      </c>
      <c r="G357">
        <v>0.2198</v>
      </c>
      <c r="H357">
        <v>0.4078</v>
      </c>
      <c r="I357">
        <v>0.4476</v>
      </c>
      <c r="J357">
        <v>0.51149999999999995</v>
      </c>
      <c r="K357">
        <v>0.65610000000000002</v>
      </c>
      <c r="L357">
        <v>0.81159999999999999</v>
      </c>
      <c r="M357">
        <v>0.94079999999999997</v>
      </c>
    </row>
    <row r="358" spans="1:13" x14ac:dyDescent="0.35">
      <c r="A358" t="s">
        <v>5</v>
      </c>
      <c r="B358" t="s">
        <v>15</v>
      </c>
      <c r="C358" t="s">
        <v>24</v>
      </c>
      <c r="D358" t="s">
        <v>737</v>
      </c>
      <c r="E358" t="s">
        <v>827</v>
      </c>
      <c r="F358">
        <v>4.1327999999999996</v>
      </c>
      <c r="G358">
        <v>5.2845000000000004</v>
      </c>
      <c r="H358">
        <v>6.7557999999999998</v>
      </c>
      <c r="I358">
        <v>7.9070999999999998</v>
      </c>
      <c r="J358">
        <v>8.6341999999999999</v>
      </c>
      <c r="K358">
        <v>9.8214000000000006</v>
      </c>
      <c r="L358">
        <v>11.3171</v>
      </c>
      <c r="M358">
        <v>12.600099999999999</v>
      </c>
    </row>
    <row r="359" spans="1:13" x14ac:dyDescent="0.35">
      <c r="A359" t="s">
        <v>5</v>
      </c>
      <c r="B359" t="s">
        <v>15</v>
      </c>
      <c r="C359" t="s">
        <v>24</v>
      </c>
      <c r="D359" t="s">
        <v>738</v>
      </c>
      <c r="E359" t="s">
        <v>827</v>
      </c>
      <c r="F359">
        <v>0.1149</v>
      </c>
      <c r="G359">
        <v>0.3206</v>
      </c>
      <c r="H359">
        <v>0.79590000000000005</v>
      </c>
      <c r="I359">
        <v>1.5782</v>
      </c>
      <c r="J359">
        <v>2.4018000000000002</v>
      </c>
      <c r="K359">
        <v>3.3894000000000002</v>
      </c>
      <c r="L359">
        <v>4.5106999999999999</v>
      </c>
      <c r="M359">
        <v>5.4610000000000003</v>
      </c>
    </row>
    <row r="360" spans="1:13" x14ac:dyDescent="0.35">
      <c r="A360" t="s">
        <v>5</v>
      </c>
      <c r="B360" t="s">
        <v>15</v>
      </c>
      <c r="C360" t="s">
        <v>24</v>
      </c>
      <c r="D360" t="s">
        <v>739</v>
      </c>
      <c r="E360" t="s">
        <v>827</v>
      </c>
      <c r="F360">
        <v>19.43715000000001</v>
      </c>
      <c r="G360">
        <v>18.511399999999998</v>
      </c>
      <c r="H360">
        <v>17.555199999999999</v>
      </c>
      <c r="I360">
        <v>16.5626</v>
      </c>
      <c r="J360">
        <v>15.5594</v>
      </c>
      <c r="K360">
        <v>14.5649</v>
      </c>
      <c r="L360">
        <v>13.587899999999999</v>
      </c>
      <c r="M360">
        <v>12.6304</v>
      </c>
    </row>
    <row r="361" spans="1:13" x14ac:dyDescent="0.35">
      <c r="A361" t="s">
        <v>5</v>
      </c>
      <c r="B361" t="s">
        <v>15</v>
      </c>
      <c r="C361" t="s">
        <v>24</v>
      </c>
      <c r="D361" t="s">
        <v>740</v>
      </c>
      <c r="E361" t="s">
        <v>827</v>
      </c>
      <c r="F361">
        <v>0</v>
      </c>
    </row>
    <row r="362" spans="1:13" x14ac:dyDescent="0.35">
      <c r="A362" t="s">
        <v>5</v>
      </c>
      <c r="B362" t="s">
        <v>16</v>
      </c>
      <c r="C362" t="s">
        <v>21</v>
      </c>
      <c r="D362" t="s">
        <v>741</v>
      </c>
      <c r="E362" t="s">
        <v>827</v>
      </c>
      <c r="F362">
        <v>23.664725000000001</v>
      </c>
      <c r="G362">
        <v>24.075099999999999</v>
      </c>
      <c r="H362">
        <v>25.029699999999998</v>
      </c>
      <c r="I362">
        <v>25.926200000000001</v>
      </c>
      <c r="J362">
        <v>26.402999999999999</v>
      </c>
      <c r="K362">
        <v>27.364599999999999</v>
      </c>
      <c r="L362">
        <v>28.712</v>
      </c>
      <c r="M362">
        <v>29.6938</v>
      </c>
    </row>
    <row r="363" spans="1:13" x14ac:dyDescent="0.35">
      <c r="A363" t="s">
        <v>5</v>
      </c>
      <c r="B363" t="s">
        <v>16</v>
      </c>
      <c r="C363" t="s">
        <v>21</v>
      </c>
      <c r="D363" t="s">
        <v>742</v>
      </c>
      <c r="E363" t="s">
        <v>827</v>
      </c>
      <c r="F363">
        <v>75.95805</v>
      </c>
      <c r="G363">
        <v>91.139499999999998</v>
      </c>
      <c r="H363">
        <v>95.152100000000004</v>
      </c>
      <c r="I363">
        <v>93.674599999999998</v>
      </c>
      <c r="J363">
        <v>94.221699999999998</v>
      </c>
      <c r="K363">
        <v>93.420500000000004</v>
      </c>
      <c r="L363">
        <v>92.530900000000003</v>
      </c>
      <c r="M363">
        <v>91.415400000000005</v>
      </c>
    </row>
    <row r="364" spans="1:13" x14ac:dyDescent="0.35">
      <c r="A364" t="s">
        <v>5</v>
      </c>
      <c r="B364" t="s">
        <v>16</v>
      </c>
      <c r="C364" t="s">
        <v>21</v>
      </c>
      <c r="D364" t="s">
        <v>743</v>
      </c>
      <c r="E364" t="s">
        <v>827</v>
      </c>
      <c r="F364">
        <v>39.370800000000003</v>
      </c>
      <c r="G364">
        <v>50.703000000000003</v>
      </c>
      <c r="H364">
        <v>53.5672</v>
      </c>
      <c r="I364">
        <v>52.779600000000002</v>
      </c>
      <c r="J364">
        <v>54.0261</v>
      </c>
      <c r="K364">
        <v>54.686399999999999</v>
      </c>
      <c r="L364">
        <v>55.301000000000002</v>
      </c>
      <c r="M364">
        <v>55.9621</v>
      </c>
    </row>
    <row r="365" spans="1:13" x14ac:dyDescent="0.35">
      <c r="A365" t="s">
        <v>5</v>
      </c>
      <c r="B365" t="s">
        <v>16</v>
      </c>
      <c r="C365" t="s">
        <v>21</v>
      </c>
      <c r="D365" t="s">
        <v>744</v>
      </c>
      <c r="E365" t="s">
        <v>827</v>
      </c>
      <c r="F365">
        <v>0</v>
      </c>
    </row>
    <row r="366" spans="1:13" x14ac:dyDescent="0.35">
      <c r="A366" t="s">
        <v>5</v>
      </c>
      <c r="B366" t="s">
        <v>16</v>
      </c>
      <c r="C366" t="s">
        <v>21</v>
      </c>
      <c r="D366" t="s">
        <v>745</v>
      </c>
      <c r="E366" t="s">
        <v>827</v>
      </c>
      <c r="F366">
        <v>39.370800000000003</v>
      </c>
      <c r="G366">
        <v>50.703000000000003</v>
      </c>
      <c r="H366">
        <v>53.5672</v>
      </c>
      <c r="I366">
        <v>52.779600000000002</v>
      </c>
      <c r="J366">
        <v>54.0261</v>
      </c>
      <c r="K366">
        <v>54.686399999999999</v>
      </c>
      <c r="L366">
        <v>55.301000000000002</v>
      </c>
      <c r="M366">
        <v>55.9621</v>
      </c>
    </row>
    <row r="367" spans="1:13" x14ac:dyDescent="0.35">
      <c r="A367" t="s">
        <v>5</v>
      </c>
      <c r="B367" t="s">
        <v>16</v>
      </c>
      <c r="C367" t="s">
        <v>21</v>
      </c>
      <c r="D367" t="s">
        <v>746</v>
      </c>
      <c r="E367" t="s">
        <v>827</v>
      </c>
      <c r="F367">
        <v>0</v>
      </c>
    </row>
    <row r="368" spans="1:13" x14ac:dyDescent="0.35">
      <c r="A368" t="s">
        <v>5</v>
      </c>
      <c r="B368" t="s">
        <v>16</v>
      </c>
      <c r="C368" t="s">
        <v>21</v>
      </c>
      <c r="D368" t="s">
        <v>747</v>
      </c>
      <c r="E368" t="s">
        <v>827</v>
      </c>
      <c r="F368">
        <v>75.95805</v>
      </c>
      <c r="G368">
        <v>91.139499999999998</v>
      </c>
      <c r="H368">
        <v>95.152100000000004</v>
      </c>
      <c r="I368">
        <v>93.674599999999998</v>
      </c>
      <c r="J368">
        <v>94.221699999999998</v>
      </c>
      <c r="K368">
        <v>93.420500000000004</v>
      </c>
      <c r="L368">
        <v>92.530900000000003</v>
      </c>
      <c r="M368">
        <v>91.415400000000005</v>
      </c>
    </row>
    <row r="369" spans="1:13" x14ac:dyDescent="0.35">
      <c r="A369" t="s">
        <v>5</v>
      </c>
      <c r="B369" t="s">
        <v>16</v>
      </c>
      <c r="C369" t="s">
        <v>21</v>
      </c>
      <c r="D369" t="s">
        <v>748</v>
      </c>
      <c r="E369" t="s">
        <v>827</v>
      </c>
      <c r="F369">
        <v>132.559225</v>
      </c>
      <c r="G369">
        <v>155.0735</v>
      </c>
      <c r="H369">
        <v>164.55609999999999</v>
      </c>
      <c r="I369">
        <v>168.23759999999999</v>
      </c>
      <c r="J369">
        <v>173.36949999999999</v>
      </c>
      <c r="K369">
        <v>179.05619999999999</v>
      </c>
      <c r="L369">
        <v>182.4948</v>
      </c>
      <c r="M369">
        <v>185.21680000000001</v>
      </c>
    </row>
    <row r="370" spans="1:13" x14ac:dyDescent="0.35">
      <c r="A370" t="s">
        <v>5</v>
      </c>
      <c r="B370" t="s">
        <v>16</v>
      </c>
      <c r="C370" t="s">
        <v>21</v>
      </c>
      <c r="D370" t="s">
        <v>749</v>
      </c>
      <c r="E370" t="s">
        <v>827</v>
      </c>
      <c r="F370">
        <v>0</v>
      </c>
    </row>
    <row r="371" spans="1:13" x14ac:dyDescent="0.35">
      <c r="A371" t="s">
        <v>5</v>
      </c>
      <c r="B371" t="s">
        <v>16</v>
      </c>
      <c r="C371" t="s">
        <v>21</v>
      </c>
      <c r="D371" t="s">
        <v>750</v>
      </c>
      <c r="E371" t="s">
        <v>827</v>
      </c>
      <c r="F371">
        <v>132.559225</v>
      </c>
      <c r="G371">
        <v>155.0735</v>
      </c>
      <c r="H371">
        <v>164.55609999999999</v>
      </c>
      <c r="I371">
        <v>168.23759999999999</v>
      </c>
      <c r="J371">
        <v>173.36949999999999</v>
      </c>
      <c r="K371">
        <v>179.05619999999999</v>
      </c>
      <c r="L371">
        <v>182.4948</v>
      </c>
      <c r="M371">
        <v>185.21680000000001</v>
      </c>
    </row>
    <row r="372" spans="1:13" x14ac:dyDescent="0.35">
      <c r="A372" t="s">
        <v>5</v>
      </c>
      <c r="B372" t="s">
        <v>16</v>
      </c>
      <c r="C372" t="s">
        <v>21</v>
      </c>
      <c r="D372" t="s">
        <v>751</v>
      </c>
      <c r="E372" t="s">
        <v>827</v>
      </c>
      <c r="F372">
        <v>13.906075</v>
      </c>
      <c r="G372">
        <v>15.788500000000001</v>
      </c>
      <c r="H372">
        <v>17.121600000000001</v>
      </c>
      <c r="I372">
        <v>18.273299999999999</v>
      </c>
      <c r="J372">
        <v>19.204999999999998</v>
      </c>
      <c r="K372">
        <v>20.644400000000001</v>
      </c>
      <c r="L372">
        <v>21.389900000000001</v>
      </c>
      <c r="M372">
        <v>21.889800000000001</v>
      </c>
    </row>
    <row r="373" spans="1:13" x14ac:dyDescent="0.35">
      <c r="A373" t="s">
        <v>5</v>
      </c>
      <c r="B373" t="s">
        <v>16</v>
      </c>
      <c r="C373" t="s">
        <v>21</v>
      </c>
      <c r="D373" t="s">
        <v>752</v>
      </c>
      <c r="E373" t="s">
        <v>827</v>
      </c>
      <c r="F373">
        <v>5.1942750000000011</v>
      </c>
      <c r="G373">
        <v>5.8596000000000004</v>
      </c>
      <c r="H373">
        <v>6.0061</v>
      </c>
      <c r="I373">
        <v>6.1454000000000004</v>
      </c>
      <c r="J373">
        <v>6.0490000000000004</v>
      </c>
      <c r="K373">
        <v>6.4221000000000004</v>
      </c>
      <c r="L373">
        <v>6.5743999999999998</v>
      </c>
      <c r="M373">
        <v>6.7625999999999999</v>
      </c>
    </row>
    <row r="374" spans="1:13" x14ac:dyDescent="0.35">
      <c r="A374" t="s">
        <v>5</v>
      </c>
      <c r="B374" t="s">
        <v>16</v>
      </c>
      <c r="C374" t="s">
        <v>21</v>
      </c>
      <c r="D374" t="s">
        <v>753</v>
      </c>
      <c r="E374" t="s">
        <v>827</v>
      </c>
      <c r="F374">
        <v>0</v>
      </c>
    </row>
    <row r="375" spans="1:13" x14ac:dyDescent="0.35">
      <c r="A375" t="s">
        <v>5</v>
      </c>
      <c r="B375" t="s">
        <v>16</v>
      </c>
      <c r="C375" t="s">
        <v>21</v>
      </c>
      <c r="D375" t="s">
        <v>754</v>
      </c>
      <c r="E375" t="s">
        <v>827</v>
      </c>
      <c r="F375">
        <v>5.1942750000000011</v>
      </c>
      <c r="G375">
        <v>5.8596000000000004</v>
      </c>
      <c r="H375">
        <v>6.0061</v>
      </c>
      <c r="I375">
        <v>6.1454000000000004</v>
      </c>
      <c r="J375">
        <v>6.0490000000000004</v>
      </c>
      <c r="K375">
        <v>6.4221000000000004</v>
      </c>
      <c r="L375">
        <v>6.5743999999999998</v>
      </c>
      <c r="M375">
        <v>6.7625999999999999</v>
      </c>
    </row>
    <row r="376" spans="1:13" x14ac:dyDescent="0.35">
      <c r="A376" t="s">
        <v>5</v>
      </c>
      <c r="B376" t="s">
        <v>16</v>
      </c>
      <c r="C376" t="s">
        <v>21</v>
      </c>
      <c r="D376" t="s">
        <v>755</v>
      </c>
      <c r="E376" t="s">
        <v>827</v>
      </c>
      <c r="F376">
        <v>0</v>
      </c>
    </row>
    <row r="377" spans="1:13" x14ac:dyDescent="0.35">
      <c r="A377" t="s">
        <v>5</v>
      </c>
      <c r="B377" t="s">
        <v>16</v>
      </c>
      <c r="C377" t="s">
        <v>21</v>
      </c>
      <c r="D377" t="s">
        <v>756</v>
      </c>
      <c r="E377" t="s">
        <v>827</v>
      </c>
      <c r="F377">
        <v>13.906075</v>
      </c>
      <c r="G377">
        <v>15.788500000000001</v>
      </c>
      <c r="H377">
        <v>17.121600000000001</v>
      </c>
      <c r="I377">
        <v>18.273299999999999</v>
      </c>
      <c r="J377">
        <v>19.204999999999998</v>
      </c>
      <c r="K377">
        <v>20.644400000000001</v>
      </c>
      <c r="L377">
        <v>21.389900000000001</v>
      </c>
      <c r="M377">
        <v>21.889800000000001</v>
      </c>
    </row>
    <row r="378" spans="1:13" x14ac:dyDescent="0.35">
      <c r="A378" t="s">
        <v>5</v>
      </c>
      <c r="B378" t="s">
        <v>16</v>
      </c>
      <c r="C378" t="s">
        <v>21</v>
      </c>
      <c r="D378" t="s">
        <v>757</v>
      </c>
      <c r="E378" t="s">
        <v>827</v>
      </c>
      <c r="F378">
        <v>6.8225000000000008E-2</v>
      </c>
      <c r="G378">
        <v>7.1199999999999999E-2</v>
      </c>
      <c r="H378">
        <v>6.88E-2</v>
      </c>
      <c r="I378">
        <v>7.2300000000000003E-2</v>
      </c>
      <c r="J378">
        <v>6.6500000000000004E-2</v>
      </c>
      <c r="K378">
        <v>6.7100000000000007E-2</v>
      </c>
      <c r="L378">
        <v>6.5199999999999994E-2</v>
      </c>
      <c r="M378">
        <v>6.3200000000000006E-2</v>
      </c>
    </row>
    <row r="379" spans="1:13" x14ac:dyDescent="0.35">
      <c r="A379" t="s">
        <v>5</v>
      </c>
      <c r="B379" t="s">
        <v>16</v>
      </c>
      <c r="C379" t="s">
        <v>21</v>
      </c>
      <c r="D379" t="s">
        <v>758</v>
      </c>
      <c r="E379" t="s">
        <v>827</v>
      </c>
      <c r="F379">
        <v>4.8307749999999992</v>
      </c>
      <c r="G379">
        <v>6.2625000000000002</v>
      </c>
      <c r="H379">
        <v>7.4649000000000001</v>
      </c>
      <c r="I379">
        <v>8.2254000000000005</v>
      </c>
      <c r="J379">
        <v>8.7773000000000003</v>
      </c>
      <c r="K379">
        <v>8.4050999999999991</v>
      </c>
      <c r="L379">
        <v>8.3187999999999995</v>
      </c>
      <c r="M379">
        <v>8.0174000000000003</v>
      </c>
    </row>
    <row r="380" spans="1:13" x14ac:dyDescent="0.35">
      <c r="A380" t="s">
        <v>5</v>
      </c>
      <c r="B380" t="s">
        <v>16</v>
      </c>
      <c r="C380" t="s">
        <v>22</v>
      </c>
      <c r="D380" t="s">
        <v>759</v>
      </c>
      <c r="E380" t="s">
        <v>827</v>
      </c>
      <c r="F380">
        <v>6.8608499999999992</v>
      </c>
      <c r="G380">
        <v>9.2640999999999991</v>
      </c>
      <c r="H380">
        <v>13.3559</v>
      </c>
      <c r="I380">
        <v>17.076699999999999</v>
      </c>
      <c r="J380">
        <v>20.094100000000001</v>
      </c>
      <c r="K380">
        <v>22.096699999999998</v>
      </c>
      <c r="L380">
        <v>24.0656</v>
      </c>
      <c r="M380">
        <v>25.321100000000001</v>
      </c>
    </row>
    <row r="381" spans="1:13" x14ac:dyDescent="0.35">
      <c r="A381" t="s">
        <v>5</v>
      </c>
      <c r="B381" t="s">
        <v>16</v>
      </c>
      <c r="C381" t="s">
        <v>22</v>
      </c>
      <c r="D381" t="s">
        <v>760</v>
      </c>
      <c r="E381" t="s">
        <v>827</v>
      </c>
      <c r="F381">
        <v>2.0179999999999998</v>
      </c>
      <c r="G381">
        <v>2.6438999999999999</v>
      </c>
      <c r="H381">
        <v>4.1227999999999998</v>
      </c>
      <c r="I381">
        <v>4.9729999999999999</v>
      </c>
      <c r="J381">
        <v>5.8383000000000003</v>
      </c>
      <c r="K381">
        <v>5.7617000000000003</v>
      </c>
      <c r="L381">
        <v>5.7553000000000001</v>
      </c>
      <c r="M381">
        <v>5.7454000000000001</v>
      </c>
    </row>
    <row r="382" spans="1:13" x14ac:dyDescent="0.35">
      <c r="A382" t="s">
        <v>5</v>
      </c>
      <c r="B382" t="s">
        <v>16</v>
      </c>
      <c r="C382" t="s">
        <v>22</v>
      </c>
      <c r="D382" t="s">
        <v>761</v>
      </c>
      <c r="E382" t="s">
        <v>827</v>
      </c>
      <c r="F382">
        <v>42.695075000000003</v>
      </c>
      <c r="G382">
        <v>48.145400000000002</v>
      </c>
      <c r="H382">
        <v>52.282400000000003</v>
      </c>
      <c r="I382">
        <v>56.289700000000003</v>
      </c>
      <c r="J382">
        <v>59.942700000000002</v>
      </c>
      <c r="K382">
        <v>64.991200000000006</v>
      </c>
      <c r="L382">
        <v>68.573999999999998</v>
      </c>
      <c r="M382">
        <v>71.911500000000004</v>
      </c>
    </row>
    <row r="383" spans="1:13" x14ac:dyDescent="0.35">
      <c r="A383" t="s">
        <v>5</v>
      </c>
      <c r="B383" t="s">
        <v>16</v>
      </c>
      <c r="C383" t="s">
        <v>22</v>
      </c>
      <c r="D383" t="s">
        <v>762</v>
      </c>
      <c r="E383" t="s">
        <v>827</v>
      </c>
      <c r="F383">
        <v>2.4826250000000001</v>
      </c>
      <c r="G383">
        <v>2.8574000000000002</v>
      </c>
      <c r="H383">
        <v>2.8502999999999998</v>
      </c>
      <c r="I383">
        <v>2.8548</v>
      </c>
      <c r="J383">
        <v>2.8382999999999998</v>
      </c>
      <c r="K383">
        <v>3.0358000000000001</v>
      </c>
      <c r="L383">
        <v>3.1718000000000002</v>
      </c>
      <c r="M383">
        <v>3.3603000000000001</v>
      </c>
    </row>
    <row r="384" spans="1:13" x14ac:dyDescent="0.35">
      <c r="A384" t="s">
        <v>5</v>
      </c>
      <c r="B384" t="s">
        <v>16</v>
      </c>
      <c r="C384" t="s">
        <v>22</v>
      </c>
      <c r="D384" t="s">
        <v>763</v>
      </c>
      <c r="E384" t="s">
        <v>827</v>
      </c>
      <c r="F384">
        <v>0</v>
      </c>
    </row>
    <row r="385" spans="1:13" x14ac:dyDescent="0.35">
      <c r="A385" t="s">
        <v>5</v>
      </c>
      <c r="B385" t="s">
        <v>16</v>
      </c>
      <c r="C385" t="s">
        <v>22</v>
      </c>
      <c r="D385" t="s">
        <v>764</v>
      </c>
      <c r="E385" t="s">
        <v>827</v>
      </c>
      <c r="F385">
        <v>2.4826250000000001</v>
      </c>
      <c r="G385">
        <v>2.8574000000000002</v>
      </c>
      <c r="H385">
        <v>2.8502999999999998</v>
      </c>
      <c r="I385">
        <v>2.8548</v>
      </c>
      <c r="J385">
        <v>2.8382999999999998</v>
      </c>
      <c r="K385">
        <v>3.0358000000000001</v>
      </c>
      <c r="L385">
        <v>3.1718000000000002</v>
      </c>
      <c r="M385">
        <v>3.3603000000000001</v>
      </c>
    </row>
    <row r="386" spans="1:13" x14ac:dyDescent="0.35">
      <c r="A386" t="s">
        <v>5</v>
      </c>
      <c r="B386" t="s">
        <v>16</v>
      </c>
      <c r="C386" t="s">
        <v>22</v>
      </c>
      <c r="D386" t="s">
        <v>765</v>
      </c>
      <c r="E386" t="s">
        <v>827</v>
      </c>
      <c r="F386">
        <v>0</v>
      </c>
    </row>
    <row r="387" spans="1:13" x14ac:dyDescent="0.35">
      <c r="A387" t="s">
        <v>5</v>
      </c>
      <c r="B387" t="s">
        <v>16</v>
      </c>
      <c r="C387" t="s">
        <v>22</v>
      </c>
      <c r="D387" t="s">
        <v>766</v>
      </c>
      <c r="E387" t="s">
        <v>827</v>
      </c>
      <c r="F387">
        <v>42.695075000000003</v>
      </c>
      <c r="G387">
        <v>48.145400000000002</v>
      </c>
      <c r="H387">
        <v>52.282400000000003</v>
      </c>
      <c r="I387">
        <v>56.289700000000003</v>
      </c>
      <c r="J387">
        <v>59.942700000000002</v>
      </c>
      <c r="K387">
        <v>64.991200000000006</v>
      </c>
      <c r="L387">
        <v>68.573999999999998</v>
      </c>
      <c r="M387">
        <v>71.911500000000004</v>
      </c>
    </row>
    <row r="388" spans="1:13" x14ac:dyDescent="0.35">
      <c r="A388" t="s">
        <v>5</v>
      </c>
      <c r="B388" t="s">
        <v>16</v>
      </c>
      <c r="C388" t="s">
        <v>22</v>
      </c>
      <c r="D388" t="s">
        <v>767</v>
      </c>
      <c r="E388" t="s">
        <v>827</v>
      </c>
      <c r="F388">
        <v>0.50849999999999995</v>
      </c>
      <c r="G388">
        <v>0.76019999999999999</v>
      </c>
      <c r="H388">
        <v>1.5515000000000001</v>
      </c>
      <c r="I388">
        <v>2.9689999999999999</v>
      </c>
      <c r="J388">
        <v>3.8675000000000002</v>
      </c>
      <c r="K388">
        <v>5.1870000000000003</v>
      </c>
      <c r="L388">
        <v>6.5480999999999998</v>
      </c>
      <c r="M388">
        <v>7.8570000000000002</v>
      </c>
    </row>
    <row r="389" spans="1:13" x14ac:dyDescent="0.35">
      <c r="A389" t="s">
        <v>5</v>
      </c>
      <c r="B389" t="s">
        <v>16</v>
      </c>
      <c r="C389" t="s">
        <v>22</v>
      </c>
      <c r="D389" t="s">
        <v>768</v>
      </c>
      <c r="E389" t="s">
        <v>827</v>
      </c>
      <c r="F389">
        <v>1.4534750000000001</v>
      </c>
      <c r="G389">
        <v>2.1701999999999999</v>
      </c>
      <c r="H389">
        <v>4.2706999999999997</v>
      </c>
      <c r="I389">
        <v>5.81</v>
      </c>
      <c r="J389">
        <v>7.3829000000000002</v>
      </c>
      <c r="K389">
        <v>8.4374000000000002</v>
      </c>
      <c r="L389">
        <v>9.1336999999999993</v>
      </c>
      <c r="M389">
        <v>9.3834999999999997</v>
      </c>
    </row>
    <row r="390" spans="1:13" x14ac:dyDescent="0.35">
      <c r="A390" t="s">
        <v>5</v>
      </c>
      <c r="B390" t="s">
        <v>16</v>
      </c>
      <c r="C390" t="s">
        <v>22</v>
      </c>
      <c r="D390" t="s">
        <v>769</v>
      </c>
      <c r="E390" t="s">
        <v>827</v>
      </c>
      <c r="F390">
        <v>126.7017</v>
      </c>
      <c r="G390">
        <v>143.51339999999999</v>
      </c>
      <c r="H390">
        <v>156.90389999999999</v>
      </c>
      <c r="I390">
        <v>166.45740000000001</v>
      </c>
      <c r="J390">
        <v>175.08369999999999</v>
      </c>
      <c r="K390">
        <v>182.86770000000001</v>
      </c>
      <c r="L390">
        <v>188.90289999999999</v>
      </c>
      <c r="M390">
        <v>193.32650000000001</v>
      </c>
    </row>
    <row r="391" spans="1:13" x14ac:dyDescent="0.35">
      <c r="A391" t="s">
        <v>5</v>
      </c>
      <c r="B391" t="s">
        <v>16</v>
      </c>
      <c r="C391" t="s">
        <v>22</v>
      </c>
      <c r="D391" t="s">
        <v>770</v>
      </c>
      <c r="E391" t="s">
        <v>827</v>
      </c>
      <c r="F391">
        <v>26.986775000000002</v>
      </c>
      <c r="G391">
        <v>34.926400000000001</v>
      </c>
      <c r="H391">
        <v>41.880299999999998</v>
      </c>
      <c r="I391">
        <v>46.558500000000002</v>
      </c>
      <c r="J391">
        <v>51.259900000000002</v>
      </c>
      <c r="K391">
        <v>54.31</v>
      </c>
      <c r="L391">
        <v>57.4925</v>
      </c>
      <c r="M391">
        <v>60.054900000000004</v>
      </c>
    </row>
    <row r="392" spans="1:13" x14ac:dyDescent="0.35">
      <c r="A392" t="s">
        <v>5</v>
      </c>
      <c r="B392" t="s">
        <v>16</v>
      </c>
      <c r="C392" t="s">
        <v>22</v>
      </c>
      <c r="D392" t="s">
        <v>771</v>
      </c>
      <c r="E392" t="s">
        <v>827</v>
      </c>
      <c r="F392">
        <v>6.695000000000001E-2</v>
      </c>
      <c r="G392">
        <v>7.4200000000000002E-2</v>
      </c>
      <c r="H392">
        <v>8.1799999999999998E-2</v>
      </c>
      <c r="I392">
        <v>0.1031</v>
      </c>
      <c r="J392">
        <v>0.1593</v>
      </c>
      <c r="K392">
        <v>0.34770000000000001</v>
      </c>
      <c r="L392">
        <v>0.67959999999999998</v>
      </c>
      <c r="M392">
        <v>0.97360000000000002</v>
      </c>
    </row>
    <row r="393" spans="1:13" x14ac:dyDescent="0.35">
      <c r="A393" t="s">
        <v>5</v>
      </c>
      <c r="B393" t="s">
        <v>16</v>
      </c>
      <c r="C393" t="s">
        <v>22</v>
      </c>
      <c r="D393" t="s">
        <v>772</v>
      </c>
      <c r="E393" t="s">
        <v>827</v>
      </c>
      <c r="F393">
        <v>0</v>
      </c>
    </row>
    <row r="394" spans="1:13" x14ac:dyDescent="0.35">
      <c r="A394" t="s">
        <v>5</v>
      </c>
      <c r="B394" t="s">
        <v>16</v>
      </c>
      <c r="C394" t="s">
        <v>22</v>
      </c>
      <c r="D394" t="s">
        <v>773</v>
      </c>
      <c r="E394" t="s">
        <v>827</v>
      </c>
      <c r="F394">
        <v>6.695000000000001E-2</v>
      </c>
      <c r="G394">
        <v>7.4200000000000002E-2</v>
      </c>
      <c r="H394">
        <v>8.1799999999999998E-2</v>
      </c>
      <c r="I394">
        <v>0.1031</v>
      </c>
      <c r="J394">
        <v>0.1593</v>
      </c>
      <c r="K394">
        <v>0.34770000000000001</v>
      </c>
      <c r="L394">
        <v>0.67959999999999998</v>
      </c>
      <c r="M394">
        <v>0.97360000000000002</v>
      </c>
    </row>
    <row r="395" spans="1:13" x14ac:dyDescent="0.35">
      <c r="A395" t="s">
        <v>5</v>
      </c>
      <c r="B395" t="s">
        <v>16</v>
      </c>
      <c r="C395" t="s">
        <v>22</v>
      </c>
      <c r="D395" t="s">
        <v>774</v>
      </c>
      <c r="E395" t="s">
        <v>827</v>
      </c>
      <c r="F395">
        <v>14.471275</v>
      </c>
      <c r="G395">
        <v>18.823399999999999</v>
      </c>
      <c r="H395">
        <v>20.049199999999999</v>
      </c>
      <c r="I395">
        <v>19.941700000000001</v>
      </c>
      <c r="J395">
        <v>20.646000000000001</v>
      </c>
      <c r="K395">
        <v>21.1584</v>
      </c>
      <c r="L395">
        <v>21.7258</v>
      </c>
      <c r="M395">
        <v>22.384699999999999</v>
      </c>
    </row>
    <row r="396" spans="1:13" x14ac:dyDescent="0.35">
      <c r="A396" t="s">
        <v>5</v>
      </c>
      <c r="B396" t="s">
        <v>16</v>
      </c>
      <c r="C396" t="s">
        <v>22</v>
      </c>
      <c r="D396" t="s">
        <v>775</v>
      </c>
      <c r="E396" t="s">
        <v>827</v>
      </c>
      <c r="F396">
        <v>0</v>
      </c>
    </row>
    <row r="397" spans="1:13" x14ac:dyDescent="0.35">
      <c r="A397" t="s">
        <v>5</v>
      </c>
      <c r="B397" t="s">
        <v>16</v>
      </c>
      <c r="C397" t="s">
        <v>22</v>
      </c>
      <c r="D397" t="s">
        <v>776</v>
      </c>
      <c r="E397" t="s">
        <v>827</v>
      </c>
      <c r="F397">
        <v>14.471275</v>
      </c>
      <c r="G397">
        <v>18.823399999999999</v>
      </c>
      <c r="H397">
        <v>20.049199999999999</v>
      </c>
      <c r="I397">
        <v>19.941700000000001</v>
      </c>
      <c r="J397">
        <v>20.646000000000001</v>
      </c>
      <c r="K397">
        <v>21.1584</v>
      </c>
      <c r="L397">
        <v>21.7258</v>
      </c>
      <c r="M397">
        <v>22.384699999999999</v>
      </c>
    </row>
    <row r="398" spans="1:13" x14ac:dyDescent="0.35">
      <c r="A398" t="s">
        <v>5</v>
      </c>
      <c r="B398" t="s">
        <v>16</v>
      </c>
      <c r="C398" t="s">
        <v>23</v>
      </c>
      <c r="D398" t="s">
        <v>777</v>
      </c>
      <c r="E398" t="s">
        <v>827</v>
      </c>
      <c r="F398">
        <v>17.97505</v>
      </c>
      <c r="G398">
        <v>22.846399999999999</v>
      </c>
      <c r="H398">
        <v>24.172999999999998</v>
      </c>
      <c r="I398">
        <v>24.158799999999999</v>
      </c>
      <c r="J398">
        <v>24.839600000000001</v>
      </c>
      <c r="K398">
        <v>25.629899999999999</v>
      </c>
      <c r="L398">
        <v>26.347100000000001</v>
      </c>
      <c r="M398">
        <v>27.198599999999999</v>
      </c>
    </row>
    <row r="399" spans="1:13" x14ac:dyDescent="0.35">
      <c r="A399" t="s">
        <v>5</v>
      </c>
      <c r="B399" t="s">
        <v>16</v>
      </c>
      <c r="C399" t="s">
        <v>23</v>
      </c>
      <c r="D399" t="s">
        <v>778</v>
      </c>
      <c r="E399" t="s">
        <v>827</v>
      </c>
      <c r="F399">
        <v>0</v>
      </c>
    </row>
    <row r="400" spans="1:13" x14ac:dyDescent="0.35">
      <c r="A400" t="s">
        <v>5</v>
      </c>
      <c r="B400" t="s">
        <v>16</v>
      </c>
      <c r="C400" t="s">
        <v>23</v>
      </c>
      <c r="D400" t="s">
        <v>779</v>
      </c>
      <c r="E400" t="s">
        <v>827</v>
      </c>
      <c r="F400">
        <v>17.97505</v>
      </c>
      <c r="G400">
        <v>22.846399999999999</v>
      </c>
      <c r="H400">
        <v>24.172999999999998</v>
      </c>
      <c r="I400">
        <v>24.158799999999999</v>
      </c>
      <c r="J400">
        <v>24.839600000000001</v>
      </c>
      <c r="K400">
        <v>25.629899999999999</v>
      </c>
      <c r="L400">
        <v>26.347100000000001</v>
      </c>
      <c r="M400">
        <v>27.198599999999999</v>
      </c>
    </row>
    <row r="401" spans="1:13" x14ac:dyDescent="0.35">
      <c r="A401" t="s">
        <v>5</v>
      </c>
      <c r="B401" t="s">
        <v>16</v>
      </c>
      <c r="C401" t="s">
        <v>23</v>
      </c>
      <c r="D401" t="s">
        <v>780</v>
      </c>
      <c r="E401" t="s">
        <v>827</v>
      </c>
      <c r="F401">
        <v>2.3465500000000001</v>
      </c>
      <c r="G401">
        <v>2.6831</v>
      </c>
      <c r="H401">
        <v>2.7829000000000002</v>
      </c>
      <c r="I401">
        <v>2.8704000000000001</v>
      </c>
      <c r="J401">
        <v>2.8523999999999998</v>
      </c>
      <c r="K401">
        <v>3.0371999999999999</v>
      </c>
      <c r="L401">
        <v>3.1227999999999998</v>
      </c>
      <c r="M401">
        <v>3.2263000000000002</v>
      </c>
    </row>
    <row r="402" spans="1:13" x14ac:dyDescent="0.35">
      <c r="A402" t="s">
        <v>5</v>
      </c>
      <c r="B402" t="s">
        <v>16</v>
      </c>
      <c r="C402" t="s">
        <v>23</v>
      </c>
      <c r="D402" t="s">
        <v>781</v>
      </c>
      <c r="E402" t="s">
        <v>827</v>
      </c>
      <c r="F402">
        <v>0</v>
      </c>
    </row>
    <row r="403" spans="1:13" x14ac:dyDescent="0.35">
      <c r="A403" t="s">
        <v>5</v>
      </c>
      <c r="B403" t="s">
        <v>16</v>
      </c>
      <c r="C403" t="s">
        <v>23</v>
      </c>
      <c r="D403" t="s">
        <v>782</v>
      </c>
      <c r="E403" t="s">
        <v>827</v>
      </c>
      <c r="F403">
        <v>2.3465500000000001</v>
      </c>
      <c r="G403">
        <v>2.6831</v>
      </c>
      <c r="H403">
        <v>2.7829000000000002</v>
      </c>
      <c r="I403">
        <v>2.8704000000000001</v>
      </c>
      <c r="J403">
        <v>2.8523999999999998</v>
      </c>
      <c r="K403">
        <v>3.0371999999999999</v>
      </c>
      <c r="L403">
        <v>3.1227999999999998</v>
      </c>
      <c r="M403">
        <v>3.2263000000000002</v>
      </c>
    </row>
    <row r="404" spans="1:13" x14ac:dyDescent="0.35">
      <c r="A404" t="s">
        <v>5</v>
      </c>
      <c r="B404" t="s">
        <v>16</v>
      </c>
      <c r="C404" t="s">
        <v>23</v>
      </c>
      <c r="D404" t="s">
        <v>822</v>
      </c>
      <c r="E404" t="s">
        <v>827</v>
      </c>
      <c r="F404">
        <v>6.8225000000000008E-2</v>
      </c>
      <c r="G404">
        <v>7.1199999999999999E-2</v>
      </c>
      <c r="H404">
        <v>6.88E-2</v>
      </c>
      <c r="I404">
        <v>7.2300000000000003E-2</v>
      </c>
      <c r="J404">
        <v>6.6500000000000004E-2</v>
      </c>
      <c r="K404">
        <v>6.7100000000000007E-2</v>
      </c>
      <c r="L404">
        <v>6.5199999999999994E-2</v>
      </c>
      <c r="M404">
        <v>6.3200000000000006E-2</v>
      </c>
    </row>
    <row r="405" spans="1:13" x14ac:dyDescent="0.35">
      <c r="A405" t="s">
        <v>5</v>
      </c>
      <c r="B405" t="s">
        <v>16</v>
      </c>
      <c r="C405" t="s">
        <v>23</v>
      </c>
      <c r="D405" t="s">
        <v>783</v>
      </c>
      <c r="E405" t="s">
        <v>827</v>
      </c>
      <c r="F405">
        <v>4.8307749999999992</v>
      </c>
      <c r="G405">
        <v>6.2625000000000002</v>
      </c>
      <c r="H405">
        <v>7.4649000000000001</v>
      </c>
      <c r="I405">
        <v>8.2254000000000005</v>
      </c>
      <c r="J405">
        <v>8.7773000000000003</v>
      </c>
      <c r="K405">
        <v>8.4050999999999991</v>
      </c>
      <c r="L405">
        <v>8.3187999999999995</v>
      </c>
      <c r="M405">
        <v>8.0174000000000003</v>
      </c>
    </row>
    <row r="406" spans="1:13" x14ac:dyDescent="0.35">
      <c r="A406" t="s">
        <v>5</v>
      </c>
      <c r="B406" t="s">
        <v>16</v>
      </c>
      <c r="C406" t="s">
        <v>23</v>
      </c>
      <c r="D406" t="s">
        <v>784</v>
      </c>
      <c r="E406" t="s">
        <v>827</v>
      </c>
      <c r="F406">
        <v>6.92685</v>
      </c>
      <c r="G406">
        <v>9.3620000000000001</v>
      </c>
      <c r="H406">
        <v>13.502599999999999</v>
      </c>
      <c r="I406">
        <v>17.323599999999999</v>
      </c>
      <c r="J406">
        <v>20.422699999999999</v>
      </c>
      <c r="K406">
        <v>22.570699999999999</v>
      </c>
      <c r="L406">
        <v>24.7104</v>
      </c>
      <c r="M406">
        <v>26.1372</v>
      </c>
    </row>
    <row r="407" spans="1:13" x14ac:dyDescent="0.35">
      <c r="A407" t="s">
        <v>5</v>
      </c>
      <c r="B407" t="s">
        <v>16</v>
      </c>
      <c r="C407" t="s">
        <v>23</v>
      </c>
      <c r="D407" t="s">
        <v>785</v>
      </c>
      <c r="E407" t="s">
        <v>827</v>
      </c>
      <c r="F407">
        <v>2.0179999999999998</v>
      </c>
      <c r="G407">
        <v>2.6438999999999999</v>
      </c>
      <c r="H407">
        <v>4.1227999999999998</v>
      </c>
      <c r="I407">
        <v>4.9729999999999999</v>
      </c>
      <c r="J407">
        <v>5.8383000000000003</v>
      </c>
      <c r="K407">
        <v>5.7617000000000003</v>
      </c>
      <c r="L407">
        <v>5.7553000000000001</v>
      </c>
      <c r="M407">
        <v>5.7454000000000001</v>
      </c>
    </row>
    <row r="408" spans="1:13" x14ac:dyDescent="0.35">
      <c r="A408" t="s">
        <v>5</v>
      </c>
      <c r="B408" t="s">
        <v>16</v>
      </c>
      <c r="C408" t="s">
        <v>23</v>
      </c>
      <c r="D408" t="s">
        <v>786</v>
      </c>
      <c r="E408" t="s">
        <v>827</v>
      </c>
      <c r="F408">
        <v>1.1572</v>
      </c>
      <c r="G408">
        <v>1.3396999999999999</v>
      </c>
      <c r="H408">
        <v>1.3409</v>
      </c>
      <c r="I408">
        <v>1.3467</v>
      </c>
      <c r="J408">
        <v>1.341</v>
      </c>
      <c r="K408">
        <v>1.4345000000000001</v>
      </c>
      <c r="L408">
        <v>1.4986999999999999</v>
      </c>
      <c r="M408">
        <v>1.5873999999999999</v>
      </c>
    </row>
    <row r="409" spans="1:13" x14ac:dyDescent="0.35">
      <c r="A409" t="s">
        <v>5</v>
      </c>
      <c r="B409" t="s">
        <v>16</v>
      </c>
      <c r="C409" t="s">
        <v>23</v>
      </c>
      <c r="D409" t="s">
        <v>787</v>
      </c>
      <c r="E409" t="s">
        <v>827</v>
      </c>
      <c r="F409">
        <v>0</v>
      </c>
    </row>
    <row r="410" spans="1:13" x14ac:dyDescent="0.35">
      <c r="A410" t="s">
        <v>5</v>
      </c>
      <c r="B410" t="s">
        <v>16</v>
      </c>
      <c r="C410" t="s">
        <v>23</v>
      </c>
      <c r="D410" t="s">
        <v>788</v>
      </c>
      <c r="E410" t="s">
        <v>827</v>
      </c>
      <c r="F410">
        <v>1.1572</v>
      </c>
      <c r="G410">
        <v>1.3396999999999999</v>
      </c>
      <c r="H410">
        <v>1.3409</v>
      </c>
      <c r="I410">
        <v>1.3467</v>
      </c>
      <c r="J410">
        <v>1.341</v>
      </c>
      <c r="K410">
        <v>1.4345000000000001</v>
      </c>
      <c r="L410">
        <v>1.4986999999999999</v>
      </c>
      <c r="M410">
        <v>1.5873999999999999</v>
      </c>
    </row>
    <row r="411" spans="1:13" x14ac:dyDescent="0.35">
      <c r="A411" t="s">
        <v>5</v>
      </c>
      <c r="B411" t="s">
        <v>16</v>
      </c>
      <c r="C411" t="s">
        <v>23</v>
      </c>
      <c r="D411" t="s">
        <v>789</v>
      </c>
      <c r="E411" t="s">
        <v>827</v>
      </c>
      <c r="F411">
        <v>6.6000000000000003E-2</v>
      </c>
      <c r="G411">
        <v>9.7900000000000001E-2</v>
      </c>
      <c r="H411">
        <v>0.1469</v>
      </c>
      <c r="I411">
        <v>0.24679999999999999</v>
      </c>
      <c r="J411">
        <v>0.3286</v>
      </c>
      <c r="K411">
        <v>0.47399999999999998</v>
      </c>
      <c r="L411">
        <v>0.64480000000000004</v>
      </c>
      <c r="M411">
        <v>0.81620000000000004</v>
      </c>
    </row>
    <row r="412" spans="1:13" x14ac:dyDescent="0.35">
      <c r="A412" t="s">
        <v>5</v>
      </c>
      <c r="B412" t="s">
        <v>16</v>
      </c>
      <c r="C412" t="s">
        <v>23</v>
      </c>
      <c r="D412" t="s">
        <v>790</v>
      </c>
      <c r="E412" t="s">
        <v>827</v>
      </c>
      <c r="F412">
        <v>0.50849999999999995</v>
      </c>
      <c r="G412">
        <v>0.76019999999999999</v>
      </c>
      <c r="H412">
        <v>1.5515000000000001</v>
      </c>
      <c r="I412">
        <v>2.9689999999999999</v>
      </c>
      <c r="J412">
        <v>3.8675000000000002</v>
      </c>
      <c r="K412">
        <v>5.1870000000000003</v>
      </c>
      <c r="L412">
        <v>6.5480999999999998</v>
      </c>
      <c r="M412">
        <v>7.8570000000000002</v>
      </c>
    </row>
    <row r="413" spans="1:13" x14ac:dyDescent="0.35">
      <c r="A413" t="s">
        <v>5</v>
      </c>
      <c r="B413" t="s">
        <v>16</v>
      </c>
      <c r="C413" t="s">
        <v>23</v>
      </c>
      <c r="D413" t="s">
        <v>791</v>
      </c>
      <c r="E413" t="s">
        <v>827</v>
      </c>
      <c r="F413">
        <v>0.50849999999999995</v>
      </c>
      <c r="G413">
        <v>0.76019999999999999</v>
      </c>
      <c r="H413">
        <v>1.5515000000000001</v>
      </c>
      <c r="I413">
        <v>2.9689999999999999</v>
      </c>
      <c r="J413">
        <v>3.8675000000000002</v>
      </c>
      <c r="K413">
        <v>5.1870000000000003</v>
      </c>
      <c r="L413">
        <v>6.5480999999999998</v>
      </c>
      <c r="M413">
        <v>7.8570000000000002</v>
      </c>
    </row>
    <row r="414" spans="1:13" x14ac:dyDescent="0.35">
      <c r="A414" t="s">
        <v>5</v>
      </c>
      <c r="B414" t="s">
        <v>16</v>
      </c>
      <c r="C414" t="s">
        <v>23</v>
      </c>
      <c r="D414" t="s">
        <v>792</v>
      </c>
      <c r="E414" t="s">
        <v>827</v>
      </c>
      <c r="F414">
        <v>1.4534750000000001</v>
      </c>
      <c r="G414">
        <v>2.1701999999999999</v>
      </c>
      <c r="H414">
        <v>4.2706999999999997</v>
      </c>
      <c r="I414">
        <v>5.81</v>
      </c>
      <c r="J414">
        <v>7.3829000000000002</v>
      </c>
      <c r="K414">
        <v>8.4374000000000002</v>
      </c>
      <c r="L414">
        <v>9.1336999999999993</v>
      </c>
      <c r="M414">
        <v>9.3834999999999997</v>
      </c>
    </row>
    <row r="415" spans="1:13" x14ac:dyDescent="0.35">
      <c r="A415" t="s">
        <v>5</v>
      </c>
      <c r="B415" t="s">
        <v>16</v>
      </c>
      <c r="C415" t="s">
        <v>23</v>
      </c>
      <c r="D415" t="s">
        <v>793</v>
      </c>
      <c r="E415" t="s">
        <v>827</v>
      </c>
      <c r="F415">
        <v>1.4534750000000001</v>
      </c>
      <c r="G415">
        <v>2.1701999999999999</v>
      </c>
      <c r="H415">
        <v>4.2706999999999997</v>
      </c>
      <c r="I415">
        <v>5.81</v>
      </c>
      <c r="J415">
        <v>7.3829000000000002</v>
      </c>
      <c r="K415">
        <v>8.4374000000000002</v>
      </c>
      <c r="L415">
        <v>9.1336999999999993</v>
      </c>
      <c r="M415">
        <v>9.3834999999999997</v>
      </c>
    </row>
    <row r="416" spans="1:13" x14ac:dyDescent="0.35">
      <c r="A416" t="s">
        <v>5</v>
      </c>
      <c r="B416" t="s">
        <v>16</v>
      </c>
      <c r="C416" t="s">
        <v>24</v>
      </c>
      <c r="D416" t="s">
        <v>794</v>
      </c>
      <c r="E416" t="s">
        <v>827</v>
      </c>
      <c r="F416">
        <v>7.0101750000000003</v>
      </c>
      <c r="G416">
        <v>8.0833999999999993</v>
      </c>
      <c r="H416">
        <v>9.2583000000000002</v>
      </c>
      <c r="I416">
        <v>10.3116</v>
      </c>
      <c r="J416">
        <v>11.334</v>
      </c>
      <c r="K416">
        <v>12.396599999999999</v>
      </c>
      <c r="L416">
        <v>13.022600000000001</v>
      </c>
      <c r="M416">
        <v>13.380599999999999</v>
      </c>
    </row>
    <row r="417" spans="1:13" x14ac:dyDescent="0.35">
      <c r="A417" t="s">
        <v>5</v>
      </c>
      <c r="B417" t="s">
        <v>16</v>
      </c>
      <c r="C417" t="s">
        <v>24</v>
      </c>
      <c r="D417" t="s">
        <v>795</v>
      </c>
      <c r="E417" t="s">
        <v>827</v>
      </c>
      <c r="F417">
        <v>7.0101750000000003</v>
      </c>
      <c r="G417">
        <v>8.0833999999999993</v>
      </c>
      <c r="H417">
        <v>9.2583000000000002</v>
      </c>
      <c r="I417">
        <v>10.3116</v>
      </c>
      <c r="J417">
        <v>11.334</v>
      </c>
      <c r="K417">
        <v>12.396599999999999</v>
      </c>
      <c r="L417">
        <v>13.022600000000001</v>
      </c>
      <c r="M417">
        <v>13.380599999999999</v>
      </c>
    </row>
    <row r="418" spans="1:13" x14ac:dyDescent="0.35">
      <c r="A418" t="s">
        <v>5</v>
      </c>
      <c r="B418" t="s">
        <v>16</v>
      </c>
      <c r="C418" t="s">
        <v>24</v>
      </c>
      <c r="D418" t="s">
        <v>796</v>
      </c>
      <c r="E418" t="s">
        <v>827</v>
      </c>
      <c r="F418">
        <v>3.5435500000000002</v>
      </c>
      <c r="G418">
        <v>4.5785</v>
      </c>
      <c r="H418">
        <v>4.7237</v>
      </c>
      <c r="I418">
        <v>4.5041000000000002</v>
      </c>
      <c r="J418">
        <v>4.4382000000000001</v>
      </c>
      <c r="K418">
        <v>4.1901999999999999</v>
      </c>
      <c r="L418">
        <v>3.9468000000000001</v>
      </c>
      <c r="M418">
        <v>3.6753</v>
      </c>
    </row>
    <row r="419" spans="1:13" x14ac:dyDescent="0.35">
      <c r="A419" t="s">
        <v>5</v>
      </c>
      <c r="B419" t="s">
        <v>16</v>
      </c>
      <c r="C419" t="s">
        <v>24</v>
      </c>
      <c r="D419" t="s">
        <v>797</v>
      </c>
      <c r="E419" t="s">
        <v>827</v>
      </c>
      <c r="F419">
        <v>4.7324999999999999E-2</v>
      </c>
      <c r="G419">
        <v>4.9500000000000002E-2</v>
      </c>
      <c r="H419">
        <v>5.0200000000000002E-2</v>
      </c>
      <c r="I419">
        <v>5.2200000000000003E-2</v>
      </c>
      <c r="J419">
        <v>5.21E-2</v>
      </c>
      <c r="K419">
        <v>5.3800000000000001E-2</v>
      </c>
      <c r="L419">
        <v>5.5E-2</v>
      </c>
      <c r="M419">
        <v>5.62E-2</v>
      </c>
    </row>
    <row r="420" spans="1:13" x14ac:dyDescent="0.35">
      <c r="A420" t="s">
        <v>5</v>
      </c>
      <c r="B420" t="s">
        <v>16</v>
      </c>
      <c r="C420" t="s">
        <v>24</v>
      </c>
      <c r="D420" t="s">
        <v>798</v>
      </c>
      <c r="E420" t="s">
        <v>827</v>
      </c>
      <c r="F420">
        <v>3.0144000000000002</v>
      </c>
      <c r="G420">
        <v>3.9447000000000001</v>
      </c>
      <c r="H420">
        <v>4.0796999999999999</v>
      </c>
      <c r="I420">
        <v>3.8685999999999998</v>
      </c>
      <c r="J420">
        <v>3.8096999999999999</v>
      </c>
      <c r="K420">
        <v>3.5594000000000001</v>
      </c>
      <c r="L420">
        <v>3.3254999999999999</v>
      </c>
      <c r="M420">
        <v>3.0611000000000002</v>
      </c>
    </row>
    <row r="421" spans="1:13" x14ac:dyDescent="0.35">
      <c r="A421" t="s">
        <v>5</v>
      </c>
      <c r="B421" t="s">
        <v>16</v>
      </c>
      <c r="C421" t="s">
        <v>24</v>
      </c>
      <c r="D421" t="s">
        <v>799</v>
      </c>
      <c r="E421" t="s">
        <v>827</v>
      </c>
      <c r="F421">
        <v>0.182225</v>
      </c>
      <c r="G421">
        <v>0.23</v>
      </c>
      <c r="H421">
        <v>0.2427</v>
      </c>
      <c r="I421">
        <v>0.24010000000000001</v>
      </c>
      <c r="J421">
        <v>0.2422</v>
      </c>
      <c r="K421">
        <v>0.23710000000000001</v>
      </c>
      <c r="L421">
        <v>0.2281</v>
      </c>
      <c r="M421">
        <v>0.21709999999999999</v>
      </c>
    </row>
    <row r="422" spans="1:13" x14ac:dyDescent="0.35">
      <c r="A422" t="s">
        <v>5</v>
      </c>
      <c r="B422" t="s">
        <v>16</v>
      </c>
      <c r="C422" t="s">
        <v>24</v>
      </c>
      <c r="D422" t="s">
        <v>800</v>
      </c>
      <c r="E422" t="s">
        <v>827</v>
      </c>
      <c r="F422">
        <v>0.29965000000000003</v>
      </c>
      <c r="G422">
        <v>0.35410000000000003</v>
      </c>
      <c r="H422">
        <v>0.3513</v>
      </c>
      <c r="I422">
        <v>0.34310000000000002</v>
      </c>
      <c r="J422">
        <v>0.3342</v>
      </c>
      <c r="K422">
        <v>0.33989999999999998</v>
      </c>
      <c r="L422">
        <v>0.33829999999999999</v>
      </c>
      <c r="M422">
        <v>0.34089999999999998</v>
      </c>
    </row>
    <row r="423" spans="1:13" x14ac:dyDescent="0.35">
      <c r="A423" t="s">
        <v>5</v>
      </c>
      <c r="B423" t="s">
        <v>16</v>
      </c>
      <c r="C423" t="s">
        <v>24</v>
      </c>
      <c r="D423" t="s">
        <v>801</v>
      </c>
      <c r="E423" t="s">
        <v>827</v>
      </c>
      <c r="F423">
        <v>45.661450000000002</v>
      </c>
      <c r="G423">
        <v>51.988999999999997</v>
      </c>
      <c r="H423">
        <v>57.047199999999997</v>
      </c>
      <c r="I423">
        <v>61.834600000000002</v>
      </c>
      <c r="J423">
        <v>65.718699999999998</v>
      </c>
      <c r="K423">
        <v>71.068600000000004</v>
      </c>
      <c r="L423">
        <v>74.990899999999996</v>
      </c>
      <c r="M423">
        <v>78.527500000000003</v>
      </c>
    </row>
    <row r="424" spans="1:13" x14ac:dyDescent="0.35">
      <c r="A424" t="s">
        <v>5</v>
      </c>
      <c r="B424" t="s">
        <v>16</v>
      </c>
      <c r="C424" t="s">
        <v>24</v>
      </c>
      <c r="D424" t="s">
        <v>802</v>
      </c>
      <c r="E424" t="s">
        <v>827</v>
      </c>
      <c r="F424">
        <v>0.34757500000000002</v>
      </c>
      <c r="G424">
        <v>0.67469999999999997</v>
      </c>
      <c r="H424">
        <v>1.2669999999999999</v>
      </c>
      <c r="I424">
        <v>1.8594999999999999</v>
      </c>
      <c r="J424">
        <v>2.2477</v>
      </c>
      <c r="K424">
        <v>2.7578</v>
      </c>
      <c r="L424">
        <v>3.3451</v>
      </c>
      <c r="M424">
        <v>3.8239999999999998</v>
      </c>
    </row>
    <row r="425" spans="1:13" x14ac:dyDescent="0.35">
      <c r="A425" t="s">
        <v>5</v>
      </c>
      <c r="B425" t="s">
        <v>16</v>
      </c>
      <c r="C425" t="s">
        <v>24</v>
      </c>
      <c r="D425" t="s">
        <v>824</v>
      </c>
      <c r="E425" t="s">
        <v>827</v>
      </c>
      <c r="F425">
        <v>0.23715</v>
      </c>
      <c r="G425">
        <v>0.40450000000000003</v>
      </c>
      <c r="H425">
        <v>0.66510000000000002</v>
      </c>
      <c r="I425">
        <v>0.84650000000000003</v>
      </c>
      <c r="J425">
        <v>0.79099999999999993</v>
      </c>
      <c r="K425">
        <v>0.73499999999999999</v>
      </c>
      <c r="L425">
        <v>0.68400000000000005</v>
      </c>
      <c r="M425">
        <v>0.62319999999999998</v>
      </c>
    </row>
    <row r="426" spans="1:13" x14ac:dyDescent="0.35">
      <c r="A426" t="s">
        <v>5</v>
      </c>
      <c r="B426" t="s">
        <v>16</v>
      </c>
      <c r="C426" t="s">
        <v>24</v>
      </c>
      <c r="D426" t="s">
        <v>803</v>
      </c>
      <c r="E426" t="s">
        <v>827</v>
      </c>
      <c r="F426">
        <v>5.2900000000000003E-2</v>
      </c>
      <c r="G426">
        <v>0.1099</v>
      </c>
      <c r="H426">
        <v>0.20380000000000001</v>
      </c>
      <c r="I426">
        <v>0.22389999999999999</v>
      </c>
      <c r="J426">
        <v>0.25580000000000003</v>
      </c>
      <c r="K426">
        <v>0.32800000000000001</v>
      </c>
      <c r="L426">
        <v>0.40579999999999999</v>
      </c>
      <c r="M426">
        <v>0.47039999999999998</v>
      </c>
    </row>
    <row r="427" spans="1:13" x14ac:dyDescent="0.35">
      <c r="A427" t="s">
        <v>5</v>
      </c>
      <c r="B427" t="s">
        <v>16</v>
      </c>
      <c r="C427" t="s">
        <v>24</v>
      </c>
      <c r="D427" t="s">
        <v>804</v>
      </c>
      <c r="E427" t="s">
        <v>827</v>
      </c>
      <c r="F427">
        <v>5.7500000000000002E-2</v>
      </c>
      <c r="G427">
        <v>0.16020000000000001</v>
      </c>
      <c r="H427">
        <v>0.39800000000000002</v>
      </c>
      <c r="I427">
        <v>0.78910000000000002</v>
      </c>
      <c r="J427">
        <v>1.2010000000000001</v>
      </c>
      <c r="K427">
        <v>1.6947000000000001</v>
      </c>
      <c r="L427">
        <v>2.2553000000000001</v>
      </c>
      <c r="M427">
        <v>2.7303999999999999</v>
      </c>
    </row>
    <row r="428" spans="1:13" x14ac:dyDescent="0.35">
      <c r="A428" t="s">
        <v>5</v>
      </c>
      <c r="B428" t="s">
        <v>16</v>
      </c>
      <c r="C428" t="s">
        <v>24</v>
      </c>
      <c r="D428" t="s">
        <v>805</v>
      </c>
      <c r="E428" t="s">
        <v>827</v>
      </c>
      <c r="F428">
        <v>0</v>
      </c>
    </row>
    <row r="429" spans="1:13" x14ac:dyDescent="0.35">
      <c r="A429" t="s">
        <v>5</v>
      </c>
      <c r="B429" t="s">
        <v>16</v>
      </c>
      <c r="C429" t="s">
        <v>24</v>
      </c>
      <c r="D429" t="s">
        <v>806</v>
      </c>
      <c r="E429" t="s">
        <v>827</v>
      </c>
      <c r="F429">
        <v>0.34757500000000002</v>
      </c>
      <c r="G429">
        <v>0.67469999999999997</v>
      </c>
      <c r="H429">
        <v>1.2669999999999999</v>
      </c>
      <c r="I429">
        <v>1.8594999999999999</v>
      </c>
      <c r="J429">
        <v>2.2477</v>
      </c>
      <c r="K429">
        <v>2.7578</v>
      </c>
      <c r="L429">
        <v>3.3451</v>
      </c>
      <c r="M429">
        <v>3.8239999999999998</v>
      </c>
    </row>
    <row r="430" spans="1:13" x14ac:dyDescent="0.35">
      <c r="A430" t="s">
        <v>5</v>
      </c>
      <c r="B430" t="s">
        <v>16</v>
      </c>
      <c r="C430" t="s">
        <v>24</v>
      </c>
      <c r="D430" t="s">
        <v>807</v>
      </c>
      <c r="E430" t="s">
        <v>827</v>
      </c>
      <c r="F430">
        <v>45.313949999999998</v>
      </c>
      <c r="G430">
        <v>51.3142</v>
      </c>
      <c r="H430">
        <v>55.780299999999997</v>
      </c>
      <c r="I430">
        <v>59.975099999999998</v>
      </c>
      <c r="J430">
        <v>63.470999999999997</v>
      </c>
      <c r="K430">
        <v>68.3108</v>
      </c>
      <c r="L430">
        <v>71.645700000000005</v>
      </c>
      <c r="M430">
        <v>74.703400000000002</v>
      </c>
    </row>
    <row r="431" spans="1:13" x14ac:dyDescent="0.35">
      <c r="A431" t="s">
        <v>5</v>
      </c>
      <c r="B431" t="s">
        <v>16</v>
      </c>
      <c r="C431" t="s">
        <v>24</v>
      </c>
      <c r="D431" t="s">
        <v>808</v>
      </c>
      <c r="E431" t="s">
        <v>827</v>
      </c>
      <c r="F431">
        <v>45.313949999999998</v>
      </c>
      <c r="G431">
        <v>51.3142</v>
      </c>
      <c r="H431">
        <v>55.780299999999997</v>
      </c>
      <c r="I431">
        <v>59.975099999999998</v>
      </c>
      <c r="J431">
        <v>63.470999999999997</v>
      </c>
      <c r="K431">
        <v>68.3108</v>
      </c>
      <c r="L431">
        <v>71.645700000000005</v>
      </c>
      <c r="M431">
        <v>74.703400000000002</v>
      </c>
    </row>
    <row r="432" spans="1:13" x14ac:dyDescent="0.35">
      <c r="A432" t="s">
        <v>5</v>
      </c>
      <c r="B432" t="s">
        <v>16</v>
      </c>
      <c r="C432" t="s">
        <v>24</v>
      </c>
      <c r="D432" t="s">
        <v>809</v>
      </c>
      <c r="E432" t="s">
        <v>827</v>
      </c>
      <c r="F432">
        <v>45.313949999999998</v>
      </c>
      <c r="G432">
        <v>51.3142</v>
      </c>
      <c r="H432">
        <v>55.780299999999997</v>
      </c>
      <c r="I432">
        <v>59.975099999999998</v>
      </c>
      <c r="J432">
        <v>63.470999999999997</v>
      </c>
      <c r="K432">
        <v>68.3108</v>
      </c>
      <c r="L432">
        <v>71.645700000000005</v>
      </c>
      <c r="M432">
        <v>74.703400000000002</v>
      </c>
    </row>
    <row r="433" spans="1:13" x14ac:dyDescent="0.35">
      <c r="A433" t="s">
        <v>5</v>
      </c>
      <c r="B433" t="s">
        <v>16</v>
      </c>
      <c r="C433" t="s">
        <v>24</v>
      </c>
      <c r="D433" t="s">
        <v>810</v>
      </c>
      <c r="E433" t="s">
        <v>827</v>
      </c>
      <c r="F433">
        <v>43.499650000000003</v>
      </c>
      <c r="G433">
        <v>43.936399999999999</v>
      </c>
      <c r="H433">
        <v>43.994300000000003</v>
      </c>
      <c r="I433">
        <v>43.248699999999999</v>
      </c>
      <c r="J433">
        <v>42.332999999999998</v>
      </c>
      <c r="K433">
        <v>40.902500000000003</v>
      </c>
      <c r="L433">
        <v>39.450000000000003</v>
      </c>
      <c r="M433">
        <v>37.688299999999998</v>
      </c>
    </row>
    <row r="434" spans="1:13" x14ac:dyDescent="0.35">
      <c r="A434" t="s">
        <v>5</v>
      </c>
      <c r="B434" t="s">
        <v>17</v>
      </c>
      <c r="C434" t="s">
        <v>21</v>
      </c>
      <c r="D434" t="s">
        <v>811</v>
      </c>
      <c r="E434" t="s">
        <v>827</v>
      </c>
      <c r="F434">
        <v>22.820875000000001</v>
      </c>
      <c r="G434">
        <v>22.5608</v>
      </c>
      <c r="H434">
        <v>22.3142</v>
      </c>
      <c r="I434">
        <v>21.991499999999998</v>
      </c>
      <c r="J434">
        <v>21.582699999999999</v>
      </c>
      <c r="K434">
        <v>21.148199999999999</v>
      </c>
      <c r="L434">
        <v>20.6523</v>
      </c>
      <c r="M434">
        <v>20.090900000000001</v>
      </c>
    </row>
    <row r="435" spans="1:13" x14ac:dyDescent="0.35">
      <c r="A435" t="s">
        <v>5</v>
      </c>
      <c r="B435" t="s">
        <v>17</v>
      </c>
      <c r="C435" t="s">
        <v>21</v>
      </c>
      <c r="D435" t="s">
        <v>812</v>
      </c>
      <c r="E435" t="s">
        <v>827</v>
      </c>
      <c r="F435">
        <v>20.678674999999998</v>
      </c>
      <c r="G435">
        <v>21.375499999999999</v>
      </c>
      <c r="H435">
        <v>21.68</v>
      </c>
      <c r="I435">
        <v>21.257200000000001</v>
      </c>
      <c r="J435">
        <v>20.7502</v>
      </c>
      <c r="K435">
        <v>19.754300000000001</v>
      </c>
      <c r="L435">
        <v>18.797599999999999</v>
      </c>
      <c r="M435">
        <v>17.5974</v>
      </c>
    </row>
    <row r="436" spans="1:13" x14ac:dyDescent="0.35">
      <c r="A436" t="s">
        <v>5</v>
      </c>
      <c r="B436" t="s">
        <v>17</v>
      </c>
      <c r="C436" t="s">
        <v>21</v>
      </c>
      <c r="D436" t="s">
        <v>813</v>
      </c>
      <c r="E436" t="s">
        <v>827</v>
      </c>
      <c r="F436">
        <v>0</v>
      </c>
      <c r="G436">
        <v>0</v>
      </c>
      <c r="H436">
        <v>0</v>
      </c>
      <c r="I436">
        <v>2.3400000000000001E-2</v>
      </c>
      <c r="J436">
        <v>6.6699999999999995E-2</v>
      </c>
      <c r="K436">
        <v>0.21529999999999999</v>
      </c>
      <c r="L436">
        <v>0.4093</v>
      </c>
      <c r="M436">
        <v>0.61080000000000001</v>
      </c>
    </row>
    <row r="437" spans="1:13" x14ac:dyDescent="0.35">
      <c r="A437" t="s">
        <v>5</v>
      </c>
      <c r="B437" t="s">
        <v>17</v>
      </c>
      <c r="C437" t="s">
        <v>21</v>
      </c>
      <c r="D437" t="s">
        <v>814</v>
      </c>
      <c r="E437" t="s">
        <v>827</v>
      </c>
      <c r="F437">
        <v>-1.351475</v>
      </c>
      <c r="G437">
        <v>-1.8492</v>
      </c>
      <c r="H437">
        <v>-2.3719999999999999</v>
      </c>
      <c r="I437">
        <v>-2.9918</v>
      </c>
      <c r="J437">
        <v>-4.1082999999999998</v>
      </c>
      <c r="K437">
        <v>-5.8064</v>
      </c>
      <c r="L437">
        <v>-7.7904999999999998</v>
      </c>
      <c r="M437">
        <v>-10.1983</v>
      </c>
    </row>
    <row r="438" spans="1:13" x14ac:dyDescent="0.35">
      <c r="A438" t="s">
        <v>5</v>
      </c>
      <c r="B438" t="s">
        <v>17</v>
      </c>
      <c r="C438" t="s">
        <v>21</v>
      </c>
      <c r="D438" t="s">
        <v>815</v>
      </c>
      <c r="E438" t="s">
        <v>827</v>
      </c>
      <c r="F438">
        <v>0.1981</v>
      </c>
      <c r="G438">
        <v>-0.31180000000000002</v>
      </c>
      <c r="H438">
        <v>-1.1775</v>
      </c>
      <c r="I438">
        <v>-2.8290000000000002</v>
      </c>
      <c r="J438">
        <v>-3.4859</v>
      </c>
      <c r="K438">
        <v>-4.5187999999999997</v>
      </c>
      <c r="L438">
        <v>-5.3578999999999999</v>
      </c>
      <c r="M438">
        <v>-6.0997000000000003</v>
      </c>
    </row>
    <row r="439" spans="1:13" x14ac:dyDescent="0.35">
      <c r="A439" t="s">
        <v>5</v>
      </c>
      <c r="B439" t="s">
        <v>17</v>
      </c>
      <c r="C439" t="s">
        <v>21</v>
      </c>
      <c r="D439" t="s">
        <v>816</v>
      </c>
      <c r="E439" t="s">
        <v>827</v>
      </c>
      <c r="F439">
        <v>-22.003525</v>
      </c>
      <c r="G439">
        <v>-24.725899999999999</v>
      </c>
      <c r="H439">
        <v>-28.8233</v>
      </c>
      <c r="I439">
        <v>-34.3294</v>
      </c>
      <c r="J439">
        <v>-39.348999999999997</v>
      </c>
      <c r="K439">
        <v>-45.895200000000003</v>
      </c>
      <c r="L439">
        <v>-52.517200000000003</v>
      </c>
      <c r="M439">
        <v>-59.207000000000001</v>
      </c>
    </row>
    <row r="440" spans="1:13" x14ac:dyDescent="0.35">
      <c r="A440" t="s">
        <v>5</v>
      </c>
      <c r="B440" t="s">
        <v>17</v>
      </c>
      <c r="C440" t="s">
        <v>21</v>
      </c>
      <c r="D440" t="s">
        <v>817</v>
      </c>
      <c r="E440" t="s">
        <v>827</v>
      </c>
      <c r="F440">
        <v>5.9924999999999999E-2</v>
      </c>
      <c r="G440">
        <v>9.1200000000000003E-2</v>
      </c>
      <c r="H440">
        <v>0.11169999999999999</v>
      </c>
      <c r="I440">
        <v>0.10929999999999999</v>
      </c>
      <c r="J440">
        <v>5.6099999999999997E-2</v>
      </c>
      <c r="K440">
        <v>8.8000000000000005E-3</v>
      </c>
      <c r="L440">
        <v>-3.27E-2</v>
      </c>
      <c r="M440">
        <v>-7.8600000000000003E-2</v>
      </c>
    </row>
    <row r="441" spans="1:13" x14ac:dyDescent="0.35">
      <c r="A441" t="s">
        <v>5</v>
      </c>
      <c r="B441" t="s">
        <v>17</v>
      </c>
      <c r="C441" t="s">
        <v>21</v>
      </c>
      <c r="D441" t="s">
        <v>818</v>
      </c>
      <c r="E441" t="s">
        <v>827</v>
      </c>
      <c r="F441">
        <v>0</v>
      </c>
      <c r="G441">
        <v>0</v>
      </c>
      <c r="H441">
        <v>0</v>
      </c>
      <c r="I441">
        <v>1.34E-2</v>
      </c>
      <c r="J441">
        <v>2.9000000000000001E-2</v>
      </c>
      <c r="K441">
        <v>7.17E-2</v>
      </c>
      <c r="L441">
        <v>0.14080000000000001</v>
      </c>
      <c r="M441">
        <v>0.2089</v>
      </c>
    </row>
    <row r="442" spans="1:13" x14ac:dyDescent="0.35">
      <c r="A442" t="s">
        <v>5</v>
      </c>
      <c r="B442" t="s">
        <v>17</v>
      </c>
      <c r="C442" t="s">
        <v>21</v>
      </c>
      <c r="D442" t="s">
        <v>711</v>
      </c>
      <c r="E442" t="s">
        <v>825</v>
      </c>
      <c r="F442">
        <v>0.34612500000000002</v>
      </c>
      <c r="G442">
        <v>0.26900000000000002</v>
      </c>
      <c r="H442">
        <v>0.38400000000000001</v>
      </c>
      <c r="I442">
        <v>0.61809999999999998</v>
      </c>
      <c r="J442">
        <v>1.2657</v>
      </c>
      <c r="K442">
        <v>2.4394</v>
      </c>
      <c r="L442">
        <v>3.7843</v>
      </c>
      <c r="M442">
        <v>4.3051000000000004</v>
      </c>
    </row>
    <row r="443" spans="1:13" x14ac:dyDescent="0.35">
      <c r="A443" t="s">
        <v>5</v>
      </c>
      <c r="B443" t="s">
        <v>17</v>
      </c>
      <c r="C443" t="s">
        <v>21</v>
      </c>
      <c r="D443" t="s">
        <v>712</v>
      </c>
      <c r="E443" t="s">
        <v>825</v>
      </c>
      <c r="F443">
        <v>0</v>
      </c>
    </row>
    <row r="444" spans="1:13" x14ac:dyDescent="0.35">
      <c r="A444" t="s">
        <v>5</v>
      </c>
      <c r="B444" t="s">
        <v>17</v>
      </c>
      <c r="C444" t="s">
        <v>21</v>
      </c>
      <c r="D444" t="s">
        <v>713</v>
      </c>
      <c r="E444" t="s">
        <v>825</v>
      </c>
      <c r="F444">
        <v>0.34612500000000002</v>
      </c>
      <c r="G444">
        <v>0.26900000000000002</v>
      </c>
      <c r="H444">
        <v>0.38400000000000001</v>
      </c>
      <c r="I444">
        <v>0.61809999999999998</v>
      </c>
      <c r="J444">
        <v>1.2657</v>
      </c>
      <c r="K444">
        <v>2.4394</v>
      </c>
      <c r="L444">
        <v>3.7843</v>
      </c>
      <c r="M444">
        <v>4.3051000000000004</v>
      </c>
    </row>
    <row r="445" spans="1:13" x14ac:dyDescent="0.35">
      <c r="A445" t="s">
        <v>5</v>
      </c>
      <c r="B445" t="s">
        <v>17</v>
      </c>
      <c r="C445" t="s">
        <v>21</v>
      </c>
      <c r="D445" t="s">
        <v>714</v>
      </c>
      <c r="E445" t="s">
        <v>825</v>
      </c>
      <c r="F445">
        <v>0.89237500000000003</v>
      </c>
      <c r="G445">
        <v>1.07</v>
      </c>
      <c r="H445">
        <v>1.0818000000000001</v>
      </c>
      <c r="I445">
        <v>1.0509999999999999</v>
      </c>
      <c r="J445">
        <v>1.1446000000000001</v>
      </c>
      <c r="K445">
        <v>1.2045999999999999</v>
      </c>
      <c r="L445">
        <v>1.3503000000000001</v>
      </c>
      <c r="M445">
        <v>1.6904999999999999</v>
      </c>
    </row>
    <row r="446" spans="1:13" x14ac:dyDescent="0.35">
      <c r="A446" t="s">
        <v>5</v>
      </c>
      <c r="B446" t="s">
        <v>17</v>
      </c>
      <c r="C446" t="s">
        <v>21</v>
      </c>
      <c r="D446" t="s">
        <v>819</v>
      </c>
      <c r="E446" t="s">
        <v>825</v>
      </c>
      <c r="F446">
        <v>0</v>
      </c>
    </row>
    <row r="447" spans="1:13" x14ac:dyDescent="0.35">
      <c r="A447" t="s">
        <v>5</v>
      </c>
      <c r="B447" t="s">
        <v>17</v>
      </c>
      <c r="C447" t="s">
        <v>21</v>
      </c>
      <c r="D447" t="s">
        <v>715</v>
      </c>
      <c r="E447" t="s">
        <v>825</v>
      </c>
      <c r="F447">
        <v>0.89237500000000003</v>
      </c>
      <c r="G447">
        <v>1.07</v>
      </c>
      <c r="H447">
        <v>1.0818000000000001</v>
      </c>
      <c r="I447">
        <v>1.0509999999999999</v>
      </c>
      <c r="J447">
        <v>1.1446000000000001</v>
      </c>
      <c r="K447">
        <v>1.2045999999999999</v>
      </c>
      <c r="L447">
        <v>1.3503000000000001</v>
      </c>
      <c r="M447">
        <v>1.6904999999999999</v>
      </c>
    </row>
    <row r="448" spans="1:13" x14ac:dyDescent="0.35">
      <c r="A448" t="s">
        <v>5</v>
      </c>
      <c r="B448" t="s">
        <v>17</v>
      </c>
      <c r="C448" t="s">
        <v>21</v>
      </c>
      <c r="D448" t="s">
        <v>716</v>
      </c>
      <c r="E448" t="s">
        <v>825</v>
      </c>
      <c r="F448">
        <v>3.1507000000000001</v>
      </c>
      <c r="G448">
        <v>3.2864</v>
      </c>
      <c r="H448">
        <v>4.2582000000000004</v>
      </c>
      <c r="I448">
        <v>3.8247</v>
      </c>
      <c r="J448">
        <v>2.6911</v>
      </c>
      <c r="K448">
        <v>2.7124999999999999</v>
      </c>
      <c r="L448">
        <v>2.6644000000000001</v>
      </c>
      <c r="M448">
        <v>2.9963000000000002</v>
      </c>
    </row>
    <row r="449" spans="1:13" x14ac:dyDescent="0.35">
      <c r="A449" t="s">
        <v>5</v>
      </c>
      <c r="B449" t="s">
        <v>17</v>
      </c>
      <c r="C449" t="s">
        <v>21</v>
      </c>
      <c r="D449" t="s">
        <v>717</v>
      </c>
      <c r="E449" t="s">
        <v>825</v>
      </c>
      <c r="F449">
        <v>0</v>
      </c>
    </row>
    <row r="450" spans="1:13" x14ac:dyDescent="0.35">
      <c r="A450" t="s">
        <v>5</v>
      </c>
      <c r="B450" t="s">
        <v>17</v>
      </c>
      <c r="C450" t="s">
        <v>21</v>
      </c>
      <c r="D450" t="s">
        <v>718</v>
      </c>
      <c r="E450" t="s">
        <v>825</v>
      </c>
      <c r="F450">
        <v>3.1507000000000001</v>
      </c>
      <c r="G450">
        <v>3.2864</v>
      </c>
      <c r="H450">
        <v>4.2582000000000004</v>
      </c>
      <c r="I450">
        <v>3.8247</v>
      </c>
      <c r="J450">
        <v>2.6911</v>
      </c>
      <c r="K450">
        <v>2.7124999999999999</v>
      </c>
      <c r="L450">
        <v>2.6644000000000001</v>
      </c>
      <c r="M450">
        <v>2.9963000000000002</v>
      </c>
    </row>
    <row r="451" spans="1:13" x14ac:dyDescent="0.35">
      <c r="A451" t="s">
        <v>5</v>
      </c>
      <c r="B451" t="s">
        <v>17</v>
      </c>
      <c r="C451" t="s">
        <v>21</v>
      </c>
      <c r="D451" t="s">
        <v>719</v>
      </c>
      <c r="E451" t="s">
        <v>825</v>
      </c>
      <c r="F451">
        <v>12.7096</v>
      </c>
      <c r="G451">
        <v>13.5684</v>
      </c>
      <c r="H451">
        <v>15.185499999999999</v>
      </c>
      <c r="I451">
        <v>14.8901</v>
      </c>
      <c r="J451">
        <v>10.998100000000001</v>
      </c>
      <c r="K451">
        <v>8.3490000000000002</v>
      </c>
      <c r="L451">
        <v>8.1606000000000005</v>
      </c>
      <c r="M451">
        <v>8.8945000000000007</v>
      </c>
    </row>
    <row r="452" spans="1:13" x14ac:dyDescent="0.35">
      <c r="A452" t="s">
        <v>5</v>
      </c>
      <c r="B452" t="s">
        <v>17</v>
      </c>
      <c r="C452" t="s">
        <v>22</v>
      </c>
      <c r="D452" t="s">
        <v>720</v>
      </c>
      <c r="E452" t="s">
        <v>825</v>
      </c>
      <c r="F452">
        <v>0.79072500000000001</v>
      </c>
      <c r="G452">
        <v>0.87529999999999997</v>
      </c>
      <c r="H452">
        <v>1.3248</v>
      </c>
      <c r="I452">
        <v>1.4884999999999999</v>
      </c>
      <c r="J452">
        <v>0.86160000000000003</v>
      </c>
      <c r="K452">
        <v>0.41289999999999999</v>
      </c>
      <c r="L452">
        <v>0.36170000000000002</v>
      </c>
      <c r="M452">
        <v>0.36630000000000001</v>
      </c>
    </row>
    <row r="453" spans="1:13" x14ac:dyDescent="0.35">
      <c r="A453" t="s">
        <v>5</v>
      </c>
      <c r="B453" t="s">
        <v>17</v>
      </c>
      <c r="C453" t="s">
        <v>22</v>
      </c>
      <c r="D453" t="s">
        <v>721</v>
      </c>
      <c r="E453" t="s">
        <v>825</v>
      </c>
      <c r="F453">
        <v>0.61072420396898741</v>
      </c>
      <c r="G453">
        <v>1.6238139564691161</v>
      </c>
      <c r="H453">
        <v>2.9269475010138142</v>
      </c>
      <c r="I453">
        <v>2.1245901519493202</v>
      </c>
      <c r="J453">
        <v>3.4046083623079242</v>
      </c>
      <c r="K453">
        <v>5.0694203804042433</v>
      </c>
      <c r="L453">
        <v>5.4122772020308592</v>
      </c>
      <c r="M453">
        <v>6.3981601824105443</v>
      </c>
    </row>
    <row r="454" spans="1:13" x14ac:dyDescent="0.35">
      <c r="A454" t="s">
        <v>5</v>
      </c>
      <c r="B454" t="s">
        <v>17</v>
      </c>
      <c r="C454" t="s">
        <v>22</v>
      </c>
      <c r="D454" t="s">
        <v>722</v>
      </c>
      <c r="E454" t="s">
        <v>825</v>
      </c>
      <c r="F454">
        <v>8.7275000000000005E-2</v>
      </c>
      <c r="G454">
        <v>0.1467</v>
      </c>
      <c r="H454">
        <v>0.64219999999999999</v>
      </c>
      <c r="I454">
        <v>1.853</v>
      </c>
      <c r="J454">
        <v>2.5270000000000001</v>
      </c>
      <c r="K454">
        <v>2.7023999999999999</v>
      </c>
      <c r="L454">
        <v>4.1593999999999998</v>
      </c>
      <c r="M454">
        <v>5.7140000000000004</v>
      </c>
    </row>
    <row r="455" spans="1:13" x14ac:dyDescent="0.35">
      <c r="A455" t="s">
        <v>5</v>
      </c>
      <c r="B455" t="s">
        <v>17</v>
      </c>
      <c r="C455" t="s">
        <v>22</v>
      </c>
      <c r="D455" t="s">
        <v>723</v>
      </c>
      <c r="E455" t="s">
        <v>825</v>
      </c>
      <c r="F455">
        <v>0.79810000000000003</v>
      </c>
      <c r="G455">
        <v>1.3059000000000001</v>
      </c>
      <c r="H455">
        <v>1.5247999999999999</v>
      </c>
      <c r="I455">
        <v>5.3510999999999997</v>
      </c>
      <c r="J455">
        <v>8.7586999999999993</v>
      </c>
      <c r="K455">
        <v>13.699</v>
      </c>
      <c r="L455">
        <v>12.193300000000001</v>
      </c>
      <c r="M455">
        <v>14.1875</v>
      </c>
    </row>
    <row r="456" spans="1:13" x14ac:dyDescent="0.35">
      <c r="A456" t="s">
        <v>5</v>
      </c>
      <c r="B456" t="s">
        <v>17</v>
      </c>
      <c r="C456" t="s">
        <v>22</v>
      </c>
      <c r="D456" t="s">
        <v>724</v>
      </c>
      <c r="E456" t="s">
        <v>825</v>
      </c>
      <c r="F456">
        <v>0.79810000000000003</v>
      </c>
      <c r="G456">
        <v>1.3059000000000001</v>
      </c>
      <c r="H456">
        <v>1.5247999999999999</v>
      </c>
      <c r="I456">
        <v>5.3510999999999997</v>
      </c>
      <c r="J456">
        <v>8.7586999999999993</v>
      </c>
      <c r="K456">
        <v>13.699</v>
      </c>
      <c r="L456">
        <v>12.193300000000001</v>
      </c>
      <c r="M456">
        <v>14.1875</v>
      </c>
    </row>
    <row r="457" spans="1:13" x14ac:dyDescent="0.35">
      <c r="A457" t="s">
        <v>5</v>
      </c>
      <c r="B457" t="s">
        <v>17</v>
      </c>
      <c r="C457" t="s">
        <v>22</v>
      </c>
      <c r="D457" t="s">
        <v>725</v>
      </c>
      <c r="E457" t="s">
        <v>826</v>
      </c>
      <c r="F457">
        <v>1509.335425</v>
      </c>
      <c r="G457">
        <v>1578.5211999999999</v>
      </c>
      <c r="H457">
        <v>1560.1364000000001</v>
      </c>
      <c r="I457">
        <v>1589.5188000000001</v>
      </c>
      <c r="J457">
        <v>1685.9265</v>
      </c>
      <c r="K457">
        <v>1777.0723</v>
      </c>
      <c r="L457">
        <v>1857.0251000000001</v>
      </c>
      <c r="M457">
        <v>1929.7463</v>
      </c>
    </row>
    <row r="458" spans="1:13" x14ac:dyDescent="0.35">
      <c r="A458" t="s">
        <v>5</v>
      </c>
      <c r="B458" t="s">
        <v>17</v>
      </c>
      <c r="C458" t="s">
        <v>22</v>
      </c>
      <c r="D458" t="s">
        <v>726</v>
      </c>
      <c r="E458" t="s">
        <v>827</v>
      </c>
      <c r="F458">
        <v>23.264775</v>
      </c>
      <c r="G458">
        <v>24.756799999999998</v>
      </c>
      <c r="H458">
        <v>25.8992</v>
      </c>
      <c r="I458">
        <v>27.225999999999999</v>
      </c>
      <c r="J458">
        <v>28.9251</v>
      </c>
      <c r="K458">
        <v>30.597200000000001</v>
      </c>
      <c r="L458">
        <v>32.1663</v>
      </c>
      <c r="M458">
        <v>33.596899999999998</v>
      </c>
    </row>
    <row r="459" spans="1:13" x14ac:dyDescent="0.35">
      <c r="A459" t="s">
        <v>5</v>
      </c>
      <c r="B459" t="s">
        <v>17</v>
      </c>
      <c r="C459" t="s">
        <v>22</v>
      </c>
      <c r="D459" t="s">
        <v>727</v>
      </c>
      <c r="E459" t="s">
        <v>56</v>
      </c>
      <c r="F459">
        <v>3929.4319807749998</v>
      </c>
      <c r="G459">
        <v>4728.1360743999994</v>
      </c>
      <c r="H459">
        <v>5570.5324863000014</v>
      </c>
      <c r="I459">
        <v>6448.1318279999996</v>
      </c>
      <c r="J459">
        <v>7368.5139678999994</v>
      </c>
      <c r="K459">
        <v>8347.4267098</v>
      </c>
      <c r="L459">
        <v>9391.2328082000004</v>
      </c>
      <c r="M459">
        <v>10496.8368132</v>
      </c>
    </row>
    <row r="460" spans="1:13" x14ac:dyDescent="0.35">
      <c r="A460" t="s">
        <v>5</v>
      </c>
      <c r="B460" t="s">
        <v>17</v>
      </c>
      <c r="C460" t="s">
        <v>22</v>
      </c>
      <c r="D460" t="s">
        <v>728</v>
      </c>
      <c r="E460" t="s">
        <v>56</v>
      </c>
      <c r="F460">
        <v>6910.6782095500002</v>
      </c>
      <c r="G460">
        <v>8315.8986009</v>
      </c>
      <c r="H460">
        <v>9797.3068765999997</v>
      </c>
      <c r="I460">
        <v>11339.859228400001</v>
      </c>
      <c r="J460">
        <v>12957.0205427</v>
      </c>
      <c r="K460">
        <v>14676.7610687</v>
      </c>
      <c r="L460">
        <v>16510.142444500001</v>
      </c>
      <c r="M460">
        <v>18451.481399299999</v>
      </c>
    </row>
    <row r="461" spans="1:13" x14ac:dyDescent="0.35">
      <c r="A461" t="s">
        <v>5</v>
      </c>
      <c r="B461" t="s">
        <v>17</v>
      </c>
      <c r="C461" t="s">
        <v>22</v>
      </c>
      <c r="D461" t="s">
        <v>729</v>
      </c>
      <c r="E461" t="s">
        <v>828</v>
      </c>
      <c r="F461">
        <v>622.18039999999996</v>
      </c>
      <c r="G461">
        <v>652.3691</v>
      </c>
      <c r="H461">
        <v>680.07360000000006</v>
      </c>
      <c r="I461">
        <v>704.58180000000004</v>
      </c>
      <c r="J461">
        <v>725.47919999999999</v>
      </c>
      <c r="K461">
        <v>742.74659999999994</v>
      </c>
      <c r="L461">
        <v>756.2559</v>
      </c>
      <c r="M461">
        <v>765.76409999999998</v>
      </c>
    </row>
    <row r="462" spans="1:13" x14ac:dyDescent="0.35">
      <c r="A462" t="s">
        <v>5</v>
      </c>
      <c r="B462" t="s">
        <v>17</v>
      </c>
      <c r="C462" t="s">
        <v>22</v>
      </c>
      <c r="D462" t="s">
        <v>730</v>
      </c>
      <c r="E462" t="s">
        <v>829</v>
      </c>
      <c r="F462">
        <v>0</v>
      </c>
      <c r="G462">
        <v>0</v>
      </c>
      <c r="H462">
        <v>3.274582769077869</v>
      </c>
      <c r="I462">
        <v>5.7244805661408087</v>
      </c>
      <c r="J462">
        <v>5.25017476073754</v>
      </c>
      <c r="K462">
        <v>4.0247490804738018</v>
      </c>
      <c r="L462">
        <v>2.9805293089954001</v>
      </c>
      <c r="M462">
        <v>2.2075365247781402</v>
      </c>
    </row>
    <row r="463" spans="1:13" x14ac:dyDescent="0.35">
      <c r="A463" t="s">
        <v>5</v>
      </c>
      <c r="B463" t="s">
        <v>17</v>
      </c>
      <c r="C463" t="s">
        <v>22</v>
      </c>
      <c r="D463" t="s">
        <v>731</v>
      </c>
      <c r="E463" t="s">
        <v>827</v>
      </c>
      <c r="F463">
        <v>29.975925</v>
      </c>
      <c r="G463">
        <v>32.098700000000001</v>
      </c>
      <c r="H463">
        <v>34.0747</v>
      </c>
      <c r="I463">
        <v>36.185899999999997</v>
      </c>
      <c r="J463">
        <v>38.368099999999998</v>
      </c>
      <c r="K463">
        <v>40.573099999999997</v>
      </c>
      <c r="L463">
        <v>42.803600000000003</v>
      </c>
      <c r="M463">
        <v>44.971699999999998</v>
      </c>
    </row>
    <row r="464" spans="1:13" x14ac:dyDescent="0.35">
      <c r="A464" t="s">
        <v>5</v>
      </c>
      <c r="B464" t="s">
        <v>17</v>
      </c>
      <c r="C464" t="s">
        <v>22</v>
      </c>
      <c r="D464" t="s">
        <v>732</v>
      </c>
      <c r="E464" t="s">
        <v>827</v>
      </c>
      <c r="F464">
        <v>4.8853499999999999</v>
      </c>
      <c r="G464">
        <v>5.6087999999999996</v>
      </c>
      <c r="H464">
        <v>6.6590999999999996</v>
      </c>
      <c r="I464">
        <v>7.3967999999999998</v>
      </c>
      <c r="J464">
        <v>7.7912999999999997</v>
      </c>
      <c r="K464">
        <v>8.4700000000000006</v>
      </c>
      <c r="L464">
        <v>9.3811999999999998</v>
      </c>
      <c r="M464">
        <v>10.227499999999999</v>
      </c>
    </row>
    <row r="465" spans="1:13" x14ac:dyDescent="0.35">
      <c r="A465" t="s">
        <v>5</v>
      </c>
      <c r="B465" t="s">
        <v>17</v>
      </c>
      <c r="C465" t="s">
        <v>22</v>
      </c>
      <c r="D465" t="s">
        <v>820</v>
      </c>
      <c r="E465" t="s">
        <v>827</v>
      </c>
      <c r="F465">
        <v>0.87534999999999996</v>
      </c>
      <c r="G465">
        <v>1.3089</v>
      </c>
      <c r="H465">
        <v>1.9097</v>
      </c>
      <c r="I465">
        <v>2.3460999999999999</v>
      </c>
      <c r="J465">
        <v>2.3685</v>
      </c>
      <c r="K465">
        <v>2.3704999999999998</v>
      </c>
      <c r="L465">
        <v>2.3988999999999998</v>
      </c>
      <c r="M465">
        <v>2.431</v>
      </c>
    </row>
    <row r="466" spans="1:13" x14ac:dyDescent="0.35">
      <c r="A466" t="s">
        <v>5</v>
      </c>
      <c r="B466" t="s">
        <v>17</v>
      </c>
      <c r="C466" t="s">
        <v>22</v>
      </c>
      <c r="D466" t="s">
        <v>733</v>
      </c>
      <c r="E466" t="s">
        <v>827</v>
      </c>
      <c r="F466">
        <v>1.1900000000000001E-2</v>
      </c>
      <c r="G466">
        <v>2.06E-2</v>
      </c>
      <c r="H466">
        <v>5.1299999999999998E-2</v>
      </c>
      <c r="I466">
        <v>0.1145</v>
      </c>
      <c r="J466">
        <v>0.31319999999999998</v>
      </c>
      <c r="K466">
        <v>0.78269999999999995</v>
      </c>
      <c r="L466">
        <v>1.4821</v>
      </c>
      <c r="M466">
        <v>2.1657999999999999</v>
      </c>
    </row>
    <row r="467" spans="1:13" x14ac:dyDescent="0.35">
      <c r="A467" t="s">
        <v>5</v>
      </c>
      <c r="B467" t="s">
        <v>17</v>
      </c>
      <c r="C467" t="s">
        <v>22</v>
      </c>
      <c r="D467" t="s">
        <v>734</v>
      </c>
      <c r="E467" t="s">
        <v>827</v>
      </c>
      <c r="F467">
        <v>0</v>
      </c>
    </row>
    <row r="468" spans="1:13" x14ac:dyDescent="0.35">
      <c r="A468" t="s">
        <v>5</v>
      </c>
      <c r="B468" t="s">
        <v>17</v>
      </c>
      <c r="C468" t="s">
        <v>22</v>
      </c>
      <c r="D468" t="s">
        <v>735</v>
      </c>
      <c r="E468" t="s">
        <v>827</v>
      </c>
      <c r="F468">
        <v>1.1900000000000001E-2</v>
      </c>
      <c r="G468">
        <v>2.06E-2</v>
      </c>
      <c r="H468">
        <v>5.1299999999999998E-2</v>
      </c>
      <c r="I468">
        <v>0.1145</v>
      </c>
      <c r="J468">
        <v>0.31319999999999998</v>
      </c>
      <c r="K468">
        <v>0.78269999999999995</v>
      </c>
      <c r="L468">
        <v>1.4821</v>
      </c>
      <c r="M468">
        <v>2.1657999999999999</v>
      </c>
    </row>
    <row r="469" spans="1:13" x14ac:dyDescent="0.35">
      <c r="A469" t="s">
        <v>5</v>
      </c>
      <c r="B469" t="s">
        <v>17</v>
      </c>
      <c r="C469" t="s">
        <v>22</v>
      </c>
      <c r="D469" t="s">
        <v>736</v>
      </c>
      <c r="E469" t="s">
        <v>827</v>
      </c>
      <c r="F469">
        <v>0.12025</v>
      </c>
      <c r="G469">
        <v>0.22650000000000001</v>
      </c>
      <c r="H469">
        <v>0.40910000000000002</v>
      </c>
      <c r="I469">
        <v>0.3851</v>
      </c>
      <c r="J469">
        <v>0.43690000000000001</v>
      </c>
      <c r="K469">
        <v>0.60229999999999995</v>
      </c>
      <c r="L469">
        <v>0.8054</v>
      </c>
      <c r="M469">
        <v>0.98480000000000001</v>
      </c>
    </row>
    <row r="470" spans="1:13" x14ac:dyDescent="0.35">
      <c r="A470" t="s">
        <v>5</v>
      </c>
      <c r="B470" t="s">
        <v>17</v>
      </c>
      <c r="C470" t="s">
        <v>23</v>
      </c>
      <c r="D470" t="s">
        <v>737</v>
      </c>
      <c r="E470" t="s">
        <v>827</v>
      </c>
      <c r="F470">
        <v>3.3822999999999999</v>
      </c>
      <c r="G470">
        <v>4.0772000000000004</v>
      </c>
      <c r="H470">
        <v>5.0125000000000002</v>
      </c>
      <c r="I470">
        <v>5.5678999999999998</v>
      </c>
      <c r="J470">
        <v>5.9510000000000014</v>
      </c>
      <c r="K470">
        <v>6.9790999999999999</v>
      </c>
      <c r="L470">
        <v>8.6816999999999993</v>
      </c>
      <c r="M470">
        <v>10.7315</v>
      </c>
    </row>
    <row r="471" spans="1:13" x14ac:dyDescent="0.35">
      <c r="A471" t="s">
        <v>5</v>
      </c>
      <c r="B471" t="s">
        <v>17</v>
      </c>
      <c r="C471" t="s">
        <v>23</v>
      </c>
      <c r="D471" t="s">
        <v>738</v>
      </c>
      <c r="E471" t="s">
        <v>827</v>
      </c>
      <c r="F471">
        <v>0.120075</v>
      </c>
      <c r="G471">
        <v>0.22889999999999999</v>
      </c>
      <c r="H471">
        <v>0.44330000000000003</v>
      </c>
      <c r="I471">
        <v>0.7359</v>
      </c>
      <c r="J471">
        <v>0.9325</v>
      </c>
      <c r="K471">
        <v>1.1122000000000001</v>
      </c>
      <c r="L471">
        <v>1.3079000000000001</v>
      </c>
      <c r="M471">
        <v>1.5125999999999999</v>
      </c>
    </row>
    <row r="472" spans="1:13" x14ac:dyDescent="0.35">
      <c r="A472" t="s">
        <v>5</v>
      </c>
      <c r="B472" t="s">
        <v>17</v>
      </c>
      <c r="C472" t="s">
        <v>23</v>
      </c>
      <c r="D472" t="s">
        <v>739</v>
      </c>
      <c r="E472" t="s">
        <v>827</v>
      </c>
      <c r="F472">
        <v>1.4056999999999999</v>
      </c>
      <c r="G472">
        <v>1.3454999999999999</v>
      </c>
      <c r="H472">
        <v>1.2806</v>
      </c>
      <c r="I472">
        <v>1.2116</v>
      </c>
      <c r="J472">
        <v>1.1395</v>
      </c>
      <c r="K472">
        <v>1.0663</v>
      </c>
      <c r="L472">
        <v>0.99299999999999999</v>
      </c>
      <c r="M472">
        <v>0.9204</v>
      </c>
    </row>
    <row r="473" spans="1:13" x14ac:dyDescent="0.35">
      <c r="A473" t="s">
        <v>5</v>
      </c>
      <c r="B473" t="s">
        <v>17</v>
      </c>
      <c r="C473" t="s">
        <v>23</v>
      </c>
      <c r="D473" t="s">
        <v>740</v>
      </c>
      <c r="E473" t="s">
        <v>827</v>
      </c>
      <c r="F473">
        <v>0</v>
      </c>
    </row>
    <row r="474" spans="1:13" x14ac:dyDescent="0.35">
      <c r="A474" t="s">
        <v>5</v>
      </c>
      <c r="B474" t="s">
        <v>17</v>
      </c>
      <c r="C474" t="s">
        <v>23</v>
      </c>
      <c r="D474" t="s">
        <v>741</v>
      </c>
      <c r="E474" t="s">
        <v>827</v>
      </c>
      <c r="F474">
        <v>4.8853499999999999</v>
      </c>
      <c r="G474">
        <v>5.6087999999999996</v>
      </c>
      <c r="H474">
        <v>6.6590999999999996</v>
      </c>
      <c r="I474">
        <v>7.3967999999999998</v>
      </c>
      <c r="J474">
        <v>7.7912999999999997</v>
      </c>
      <c r="K474">
        <v>8.4700000000000006</v>
      </c>
      <c r="L474">
        <v>9.3811999999999998</v>
      </c>
      <c r="M474">
        <v>10.227499999999999</v>
      </c>
    </row>
    <row r="475" spans="1:13" x14ac:dyDescent="0.35">
      <c r="A475" t="s">
        <v>5</v>
      </c>
      <c r="B475" t="s">
        <v>17</v>
      </c>
      <c r="C475" t="s">
        <v>23</v>
      </c>
      <c r="D475" t="s">
        <v>742</v>
      </c>
      <c r="E475" t="s">
        <v>827</v>
      </c>
      <c r="F475">
        <v>1.5452999999999999</v>
      </c>
      <c r="G475">
        <v>1.6732</v>
      </c>
      <c r="H475">
        <v>1.6687000000000001</v>
      </c>
      <c r="I475">
        <v>1.7150000000000001</v>
      </c>
      <c r="J475">
        <v>1.8839999999999999</v>
      </c>
      <c r="K475">
        <v>2.1455000000000002</v>
      </c>
      <c r="L475">
        <v>2.4784999999999999</v>
      </c>
      <c r="M475">
        <v>2.8957000000000002</v>
      </c>
    </row>
    <row r="476" spans="1:13" x14ac:dyDescent="0.35">
      <c r="A476" t="s">
        <v>5</v>
      </c>
      <c r="B476" t="s">
        <v>17</v>
      </c>
      <c r="C476" t="s">
        <v>23</v>
      </c>
      <c r="D476" t="s">
        <v>743</v>
      </c>
      <c r="E476" t="s">
        <v>827</v>
      </c>
      <c r="F476">
        <v>0.76212500000000005</v>
      </c>
      <c r="G476">
        <v>0.86860000000000004</v>
      </c>
      <c r="H476">
        <v>0.96179999999999999</v>
      </c>
      <c r="I476">
        <v>1.0411999999999999</v>
      </c>
      <c r="J476">
        <v>1.1221000000000001</v>
      </c>
      <c r="K476">
        <v>1.1860999999999999</v>
      </c>
      <c r="L476">
        <v>1.2612000000000001</v>
      </c>
      <c r="M476">
        <v>1.3819999999999999</v>
      </c>
    </row>
    <row r="477" spans="1:13" x14ac:dyDescent="0.35">
      <c r="A477" t="s">
        <v>5</v>
      </c>
      <c r="B477" t="s">
        <v>17</v>
      </c>
      <c r="C477" t="s">
        <v>23</v>
      </c>
      <c r="D477" t="s">
        <v>744</v>
      </c>
      <c r="E477" t="s">
        <v>827</v>
      </c>
      <c r="F477">
        <v>0</v>
      </c>
    </row>
    <row r="478" spans="1:13" x14ac:dyDescent="0.35">
      <c r="A478" t="s">
        <v>5</v>
      </c>
      <c r="B478" t="s">
        <v>17</v>
      </c>
      <c r="C478" t="s">
        <v>23</v>
      </c>
      <c r="D478" t="s">
        <v>745</v>
      </c>
      <c r="E478" t="s">
        <v>827</v>
      </c>
      <c r="F478">
        <v>0.76212500000000005</v>
      </c>
      <c r="G478">
        <v>0.86860000000000004</v>
      </c>
      <c r="H478">
        <v>0.96179999999999999</v>
      </c>
      <c r="I478">
        <v>1.0411999999999999</v>
      </c>
      <c r="J478">
        <v>1.1221000000000001</v>
      </c>
      <c r="K478">
        <v>1.1860999999999999</v>
      </c>
      <c r="L478">
        <v>1.2612000000000001</v>
      </c>
      <c r="M478">
        <v>1.3819999999999999</v>
      </c>
    </row>
    <row r="479" spans="1:13" x14ac:dyDescent="0.35">
      <c r="A479" t="s">
        <v>5</v>
      </c>
      <c r="B479" t="s">
        <v>17</v>
      </c>
      <c r="C479" t="s">
        <v>23</v>
      </c>
      <c r="D479" t="s">
        <v>746</v>
      </c>
      <c r="E479" t="s">
        <v>827</v>
      </c>
      <c r="F479">
        <v>0</v>
      </c>
    </row>
    <row r="480" spans="1:13" x14ac:dyDescent="0.35">
      <c r="A480" t="s">
        <v>5</v>
      </c>
      <c r="B480" t="s">
        <v>17</v>
      </c>
      <c r="C480" t="s">
        <v>23</v>
      </c>
      <c r="D480" t="s">
        <v>747</v>
      </c>
      <c r="E480" t="s">
        <v>827</v>
      </c>
      <c r="F480">
        <v>1.5452999999999999</v>
      </c>
      <c r="G480">
        <v>1.6732</v>
      </c>
      <c r="H480">
        <v>1.6687000000000001</v>
      </c>
      <c r="I480">
        <v>1.7150000000000001</v>
      </c>
      <c r="J480">
        <v>1.8839999999999999</v>
      </c>
      <c r="K480">
        <v>2.1455000000000002</v>
      </c>
      <c r="L480">
        <v>2.4784999999999999</v>
      </c>
      <c r="M480">
        <v>2.8957000000000002</v>
      </c>
    </row>
    <row r="481" spans="1:13" x14ac:dyDescent="0.35">
      <c r="A481" t="s">
        <v>5</v>
      </c>
      <c r="B481" t="s">
        <v>17</v>
      </c>
      <c r="C481" t="s">
        <v>23</v>
      </c>
      <c r="D481" t="s">
        <v>748</v>
      </c>
      <c r="E481" t="s">
        <v>827</v>
      </c>
      <c r="F481">
        <v>22.01275</v>
      </c>
      <c r="G481">
        <v>23.038699999999999</v>
      </c>
      <c r="H481">
        <v>23.513999999999999</v>
      </c>
      <c r="I481">
        <v>24.307500000000001</v>
      </c>
      <c r="J481">
        <v>25.7437</v>
      </c>
      <c r="K481">
        <v>27.019200000000001</v>
      </c>
      <c r="L481">
        <v>28.093900000000001</v>
      </c>
      <c r="M481">
        <v>29.068000000000001</v>
      </c>
    </row>
    <row r="482" spans="1:13" x14ac:dyDescent="0.35">
      <c r="A482" t="s">
        <v>5</v>
      </c>
      <c r="B482" t="s">
        <v>17</v>
      </c>
      <c r="C482" t="s">
        <v>23</v>
      </c>
      <c r="D482" t="s">
        <v>749</v>
      </c>
      <c r="E482" t="s">
        <v>827</v>
      </c>
      <c r="F482">
        <v>0</v>
      </c>
    </row>
    <row r="483" spans="1:13" x14ac:dyDescent="0.35">
      <c r="A483" t="s">
        <v>5</v>
      </c>
      <c r="B483" t="s">
        <v>17</v>
      </c>
      <c r="C483" t="s">
        <v>23</v>
      </c>
      <c r="D483" t="s">
        <v>750</v>
      </c>
      <c r="E483" t="s">
        <v>827</v>
      </c>
      <c r="F483">
        <v>22.01275</v>
      </c>
      <c r="G483">
        <v>23.038699999999999</v>
      </c>
      <c r="H483">
        <v>23.513999999999999</v>
      </c>
      <c r="I483">
        <v>24.307500000000001</v>
      </c>
      <c r="J483">
        <v>25.7437</v>
      </c>
      <c r="K483">
        <v>27.019200000000001</v>
      </c>
      <c r="L483">
        <v>28.093900000000001</v>
      </c>
      <c r="M483">
        <v>29.068000000000001</v>
      </c>
    </row>
    <row r="484" spans="1:13" x14ac:dyDescent="0.35">
      <c r="A484" t="s">
        <v>5</v>
      </c>
      <c r="B484" t="s">
        <v>17</v>
      </c>
      <c r="C484" t="s">
        <v>23</v>
      </c>
      <c r="D484" t="s">
        <v>751</v>
      </c>
      <c r="E484" t="s">
        <v>827</v>
      </c>
      <c r="F484">
        <v>7.1242999999999999</v>
      </c>
      <c r="G484">
        <v>7.6176000000000004</v>
      </c>
      <c r="H484">
        <v>8.1859000000000002</v>
      </c>
      <c r="I484">
        <v>8.7946000000000009</v>
      </c>
      <c r="J484">
        <v>9.1355000000000004</v>
      </c>
      <c r="K484">
        <v>9.3767999999999994</v>
      </c>
      <c r="L484">
        <v>9.5341000000000005</v>
      </c>
      <c r="M484">
        <v>9.7265999999999995</v>
      </c>
    </row>
    <row r="485" spans="1:13" x14ac:dyDescent="0.35">
      <c r="A485" t="s">
        <v>5</v>
      </c>
      <c r="B485" t="s">
        <v>17</v>
      </c>
      <c r="C485" t="s">
        <v>23</v>
      </c>
      <c r="D485" t="s">
        <v>752</v>
      </c>
      <c r="E485" t="s">
        <v>827</v>
      </c>
      <c r="F485">
        <v>2.5334500000000002</v>
      </c>
      <c r="G485">
        <v>2.8540999999999999</v>
      </c>
      <c r="H485">
        <v>3.2839</v>
      </c>
      <c r="I485">
        <v>3.6953999999999998</v>
      </c>
      <c r="J485">
        <v>3.7747000000000002</v>
      </c>
      <c r="K485">
        <v>3.7522000000000002</v>
      </c>
      <c r="L485">
        <v>3.6970999999999998</v>
      </c>
      <c r="M485">
        <v>3.7149000000000001</v>
      </c>
    </row>
    <row r="486" spans="1:13" x14ac:dyDescent="0.35">
      <c r="A486" t="s">
        <v>5</v>
      </c>
      <c r="B486" t="s">
        <v>17</v>
      </c>
      <c r="C486" t="s">
        <v>23</v>
      </c>
      <c r="D486" t="s">
        <v>753</v>
      </c>
      <c r="E486" t="s">
        <v>827</v>
      </c>
      <c r="F486">
        <v>0</v>
      </c>
    </row>
    <row r="487" spans="1:13" x14ac:dyDescent="0.35">
      <c r="A487" t="s">
        <v>5</v>
      </c>
      <c r="B487" t="s">
        <v>17</v>
      </c>
      <c r="C487" t="s">
        <v>23</v>
      </c>
      <c r="D487" t="s">
        <v>754</v>
      </c>
      <c r="E487" t="s">
        <v>827</v>
      </c>
      <c r="F487">
        <v>2.5334500000000002</v>
      </c>
      <c r="G487">
        <v>2.8540999999999999</v>
      </c>
      <c r="H487">
        <v>3.2839</v>
      </c>
      <c r="I487">
        <v>3.6953999999999998</v>
      </c>
      <c r="J487">
        <v>3.7747000000000002</v>
      </c>
      <c r="K487">
        <v>3.7522000000000002</v>
      </c>
      <c r="L487">
        <v>3.6970999999999998</v>
      </c>
      <c r="M487">
        <v>3.7149000000000001</v>
      </c>
    </row>
    <row r="488" spans="1:13" x14ac:dyDescent="0.35">
      <c r="A488" t="s">
        <v>5</v>
      </c>
      <c r="B488" t="s">
        <v>17</v>
      </c>
      <c r="C488" t="s">
        <v>24</v>
      </c>
      <c r="D488" t="s">
        <v>755</v>
      </c>
      <c r="E488" t="s">
        <v>827</v>
      </c>
      <c r="F488">
        <v>0</v>
      </c>
    </row>
    <row r="489" spans="1:13" x14ac:dyDescent="0.35">
      <c r="A489" t="s">
        <v>5</v>
      </c>
      <c r="B489" t="s">
        <v>17</v>
      </c>
      <c r="C489" t="s">
        <v>24</v>
      </c>
      <c r="D489" t="s">
        <v>756</v>
      </c>
      <c r="E489" t="s">
        <v>827</v>
      </c>
      <c r="F489">
        <v>7.1242999999999999</v>
      </c>
      <c r="G489">
        <v>7.6176000000000004</v>
      </c>
      <c r="H489">
        <v>8.1859000000000002</v>
      </c>
      <c r="I489">
        <v>8.7946000000000009</v>
      </c>
      <c r="J489">
        <v>9.1355000000000004</v>
      </c>
      <c r="K489">
        <v>9.3767999999999994</v>
      </c>
      <c r="L489">
        <v>9.5341000000000005</v>
      </c>
      <c r="M489">
        <v>9.7265999999999995</v>
      </c>
    </row>
    <row r="490" spans="1:13" x14ac:dyDescent="0.35">
      <c r="A490" t="s">
        <v>5</v>
      </c>
      <c r="B490" t="s">
        <v>17</v>
      </c>
      <c r="C490" t="s">
        <v>24</v>
      </c>
      <c r="D490" t="s">
        <v>757</v>
      </c>
      <c r="E490" t="s">
        <v>827</v>
      </c>
      <c r="F490">
        <v>4.0375000000000001E-2</v>
      </c>
      <c r="G490">
        <v>4.4600000000000001E-2</v>
      </c>
      <c r="H490">
        <v>4.9200000000000001E-2</v>
      </c>
      <c r="I490">
        <v>5.4300000000000001E-2</v>
      </c>
      <c r="J490">
        <v>5.9400000000000001E-2</v>
      </c>
      <c r="K490">
        <v>6.0499999999999998E-2</v>
      </c>
      <c r="L490">
        <v>6.08E-2</v>
      </c>
      <c r="M490">
        <v>6.1699999999999998E-2</v>
      </c>
    </row>
    <row r="491" spans="1:13" x14ac:dyDescent="0.35">
      <c r="A491" t="s">
        <v>5</v>
      </c>
      <c r="B491" t="s">
        <v>17</v>
      </c>
      <c r="C491" t="s">
        <v>24</v>
      </c>
      <c r="D491" t="s">
        <v>758</v>
      </c>
      <c r="E491" t="s">
        <v>827</v>
      </c>
      <c r="F491">
        <v>2.7926500000000001</v>
      </c>
      <c r="G491">
        <v>3.0495000000000001</v>
      </c>
      <c r="H491">
        <v>3.3494000000000002</v>
      </c>
      <c r="I491">
        <v>3.6315</v>
      </c>
      <c r="J491">
        <v>3.6375000000000002</v>
      </c>
      <c r="K491">
        <v>3.3691</v>
      </c>
      <c r="L491">
        <v>3.1644000000000001</v>
      </c>
      <c r="M491">
        <v>3.0735999999999999</v>
      </c>
    </row>
    <row r="492" spans="1:13" x14ac:dyDescent="0.35">
      <c r="A492" t="s">
        <v>5</v>
      </c>
      <c r="B492" t="s">
        <v>17</v>
      </c>
      <c r="C492" t="s">
        <v>24</v>
      </c>
      <c r="D492" t="s">
        <v>759</v>
      </c>
      <c r="E492" t="s">
        <v>827</v>
      </c>
      <c r="F492">
        <v>2.907575</v>
      </c>
      <c r="G492">
        <v>3.2336</v>
      </c>
      <c r="H492">
        <v>3.5996000000000001</v>
      </c>
      <c r="I492">
        <v>4.0949999999999998</v>
      </c>
      <c r="J492">
        <v>4.4360999999999997</v>
      </c>
      <c r="K492">
        <v>4.7247000000000003</v>
      </c>
      <c r="L492">
        <v>5.0076000000000001</v>
      </c>
      <c r="M492">
        <v>5.3829000000000002</v>
      </c>
    </row>
    <row r="493" spans="1:13" x14ac:dyDescent="0.35">
      <c r="A493" t="s">
        <v>5</v>
      </c>
      <c r="B493" t="s">
        <v>17</v>
      </c>
      <c r="C493" t="s">
        <v>24</v>
      </c>
      <c r="D493" t="s">
        <v>760</v>
      </c>
      <c r="E493" t="s">
        <v>827</v>
      </c>
      <c r="F493">
        <v>0.17014999999999991</v>
      </c>
      <c r="G493">
        <v>0.21759999999999999</v>
      </c>
      <c r="H493">
        <v>0.30209999999999998</v>
      </c>
      <c r="I493">
        <v>0.3866</v>
      </c>
      <c r="J493">
        <v>0.39710000000000001</v>
      </c>
      <c r="K493">
        <v>0.35920000000000002</v>
      </c>
      <c r="L493">
        <v>0.32069999999999999</v>
      </c>
      <c r="M493">
        <v>0.29339999999999999</v>
      </c>
    </row>
    <row r="494" spans="1:13" x14ac:dyDescent="0.35">
      <c r="A494" t="s">
        <v>5</v>
      </c>
      <c r="B494" t="s">
        <v>17</v>
      </c>
      <c r="C494" t="s">
        <v>24</v>
      </c>
      <c r="D494" t="s">
        <v>761</v>
      </c>
      <c r="E494" t="s">
        <v>827</v>
      </c>
      <c r="F494">
        <v>13.343249999999999</v>
      </c>
      <c r="G494">
        <v>13.7479</v>
      </c>
      <c r="H494">
        <v>13.6593</v>
      </c>
      <c r="I494">
        <v>13.7979</v>
      </c>
      <c r="J494">
        <v>14.724299999999999</v>
      </c>
      <c r="K494">
        <v>15.4969</v>
      </c>
      <c r="L494">
        <v>16.081399999999999</v>
      </c>
      <c r="M494">
        <v>16.445799999999998</v>
      </c>
    </row>
    <row r="495" spans="1:13" x14ac:dyDescent="0.35">
      <c r="A495" t="s">
        <v>5</v>
      </c>
      <c r="B495" t="s">
        <v>17</v>
      </c>
      <c r="C495" t="s">
        <v>24</v>
      </c>
      <c r="D495" t="s">
        <v>762</v>
      </c>
      <c r="E495" t="s">
        <v>827</v>
      </c>
      <c r="F495">
        <v>1.7232499999999999</v>
      </c>
      <c r="G495">
        <v>1.7915000000000001</v>
      </c>
      <c r="H495">
        <v>1.8545</v>
      </c>
      <c r="I495">
        <v>1.9498</v>
      </c>
      <c r="J495">
        <v>2.0427</v>
      </c>
      <c r="K495">
        <v>2.0792999999999999</v>
      </c>
      <c r="L495">
        <v>2.1025</v>
      </c>
      <c r="M495">
        <v>2.1621000000000001</v>
      </c>
    </row>
    <row r="496" spans="1:13" x14ac:dyDescent="0.35">
      <c r="A496" t="s">
        <v>5</v>
      </c>
      <c r="B496" t="s">
        <v>17</v>
      </c>
      <c r="C496" t="s">
        <v>24</v>
      </c>
      <c r="D496" t="s">
        <v>763</v>
      </c>
      <c r="E496" t="s">
        <v>827</v>
      </c>
      <c r="F496">
        <v>0</v>
      </c>
    </row>
    <row r="497" spans="1:13" x14ac:dyDescent="0.35">
      <c r="A497" t="s">
        <v>5</v>
      </c>
      <c r="B497" t="s">
        <v>17</v>
      </c>
      <c r="C497" t="s">
        <v>24</v>
      </c>
      <c r="D497" t="s">
        <v>764</v>
      </c>
      <c r="E497" t="s">
        <v>827</v>
      </c>
      <c r="F497">
        <v>1.7232499999999999</v>
      </c>
      <c r="G497">
        <v>1.7915000000000001</v>
      </c>
      <c r="H497">
        <v>1.8545</v>
      </c>
      <c r="I497">
        <v>1.9498</v>
      </c>
      <c r="J497">
        <v>2.0427</v>
      </c>
      <c r="K497">
        <v>2.0792999999999999</v>
      </c>
      <c r="L497">
        <v>2.1025</v>
      </c>
      <c r="M497">
        <v>2.1621000000000001</v>
      </c>
    </row>
    <row r="498" spans="1:13" x14ac:dyDescent="0.35">
      <c r="A498" t="s">
        <v>5</v>
      </c>
      <c r="B498" t="s">
        <v>17</v>
      </c>
      <c r="C498" t="s">
        <v>24</v>
      </c>
      <c r="D498" t="s">
        <v>765</v>
      </c>
      <c r="E498" t="s">
        <v>827</v>
      </c>
      <c r="F498">
        <v>0</v>
      </c>
    </row>
    <row r="499" spans="1:13" x14ac:dyDescent="0.35">
      <c r="A499" t="s">
        <v>5</v>
      </c>
      <c r="B499" t="s">
        <v>17</v>
      </c>
      <c r="C499" t="s">
        <v>24</v>
      </c>
      <c r="D499" t="s">
        <v>766</v>
      </c>
      <c r="E499" t="s">
        <v>827</v>
      </c>
      <c r="F499">
        <v>13.343249999999999</v>
      </c>
      <c r="G499">
        <v>13.7479</v>
      </c>
      <c r="H499">
        <v>13.6593</v>
      </c>
      <c r="I499">
        <v>13.7979</v>
      </c>
      <c r="J499">
        <v>14.724299999999999</v>
      </c>
      <c r="K499">
        <v>15.4969</v>
      </c>
      <c r="L499">
        <v>16.081399999999999</v>
      </c>
      <c r="M499">
        <v>16.445799999999998</v>
      </c>
    </row>
    <row r="500" spans="1:13" x14ac:dyDescent="0.35">
      <c r="A500" t="s">
        <v>5</v>
      </c>
      <c r="B500" t="s">
        <v>17</v>
      </c>
      <c r="C500" t="s">
        <v>24</v>
      </c>
      <c r="D500" t="s">
        <v>767</v>
      </c>
      <c r="E500" t="s">
        <v>827</v>
      </c>
      <c r="F500">
        <v>7.4749999999999999E-3</v>
      </c>
      <c r="G500">
        <v>1.0699999999999999E-2</v>
      </c>
      <c r="H500">
        <v>2.5600000000000001E-2</v>
      </c>
      <c r="I500">
        <v>8.0600000000000005E-2</v>
      </c>
      <c r="J500">
        <v>0.15340000000000001</v>
      </c>
      <c r="K500">
        <v>0.23499999999999999</v>
      </c>
      <c r="L500">
        <v>0.3382</v>
      </c>
      <c r="M500">
        <v>0.48809999999999998</v>
      </c>
    </row>
    <row r="501" spans="1:13" x14ac:dyDescent="0.35">
      <c r="A501" t="s">
        <v>5</v>
      </c>
      <c r="B501" t="s">
        <v>17</v>
      </c>
      <c r="C501" t="s">
        <v>24</v>
      </c>
      <c r="D501" t="s">
        <v>768</v>
      </c>
      <c r="E501" t="s">
        <v>827</v>
      </c>
      <c r="F501">
        <v>6.7150000000000001E-2</v>
      </c>
      <c r="G501">
        <v>0.1288</v>
      </c>
      <c r="H501">
        <v>0.17530000000000001</v>
      </c>
      <c r="I501">
        <v>0.32850000000000001</v>
      </c>
      <c r="J501">
        <v>0.58579999999999999</v>
      </c>
      <c r="K501">
        <v>1.0601</v>
      </c>
      <c r="L501">
        <v>1.4441999999999999</v>
      </c>
      <c r="M501">
        <v>1.7594000000000001</v>
      </c>
    </row>
    <row r="502" spans="1:13" x14ac:dyDescent="0.35">
      <c r="A502" t="s">
        <v>5</v>
      </c>
      <c r="B502" t="s">
        <v>17</v>
      </c>
      <c r="C502" t="s">
        <v>24</v>
      </c>
      <c r="D502" t="s">
        <v>769</v>
      </c>
      <c r="E502" t="s">
        <v>827</v>
      </c>
      <c r="F502">
        <v>26.615549999999999</v>
      </c>
      <c r="G502">
        <v>28.200900000000001</v>
      </c>
      <c r="H502">
        <v>29.557600000000001</v>
      </c>
      <c r="I502">
        <v>31.2361</v>
      </c>
      <c r="J502">
        <v>33.142699999999998</v>
      </c>
      <c r="K502">
        <v>35.036499999999997</v>
      </c>
      <c r="L502">
        <v>36.905799999999999</v>
      </c>
      <c r="M502">
        <v>38.747100000000003</v>
      </c>
    </row>
    <row r="503" spans="1:13" x14ac:dyDescent="0.35">
      <c r="A503" t="s">
        <v>5</v>
      </c>
      <c r="B503" t="s">
        <v>17</v>
      </c>
      <c r="C503" t="s">
        <v>24</v>
      </c>
      <c r="D503" t="s">
        <v>770</v>
      </c>
      <c r="E503" t="s">
        <v>827</v>
      </c>
      <c r="F503">
        <v>5.2065249999999992</v>
      </c>
      <c r="G503">
        <v>5.8095999999999997</v>
      </c>
      <c r="H503">
        <v>6.5506000000000002</v>
      </c>
      <c r="I503">
        <v>7.4372999999999996</v>
      </c>
      <c r="J503">
        <v>8.0119000000000007</v>
      </c>
      <c r="K503">
        <v>8.5373999999999999</v>
      </c>
      <c r="L503">
        <v>9.1439000000000004</v>
      </c>
      <c r="M503">
        <v>9.9153000000000002</v>
      </c>
    </row>
    <row r="504" spans="1:13" x14ac:dyDescent="0.35">
      <c r="A504" t="s">
        <v>5</v>
      </c>
      <c r="B504" t="s">
        <v>17</v>
      </c>
      <c r="C504" t="s">
        <v>24</v>
      </c>
      <c r="D504" t="s">
        <v>771</v>
      </c>
      <c r="E504" t="s">
        <v>827</v>
      </c>
      <c r="F504">
        <v>0.10349999999999999</v>
      </c>
      <c r="G504">
        <v>0.1109</v>
      </c>
      <c r="H504">
        <v>0.12989999999999999</v>
      </c>
      <c r="I504">
        <v>0.1638</v>
      </c>
      <c r="J504">
        <v>0.25900000000000001</v>
      </c>
      <c r="K504">
        <v>0.46860000000000002</v>
      </c>
      <c r="L504">
        <v>0.77400000000000002</v>
      </c>
      <c r="M504">
        <v>1.077</v>
      </c>
    </row>
    <row r="505" spans="1:13" x14ac:dyDescent="0.35">
      <c r="A505" t="s">
        <v>5</v>
      </c>
      <c r="B505" t="s">
        <v>17</v>
      </c>
      <c r="C505" t="s">
        <v>24</v>
      </c>
      <c r="D505" t="s">
        <v>772</v>
      </c>
      <c r="E505" t="s">
        <v>827</v>
      </c>
      <c r="F505">
        <v>0</v>
      </c>
    </row>
    <row r="506" spans="1:13" x14ac:dyDescent="0.35">
      <c r="A506" t="s">
        <v>5</v>
      </c>
      <c r="B506" t="s">
        <v>18</v>
      </c>
      <c r="C506" t="s">
        <v>21</v>
      </c>
      <c r="D506" t="s">
        <v>773</v>
      </c>
      <c r="E506" t="s">
        <v>827</v>
      </c>
      <c r="F506">
        <v>0.10349999999999999</v>
      </c>
      <c r="G506">
        <v>0.1109</v>
      </c>
      <c r="H506">
        <v>0.12989999999999999</v>
      </c>
      <c r="I506">
        <v>0.1638</v>
      </c>
      <c r="J506">
        <v>0.25900000000000001</v>
      </c>
      <c r="K506">
        <v>0.46860000000000002</v>
      </c>
      <c r="L506">
        <v>0.77400000000000002</v>
      </c>
      <c r="M506">
        <v>1.077</v>
      </c>
    </row>
    <row r="507" spans="1:13" x14ac:dyDescent="0.35">
      <c r="A507" t="s">
        <v>5</v>
      </c>
      <c r="B507" t="s">
        <v>18</v>
      </c>
      <c r="C507" t="s">
        <v>21</v>
      </c>
      <c r="D507" t="s">
        <v>774</v>
      </c>
      <c r="E507" t="s">
        <v>827</v>
      </c>
      <c r="F507">
        <v>0.26742500000000002</v>
      </c>
      <c r="G507">
        <v>0.3095</v>
      </c>
      <c r="H507">
        <v>0.34820000000000001</v>
      </c>
      <c r="I507">
        <v>0.38619999999999999</v>
      </c>
      <c r="J507">
        <v>0.4249</v>
      </c>
      <c r="K507">
        <v>0.45900000000000002</v>
      </c>
      <c r="L507">
        <v>0.49700000000000011</v>
      </c>
      <c r="M507">
        <v>0.55279999999999996</v>
      </c>
    </row>
    <row r="508" spans="1:13" x14ac:dyDescent="0.35">
      <c r="A508" t="s">
        <v>5</v>
      </c>
      <c r="B508" t="s">
        <v>18</v>
      </c>
      <c r="C508" t="s">
        <v>21</v>
      </c>
      <c r="D508" t="s">
        <v>775</v>
      </c>
      <c r="E508" t="s">
        <v>827</v>
      </c>
      <c r="F508">
        <v>0</v>
      </c>
    </row>
    <row r="509" spans="1:13" x14ac:dyDescent="0.35">
      <c r="A509" t="s">
        <v>5</v>
      </c>
      <c r="B509" t="s">
        <v>18</v>
      </c>
      <c r="C509" t="s">
        <v>21</v>
      </c>
      <c r="D509" t="s">
        <v>776</v>
      </c>
      <c r="E509" t="s">
        <v>827</v>
      </c>
      <c r="F509">
        <v>0.26742500000000002</v>
      </c>
      <c r="G509">
        <v>0.3095</v>
      </c>
      <c r="H509">
        <v>0.34820000000000001</v>
      </c>
      <c r="I509">
        <v>0.38619999999999999</v>
      </c>
      <c r="J509">
        <v>0.4249</v>
      </c>
      <c r="K509">
        <v>0.45900000000000002</v>
      </c>
      <c r="L509">
        <v>0.49700000000000011</v>
      </c>
      <c r="M509">
        <v>0.55279999999999996</v>
      </c>
    </row>
    <row r="510" spans="1:13" x14ac:dyDescent="0.35">
      <c r="A510" t="s">
        <v>5</v>
      </c>
      <c r="B510" t="s">
        <v>18</v>
      </c>
      <c r="C510" t="s">
        <v>21</v>
      </c>
      <c r="D510" t="s">
        <v>777</v>
      </c>
      <c r="E510" t="s">
        <v>827</v>
      </c>
      <c r="F510">
        <v>2.0251999999999999</v>
      </c>
      <c r="G510">
        <v>2.2473000000000001</v>
      </c>
      <c r="H510">
        <v>2.5188000000000001</v>
      </c>
      <c r="I510">
        <v>2.7907000000000002</v>
      </c>
      <c r="J510">
        <v>2.9152999999999998</v>
      </c>
      <c r="K510">
        <v>2.9649999999999999</v>
      </c>
      <c r="L510">
        <v>3.0007000000000001</v>
      </c>
      <c r="M510">
        <v>3.1036999999999999</v>
      </c>
    </row>
    <row r="511" spans="1:13" x14ac:dyDescent="0.35">
      <c r="A511" t="s">
        <v>5</v>
      </c>
      <c r="B511" t="s">
        <v>18</v>
      </c>
      <c r="C511" t="s">
        <v>21</v>
      </c>
      <c r="D511" t="s">
        <v>778</v>
      </c>
      <c r="E511" t="s">
        <v>827</v>
      </c>
      <c r="F511">
        <v>0</v>
      </c>
    </row>
    <row r="512" spans="1:13" x14ac:dyDescent="0.35">
      <c r="A512" t="s">
        <v>5</v>
      </c>
      <c r="B512" t="s">
        <v>18</v>
      </c>
      <c r="C512" t="s">
        <v>21</v>
      </c>
      <c r="D512" t="s">
        <v>779</v>
      </c>
      <c r="E512" t="s">
        <v>827</v>
      </c>
      <c r="F512">
        <v>2.0251999999999999</v>
      </c>
      <c r="G512">
        <v>2.2473000000000001</v>
      </c>
      <c r="H512">
        <v>2.5188000000000001</v>
      </c>
      <c r="I512">
        <v>2.7907000000000002</v>
      </c>
      <c r="J512">
        <v>2.9152999999999998</v>
      </c>
      <c r="K512">
        <v>2.9649999999999999</v>
      </c>
      <c r="L512">
        <v>3.0007000000000001</v>
      </c>
      <c r="M512">
        <v>3.1036999999999999</v>
      </c>
    </row>
    <row r="513" spans="1:13" x14ac:dyDescent="0.35">
      <c r="A513" t="s">
        <v>5</v>
      </c>
      <c r="B513" t="s">
        <v>18</v>
      </c>
      <c r="C513" t="s">
        <v>21</v>
      </c>
      <c r="D513" t="s">
        <v>780</v>
      </c>
      <c r="E513" t="s">
        <v>827</v>
      </c>
      <c r="F513">
        <v>1.1033999999999999</v>
      </c>
      <c r="G513">
        <v>1.2511000000000001</v>
      </c>
      <c r="H513">
        <v>1.4517</v>
      </c>
      <c r="I513">
        <v>1.6423000000000001</v>
      </c>
      <c r="J513">
        <v>1.6859999999999999</v>
      </c>
      <c r="K513">
        <v>1.6820999999999999</v>
      </c>
      <c r="L513">
        <v>1.6649</v>
      </c>
      <c r="M513">
        <v>1.6817</v>
      </c>
    </row>
    <row r="514" spans="1:13" x14ac:dyDescent="0.35">
      <c r="A514" t="s">
        <v>5</v>
      </c>
      <c r="B514" t="s">
        <v>18</v>
      </c>
      <c r="C514" t="s">
        <v>21</v>
      </c>
      <c r="D514" t="s">
        <v>781</v>
      </c>
      <c r="E514" t="s">
        <v>827</v>
      </c>
      <c r="F514">
        <v>0</v>
      </c>
    </row>
    <row r="515" spans="1:13" x14ac:dyDescent="0.35">
      <c r="A515" t="s">
        <v>5</v>
      </c>
      <c r="B515" t="s">
        <v>18</v>
      </c>
      <c r="C515" t="s">
        <v>21</v>
      </c>
      <c r="D515" t="s">
        <v>782</v>
      </c>
      <c r="E515" t="s">
        <v>827</v>
      </c>
      <c r="F515">
        <v>1.1033999999999999</v>
      </c>
      <c r="G515">
        <v>1.2511000000000001</v>
      </c>
      <c r="H515">
        <v>1.4517</v>
      </c>
      <c r="I515">
        <v>1.6423000000000001</v>
      </c>
      <c r="J515">
        <v>1.6859999999999999</v>
      </c>
      <c r="K515">
        <v>1.6820999999999999</v>
      </c>
      <c r="L515">
        <v>1.6649</v>
      </c>
      <c r="M515">
        <v>1.6817</v>
      </c>
    </row>
    <row r="516" spans="1:13" x14ac:dyDescent="0.35">
      <c r="A516" t="s">
        <v>5</v>
      </c>
      <c r="B516" t="s">
        <v>18</v>
      </c>
      <c r="C516" t="s">
        <v>21</v>
      </c>
      <c r="D516" t="s">
        <v>822</v>
      </c>
      <c r="E516" t="s">
        <v>827</v>
      </c>
      <c r="F516">
        <v>4.0375000000000001E-2</v>
      </c>
      <c r="G516">
        <v>4.4600000000000001E-2</v>
      </c>
      <c r="H516">
        <v>4.9200000000000001E-2</v>
      </c>
      <c r="I516">
        <v>5.4300000000000001E-2</v>
      </c>
      <c r="J516">
        <v>5.9400000000000001E-2</v>
      </c>
      <c r="K516">
        <v>6.0499999999999998E-2</v>
      </c>
      <c r="L516">
        <v>6.08E-2</v>
      </c>
      <c r="M516">
        <v>6.1699999999999998E-2</v>
      </c>
    </row>
    <row r="517" spans="1:13" x14ac:dyDescent="0.35">
      <c r="A517" t="s">
        <v>5</v>
      </c>
      <c r="B517" t="s">
        <v>18</v>
      </c>
      <c r="C517" t="s">
        <v>21</v>
      </c>
      <c r="D517" t="s">
        <v>783</v>
      </c>
      <c r="E517" t="s">
        <v>827</v>
      </c>
      <c r="F517">
        <v>2.7926500000000001</v>
      </c>
      <c r="G517">
        <v>3.0495000000000001</v>
      </c>
      <c r="H517">
        <v>3.3494000000000002</v>
      </c>
      <c r="I517">
        <v>3.6315</v>
      </c>
      <c r="J517">
        <v>3.6375000000000002</v>
      </c>
      <c r="K517">
        <v>3.3691</v>
      </c>
      <c r="L517">
        <v>3.1644000000000001</v>
      </c>
      <c r="M517">
        <v>3.0735999999999999</v>
      </c>
    </row>
    <row r="518" spans="1:13" x14ac:dyDescent="0.35">
      <c r="A518" t="s">
        <v>5</v>
      </c>
      <c r="B518" t="s">
        <v>18</v>
      </c>
      <c r="C518" t="s">
        <v>21</v>
      </c>
      <c r="D518" t="s">
        <v>784</v>
      </c>
      <c r="E518" t="s">
        <v>827</v>
      </c>
      <c r="F518">
        <v>2.9076</v>
      </c>
      <c r="G518">
        <v>3.2338</v>
      </c>
      <c r="H518">
        <v>3.5998999999999999</v>
      </c>
      <c r="I518">
        <v>4.0961999999999996</v>
      </c>
      <c r="J518">
        <v>4.4405000000000001</v>
      </c>
      <c r="K518">
        <v>4.7446000000000002</v>
      </c>
      <c r="L518">
        <v>5.0484999999999998</v>
      </c>
      <c r="M518">
        <v>5.4410999999999996</v>
      </c>
    </row>
    <row r="519" spans="1:13" x14ac:dyDescent="0.35">
      <c r="A519" t="s">
        <v>5</v>
      </c>
      <c r="B519" t="s">
        <v>18</v>
      </c>
      <c r="C519" t="s">
        <v>21</v>
      </c>
      <c r="D519" t="s">
        <v>785</v>
      </c>
      <c r="E519" t="s">
        <v>827</v>
      </c>
      <c r="F519">
        <v>0.17014999999999991</v>
      </c>
      <c r="G519">
        <v>0.21759999999999999</v>
      </c>
      <c r="H519">
        <v>0.30209999999999998</v>
      </c>
      <c r="I519">
        <v>0.3866</v>
      </c>
      <c r="J519">
        <v>0.39710000000000001</v>
      </c>
      <c r="K519">
        <v>0.35920000000000002</v>
      </c>
      <c r="L519">
        <v>0.32069999999999999</v>
      </c>
      <c r="M519">
        <v>0.29339999999999999</v>
      </c>
    </row>
    <row r="520" spans="1:13" x14ac:dyDescent="0.35">
      <c r="A520" t="s">
        <v>5</v>
      </c>
      <c r="B520" t="s">
        <v>18</v>
      </c>
      <c r="C520" t="s">
        <v>21</v>
      </c>
      <c r="D520" t="s">
        <v>786</v>
      </c>
      <c r="E520" t="s">
        <v>827</v>
      </c>
      <c r="F520">
        <v>0.65442500000000003</v>
      </c>
      <c r="G520">
        <v>0.68679999999999997</v>
      </c>
      <c r="H520">
        <v>0.71889999999999998</v>
      </c>
      <c r="I520">
        <v>0.76219999999999999</v>
      </c>
      <c r="J520">
        <v>0.80449999999999999</v>
      </c>
      <c r="K520">
        <v>0.82400000000000007</v>
      </c>
      <c r="L520">
        <v>0.83900000000000008</v>
      </c>
      <c r="M520">
        <v>0.86929999999999996</v>
      </c>
    </row>
    <row r="521" spans="1:13" x14ac:dyDescent="0.35">
      <c r="A521" t="s">
        <v>5</v>
      </c>
      <c r="B521" t="s">
        <v>18</v>
      </c>
      <c r="C521" t="s">
        <v>21</v>
      </c>
      <c r="D521" t="s">
        <v>787</v>
      </c>
      <c r="E521" t="s">
        <v>827</v>
      </c>
      <c r="F521">
        <v>0</v>
      </c>
    </row>
    <row r="522" spans="1:13" x14ac:dyDescent="0.35">
      <c r="A522" t="s">
        <v>5</v>
      </c>
      <c r="B522" t="s">
        <v>18</v>
      </c>
      <c r="C522" t="s">
        <v>21</v>
      </c>
      <c r="D522" t="s">
        <v>788</v>
      </c>
      <c r="E522" t="s">
        <v>827</v>
      </c>
      <c r="F522">
        <v>0.65442500000000003</v>
      </c>
      <c r="G522">
        <v>0.68679999999999997</v>
      </c>
      <c r="H522">
        <v>0.71889999999999998</v>
      </c>
      <c r="I522">
        <v>0.76219999999999999</v>
      </c>
      <c r="J522">
        <v>0.80449999999999999</v>
      </c>
      <c r="K522">
        <v>0.82400000000000007</v>
      </c>
      <c r="L522">
        <v>0.83900000000000008</v>
      </c>
      <c r="M522">
        <v>0.86929999999999996</v>
      </c>
    </row>
    <row r="523" spans="1:13" x14ac:dyDescent="0.35">
      <c r="A523" t="s">
        <v>5</v>
      </c>
      <c r="B523" t="s">
        <v>18</v>
      </c>
      <c r="C523" t="s">
        <v>21</v>
      </c>
      <c r="D523" t="s">
        <v>789</v>
      </c>
      <c r="E523" t="s">
        <v>827</v>
      </c>
      <c r="F523">
        <v>1E-4</v>
      </c>
      <c r="G523">
        <v>2.0000000000000001E-4</v>
      </c>
      <c r="H523">
        <v>2.9999999999999997E-4</v>
      </c>
      <c r="I523">
        <v>1.2999999999999999E-3</v>
      </c>
      <c r="J523">
        <v>4.4999999999999997E-3</v>
      </c>
      <c r="K523">
        <v>1.9800000000000002E-2</v>
      </c>
      <c r="L523">
        <v>4.0899999999999999E-2</v>
      </c>
      <c r="M523">
        <v>5.8400000000000001E-2</v>
      </c>
    </row>
    <row r="524" spans="1:13" x14ac:dyDescent="0.35">
      <c r="A524" t="s">
        <v>5</v>
      </c>
      <c r="B524" t="s">
        <v>18</v>
      </c>
      <c r="C524" t="s">
        <v>22</v>
      </c>
      <c r="D524" t="s">
        <v>790</v>
      </c>
      <c r="E524" t="s">
        <v>827</v>
      </c>
      <c r="F524">
        <v>7.4749999999999999E-3</v>
      </c>
      <c r="G524">
        <v>1.0699999999999999E-2</v>
      </c>
      <c r="H524">
        <v>2.5600000000000001E-2</v>
      </c>
      <c r="I524">
        <v>8.0600000000000005E-2</v>
      </c>
      <c r="J524">
        <v>0.15340000000000001</v>
      </c>
      <c r="K524">
        <v>0.23499999999999999</v>
      </c>
      <c r="L524">
        <v>0.3382</v>
      </c>
      <c r="M524">
        <v>0.48809999999999998</v>
      </c>
    </row>
    <row r="525" spans="1:13" x14ac:dyDescent="0.35">
      <c r="A525" t="s">
        <v>5</v>
      </c>
      <c r="B525" t="s">
        <v>18</v>
      </c>
      <c r="C525" t="s">
        <v>22</v>
      </c>
      <c r="D525" t="s">
        <v>791</v>
      </c>
      <c r="E525" t="s">
        <v>827</v>
      </c>
      <c r="F525">
        <v>7.4749999999999999E-3</v>
      </c>
      <c r="G525">
        <v>1.0699999999999999E-2</v>
      </c>
      <c r="H525">
        <v>2.5600000000000001E-2</v>
      </c>
      <c r="I525">
        <v>8.0600000000000005E-2</v>
      </c>
      <c r="J525">
        <v>0.15340000000000001</v>
      </c>
      <c r="K525">
        <v>0.23499999999999999</v>
      </c>
      <c r="L525">
        <v>0.3382</v>
      </c>
      <c r="M525">
        <v>0.48809999999999998</v>
      </c>
    </row>
    <row r="526" spans="1:13" x14ac:dyDescent="0.35">
      <c r="A526" t="s">
        <v>5</v>
      </c>
      <c r="B526" t="s">
        <v>18</v>
      </c>
      <c r="C526" t="s">
        <v>22</v>
      </c>
      <c r="D526" t="s">
        <v>792</v>
      </c>
      <c r="E526" t="s">
        <v>827</v>
      </c>
      <c r="F526">
        <v>6.7150000000000001E-2</v>
      </c>
      <c r="G526">
        <v>0.1288</v>
      </c>
      <c r="H526">
        <v>0.17530000000000001</v>
      </c>
      <c r="I526">
        <v>0.32850000000000001</v>
      </c>
      <c r="J526">
        <v>0.58579999999999999</v>
      </c>
      <c r="K526">
        <v>1.0601</v>
      </c>
      <c r="L526">
        <v>1.4441999999999999</v>
      </c>
      <c r="M526">
        <v>1.7594000000000001</v>
      </c>
    </row>
    <row r="527" spans="1:13" x14ac:dyDescent="0.35">
      <c r="A527" t="s">
        <v>5</v>
      </c>
      <c r="B527" t="s">
        <v>18</v>
      </c>
      <c r="C527" t="s">
        <v>22</v>
      </c>
      <c r="D527" t="s">
        <v>793</v>
      </c>
      <c r="E527" t="s">
        <v>827</v>
      </c>
      <c r="F527">
        <v>6.7150000000000001E-2</v>
      </c>
      <c r="G527">
        <v>0.1288</v>
      </c>
      <c r="H527">
        <v>0.17530000000000001</v>
      </c>
      <c r="I527">
        <v>0.32850000000000001</v>
      </c>
      <c r="J527">
        <v>0.58579999999999999</v>
      </c>
      <c r="K527">
        <v>1.0601</v>
      </c>
      <c r="L527">
        <v>1.4441999999999999</v>
      </c>
      <c r="M527">
        <v>1.7594000000000001</v>
      </c>
    </row>
    <row r="528" spans="1:13" x14ac:dyDescent="0.35">
      <c r="A528" t="s">
        <v>5</v>
      </c>
      <c r="B528" t="s">
        <v>18</v>
      </c>
      <c r="C528" t="s">
        <v>22</v>
      </c>
      <c r="D528" t="s">
        <v>794</v>
      </c>
      <c r="E528" t="s">
        <v>827</v>
      </c>
      <c r="F528">
        <v>3.5480749999999999</v>
      </c>
      <c r="G528">
        <v>3.7927</v>
      </c>
      <c r="H528">
        <v>4.0462999999999996</v>
      </c>
      <c r="I528">
        <v>4.3170999999999999</v>
      </c>
      <c r="J528">
        <v>4.5537000000000001</v>
      </c>
      <c r="K528">
        <v>4.8078000000000003</v>
      </c>
      <c r="L528">
        <v>5.0164999999999997</v>
      </c>
      <c r="M528">
        <v>5.1920000000000002</v>
      </c>
    </row>
    <row r="529" spans="1:13" x14ac:dyDescent="0.35">
      <c r="A529" t="s">
        <v>5</v>
      </c>
      <c r="B529" t="s">
        <v>18</v>
      </c>
      <c r="C529" t="s">
        <v>22</v>
      </c>
      <c r="D529" t="s">
        <v>795</v>
      </c>
      <c r="E529" t="s">
        <v>827</v>
      </c>
      <c r="F529">
        <v>3.5480749999999999</v>
      </c>
      <c r="G529">
        <v>3.7927</v>
      </c>
      <c r="H529">
        <v>4.0462999999999996</v>
      </c>
      <c r="I529">
        <v>4.3170999999999999</v>
      </c>
      <c r="J529">
        <v>4.5537000000000001</v>
      </c>
      <c r="K529">
        <v>4.8078000000000003</v>
      </c>
      <c r="L529">
        <v>5.0164999999999997</v>
      </c>
      <c r="M529">
        <v>5.1920000000000002</v>
      </c>
    </row>
    <row r="530" spans="1:13" x14ac:dyDescent="0.35">
      <c r="A530" t="s">
        <v>5</v>
      </c>
      <c r="B530" t="s">
        <v>18</v>
      </c>
      <c r="C530" t="s">
        <v>22</v>
      </c>
      <c r="D530" t="s">
        <v>801</v>
      </c>
      <c r="E530" t="s">
        <v>827</v>
      </c>
      <c r="F530">
        <v>13.771475000000001</v>
      </c>
      <c r="G530">
        <v>14.437900000000001</v>
      </c>
      <c r="H530">
        <v>14.898099999999999</v>
      </c>
      <c r="I530">
        <v>15.491099999999999</v>
      </c>
      <c r="J530">
        <v>16.585000000000001</v>
      </c>
      <c r="K530">
        <v>17.5989</v>
      </c>
      <c r="L530">
        <v>18.503900000000002</v>
      </c>
      <c r="M530">
        <v>19.218800000000002</v>
      </c>
    </row>
    <row r="531" spans="1:13" x14ac:dyDescent="0.35">
      <c r="A531" t="s">
        <v>5</v>
      </c>
      <c r="B531" t="s">
        <v>18</v>
      </c>
      <c r="C531" t="s">
        <v>22</v>
      </c>
      <c r="D531" t="s">
        <v>802</v>
      </c>
      <c r="E531" t="s">
        <v>827</v>
      </c>
      <c r="F531">
        <v>0.55784999999999996</v>
      </c>
      <c r="G531">
        <v>0.88219999999999998</v>
      </c>
      <c r="H531">
        <v>1.3811</v>
      </c>
      <c r="I531">
        <v>1.7336</v>
      </c>
      <c r="J531">
        <v>1.869</v>
      </c>
      <c r="K531">
        <v>2.0426000000000002</v>
      </c>
      <c r="L531">
        <v>2.2559999999999998</v>
      </c>
      <c r="M531">
        <v>2.4641999999999999</v>
      </c>
    </row>
    <row r="532" spans="1:13" x14ac:dyDescent="0.35">
      <c r="A532" t="s">
        <v>5</v>
      </c>
      <c r="B532" t="s">
        <v>18</v>
      </c>
      <c r="C532" t="s">
        <v>22</v>
      </c>
      <c r="D532" t="s">
        <v>824</v>
      </c>
      <c r="E532" t="s">
        <v>827</v>
      </c>
      <c r="F532">
        <v>0.43764999999999998</v>
      </c>
      <c r="G532">
        <v>0.65449999999999997</v>
      </c>
      <c r="H532">
        <v>0.95479999999999998</v>
      </c>
      <c r="I532">
        <v>1.173</v>
      </c>
      <c r="J532">
        <v>1.1841999999999999</v>
      </c>
      <c r="K532">
        <v>1.1853</v>
      </c>
      <c r="L532">
        <v>1.1995</v>
      </c>
      <c r="M532">
        <v>1.2156</v>
      </c>
    </row>
    <row r="533" spans="1:13" x14ac:dyDescent="0.35">
      <c r="A533" t="s">
        <v>5</v>
      </c>
      <c r="B533" t="s">
        <v>18</v>
      </c>
      <c r="C533" t="s">
        <v>22</v>
      </c>
      <c r="D533" t="s">
        <v>803</v>
      </c>
      <c r="E533" t="s">
        <v>827</v>
      </c>
      <c r="F533">
        <v>6.0174999999999999E-2</v>
      </c>
      <c r="G533">
        <v>0.1133</v>
      </c>
      <c r="H533">
        <v>0.20449999999999999</v>
      </c>
      <c r="I533">
        <v>0.19259999999999999</v>
      </c>
      <c r="J533">
        <v>0.2185</v>
      </c>
      <c r="K533">
        <v>0.30120000000000002</v>
      </c>
      <c r="L533">
        <v>0.4027</v>
      </c>
      <c r="M533">
        <v>0.4924</v>
      </c>
    </row>
    <row r="534" spans="1:13" x14ac:dyDescent="0.35">
      <c r="A534" t="s">
        <v>5</v>
      </c>
      <c r="B534" t="s">
        <v>18</v>
      </c>
      <c r="C534" t="s">
        <v>22</v>
      </c>
      <c r="D534" t="s">
        <v>804</v>
      </c>
      <c r="E534" t="s">
        <v>827</v>
      </c>
      <c r="F534">
        <v>0.06</v>
      </c>
      <c r="G534">
        <v>0.1145</v>
      </c>
      <c r="H534">
        <v>0.22159999999999999</v>
      </c>
      <c r="I534">
        <v>0.36799999999999999</v>
      </c>
      <c r="J534">
        <v>0.4662</v>
      </c>
      <c r="K534">
        <v>0.55620000000000003</v>
      </c>
      <c r="L534">
        <v>0.65390000000000004</v>
      </c>
      <c r="M534">
        <v>0.75629999999999997</v>
      </c>
    </row>
    <row r="535" spans="1:13" x14ac:dyDescent="0.35">
      <c r="A535" t="s">
        <v>5</v>
      </c>
      <c r="B535" t="s">
        <v>18</v>
      </c>
      <c r="C535" t="s">
        <v>22</v>
      </c>
      <c r="D535" t="s">
        <v>805</v>
      </c>
      <c r="E535" t="s">
        <v>827</v>
      </c>
      <c r="F535">
        <v>0</v>
      </c>
    </row>
    <row r="536" spans="1:13" x14ac:dyDescent="0.35">
      <c r="A536" t="s">
        <v>5</v>
      </c>
      <c r="B536" t="s">
        <v>18</v>
      </c>
      <c r="C536" t="s">
        <v>22</v>
      </c>
      <c r="D536" t="s">
        <v>806</v>
      </c>
      <c r="E536" t="s">
        <v>827</v>
      </c>
      <c r="F536">
        <v>0.55784999999999996</v>
      </c>
      <c r="G536">
        <v>0.88219999999999998</v>
      </c>
      <c r="H536">
        <v>1.3811</v>
      </c>
      <c r="I536">
        <v>1.7336</v>
      </c>
      <c r="J536">
        <v>1.869</v>
      </c>
      <c r="K536">
        <v>2.0426000000000002</v>
      </c>
      <c r="L536">
        <v>2.2559999999999998</v>
      </c>
      <c r="M536">
        <v>2.4641999999999999</v>
      </c>
    </row>
    <row r="537" spans="1:13" x14ac:dyDescent="0.35">
      <c r="A537" t="s">
        <v>5</v>
      </c>
      <c r="B537" t="s">
        <v>18</v>
      </c>
      <c r="C537" t="s">
        <v>22</v>
      </c>
      <c r="D537" t="s">
        <v>807</v>
      </c>
      <c r="E537" t="s">
        <v>827</v>
      </c>
      <c r="F537">
        <v>13.213675</v>
      </c>
      <c r="G537">
        <v>13.5557</v>
      </c>
      <c r="H537">
        <v>13.517099999999999</v>
      </c>
      <c r="I537">
        <v>13.7575</v>
      </c>
      <c r="J537">
        <v>14.715999999999999</v>
      </c>
      <c r="K537">
        <v>15.5563</v>
      </c>
      <c r="L537">
        <v>16.247800000000002</v>
      </c>
      <c r="M537">
        <v>16.7545</v>
      </c>
    </row>
    <row r="538" spans="1:13" x14ac:dyDescent="0.35">
      <c r="A538" t="s">
        <v>5</v>
      </c>
      <c r="B538" t="s">
        <v>18</v>
      </c>
      <c r="C538" t="s">
        <v>22</v>
      </c>
      <c r="D538" t="s">
        <v>808</v>
      </c>
      <c r="E538" t="s">
        <v>827</v>
      </c>
      <c r="F538">
        <v>13.213675</v>
      </c>
      <c r="G538">
        <v>13.5557</v>
      </c>
      <c r="H538">
        <v>13.517099999999999</v>
      </c>
      <c r="I538">
        <v>13.7575</v>
      </c>
      <c r="J538">
        <v>14.715999999999999</v>
      </c>
      <c r="K538">
        <v>15.5563</v>
      </c>
      <c r="L538">
        <v>16.247800000000002</v>
      </c>
      <c r="M538">
        <v>16.7545</v>
      </c>
    </row>
    <row r="539" spans="1:13" x14ac:dyDescent="0.35">
      <c r="A539" t="s">
        <v>5</v>
      </c>
      <c r="B539" t="s">
        <v>18</v>
      </c>
      <c r="C539" t="s">
        <v>22</v>
      </c>
      <c r="D539" t="s">
        <v>809</v>
      </c>
      <c r="E539" t="s">
        <v>827</v>
      </c>
      <c r="F539">
        <v>13.213675</v>
      </c>
      <c r="G539">
        <v>13.5557</v>
      </c>
      <c r="H539">
        <v>13.517099999999999</v>
      </c>
      <c r="I539">
        <v>13.7575</v>
      </c>
      <c r="J539">
        <v>14.715999999999999</v>
      </c>
      <c r="K539">
        <v>15.5563</v>
      </c>
      <c r="L539">
        <v>16.247800000000002</v>
      </c>
      <c r="M539">
        <v>16.7545</v>
      </c>
    </row>
    <row r="540" spans="1:13" x14ac:dyDescent="0.35">
      <c r="A540" t="s">
        <v>5</v>
      </c>
      <c r="B540" t="s">
        <v>18</v>
      </c>
      <c r="C540" t="s">
        <v>22</v>
      </c>
      <c r="D540" t="s">
        <v>810</v>
      </c>
      <c r="E540" t="s">
        <v>827</v>
      </c>
      <c r="F540">
        <v>4.0894500000000003</v>
      </c>
      <c r="G540">
        <v>4.1605999999999996</v>
      </c>
      <c r="H540">
        <v>4.0625</v>
      </c>
      <c r="I540">
        <v>3.9904999999999999</v>
      </c>
      <c r="J540">
        <v>3.992</v>
      </c>
      <c r="K540">
        <v>4.0922999999999998</v>
      </c>
      <c r="L540">
        <v>4.2415000000000003</v>
      </c>
      <c r="M540">
        <v>4.4210000000000003</v>
      </c>
    </row>
    <row r="541" spans="1:13" x14ac:dyDescent="0.35">
      <c r="A541" t="s">
        <v>5</v>
      </c>
      <c r="B541" t="s">
        <v>18</v>
      </c>
      <c r="C541" t="s">
        <v>22</v>
      </c>
      <c r="D541" t="s">
        <v>811</v>
      </c>
      <c r="E541" t="s">
        <v>827</v>
      </c>
      <c r="F541">
        <v>3.5396999999999998</v>
      </c>
      <c r="G541">
        <v>3.5979000000000001</v>
      </c>
      <c r="H541">
        <v>3.6082999999999998</v>
      </c>
      <c r="I541">
        <v>3.5788000000000002</v>
      </c>
      <c r="J541">
        <v>3.5082</v>
      </c>
      <c r="K541">
        <v>3.4249000000000001</v>
      </c>
      <c r="L541">
        <v>3.327</v>
      </c>
      <c r="M541">
        <v>3.2151000000000001</v>
      </c>
    </row>
    <row r="542" spans="1:13" x14ac:dyDescent="0.35">
      <c r="A542" t="s">
        <v>5</v>
      </c>
      <c r="B542" t="s">
        <v>18</v>
      </c>
      <c r="C542" t="s">
        <v>23</v>
      </c>
      <c r="D542" t="s">
        <v>812</v>
      </c>
      <c r="E542" t="s">
        <v>827</v>
      </c>
      <c r="F542">
        <v>0.54972500000000002</v>
      </c>
      <c r="G542">
        <v>0.56279999999999997</v>
      </c>
      <c r="H542">
        <v>0.45419999999999999</v>
      </c>
      <c r="I542">
        <v>0.41170000000000001</v>
      </c>
      <c r="J542">
        <v>0.4839</v>
      </c>
      <c r="K542">
        <v>0.66739999999999999</v>
      </c>
      <c r="L542">
        <v>0.91449999999999998</v>
      </c>
      <c r="M542">
        <v>1.2059</v>
      </c>
    </row>
    <row r="543" spans="1:13" x14ac:dyDescent="0.35">
      <c r="A543" t="s">
        <v>5</v>
      </c>
      <c r="B543" t="s">
        <v>18</v>
      </c>
      <c r="C543" t="s">
        <v>23</v>
      </c>
      <c r="D543" t="s">
        <v>813</v>
      </c>
      <c r="E543" t="s">
        <v>827</v>
      </c>
      <c r="F543">
        <v>0</v>
      </c>
      <c r="G543">
        <v>0</v>
      </c>
      <c r="H543">
        <v>0</v>
      </c>
      <c r="I543">
        <v>3.2500000000000001E-2</v>
      </c>
      <c r="J543">
        <v>0.1187</v>
      </c>
      <c r="K543">
        <v>0.49209999999999998</v>
      </c>
      <c r="L543">
        <v>1.2709999999999999</v>
      </c>
      <c r="M543">
        <v>2.4411999999999998</v>
      </c>
    </row>
    <row r="544" spans="1:13" x14ac:dyDescent="0.35">
      <c r="A544" t="s">
        <v>5</v>
      </c>
      <c r="B544" t="s">
        <v>18</v>
      </c>
      <c r="C544" t="s">
        <v>23</v>
      </c>
      <c r="D544" t="s">
        <v>814</v>
      </c>
      <c r="E544" t="s">
        <v>827</v>
      </c>
      <c r="F544">
        <v>0.27395000000000003</v>
      </c>
      <c r="G544">
        <v>6.0499999999999998E-2</v>
      </c>
      <c r="H544">
        <v>-0.13750000000000001</v>
      </c>
      <c r="I544">
        <v>-0.2555</v>
      </c>
      <c r="J544">
        <v>-0.33710000000000001</v>
      </c>
      <c r="K544">
        <v>-0.52910000000000001</v>
      </c>
      <c r="L544">
        <v>-0.84230000000000005</v>
      </c>
      <c r="M544">
        <v>-1.2634000000000001</v>
      </c>
    </row>
    <row r="545" spans="1:13" x14ac:dyDescent="0.35">
      <c r="A545" t="s">
        <v>5</v>
      </c>
      <c r="B545" t="s">
        <v>18</v>
      </c>
      <c r="C545" t="s">
        <v>23</v>
      </c>
      <c r="D545" t="s">
        <v>815</v>
      </c>
      <c r="E545" t="s">
        <v>827</v>
      </c>
      <c r="F545">
        <v>7.6674999999999993E-2</v>
      </c>
      <c r="G545">
        <v>-7.0900000000000005E-2</v>
      </c>
      <c r="H545">
        <v>-0.3538</v>
      </c>
      <c r="I545">
        <v>-0.73929999999999996</v>
      </c>
      <c r="J545">
        <v>-0.84960000000000002</v>
      </c>
      <c r="K545">
        <v>-0.9415</v>
      </c>
      <c r="L545">
        <v>-0.96499999999999997</v>
      </c>
      <c r="M545">
        <v>-0.95899999999999996</v>
      </c>
    </row>
    <row r="546" spans="1:13" x14ac:dyDescent="0.35">
      <c r="A546" t="s">
        <v>5</v>
      </c>
      <c r="B546" t="s">
        <v>18</v>
      </c>
      <c r="C546" t="s">
        <v>23</v>
      </c>
      <c r="D546" t="s">
        <v>816</v>
      </c>
      <c r="E546" t="s">
        <v>827</v>
      </c>
      <c r="F546">
        <v>8.7041249999999994</v>
      </c>
      <c r="G546">
        <v>8.0829000000000004</v>
      </c>
      <c r="H546">
        <v>6.2393999999999998</v>
      </c>
      <c r="I546">
        <v>4.2983000000000002</v>
      </c>
      <c r="J546">
        <v>4.6276999999999999</v>
      </c>
      <c r="K546">
        <v>4.4599000000000002</v>
      </c>
      <c r="L546">
        <v>4.3300999999999998</v>
      </c>
      <c r="M546">
        <v>4.2239000000000004</v>
      </c>
    </row>
    <row r="547" spans="1:13" x14ac:dyDescent="0.35">
      <c r="A547" t="s">
        <v>5</v>
      </c>
      <c r="B547" t="s">
        <v>18</v>
      </c>
      <c r="C547" t="s">
        <v>23</v>
      </c>
      <c r="D547" t="s">
        <v>817</v>
      </c>
      <c r="E547" t="s">
        <v>827</v>
      </c>
      <c r="F547">
        <v>3.15E-2</v>
      </c>
      <c r="G547">
        <v>4.5199999999999997E-2</v>
      </c>
      <c r="H547">
        <v>8.9399999999999993E-2</v>
      </c>
      <c r="I547">
        <v>0.14330000000000001</v>
      </c>
      <c r="J547">
        <v>0.1164</v>
      </c>
      <c r="K547">
        <v>0.11360000000000001</v>
      </c>
      <c r="L547">
        <v>0.11550000000000001</v>
      </c>
      <c r="M547">
        <v>0.1147</v>
      </c>
    </row>
    <row r="548" spans="1:13" x14ac:dyDescent="0.35">
      <c r="A548" t="s">
        <v>5</v>
      </c>
      <c r="B548" t="s">
        <v>18</v>
      </c>
      <c r="C548" t="s">
        <v>23</v>
      </c>
      <c r="D548" t="s">
        <v>818</v>
      </c>
      <c r="E548" t="s">
        <v>827</v>
      </c>
      <c r="F548">
        <v>0</v>
      </c>
      <c r="G548">
        <v>0</v>
      </c>
      <c r="H548">
        <v>0</v>
      </c>
      <c r="I548">
        <v>1.32E-2</v>
      </c>
      <c r="J548">
        <v>3.0300000000000001E-2</v>
      </c>
      <c r="K548">
        <v>8.1500000000000003E-2</v>
      </c>
      <c r="L548">
        <v>0.17780000000000001</v>
      </c>
      <c r="M548">
        <v>0.30940000000000001</v>
      </c>
    </row>
    <row r="549" spans="1:13" x14ac:dyDescent="0.35">
      <c r="A549" t="s">
        <v>5</v>
      </c>
      <c r="B549" t="s">
        <v>18</v>
      </c>
      <c r="C549" t="s">
        <v>23</v>
      </c>
      <c r="D549" t="s">
        <v>711</v>
      </c>
      <c r="E549" t="s">
        <v>825</v>
      </c>
      <c r="F549">
        <v>4.1349999999999998E-2</v>
      </c>
      <c r="G549">
        <v>3.2099999999999997E-2</v>
      </c>
      <c r="H549">
        <v>4.2200000000000001E-2</v>
      </c>
      <c r="I549">
        <v>8.6999999999999994E-2</v>
      </c>
      <c r="J549">
        <v>0.1973</v>
      </c>
      <c r="K549">
        <v>0.7198</v>
      </c>
      <c r="L549">
        <v>1.5782</v>
      </c>
      <c r="M549">
        <v>2.2528000000000001</v>
      </c>
    </row>
    <row r="550" spans="1:13" x14ac:dyDescent="0.35">
      <c r="A550" t="s">
        <v>5</v>
      </c>
      <c r="B550" t="s">
        <v>18</v>
      </c>
      <c r="C550" t="s">
        <v>23</v>
      </c>
      <c r="D550" t="s">
        <v>712</v>
      </c>
      <c r="E550" t="s">
        <v>825</v>
      </c>
      <c r="F550">
        <v>0</v>
      </c>
    </row>
    <row r="551" spans="1:13" x14ac:dyDescent="0.35">
      <c r="A551" t="s">
        <v>5</v>
      </c>
      <c r="B551" t="s">
        <v>18</v>
      </c>
      <c r="C551" t="s">
        <v>23</v>
      </c>
      <c r="D551" t="s">
        <v>713</v>
      </c>
      <c r="E551" t="s">
        <v>825</v>
      </c>
      <c r="F551">
        <v>4.1349999999999998E-2</v>
      </c>
      <c r="G551">
        <v>3.2099999999999997E-2</v>
      </c>
      <c r="H551">
        <v>4.2200000000000001E-2</v>
      </c>
      <c r="I551">
        <v>8.6999999999999994E-2</v>
      </c>
      <c r="J551">
        <v>0.1973</v>
      </c>
      <c r="K551">
        <v>0.7198</v>
      </c>
      <c r="L551">
        <v>1.5782</v>
      </c>
      <c r="M551">
        <v>2.2528000000000001</v>
      </c>
    </row>
    <row r="552" spans="1:13" x14ac:dyDescent="0.35">
      <c r="A552" t="s">
        <v>5</v>
      </c>
      <c r="B552" t="s">
        <v>18</v>
      </c>
      <c r="C552" t="s">
        <v>23</v>
      </c>
      <c r="D552" t="s">
        <v>714</v>
      </c>
      <c r="E552" t="s">
        <v>825</v>
      </c>
      <c r="F552">
        <v>3.3886500000000002</v>
      </c>
      <c r="G552">
        <v>4.5910000000000002</v>
      </c>
      <c r="H552">
        <v>6.1795</v>
      </c>
      <c r="I552">
        <v>6.9462999999999999</v>
      </c>
      <c r="J552">
        <v>4.6654999999999998</v>
      </c>
      <c r="K552">
        <v>8.738999999999999</v>
      </c>
      <c r="L552">
        <v>10.860799999999999</v>
      </c>
      <c r="M552">
        <v>14.717599999999999</v>
      </c>
    </row>
    <row r="553" spans="1:13" x14ac:dyDescent="0.35">
      <c r="A553" t="s">
        <v>5</v>
      </c>
      <c r="B553" t="s">
        <v>18</v>
      </c>
      <c r="C553" t="s">
        <v>23</v>
      </c>
      <c r="D553" t="s">
        <v>819</v>
      </c>
      <c r="E553" t="s">
        <v>825</v>
      </c>
      <c r="F553">
        <v>0</v>
      </c>
    </row>
    <row r="554" spans="1:13" x14ac:dyDescent="0.35">
      <c r="A554" t="s">
        <v>5</v>
      </c>
      <c r="B554" t="s">
        <v>18</v>
      </c>
      <c r="C554" t="s">
        <v>23</v>
      </c>
      <c r="D554" t="s">
        <v>715</v>
      </c>
      <c r="E554" t="s">
        <v>825</v>
      </c>
      <c r="F554">
        <v>3.3886500000000002</v>
      </c>
      <c r="G554">
        <v>4.5910000000000002</v>
      </c>
      <c r="H554">
        <v>6.1795</v>
      </c>
      <c r="I554">
        <v>6.9462999999999999</v>
      </c>
      <c r="J554">
        <v>4.6654999999999998</v>
      </c>
      <c r="K554">
        <v>8.738999999999999</v>
      </c>
      <c r="L554">
        <v>10.860799999999999</v>
      </c>
      <c r="M554">
        <v>14.717599999999999</v>
      </c>
    </row>
    <row r="555" spans="1:13" x14ac:dyDescent="0.35">
      <c r="A555" t="s">
        <v>5</v>
      </c>
      <c r="B555" t="s">
        <v>18</v>
      </c>
      <c r="C555" t="s">
        <v>23</v>
      </c>
      <c r="D555" t="s">
        <v>716</v>
      </c>
      <c r="E555" t="s">
        <v>825</v>
      </c>
      <c r="F555">
        <v>8.5821249999999996</v>
      </c>
      <c r="G555">
        <v>8.7269000000000005</v>
      </c>
      <c r="H555">
        <v>13.424899999999999</v>
      </c>
      <c r="I555">
        <v>15.5329</v>
      </c>
      <c r="J555">
        <v>14.046799999999999</v>
      </c>
      <c r="K555">
        <v>16.452400000000001</v>
      </c>
      <c r="L555">
        <v>20.304500000000001</v>
      </c>
      <c r="M555">
        <v>25.433199999999999</v>
      </c>
    </row>
    <row r="556" spans="1:13" x14ac:dyDescent="0.35">
      <c r="A556" t="s">
        <v>5</v>
      </c>
      <c r="B556" t="s">
        <v>18</v>
      </c>
      <c r="C556" t="s">
        <v>23</v>
      </c>
      <c r="D556" t="s">
        <v>717</v>
      </c>
      <c r="E556" t="s">
        <v>825</v>
      </c>
      <c r="F556">
        <v>0</v>
      </c>
    </row>
    <row r="557" spans="1:13" x14ac:dyDescent="0.35">
      <c r="A557" t="s">
        <v>5</v>
      </c>
      <c r="B557" t="s">
        <v>18</v>
      </c>
      <c r="C557" t="s">
        <v>23</v>
      </c>
      <c r="D557" t="s">
        <v>718</v>
      </c>
      <c r="E557" t="s">
        <v>825</v>
      </c>
      <c r="F557">
        <v>8.5821249999999996</v>
      </c>
      <c r="G557">
        <v>8.7269000000000005</v>
      </c>
      <c r="H557">
        <v>13.424899999999999</v>
      </c>
      <c r="I557">
        <v>15.5329</v>
      </c>
      <c r="J557">
        <v>14.046799999999999</v>
      </c>
      <c r="K557">
        <v>16.452400000000001</v>
      </c>
      <c r="L557">
        <v>20.304500000000001</v>
      </c>
      <c r="M557">
        <v>25.433199999999999</v>
      </c>
    </row>
    <row r="558" spans="1:13" x14ac:dyDescent="0.35">
      <c r="A558" t="s">
        <v>5</v>
      </c>
      <c r="B558" t="s">
        <v>18</v>
      </c>
      <c r="C558" t="s">
        <v>23</v>
      </c>
      <c r="D558" t="s">
        <v>719</v>
      </c>
      <c r="E558" t="s">
        <v>825</v>
      </c>
      <c r="F558">
        <v>4.91805</v>
      </c>
      <c r="G558">
        <v>5.2930999999999999</v>
      </c>
      <c r="H558">
        <v>5.7278000000000002</v>
      </c>
      <c r="I558">
        <v>6.4485000000000001</v>
      </c>
      <c r="J558">
        <v>6.8239999999999998</v>
      </c>
      <c r="K558">
        <v>5.7359</v>
      </c>
      <c r="L558">
        <v>6.1920999999999999</v>
      </c>
      <c r="M558">
        <v>7.4550999999999998</v>
      </c>
    </row>
    <row r="559" spans="1:13" x14ac:dyDescent="0.35">
      <c r="A559" t="s">
        <v>5</v>
      </c>
      <c r="B559" t="s">
        <v>18</v>
      </c>
      <c r="C559" t="s">
        <v>23</v>
      </c>
      <c r="D559" t="s">
        <v>720</v>
      </c>
      <c r="E559" t="s">
        <v>825</v>
      </c>
      <c r="F559">
        <v>0.40720000000000001</v>
      </c>
      <c r="G559">
        <v>0.59299999999999997</v>
      </c>
      <c r="H559">
        <v>1.4154</v>
      </c>
      <c r="I559">
        <v>1.6566000000000001</v>
      </c>
      <c r="J559">
        <v>1.8637999999999999</v>
      </c>
      <c r="K559">
        <v>0.83679999999999999</v>
      </c>
      <c r="L559">
        <v>0.86780000000000002</v>
      </c>
      <c r="M559">
        <v>1.0525</v>
      </c>
    </row>
    <row r="560" spans="1:13" x14ac:dyDescent="0.35">
      <c r="A560" t="s">
        <v>5</v>
      </c>
      <c r="B560" t="s">
        <v>18</v>
      </c>
      <c r="C560" t="s">
        <v>24</v>
      </c>
      <c r="D560" t="s">
        <v>721</v>
      </c>
      <c r="E560" t="s">
        <v>825</v>
      </c>
      <c r="F560">
        <v>0.50198677931254176</v>
      </c>
      <c r="G560">
        <v>1.5345045528032819</v>
      </c>
      <c r="H560">
        <v>2.218579442366841</v>
      </c>
      <c r="I560">
        <v>2.9433976754388609</v>
      </c>
      <c r="J560">
        <v>4.6140143251940096</v>
      </c>
      <c r="K560">
        <v>6.0414095074602887</v>
      </c>
      <c r="L560">
        <v>9.5168637274780004</v>
      </c>
      <c r="M560">
        <v>12.884904604326231</v>
      </c>
    </row>
    <row r="561" spans="1:13" x14ac:dyDescent="0.35">
      <c r="A561" t="s">
        <v>5</v>
      </c>
      <c r="B561" t="s">
        <v>18</v>
      </c>
      <c r="C561" t="s">
        <v>24</v>
      </c>
      <c r="D561" t="s">
        <v>722</v>
      </c>
      <c r="E561" t="s">
        <v>825</v>
      </c>
      <c r="F561">
        <v>0.24635000000000001</v>
      </c>
      <c r="G561">
        <v>0.34499999999999997</v>
      </c>
      <c r="H561">
        <v>0.59870000000000001</v>
      </c>
      <c r="I561">
        <v>1.1763999999999999</v>
      </c>
      <c r="J561">
        <v>1.6880999999999999</v>
      </c>
      <c r="K561">
        <v>2.58</v>
      </c>
      <c r="L561">
        <v>3.6646999999999998</v>
      </c>
      <c r="M561">
        <v>4.7018000000000004</v>
      </c>
    </row>
    <row r="562" spans="1:13" x14ac:dyDescent="0.35">
      <c r="A562" t="s">
        <v>5</v>
      </c>
      <c r="B562" t="s">
        <v>18</v>
      </c>
      <c r="C562" t="s">
        <v>24</v>
      </c>
      <c r="D562" t="s">
        <v>723</v>
      </c>
      <c r="E562" t="s">
        <v>825</v>
      </c>
      <c r="F562">
        <v>0.18252499999999999</v>
      </c>
      <c r="G562">
        <v>0.22770000000000001</v>
      </c>
      <c r="H562">
        <v>0.443</v>
      </c>
      <c r="I562">
        <v>1.2299</v>
      </c>
      <c r="J562">
        <v>2.1156999999999999</v>
      </c>
      <c r="K562">
        <v>3.6606000000000001</v>
      </c>
      <c r="L562">
        <v>5.0686999999999998</v>
      </c>
      <c r="M562">
        <v>6.7565</v>
      </c>
    </row>
    <row r="563" spans="1:13" x14ac:dyDescent="0.35">
      <c r="A563" t="s">
        <v>5</v>
      </c>
      <c r="B563" t="s">
        <v>18</v>
      </c>
      <c r="C563" t="s">
        <v>24</v>
      </c>
      <c r="D563" t="s">
        <v>724</v>
      </c>
      <c r="E563" t="s">
        <v>825</v>
      </c>
      <c r="F563">
        <v>0.18252499999999999</v>
      </c>
      <c r="G563">
        <v>0.22770000000000001</v>
      </c>
      <c r="H563">
        <v>0.443</v>
      </c>
      <c r="I563">
        <v>1.2299</v>
      </c>
      <c r="J563">
        <v>2.1156999999999999</v>
      </c>
      <c r="K563">
        <v>3.6606000000000001</v>
      </c>
      <c r="L563">
        <v>5.0686999999999998</v>
      </c>
      <c r="M563">
        <v>6.7565</v>
      </c>
    </row>
    <row r="564" spans="1:13" x14ac:dyDescent="0.35">
      <c r="A564" t="s">
        <v>5</v>
      </c>
      <c r="B564" t="s">
        <v>18</v>
      </c>
      <c r="C564" t="s">
        <v>24</v>
      </c>
      <c r="D564" t="s">
        <v>725</v>
      </c>
      <c r="E564" t="s">
        <v>826</v>
      </c>
      <c r="F564">
        <v>2845.8334750000008</v>
      </c>
      <c r="G564">
        <v>3186.2476999999999</v>
      </c>
      <c r="H564">
        <v>3541.7918</v>
      </c>
      <c r="I564">
        <v>3977.3865999999998</v>
      </c>
      <c r="J564">
        <v>4297.6363000000001</v>
      </c>
      <c r="K564">
        <v>4753.9553999999998</v>
      </c>
      <c r="L564">
        <v>5225.8321999999998</v>
      </c>
      <c r="M564">
        <v>5734.9971999999998</v>
      </c>
    </row>
    <row r="565" spans="1:13" x14ac:dyDescent="0.35">
      <c r="A565" t="s">
        <v>5</v>
      </c>
      <c r="B565" t="s">
        <v>18</v>
      </c>
      <c r="C565" t="s">
        <v>24</v>
      </c>
      <c r="D565" t="s">
        <v>726</v>
      </c>
      <c r="E565" t="s">
        <v>827</v>
      </c>
      <c r="F565">
        <v>39.4666</v>
      </c>
      <c r="G565">
        <v>44.618899999999996</v>
      </c>
      <c r="H565">
        <v>50.244999999999997</v>
      </c>
      <c r="I565">
        <v>56.188999999999993</v>
      </c>
      <c r="J565">
        <v>61.260199999999998</v>
      </c>
      <c r="K565">
        <v>67.274600000000007</v>
      </c>
      <c r="L565">
        <v>73.448499999999996</v>
      </c>
      <c r="M565">
        <v>79.670199999999994</v>
      </c>
    </row>
    <row r="566" spans="1:13" x14ac:dyDescent="0.35">
      <c r="A566" t="s">
        <v>5</v>
      </c>
      <c r="B566" t="s">
        <v>18</v>
      </c>
      <c r="C566" t="s">
        <v>24</v>
      </c>
      <c r="D566" t="s">
        <v>727</v>
      </c>
      <c r="E566" t="s">
        <v>56</v>
      </c>
      <c r="F566">
        <v>3545.1585126250002</v>
      </c>
      <c r="G566">
        <v>4514.4719847000006</v>
      </c>
      <c r="H566">
        <v>5635.4212773999998</v>
      </c>
      <c r="I566">
        <v>6927.1559882000001</v>
      </c>
      <c r="J566">
        <v>8440.2977070999987</v>
      </c>
      <c r="K566">
        <v>10190.2274841</v>
      </c>
      <c r="L566">
        <v>12224.189274099999</v>
      </c>
      <c r="M566">
        <v>14566.1451225</v>
      </c>
    </row>
    <row r="567" spans="1:13" x14ac:dyDescent="0.35">
      <c r="A567" t="s">
        <v>5</v>
      </c>
      <c r="B567" t="s">
        <v>18</v>
      </c>
      <c r="C567" t="s">
        <v>24</v>
      </c>
      <c r="D567" t="s">
        <v>728</v>
      </c>
      <c r="E567" t="s">
        <v>56</v>
      </c>
      <c r="F567">
        <v>6944.9839295500014</v>
      </c>
      <c r="G567">
        <v>8861.7382596999996</v>
      </c>
      <c r="H567">
        <v>11091.0832995</v>
      </c>
      <c r="I567">
        <v>13664.2450262</v>
      </c>
      <c r="J567">
        <v>16681.314399800001</v>
      </c>
      <c r="K567">
        <v>20178.911145900001</v>
      </c>
      <c r="L567">
        <v>24254.491227800001</v>
      </c>
      <c r="M567">
        <v>28959.586380600002</v>
      </c>
    </row>
    <row r="568" spans="1:13" x14ac:dyDescent="0.35">
      <c r="A568" t="s">
        <v>5</v>
      </c>
      <c r="B568" t="s">
        <v>18</v>
      </c>
      <c r="C568" t="s">
        <v>24</v>
      </c>
      <c r="D568" t="s">
        <v>729</v>
      </c>
      <c r="E568" t="s">
        <v>828</v>
      </c>
      <c r="F568">
        <v>1381.2213999999999</v>
      </c>
      <c r="G568">
        <v>1529.6882000000001</v>
      </c>
      <c r="H568">
        <v>1679.6803</v>
      </c>
      <c r="I568">
        <v>1829.4196999999999</v>
      </c>
      <c r="J568">
        <v>1977.7101</v>
      </c>
      <c r="K568">
        <v>2122.6981999999998</v>
      </c>
      <c r="L568">
        <v>2261.4407000000001</v>
      </c>
      <c r="M568">
        <v>2391.9940999999999</v>
      </c>
    </row>
    <row r="569" spans="1:13" x14ac:dyDescent="0.35">
      <c r="A569" t="s">
        <v>5</v>
      </c>
      <c r="B569" t="s">
        <v>18</v>
      </c>
      <c r="C569" t="s">
        <v>24</v>
      </c>
      <c r="D569" t="s">
        <v>730</v>
      </c>
      <c r="E569" t="s">
        <v>829</v>
      </c>
      <c r="F569">
        <v>0</v>
      </c>
      <c r="G569">
        <v>0</v>
      </c>
      <c r="H569">
        <v>1.0379763</v>
      </c>
      <c r="I569">
        <v>3.0250123000000002</v>
      </c>
      <c r="J569">
        <v>3.9197220000000002</v>
      </c>
      <c r="K569">
        <v>3.8012389999999998</v>
      </c>
      <c r="L569">
        <v>3.352307999999999</v>
      </c>
      <c r="M569">
        <v>2.7732630999999999</v>
      </c>
    </row>
    <row r="570" spans="1:13" x14ac:dyDescent="0.35">
      <c r="A570" t="s">
        <v>5</v>
      </c>
      <c r="B570" t="s">
        <v>18</v>
      </c>
      <c r="C570" t="s">
        <v>24</v>
      </c>
      <c r="D570" t="s">
        <v>731</v>
      </c>
      <c r="E570" t="s">
        <v>827</v>
      </c>
      <c r="F570">
        <v>57.014625000000002</v>
      </c>
      <c r="G570">
        <v>63.934699999999999</v>
      </c>
      <c r="H570">
        <v>72.000600000000006</v>
      </c>
      <c r="I570">
        <v>81.205500000000001</v>
      </c>
      <c r="J570">
        <v>88.392300000000006</v>
      </c>
      <c r="K570">
        <v>97.725899999999996</v>
      </c>
      <c r="L570">
        <v>107.6246</v>
      </c>
      <c r="M570">
        <v>118.19929999999999</v>
      </c>
    </row>
    <row r="571" spans="1:13" x14ac:dyDescent="0.35">
      <c r="A571" t="s">
        <v>5</v>
      </c>
      <c r="B571" t="s">
        <v>18</v>
      </c>
      <c r="C571" t="s">
        <v>24</v>
      </c>
      <c r="D571" t="s">
        <v>732</v>
      </c>
      <c r="E571" t="s">
        <v>827</v>
      </c>
      <c r="F571">
        <v>11.157875000000001</v>
      </c>
      <c r="G571">
        <v>11.6645</v>
      </c>
      <c r="H571">
        <v>12.228400000000001</v>
      </c>
      <c r="I571">
        <v>12.9009</v>
      </c>
      <c r="J571">
        <v>13.7094</v>
      </c>
      <c r="K571">
        <v>14.9367</v>
      </c>
      <c r="L571">
        <v>16.665500000000002</v>
      </c>
      <c r="M571">
        <v>18.587</v>
      </c>
    </row>
    <row r="572" spans="1:13" x14ac:dyDescent="0.35">
      <c r="A572" t="s">
        <v>5</v>
      </c>
      <c r="B572" t="s">
        <v>18</v>
      </c>
      <c r="C572" t="s">
        <v>24</v>
      </c>
      <c r="D572" t="s">
        <v>733</v>
      </c>
      <c r="E572" t="s">
        <v>827</v>
      </c>
      <c r="F572">
        <v>1.475E-3</v>
      </c>
      <c r="G572">
        <v>2.8E-3</v>
      </c>
      <c r="H572">
        <v>5.7000000000000002E-3</v>
      </c>
      <c r="I572">
        <v>1.4800000000000001E-2</v>
      </c>
      <c r="J572">
        <v>4.2000000000000003E-2</v>
      </c>
      <c r="K572">
        <v>0.1421</v>
      </c>
      <c r="L572">
        <v>0.42080000000000001</v>
      </c>
      <c r="M572">
        <v>0.79220000000000002</v>
      </c>
    </row>
    <row r="573" spans="1:13" x14ac:dyDescent="0.35">
      <c r="A573" t="s">
        <v>5</v>
      </c>
      <c r="B573" t="s">
        <v>18</v>
      </c>
      <c r="C573" t="s">
        <v>24</v>
      </c>
      <c r="D573" t="s">
        <v>734</v>
      </c>
      <c r="E573" t="s">
        <v>827</v>
      </c>
      <c r="F573">
        <v>0</v>
      </c>
    </row>
    <row r="574" spans="1:13" x14ac:dyDescent="0.35">
      <c r="A574" t="s">
        <v>5</v>
      </c>
      <c r="B574" t="s">
        <v>18</v>
      </c>
      <c r="C574" t="s">
        <v>24</v>
      </c>
      <c r="D574" t="s">
        <v>735</v>
      </c>
      <c r="E574" t="s">
        <v>827</v>
      </c>
      <c r="F574">
        <v>1.475E-3</v>
      </c>
      <c r="G574">
        <v>2.8E-3</v>
      </c>
      <c r="H574">
        <v>5.7000000000000002E-3</v>
      </c>
      <c r="I574">
        <v>1.4800000000000001E-2</v>
      </c>
      <c r="J574">
        <v>4.2000000000000003E-2</v>
      </c>
      <c r="K574">
        <v>0.1421</v>
      </c>
      <c r="L574">
        <v>0.42080000000000001</v>
      </c>
      <c r="M574">
        <v>0.79220000000000002</v>
      </c>
    </row>
    <row r="575" spans="1:13" x14ac:dyDescent="0.35">
      <c r="A575" t="s">
        <v>5</v>
      </c>
      <c r="B575" t="s">
        <v>18</v>
      </c>
      <c r="C575" t="s">
        <v>24</v>
      </c>
      <c r="D575" t="s">
        <v>736</v>
      </c>
      <c r="E575" t="s">
        <v>827</v>
      </c>
      <c r="F575">
        <v>1.7100000000000001E-2</v>
      </c>
      <c r="G575">
        <v>3.0099999999999998E-2</v>
      </c>
      <c r="H575">
        <v>5.4899999999999997E-2</v>
      </c>
      <c r="I575">
        <v>7.6799999999999993E-2</v>
      </c>
      <c r="J575">
        <v>0.1431</v>
      </c>
      <c r="K575">
        <v>0.29970000000000002</v>
      </c>
      <c r="L575">
        <v>0.59189999999999998</v>
      </c>
      <c r="M575">
        <v>1.0579000000000001</v>
      </c>
    </row>
    <row r="576" spans="1:13" x14ac:dyDescent="0.35">
      <c r="A576" t="s">
        <v>5</v>
      </c>
      <c r="B576" t="s">
        <v>18</v>
      </c>
      <c r="C576" t="s">
        <v>24</v>
      </c>
      <c r="D576" t="s">
        <v>737</v>
      </c>
      <c r="E576" t="s">
        <v>827</v>
      </c>
      <c r="F576">
        <v>1.6140000000000001</v>
      </c>
      <c r="G576">
        <v>1.9349000000000001</v>
      </c>
      <c r="H576">
        <v>2.3359999999999999</v>
      </c>
      <c r="I576">
        <v>2.8203999999999998</v>
      </c>
      <c r="J576">
        <v>3.3995000000000002</v>
      </c>
      <c r="K576">
        <v>4.3552</v>
      </c>
      <c r="L576">
        <v>5.9504999999999999</v>
      </c>
      <c r="M576">
        <v>8.2787000000000006</v>
      </c>
    </row>
    <row r="577" spans="1:13" x14ac:dyDescent="0.35">
      <c r="A577" t="s">
        <v>5</v>
      </c>
      <c r="B577" t="s">
        <v>18</v>
      </c>
      <c r="C577" t="s">
        <v>24</v>
      </c>
      <c r="D577" t="s">
        <v>738</v>
      </c>
      <c r="E577" t="s">
        <v>827</v>
      </c>
      <c r="F577">
        <v>1.9400000000000001E-2</v>
      </c>
      <c r="G577">
        <v>5.5399999999999998E-2</v>
      </c>
      <c r="H577">
        <v>0.14319999999999999</v>
      </c>
      <c r="I577">
        <v>0.3382</v>
      </c>
      <c r="J577">
        <v>0.66979999999999995</v>
      </c>
      <c r="K577">
        <v>1.2197</v>
      </c>
      <c r="L577">
        <v>1.9141999999999999</v>
      </c>
      <c r="M577">
        <v>2.4392999999999998</v>
      </c>
    </row>
    <row r="578" spans="1:13" x14ac:dyDescent="0.35">
      <c r="A578" t="s">
        <v>5</v>
      </c>
      <c r="B578" t="s">
        <v>19</v>
      </c>
      <c r="C578" t="s">
        <v>21</v>
      </c>
      <c r="D578" t="s">
        <v>739</v>
      </c>
      <c r="E578" t="s">
        <v>827</v>
      </c>
      <c r="F578">
        <v>9.5276999999999994</v>
      </c>
      <c r="G578">
        <v>9.68</v>
      </c>
      <c r="H578">
        <v>9.7596000000000007</v>
      </c>
      <c r="I578">
        <v>9.7667000000000002</v>
      </c>
      <c r="J578">
        <v>9.7035999999999998</v>
      </c>
      <c r="K578">
        <v>9.5782000000000007</v>
      </c>
      <c r="L578">
        <v>9.3956</v>
      </c>
      <c r="M578">
        <v>9.1677</v>
      </c>
    </row>
    <row r="579" spans="1:13" x14ac:dyDescent="0.35">
      <c r="A579" t="s">
        <v>5</v>
      </c>
      <c r="B579" t="s">
        <v>19</v>
      </c>
      <c r="C579" t="s">
        <v>21</v>
      </c>
      <c r="D579" t="s">
        <v>740</v>
      </c>
      <c r="E579" t="s">
        <v>827</v>
      </c>
      <c r="F579">
        <v>0</v>
      </c>
    </row>
    <row r="580" spans="1:13" x14ac:dyDescent="0.35">
      <c r="A580" t="s">
        <v>5</v>
      </c>
      <c r="B580" t="s">
        <v>19</v>
      </c>
      <c r="C580" t="s">
        <v>21</v>
      </c>
      <c r="D580" t="s">
        <v>741</v>
      </c>
      <c r="E580" t="s">
        <v>827</v>
      </c>
      <c r="F580">
        <v>11.157875000000001</v>
      </c>
      <c r="G580">
        <v>11.6645</v>
      </c>
      <c r="H580">
        <v>12.228400000000001</v>
      </c>
      <c r="I580">
        <v>12.9009</v>
      </c>
      <c r="J580">
        <v>13.7094</v>
      </c>
      <c r="K580">
        <v>14.9367</v>
      </c>
      <c r="L580">
        <v>16.665500000000002</v>
      </c>
      <c r="M580">
        <v>18.587</v>
      </c>
    </row>
    <row r="581" spans="1:13" x14ac:dyDescent="0.35">
      <c r="A581" t="s">
        <v>5</v>
      </c>
      <c r="B581" t="s">
        <v>19</v>
      </c>
      <c r="C581" t="s">
        <v>21</v>
      </c>
      <c r="D581" t="s">
        <v>742</v>
      </c>
      <c r="E581" t="s">
        <v>827</v>
      </c>
      <c r="F581">
        <v>5.4211999999999989</v>
      </c>
      <c r="G581">
        <v>6.0593000000000004</v>
      </c>
      <c r="H581">
        <v>6.5537999999999998</v>
      </c>
      <c r="I581">
        <v>7.3278999999999996</v>
      </c>
      <c r="J581">
        <v>7.6542000000000003</v>
      </c>
      <c r="K581">
        <v>9.0341000000000005</v>
      </c>
      <c r="L581">
        <v>10.7225</v>
      </c>
      <c r="M581">
        <v>13.0083</v>
      </c>
    </row>
    <row r="582" spans="1:13" x14ac:dyDescent="0.35">
      <c r="A582" t="s">
        <v>5</v>
      </c>
      <c r="B582" t="s">
        <v>19</v>
      </c>
      <c r="C582" t="s">
        <v>21</v>
      </c>
      <c r="D582" t="s">
        <v>743</v>
      </c>
      <c r="E582" t="s">
        <v>827</v>
      </c>
      <c r="F582">
        <v>3.4542999999999999</v>
      </c>
      <c r="G582">
        <v>3.8132000000000001</v>
      </c>
      <c r="H582">
        <v>4.3518999999999997</v>
      </c>
      <c r="I582">
        <v>5.2152000000000003</v>
      </c>
      <c r="J582">
        <v>5.2153</v>
      </c>
      <c r="K582">
        <v>6.1471</v>
      </c>
      <c r="L582">
        <v>7.2697000000000003</v>
      </c>
      <c r="M582">
        <v>8.8541000000000007</v>
      </c>
    </row>
    <row r="583" spans="1:13" x14ac:dyDescent="0.35">
      <c r="A583" t="s">
        <v>5</v>
      </c>
      <c r="B583" t="s">
        <v>19</v>
      </c>
      <c r="C583" t="s">
        <v>21</v>
      </c>
      <c r="D583" t="s">
        <v>744</v>
      </c>
      <c r="E583" t="s">
        <v>827</v>
      </c>
      <c r="F583">
        <v>0</v>
      </c>
    </row>
    <row r="584" spans="1:13" x14ac:dyDescent="0.35">
      <c r="A584" t="s">
        <v>5</v>
      </c>
      <c r="B584" t="s">
        <v>19</v>
      </c>
      <c r="C584" t="s">
        <v>21</v>
      </c>
      <c r="D584" t="s">
        <v>745</v>
      </c>
      <c r="E584" t="s">
        <v>827</v>
      </c>
      <c r="F584">
        <v>3.4542999999999999</v>
      </c>
      <c r="G584">
        <v>3.8132000000000001</v>
      </c>
      <c r="H584">
        <v>4.3518999999999997</v>
      </c>
      <c r="I584">
        <v>5.2152000000000003</v>
      </c>
      <c r="J584">
        <v>5.2153</v>
      </c>
      <c r="K584">
        <v>6.1471</v>
      </c>
      <c r="L584">
        <v>7.2697000000000003</v>
      </c>
      <c r="M584">
        <v>8.8541000000000007</v>
      </c>
    </row>
    <row r="585" spans="1:13" x14ac:dyDescent="0.35">
      <c r="A585" t="s">
        <v>5</v>
      </c>
      <c r="B585" t="s">
        <v>19</v>
      </c>
      <c r="C585" t="s">
        <v>21</v>
      </c>
      <c r="D585" t="s">
        <v>746</v>
      </c>
      <c r="E585" t="s">
        <v>827</v>
      </c>
      <c r="F585">
        <v>0</v>
      </c>
    </row>
    <row r="586" spans="1:13" x14ac:dyDescent="0.35">
      <c r="A586" t="s">
        <v>5</v>
      </c>
      <c r="B586" t="s">
        <v>19</v>
      </c>
      <c r="C586" t="s">
        <v>21</v>
      </c>
      <c r="D586" t="s">
        <v>747</v>
      </c>
      <c r="E586" t="s">
        <v>827</v>
      </c>
      <c r="F586">
        <v>5.4211999999999989</v>
      </c>
      <c r="G586">
        <v>6.0593000000000004</v>
      </c>
      <c r="H586">
        <v>6.5537999999999998</v>
      </c>
      <c r="I586">
        <v>7.3278999999999996</v>
      </c>
      <c r="J586">
        <v>7.6542000000000003</v>
      </c>
      <c r="K586">
        <v>9.0341000000000005</v>
      </c>
      <c r="L586">
        <v>10.7225</v>
      </c>
      <c r="M586">
        <v>13.0083</v>
      </c>
    </row>
    <row r="587" spans="1:13" x14ac:dyDescent="0.35">
      <c r="A587" t="s">
        <v>5</v>
      </c>
      <c r="B587" t="s">
        <v>19</v>
      </c>
      <c r="C587" t="s">
        <v>21</v>
      </c>
      <c r="D587" t="s">
        <v>748</v>
      </c>
      <c r="E587" t="s">
        <v>827</v>
      </c>
      <c r="F587">
        <v>44.87435</v>
      </c>
      <c r="G587">
        <v>50.894399999999997</v>
      </c>
      <c r="H587">
        <v>58.019199999999998</v>
      </c>
      <c r="I587">
        <v>66.115700000000004</v>
      </c>
      <c r="J587">
        <v>72.014799999999994</v>
      </c>
      <c r="K587">
        <v>79.722399999999993</v>
      </c>
      <c r="L587">
        <v>87.451000000000022</v>
      </c>
      <c r="M587">
        <v>95.533000000000001</v>
      </c>
    </row>
    <row r="588" spans="1:13" x14ac:dyDescent="0.35">
      <c r="A588" t="s">
        <v>5</v>
      </c>
      <c r="B588" t="s">
        <v>19</v>
      </c>
      <c r="C588" t="s">
        <v>21</v>
      </c>
      <c r="D588" t="s">
        <v>749</v>
      </c>
      <c r="E588" t="s">
        <v>827</v>
      </c>
      <c r="F588">
        <v>0</v>
      </c>
    </row>
    <row r="589" spans="1:13" x14ac:dyDescent="0.35">
      <c r="A589" t="s">
        <v>5</v>
      </c>
      <c r="B589" t="s">
        <v>19</v>
      </c>
      <c r="C589" t="s">
        <v>21</v>
      </c>
      <c r="D589" t="s">
        <v>750</v>
      </c>
      <c r="E589" t="s">
        <v>827</v>
      </c>
      <c r="F589">
        <v>44.87435</v>
      </c>
      <c r="G589">
        <v>50.894399999999997</v>
      </c>
      <c r="H589">
        <v>58.019199999999998</v>
      </c>
      <c r="I589">
        <v>66.115700000000004</v>
      </c>
      <c r="J589">
        <v>72.014799999999994</v>
      </c>
      <c r="K589">
        <v>79.722399999999993</v>
      </c>
      <c r="L589">
        <v>87.451000000000022</v>
      </c>
      <c r="M589">
        <v>95.533000000000001</v>
      </c>
    </row>
    <row r="590" spans="1:13" x14ac:dyDescent="0.35">
      <c r="A590" t="s">
        <v>5</v>
      </c>
      <c r="B590" t="s">
        <v>19</v>
      </c>
      <c r="C590" t="s">
        <v>21</v>
      </c>
      <c r="D590" t="s">
        <v>751</v>
      </c>
      <c r="E590" t="s">
        <v>827</v>
      </c>
      <c r="F590">
        <v>17.928550000000001</v>
      </c>
      <c r="G590">
        <v>20.578199999999999</v>
      </c>
      <c r="H590">
        <v>24.417899999999999</v>
      </c>
      <c r="I590">
        <v>28.732500000000002</v>
      </c>
      <c r="J590">
        <v>30.910699999999999</v>
      </c>
      <c r="K590">
        <v>33.683900000000001</v>
      </c>
      <c r="L590">
        <v>37.0045</v>
      </c>
      <c r="M590">
        <v>41.014800000000001</v>
      </c>
    </row>
    <row r="591" spans="1:13" x14ac:dyDescent="0.35">
      <c r="A591" t="s">
        <v>5</v>
      </c>
      <c r="B591" t="s">
        <v>19</v>
      </c>
      <c r="C591" t="s">
        <v>21</v>
      </c>
      <c r="D591" t="s">
        <v>752</v>
      </c>
      <c r="E591" t="s">
        <v>827</v>
      </c>
      <c r="F591">
        <v>8.1252499999999994</v>
      </c>
      <c r="G591">
        <v>9.1506000000000007</v>
      </c>
      <c r="H591">
        <v>10.825900000000001</v>
      </c>
      <c r="I591">
        <v>13.065099999999999</v>
      </c>
      <c r="J591">
        <v>14.3987</v>
      </c>
      <c r="K591">
        <v>15.955</v>
      </c>
      <c r="L591">
        <v>17.892099999999999</v>
      </c>
      <c r="M591">
        <v>20.473400000000002</v>
      </c>
    </row>
    <row r="592" spans="1:13" x14ac:dyDescent="0.35">
      <c r="A592" t="s">
        <v>5</v>
      </c>
      <c r="B592" t="s">
        <v>19</v>
      </c>
      <c r="C592" t="s">
        <v>21</v>
      </c>
      <c r="D592" t="s">
        <v>753</v>
      </c>
      <c r="E592" t="s">
        <v>827</v>
      </c>
      <c r="F592">
        <v>0</v>
      </c>
    </row>
    <row r="593" spans="1:13" x14ac:dyDescent="0.35">
      <c r="A593" t="s">
        <v>5</v>
      </c>
      <c r="B593" t="s">
        <v>19</v>
      </c>
      <c r="C593" t="s">
        <v>21</v>
      </c>
      <c r="D593" t="s">
        <v>754</v>
      </c>
      <c r="E593" t="s">
        <v>827</v>
      </c>
      <c r="F593">
        <v>8.1252499999999994</v>
      </c>
      <c r="G593">
        <v>9.1506000000000007</v>
      </c>
      <c r="H593">
        <v>10.825900000000001</v>
      </c>
      <c r="I593">
        <v>13.065099999999999</v>
      </c>
      <c r="J593">
        <v>14.3987</v>
      </c>
      <c r="K593">
        <v>15.955</v>
      </c>
      <c r="L593">
        <v>17.892099999999999</v>
      </c>
      <c r="M593">
        <v>20.473400000000002</v>
      </c>
    </row>
    <row r="594" spans="1:13" x14ac:dyDescent="0.35">
      <c r="A594" t="s">
        <v>5</v>
      </c>
      <c r="B594" t="s">
        <v>19</v>
      </c>
      <c r="C594" t="s">
        <v>21</v>
      </c>
      <c r="D594" t="s">
        <v>755</v>
      </c>
      <c r="E594" t="s">
        <v>827</v>
      </c>
      <c r="F594">
        <v>0</v>
      </c>
    </row>
    <row r="595" spans="1:13" x14ac:dyDescent="0.35">
      <c r="A595" t="s">
        <v>5</v>
      </c>
      <c r="B595" t="s">
        <v>19</v>
      </c>
      <c r="C595" t="s">
        <v>21</v>
      </c>
      <c r="D595" t="s">
        <v>756</v>
      </c>
      <c r="E595" t="s">
        <v>827</v>
      </c>
      <c r="F595">
        <v>17.928550000000001</v>
      </c>
      <c r="G595">
        <v>20.578199999999999</v>
      </c>
      <c r="H595">
        <v>24.417899999999999</v>
      </c>
      <c r="I595">
        <v>28.732500000000002</v>
      </c>
      <c r="J595">
        <v>30.910699999999999</v>
      </c>
      <c r="K595">
        <v>33.683900000000001</v>
      </c>
      <c r="L595">
        <v>37.0045</v>
      </c>
      <c r="M595">
        <v>41.014800000000001</v>
      </c>
    </row>
    <row r="596" spans="1:13" x14ac:dyDescent="0.35">
      <c r="A596" t="s">
        <v>5</v>
      </c>
      <c r="B596" t="s">
        <v>19</v>
      </c>
      <c r="C596" t="s">
        <v>22</v>
      </c>
      <c r="D596" t="s">
        <v>757</v>
      </c>
      <c r="E596" t="s">
        <v>827</v>
      </c>
      <c r="F596">
        <v>3.8500000000000001E-3</v>
      </c>
      <c r="G596">
        <v>4.1000000000000003E-3</v>
      </c>
      <c r="H596">
        <v>4.4000000000000003E-3</v>
      </c>
      <c r="I596">
        <v>4.8999999999999998E-3</v>
      </c>
      <c r="J596">
        <v>5.4000000000000003E-3</v>
      </c>
      <c r="K596">
        <v>5.8999999999999999E-3</v>
      </c>
      <c r="L596">
        <v>6.6E-3</v>
      </c>
      <c r="M596">
        <v>7.1999999999999998E-3</v>
      </c>
    </row>
    <row r="597" spans="1:13" x14ac:dyDescent="0.35">
      <c r="A597" t="s">
        <v>5</v>
      </c>
      <c r="B597" t="s">
        <v>19</v>
      </c>
      <c r="C597" t="s">
        <v>22</v>
      </c>
      <c r="D597" t="s">
        <v>758</v>
      </c>
      <c r="E597" t="s">
        <v>827</v>
      </c>
      <c r="F597">
        <v>0.66072500000000001</v>
      </c>
      <c r="G597">
        <v>0.83299999999999996</v>
      </c>
      <c r="H597">
        <v>0.99750000000000005</v>
      </c>
      <c r="I597">
        <v>1.1726000000000001</v>
      </c>
      <c r="J597">
        <v>1.3375999999999999</v>
      </c>
      <c r="K597">
        <v>1.4677</v>
      </c>
      <c r="L597">
        <v>1.548</v>
      </c>
      <c r="M597">
        <v>1.6709000000000001</v>
      </c>
    </row>
    <row r="598" spans="1:13" x14ac:dyDescent="0.35">
      <c r="A598" t="s">
        <v>5</v>
      </c>
      <c r="B598" t="s">
        <v>19</v>
      </c>
      <c r="C598" t="s">
        <v>22</v>
      </c>
      <c r="D598" t="s">
        <v>759</v>
      </c>
      <c r="E598" t="s">
        <v>827</v>
      </c>
      <c r="F598">
        <v>0.69874999999999998</v>
      </c>
      <c r="G598">
        <v>0.88670000000000004</v>
      </c>
      <c r="H598">
        <v>1.0785</v>
      </c>
      <c r="I598">
        <v>1.3187</v>
      </c>
      <c r="J598">
        <v>1.6021000000000001</v>
      </c>
      <c r="K598">
        <v>1.9288000000000001</v>
      </c>
      <c r="L598">
        <v>2.2711999999999999</v>
      </c>
      <c r="M598">
        <v>2.7267000000000001</v>
      </c>
    </row>
    <row r="599" spans="1:13" x14ac:dyDescent="0.35">
      <c r="A599" t="s">
        <v>5</v>
      </c>
      <c r="B599" t="s">
        <v>19</v>
      </c>
      <c r="C599" t="s">
        <v>22</v>
      </c>
      <c r="D599" t="s">
        <v>760</v>
      </c>
      <c r="E599" t="s">
        <v>827</v>
      </c>
      <c r="F599">
        <v>0.28362500000000002</v>
      </c>
      <c r="G599">
        <v>0.48899999999999999</v>
      </c>
      <c r="H599">
        <v>0.6744</v>
      </c>
      <c r="I599">
        <v>0.87</v>
      </c>
      <c r="J599">
        <v>1.0660000000000001</v>
      </c>
      <c r="K599">
        <v>1.1377999999999999</v>
      </c>
      <c r="L599">
        <v>1.2369000000000001</v>
      </c>
      <c r="M599">
        <v>1.3525</v>
      </c>
    </row>
    <row r="600" spans="1:13" x14ac:dyDescent="0.35">
      <c r="A600" t="s">
        <v>5</v>
      </c>
      <c r="B600" t="s">
        <v>19</v>
      </c>
      <c r="C600" t="s">
        <v>22</v>
      </c>
      <c r="D600" t="s">
        <v>761</v>
      </c>
      <c r="E600" t="s">
        <v>827</v>
      </c>
      <c r="F600">
        <v>21.524574999999999</v>
      </c>
      <c r="G600">
        <v>24.257000000000001</v>
      </c>
      <c r="H600">
        <v>27.0474</v>
      </c>
      <c r="I600">
        <v>30.055399999999999</v>
      </c>
      <c r="J600">
        <v>33.450000000000003</v>
      </c>
      <c r="K600">
        <v>37.0045</v>
      </c>
      <c r="L600">
        <v>39.723799999999997</v>
      </c>
      <c r="M600">
        <v>41.509900000000002</v>
      </c>
    </row>
    <row r="601" spans="1:13" x14ac:dyDescent="0.35">
      <c r="A601" t="s">
        <v>5</v>
      </c>
      <c r="B601" t="s">
        <v>19</v>
      </c>
      <c r="C601" t="s">
        <v>22</v>
      </c>
      <c r="D601" t="s">
        <v>762</v>
      </c>
      <c r="E601" t="s">
        <v>827</v>
      </c>
      <c r="F601">
        <v>3.914625</v>
      </c>
      <c r="G601">
        <v>4.1898</v>
      </c>
      <c r="H601">
        <v>4.5757000000000003</v>
      </c>
      <c r="I601">
        <v>5.2470000000000008</v>
      </c>
      <c r="J601">
        <v>6.0509000000000004</v>
      </c>
      <c r="K601">
        <v>7.0159000000000002</v>
      </c>
      <c r="L601">
        <v>7.9337</v>
      </c>
      <c r="M601">
        <v>8.8880999999999997</v>
      </c>
    </row>
    <row r="602" spans="1:13" x14ac:dyDescent="0.35">
      <c r="A602" t="s">
        <v>5</v>
      </c>
      <c r="B602" t="s">
        <v>19</v>
      </c>
      <c r="C602" t="s">
        <v>22</v>
      </c>
      <c r="D602" t="s">
        <v>763</v>
      </c>
      <c r="E602" t="s">
        <v>827</v>
      </c>
      <c r="F602">
        <v>0</v>
      </c>
    </row>
    <row r="603" spans="1:13" x14ac:dyDescent="0.35">
      <c r="A603" t="s">
        <v>5</v>
      </c>
      <c r="B603" t="s">
        <v>19</v>
      </c>
      <c r="C603" t="s">
        <v>22</v>
      </c>
      <c r="D603" t="s">
        <v>764</v>
      </c>
      <c r="E603" t="s">
        <v>827</v>
      </c>
      <c r="F603">
        <v>3.914625</v>
      </c>
      <c r="G603">
        <v>4.1898</v>
      </c>
      <c r="H603">
        <v>4.5757000000000003</v>
      </c>
      <c r="I603">
        <v>5.2470000000000008</v>
      </c>
      <c r="J603">
        <v>6.0509000000000004</v>
      </c>
      <c r="K603">
        <v>7.0159000000000002</v>
      </c>
      <c r="L603">
        <v>7.9337</v>
      </c>
      <c r="M603">
        <v>8.8880999999999997</v>
      </c>
    </row>
    <row r="604" spans="1:13" x14ac:dyDescent="0.35">
      <c r="A604" t="s">
        <v>5</v>
      </c>
      <c r="B604" t="s">
        <v>19</v>
      </c>
      <c r="C604" t="s">
        <v>22</v>
      </c>
      <c r="D604" t="s">
        <v>765</v>
      </c>
      <c r="E604" t="s">
        <v>827</v>
      </c>
      <c r="F604">
        <v>0</v>
      </c>
    </row>
    <row r="605" spans="1:13" x14ac:dyDescent="0.35">
      <c r="A605" t="s">
        <v>5</v>
      </c>
      <c r="B605" t="s">
        <v>19</v>
      </c>
      <c r="C605" t="s">
        <v>22</v>
      </c>
      <c r="D605" t="s">
        <v>766</v>
      </c>
      <c r="E605" t="s">
        <v>827</v>
      </c>
      <c r="F605">
        <v>21.524574999999999</v>
      </c>
      <c r="G605">
        <v>24.257000000000001</v>
      </c>
      <c r="H605">
        <v>27.0474</v>
      </c>
      <c r="I605">
        <v>30.055399999999999</v>
      </c>
      <c r="J605">
        <v>33.450000000000003</v>
      </c>
      <c r="K605">
        <v>37.0045</v>
      </c>
      <c r="L605">
        <v>39.723799999999997</v>
      </c>
      <c r="M605">
        <v>41.509900000000002</v>
      </c>
    </row>
    <row r="606" spans="1:13" x14ac:dyDescent="0.35">
      <c r="A606" t="s">
        <v>5</v>
      </c>
      <c r="B606" t="s">
        <v>19</v>
      </c>
      <c r="C606" t="s">
        <v>22</v>
      </c>
      <c r="D606" t="s">
        <v>767</v>
      </c>
      <c r="E606" t="s">
        <v>827</v>
      </c>
      <c r="F606">
        <v>2.0049999999999998E-2</v>
      </c>
      <c r="G606">
        <v>2.86E-2</v>
      </c>
      <c r="H606">
        <v>4.2900000000000001E-2</v>
      </c>
      <c r="I606">
        <v>7.2499999999999995E-2</v>
      </c>
      <c r="J606">
        <v>0.1197</v>
      </c>
      <c r="K606">
        <v>0.18809999999999999</v>
      </c>
      <c r="L606">
        <v>0.28110000000000002</v>
      </c>
      <c r="M606">
        <v>0.39960000000000001</v>
      </c>
    </row>
    <row r="607" spans="1:13" x14ac:dyDescent="0.35">
      <c r="A607" t="s">
        <v>5</v>
      </c>
      <c r="B607" t="s">
        <v>19</v>
      </c>
      <c r="C607" t="s">
        <v>22</v>
      </c>
      <c r="D607" t="s">
        <v>768</v>
      </c>
      <c r="E607" t="s">
        <v>827</v>
      </c>
      <c r="F607">
        <v>1.4225E-2</v>
      </c>
      <c r="G607">
        <v>2.1000000000000001E-2</v>
      </c>
      <c r="H607">
        <v>3.3700000000000001E-2</v>
      </c>
      <c r="I607">
        <v>6.8699999999999997E-2</v>
      </c>
      <c r="J607">
        <v>0.13930000000000001</v>
      </c>
      <c r="K607">
        <v>0.26719999999999999</v>
      </c>
      <c r="L607">
        <v>0.43559999999999999</v>
      </c>
      <c r="M607">
        <v>0.64900000000000002</v>
      </c>
    </row>
    <row r="608" spans="1:13" x14ac:dyDescent="0.35">
      <c r="A608" t="s">
        <v>5</v>
      </c>
      <c r="B608" t="s">
        <v>19</v>
      </c>
      <c r="C608" t="s">
        <v>22</v>
      </c>
      <c r="D608" t="s">
        <v>769</v>
      </c>
      <c r="E608" t="s">
        <v>827</v>
      </c>
      <c r="F608">
        <v>52.5672</v>
      </c>
      <c r="G608">
        <v>59.236699999999999</v>
      </c>
      <c r="H608">
        <v>66.818200000000004</v>
      </c>
      <c r="I608">
        <v>75.157799999999995</v>
      </c>
      <c r="J608">
        <v>81.712500000000006</v>
      </c>
      <c r="K608">
        <v>89.529899999999998</v>
      </c>
      <c r="L608">
        <v>96.959000000000003</v>
      </c>
      <c r="M608">
        <v>104.0654</v>
      </c>
    </row>
    <row r="609" spans="1:13" x14ac:dyDescent="0.35">
      <c r="A609" t="s">
        <v>5</v>
      </c>
      <c r="B609" t="s">
        <v>19</v>
      </c>
      <c r="C609" t="s">
        <v>22</v>
      </c>
      <c r="D609" t="s">
        <v>770</v>
      </c>
      <c r="E609" t="s">
        <v>827</v>
      </c>
      <c r="F609">
        <v>6.0802750000000003</v>
      </c>
      <c r="G609">
        <v>7.0171999999999999</v>
      </c>
      <c r="H609">
        <v>8.3767999999999994</v>
      </c>
      <c r="I609">
        <v>10.265700000000001</v>
      </c>
      <c r="J609">
        <v>11.6584</v>
      </c>
      <c r="K609">
        <v>13.5495</v>
      </c>
      <c r="L609">
        <v>15.8376</v>
      </c>
      <c r="M609">
        <v>18.838899999999999</v>
      </c>
    </row>
    <row r="610" spans="1:13" x14ac:dyDescent="0.35">
      <c r="A610" t="s">
        <v>5</v>
      </c>
      <c r="B610" t="s">
        <v>19</v>
      </c>
      <c r="C610" t="s">
        <v>22</v>
      </c>
      <c r="D610" t="s">
        <v>771</v>
      </c>
      <c r="E610" t="s">
        <v>827</v>
      </c>
      <c r="F610">
        <v>1.145E-2</v>
      </c>
      <c r="G610">
        <v>1.2500000000000001E-2</v>
      </c>
      <c r="H610">
        <v>1.4500000000000001E-2</v>
      </c>
      <c r="I610">
        <v>1.9099999999999999E-2</v>
      </c>
      <c r="J610">
        <v>3.2000000000000001E-2</v>
      </c>
      <c r="K610">
        <v>7.7700000000000005E-2</v>
      </c>
      <c r="L610">
        <v>0.20380000000000001</v>
      </c>
      <c r="M610">
        <v>0.37159999999999999</v>
      </c>
    </row>
    <row r="611" spans="1:13" x14ac:dyDescent="0.35">
      <c r="A611" t="s">
        <v>5</v>
      </c>
      <c r="B611" t="s">
        <v>19</v>
      </c>
      <c r="C611" t="s">
        <v>22</v>
      </c>
      <c r="D611" t="s">
        <v>772</v>
      </c>
      <c r="E611" t="s">
        <v>827</v>
      </c>
      <c r="F611">
        <v>0</v>
      </c>
    </row>
    <row r="612" spans="1:13" x14ac:dyDescent="0.35">
      <c r="A612" t="s">
        <v>5</v>
      </c>
      <c r="B612" t="s">
        <v>19</v>
      </c>
      <c r="C612" t="s">
        <v>22</v>
      </c>
      <c r="D612" t="s">
        <v>773</v>
      </c>
      <c r="E612" t="s">
        <v>827</v>
      </c>
      <c r="F612">
        <v>1.145E-2</v>
      </c>
      <c r="G612">
        <v>1.2500000000000001E-2</v>
      </c>
      <c r="H612">
        <v>1.4500000000000001E-2</v>
      </c>
      <c r="I612">
        <v>1.9099999999999999E-2</v>
      </c>
      <c r="J612">
        <v>3.2000000000000001E-2</v>
      </c>
      <c r="K612">
        <v>7.7700000000000005E-2</v>
      </c>
      <c r="L612">
        <v>0.20380000000000001</v>
      </c>
      <c r="M612">
        <v>0.37159999999999999</v>
      </c>
    </row>
    <row r="613" spans="1:13" x14ac:dyDescent="0.35">
      <c r="A613" t="s">
        <v>5</v>
      </c>
      <c r="B613" t="s">
        <v>19</v>
      </c>
      <c r="C613" t="s">
        <v>22</v>
      </c>
      <c r="D613" t="s">
        <v>774</v>
      </c>
      <c r="E613" t="s">
        <v>827</v>
      </c>
      <c r="F613">
        <v>1.231525</v>
      </c>
      <c r="G613">
        <v>1.3835999999999999</v>
      </c>
      <c r="H613">
        <v>1.6066</v>
      </c>
      <c r="I613">
        <v>1.9597</v>
      </c>
      <c r="J613">
        <v>2.0030000000000001</v>
      </c>
      <c r="K613">
        <v>2.4055</v>
      </c>
      <c r="L613">
        <v>2.8986999999999998</v>
      </c>
      <c r="M613">
        <v>3.5956999999999999</v>
      </c>
    </row>
    <row r="614" spans="1:13" x14ac:dyDescent="0.35">
      <c r="A614" t="s">
        <v>5</v>
      </c>
      <c r="B614" t="s">
        <v>19</v>
      </c>
      <c r="C614" t="s">
        <v>23</v>
      </c>
      <c r="D614" t="s">
        <v>775</v>
      </c>
      <c r="E614" t="s">
        <v>827</v>
      </c>
      <c r="F614">
        <v>0</v>
      </c>
    </row>
    <row r="615" spans="1:13" x14ac:dyDescent="0.35">
      <c r="A615" t="s">
        <v>5</v>
      </c>
      <c r="B615" t="s">
        <v>19</v>
      </c>
      <c r="C615" t="s">
        <v>23</v>
      </c>
      <c r="D615" t="s">
        <v>776</v>
      </c>
      <c r="E615" t="s">
        <v>827</v>
      </c>
      <c r="F615">
        <v>1.231525</v>
      </c>
      <c r="G615">
        <v>1.3835999999999999</v>
      </c>
      <c r="H615">
        <v>1.6066</v>
      </c>
      <c r="I615">
        <v>1.9597</v>
      </c>
      <c r="J615">
        <v>2.0030000000000001</v>
      </c>
      <c r="K615">
        <v>2.4055</v>
      </c>
      <c r="L615">
        <v>2.8986999999999998</v>
      </c>
      <c r="M615">
        <v>3.5956999999999999</v>
      </c>
    </row>
    <row r="616" spans="1:13" x14ac:dyDescent="0.35">
      <c r="A616" t="s">
        <v>5</v>
      </c>
      <c r="B616" t="s">
        <v>19</v>
      </c>
      <c r="C616" t="s">
        <v>23</v>
      </c>
      <c r="D616" t="s">
        <v>777</v>
      </c>
      <c r="E616" t="s">
        <v>827</v>
      </c>
      <c r="F616">
        <v>5.2927499999999998</v>
      </c>
      <c r="G616">
        <v>5.9935999999999998</v>
      </c>
      <c r="H616">
        <v>7.0568</v>
      </c>
      <c r="I616">
        <v>8.5981000000000005</v>
      </c>
      <c r="J616">
        <v>9.5949000000000009</v>
      </c>
      <c r="K616">
        <v>11.144399999999999</v>
      </c>
      <c r="L616">
        <v>12.970700000000001</v>
      </c>
      <c r="M616">
        <v>15.340299999999999</v>
      </c>
    </row>
    <row r="617" spans="1:13" x14ac:dyDescent="0.35">
      <c r="A617" t="s">
        <v>5</v>
      </c>
      <c r="B617" t="s">
        <v>19</v>
      </c>
      <c r="C617" t="s">
        <v>23</v>
      </c>
      <c r="D617" t="s">
        <v>778</v>
      </c>
      <c r="E617" t="s">
        <v>827</v>
      </c>
      <c r="F617">
        <v>0</v>
      </c>
    </row>
    <row r="618" spans="1:13" x14ac:dyDescent="0.35">
      <c r="A618" t="s">
        <v>5</v>
      </c>
      <c r="B618" t="s">
        <v>19</v>
      </c>
      <c r="C618" t="s">
        <v>23</v>
      </c>
      <c r="D618" t="s">
        <v>779</v>
      </c>
      <c r="E618" t="s">
        <v>827</v>
      </c>
      <c r="F618">
        <v>5.2927499999999998</v>
      </c>
      <c r="G618">
        <v>5.9935999999999998</v>
      </c>
      <c r="H618">
        <v>7.0568</v>
      </c>
      <c r="I618">
        <v>8.5981000000000005</v>
      </c>
      <c r="J618">
        <v>9.5949000000000009</v>
      </c>
      <c r="K618">
        <v>11.144399999999999</v>
      </c>
      <c r="L618">
        <v>12.970700000000001</v>
      </c>
      <c r="M618">
        <v>15.340299999999999</v>
      </c>
    </row>
    <row r="619" spans="1:13" x14ac:dyDescent="0.35">
      <c r="A619" t="s">
        <v>5</v>
      </c>
      <c r="B619" t="s">
        <v>19</v>
      </c>
      <c r="C619" t="s">
        <v>23</v>
      </c>
      <c r="D619" t="s">
        <v>780</v>
      </c>
      <c r="E619" t="s">
        <v>827</v>
      </c>
      <c r="F619">
        <v>2.6944499999999998</v>
      </c>
      <c r="G619">
        <v>3.1183000000000001</v>
      </c>
      <c r="H619">
        <v>3.7896000000000001</v>
      </c>
      <c r="I619">
        <v>4.6970000000000001</v>
      </c>
      <c r="J619">
        <v>5.3087</v>
      </c>
      <c r="K619">
        <v>6.0395000000000003</v>
      </c>
      <c r="L619">
        <v>6.9596</v>
      </c>
      <c r="M619">
        <v>8.1893999999999991</v>
      </c>
    </row>
    <row r="620" spans="1:13" x14ac:dyDescent="0.35">
      <c r="A620" t="s">
        <v>5</v>
      </c>
      <c r="B620" t="s">
        <v>19</v>
      </c>
      <c r="C620" t="s">
        <v>23</v>
      </c>
      <c r="D620" t="s">
        <v>781</v>
      </c>
      <c r="E620" t="s">
        <v>827</v>
      </c>
      <c r="F620">
        <v>0</v>
      </c>
    </row>
    <row r="621" spans="1:13" x14ac:dyDescent="0.35">
      <c r="A621" t="s">
        <v>5</v>
      </c>
      <c r="B621" t="s">
        <v>19</v>
      </c>
      <c r="C621" t="s">
        <v>23</v>
      </c>
      <c r="D621" t="s">
        <v>782</v>
      </c>
      <c r="E621" t="s">
        <v>827</v>
      </c>
      <c r="F621">
        <v>2.6944499999999998</v>
      </c>
      <c r="G621">
        <v>3.1183000000000001</v>
      </c>
      <c r="H621">
        <v>3.7896000000000001</v>
      </c>
      <c r="I621">
        <v>4.6970000000000001</v>
      </c>
      <c r="J621">
        <v>5.3087</v>
      </c>
      <c r="K621">
        <v>6.0395000000000003</v>
      </c>
      <c r="L621">
        <v>6.9596</v>
      </c>
      <c r="M621">
        <v>8.1893999999999991</v>
      </c>
    </row>
    <row r="622" spans="1:13" x14ac:dyDescent="0.35">
      <c r="A622" t="s">
        <v>5</v>
      </c>
      <c r="B622" t="s">
        <v>19</v>
      </c>
      <c r="C622" t="s">
        <v>23</v>
      </c>
      <c r="D622" t="s">
        <v>822</v>
      </c>
      <c r="E622" t="s">
        <v>827</v>
      </c>
      <c r="F622">
        <v>3.8500000000000001E-3</v>
      </c>
      <c r="G622">
        <v>4.1000000000000003E-3</v>
      </c>
      <c r="H622">
        <v>4.4000000000000003E-3</v>
      </c>
      <c r="I622">
        <v>4.8999999999999998E-3</v>
      </c>
      <c r="J622">
        <v>5.4000000000000003E-3</v>
      </c>
      <c r="K622">
        <v>5.8999999999999999E-3</v>
      </c>
      <c r="L622">
        <v>6.6E-3</v>
      </c>
      <c r="M622">
        <v>7.1999999999999998E-3</v>
      </c>
    </row>
    <row r="623" spans="1:13" x14ac:dyDescent="0.35">
      <c r="A623" t="s">
        <v>5</v>
      </c>
      <c r="B623" t="s">
        <v>19</v>
      </c>
      <c r="C623" t="s">
        <v>23</v>
      </c>
      <c r="D623" t="s">
        <v>783</v>
      </c>
      <c r="E623" t="s">
        <v>827</v>
      </c>
      <c r="F623">
        <v>0.66072500000000001</v>
      </c>
      <c r="G623">
        <v>0.83299999999999996</v>
      </c>
      <c r="H623">
        <v>0.99750000000000005</v>
      </c>
      <c r="I623">
        <v>1.1726000000000001</v>
      </c>
      <c r="J623">
        <v>1.3375999999999999</v>
      </c>
      <c r="K623">
        <v>1.4677</v>
      </c>
      <c r="L623">
        <v>1.548</v>
      </c>
      <c r="M623">
        <v>1.6709000000000001</v>
      </c>
    </row>
    <row r="624" spans="1:13" x14ac:dyDescent="0.35">
      <c r="A624" t="s">
        <v>5</v>
      </c>
      <c r="B624" t="s">
        <v>19</v>
      </c>
      <c r="C624" t="s">
        <v>23</v>
      </c>
      <c r="D624" t="s">
        <v>784</v>
      </c>
      <c r="E624" t="s">
        <v>827</v>
      </c>
      <c r="F624">
        <v>0.69874999999999998</v>
      </c>
      <c r="G624">
        <v>0.88670000000000004</v>
      </c>
      <c r="H624">
        <v>1.0785</v>
      </c>
      <c r="I624">
        <v>1.3187</v>
      </c>
      <c r="J624">
        <v>1.6021000000000001</v>
      </c>
      <c r="K624">
        <v>1.9288000000000001</v>
      </c>
      <c r="L624">
        <v>2.2711999999999999</v>
      </c>
      <c r="M624">
        <v>2.7267000000000001</v>
      </c>
    </row>
    <row r="625" spans="1:13" x14ac:dyDescent="0.35">
      <c r="A625" t="s">
        <v>5</v>
      </c>
      <c r="B625" t="s">
        <v>19</v>
      </c>
      <c r="C625" t="s">
        <v>23</v>
      </c>
      <c r="D625" t="s">
        <v>785</v>
      </c>
      <c r="E625" t="s">
        <v>827</v>
      </c>
      <c r="F625">
        <v>7.7299999999999994E-2</v>
      </c>
      <c r="G625">
        <v>0.1244</v>
      </c>
      <c r="H625">
        <v>0.2271</v>
      </c>
      <c r="I625">
        <v>0.32979999999999998</v>
      </c>
      <c r="J625">
        <v>0.42930000000000001</v>
      </c>
      <c r="K625">
        <v>0.39850000000000002</v>
      </c>
      <c r="L625">
        <v>0.39190000000000003</v>
      </c>
      <c r="M625">
        <v>0.40010000000000001</v>
      </c>
    </row>
    <row r="626" spans="1:13" x14ac:dyDescent="0.35">
      <c r="A626" t="s">
        <v>5</v>
      </c>
      <c r="B626" t="s">
        <v>19</v>
      </c>
      <c r="C626" t="s">
        <v>23</v>
      </c>
      <c r="D626" t="s">
        <v>786</v>
      </c>
      <c r="E626" t="s">
        <v>827</v>
      </c>
      <c r="F626">
        <v>1.3668750000000001</v>
      </c>
      <c r="G626">
        <v>1.4916</v>
      </c>
      <c r="H626">
        <v>1.6607000000000001</v>
      </c>
      <c r="I626">
        <v>1.9414</v>
      </c>
      <c r="J626">
        <v>2.2831999999999999</v>
      </c>
      <c r="K626">
        <v>2.6993999999999998</v>
      </c>
      <c r="L626">
        <v>3.1124000000000001</v>
      </c>
      <c r="M626">
        <v>3.5552000000000001</v>
      </c>
    </row>
    <row r="627" spans="1:13" x14ac:dyDescent="0.35">
      <c r="A627" t="s">
        <v>5</v>
      </c>
      <c r="B627" t="s">
        <v>19</v>
      </c>
      <c r="C627" t="s">
        <v>23</v>
      </c>
      <c r="D627" t="s">
        <v>787</v>
      </c>
      <c r="E627" t="s">
        <v>827</v>
      </c>
      <c r="F627">
        <v>0</v>
      </c>
    </row>
    <row r="628" spans="1:13" x14ac:dyDescent="0.35">
      <c r="A628" t="s">
        <v>5</v>
      </c>
      <c r="B628" t="s">
        <v>19</v>
      </c>
      <c r="C628" t="s">
        <v>23</v>
      </c>
      <c r="D628" t="s">
        <v>788</v>
      </c>
      <c r="E628" t="s">
        <v>827</v>
      </c>
      <c r="F628">
        <v>1.3668750000000001</v>
      </c>
      <c r="G628">
        <v>1.4916</v>
      </c>
      <c r="H628">
        <v>1.6607000000000001</v>
      </c>
      <c r="I628">
        <v>1.9414</v>
      </c>
      <c r="J628">
        <v>2.2831999999999999</v>
      </c>
      <c r="K628">
        <v>2.6993999999999998</v>
      </c>
      <c r="L628">
        <v>3.1124000000000001</v>
      </c>
      <c r="M628">
        <v>3.5552000000000001</v>
      </c>
    </row>
    <row r="629" spans="1:13" x14ac:dyDescent="0.35">
      <c r="A629" t="s">
        <v>5</v>
      </c>
      <c r="B629" t="s">
        <v>19</v>
      </c>
      <c r="C629" t="s">
        <v>23</v>
      </c>
      <c r="D629" t="s">
        <v>789</v>
      </c>
      <c r="E629" t="s">
        <v>827</v>
      </c>
      <c r="F629">
        <v>0</v>
      </c>
      <c r="G629">
        <v>0</v>
      </c>
      <c r="H629">
        <v>0</v>
      </c>
      <c r="I629">
        <v>0</v>
      </c>
      <c r="J629">
        <v>0</v>
      </c>
      <c r="K629">
        <v>0</v>
      </c>
      <c r="L629">
        <v>0</v>
      </c>
      <c r="M629">
        <v>0</v>
      </c>
    </row>
    <row r="630" spans="1:13" x14ac:dyDescent="0.35">
      <c r="A630" t="s">
        <v>5</v>
      </c>
      <c r="B630" t="s">
        <v>19</v>
      </c>
      <c r="C630" t="s">
        <v>23</v>
      </c>
      <c r="D630" t="s">
        <v>790</v>
      </c>
      <c r="E630" t="s">
        <v>827</v>
      </c>
      <c r="F630">
        <v>2.0049999999999998E-2</v>
      </c>
      <c r="G630">
        <v>2.86E-2</v>
      </c>
      <c r="H630">
        <v>4.2900000000000001E-2</v>
      </c>
      <c r="I630">
        <v>7.2499999999999995E-2</v>
      </c>
      <c r="J630">
        <v>0.1197</v>
      </c>
      <c r="K630">
        <v>0.18809999999999999</v>
      </c>
      <c r="L630">
        <v>0.28110000000000002</v>
      </c>
      <c r="M630">
        <v>0.39960000000000001</v>
      </c>
    </row>
    <row r="631" spans="1:13" x14ac:dyDescent="0.35">
      <c r="A631" t="s">
        <v>5</v>
      </c>
      <c r="B631" t="s">
        <v>19</v>
      </c>
      <c r="C631" t="s">
        <v>23</v>
      </c>
      <c r="D631" t="s">
        <v>791</v>
      </c>
      <c r="E631" t="s">
        <v>827</v>
      </c>
      <c r="F631">
        <v>2.0049999999999998E-2</v>
      </c>
      <c r="G631">
        <v>2.86E-2</v>
      </c>
      <c r="H631">
        <v>4.2900000000000001E-2</v>
      </c>
      <c r="I631">
        <v>7.2499999999999995E-2</v>
      </c>
      <c r="J631">
        <v>0.1197</v>
      </c>
      <c r="K631">
        <v>0.18809999999999999</v>
      </c>
      <c r="L631">
        <v>0.28110000000000002</v>
      </c>
      <c r="M631">
        <v>0.39960000000000001</v>
      </c>
    </row>
    <row r="632" spans="1:13" x14ac:dyDescent="0.35">
      <c r="A632" t="s">
        <v>5</v>
      </c>
      <c r="B632" t="s">
        <v>19</v>
      </c>
      <c r="C632" t="s">
        <v>24</v>
      </c>
      <c r="D632" t="s">
        <v>792</v>
      </c>
      <c r="E632" t="s">
        <v>827</v>
      </c>
      <c r="F632">
        <v>1.4225E-2</v>
      </c>
      <c r="G632">
        <v>2.1000000000000001E-2</v>
      </c>
      <c r="H632">
        <v>3.3700000000000001E-2</v>
      </c>
      <c r="I632">
        <v>6.8699999999999997E-2</v>
      </c>
      <c r="J632">
        <v>0.13930000000000001</v>
      </c>
      <c r="K632">
        <v>0.26719999999999999</v>
      </c>
      <c r="L632">
        <v>0.43559999999999999</v>
      </c>
      <c r="M632">
        <v>0.64900000000000002</v>
      </c>
    </row>
    <row r="633" spans="1:13" x14ac:dyDescent="0.35">
      <c r="A633" t="s">
        <v>5</v>
      </c>
      <c r="B633" t="s">
        <v>19</v>
      </c>
      <c r="C633" t="s">
        <v>24</v>
      </c>
      <c r="D633" t="s">
        <v>793</v>
      </c>
      <c r="E633" t="s">
        <v>827</v>
      </c>
      <c r="F633">
        <v>1.4225E-2</v>
      </c>
      <c r="G633">
        <v>2.1000000000000001E-2</v>
      </c>
      <c r="H633">
        <v>3.3700000000000001E-2</v>
      </c>
      <c r="I633">
        <v>6.8699999999999997E-2</v>
      </c>
      <c r="J633">
        <v>0.13930000000000001</v>
      </c>
      <c r="K633">
        <v>0.26719999999999999</v>
      </c>
      <c r="L633">
        <v>0.43559999999999999</v>
      </c>
      <c r="M633">
        <v>0.64900000000000002</v>
      </c>
    </row>
    <row r="634" spans="1:13" x14ac:dyDescent="0.35">
      <c r="A634" t="s">
        <v>5</v>
      </c>
      <c r="B634" t="s">
        <v>19</v>
      </c>
      <c r="C634" t="s">
        <v>24</v>
      </c>
      <c r="D634" t="s">
        <v>794</v>
      </c>
      <c r="E634" t="s">
        <v>827</v>
      </c>
      <c r="F634">
        <v>6.73935</v>
      </c>
      <c r="G634">
        <v>8.1422000000000008</v>
      </c>
      <c r="H634">
        <v>10.103300000000001</v>
      </c>
      <c r="I634">
        <v>12.0411</v>
      </c>
      <c r="J634">
        <v>12.737399999999999</v>
      </c>
      <c r="K634">
        <v>13.7643</v>
      </c>
      <c r="L634">
        <v>15.0306</v>
      </c>
      <c r="M634">
        <v>16.417400000000001</v>
      </c>
    </row>
    <row r="635" spans="1:13" x14ac:dyDescent="0.35">
      <c r="A635" t="s">
        <v>5</v>
      </c>
      <c r="B635" t="s">
        <v>19</v>
      </c>
      <c r="C635" t="s">
        <v>24</v>
      </c>
      <c r="D635" t="s">
        <v>795</v>
      </c>
      <c r="E635" t="s">
        <v>827</v>
      </c>
      <c r="F635">
        <v>6.73935</v>
      </c>
      <c r="G635">
        <v>8.1422000000000008</v>
      </c>
      <c r="H635">
        <v>10.103300000000001</v>
      </c>
      <c r="I635">
        <v>12.0411</v>
      </c>
      <c r="J635">
        <v>12.737399999999999</v>
      </c>
      <c r="K635">
        <v>13.7643</v>
      </c>
      <c r="L635">
        <v>15.0306</v>
      </c>
      <c r="M635">
        <v>16.417400000000001</v>
      </c>
    </row>
    <row r="636" spans="1:13" x14ac:dyDescent="0.35">
      <c r="A636" t="s">
        <v>5</v>
      </c>
      <c r="B636" t="s">
        <v>19</v>
      </c>
      <c r="C636" t="s">
        <v>24</v>
      </c>
      <c r="D636" t="s">
        <v>796</v>
      </c>
      <c r="E636" t="s">
        <v>827</v>
      </c>
      <c r="F636">
        <v>0.210725</v>
      </c>
      <c r="G636">
        <v>0.36919999999999997</v>
      </c>
      <c r="H636">
        <v>0.45219999999999999</v>
      </c>
      <c r="I636">
        <v>0.54530000000000001</v>
      </c>
      <c r="J636">
        <v>0.6421</v>
      </c>
      <c r="K636">
        <v>0.745</v>
      </c>
      <c r="L636">
        <v>0.85099999999999998</v>
      </c>
      <c r="M636">
        <v>0.9587</v>
      </c>
    </row>
    <row r="637" spans="1:13" x14ac:dyDescent="0.35">
      <c r="A637" t="s">
        <v>5</v>
      </c>
      <c r="B637" t="s">
        <v>19</v>
      </c>
      <c r="C637" t="s">
        <v>24</v>
      </c>
      <c r="D637" t="s">
        <v>797</v>
      </c>
      <c r="E637" t="s">
        <v>827</v>
      </c>
      <c r="F637">
        <v>4.4000000000000003E-3</v>
      </c>
      <c r="G637">
        <v>4.5999999999999999E-3</v>
      </c>
      <c r="H637">
        <v>4.8999999999999998E-3</v>
      </c>
      <c r="I637">
        <v>5.1000000000000004E-3</v>
      </c>
      <c r="J637">
        <v>5.4000000000000003E-3</v>
      </c>
      <c r="K637">
        <v>5.7000000000000002E-3</v>
      </c>
      <c r="L637">
        <v>5.8999999999999999E-3</v>
      </c>
      <c r="M637">
        <v>6.1999999999999998E-3</v>
      </c>
    </row>
    <row r="638" spans="1:13" x14ac:dyDescent="0.35">
      <c r="A638" t="s">
        <v>5</v>
      </c>
      <c r="B638" t="s">
        <v>19</v>
      </c>
      <c r="C638" t="s">
        <v>24</v>
      </c>
      <c r="D638" t="s">
        <v>801</v>
      </c>
      <c r="E638" t="s">
        <v>827</v>
      </c>
      <c r="F638">
        <v>27.265899999999998</v>
      </c>
      <c r="G638">
        <v>30.811399999999999</v>
      </c>
      <c r="H638">
        <v>34.6785</v>
      </c>
      <c r="I638">
        <v>38.857100000000003</v>
      </c>
      <c r="J638">
        <v>42.680300000000003</v>
      </c>
      <c r="K638">
        <v>46.842300000000002</v>
      </c>
      <c r="L638">
        <v>49.835900000000002</v>
      </c>
      <c r="M638">
        <v>51.488</v>
      </c>
    </row>
    <row r="639" spans="1:13" x14ac:dyDescent="0.35">
      <c r="A639" t="s">
        <v>5</v>
      </c>
      <c r="B639" t="s">
        <v>19</v>
      </c>
      <c r="C639" t="s">
        <v>24</v>
      </c>
      <c r="D639" t="s">
        <v>802</v>
      </c>
      <c r="E639" t="s">
        <v>827</v>
      </c>
      <c r="F639">
        <v>1.8200000000000001E-2</v>
      </c>
      <c r="G639">
        <v>4.2900000000000001E-2</v>
      </c>
      <c r="H639">
        <v>9.9000000000000005E-2</v>
      </c>
      <c r="I639">
        <v>0.20749999999999999</v>
      </c>
      <c r="J639">
        <v>0.40649999999999997</v>
      </c>
      <c r="K639">
        <v>0.75970000000000004</v>
      </c>
      <c r="L639">
        <v>1.2531000000000001</v>
      </c>
      <c r="M639">
        <v>1.7484999999999999</v>
      </c>
    </row>
    <row r="640" spans="1:13" x14ac:dyDescent="0.35">
      <c r="A640" t="s">
        <v>5</v>
      </c>
      <c r="B640" t="s">
        <v>19</v>
      </c>
      <c r="C640" t="s">
        <v>24</v>
      </c>
      <c r="D640" t="s">
        <v>803</v>
      </c>
      <c r="E640" t="s">
        <v>827</v>
      </c>
      <c r="F640">
        <v>8.5000000000000006E-3</v>
      </c>
      <c r="G640">
        <v>1.52E-2</v>
      </c>
      <c r="H640">
        <v>2.7400000000000001E-2</v>
      </c>
      <c r="I640">
        <v>3.8399999999999997E-2</v>
      </c>
      <c r="J640">
        <v>7.1599999999999997E-2</v>
      </c>
      <c r="K640">
        <v>0.14979999999999999</v>
      </c>
      <c r="L640">
        <v>0.2959</v>
      </c>
      <c r="M640">
        <v>0.52890000000000004</v>
      </c>
    </row>
    <row r="641" spans="1:13" x14ac:dyDescent="0.35">
      <c r="A641" t="s">
        <v>5</v>
      </c>
      <c r="B641" t="s">
        <v>19</v>
      </c>
      <c r="C641" t="s">
        <v>24</v>
      </c>
      <c r="D641" t="s">
        <v>804</v>
      </c>
      <c r="E641" t="s">
        <v>827</v>
      </c>
      <c r="F641">
        <v>9.6249999999999981E-3</v>
      </c>
      <c r="G641">
        <v>2.7699999999999999E-2</v>
      </c>
      <c r="H641">
        <v>7.1599999999999997E-2</v>
      </c>
      <c r="I641">
        <v>0.1691</v>
      </c>
      <c r="J641">
        <v>0.33489999999999998</v>
      </c>
      <c r="K641">
        <v>0.60980000000000001</v>
      </c>
      <c r="L641">
        <v>0.95709999999999995</v>
      </c>
      <c r="M641">
        <v>1.2197</v>
      </c>
    </row>
    <row r="642" spans="1:13" x14ac:dyDescent="0.35">
      <c r="A642" t="s">
        <v>5</v>
      </c>
      <c r="B642" t="s">
        <v>19</v>
      </c>
      <c r="C642" t="s">
        <v>24</v>
      </c>
      <c r="D642" t="s">
        <v>805</v>
      </c>
      <c r="E642" t="s">
        <v>827</v>
      </c>
      <c r="F642">
        <v>0</v>
      </c>
    </row>
    <row r="643" spans="1:13" x14ac:dyDescent="0.35">
      <c r="A643" t="s">
        <v>5</v>
      </c>
      <c r="B643" t="s">
        <v>19</v>
      </c>
      <c r="C643" t="s">
        <v>24</v>
      </c>
      <c r="D643" t="s">
        <v>806</v>
      </c>
      <c r="E643" t="s">
        <v>827</v>
      </c>
      <c r="F643">
        <v>1.8200000000000001E-2</v>
      </c>
      <c r="G643">
        <v>4.2900000000000001E-2</v>
      </c>
      <c r="H643">
        <v>9.9000000000000005E-2</v>
      </c>
      <c r="I643">
        <v>0.20749999999999999</v>
      </c>
      <c r="J643">
        <v>0.40649999999999997</v>
      </c>
      <c r="K643">
        <v>0.75970000000000004</v>
      </c>
      <c r="L643">
        <v>1.2531000000000001</v>
      </c>
      <c r="M643">
        <v>1.7484999999999999</v>
      </c>
    </row>
    <row r="644" spans="1:13" x14ac:dyDescent="0.35">
      <c r="A644" t="s">
        <v>5</v>
      </c>
      <c r="B644" t="s">
        <v>19</v>
      </c>
      <c r="C644" t="s">
        <v>24</v>
      </c>
      <c r="D644" t="s">
        <v>807</v>
      </c>
      <c r="E644" t="s">
        <v>827</v>
      </c>
      <c r="F644">
        <v>27.247724999999999</v>
      </c>
      <c r="G644">
        <v>30.7685</v>
      </c>
      <c r="H644">
        <v>34.5794</v>
      </c>
      <c r="I644">
        <v>38.649500000000003</v>
      </c>
      <c r="J644">
        <v>42.273899999999998</v>
      </c>
      <c r="K644">
        <v>46.082599999999999</v>
      </c>
      <c r="L644">
        <v>48.582799999999999</v>
      </c>
      <c r="M644">
        <v>49.7395</v>
      </c>
    </row>
    <row r="645" spans="1:13" x14ac:dyDescent="0.35">
      <c r="A645" t="s">
        <v>5</v>
      </c>
      <c r="B645" t="s">
        <v>19</v>
      </c>
      <c r="C645" t="s">
        <v>24</v>
      </c>
      <c r="D645" t="s">
        <v>808</v>
      </c>
      <c r="E645" t="s">
        <v>827</v>
      </c>
      <c r="F645">
        <v>27.247724999999999</v>
      </c>
      <c r="G645">
        <v>30.7685</v>
      </c>
      <c r="H645">
        <v>34.5794</v>
      </c>
      <c r="I645">
        <v>38.649500000000003</v>
      </c>
      <c r="J645">
        <v>42.273899999999998</v>
      </c>
      <c r="K645">
        <v>46.082599999999999</v>
      </c>
      <c r="L645">
        <v>48.582799999999999</v>
      </c>
      <c r="M645">
        <v>49.7395</v>
      </c>
    </row>
    <row r="646" spans="1:13" x14ac:dyDescent="0.35">
      <c r="A646" t="s">
        <v>5</v>
      </c>
      <c r="B646" t="s">
        <v>19</v>
      </c>
      <c r="C646" t="s">
        <v>24</v>
      </c>
      <c r="D646" t="s">
        <v>809</v>
      </c>
      <c r="E646" t="s">
        <v>827</v>
      </c>
      <c r="F646">
        <v>27.247724999999999</v>
      </c>
      <c r="G646">
        <v>30.7685</v>
      </c>
      <c r="H646">
        <v>34.5794</v>
      </c>
      <c r="I646">
        <v>38.649500000000003</v>
      </c>
      <c r="J646">
        <v>42.273899999999998</v>
      </c>
      <c r="K646">
        <v>46.082599999999999</v>
      </c>
      <c r="L646">
        <v>48.582799999999999</v>
      </c>
      <c r="M646">
        <v>49.7395</v>
      </c>
    </row>
    <row r="647" spans="1:13" x14ac:dyDescent="0.35">
      <c r="A647" t="s">
        <v>5</v>
      </c>
      <c r="B647" t="s">
        <v>19</v>
      </c>
      <c r="C647" t="s">
        <v>24</v>
      </c>
      <c r="D647" t="s">
        <v>810</v>
      </c>
      <c r="E647" t="s">
        <v>827</v>
      </c>
      <c r="F647">
        <v>12.271025</v>
      </c>
      <c r="G647">
        <v>12.896699999999999</v>
      </c>
      <c r="H647">
        <v>13.2074</v>
      </c>
      <c r="I647">
        <v>13.4488</v>
      </c>
      <c r="J647">
        <v>13.994400000000001</v>
      </c>
      <c r="K647">
        <v>14.6288</v>
      </c>
      <c r="L647">
        <v>15.4039</v>
      </c>
      <c r="M647">
        <v>16.362400000000001</v>
      </c>
    </row>
    <row r="648" spans="1:13" x14ac:dyDescent="0.35">
      <c r="A648" t="s">
        <v>5</v>
      </c>
      <c r="B648" t="s">
        <v>19</v>
      </c>
      <c r="C648" t="s">
        <v>24</v>
      </c>
      <c r="D648" t="s">
        <v>811</v>
      </c>
      <c r="E648" t="s">
        <v>827</v>
      </c>
      <c r="F648">
        <v>11.0961</v>
      </c>
      <c r="G648">
        <v>11.5511</v>
      </c>
      <c r="H648">
        <v>11.9984</v>
      </c>
      <c r="I648">
        <v>12.4466</v>
      </c>
      <c r="J648">
        <v>12.834899999999999</v>
      </c>
      <c r="K648">
        <v>13.273400000000001</v>
      </c>
      <c r="L648">
        <v>13.7736</v>
      </c>
      <c r="M648">
        <v>14.3741</v>
      </c>
    </row>
    <row r="649" spans="1:13" x14ac:dyDescent="0.35">
      <c r="A649" t="s">
        <v>5</v>
      </c>
      <c r="B649" t="s">
        <v>19</v>
      </c>
      <c r="C649" t="s">
        <v>24</v>
      </c>
      <c r="D649" t="s">
        <v>812</v>
      </c>
      <c r="E649" t="s">
        <v>827</v>
      </c>
      <c r="F649">
        <v>1.1749000000000001</v>
      </c>
      <c r="G649">
        <v>1.3455999999999999</v>
      </c>
      <c r="H649">
        <v>1.2092000000000001</v>
      </c>
      <c r="I649">
        <v>1.0023</v>
      </c>
      <c r="J649">
        <v>1.1595</v>
      </c>
      <c r="K649">
        <v>1.3553999999999999</v>
      </c>
      <c r="L649">
        <v>1.6303000000000001</v>
      </c>
      <c r="M649">
        <v>1.9883</v>
      </c>
    </row>
    <row r="650" spans="1:13" x14ac:dyDescent="0.35">
      <c r="A650" t="s">
        <v>5</v>
      </c>
      <c r="B650" t="s">
        <v>20</v>
      </c>
      <c r="C650" t="s">
        <v>21</v>
      </c>
      <c r="D650" t="s">
        <v>813</v>
      </c>
      <c r="E650" t="s">
        <v>827</v>
      </c>
      <c r="F650">
        <v>0</v>
      </c>
      <c r="G650">
        <v>0</v>
      </c>
      <c r="H650">
        <v>0</v>
      </c>
      <c r="I650">
        <v>6.7999999999999996E-3</v>
      </c>
      <c r="J650">
        <v>2.69E-2</v>
      </c>
      <c r="K650">
        <v>0.13089999999999999</v>
      </c>
      <c r="L650">
        <v>0.4158</v>
      </c>
      <c r="M650">
        <v>0.98829999999999996</v>
      </c>
    </row>
    <row r="651" spans="1:13" x14ac:dyDescent="0.35">
      <c r="A651" t="s">
        <v>5</v>
      </c>
      <c r="B651" t="s">
        <v>20</v>
      </c>
      <c r="C651" t="s">
        <v>21</v>
      </c>
      <c r="D651" t="s">
        <v>814</v>
      </c>
      <c r="E651" t="s">
        <v>827</v>
      </c>
      <c r="F651">
        <v>2.533325</v>
      </c>
      <c r="G651">
        <v>3.1029</v>
      </c>
      <c r="H651">
        <v>3.2887</v>
      </c>
      <c r="I651">
        <v>3.7505000000000002</v>
      </c>
      <c r="J651">
        <v>5.2470000000000008</v>
      </c>
      <c r="K651">
        <v>7.3952</v>
      </c>
      <c r="L651">
        <v>10.0276</v>
      </c>
      <c r="M651">
        <v>13.267799999999999</v>
      </c>
    </row>
    <row r="652" spans="1:13" x14ac:dyDescent="0.35">
      <c r="A652" t="s">
        <v>5</v>
      </c>
      <c r="B652" t="s">
        <v>20</v>
      </c>
      <c r="C652" t="s">
        <v>21</v>
      </c>
      <c r="D652" t="s">
        <v>815</v>
      </c>
      <c r="E652" t="s">
        <v>827</v>
      </c>
      <c r="F652">
        <v>10.213950000000001</v>
      </c>
      <c r="G652">
        <v>12.3963</v>
      </c>
      <c r="H652">
        <v>15.7387</v>
      </c>
      <c r="I652">
        <v>18.267499999999998</v>
      </c>
      <c r="J652">
        <v>18.122399999999999</v>
      </c>
      <c r="K652">
        <v>17.673400000000001</v>
      </c>
      <c r="L652">
        <v>17.4221</v>
      </c>
      <c r="M652">
        <v>17.781099999999999</v>
      </c>
    </row>
    <row r="653" spans="1:13" x14ac:dyDescent="0.35">
      <c r="A653" t="s">
        <v>5</v>
      </c>
      <c r="B653" t="s">
        <v>20</v>
      </c>
      <c r="C653" t="s">
        <v>21</v>
      </c>
      <c r="D653" t="s">
        <v>816</v>
      </c>
      <c r="E653" t="s">
        <v>827</v>
      </c>
      <c r="F653">
        <v>72.825625000000002</v>
      </c>
      <c r="G653">
        <v>83.129300000000001</v>
      </c>
      <c r="H653">
        <v>88.500500000000002</v>
      </c>
      <c r="I653">
        <v>89.568100000000001</v>
      </c>
      <c r="J653">
        <v>103.1906</v>
      </c>
      <c r="K653">
        <v>115.33669999999999</v>
      </c>
      <c r="L653">
        <v>125.69880000000001</v>
      </c>
      <c r="M653">
        <v>134.37889999999999</v>
      </c>
    </row>
    <row r="654" spans="1:13" x14ac:dyDescent="0.35">
      <c r="A654" t="s">
        <v>5</v>
      </c>
      <c r="B654" t="s">
        <v>20</v>
      </c>
      <c r="C654" t="s">
        <v>21</v>
      </c>
      <c r="D654" t="s">
        <v>817</v>
      </c>
      <c r="E654" t="s">
        <v>827</v>
      </c>
      <c r="F654">
        <v>3.7900000000000003E-2</v>
      </c>
      <c r="G654">
        <v>5.8500000000000003E-2</v>
      </c>
      <c r="H654">
        <v>0.11609999999999999</v>
      </c>
      <c r="I654">
        <v>0.2051</v>
      </c>
      <c r="J654">
        <v>0.18149999999999999</v>
      </c>
      <c r="K654">
        <v>0.20660000000000001</v>
      </c>
      <c r="L654">
        <v>0.24629999999999999</v>
      </c>
      <c r="M654">
        <v>0.29849999999999999</v>
      </c>
    </row>
    <row r="655" spans="1:13" x14ac:dyDescent="0.35">
      <c r="A655" t="s">
        <v>5</v>
      </c>
      <c r="B655" t="s">
        <v>20</v>
      </c>
      <c r="C655" t="s">
        <v>21</v>
      </c>
      <c r="D655" t="s">
        <v>818</v>
      </c>
      <c r="E655" t="s">
        <v>827</v>
      </c>
      <c r="F655">
        <v>0</v>
      </c>
      <c r="G655">
        <v>0</v>
      </c>
      <c r="H655">
        <v>0</v>
      </c>
      <c r="I655">
        <v>3.0999999999999999E-3</v>
      </c>
      <c r="J655">
        <v>9.4000000000000004E-3</v>
      </c>
      <c r="K655">
        <v>2.87E-2</v>
      </c>
      <c r="L655">
        <v>6.7100000000000007E-2</v>
      </c>
      <c r="M655">
        <v>0.11020000000000001</v>
      </c>
    </row>
    <row r="656" spans="1:13" x14ac:dyDescent="0.35">
      <c r="A656" t="s">
        <v>5</v>
      </c>
      <c r="B656" t="s">
        <v>20</v>
      </c>
      <c r="C656" t="s">
        <v>21</v>
      </c>
      <c r="D656" t="s">
        <v>711</v>
      </c>
      <c r="E656" t="s">
        <v>825</v>
      </c>
      <c r="F656">
        <v>1.7437</v>
      </c>
      <c r="G656">
        <v>1.573</v>
      </c>
      <c r="H656">
        <v>2.9306999999999999</v>
      </c>
      <c r="I656">
        <v>5.6619000000000002</v>
      </c>
      <c r="J656">
        <v>6.3251999999999997</v>
      </c>
      <c r="K656">
        <v>11.192399999999999</v>
      </c>
      <c r="L656">
        <v>13.776899999999999</v>
      </c>
      <c r="M656">
        <v>18.116399999999999</v>
      </c>
    </row>
    <row r="657" spans="1:13" x14ac:dyDescent="0.35">
      <c r="A657" t="s">
        <v>5</v>
      </c>
      <c r="B657" t="s">
        <v>20</v>
      </c>
      <c r="C657" t="s">
        <v>21</v>
      </c>
      <c r="D657" t="s">
        <v>712</v>
      </c>
      <c r="E657" t="s">
        <v>825</v>
      </c>
      <c r="F657">
        <v>0</v>
      </c>
      <c r="G657">
        <v>0</v>
      </c>
      <c r="H657">
        <v>0</v>
      </c>
      <c r="I657">
        <v>3.39E-2</v>
      </c>
      <c r="J657">
        <v>0.13669999999999999</v>
      </c>
      <c r="K657">
        <v>5.1299999999999998E-2</v>
      </c>
      <c r="L657">
        <v>6.1199999999999997E-2</v>
      </c>
      <c r="M657">
        <v>7.9799999999999996E-2</v>
      </c>
    </row>
    <row r="658" spans="1:13" x14ac:dyDescent="0.35">
      <c r="A658" t="s">
        <v>5</v>
      </c>
      <c r="B658" t="s">
        <v>20</v>
      </c>
      <c r="C658" t="s">
        <v>21</v>
      </c>
      <c r="D658" t="s">
        <v>713</v>
      </c>
      <c r="E658" t="s">
        <v>825</v>
      </c>
      <c r="F658">
        <v>1.7437</v>
      </c>
      <c r="G658">
        <v>1.573</v>
      </c>
      <c r="H658">
        <v>2.9306999999999999</v>
      </c>
      <c r="I658">
        <v>5.6279999999999992</v>
      </c>
      <c r="J658">
        <v>6.1883999999999997</v>
      </c>
      <c r="K658">
        <v>11.141</v>
      </c>
      <c r="L658">
        <v>13.7156</v>
      </c>
      <c r="M658">
        <v>18.0367</v>
      </c>
    </row>
    <row r="659" spans="1:13" x14ac:dyDescent="0.35">
      <c r="A659" t="s">
        <v>5</v>
      </c>
      <c r="B659" t="s">
        <v>20</v>
      </c>
      <c r="C659" t="s">
        <v>21</v>
      </c>
      <c r="D659" t="s">
        <v>714</v>
      </c>
      <c r="E659" t="s">
        <v>825</v>
      </c>
      <c r="F659">
        <v>19.394324999999998</v>
      </c>
      <c r="G659">
        <v>20.728100000000001</v>
      </c>
      <c r="H659">
        <v>2.1757</v>
      </c>
      <c r="I659">
        <v>2.6259999999999999</v>
      </c>
      <c r="J659">
        <v>6.4852999999999996</v>
      </c>
      <c r="K659">
        <v>7.6374000000000004</v>
      </c>
      <c r="L659">
        <v>7.7449000000000003</v>
      </c>
      <c r="M659">
        <v>9.0007000000000001</v>
      </c>
    </row>
    <row r="660" spans="1:13" x14ac:dyDescent="0.35">
      <c r="A660" t="s">
        <v>5</v>
      </c>
      <c r="B660" t="s">
        <v>20</v>
      </c>
      <c r="C660" t="s">
        <v>21</v>
      </c>
      <c r="D660" t="s">
        <v>819</v>
      </c>
      <c r="E660" t="s">
        <v>825</v>
      </c>
      <c r="F660">
        <v>0</v>
      </c>
      <c r="G660">
        <v>0</v>
      </c>
      <c r="H660">
        <v>2.23E-2</v>
      </c>
      <c r="I660">
        <v>0.28420000000000001</v>
      </c>
      <c r="J660">
        <v>1.1291</v>
      </c>
      <c r="K660">
        <v>1.1111</v>
      </c>
      <c r="L660">
        <v>1.0218</v>
      </c>
      <c r="M660">
        <v>0.98229999999999995</v>
      </c>
    </row>
    <row r="661" spans="1:13" x14ac:dyDescent="0.35">
      <c r="A661" t="s">
        <v>5</v>
      </c>
      <c r="B661" t="s">
        <v>20</v>
      </c>
      <c r="C661" t="s">
        <v>21</v>
      </c>
      <c r="D661" t="s">
        <v>715</v>
      </c>
      <c r="E661" t="s">
        <v>825</v>
      </c>
      <c r="F661">
        <v>19.394324999999998</v>
      </c>
      <c r="G661">
        <v>20.728100000000001</v>
      </c>
      <c r="H661">
        <v>2.1533000000000002</v>
      </c>
      <c r="I661">
        <v>2.3416999999999999</v>
      </c>
      <c r="J661">
        <v>5.3563000000000001</v>
      </c>
      <c r="K661">
        <v>6.5262000000000002</v>
      </c>
      <c r="L661">
        <v>6.7230999999999996</v>
      </c>
      <c r="M661">
        <v>8.0184999999999995</v>
      </c>
    </row>
    <row r="662" spans="1:13" x14ac:dyDescent="0.35">
      <c r="A662" t="s">
        <v>5</v>
      </c>
      <c r="B662" t="s">
        <v>20</v>
      </c>
      <c r="C662" t="s">
        <v>21</v>
      </c>
      <c r="D662" t="s">
        <v>716</v>
      </c>
      <c r="E662" t="s">
        <v>825</v>
      </c>
      <c r="F662">
        <v>27.561425</v>
      </c>
      <c r="G662">
        <v>25.761800000000001</v>
      </c>
      <c r="H662">
        <v>39.434600000000003</v>
      </c>
      <c r="I662">
        <v>28.116499999999998</v>
      </c>
      <c r="J662">
        <v>12.7079</v>
      </c>
      <c r="K662">
        <v>14.8202</v>
      </c>
      <c r="L662">
        <v>15.9237</v>
      </c>
      <c r="M662">
        <v>18.4023</v>
      </c>
    </row>
    <row r="663" spans="1:13" x14ac:dyDescent="0.35">
      <c r="A663" t="s">
        <v>5</v>
      </c>
      <c r="B663" t="s">
        <v>20</v>
      </c>
      <c r="C663" t="s">
        <v>21</v>
      </c>
      <c r="D663" t="s">
        <v>717</v>
      </c>
      <c r="E663" t="s">
        <v>825</v>
      </c>
      <c r="F663">
        <v>0</v>
      </c>
      <c r="G663">
        <v>0</v>
      </c>
      <c r="H663">
        <v>0.11269999999999999</v>
      </c>
      <c r="I663">
        <v>2.0769000000000002</v>
      </c>
      <c r="J663">
        <v>3.0274000000000001</v>
      </c>
      <c r="K663">
        <v>2.1665999999999999</v>
      </c>
      <c r="L663">
        <v>1.1467000000000001</v>
      </c>
      <c r="M663">
        <v>0.53480000000000005</v>
      </c>
    </row>
    <row r="664" spans="1:13" x14ac:dyDescent="0.35">
      <c r="A664" t="s">
        <v>5</v>
      </c>
      <c r="B664" t="s">
        <v>20</v>
      </c>
      <c r="C664" t="s">
        <v>21</v>
      </c>
      <c r="D664" t="s">
        <v>718</v>
      </c>
      <c r="E664" t="s">
        <v>825</v>
      </c>
      <c r="F664">
        <v>27.561425</v>
      </c>
      <c r="G664">
        <v>25.761800000000001</v>
      </c>
      <c r="H664">
        <v>39.321899999999999</v>
      </c>
      <c r="I664">
        <v>26.0396</v>
      </c>
      <c r="J664">
        <v>9.6806000000000001</v>
      </c>
      <c r="K664">
        <v>12.653499999999999</v>
      </c>
      <c r="L664">
        <v>14.776899999999999</v>
      </c>
      <c r="M664">
        <v>17.867599999999999</v>
      </c>
    </row>
    <row r="665" spans="1:13" x14ac:dyDescent="0.35">
      <c r="A665" t="s">
        <v>5</v>
      </c>
      <c r="B665" t="s">
        <v>20</v>
      </c>
      <c r="C665" t="s">
        <v>21</v>
      </c>
      <c r="D665" t="s">
        <v>719</v>
      </c>
      <c r="E665" t="s">
        <v>825</v>
      </c>
      <c r="F665">
        <v>20.522475</v>
      </c>
      <c r="G665">
        <v>21.575600000000001</v>
      </c>
      <c r="H665">
        <v>21.513500000000001</v>
      </c>
      <c r="I665">
        <v>22.165600000000001</v>
      </c>
      <c r="J665">
        <v>21.567599999999999</v>
      </c>
      <c r="K665">
        <v>11.5503</v>
      </c>
      <c r="L665">
        <v>13.1447</v>
      </c>
      <c r="M665">
        <v>14.7097</v>
      </c>
    </row>
    <row r="666" spans="1:13" x14ac:dyDescent="0.35">
      <c r="A666" t="s">
        <v>5</v>
      </c>
      <c r="B666" t="s">
        <v>20</v>
      </c>
      <c r="C666" t="s">
        <v>21</v>
      </c>
      <c r="D666" t="s">
        <v>720</v>
      </c>
      <c r="E666" t="s">
        <v>825</v>
      </c>
      <c r="F666">
        <v>12.458225000000001</v>
      </c>
      <c r="G666">
        <v>16.606400000000001</v>
      </c>
      <c r="H666">
        <v>21.652999999999999</v>
      </c>
      <c r="I666">
        <v>23.508800000000001</v>
      </c>
      <c r="J666">
        <v>19.3416</v>
      </c>
      <c r="K666">
        <v>10.600199999999999</v>
      </c>
      <c r="L666">
        <v>13.1431</v>
      </c>
      <c r="M666">
        <v>16.611499999999999</v>
      </c>
    </row>
    <row r="667" spans="1:13" x14ac:dyDescent="0.35">
      <c r="A667" t="s">
        <v>5</v>
      </c>
      <c r="B667" t="s">
        <v>20</v>
      </c>
      <c r="C667" t="s">
        <v>21</v>
      </c>
      <c r="D667" t="s">
        <v>721</v>
      </c>
      <c r="E667" t="s">
        <v>825</v>
      </c>
      <c r="F667">
        <v>18.418150997339058</v>
      </c>
      <c r="G667">
        <v>18.439064603030911</v>
      </c>
      <c r="H667">
        <v>31.789166063423188</v>
      </c>
      <c r="I667">
        <v>32.470696604130858</v>
      </c>
      <c r="J667">
        <v>36.777828286052397</v>
      </c>
      <c r="K667">
        <v>47.621897331102069</v>
      </c>
      <c r="L667">
        <v>48.885141859784099</v>
      </c>
      <c r="M667">
        <v>53.955742534222317</v>
      </c>
    </row>
    <row r="668" spans="1:13" x14ac:dyDescent="0.35">
      <c r="A668" t="s">
        <v>5</v>
      </c>
      <c r="B668" t="s">
        <v>20</v>
      </c>
      <c r="C668" t="s">
        <v>22</v>
      </c>
      <c r="D668" t="s">
        <v>722</v>
      </c>
      <c r="E668" t="s">
        <v>825</v>
      </c>
      <c r="F668">
        <v>2.4434</v>
      </c>
      <c r="G668">
        <v>4.6380999999999997</v>
      </c>
      <c r="H668">
        <v>16.695499999999999</v>
      </c>
      <c r="I668">
        <v>46.6676</v>
      </c>
      <c r="J668">
        <v>39.794400000000003</v>
      </c>
      <c r="K668">
        <v>57.658200000000001</v>
      </c>
      <c r="L668">
        <v>68.6464</v>
      </c>
      <c r="M668">
        <v>91.308000000000007</v>
      </c>
    </row>
    <row r="669" spans="1:13" x14ac:dyDescent="0.35">
      <c r="A669" t="s">
        <v>5</v>
      </c>
      <c r="B669" t="s">
        <v>20</v>
      </c>
      <c r="C669" t="s">
        <v>22</v>
      </c>
      <c r="D669" t="s">
        <v>723</v>
      </c>
      <c r="E669" t="s">
        <v>825</v>
      </c>
      <c r="F669">
        <v>4.5517000000000003</v>
      </c>
      <c r="G669">
        <v>10.6104</v>
      </c>
      <c r="H669">
        <v>57.835000000000001</v>
      </c>
      <c r="I669">
        <v>162.364</v>
      </c>
      <c r="J669">
        <v>66.038700000000006</v>
      </c>
      <c r="K669">
        <v>93.128699999999995</v>
      </c>
      <c r="L669">
        <v>109.0568</v>
      </c>
      <c r="M669">
        <v>118.041</v>
      </c>
    </row>
    <row r="670" spans="1:13" x14ac:dyDescent="0.35">
      <c r="A670" t="s">
        <v>5</v>
      </c>
      <c r="B670" t="s">
        <v>20</v>
      </c>
      <c r="C670" t="s">
        <v>22</v>
      </c>
      <c r="D670" t="s">
        <v>724</v>
      </c>
      <c r="E670" t="s">
        <v>825</v>
      </c>
      <c r="F670">
        <v>4.5517000000000003</v>
      </c>
      <c r="G670">
        <v>10.6104</v>
      </c>
      <c r="H670">
        <v>57.835000000000001</v>
      </c>
      <c r="I670">
        <v>162.364</v>
      </c>
      <c r="J670">
        <v>66.038700000000006</v>
      </c>
      <c r="K670">
        <v>93.128699999999995</v>
      </c>
      <c r="L670">
        <v>109.0568</v>
      </c>
      <c r="M670">
        <v>118.041</v>
      </c>
    </row>
    <row r="671" spans="1:13" x14ac:dyDescent="0.35">
      <c r="A671" t="s">
        <v>5</v>
      </c>
      <c r="B671" t="s">
        <v>20</v>
      </c>
      <c r="C671" t="s">
        <v>22</v>
      </c>
      <c r="D671" t="s">
        <v>725</v>
      </c>
      <c r="E671" t="s">
        <v>826</v>
      </c>
      <c r="F671">
        <v>13648.576300000001</v>
      </c>
      <c r="G671">
        <v>13952.877899999999</v>
      </c>
      <c r="H671">
        <v>12251.9061</v>
      </c>
      <c r="I671">
        <v>10040.1427</v>
      </c>
      <c r="J671">
        <v>10392.4432</v>
      </c>
      <c r="K671">
        <v>10730.9426</v>
      </c>
      <c r="L671">
        <v>10937.3166</v>
      </c>
      <c r="M671">
        <v>10951.679</v>
      </c>
    </row>
    <row r="672" spans="1:13" x14ac:dyDescent="0.35">
      <c r="A672" t="s">
        <v>5</v>
      </c>
      <c r="B672" t="s">
        <v>20</v>
      </c>
      <c r="C672" t="s">
        <v>22</v>
      </c>
      <c r="D672" t="s">
        <v>726</v>
      </c>
      <c r="E672" t="s">
        <v>827</v>
      </c>
      <c r="F672">
        <v>169.88567499999999</v>
      </c>
      <c r="G672">
        <v>179.7706</v>
      </c>
      <c r="H672">
        <v>177.703</v>
      </c>
      <c r="I672">
        <v>171.2791</v>
      </c>
      <c r="J672">
        <v>185.73310000000001</v>
      </c>
      <c r="K672">
        <v>194.9896</v>
      </c>
      <c r="L672">
        <v>202.44970000000001</v>
      </c>
      <c r="M672">
        <v>208.43129999999999</v>
      </c>
    </row>
    <row r="673" spans="1:13" x14ac:dyDescent="0.35">
      <c r="A673" t="s">
        <v>5</v>
      </c>
      <c r="B673" t="s">
        <v>20</v>
      </c>
      <c r="C673" t="s">
        <v>22</v>
      </c>
      <c r="D673" t="s">
        <v>727</v>
      </c>
      <c r="E673" t="s">
        <v>56</v>
      </c>
      <c r="F673">
        <v>40971.709753925003</v>
      </c>
      <c r="G673">
        <v>45725.799502299997</v>
      </c>
      <c r="H673">
        <v>50091.745872300002</v>
      </c>
      <c r="I673">
        <v>54231.829621199999</v>
      </c>
      <c r="J673">
        <v>58618.754221599993</v>
      </c>
      <c r="K673">
        <v>63070.032483000003</v>
      </c>
      <c r="L673">
        <v>67582.888316099998</v>
      </c>
      <c r="M673">
        <v>72026.515945399995</v>
      </c>
    </row>
    <row r="674" spans="1:13" x14ac:dyDescent="0.35">
      <c r="A674" t="s">
        <v>5</v>
      </c>
      <c r="B674" t="s">
        <v>20</v>
      </c>
      <c r="C674" t="s">
        <v>22</v>
      </c>
      <c r="D674" t="s">
        <v>728</v>
      </c>
      <c r="E674" t="s">
        <v>56</v>
      </c>
      <c r="F674">
        <v>39742.478820349999</v>
      </c>
      <c r="G674">
        <v>44466.611745499999</v>
      </c>
      <c r="H674">
        <v>48807.353955199993</v>
      </c>
      <c r="I674">
        <v>52922.995530800014</v>
      </c>
      <c r="J674">
        <v>57278.709861099996</v>
      </c>
      <c r="K674">
        <v>61702.623549699987</v>
      </c>
      <c r="L674">
        <v>66183.733982599995</v>
      </c>
      <c r="M674">
        <v>70596.693211300008</v>
      </c>
    </row>
    <row r="675" spans="1:13" x14ac:dyDescent="0.35">
      <c r="A675" t="s">
        <v>5</v>
      </c>
      <c r="B675" t="s">
        <v>20</v>
      </c>
      <c r="C675" t="s">
        <v>22</v>
      </c>
      <c r="D675" t="s">
        <v>729</v>
      </c>
      <c r="E675" t="s">
        <v>828</v>
      </c>
      <c r="F675">
        <v>1144.0648000000001</v>
      </c>
      <c r="G675">
        <v>1170.4668999999999</v>
      </c>
      <c r="H675">
        <v>1195.18</v>
      </c>
      <c r="I675">
        <v>1217.2034000000001</v>
      </c>
      <c r="J675">
        <v>1236.4957999999999</v>
      </c>
      <c r="K675">
        <v>1253.5111999999999</v>
      </c>
      <c r="L675">
        <v>1268.2206000000001</v>
      </c>
      <c r="M675">
        <v>1280.8099</v>
      </c>
    </row>
    <row r="676" spans="1:13" x14ac:dyDescent="0.35">
      <c r="A676" t="s">
        <v>5</v>
      </c>
      <c r="B676" t="s">
        <v>20</v>
      </c>
      <c r="C676" t="s">
        <v>22</v>
      </c>
      <c r="D676" t="s">
        <v>730</v>
      </c>
      <c r="E676" t="s">
        <v>829</v>
      </c>
      <c r="F676">
        <v>2.9989789102720308</v>
      </c>
      <c r="G676">
        <v>5.2605971201775468</v>
      </c>
      <c r="H676">
        <v>52.465428801741943</v>
      </c>
      <c r="I676">
        <v>146.77712853602259</v>
      </c>
      <c r="J676">
        <v>97.140368055793445</v>
      </c>
      <c r="K676">
        <v>81.892294529439624</v>
      </c>
      <c r="L676">
        <v>71.196939880658917</v>
      </c>
      <c r="M676">
        <v>62.751604766585153</v>
      </c>
    </row>
    <row r="677" spans="1:13" x14ac:dyDescent="0.35">
      <c r="A677" t="s">
        <v>5</v>
      </c>
      <c r="B677" t="s">
        <v>20</v>
      </c>
      <c r="C677" t="s">
        <v>22</v>
      </c>
      <c r="D677" t="s">
        <v>731</v>
      </c>
      <c r="E677" t="s">
        <v>827</v>
      </c>
      <c r="F677">
        <v>223.1454</v>
      </c>
      <c r="G677">
        <v>235.09729999999999</v>
      </c>
      <c r="H677">
        <v>229.50110000000001</v>
      </c>
      <c r="I677">
        <v>220.7491</v>
      </c>
      <c r="J677">
        <v>237.9469</v>
      </c>
      <c r="K677">
        <v>248.0198</v>
      </c>
      <c r="L677">
        <v>256.39890000000003</v>
      </c>
      <c r="M677">
        <v>263.67880000000002</v>
      </c>
    </row>
    <row r="678" spans="1:13" x14ac:dyDescent="0.35">
      <c r="A678" t="s">
        <v>5</v>
      </c>
      <c r="B678" t="s">
        <v>20</v>
      </c>
      <c r="C678" t="s">
        <v>22</v>
      </c>
      <c r="D678" t="s">
        <v>732</v>
      </c>
      <c r="E678" t="s">
        <v>827</v>
      </c>
      <c r="F678">
        <v>11.78815</v>
      </c>
      <c r="G678">
        <v>14.215400000000001</v>
      </c>
      <c r="H678">
        <v>18.971599999999999</v>
      </c>
      <c r="I678">
        <v>25.866099999999999</v>
      </c>
      <c r="J678">
        <v>27.5093</v>
      </c>
      <c r="K678">
        <v>30.129100000000001</v>
      </c>
      <c r="L678">
        <v>34.146999999999998</v>
      </c>
      <c r="M678">
        <v>37.789700000000003</v>
      </c>
    </row>
    <row r="679" spans="1:13" x14ac:dyDescent="0.35">
      <c r="A679" t="s">
        <v>5</v>
      </c>
      <c r="B679" t="s">
        <v>20</v>
      </c>
      <c r="C679" t="s">
        <v>22</v>
      </c>
      <c r="D679" t="s">
        <v>820</v>
      </c>
      <c r="E679" t="s">
        <v>827</v>
      </c>
      <c r="F679">
        <v>3.4818750000000001</v>
      </c>
      <c r="G679">
        <v>4.5762</v>
      </c>
      <c r="H679">
        <v>5.5075000000000003</v>
      </c>
      <c r="I679">
        <v>6.4455999999999998</v>
      </c>
      <c r="J679">
        <v>5.7556000000000003</v>
      </c>
      <c r="K679">
        <v>5.6694000000000004</v>
      </c>
      <c r="L679">
        <v>6.6420000000000003</v>
      </c>
      <c r="M679">
        <v>6.9325999999999999</v>
      </c>
    </row>
    <row r="680" spans="1:13" x14ac:dyDescent="0.35">
      <c r="A680" t="s">
        <v>5</v>
      </c>
      <c r="B680" t="s">
        <v>20</v>
      </c>
      <c r="C680" t="s">
        <v>22</v>
      </c>
      <c r="D680" t="s">
        <v>733</v>
      </c>
      <c r="E680" t="s">
        <v>827</v>
      </c>
      <c r="F680">
        <v>4.8224999999999997E-2</v>
      </c>
      <c r="G680">
        <v>8.0799999999999997E-2</v>
      </c>
      <c r="H680">
        <v>0.24010000000000001</v>
      </c>
      <c r="I680">
        <v>0.89380000000000004</v>
      </c>
      <c r="J680">
        <v>1.6523000000000001</v>
      </c>
      <c r="K680">
        <v>3.7534000000000001</v>
      </c>
      <c r="L680">
        <v>6.0567000000000002</v>
      </c>
      <c r="M680">
        <v>8.6968999999999994</v>
      </c>
    </row>
    <row r="681" spans="1:13" x14ac:dyDescent="0.35">
      <c r="A681" t="s">
        <v>5</v>
      </c>
      <c r="B681" t="s">
        <v>20</v>
      </c>
      <c r="C681" t="s">
        <v>22</v>
      </c>
      <c r="D681" t="s">
        <v>734</v>
      </c>
      <c r="E681" t="s">
        <v>827</v>
      </c>
      <c r="F681">
        <v>0</v>
      </c>
      <c r="G681">
        <v>0</v>
      </c>
      <c r="H681">
        <v>0</v>
      </c>
      <c r="I681">
        <v>6.1000000000000004E-3</v>
      </c>
      <c r="J681">
        <v>3.3399999999999999E-2</v>
      </c>
      <c r="K681">
        <v>1.6299999999999999E-2</v>
      </c>
      <c r="L681">
        <v>2.6200000000000001E-2</v>
      </c>
      <c r="M681">
        <v>3.7699999999999997E-2</v>
      </c>
    </row>
    <row r="682" spans="1:13" x14ac:dyDescent="0.35">
      <c r="A682" t="s">
        <v>5</v>
      </c>
      <c r="B682" t="s">
        <v>20</v>
      </c>
      <c r="C682" t="s">
        <v>22</v>
      </c>
      <c r="D682" t="s">
        <v>735</v>
      </c>
      <c r="E682" t="s">
        <v>827</v>
      </c>
      <c r="F682">
        <v>4.8224999999999997E-2</v>
      </c>
      <c r="G682">
        <v>8.0799999999999997E-2</v>
      </c>
      <c r="H682">
        <v>0.24010000000000001</v>
      </c>
      <c r="I682">
        <v>0.88770000000000004</v>
      </c>
      <c r="J682">
        <v>1.6188</v>
      </c>
      <c r="K682">
        <v>3.7372999999999998</v>
      </c>
      <c r="L682">
        <v>6.0305</v>
      </c>
      <c r="M682">
        <v>8.6591000000000005</v>
      </c>
    </row>
    <row r="683" spans="1:13" x14ac:dyDescent="0.35">
      <c r="A683" t="s">
        <v>5</v>
      </c>
      <c r="B683" t="s">
        <v>20</v>
      </c>
      <c r="C683" t="s">
        <v>22</v>
      </c>
      <c r="D683" t="s">
        <v>736</v>
      </c>
      <c r="E683" t="s">
        <v>827</v>
      </c>
      <c r="F683">
        <v>0.51534999999999997</v>
      </c>
      <c r="G683">
        <v>0.62270000000000003</v>
      </c>
      <c r="H683">
        <v>0.64590000000000003</v>
      </c>
      <c r="I683">
        <v>0.58760000000000001</v>
      </c>
      <c r="J683">
        <v>0.43590000000000001</v>
      </c>
      <c r="K683">
        <v>0.3649</v>
      </c>
      <c r="L683">
        <v>0.37740000000000001</v>
      </c>
      <c r="M683">
        <v>0.46389999999999998</v>
      </c>
    </row>
    <row r="684" spans="1:13" x14ac:dyDescent="0.35">
      <c r="A684" t="s">
        <v>5</v>
      </c>
      <c r="B684" t="s">
        <v>20</v>
      </c>
      <c r="C684" t="s">
        <v>22</v>
      </c>
      <c r="D684" t="s">
        <v>737</v>
      </c>
      <c r="E684" t="s">
        <v>827</v>
      </c>
      <c r="F684">
        <v>9.0478000000000005</v>
      </c>
      <c r="G684">
        <v>10.2363</v>
      </c>
      <c r="H684">
        <v>11.3972</v>
      </c>
      <c r="I684">
        <v>12.8734</v>
      </c>
      <c r="J684">
        <v>12.661199999999999</v>
      </c>
      <c r="K684">
        <v>13.8598</v>
      </c>
      <c r="L684">
        <v>15.8386</v>
      </c>
      <c r="M684">
        <v>16.927900000000001</v>
      </c>
    </row>
    <row r="685" spans="1:13" x14ac:dyDescent="0.35">
      <c r="A685" t="s">
        <v>5</v>
      </c>
      <c r="B685" t="s">
        <v>20</v>
      </c>
      <c r="C685" t="s">
        <v>22</v>
      </c>
      <c r="D685" t="s">
        <v>738</v>
      </c>
      <c r="E685" t="s">
        <v>827</v>
      </c>
      <c r="F685">
        <v>0.568025</v>
      </c>
      <c r="G685">
        <v>1.9654</v>
      </c>
      <c r="H685">
        <v>5.7015000000000002</v>
      </c>
      <c r="I685">
        <v>11.1488</v>
      </c>
      <c r="J685">
        <v>12.9194</v>
      </c>
      <c r="K685">
        <v>13.7302</v>
      </c>
      <c r="L685">
        <v>14.474299999999999</v>
      </c>
      <c r="M685">
        <v>15.054600000000001</v>
      </c>
    </row>
    <row r="686" spans="1:13" x14ac:dyDescent="0.35">
      <c r="A686" t="s">
        <v>5</v>
      </c>
      <c r="B686" t="s">
        <v>20</v>
      </c>
      <c r="C686" t="s">
        <v>23</v>
      </c>
      <c r="D686" t="s">
        <v>739</v>
      </c>
      <c r="E686" t="s">
        <v>827</v>
      </c>
      <c r="F686">
        <v>2.2696999999999998</v>
      </c>
      <c r="G686">
        <v>2.1316000000000002</v>
      </c>
      <c r="H686">
        <v>1.9951000000000001</v>
      </c>
      <c r="I686">
        <v>1.8608</v>
      </c>
      <c r="J686">
        <v>1.7313000000000001</v>
      </c>
      <c r="K686">
        <v>1.6073</v>
      </c>
      <c r="L686">
        <v>1.4887999999999999</v>
      </c>
      <c r="M686">
        <v>1.3762000000000001</v>
      </c>
    </row>
    <row r="687" spans="1:13" x14ac:dyDescent="0.35">
      <c r="A687" t="s">
        <v>5</v>
      </c>
      <c r="B687" t="s">
        <v>20</v>
      </c>
      <c r="C687" t="s">
        <v>23</v>
      </c>
      <c r="D687" t="s">
        <v>740</v>
      </c>
      <c r="E687" t="s">
        <v>827</v>
      </c>
      <c r="F687">
        <v>0</v>
      </c>
      <c r="G687">
        <v>0</v>
      </c>
      <c r="H687">
        <v>0</v>
      </c>
      <c r="I687">
        <v>0.1013</v>
      </c>
      <c r="J687">
        <v>0.33189999999999997</v>
      </c>
      <c r="K687">
        <v>7.9399999999999998E-2</v>
      </c>
      <c r="L687">
        <v>9.0300000000000005E-2</v>
      </c>
      <c r="M687">
        <v>0.1032</v>
      </c>
    </row>
    <row r="688" spans="1:13" x14ac:dyDescent="0.35">
      <c r="A688" t="s">
        <v>5</v>
      </c>
      <c r="B688" t="s">
        <v>20</v>
      </c>
      <c r="C688" t="s">
        <v>23</v>
      </c>
      <c r="D688" t="s">
        <v>741</v>
      </c>
      <c r="E688" t="s">
        <v>827</v>
      </c>
      <c r="F688">
        <v>11.78815</v>
      </c>
      <c r="G688">
        <v>14.215400000000001</v>
      </c>
      <c r="H688">
        <v>18.971599999999999</v>
      </c>
      <c r="I688">
        <v>25.764800000000001</v>
      </c>
      <c r="J688">
        <v>27.177399999999999</v>
      </c>
      <c r="K688">
        <v>30.049800000000001</v>
      </c>
      <c r="L688">
        <v>34.056800000000003</v>
      </c>
      <c r="M688">
        <v>37.686599999999999</v>
      </c>
    </row>
    <row r="689" spans="1:13" x14ac:dyDescent="0.35">
      <c r="A689" t="s">
        <v>5</v>
      </c>
      <c r="B689" t="s">
        <v>20</v>
      </c>
      <c r="C689" t="s">
        <v>23</v>
      </c>
      <c r="D689" t="s">
        <v>742</v>
      </c>
      <c r="E689" t="s">
        <v>827</v>
      </c>
      <c r="F689">
        <v>43.619725000000003</v>
      </c>
      <c r="G689">
        <v>41.950299999999999</v>
      </c>
      <c r="H689">
        <v>28.525700000000001</v>
      </c>
      <c r="I689">
        <v>17.8367</v>
      </c>
      <c r="J689">
        <v>19.055399999999999</v>
      </c>
      <c r="K689">
        <v>19.128499999999999</v>
      </c>
      <c r="L689">
        <v>18.575900000000001</v>
      </c>
      <c r="M689">
        <v>18.189299999999999</v>
      </c>
    </row>
    <row r="690" spans="1:13" x14ac:dyDescent="0.35">
      <c r="A690" t="s">
        <v>5</v>
      </c>
      <c r="B690" t="s">
        <v>20</v>
      </c>
      <c r="C690" t="s">
        <v>23</v>
      </c>
      <c r="D690" t="s">
        <v>743</v>
      </c>
      <c r="E690" t="s">
        <v>827</v>
      </c>
      <c r="F690">
        <v>33.506</v>
      </c>
      <c r="G690">
        <v>32.618499999999997</v>
      </c>
      <c r="H690">
        <v>22.4421</v>
      </c>
      <c r="I690">
        <v>13.444900000000001</v>
      </c>
      <c r="J690">
        <v>14.1915</v>
      </c>
      <c r="K690">
        <v>14.055300000000001</v>
      </c>
      <c r="L690">
        <v>13.3895</v>
      </c>
      <c r="M690">
        <v>12.9283</v>
      </c>
    </row>
    <row r="691" spans="1:13" x14ac:dyDescent="0.35">
      <c r="A691" t="s">
        <v>5</v>
      </c>
      <c r="B691" t="s">
        <v>20</v>
      </c>
      <c r="C691" t="s">
        <v>23</v>
      </c>
      <c r="D691" t="s">
        <v>744</v>
      </c>
      <c r="E691" t="s">
        <v>827</v>
      </c>
      <c r="F691">
        <v>0</v>
      </c>
      <c r="G691">
        <v>0</v>
      </c>
      <c r="H691">
        <v>9.9000000000000005E-2</v>
      </c>
      <c r="I691">
        <v>0.92469999999999997</v>
      </c>
      <c r="J691">
        <v>3.0394000000000001</v>
      </c>
      <c r="K691">
        <v>4.5019</v>
      </c>
      <c r="L691">
        <v>3.6429</v>
      </c>
      <c r="M691">
        <v>2.2734999999999999</v>
      </c>
    </row>
    <row r="692" spans="1:13" x14ac:dyDescent="0.35">
      <c r="A692" t="s">
        <v>5</v>
      </c>
      <c r="B692" t="s">
        <v>20</v>
      </c>
      <c r="C692" t="s">
        <v>23</v>
      </c>
      <c r="D692" t="s">
        <v>745</v>
      </c>
      <c r="E692" t="s">
        <v>827</v>
      </c>
      <c r="F692">
        <v>33.506</v>
      </c>
      <c r="G692">
        <v>32.618499999999997</v>
      </c>
      <c r="H692">
        <v>22.3432</v>
      </c>
      <c r="I692">
        <v>12.520200000000001</v>
      </c>
      <c r="J692">
        <v>11.1523</v>
      </c>
      <c r="K692">
        <v>9.5533999999999999</v>
      </c>
      <c r="L692">
        <v>9.7466000000000008</v>
      </c>
      <c r="M692">
        <v>10.6548</v>
      </c>
    </row>
    <row r="693" spans="1:13" x14ac:dyDescent="0.35">
      <c r="A693" t="s">
        <v>5</v>
      </c>
      <c r="B693" t="s">
        <v>20</v>
      </c>
      <c r="C693" t="s">
        <v>23</v>
      </c>
      <c r="D693" t="s">
        <v>746</v>
      </c>
      <c r="E693" t="s">
        <v>827</v>
      </c>
      <c r="F693">
        <v>0</v>
      </c>
      <c r="G693">
        <v>0</v>
      </c>
      <c r="H693">
        <v>0.11020000000000001</v>
      </c>
      <c r="I693">
        <v>0.97929999999999995</v>
      </c>
      <c r="J693">
        <v>3.1797</v>
      </c>
      <c r="K693">
        <v>4.7133000000000003</v>
      </c>
      <c r="L693">
        <v>3.8378000000000001</v>
      </c>
      <c r="M693">
        <v>2.3748999999999998</v>
      </c>
    </row>
    <row r="694" spans="1:13" x14ac:dyDescent="0.35">
      <c r="A694" t="s">
        <v>5</v>
      </c>
      <c r="B694" t="s">
        <v>20</v>
      </c>
      <c r="C694" t="s">
        <v>23</v>
      </c>
      <c r="D694" t="s">
        <v>747</v>
      </c>
      <c r="E694" t="s">
        <v>827</v>
      </c>
      <c r="F694">
        <v>43.619725000000003</v>
      </c>
      <c r="G694">
        <v>41.950299999999999</v>
      </c>
      <c r="H694">
        <v>28.415500000000002</v>
      </c>
      <c r="I694">
        <v>16.857500000000002</v>
      </c>
      <c r="J694">
        <v>15.8757</v>
      </c>
      <c r="K694">
        <v>14.4152</v>
      </c>
      <c r="L694">
        <v>14.738</v>
      </c>
      <c r="M694">
        <v>15.814500000000001</v>
      </c>
    </row>
    <row r="695" spans="1:13" x14ac:dyDescent="0.35">
      <c r="A695" t="s">
        <v>5</v>
      </c>
      <c r="B695" t="s">
        <v>20</v>
      </c>
      <c r="C695" t="s">
        <v>23</v>
      </c>
      <c r="D695" t="s">
        <v>748</v>
      </c>
      <c r="E695" t="s">
        <v>827</v>
      </c>
      <c r="F695">
        <v>197.72475</v>
      </c>
      <c r="G695">
        <v>205.44280000000001</v>
      </c>
      <c r="H695">
        <v>191.8049</v>
      </c>
      <c r="I695">
        <v>168.5643</v>
      </c>
      <c r="J695">
        <v>180.33170000000001</v>
      </c>
      <c r="K695">
        <v>184.21080000000001</v>
      </c>
      <c r="L695">
        <v>185.01759999999999</v>
      </c>
      <c r="M695">
        <v>184.1208</v>
      </c>
    </row>
    <row r="696" spans="1:13" x14ac:dyDescent="0.35">
      <c r="A696" t="s">
        <v>5</v>
      </c>
      <c r="B696" t="s">
        <v>20</v>
      </c>
      <c r="C696" t="s">
        <v>23</v>
      </c>
      <c r="D696" t="s">
        <v>749</v>
      </c>
      <c r="E696" t="s">
        <v>827</v>
      </c>
      <c r="F696">
        <v>0</v>
      </c>
      <c r="G696">
        <v>0</v>
      </c>
      <c r="H696">
        <v>0.19470000000000001</v>
      </c>
      <c r="I696">
        <v>3.6511</v>
      </c>
      <c r="J696">
        <v>11.5497</v>
      </c>
      <c r="K696">
        <v>10.3611</v>
      </c>
      <c r="L696">
        <v>6.4226999999999999</v>
      </c>
      <c r="M696">
        <v>3.4024999999999999</v>
      </c>
    </row>
    <row r="697" spans="1:13" x14ac:dyDescent="0.35">
      <c r="A697" t="s">
        <v>5</v>
      </c>
      <c r="B697" t="s">
        <v>20</v>
      </c>
      <c r="C697" t="s">
        <v>23</v>
      </c>
      <c r="D697" t="s">
        <v>750</v>
      </c>
      <c r="E697" t="s">
        <v>827</v>
      </c>
      <c r="F697">
        <v>197.72475</v>
      </c>
      <c r="G697">
        <v>205.44280000000001</v>
      </c>
      <c r="H697">
        <v>191.61019999999999</v>
      </c>
      <c r="I697">
        <v>164.91329999999999</v>
      </c>
      <c r="J697">
        <v>168.78200000000001</v>
      </c>
      <c r="K697">
        <v>173.84970000000001</v>
      </c>
      <c r="L697">
        <v>178.59469999999999</v>
      </c>
      <c r="M697">
        <v>180.7182</v>
      </c>
    </row>
    <row r="698" spans="1:13" x14ac:dyDescent="0.35">
      <c r="A698" t="s">
        <v>5</v>
      </c>
      <c r="B698" t="s">
        <v>20</v>
      </c>
      <c r="C698" t="s">
        <v>23</v>
      </c>
      <c r="D698" t="s">
        <v>751</v>
      </c>
      <c r="E698" t="s">
        <v>827</v>
      </c>
      <c r="F698">
        <v>56.118075000000012</v>
      </c>
      <c r="G698">
        <v>60.457099999999997</v>
      </c>
      <c r="H698">
        <v>64.39</v>
      </c>
      <c r="I698">
        <v>62.103000000000002</v>
      </c>
      <c r="J698">
        <v>63.9846</v>
      </c>
      <c r="K698">
        <v>63.559800000000003</v>
      </c>
      <c r="L698">
        <v>63.228299999999997</v>
      </c>
      <c r="M698">
        <v>63.177399999999999</v>
      </c>
    </row>
    <row r="699" spans="1:13" x14ac:dyDescent="0.35">
      <c r="A699" t="s">
        <v>5</v>
      </c>
      <c r="B699" t="s">
        <v>20</v>
      </c>
      <c r="C699" t="s">
        <v>23</v>
      </c>
      <c r="D699" t="s">
        <v>752</v>
      </c>
      <c r="E699" t="s">
        <v>827</v>
      </c>
      <c r="F699">
        <v>16.975300000000001</v>
      </c>
      <c r="G699">
        <v>19.0077</v>
      </c>
      <c r="H699">
        <v>22.761399999999998</v>
      </c>
      <c r="I699">
        <v>25.711300000000001</v>
      </c>
      <c r="J699">
        <v>24.746200000000002</v>
      </c>
      <c r="K699">
        <v>23.243200000000002</v>
      </c>
      <c r="L699">
        <v>22.0885</v>
      </c>
      <c r="M699">
        <v>21.563700000000001</v>
      </c>
    </row>
    <row r="700" spans="1:13" x14ac:dyDescent="0.35">
      <c r="A700" t="s">
        <v>5</v>
      </c>
      <c r="B700" t="s">
        <v>20</v>
      </c>
      <c r="C700" t="s">
        <v>23</v>
      </c>
      <c r="D700" t="s">
        <v>753</v>
      </c>
      <c r="E700" t="s">
        <v>827</v>
      </c>
      <c r="F700">
        <v>0</v>
      </c>
      <c r="G700">
        <v>0</v>
      </c>
      <c r="H700">
        <v>6.0699999999999997E-2</v>
      </c>
      <c r="I700">
        <v>1.7212000000000001</v>
      </c>
      <c r="J700">
        <v>5.7655000000000003</v>
      </c>
      <c r="K700">
        <v>3.6726000000000001</v>
      </c>
      <c r="L700">
        <v>1.6526000000000001</v>
      </c>
      <c r="M700">
        <v>0.67779999999999996</v>
      </c>
    </row>
    <row r="701" spans="1:13" x14ac:dyDescent="0.35">
      <c r="A701" t="s">
        <v>5</v>
      </c>
      <c r="B701" t="s">
        <v>20</v>
      </c>
      <c r="C701" t="s">
        <v>23</v>
      </c>
      <c r="D701" t="s">
        <v>754</v>
      </c>
      <c r="E701" t="s">
        <v>827</v>
      </c>
      <c r="F701">
        <v>16.975300000000001</v>
      </c>
      <c r="G701">
        <v>19.0077</v>
      </c>
      <c r="H701">
        <v>22.700700000000001</v>
      </c>
      <c r="I701">
        <v>23.990100000000002</v>
      </c>
      <c r="J701">
        <v>18.980599999999999</v>
      </c>
      <c r="K701">
        <v>19.570599999999999</v>
      </c>
      <c r="L701">
        <v>20.4359</v>
      </c>
      <c r="M701">
        <v>20.8858</v>
      </c>
    </row>
    <row r="702" spans="1:13" x14ac:dyDescent="0.35">
      <c r="A702" t="s">
        <v>5</v>
      </c>
      <c r="B702" t="s">
        <v>20</v>
      </c>
      <c r="C702" t="s">
        <v>23</v>
      </c>
      <c r="D702" t="s">
        <v>755</v>
      </c>
      <c r="E702" t="s">
        <v>827</v>
      </c>
      <c r="F702">
        <v>0</v>
      </c>
      <c r="G702">
        <v>0</v>
      </c>
      <c r="H702">
        <v>6.1800000000000001E-2</v>
      </c>
      <c r="I702">
        <v>2.12</v>
      </c>
      <c r="J702">
        <v>6.8807999999999998</v>
      </c>
      <c r="K702">
        <v>4.6216999999999997</v>
      </c>
      <c r="L702">
        <v>2.0356999999999998</v>
      </c>
      <c r="M702">
        <v>0.71009999999999995</v>
      </c>
    </row>
    <row r="703" spans="1:13" x14ac:dyDescent="0.35">
      <c r="A703" t="s">
        <v>5</v>
      </c>
      <c r="B703" t="s">
        <v>20</v>
      </c>
      <c r="C703" t="s">
        <v>23</v>
      </c>
      <c r="D703" t="s">
        <v>756</v>
      </c>
      <c r="E703" t="s">
        <v>827</v>
      </c>
      <c r="F703">
        <v>56.118075000000012</v>
      </c>
      <c r="G703">
        <v>60.457099999999997</v>
      </c>
      <c r="H703">
        <v>64.328199999999995</v>
      </c>
      <c r="I703">
        <v>59.9831</v>
      </c>
      <c r="J703">
        <v>57.103700000000003</v>
      </c>
      <c r="K703">
        <v>58.938099999999999</v>
      </c>
      <c r="L703">
        <v>61.192599999999999</v>
      </c>
      <c r="M703">
        <v>62.467399999999998</v>
      </c>
    </row>
    <row r="704" spans="1:13" x14ac:dyDescent="0.35">
      <c r="A704" t="s">
        <v>5</v>
      </c>
      <c r="B704" t="s">
        <v>20</v>
      </c>
      <c r="C704" t="s">
        <v>24</v>
      </c>
      <c r="D704" t="s">
        <v>757</v>
      </c>
      <c r="E704" t="s">
        <v>827</v>
      </c>
      <c r="F704">
        <v>0.1176</v>
      </c>
      <c r="G704">
        <v>0.12559999999999999</v>
      </c>
      <c r="H704">
        <v>0.14019999999999999</v>
      </c>
      <c r="I704">
        <v>0.15559999999999999</v>
      </c>
      <c r="J704">
        <v>0.1517</v>
      </c>
      <c r="K704">
        <v>0.15160000000000001</v>
      </c>
      <c r="L704">
        <v>0.1525</v>
      </c>
      <c r="M704">
        <v>0.15509999999999999</v>
      </c>
    </row>
    <row r="705" spans="1:13" x14ac:dyDescent="0.35">
      <c r="A705" t="s">
        <v>5</v>
      </c>
      <c r="B705" t="s">
        <v>20</v>
      </c>
      <c r="C705" t="s">
        <v>24</v>
      </c>
      <c r="D705" t="s">
        <v>758</v>
      </c>
      <c r="E705" t="s">
        <v>827</v>
      </c>
      <c r="F705">
        <v>5.3322000000000003</v>
      </c>
      <c r="G705">
        <v>5.5921000000000003</v>
      </c>
      <c r="H705">
        <v>5.7977999999999996</v>
      </c>
      <c r="I705">
        <v>6.0034999999999998</v>
      </c>
      <c r="J705">
        <v>6.1356999999999999</v>
      </c>
      <c r="K705">
        <v>5.6224999999999996</v>
      </c>
      <c r="L705">
        <v>5.3354999999999997</v>
      </c>
      <c r="M705">
        <v>5.1661999999999999</v>
      </c>
    </row>
    <row r="706" spans="1:13" x14ac:dyDescent="0.35">
      <c r="A706" t="s">
        <v>5</v>
      </c>
      <c r="B706" t="s">
        <v>20</v>
      </c>
      <c r="C706" t="s">
        <v>24</v>
      </c>
      <c r="D706" t="s">
        <v>759</v>
      </c>
      <c r="E706" t="s">
        <v>827</v>
      </c>
      <c r="F706">
        <v>6.1973000000000003</v>
      </c>
      <c r="G706">
        <v>6.8815999999999997</v>
      </c>
      <c r="H706">
        <v>9.1715</v>
      </c>
      <c r="I706">
        <v>15.770799999999999</v>
      </c>
      <c r="J706">
        <v>19.136700000000001</v>
      </c>
      <c r="K706">
        <v>22.976299999999998</v>
      </c>
      <c r="L706">
        <v>26.786000000000001</v>
      </c>
      <c r="M706">
        <v>31.306000000000001</v>
      </c>
    </row>
    <row r="707" spans="1:13" x14ac:dyDescent="0.35">
      <c r="A707" t="s">
        <v>5</v>
      </c>
      <c r="B707" t="s">
        <v>20</v>
      </c>
      <c r="C707" t="s">
        <v>24</v>
      </c>
      <c r="D707" t="s">
        <v>760</v>
      </c>
      <c r="E707" t="s">
        <v>827</v>
      </c>
      <c r="F707">
        <v>7.4352499999999999</v>
      </c>
      <c r="G707">
        <v>8.5574999999999992</v>
      </c>
      <c r="H707">
        <v>9.5528999999999993</v>
      </c>
      <c r="I707">
        <v>10.548</v>
      </c>
      <c r="J707">
        <v>10.9693</v>
      </c>
      <c r="K707">
        <v>10.703799999999999</v>
      </c>
      <c r="L707">
        <v>10.448399999999999</v>
      </c>
      <c r="M707">
        <v>10.4619</v>
      </c>
    </row>
    <row r="708" spans="1:13" x14ac:dyDescent="0.35">
      <c r="A708" t="s">
        <v>5</v>
      </c>
      <c r="B708" t="s">
        <v>20</v>
      </c>
      <c r="C708" t="s">
        <v>24</v>
      </c>
      <c r="D708" t="s">
        <v>761</v>
      </c>
      <c r="E708" t="s">
        <v>827</v>
      </c>
      <c r="F708">
        <v>97.987075000000004</v>
      </c>
      <c r="G708">
        <v>103.0354</v>
      </c>
      <c r="H708">
        <v>98.889099999999999</v>
      </c>
      <c r="I708">
        <v>88.624499999999998</v>
      </c>
      <c r="J708">
        <v>97.291799999999995</v>
      </c>
      <c r="K708">
        <v>101.5224</v>
      </c>
      <c r="L708">
        <v>103.2133</v>
      </c>
      <c r="M708">
        <v>102.75409999999999</v>
      </c>
    </row>
    <row r="709" spans="1:13" x14ac:dyDescent="0.35">
      <c r="A709" t="s">
        <v>5</v>
      </c>
      <c r="B709" t="s">
        <v>20</v>
      </c>
      <c r="C709" t="s">
        <v>24</v>
      </c>
      <c r="D709" t="s">
        <v>762</v>
      </c>
      <c r="E709" t="s">
        <v>827</v>
      </c>
      <c r="F709">
        <v>4.5771499999999996</v>
      </c>
      <c r="G709">
        <v>4.9023000000000003</v>
      </c>
      <c r="H709">
        <v>5.3078000000000003</v>
      </c>
      <c r="I709">
        <v>5.3276000000000003</v>
      </c>
      <c r="J709">
        <v>5.4871999999999996</v>
      </c>
      <c r="K709">
        <v>5.3391000000000002</v>
      </c>
      <c r="L709">
        <v>5.2526000000000002</v>
      </c>
      <c r="M709">
        <v>5.3178999999999998</v>
      </c>
    </row>
    <row r="710" spans="1:13" x14ac:dyDescent="0.35">
      <c r="A710" t="s">
        <v>5</v>
      </c>
      <c r="B710" t="s">
        <v>20</v>
      </c>
      <c r="C710" t="s">
        <v>24</v>
      </c>
      <c r="D710" t="s">
        <v>763</v>
      </c>
      <c r="E710" t="s">
        <v>827</v>
      </c>
      <c r="F710">
        <v>0</v>
      </c>
      <c r="G710">
        <v>0</v>
      </c>
      <c r="H710">
        <v>2.2700000000000001E-2</v>
      </c>
      <c r="I710">
        <v>0.36159999999999998</v>
      </c>
      <c r="J710">
        <v>1.2706999999999999</v>
      </c>
      <c r="K710">
        <v>0.84050000000000002</v>
      </c>
      <c r="L710">
        <v>0.4214</v>
      </c>
      <c r="M710">
        <v>0.23</v>
      </c>
    </row>
    <row r="711" spans="1:13" x14ac:dyDescent="0.35">
      <c r="A711" t="s">
        <v>5</v>
      </c>
      <c r="B711" t="s">
        <v>20</v>
      </c>
      <c r="C711" t="s">
        <v>24</v>
      </c>
      <c r="D711" t="s">
        <v>764</v>
      </c>
      <c r="E711" t="s">
        <v>827</v>
      </c>
      <c r="F711">
        <v>4.5771499999999996</v>
      </c>
      <c r="G711">
        <v>4.9023000000000003</v>
      </c>
      <c r="H711">
        <v>5.2850000000000001</v>
      </c>
      <c r="I711">
        <v>4.9660000000000002</v>
      </c>
      <c r="J711">
        <v>4.2164999999999999</v>
      </c>
      <c r="K711">
        <v>4.4985999999999997</v>
      </c>
      <c r="L711">
        <v>4.8311999999999999</v>
      </c>
      <c r="M711">
        <v>5.0880000000000001</v>
      </c>
    </row>
    <row r="712" spans="1:13" x14ac:dyDescent="0.35">
      <c r="A712" t="s">
        <v>5</v>
      </c>
      <c r="B712" t="s">
        <v>20</v>
      </c>
      <c r="C712" t="s">
        <v>24</v>
      </c>
      <c r="D712" t="s">
        <v>765</v>
      </c>
      <c r="E712" t="s">
        <v>827</v>
      </c>
      <c r="F712">
        <v>0</v>
      </c>
      <c r="G712">
        <v>0</v>
      </c>
      <c r="H712">
        <v>2.2800000000000001E-2</v>
      </c>
      <c r="I712">
        <v>0.55179999999999996</v>
      </c>
      <c r="J712">
        <v>1.4891000000000001</v>
      </c>
      <c r="K712">
        <v>1.026</v>
      </c>
      <c r="L712">
        <v>0.54920000000000002</v>
      </c>
      <c r="M712">
        <v>0.31759999999999999</v>
      </c>
    </row>
    <row r="713" spans="1:13" x14ac:dyDescent="0.35">
      <c r="A713" t="s">
        <v>5</v>
      </c>
      <c r="B713" t="s">
        <v>20</v>
      </c>
      <c r="C713" t="s">
        <v>24</v>
      </c>
      <c r="D713" t="s">
        <v>766</v>
      </c>
      <c r="E713" t="s">
        <v>827</v>
      </c>
      <c r="F713">
        <v>97.987075000000004</v>
      </c>
      <c r="G713">
        <v>103.0354</v>
      </c>
      <c r="H713">
        <v>98.866299999999995</v>
      </c>
      <c r="I713">
        <v>88.072699999999998</v>
      </c>
      <c r="J713">
        <v>95.802700000000002</v>
      </c>
      <c r="K713">
        <v>100.49639999999999</v>
      </c>
      <c r="L713">
        <v>102.664</v>
      </c>
      <c r="M713">
        <v>102.4363</v>
      </c>
    </row>
    <row r="714" spans="1:13" x14ac:dyDescent="0.35">
      <c r="A714" t="s">
        <v>5</v>
      </c>
      <c r="B714" t="s">
        <v>20</v>
      </c>
      <c r="C714" t="s">
        <v>24</v>
      </c>
      <c r="D714" t="s">
        <v>821</v>
      </c>
      <c r="E714" t="s">
        <v>827</v>
      </c>
      <c r="F714">
        <v>2.7025E-2</v>
      </c>
      <c r="G714">
        <v>2.5000000000000001E-2</v>
      </c>
      <c r="H714">
        <v>2.63E-2</v>
      </c>
      <c r="I714">
        <v>2.76E-2</v>
      </c>
      <c r="J714">
        <v>2.9100000000000001E-2</v>
      </c>
      <c r="K714">
        <v>2.69E-2</v>
      </c>
      <c r="L714">
        <v>2.52E-2</v>
      </c>
      <c r="M714">
        <v>2.4199999999999999E-2</v>
      </c>
    </row>
    <row r="715" spans="1:13" x14ac:dyDescent="0.35">
      <c r="A715" t="s">
        <v>5</v>
      </c>
      <c r="B715" t="s">
        <v>20</v>
      </c>
      <c r="C715" t="s">
        <v>24</v>
      </c>
      <c r="D715" t="s">
        <v>767</v>
      </c>
      <c r="E715" t="s">
        <v>827</v>
      </c>
      <c r="F715">
        <v>0.12845000000000001</v>
      </c>
      <c r="G715">
        <v>0.2447</v>
      </c>
      <c r="H715">
        <v>0.59089999999999998</v>
      </c>
      <c r="I715">
        <v>1.7548999999999999</v>
      </c>
      <c r="J715">
        <v>2.9780000000000002</v>
      </c>
      <c r="K715">
        <v>4.6786000000000003</v>
      </c>
      <c r="L715">
        <v>6.3531000000000004</v>
      </c>
      <c r="M715">
        <v>8.6145999999999994</v>
      </c>
    </row>
    <row r="716" spans="1:13" x14ac:dyDescent="0.35">
      <c r="A716" t="s">
        <v>5</v>
      </c>
      <c r="B716" t="s">
        <v>20</v>
      </c>
      <c r="C716" t="s">
        <v>24</v>
      </c>
      <c r="D716" t="s">
        <v>768</v>
      </c>
      <c r="E716" t="s">
        <v>827</v>
      </c>
      <c r="F716">
        <v>0.59197500000000003</v>
      </c>
      <c r="G716">
        <v>0.89419999999999999</v>
      </c>
      <c r="H716">
        <v>2.6166999999999998</v>
      </c>
      <c r="I716">
        <v>7.8292999999999999</v>
      </c>
      <c r="J716">
        <v>9.8422000000000001</v>
      </c>
      <c r="K716">
        <v>12.4969</v>
      </c>
      <c r="L716">
        <v>14.9198</v>
      </c>
      <c r="M716">
        <v>17.345600000000001</v>
      </c>
    </row>
    <row r="717" spans="1:13" x14ac:dyDescent="0.35">
      <c r="A717" t="s">
        <v>5</v>
      </c>
      <c r="B717" t="s">
        <v>20</v>
      </c>
      <c r="C717" t="s">
        <v>24</v>
      </c>
      <c r="D717" t="s">
        <v>769</v>
      </c>
      <c r="E717" t="s">
        <v>827</v>
      </c>
      <c r="F717">
        <v>178.53642500000001</v>
      </c>
      <c r="G717">
        <v>187.9675</v>
      </c>
      <c r="H717">
        <v>184.2028</v>
      </c>
      <c r="I717">
        <v>175.79920000000001</v>
      </c>
      <c r="J717">
        <v>191.09100000000001</v>
      </c>
      <c r="K717">
        <v>200.2422</v>
      </c>
      <c r="L717">
        <v>208.14009999999999</v>
      </c>
      <c r="M717">
        <v>215.06989999999999</v>
      </c>
    </row>
    <row r="718" spans="1:13" x14ac:dyDescent="0.35">
      <c r="A718" t="s">
        <v>5</v>
      </c>
      <c r="B718" t="s">
        <v>20</v>
      </c>
      <c r="C718" t="s">
        <v>24</v>
      </c>
      <c r="D718" t="s">
        <v>770</v>
      </c>
      <c r="E718" t="s">
        <v>827</v>
      </c>
      <c r="F718">
        <v>39.168950000000002</v>
      </c>
      <c r="G718">
        <v>41.830100000000002</v>
      </c>
      <c r="H718">
        <v>43.45</v>
      </c>
      <c r="I718">
        <v>49.292400000000001</v>
      </c>
      <c r="J718">
        <v>52.765099999999997</v>
      </c>
      <c r="K718">
        <v>56.525799999999997</v>
      </c>
      <c r="L718">
        <v>60.566400000000002</v>
      </c>
      <c r="M718">
        <v>66.187899999999999</v>
      </c>
    </row>
    <row r="719" spans="1:13" x14ac:dyDescent="0.35">
      <c r="A719" t="s">
        <v>5</v>
      </c>
      <c r="B719" t="s">
        <v>20</v>
      </c>
      <c r="C719" t="s">
        <v>24</v>
      </c>
      <c r="D719" t="s">
        <v>771</v>
      </c>
      <c r="E719" t="s">
        <v>827</v>
      </c>
      <c r="F719">
        <v>0.94042499999999996</v>
      </c>
      <c r="G719">
        <v>0.92669999999999997</v>
      </c>
      <c r="H719">
        <v>1.044</v>
      </c>
      <c r="I719">
        <v>1.3854</v>
      </c>
      <c r="J719">
        <v>1.7746</v>
      </c>
      <c r="K719">
        <v>2.6966999999999999</v>
      </c>
      <c r="L719">
        <v>3.7239</v>
      </c>
      <c r="M719">
        <v>4.9138000000000002</v>
      </c>
    </row>
    <row r="720" spans="1:13" x14ac:dyDescent="0.35">
      <c r="A720" t="s">
        <v>5</v>
      </c>
      <c r="B720" t="s">
        <v>20</v>
      </c>
      <c r="C720" t="s">
        <v>24</v>
      </c>
      <c r="D720" t="s">
        <v>772</v>
      </c>
      <c r="E720" t="s">
        <v>827</v>
      </c>
      <c r="F720">
        <v>0</v>
      </c>
      <c r="G720">
        <v>0</v>
      </c>
      <c r="H720">
        <v>0</v>
      </c>
      <c r="I720">
        <v>2.7000000000000001E-3</v>
      </c>
      <c r="J720">
        <v>1.5100000000000001E-2</v>
      </c>
      <c r="K720">
        <v>7.1999999999999998E-3</v>
      </c>
      <c r="L720">
        <v>1.17E-2</v>
      </c>
      <c r="M720">
        <v>1.6899999999999998E-2</v>
      </c>
    </row>
    <row r="721" spans="1:13" x14ac:dyDescent="0.35">
      <c r="A721" t="s">
        <v>5</v>
      </c>
      <c r="B721" t="s">
        <v>20</v>
      </c>
      <c r="C721" t="s">
        <v>24</v>
      </c>
      <c r="D721" t="s">
        <v>773</v>
      </c>
      <c r="E721" t="s">
        <v>827</v>
      </c>
      <c r="F721">
        <v>0.94042499999999996</v>
      </c>
      <c r="G721">
        <v>0.92669999999999997</v>
      </c>
      <c r="H721">
        <v>1.044</v>
      </c>
      <c r="I721">
        <v>1.3826000000000001</v>
      </c>
      <c r="J721">
        <v>1.7596000000000001</v>
      </c>
      <c r="K721">
        <v>2.6894</v>
      </c>
      <c r="L721">
        <v>3.7120000000000002</v>
      </c>
      <c r="M721">
        <v>4.8968999999999996</v>
      </c>
    </row>
    <row r="722" spans="1:13" x14ac:dyDescent="0.35">
      <c r="A722" t="s">
        <v>6</v>
      </c>
      <c r="B722" t="s">
        <v>11</v>
      </c>
      <c r="C722" t="s">
        <v>21</v>
      </c>
      <c r="D722" t="s">
        <v>774</v>
      </c>
      <c r="E722" t="s">
        <v>827</v>
      </c>
      <c r="F722">
        <v>13.174875</v>
      </c>
      <c r="G722">
        <v>12.8878</v>
      </c>
      <c r="H722">
        <v>8.9621999999999993</v>
      </c>
      <c r="I722">
        <v>5.4009999999999998</v>
      </c>
      <c r="J722">
        <v>5.5708000000000002</v>
      </c>
      <c r="K722">
        <v>5.4608999999999996</v>
      </c>
      <c r="L722">
        <v>5.3257000000000003</v>
      </c>
      <c r="M722">
        <v>5.3068</v>
      </c>
    </row>
    <row r="723" spans="1:13" x14ac:dyDescent="0.35">
      <c r="A723" t="s">
        <v>6</v>
      </c>
      <c r="B723" t="s">
        <v>11</v>
      </c>
      <c r="C723" t="s">
        <v>21</v>
      </c>
      <c r="D723" t="s">
        <v>775</v>
      </c>
      <c r="E723" t="s">
        <v>827</v>
      </c>
      <c r="F723">
        <v>0</v>
      </c>
      <c r="G723">
        <v>0</v>
      </c>
      <c r="H723">
        <v>4.4400000000000002E-2</v>
      </c>
      <c r="I723">
        <v>0.38100000000000001</v>
      </c>
      <c r="J723">
        <v>1.1880999999999999</v>
      </c>
      <c r="K723">
        <v>1.7008000000000001</v>
      </c>
      <c r="L723">
        <v>1.4142999999999999</v>
      </c>
      <c r="M723">
        <v>0.91520000000000001</v>
      </c>
    </row>
    <row r="724" spans="1:13" x14ac:dyDescent="0.35">
      <c r="A724" t="s">
        <v>6</v>
      </c>
      <c r="B724" t="s">
        <v>11</v>
      </c>
      <c r="C724" t="s">
        <v>21</v>
      </c>
      <c r="D724" t="s">
        <v>776</v>
      </c>
      <c r="E724" t="s">
        <v>827</v>
      </c>
      <c r="F724">
        <v>13.174875</v>
      </c>
      <c r="G724">
        <v>12.8878</v>
      </c>
      <c r="H724">
        <v>8.9177</v>
      </c>
      <c r="I724">
        <v>5.0201000000000002</v>
      </c>
      <c r="J724">
        <v>4.3829000000000002</v>
      </c>
      <c r="K724">
        <v>3.7601</v>
      </c>
      <c r="L724">
        <v>3.9113000000000002</v>
      </c>
      <c r="M724">
        <v>4.3917000000000002</v>
      </c>
    </row>
    <row r="725" spans="1:13" x14ac:dyDescent="0.35">
      <c r="A725" t="s">
        <v>6</v>
      </c>
      <c r="B725" t="s">
        <v>11</v>
      </c>
      <c r="C725" t="s">
        <v>21</v>
      </c>
      <c r="D725" t="s">
        <v>777</v>
      </c>
      <c r="E725" t="s">
        <v>827</v>
      </c>
      <c r="F725">
        <v>24.685849999999999</v>
      </c>
      <c r="G725">
        <v>25.708300000000001</v>
      </c>
      <c r="H725">
        <v>24.060099999999998</v>
      </c>
      <c r="I725">
        <v>21.982199999999999</v>
      </c>
      <c r="J725">
        <v>21.310099999999998</v>
      </c>
      <c r="K725">
        <v>20.510300000000001</v>
      </c>
      <c r="L725">
        <v>19.8948</v>
      </c>
      <c r="M725">
        <v>19.724599999999999</v>
      </c>
    </row>
    <row r="726" spans="1:13" x14ac:dyDescent="0.35">
      <c r="A726" t="s">
        <v>6</v>
      </c>
      <c r="B726" t="s">
        <v>11</v>
      </c>
      <c r="C726" t="s">
        <v>21</v>
      </c>
      <c r="D726" t="s">
        <v>778</v>
      </c>
      <c r="E726" t="s">
        <v>827</v>
      </c>
      <c r="F726">
        <v>0</v>
      </c>
      <c r="G726">
        <v>0</v>
      </c>
      <c r="H726">
        <v>8.5099999999999995E-2</v>
      </c>
      <c r="I726">
        <v>1.5022</v>
      </c>
      <c r="J726">
        <v>4.8560999999999996</v>
      </c>
      <c r="K726">
        <v>4.0818000000000003</v>
      </c>
      <c r="L726">
        <v>2.5116000000000001</v>
      </c>
      <c r="M726">
        <v>1.3612</v>
      </c>
    </row>
    <row r="727" spans="1:13" x14ac:dyDescent="0.35">
      <c r="A727" t="s">
        <v>6</v>
      </c>
      <c r="B727" t="s">
        <v>11</v>
      </c>
      <c r="C727" t="s">
        <v>21</v>
      </c>
      <c r="D727" t="s">
        <v>779</v>
      </c>
      <c r="E727" t="s">
        <v>827</v>
      </c>
      <c r="F727">
        <v>24.685849999999999</v>
      </c>
      <c r="G727">
        <v>25.708300000000001</v>
      </c>
      <c r="H727">
        <v>23.975000000000001</v>
      </c>
      <c r="I727">
        <v>20.48</v>
      </c>
      <c r="J727">
        <v>16.454000000000001</v>
      </c>
      <c r="K727">
        <v>16.4284</v>
      </c>
      <c r="L727">
        <v>17.383099999999999</v>
      </c>
      <c r="M727">
        <v>18.363299999999999</v>
      </c>
    </row>
    <row r="728" spans="1:13" x14ac:dyDescent="0.35">
      <c r="A728" t="s">
        <v>6</v>
      </c>
      <c r="B728" t="s">
        <v>11</v>
      </c>
      <c r="C728" t="s">
        <v>21</v>
      </c>
      <c r="D728" t="s">
        <v>780</v>
      </c>
      <c r="E728" t="s">
        <v>827</v>
      </c>
      <c r="F728">
        <v>9.3880999999999979</v>
      </c>
      <c r="G728">
        <v>10.5145</v>
      </c>
      <c r="H728">
        <v>12.5943</v>
      </c>
      <c r="I728">
        <v>14.0815</v>
      </c>
      <c r="J728">
        <v>13.206</v>
      </c>
      <c r="K728">
        <v>12.534700000000001</v>
      </c>
      <c r="L728">
        <v>12.0442</v>
      </c>
      <c r="M728">
        <v>11.8246</v>
      </c>
    </row>
    <row r="729" spans="1:13" x14ac:dyDescent="0.35">
      <c r="A729" t="s">
        <v>6</v>
      </c>
      <c r="B729" t="s">
        <v>11</v>
      </c>
      <c r="C729" t="s">
        <v>21</v>
      </c>
      <c r="D729" t="s">
        <v>781</v>
      </c>
      <c r="E729" t="s">
        <v>827</v>
      </c>
      <c r="F729">
        <v>0</v>
      </c>
      <c r="G729">
        <v>0</v>
      </c>
      <c r="H729">
        <v>3.1E-2</v>
      </c>
      <c r="I729">
        <v>0.95779999999999998</v>
      </c>
      <c r="J729">
        <v>3.0931000000000002</v>
      </c>
      <c r="K729">
        <v>2.0065</v>
      </c>
      <c r="L729">
        <v>0.90759999999999996</v>
      </c>
      <c r="M729">
        <v>0.34399999999999997</v>
      </c>
    </row>
    <row r="730" spans="1:13" x14ac:dyDescent="0.35">
      <c r="A730" t="s">
        <v>6</v>
      </c>
      <c r="B730" t="s">
        <v>11</v>
      </c>
      <c r="C730" t="s">
        <v>21</v>
      </c>
      <c r="D730" t="s">
        <v>782</v>
      </c>
      <c r="E730" t="s">
        <v>827</v>
      </c>
      <c r="F730">
        <v>9.3880999999999979</v>
      </c>
      <c r="G730">
        <v>10.5145</v>
      </c>
      <c r="H730">
        <v>12.5633</v>
      </c>
      <c r="I730">
        <v>13.123699999999999</v>
      </c>
      <c r="J730">
        <v>10.1129</v>
      </c>
      <c r="K730">
        <v>10.5283</v>
      </c>
      <c r="L730">
        <v>11.136699999999999</v>
      </c>
      <c r="M730">
        <v>11.480600000000001</v>
      </c>
    </row>
    <row r="731" spans="1:13" x14ac:dyDescent="0.35">
      <c r="A731" t="s">
        <v>6</v>
      </c>
      <c r="B731" t="s">
        <v>11</v>
      </c>
      <c r="C731" t="s">
        <v>21</v>
      </c>
      <c r="D731" t="s">
        <v>822</v>
      </c>
      <c r="E731" t="s">
        <v>827</v>
      </c>
      <c r="F731">
        <v>0.10715</v>
      </c>
      <c r="G731">
        <v>0.11650000000000001</v>
      </c>
      <c r="H731">
        <v>0.1305</v>
      </c>
      <c r="I731">
        <v>0.14510000000000001</v>
      </c>
      <c r="J731">
        <v>0.14230000000000001</v>
      </c>
      <c r="K731">
        <v>0.14219999999999999</v>
      </c>
      <c r="L731">
        <v>0.14299999999999999</v>
      </c>
      <c r="M731">
        <v>0.1452</v>
      </c>
    </row>
    <row r="732" spans="1:13" x14ac:dyDescent="0.35">
      <c r="A732" t="s">
        <v>6</v>
      </c>
      <c r="B732" t="s">
        <v>11</v>
      </c>
      <c r="C732" t="s">
        <v>21</v>
      </c>
      <c r="D732" t="s">
        <v>783</v>
      </c>
      <c r="E732" t="s">
        <v>827</v>
      </c>
      <c r="F732">
        <v>5.3322000000000003</v>
      </c>
      <c r="G732">
        <v>5.5921000000000003</v>
      </c>
      <c r="H732">
        <v>5.7977999999999996</v>
      </c>
      <c r="I732">
        <v>6.0034999999999998</v>
      </c>
      <c r="J732">
        <v>6.1356999999999999</v>
      </c>
      <c r="K732">
        <v>5.6224999999999996</v>
      </c>
      <c r="L732">
        <v>5.3354999999999997</v>
      </c>
      <c r="M732">
        <v>5.1661999999999999</v>
      </c>
    </row>
    <row r="733" spans="1:13" x14ac:dyDescent="0.35">
      <c r="A733" t="s">
        <v>6</v>
      </c>
      <c r="B733" t="s">
        <v>11</v>
      </c>
      <c r="C733" t="s">
        <v>21</v>
      </c>
      <c r="D733" t="s">
        <v>784</v>
      </c>
      <c r="E733" t="s">
        <v>827</v>
      </c>
      <c r="F733">
        <v>6.1597</v>
      </c>
      <c r="G733">
        <v>6.8478000000000003</v>
      </c>
      <c r="H733">
        <v>9.1372999999999998</v>
      </c>
      <c r="I733">
        <v>15.777200000000001</v>
      </c>
      <c r="J733">
        <v>19.183700000000002</v>
      </c>
      <c r="K733">
        <v>23.086500000000001</v>
      </c>
      <c r="L733">
        <v>26.975899999999999</v>
      </c>
      <c r="M733">
        <v>31.5747</v>
      </c>
    </row>
    <row r="734" spans="1:13" x14ac:dyDescent="0.35">
      <c r="A734" t="s">
        <v>6</v>
      </c>
      <c r="B734" t="s">
        <v>11</v>
      </c>
      <c r="C734" t="s">
        <v>21</v>
      </c>
      <c r="D734" t="s">
        <v>785</v>
      </c>
      <c r="E734" t="s">
        <v>827</v>
      </c>
      <c r="F734">
        <v>7.3828999999999976</v>
      </c>
      <c r="G734">
        <v>8.3474000000000004</v>
      </c>
      <c r="H734">
        <v>9.2087000000000003</v>
      </c>
      <c r="I734">
        <v>10.147500000000001</v>
      </c>
      <c r="J734">
        <v>10.4969</v>
      </c>
      <c r="K734">
        <v>10.231999999999999</v>
      </c>
      <c r="L734">
        <v>9.9717000000000002</v>
      </c>
      <c r="M734">
        <v>9.9748000000000001</v>
      </c>
    </row>
    <row r="735" spans="1:13" x14ac:dyDescent="0.35">
      <c r="A735" t="s">
        <v>6</v>
      </c>
      <c r="B735" t="s">
        <v>11</v>
      </c>
      <c r="C735" t="s">
        <v>21</v>
      </c>
      <c r="D735" t="s">
        <v>786</v>
      </c>
      <c r="E735" t="s">
        <v>827</v>
      </c>
      <c r="F735">
        <v>2.1229</v>
      </c>
      <c r="G735">
        <v>2.3056999999999999</v>
      </c>
      <c r="H735">
        <v>2.5036</v>
      </c>
      <c r="I735">
        <v>2.4998999999999998</v>
      </c>
      <c r="J735">
        <v>2.5329999999999999</v>
      </c>
      <c r="K735">
        <v>2.5148000000000001</v>
      </c>
      <c r="L735">
        <v>2.5247999999999999</v>
      </c>
      <c r="M735">
        <v>2.5931000000000002</v>
      </c>
    </row>
    <row r="736" spans="1:13" x14ac:dyDescent="0.35">
      <c r="A736" t="s">
        <v>6</v>
      </c>
      <c r="B736" t="s">
        <v>11</v>
      </c>
      <c r="C736" t="s">
        <v>21</v>
      </c>
      <c r="D736" t="s">
        <v>787</v>
      </c>
      <c r="E736" t="s">
        <v>827</v>
      </c>
      <c r="F736">
        <v>0</v>
      </c>
      <c r="G736">
        <v>0</v>
      </c>
      <c r="H736">
        <v>9.5999999999999992E-3</v>
      </c>
      <c r="I736">
        <v>0.16350000000000001</v>
      </c>
      <c r="J736">
        <v>0.57489999999999997</v>
      </c>
      <c r="K736">
        <v>0.37459999999999999</v>
      </c>
      <c r="L736">
        <v>0.18970000000000001</v>
      </c>
      <c r="M736">
        <v>0.10199999999999999</v>
      </c>
    </row>
    <row r="737" spans="1:13" x14ac:dyDescent="0.35">
      <c r="A737" t="s">
        <v>6</v>
      </c>
      <c r="B737" t="s">
        <v>11</v>
      </c>
      <c r="C737" t="s">
        <v>21</v>
      </c>
      <c r="D737" t="s">
        <v>788</v>
      </c>
      <c r="E737" t="s">
        <v>827</v>
      </c>
      <c r="F737">
        <v>2.1229</v>
      </c>
      <c r="G737">
        <v>2.3056999999999999</v>
      </c>
      <c r="H737">
        <v>2.4940000000000002</v>
      </c>
      <c r="I737">
        <v>2.3365</v>
      </c>
      <c r="J737">
        <v>1.9581999999999999</v>
      </c>
      <c r="K737">
        <v>2.1402000000000001</v>
      </c>
      <c r="L737">
        <v>2.3351000000000002</v>
      </c>
      <c r="M737">
        <v>2.4910000000000001</v>
      </c>
    </row>
    <row r="738" spans="1:13" x14ac:dyDescent="0.35">
      <c r="A738" t="s">
        <v>6</v>
      </c>
      <c r="B738" t="s">
        <v>11</v>
      </c>
      <c r="C738" t="s">
        <v>21</v>
      </c>
      <c r="D738" t="s">
        <v>789</v>
      </c>
      <c r="E738" t="s">
        <v>827</v>
      </c>
      <c r="F738">
        <v>0</v>
      </c>
      <c r="G738">
        <v>1E-4</v>
      </c>
      <c r="H738">
        <v>1.8E-3</v>
      </c>
      <c r="I738">
        <v>4.4499999999999998E-2</v>
      </c>
      <c r="J738">
        <v>8.5500000000000007E-2</v>
      </c>
      <c r="K738">
        <v>0.14660000000000001</v>
      </c>
      <c r="L738">
        <v>0.22459999999999999</v>
      </c>
      <c r="M738">
        <v>0.30299999999999999</v>
      </c>
    </row>
    <row r="739" spans="1:13" x14ac:dyDescent="0.35">
      <c r="A739" t="s">
        <v>6</v>
      </c>
      <c r="B739" t="s">
        <v>11</v>
      </c>
      <c r="C739" t="s">
        <v>21</v>
      </c>
      <c r="D739" t="s">
        <v>790</v>
      </c>
      <c r="E739" t="s">
        <v>827</v>
      </c>
      <c r="F739">
        <v>0.12845000000000001</v>
      </c>
      <c r="G739">
        <v>0.2447</v>
      </c>
      <c r="H739">
        <v>0.59089999999999998</v>
      </c>
      <c r="I739">
        <v>1.7548999999999999</v>
      </c>
      <c r="J739">
        <v>2.9780000000000002</v>
      </c>
      <c r="K739">
        <v>4.6786000000000003</v>
      </c>
      <c r="L739">
        <v>6.3531000000000004</v>
      </c>
      <c r="M739">
        <v>8.6145999999999994</v>
      </c>
    </row>
    <row r="740" spans="1:13" x14ac:dyDescent="0.35">
      <c r="A740" t="s">
        <v>6</v>
      </c>
      <c r="B740" t="s">
        <v>11</v>
      </c>
      <c r="C740" t="s">
        <v>22</v>
      </c>
      <c r="D740" t="s">
        <v>791</v>
      </c>
      <c r="E740" t="s">
        <v>827</v>
      </c>
      <c r="F740">
        <v>0.12845000000000001</v>
      </c>
      <c r="G740">
        <v>0.2447</v>
      </c>
      <c r="H740">
        <v>0.59089999999999998</v>
      </c>
      <c r="I740">
        <v>1.7548999999999999</v>
      </c>
      <c r="J740">
        <v>2.9780000000000002</v>
      </c>
      <c r="K740">
        <v>4.6786000000000003</v>
      </c>
      <c r="L740">
        <v>6.3531000000000004</v>
      </c>
      <c r="M740">
        <v>8.6145999999999994</v>
      </c>
    </row>
    <row r="741" spans="1:13" x14ac:dyDescent="0.35">
      <c r="A741" t="s">
        <v>6</v>
      </c>
      <c r="B741" t="s">
        <v>11</v>
      </c>
      <c r="C741" t="s">
        <v>22</v>
      </c>
      <c r="D741" t="s">
        <v>792</v>
      </c>
      <c r="E741" t="s">
        <v>827</v>
      </c>
      <c r="F741">
        <v>0.59197500000000003</v>
      </c>
      <c r="G741">
        <v>0.89419999999999999</v>
      </c>
      <c r="H741">
        <v>2.6166999999999998</v>
      </c>
      <c r="I741">
        <v>7.8292999999999999</v>
      </c>
      <c r="J741">
        <v>9.8422000000000001</v>
      </c>
      <c r="K741">
        <v>12.4969</v>
      </c>
      <c r="L741">
        <v>14.9198</v>
      </c>
      <c r="M741">
        <v>17.345600000000001</v>
      </c>
    </row>
    <row r="742" spans="1:13" x14ac:dyDescent="0.35">
      <c r="A742" t="s">
        <v>6</v>
      </c>
      <c r="B742" t="s">
        <v>11</v>
      </c>
      <c r="C742" t="s">
        <v>22</v>
      </c>
      <c r="D742" t="s">
        <v>793</v>
      </c>
      <c r="E742" t="s">
        <v>827</v>
      </c>
      <c r="F742">
        <v>0.59197500000000003</v>
      </c>
      <c r="G742">
        <v>0.89419999999999999</v>
      </c>
      <c r="H742">
        <v>2.6166999999999998</v>
      </c>
      <c r="I742">
        <v>7.8292999999999999</v>
      </c>
      <c r="J742">
        <v>9.8422000000000001</v>
      </c>
      <c r="K742">
        <v>12.4969</v>
      </c>
      <c r="L742">
        <v>14.9198</v>
      </c>
      <c r="M742">
        <v>17.345600000000001</v>
      </c>
    </row>
    <row r="743" spans="1:13" x14ac:dyDescent="0.35">
      <c r="A743" t="s">
        <v>6</v>
      </c>
      <c r="B743" t="s">
        <v>11</v>
      </c>
      <c r="C743" t="s">
        <v>22</v>
      </c>
      <c r="D743" t="s">
        <v>794</v>
      </c>
      <c r="E743" t="s">
        <v>827</v>
      </c>
      <c r="F743">
        <v>33.616750000000003</v>
      </c>
      <c r="G743">
        <v>35.785299999999999</v>
      </c>
      <c r="H743">
        <v>35.645499999999998</v>
      </c>
      <c r="I743">
        <v>30.3553</v>
      </c>
      <c r="J743">
        <v>33.439799999999998</v>
      </c>
      <c r="K743">
        <v>34.792900000000003</v>
      </c>
      <c r="L743">
        <v>35.896500000000003</v>
      </c>
      <c r="M743">
        <v>36.535800000000002</v>
      </c>
    </row>
    <row r="744" spans="1:13" x14ac:dyDescent="0.35">
      <c r="A744" t="s">
        <v>6</v>
      </c>
      <c r="B744" t="s">
        <v>11</v>
      </c>
      <c r="C744" t="s">
        <v>22</v>
      </c>
      <c r="D744" t="s">
        <v>795</v>
      </c>
      <c r="E744" t="s">
        <v>827</v>
      </c>
      <c r="F744">
        <v>33.616750000000003</v>
      </c>
      <c r="G744">
        <v>35.785299999999999</v>
      </c>
      <c r="H744">
        <v>35.645499999999998</v>
      </c>
      <c r="I744">
        <v>30.3553</v>
      </c>
      <c r="J744">
        <v>33.439799999999998</v>
      </c>
      <c r="K744">
        <v>34.792900000000003</v>
      </c>
      <c r="L744">
        <v>35.896500000000003</v>
      </c>
      <c r="M744">
        <v>36.535800000000002</v>
      </c>
    </row>
    <row r="745" spans="1:13" x14ac:dyDescent="0.35">
      <c r="A745" t="s">
        <v>6</v>
      </c>
      <c r="B745" t="s">
        <v>11</v>
      </c>
      <c r="C745" t="s">
        <v>22</v>
      </c>
      <c r="D745" t="s">
        <v>796</v>
      </c>
      <c r="E745" t="s">
        <v>827</v>
      </c>
      <c r="F745">
        <v>3.4994749999999999</v>
      </c>
      <c r="G745">
        <v>3.7046999999999999</v>
      </c>
      <c r="H745">
        <v>4.0944000000000003</v>
      </c>
      <c r="I745">
        <v>4.3476999999999997</v>
      </c>
      <c r="J745">
        <v>4.2099000000000002</v>
      </c>
      <c r="K745">
        <v>4.0129999999999999</v>
      </c>
      <c r="L745">
        <v>3.8708999999999998</v>
      </c>
      <c r="M745">
        <v>3.8172000000000001</v>
      </c>
    </row>
    <row r="746" spans="1:13" x14ac:dyDescent="0.35">
      <c r="A746" t="s">
        <v>6</v>
      </c>
      <c r="B746" t="s">
        <v>11</v>
      </c>
      <c r="C746" t="s">
        <v>22</v>
      </c>
      <c r="D746" t="s">
        <v>797</v>
      </c>
      <c r="E746" t="s">
        <v>827</v>
      </c>
      <c r="F746">
        <v>0.64912500000000006</v>
      </c>
      <c r="G746">
        <v>0.59970000000000001</v>
      </c>
      <c r="H746">
        <v>0.63019999999999998</v>
      </c>
      <c r="I746">
        <v>0.6623</v>
      </c>
      <c r="J746">
        <v>0.69440000000000002</v>
      </c>
      <c r="K746">
        <v>0.64200000000000002</v>
      </c>
      <c r="L746">
        <v>0.60509999999999997</v>
      </c>
      <c r="M746">
        <v>0.58020000000000005</v>
      </c>
    </row>
    <row r="747" spans="1:13" x14ac:dyDescent="0.35">
      <c r="A747" t="s">
        <v>6</v>
      </c>
      <c r="B747" t="s">
        <v>11</v>
      </c>
      <c r="C747" t="s">
        <v>22</v>
      </c>
      <c r="D747" t="s">
        <v>798</v>
      </c>
      <c r="E747" t="s">
        <v>827</v>
      </c>
      <c r="F747">
        <v>0.64874999999999994</v>
      </c>
      <c r="G747">
        <v>0.54930000000000001</v>
      </c>
      <c r="H747">
        <v>0.36309999999999998</v>
      </c>
      <c r="I747">
        <v>0.25629999999999997</v>
      </c>
      <c r="J747">
        <v>0.251</v>
      </c>
      <c r="K747">
        <v>0.24049999999999999</v>
      </c>
      <c r="L747">
        <v>0.22969999999999999</v>
      </c>
      <c r="M747">
        <v>0.22339999999999999</v>
      </c>
    </row>
    <row r="748" spans="1:13" x14ac:dyDescent="0.35">
      <c r="A748" t="s">
        <v>6</v>
      </c>
      <c r="B748" t="s">
        <v>11</v>
      </c>
      <c r="C748" t="s">
        <v>22</v>
      </c>
      <c r="D748" t="s">
        <v>799</v>
      </c>
      <c r="E748" t="s">
        <v>827</v>
      </c>
      <c r="F748">
        <v>1.8492999999999999</v>
      </c>
      <c r="G748">
        <v>2.0360999999999998</v>
      </c>
      <c r="H748">
        <v>2.4542000000000002</v>
      </c>
      <c r="I748">
        <v>2.7351000000000001</v>
      </c>
      <c r="J748">
        <v>2.5009999999999999</v>
      </c>
      <c r="K748">
        <v>2.3653</v>
      </c>
      <c r="L748">
        <v>2.2593000000000001</v>
      </c>
      <c r="M748">
        <v>2.2126000000000001</v>
      </c>
    </row>
    <row r="749" spans="1:13" x14ac:dyDescent="0.35">
      <c r="A749" t="s">
        <v>6</v>
      </c>
      <c r="B749" t="s">
        <v>11</v>
      </c>
      <c r="C749" t="s">
        <v>22</v>
      </c>
      <c r="D749" t="s">
        <v>823</v>
      </c>
      <c r="E749" t="s">
        <v>827</v>
      </c>
      <c r="F749">
        <v>1.0525E-2</v>
      </c>
      <c r="G749">
        <v>9.1000000000000004E-3</v>
      </c>
      <c r="H749">
        <v>9.7000000000000003E-3</v>
      </c>
      <c r="I749">
        <v>1.06E-2</v>
      </c>
      <c r="J749">
        <v>9.4000000000000004E-3</v>
      </c>
      <c r="K749">
        <v>9.4000000000000004E-3</v>
      </c>
      <c r="L749">
        <v>9.4999999999999998E-3</v>
      </c>
      <c r="M749">
        <v>0.01</v>
      </c>
    </row>
    <row r="750" spans="1:13" x14ac:dyDescent="0.35">
      <c r="A750" t="s">
        <v>6</v>
      </c>
      <c r="B750" t="s">
        <v>11</v>
      </c>
      <c r="C750" t="s">
        <v>22</v>
      </c>
      <c r="D750" t="s">
        <v>800</v>
      </c>
      <c r="E750" t="s">
        <v>827</v>
      </c>
      <c r="F750">
        <v>0.28949999999999998</v>
      </c>
      <c r="G750">
        <v>0.30020000000000002</v>
      </c>
      <c r="H750">
        <v>0.29310000000000003</v>
      </c>
      <c r="I750">
        <v>0.28270000000000001</v>
      </c>
      <c r="J750">
        <v>0.28170000000000001</v>
      </c>
      <c r="K750">
        <v>0.28410000000000002</v>
      </c>
      <c r="L750">
        <v>0.29060000000000002</v>
      </c>
      <c r="M750">
        <v>0.30409999999999998</v>
      </c>
    </row>
    <row r="751" spans="1:13" x14ac:dyDescent="0.35">
      <c r="A751" t="s">
        <v>6</v>
      </c>
      <c r="B751" t="s">
        <v>11</v>
      </c>
      <c r="C751" t="s">
        <v>22</v>
      </c>
      <c r="D751" t="s">
        <v>801</v>
      </c>
      <c r="E751" t="s">
        <v>827</v>
      </c>
      <c r="F751">
        <v>93.075800000000001</v>
      </c>
      <c r="G751">
        <v>98.309899999999999</v>
      </c>
      <c r="H751">
        <v>95.015000000000001</v>
      </c>
      <c r="I751">
        <v>86.639099999999999</v>
      </c>
      <c r="J751">
        <v>95.579400000000007</v>
      </c>
      <c r="K751">
        <v>99.906899999999993</v>
      </c>
      <c r="L751">
        <v>102.88</v>
      </c>
      <c r="M751">
        <v>103.66419999999999</v>
      </c>
    </row>
    <row r="752" spans="1:13" x14ac:dyDescent="0.35">
      <c r="A752" t="s">
        <v>6</v>
      </c>
      <c r="B752" t="s">
        <v>11</v>
      </c>
      <c r="C752" t="s">
        <v>22</v>
      </c>
      <c r="D752" t="s">
        <v>802</v>
      </c>
      <c r="E752" t="s">
        <v>827</v>
      </c>
      <c r="F752">
        <v>2.2826</v>
      </c>
      <c r="G752">
        <v>3.5821000000000001</v>
      </c>
      <c r="H752">
        <v>5.9273999999999996</v>
      </c>
      <c r="I752">
        <v>9.0911000000000008</v>
      </c>
      <c r="J752">
        <v>9.5555000000000003</v>
      </c>
      <c r="K752">
        <v>9.8823000000000008</v>
      </c>
      <c r="L752">
        <v>10.7468</v>
      </c>
      <c r="M752">
        <v>11.2256</v>
      </c>
    </row>
    <row r="753" spans="1:13" x14ac:dyDescent="0.35">
      <c r="A753" t="s">
        <v>6</v>
      </c>
      <c r="B753" t="s">
        <v>11</v>
      </c>
      <c r="C753" t="s">
        <v>22</v>
      </c>
      <c r="D753" t="s">
        <v>824</v>
      </c>
      <c r="E753" t="s">
        <v>827</v>
      </c>
      <c r="F753">
        <v>1.740875</v>
      </c>
      <c r="G753">
        <v>2.2879999999999998</v>
      </c>
      <c r="H753">
        <v>2.7536999999999998</v>
      </c>
      <c r="I753">
        <v>3.2227999999999999</v>
      </c>
      <c r="J753">
        <v>2.8776999999999999</v>
      </c>
      <c r="K753">
        <v>2.8347000000000002</v>
      </c>
      <c r="L753">
        <v>3.3210000000000002</v>
      </c>
      <c r="M753">
        <v>3.4662999999999999</v>
      </c>
    </row>
    <row r="754" spans="1:13" x14ac:dyDescent="0.35">
      <c r="A754" t="s">
        <v>6</v>
      </c>
      <c r="B754" t="s">
        <v>11</v>
      </c>
      <c r="C754" t="s">
        <v>22</v>
      </c>
      <c r="D754" t="s">
        <v>803</v>
      </c>
      <c r="E754" t="s">
        <v>827</v>
      </c>
      <c r="F754">
        <v>0.25769999999999998</v>
      </c>
      <c r="G754">
        <v>0.31130000000000002</v>
      </c>
      <c r="H754">
        <v>0.32290000000000002</v>
      </c>
      <c r="I754">
        <v>0.29380000000000001</v>
      </c>
      <c r="J754">
        <v>0.218</v>
      </c>
      <c r="K754">
        <v>0.1825</v>
      </c>
      <c r="L754">
        <v>0.18870000000000001</v>
      </c>
      <c r="M754">
        <v>0.23200000000000001</v>
      </c>
    </row>
    <row r="755" spans="1:13" x14ac:dyDescent="0.35">
      <c r="A755" t="s">
        <v>6</v>
      </c>
      <c r="B755" t="s">
        <v>11</v>
      </c>
      <c r="C755" t="s">
        <v>22</v>
      </c>
      <c r="D755" t="s">
        <v>804</v>
      </c>
      <c r="E755" t="s">
        <v>827</v>
      </c>
      <c r="F755">
        <v>0.28405000000000002</v>
      </c>
      <c r="G755">
        <v>0.98270000000000002</v>
      </c>
      <c r="H755">
        <v>2.8506999999999998</v>
      </c>
      <c r="I755">
        <v>5.5744999999999996</v>
      </c>
      <c r="J755">
        <v>6.4598000000000004</v>
      </c>
      <c r="K755">
        <v>6.8651</v>
      </c>
      <c r="L755">
        <v>7.2370999999999999</v>
      </c>
      <c r="M755">
        <v>7.5273000000000003</v>
      </c>
    </row>
    <row r="756" spans="1:13" x14ac:dyDescent="0.35">
      <c r="A756" t="s">
        <v>6</v>
      </c>
      <c r="B756" t="s">
        <v>11</v>
      </c>
      <c r="C756" t="s">
        <v>22</v>
      </c>
      <c r="D756" t="s">
        <v>805</v>
      </c>
      <c r="E756" t="s">
        <v>827</v>
      </c>
      <c r="F756">
        <v>0</v>
      </c>
      <c r="G756">
        <v>0</v>
      </c>
      <c r="H756">
        <v>0</v>
      </c>
      <c r="I756">
        <v>4.7500000000000001E-2</v>
      </c>
      <c r="J756">
        <v>0.14929999999999999</v>
      </c>
      <c r="K756">
        <v>3.1699999999999999E-2</v>
      </c>
      <c r="L756">
        <v>3.2099999999999997E-2</v>
      </c>
      <c r="M756">
        <v>3.2800000000000003E-2</v>
      </c>
    </row>
    <row r="757" spans="1:13" x14ac:dyDescent="0.35">
      <c r="A757" t="s">
        <v>6</v>
      </c>
      <c r="B757" t="s">
        <v>11</v>
      </c>
      <c r="C757" t="s">
        <v>22</v>
      </c>
      <c r="D757" t="s">
        <v>806</v>
      </c>
      <c r="E757" t="s">
        <v>827</v>
      </c>
      <c r="F757">
        <v>2.2826</v>
      </c>
      <c r="G757">
        <v>3.5821000000000001</v>
      </c>
      <c r="H757">
        <v>5.9273999999999996</v>
      </c>
      <c r="I757">
        <v>9.0434999999999999</v>
      </c>
      <c r="J757">
        <v>9.4062000000000001</v>
      </c>
      <c r="K757">
        <v>9.8506999999999998</v>
      </c>
      <c r="L757">
        <v>10.714700000000001</v>
      </c>
      <c r="M757">
        <v>11.1928</v>
      </c>
    </row>
    <row r="758" spans="1:13" x14ac:dyDescent="0.35">
      <c r="A758" t="s">
        <v>6</v>
      </c>
      <c r="B758" t="s">
        <v>11</v>
      </c>
      <c r="C758" t="s">
        <v>23</v>
      </c>
      <c r="D758" t="s">
        <v>807</v>
      </c>
      <c r="E758" t="s">
        <v>827</v>
      </c>
      <c r="F758">
        <v>90.793199999999999</v>
      </c>
      <c r="G758">
        <v>94.727699999999999</v>
      </c>
      <c r="H758">
        <v>89.087800000000001</v>
      </c>
      <c r="I758">
        <v>77.548000000000002</v>
      </c>
      <c r="J758">
        <v>86.023799999999994</v>
      </c>
      <c r="K758">
        <v>90.024600000000007</v>
      </c>
      <c r="L758">
        <v>92.132900000000006</v>
      </c>
      <c r="M758">
        <v>92.438599999999994</v>
      </c>
    </row>
    <row r="759" spans="1:13" x14ac:dyDescent="0.35">
      <c r="A759" t="s">
        <v>6</v>
      </c>
      <c r="B759" t="s">
        <v>11</v>
      </c>
      <c r="C759" t="s">
        <v>23</v>
      </c>
      <c r="D759" t="s">
        <v>808</v>
      </c>
      <c r="E759" t="s">
        <v>827</v>
      </c>
      <c r="F759">
        <v>90.793199999999999</v>
      </c>
      <c r="G759">
        <v>94.727699999999999</v>
      </c>
      <c r="H759">
        <v>89.087800000000001</v>
      </c>
      <c r="I759">
        <v>77.548000000000002</v>
      </c>
      <c r="J759">
        <v>86.023799999999994</v>
      </c>
      <c r="K759">
        <v>90.024600000000007</v>
      </c>
      <c r="L759">
        <v>92.132900000000006</v>
      </c>
      <c r="M759">
        <v>92.438599999999994</v>
      </c>
    </row>
    <row r="760" spans="1:13" x14ac:dyDescent="0.35">
      <c r="A760" t="s">
        <v>6</v>
      </c>
      <c r="B760" t="s">
        <v>11</v>
      </c>
      <c r="C760" t="s">
        <v>23</v>
      </c>
      <c r="D760" t="s">
        <v>809</v>
      </c>
      <c r="E760" t="s">
        <v>827</v>
      </c>
      <c r="F760">
        <v>90.793199999999999</v>
      </c>
      <c r="G760">
        <v>94.727699999999999</v>
      </c>
      <c r="H760">
        <v>89.087800000000001</v>
      </c>
      <c r="I760">
        <v>77.548000000000002</v>
      </c>
      <c r="J760">
        <v>86.023799999999994</v>
      </c>
      <c r="K760">
        <v>90.024600000000007</v>
      </c>
      <c r="L760">
        <v>92.132900000000006</v>
      </c>
      <c r="M760">
        <v>92.438599999999994</v>
      </c>
    </row>
    <row r="761" spans="1:13" x14ac:dyDescent="0.35">
      <c r="A761" t="s">
        <v>6</v>
      </c>
      <c r="B761" t="s">
        <v>11</v>
      </c>
      <c r="C761" t="s">
        <v>23</v>
      </c>
      <c r="D761" t="s">
        <v>810</v>
      </c>
      <c r="E761" t="s">
        <v>827</v>
      </c>
      <c r="F761">
        <v>9.1754499999999997</v>
      </c>
      <c r="G761">
        <v>8.3378999999999994</v>
      </c>
      <c r="H761">
        <v>5.9978999999999996</v>
      </c>
      <c r="I761">
        <v>5.1651999999999996</v>
      </c>
      <c r="J761">
        <v>5.0965999999999996</v>
      </c>
      <c r="K761">
        <v>5.0037000000000003</v>
      </c>
      <c r="L761">
        <v>4.9267000000000003</v>
      </c>
      <c r="M761">
        <v>4.8648999999999996</v>
      </c>
    </row>
    <row r="762" spans="1:13" x14ac:dyDescent="0.35">
      <c r="A762" t="s">
        <v>6</v>
      </c>
      <c r="B762" t="s">
        <v>11</v>
      </c>
      <c r="C762" t="s">
        <v>23</v>
      </c>
      <c r="D762" t="s">
        <v>811</v>
      </c>
      <c r="E762" t="s">
        <v>827</v>
      </c>
      <c r="F762">
        <v>5.1328500000000004</v>
      </c>
      <c r="G762">
        <v>4.9919000000000002</v>
      </c>
      <c r="H762">
        <v>4.7972000000000001</v>
      </c>
      <c r="I762">
        <v>4.5744999999999996</v>
      </c>
      <c r="J762">
        <v>4.3838999999999997</v>
      </c>
      <c r="K762">
        <v>4.1845999999999997</v>
      </c>
      <c r="L762">
        <v>3.9796999999999998</v>
      </c>
      <c r="M762">
        <v>3.7688999999999999</v>
      </c>
    </row>
    <row r="763" spans="1:13" x14ac:dyDescent="0.35">
      <c r="A763" t="s">
        <v>6</v>
      </c>
      <c r="B763" t="s">
        <v>11</v>
      </c>
      <c r="C763" t="s">
        <v>23</v>
      </c>
      <c r="D763" t="s">
        <v>812</v>
      </c>
      <c r="E763" t="s">
        <v>827</v>
      </c>
      <c r="F763">
        <v>4.0424249999999997</v>
      </c>
      <c r="G763">
        <v>3.3460000000000001</v>
      </c>
      <c r="H763">
        <v>1.2004999999999999</v>
      </c>
      <c r="I763">
        <v>0.5907</v>
      </c>
      <c r="J763">
        <v>0.7127</v>
      </c>
      <c r="K763">
        <v>0.81920000000000004</v>
      </c>
      <c r="L763">
        <v>0.94699999999999995</v>
      </c>
      <c r="M763">
        <v>1.0959000000000001</v>
      </c>
    </row>
    <row r="764" spans="1:13" x14ac:dyDescent="0.35">
      <c r="A764" t="s">
        <v>6</v>
      </c>
      <c r="B764" t="s">
        <v>11</v>
      </c>
      <c r="C764" t="s">
        <v>23</v>
      </c>
      <c r="D764" t="s">
        <v>813</v>
      </c>
      <c r="E764" t="s">
        <v>827</v>
      </c>
      <c r="F764">
        <v>0</v>
      </c>
      <c r="G764">
        <v>0</v>
      </c>
      <c r="H764">
        <v>0</v>
      </c>
      <c r="I764">
        <v>-6.3399999999999998E-2</v>
      </c>
      <c r="J764">
        <v>-0.20899999999999999</v>
      </c>
      <c r="K764">
        <v>-0.8135</v>
      </c>
      <c r="L764">
        <v>-2.0184000000000002</v>
      </c>
      <c r="M764">
        <v>-3.8689</v>
      </c>
    </row>
    <row r="765" spans="1:13" x14ac:dyDescent="0.35">
      <c r="A765" t="s">
        <v>6</v>
      </c>
      <c r="B765" t="s">
        <v>11</v>
      </c>
      <c r="C765" t="s">
        <v>23</v>
      </c>
      <c r="D765" t="s">
        <v>814</v>
      </c>
      <c r="E765" t="s">
        <v>827</v>
      </c>
      <c r="F765">
        <v>-3.21475</v>
      </c>
      <c r="G765">
        <v>-2.8974000000000002</v>
      </c>
      <c r="H765">
        <v>-2.3334999999999999</v>
      </c>
      <c r="I765">
        <v>-2.0670000000000002</v>
      </c>
      <c r="J765">
        <v>-2.3363</v>
      </c>
      <c r="K765">
        <v>-2.4782000000000002</v>
      </c>
      <c r="L765">
        <v>-2.5478999999999998</v>
      </c>
      <c r="M765">
        <v>-2.5956999999999999</v>
      </c>
    </row>
    <row r="766" spans="1:13" x14ac:dyDescent="0.35">
      <c r="A766" t="s">
        <v>6</v>
      </c>
      <c r="B766" t="s">
        <v>11</v>
      </c>
      <c r="C766" t="s">
        <v>23</v>
      </c>
      <c r="D766" t="s">
        <v>815</v>
      </c>
      <c r="E766" t="s">
        <v>827</v>
      </c>
      <c r="F766">
        <v>-23.4132</v>
      </c>
      <c r="G766">
        <v>-28.7181</v>
      </c>
      <c r="H766">
        <v>-35.695799999999998</v>
      </c>
      <c r="I766">
        <v>-39.625500000000002</v>
      </c>
      <c r="J766">
        <v>-42.483899999999998</v>
      </c>
      <c r="K766">
        <v>-43.623199999999997</v>
      </c>
      <c r="L766">
        <v>-43.965400000000002</v>
      </c>
      <c r="M766">
        <v>-44.484400000000001</v>
      </c>
    </row>
    <row r="767" spans="1:13" x14ac:dyDescent="0.35">
      <c r="A767" t="s">
        <v>6</v>
      </c>
      <c r="B767" t="s">
        <v>11</v>
      </c>
      <c r="C767" t="s">
        <v>23</v>
      </c>
      <c r="D767" t="s">
        <v>816</v>
      </c>
      <c r="E767" t="s">
        <v>827</v>
      </c>
      <c r="F767">
        <v>-74.201725000000025</v>
      </c>
      <c r="G767">
        <v>-82.004400000000004</v>
      </c>
      <c r="H767">
        <v>-80.455399999999997</v>
      </c>
      <c r="I767">
        <v>-72.391900000000007</v>
      </c>
      <c r="J767">
        <v>-82.232799999999997</v>
      </c>
      <c r="K767">
        <v>-87.602900000000005</v>
      </c>
      <c r="L767">
        <v>-90.703400000000002</v>
      </c>
      <c r="M767">
        <v>-91.790999999999997</v>
      </c>
    </row>
    <row r="768" spans="1:13" x14ac:dyDescent="0.35">
      <c r="A768" t="s">
        <v>6</v>
      </c>
      <c r="B768" t="s">
        <v>11</v>
      </c>
      <c r="C768" t="s">
        <v>23</v>
      </c>
      <c r="D768" t="s">
        <v>817</v>
      </c>
      <c r="E768" t="s">
        <v>827</v>
      </c>
      <c r="F768">
        <v>-0.26219999999999999</v>
      </c>
      <c r="G768">
        <v>-0.33139999999999997</v>
      </c>
      <c r="H768">
        <v>-0.54679999999999995</v>
      </c>
      <c r="I768">
        <v>-0.79020000000000001</v>
      </c>
      <c r="J768">
        <v>-0.63090000000000002</v>
      </c>
      <c r="K768">
        <v>-0.5827</v>
      </c>
      <c r="L768">
        <v>-0.55959999999999999</v>
      </c>
      <c r="M768">
        <v>-0.54579999999999995</v>
      </c>
    </row>
    <row r="769" spans="1:13" x14ac:dyDescent="0.35">
      <c r="A769" t="s">
        <v>6</v>
      </c>
      <c r="B769" t="s">
        <v>11</v>
      </c>
      <c r="C769" t="s">
        <v>23</v>
      </c>
      <c r="D769" t="s">
        <v>818</v>
      </c>
      <c r="E769" t="s">
        <v>827</v>
      </c>
      <c r="F769">
        <v>0</v>
      </c>
      <c r="G769">
        <v>0</v>
      </c>
      <c r="H769">
        <v>0</v>
      </c>
      <c r="I769">
        <v>-3.0700000000000002E-2</v>
      </c>
      <c r="J769">
        <v>-7.0900000000000005E-2</v>
      </c>
      <c r="K769">
        <v>-0.1875</v>
      </c>
      <c r="L769">
        <v>-0.39839999999999998</v>
      </c>
      <c r="M769">
        <v>-0.65010000000000001</v>
      </c>
    </row>
    <row r="770" spans="1:13" x14ac:dyDescent="0.35">
      <c r="A770" t="s">
        <v>6</v>
      </c>
      <c r="B770" t="s">
        <v>11</v>
      </c>
      <c r="C770" t="s">
        <v>23</v>
      </c>
      <c r="D770" t="s">
        <v>711</v>
      </c>
      <c r="E770" t="s">
        <v>825</v>
      </c>
      <c r="F770">
        <v>0.32122499999999998</v>
      </c>
      <c r="G770">
        <v>0.34399999999999997</v>
      </c>
      <c r="H770">
        <v>0.4461</v>
      </c>
      <c r="I770">
        <v>0.76970000000000005</v>
      </c>
      <c r="J770">
        <v>1.7044999999999999</v>
      </c>
      <c r="K770">
        <v>2.8304999999999998</v>
      </c>
      <c r="L770">
        <v>2.8805999999999998</v>
      </c>
      <c r="M770">
        <v>3.1063000000000001</v>
      </c>
    </row>
    <row r="771" spans="1:13" x14ac:dyDescent="0.35">
      <c r="A771" t="s">
        <v>6</v>
      </c>
      <c r="B771" t="s">
        <v>11</v>
      </c>
      <c r="C771" t="s">
        <v>23</v>
      </c>
      <c r="D771" t="s">
        <v>712</v>
      </c>
      <c r="E771" t="s">
        <v>825</v>
      </c>
      <c r="F771">
        <v>0</v>
      </c>
    </row>
    <row r="772" spans="1:13" x14ac:dyDescent="0.35">
      <c r="A772" t="s">
        <v>6</v>
      </c>
      <c r="B772" t="s">
        <v>11</v>
      </c>
      <c r="C772" t="s">
        <v>23</v>
      </c>
      <c r="D772" t="s">
        <v>713</v>
      </c>
      <c r="E772" t="s">
        <v>825</v>
      </c>
      <c r="F772">
        <v>0.32122499999999998</v>
      </c>
      <c r="G772">
        <v>0.34399999999999997</v>
      </c>
      <c r="H772">
        <v>0.4461</v>
      </c>
      <c r="I772">
        <v>0.76970000000000005</v>
      </c>
      <c r="J772">
        <v>1.7044999999999999</v>
      </c>
      <c r="K772">
        <v>2.8304999999999998</v>
      </c>
      <c r="L772">
        <v>2.8805999999999998</v>
      </c>
      <c r="M772">
        <v>3.1063000000000001</v>
      </c>
    </row>
    <row r="773" spans="1:13" x14ac:dyDescent="0.35">
      <c r="A773" t="s">
        <v>6</v>
      </c>
      <c r="B773" t="s">
        <v>11</v>
      </c>
      <c r="C773" t="s">
        <v>23</v>
      </c>
      <c r="D773" t="s">
        <v>714</v>
      </c>
      <c r="E773" t="s">
        <v>825</v>
      </c>
      <c r="F773">
        <v>3.4425249999999998</v>
      </c>
      <c r="G773">
        <v>2.875</v>
      </c>
      <c r="H773">
        <v>4.9617000000000004</v>
      </c>
      <c r="I773">
        <v>4.2937000000000003</v>
      </c>
      <c r="J773">
        <v>3.8454000000000002</v>
      </c>
      <c r="K773">
        <v>3.5897000000000001</v>
      </c>
      <c r="L773">
        <v>3.3965000000000001</v>
      </c>
      <c r="M773">
        <v>3.5129000000000001</v>
      </c>
    </row>
    <row r="774" spans="1:13" x14ac:dyDescent="0.35">
      <c r="A774" t="s">
        <v>6</v>
      </c>
      <c r="B774" t="s">
        <v>11</v>
      </c>
      <c r="C774" t="s">
        <v>23</v>
      </c>
      <c r="D774" t="s">
        <v>819</v>
      </c>
      <c r="E774" t="s">
        <v>825</v>
      </c>
      <c r="F774">
        <v>0</v>
      </c>
    </row>
    <row r="775" spans="1:13" x14ac:dyDescent="0.35">
      <c r="A775" t="s">
        <v>6</v>
      </c>
      <c r="B775" t="s">
        <v>11</v>
      </c>
      <c r="C775" t="s">
        <v>23</v>
      </c>
      <c r="D775" t="s">
        <v>715</v>
      </c>
      <c r="E775" t="s">
        <v>825</v>
      </c>
      <c r="F775">
        <v>3.4425249999999998</v>
      </c>
      <c r="G775">
        <v>2.875</v>
      </c>
      <c r="H775">
        <v>4.9617000000000004</v>
      </c>
      <c r="I775">
        <v>4.2937000000000003</v>
      </c>
      <c r="J775">
        <v>3.8454000000000002</v>
      </c>
      <c r="K775">
        <v>3.5897000000000001</v>
      </c>
      <c r="L775">
        <v>3.3965000000000001</v>
      </c>
      <c r="M775">
        <v>3.5129000000000001</v>
      </c>
    </row>
    <row r="776" spans="1:13" x14ac:dyDescent="0.35">
      <c r="A776" t="s">
        <v>6</v>
      </c>
      <c r="B776" t="s">
        <v>11</v>
      </c>
      <c r="C776" t="s">
        <v>24</v>
      </c>
      <c r="D776" t="s">
        <v>716</v>
      </c>
      <c r="E776" t="s">
        <v>825</v>
      </c>
      <c r="F776">
        <v>7.5286499999999998</v>
      </c>
      <c r="G776">
        <v>7.4904000000000002</v>
      </c>
      <c r="H776">
        <v>7.8255999999999997</v>
      </c>
      <c r="I776">
        <v>7.9729000000000001</v>
      </c>
      <c r="J776">
        <v>7.1231999999999998</v>
      </c>
      <c r="K776">
        <v>6.3596000000000004</v>
      </c>
      <c r="L776">
        <v>5.3781999999999996</v>
      </c>
      <c r="M776">
        <v>5.3228</v>
      </c>
    </row>
    <row r="777" spans="1:13" x14ac:dyDescent="0.35">
      <c r="A777" t="s">
        <v>6</v>
      </c>
      <c r="B777" t="s">
        <v>11</v>
      </c>
      <c r="C777" t="s">
        <v>24</v>
      </c>
      <c r="D777" t="s">
        <v>717</v>
      </c>
      <c r="E777" t="s">
        <v>825</v>
      </c>
      <c r="F777">
        <v>0</v>
      </c>
    </row>
    <row r="778" spans="1:13" x14ac:dyDescent="0.35">
      <c r="A778" t="s">
        <v>6</v>
      </c>
      <c r="B778" t="s">
        <v>11</v>
      </c>
      <c r="C778" t="s">
        <v>24</v>
      </c>
      <c r="D778" t="s">
        <v>718</v>
      </c>
      <c r="E778" t="s">
        <v>825</v>
      </c>
      <c r="F778">
        <v>7.5286499999999998</v>
      </c>
      <c r="G778">
        <v>7.4904000000000002</v>
      </c>
      <c r="H778">
        <v>7.8255999999999997</v>
      </c>
      <c r="I778">
        <v>7.9729000000000001</v>
      </c>
      <c r="J778">
        <v>7.1231999999999998</v>
      </c>
      <c r="K778">
        <v>6.3596000000000004</v>
      </c>
      <c r="L778">
        <v>5.3781999999999996</v>
      </c>
      <c r="M778">
        <v>5.3228</v>
      </c>
    </row>
    <row r="779" spans="1:13" x14ac:dyDescent="0.35">
      <c r="A779" t="s">
        <v>6</v>
      </c>
      <c r="B779" t="s">
        <v>11</v>
      </c>
      <c r="C779" t="s">
        <v>24</v>
      </c>
      <c r="D779" t="s">
        <v>719</v>
      </c>
      <c r="E779" t="s">
        <v>825</v>
      </c>
      <c r="F779">
        <v>6.3850750000000014</v>
      </c>
      <c r="G779">
        <v>7.3395000000000001</v>
      </c>
      <c r="H779">
        <v>4.0533000000000001</v>
      </c>
      <c r="I779">
        <v>5.7114000000000003</v>
      </c>
      <c r="J779">
        <v>5.2577999999999996</v>
      </c>
      <c r="K779">
        <v>4.7862</v>
      </c>
      <c r="L779">
        <v>4.3783000000000003</v>
      </c>
      <c r="M779">
        <v>4.2530000000000001</v>
      </c>
    </row>
    <row r="780" spans="1:13" x14ac:dyDescent="0.35">
      <c r="A780" t="s">
        <v>6</v>
      </c>
      <c r="B780" t="s">
        <v>11</v>
      </c>
      <c r="C780" t="s">
        <v>24</v>
      </c>
      <c r="D780" t="s">
        <v>720</v>
      </c>
      <c r="E780" t="s">
        <v>825</v>
      </c>
      <c r="F780">
        <v>4.1088500000000003</v>
      </c>
      <c r="G780">
        <v>4.8731</v>
      </c>
      <c r="H780">
        <v>5.6334999999999997</v>
      </c>
      <c r="I780">
        <v>6.2210999999999999</v>
      </c>
      <c r="J780">
        <v>6.6223000000000001</v>
      </c>
      <c r="K780">
        <v>6.8624999999999998</v>
      </c>
      <c r="L780">
        <v>7.3120000000000003</v>
      </c>
      <c r="M780">
        <v>8.0731000000000002</v>
      </c>
    </row>
    <row r="781" spans="1:13" x14ac:dyDescent="0.35">
      <c r="A781" t="s">
        <v>6</v>
      </c>
      <c r="B781" t="s">
        <v>11</v>
      </c>
      <c r="C781" t="s">
        <v>24</v>
      </c>
      <c r="D781" t="s">
        <v>721</v>
      </c>
      <c r="E781" t="s">
        <v>825</v>
      </c>
      <c r="F781">
        <v>0.2059167349520396</v>
      </c>
      <c r="G781">
        <v>1.7376549280490159</v>
      </c>
      <c r="H781">
        <v>1.557370902544325</v>
      </c>
      <c r="I781">
        <v>1.8646845014015141</v>
      </c>
      <c r="J781">
        <v>2.535538192945554</v>
      </c>
      <c r="K781">
        <v>3.419257995938211</v>
      </c>
      <c r="L781">
        <v>4.4707071952570132</v>
      </c>
      <c r="M781">
        <v>3.6646986189826758</v>
      </c>
    </row>
    <row r="782" spans="1:13" x14ac:dyDescent="0.35">
      <c r="A782" t="s">
        <v>6</v>
      </c>
      <c r="B782" t="s">
        <v>11</v>
      </c>
      <c r="C782" t="s">
        <v>24</v>
      </c>
      <c r="D782" t="s">
        <v>722</v>
      </c>
      <c r="E782" t="s">
        <v>825</v>
      </c>
      <c r="F782">
        <v>0.82900000000000007</v>
      </c>
      <c r="G782">
        <v>4.8175999999999997</v>
      </c>
      <c r="H782">
        <v>5.2031000000000001</v>
      </c>
      <c r="I782">
        <v>8.4909999999999997</v>
      </c>
      <c r="J782">
        <v>11.5068</v>
      </c>
      <c r="K782">
        <v>14.7852</v>
      </c>
      <c r="L782">
        <v>18.581199999999999</v>
      </c>
      <c r="M782">
        <v>14.2956</v>
      </c>
    </row>
    <row r="783" spans="1:13" x14ac:dyDescent="0.35">
      <c r="A783" t="s">
        <v>6</v>
      </c>
      <c r="B783" t="s">
        <v>11</v>
      </c>
      <c r="C783" t="s">
        <v>24</v>
      </c>
      <c r="D783" t="s">
        <v>723</v>
      </c>
      <c r="E783" t="s">
        <v>825</v>
      </c>
      <c r="F783">
        <v>1.585E-2</v>
      </c>
      <c r="G783">
        <v>0.1206</v>
      </c>
      <c r="H783">
        <v>0.55330000000000001</v>
      </c>
      <c r="I783">
        <v>2.8087</v>
      </c>
      <c r="J783">
        <v>7.3339999999999996</v>
      </c>
      <c r="K783">
        <v>11.5692</v>
      </c>
      <c r="L783">
        <v>17.163699999999999</v>
      </c>
      <c r="M783">
        <v>25.197099999999999</v>
      </c>
    </row>
    <row r="784" spans="1:13" x14ac:dyDescent="0.35">
      <c r="A784" t="s">
        <v>6</v>
      </c>
      <c r="B784" t="s">
        <v>11</v>
      </c>
      <c r="C784" t="s">
        <v>24</v>
      </c>
      <c r="D784" t="s">
        <v>724</v>
      </c>
      <c r="E784" t="s">
        <v>825</v>
      </c>
      <c r="F784">
        <v>1.585E-2</v>
      </c>
      <c r="G784">
        <v>0.1206</v>
      </c>
      <c r="H784">
        <v>0.55330000000000001</v>
      </c>
      <c r="I784">
        <v>2.8087</v>
      </c>
      <c r="J784">
        <v>7.3339999999999996</v>
      </c>
      <c r="K784">
        <v>11.5692</v>
      </c>
      <c r="L784">
        <v>17.163699999999999</v>
      </c>
      <c r="M784">
        <v>25.197099999999999</v>
      </c>
    </row>
    <row r="785" spans="1:13" x14ac:dyDescent="0.35">
      <c r="A785" t="s">
        <v>6</v>
      </c>
      <c r="B785" t="s">
        <v>11</v>
      </c>
      <c r="C785" t="s">
        <v>24</v>
      </c>
      <c r="D785" t="s">
        <v>725</v>
      </c>
      <c r="E785" t="s">
        <v>826</v>
      </c>
      <c r="F785">
        <v>3013.4522999999999</v>
      </c>
      <c r="G785">
        <v>3153.0493999999999</v>
      </c>
      <c r="H785">
        <v>3637.4319</v>
      </c>
      <c r="I785">
        <v>3921.0700999999999</v>
      </c>
      <c r="J785">
        <v>4101.4178000000002</v>
      </c>
      <c r="K785">
        <v>4188.1692999999996</v>
      </c>
      <c r="L785">
        <v>4161.6697000000004</v>
      </c>
      <c r="M785">
        <v>4075.6608999999999</v>
      </c>
    </row>
    <row r="786" spans="1:13" x14ac:dyDescent="0.35">
      <c r="A786" t="s">
        <v>6</v>
      </c>
      <c r="B786" t="s">
        <v>11</v>
      </c>
      <c r="C786" t="s">
        <v>24</v>
      </c>
      <c r="D786" t="s">
        <v>726</v>
      </c>
      <c r="E786" t="s">
        <v>827</v>
      </c>
      <c r="F786">
        <v>32.338475000000003</v>
      </c>
      <c r="G786">
        <v>34.706299999999999</v>
      </c>
      <c r="H786">
        <v>39.326500000000003</v>
      </c>
      <c r="I786">
        <v>42.527099999999997</v>
      </c>
      <c r="J786">
        <v>45.519799999999996</v>
      </c>
      <c r="K786">
        <v>47.905799999999999</v>
      </c>
      <c r="L786">
        <v>49.402999999999999</v>
      </c>
      <c r="M786">
        <v>50.309399999999997</v>
      </c>
    </row>
    <row r="787" spans="1:13" x14ac:dyDescent="0.35">
      <c r="A787" t="s">
        <v>6</v>
      </c>
      <c r="B787" t="s">
        <v>11</v>
      </c>
      <c r="C787" t="s">
        <v>24</v>
      </c>
      <c r="D787" t="s">
        <v>727</v>
      </c>
      <c r="E787" t="s">
        <v>56</v>
      </c>
      <c r="F787">
        <v>1484.1112098999999</v>
      </c>
      <c r="G787">
        <v>1800.0097149000001</v>
      </c>
      <c r="H787">
        <v>2167.3056018000002</v>
      </c>
      <c r="I787">
        <v>2537.4991046</v>
      </c>
      <c r="J787">
        <v>2898.548437299999</v>
      </c>
      <c r="K787">
        <v>3229.6063530000001</v>
      </c>
      <c r="L787">
        <v>3511.7715521999999</v>
      </c>
      <c r="M787">
        <v>3753.2404497000002</v>
      </c>
    </row>
    <row r="788" spans="1:13" x14ac:dyDescent="0.35">
      <c r="A788" t="s">
        <v>6</v>
      </c>
      <c r="B788" t="s">
        <v>11</v>
      </c>
      <c r="C788" t="s">
        <v>24</v>
      </c>
      <c r="D788" t="s">
        <v>728</v>
      </c>
      <c r="E788" t="s">
        <v>56</v>
      </c>
      <c r="F788">
        <v>3473.8400350000002</v>
      </c>
      <c r="G788">
        <v>4213.2595019</v>
      </c>
      <c r="H788">
        <v>5072.9843242999996</v>
      </c>
      <c r="I788">
        <v>5939.4915918999995</v>
      </c>
      <c r="J788">
        <v>6784.5950686000006</v>
      </c>
      <c r="K788">
        <v>7559.4981287000001</v>
      </c>
      <c r="L788">
        <v>8219.9584591000003</v>
      </c>
      <c r="M788">
        <v>8785.1615011000013</v>
      </c>
    </row>
    <row r="789" spans="1:13" x14ac:dyDescent="0.35">
      <c r="A789" t="s">
        <v>6</v>
      </c>
      <c r="B789" t="s">
        <v>11</v>
      </c>
      <c r="C789" t="s">
        <v>24</v>
      </c>
      <c r="D789" t="s">
        <v>729</v>
      </c>
      <c r="E789" t="s">
        <v>828</v>
      </c>
      <c r="F789">
        <v>280.55099999999999</v>
      </c>
      <c r="G789">
        <v>281.41129999999998</v>
      </c>
      <c r="H789">
        <v>281.44729999999998</v>
      </c>
      <c r="I789">
        <v>280.774</v>
      </c>
      <c r="J789">
        <v>279.9205</v>
      </c>
      <c r="K789">
        <v>279.3279</v>
      </c>
      <c r="L789">
        <v>278.53300000000002</v>
      </c>
      <c r="M789">
        <v>277.27760000000001</v>
      </c>
    </row>
    <row r="790" spans="1:13" x14ac:dyDescent="0.35">
      <c r="A790" t="s">
        <v>6</v>
      </c>
      <c r="B790" t="s">
        <v>11</v>
      </c>
      <c r="C790" t="s">
        <v>24</v>
      </c>
      <c r="D790" t="s">
        <v>730</v>
      </c>
      <c r="E790" t="s">
        <v>829</v>
      </c>
      <c r="F790">
        <v>1.2579488666666661</v>
      </c>
      <c r="G790">
        <v>5.5923975999999991</v>
      </c>
      <c r="H790">
        <v>0</v>
      </c>
      <c r="I790">
        <v>0</v>
      </c>
      <c r="J790">
        <v>0</v>
      </c>
      <c r="K790">
        <v>0</v>
      </c>
      <c r="L790">
        <v>0</v>
      </c>
      <c r="M790">
        <v>0</v>
      </c>
    </row>
    <row r="791" spans="1:13" x14ac:dyDescent="0.35">
      <c r="A791" t="s">
        <v>6</v>
      </c>
      <c r="B791" t="s">
        <v>11</v>
      </c>
      <c r="C791" t="s">
        <v>24</v>
      </c>
      <c r="D791" t="s">
        <v>731</v>
      </c>
      <c r="E791" t="s">
        <v>827</v>
      </c>
      <c r="F791">
        <v>48.283825</v>
      </c>
      <c r="G791">
        <v>51.947200000000002</v>
      </c>
      <c r="H791">
        <v>58.3932</v>
      </c>
      <c r="I791">
        <v>63.237099999999998</v>
      </c>
      <c r="J791">
        <v>67.261300000000006</v>
      </c>
      <c r="K791">
        <v>70.357100000000003</v>
      </c>
      <c r="L791">
        <v>72.104699999999994</v>
      </c>
      <c r="M791">
        <v>73.219700000000003</v>
      </c>
    </row>
    <row r="792" spans="1:13" x14ac:dyDescent="0.35">
      <c r="A792" t="s">
        <v>6</v>
      </c>
      <c r="B792" t="s">
        <v>11</v>
      </c>
      <c r="C792" t="s">
        <v>24</v>
      </c>
      <c r="D792" t="s">
        <v>732</v>
      </c>
      <c r="E792" t="s">
        <v>827</v>
      </c>
      <c r="F792">
        <v>0.50475000000000003</v>
      </c>
      <c r="G792">
        <v>0.54239999999999999</v>
      </c>
      <c r="H792">
        <v>0.60980000000000001</v>
      </c>
      <c r="I792">
        <v>0.74209999999999998</v>
      </c>
      <c r="J792">
        <v>1.0308999999999999</v>
      </c>
      <c r="K792">
        <v>1.6496</v>
      </c>
      <c r="L792">
        <v>2.3637999999999999</v>
      </c>
      <c r="M792">
        <v>3.1326000000000001</v>
      </c>
    </row>
    <row r="793" spans="1:13" x14ac:dyDescent="0.35">
      <c r="A793" t="s">
        <v>6</v>
      </c>
      <c r="B793" t="s">
        <v>11</v>
      </c>
      <c r="C793" t="s">
        <v>24</v>
      </c>
      <c r="D793" t="s">
        <v>733</v>
      </c>
      <c r="E793" t="s">
        <v>827</v>
      </c>
      <c r="F793">
        <v>8.0000000000000004E-4</v>
      </c>
      <c r="G793">
        <v>3.8E-3</v>
      </c>
      <c r="H793">
        <v>1.49E-2</v>
      </c>
      <c r="I793">
        <v>5.5100000000000003E-2</v>
      </c>
      <c r="J793">
        <v>0.20119999999999999</v>
      </c>
      <c r="K793">
        <v>0.59909999999999997</v>
      </c>
      <c r="L793">
        <v>0.99660000000000004</v>
      </c>
      <c r="M793">
        <v>1.3726</v>
      </c>
    </row>
    <row r="794" spans="1:13" x14ac:dyDescent="0.35">
      <c r="A794" t="s">
        <v>6</v>
      </c>
      <c r="B794" t="s">
        <v>12</v>
      </c>
      <c r="C794" t="s">
        <v>21</v>
      </c>
      <c r="D794" t="s">
        <v>734</v>
      </c>
      <c r="E794" t="s">
        <v>827</v>
      </c>
      <c r="F794">
        <v>0</v>
      </c>
    </row>
    <row r="795" spans="1:13" x14ac:dyDescent="0.35">
      <c r="A795" t="s">
        <v>6</v>
      </c>
      <c r="B795" t="s">
        <v>12</v>
      </c>
      <c r="C795" t="s">
        <v>21</v>
      </c>
      <c r="D795" t="s">
        <v>735</v>
      </c>
      <c r="E795" t="s">
        <v>827</v>
      </c>
      <c r="F795">
        <v>8.0000000000000004E-4</v>
      </c>
      <c r="G795">
        <v>3.8E-3</v>
      </c>
      <c r="H795">
        <v>1.49E-2</v>
      </c>
      <c r="I795">
        <v>5.5100000000000003E-2</v>
      </c>
      <c r="J795">
        <v>0.20119999999999999</v>
      </c>
      <c r="K795">
        <v>0.59909999999999997</v>
      </c>
      <c r="L795">
        <v>0.99660000000000004</v>
      </c>
      <c r="M795">
        <v>1.3726</v>
      </c>
    </row>
    <row r="796" spans="1:13" x14ac:dyDescent="0.35">
      <c r="A796" t="s">
        <v>6</v>
      </c>
      <c r="B796" t="s">
        <v>12</v>
      </c>
      <c r="C796" t="s">
        <v>21</v>
      </c>
      <c r="D796" t="s">
        <v>736</v>
      </c>
      <c r="E796" t="s">
        <v>827</v>
      </c>
      <c r="F796">
        <v>9.2999999999999992E-3</v>
      </c>
      <c r="G796">
        <v>1.4500000000000001E-2</v>
      </c>
      <c r="H796">
        <v>1.78E-2</v>
      </c>
      <c r="I796">
        <v>1.9800000000000002E-2</v>
      </c>
      <c r="J796">
        <v>2.0299999999999999E-2</v>
      </c>
      <c r="K796">
        <v>1.9800000000000002E-2</v>
      </c>
      <c r="L796">
        <v>1.8700000000000001E-2</v>
      </c>
      <c r="M796">
        <v>1.7600000000000001E-2</v>
      </c>
    </row>
    <row r="797" spans="1:13" x14ac:dyDescent="0.35">
      <c r="A797" t="s">
        <v>6</v>
      </c>
      <c r="B797" t="s">
        <v>12</v>
      </c>
      <c r="C797" t="s">
        <v>21</v>
      </c>
      <c r="D797" t="s">
        <v>737</v>
      </c>
      <c r="E797" t="s">
        <v>827</v>
      </c>
      <c r="F797">
        <v>0.35149999999999998</v>
      </c>
      <c r="G797">
        <v>0.37859999999999999</v>
      </c>
      <c r="H797">
        <v>0.4143</v>
      </c>
      <c r="I797">
        <v>0.47799999999999998</v>
      </c>
      <c r="J797">
        <v>0.63929999999999998</v>
      </c>
      <c r="K797">
        <v>1.0328999999999999</v>
      </c>
      <c r="L797">
        <v>1.3938999999999999</v>
      </c>
      <c r="M797">
        <v>1.6927000000000001</v>
      </c>
    </row>
    <row r="798" spans="1:13" x14ac:dyDescent="0.35">
      <c r="A798" t="s">
        <v>6</v>
      </c>
      <c r="B798" t="s">
        <v>12</v>
      </c>
      <c r="C798" t="s">
        <v>21</v>
      </c>
      <c r="D798" t="s">
        <v>738</v>
      </c>
      <c r="E798" t="s">
        <v>827</v>
      </c>
      <c r="F798">
        <v>1.005E-2</v>
      </c>
      <c r="G798">
        <v>2.8400000000000002E-2</v>
      </c>
      <c r="H798">
        <v>6.7199999999999996E-2</v>
      </c>
      <c r="I798">
        <v>0.14419999999999999</v>
      </c>
      <c r="J798">
        <v>0.2757</v>
      </c>
      <c r="K798">
        <v>0.48909999999999998</v>
      </c>
      <c r="L798">
        <v>0.80330000000000001</v>
      </c>
      <c r="M798">
        <v>1.1959</v>
      </c>
    </row>
    <row r="799" spans="1:13" x14ac:dyDescent="0.35">
      <c r="A799" t="s">
        <v>6</v>
      </c>
      <c r="B799" t="s">
        <v>12</v>
      </c>
      <c r="C799" t="s">
        <v>21</v>
      </c>
      <c r="D799" t="s">
        <v>739</v>
      </c>
      <c r="E799" t="s">
        <v>827</v>
      </c>
      <c r="F799">
        <v>0.14499999999999999</v>
      </c>
      <c r="G799">
        <v>0.1381</v>
      </c>
      <c r="H799">
        <v>0.13170000000000001</v>
      </c>
      <c r="I799">
        <v>0.125</v>
      </c>
      <c r="J799">
        <v>0.1187</v>
      </c>
      <c r="K799">
        <v>0.112</v>
      </c>
      <c r="L799">
        <v>0.105</v>
      </c>
      <c r="M799">
        <v>9.7699999999999995E-2</v>
      </c>
    </row>
    <row r="800" spans="1:13" x14ac:dyDescent="0.35">
      <c r="A800" t="s">
        <v>6</v>
      </c>
      <c r="B800" t="s">
        <v>12</v>
      </c>
      <c r="C800" t="s">
        <v>21</v>
      </c>
      <c r="D800" t="s">
        <v>740</v>
      </c>
      <c r="E800" t="s">
        <v>827</v>
      </c>
      <c r="F800">
        <v>0</v>
      </c>
    </row>
    <row r="801" spans="1:13" x14ac:dyDescent="0.35">
      <c r="A801" t="s">
        <v>6</v>
      </c>
      <c r="B801" t="s">
        <v>12</v>
      </c>
      <c r="C801" t="s">
        <v>21</v>
      </c>
      <c r="D801" t="s">
        <v>741</v>
      </c>
      <c r="E801" t="s">
        <v>827</v>
      </c>
      <c r="F801">
        <v>0.50475000000000003</v>
      </c>
      <c r="G801">
        <v>0.54239999999999999</v>
      </c>
      <c r="H801">
        <v>0.60980000000000001</v>
      </c>
      <c r="I801">
        <v>0.74209999999999998</v>
      </c>
      <c r="J801">
        <v>1.0308999999999999</v>
      </c>
      <c r="K801">
        <v>1.6496</v>
      </c>
      <c r="L801">
        <v>2.3637999999999999</v>
      </c>
      <c r="M801">
        <v>3.1326000000000001</v>
      </c>
    </row>
    <row r="802" spans="1:13" x14ac:dyDescent="0.35">
      <c r="A802" t="s">
        <v>6</v>
      </c>
      <c r="B802" t="s">
        <v>12</v>
      </c>
      <c r="C802" t="s">
        <v>21</v>
      </c>
      <c r="D802" t="s">
        <v>742</v>
      </c>
      <c r="E802" t="s">
        <v>827</v>
      </c>
      <c r="F802">
        <v>9.1755250000000004</v>
      </c>
      <c r="G802">
        <v>9.2782999999999998</v>
      </c>
      <c r="H802">
        <v>10.773999999999999</v>
      </c>
      <c r="I802">
        <v>11.6502</v>
      </c>
      <c r="J802">
        <v>11.9938</v>
      </c>
      <c r="K802">
        <v>12.152900000000001</v>
      </c>
      <c r="L802">
        <v>12.1196</v>
      </c>
      <c r="M802">
        <v>12.081099999999999</v>
      </c>
    </row>
    <row r="803" spans="1:13" x14ac:dyDescent="0.35">
      <c r="A803" t="s">
        <v>6</v>
      </c>
      <c r="B803" t="s">
        <v>12</v>
      </c>
      <c r="C803" t="s">
        <v>21</v>
      </c>
      <c r="D803" t="s">
        <v>743</v>
      </c>
      <c r="E803" t="s">
        <v>827</v>
      </c>
      <c r="F803">
        <v>2.411375</v>
      </c>
      <c r="G803">
        <v>2.5411999999999999</v>
      </c>
      <c r="H803">
        <v>2.9258999999999999</v>
      </c>
      <c r="I803">
        <v>3.2057000000000002</v>
      </c>
      <c r="J803">
        <v>3.3487</v>
      </c>
      <c r="K803">
        <v>3.4228000000000001</v>
      </c>
      <c r="L803">
        <v>3.4481000000000002</v>
      </c>
      <c r="M803">
        <v>3.4895999999999998</v>
      </c>
    </row>
    <row r="804" spans="1:13" x14ac:dyDescent="0.35">
      <c r="A804" t="s">
        <v>6</v>
      </c>
      <c r="B804" t="s">
        <v>12</v>
      </c>
      <c r="C804" t="s">
        <v>21</v>
      </c>
      <c r="D804" t="s">
        <v>744</v>
      </c>
      <c r="E804" t="s">
        <v>827</v>
      </c>
      <c r="F804">
        <v>0</v>
      </c>
    </row>
    <row r="805" spans="1:13" x14ac:dyDescent="0.35">
      <c r="A805" t="s">
        <v>6</v>
      </c>
      <c r="B805" t="s">
        <v>12</v>
      </c>
      <c r="C805" t="s">
        <v>21</v>
      </c>
      <c r="D805" t="s">
        <v>745</v>
      </c>
      <c r="E805" t="s">
        <v>827</v>
      </c>
      <c r="F805">
        <v>2.411375</v>
      </c>
      <c r="G805">
        <v>2.5411999999999999</v>
      </c>
      <c r="H805">
        <v>2.9258999999999999</v>
      </c>
      <c r="I805">
        <v>3.2057000000000002</v>
      </c>
      <c r="J805">
        <v>3.3487</v>
      </c>
      <c r="K805">
        <v>3.4228000000000001</v>
      </c>
      <c r="L805">
        <v>3.4481000000000002</v>
      </c>
      <c r="M805">
        <v>3.4895999999999998</v>
      </c>
    </row>
    <row r="806" spans="1:13" x14ac:dyDescent="0.35">
      <c r="A806" t="s">
        <v>6</v>
      </c>
      <c r="B806" t="s">
        <v>12</v>
      </c>
      <c r="C806" t="s">
        <v>21</v>
      </c>
      <c r="D806" t="s">
        <v>746</v>
      </c>
      <c r="E806" t="s">
        <v>827</v>
      </c>
      <c r="F806">
        <v>0</v>
      </c>
    </row>
    <row r="807" spans="1:13" x14ac:dyDescent="0.35">
      <c r="A807" t="s">
        <v>6</v>
      </c>
      <c r="B807" t="s">
        <v>12</v>
      </c>
      <c r="C807" t="s">
        <v>21</v>
      </c>
      <c r="D807" t="s">
        <v>747</v>
      </c>
      <c r="E807" t="s">
        <v>827</v>
      </c>
      <c r="F807">
        <v>9.1755250000000004</v>
      </c>
      <c r="G807">
        <v>9.2782999999999998</v>
      </c>
      <c r="H807">
        <v>10.773999999999999</v>
      </c>
      <c r="I807">
        <v>11.6502</v>
      </c>
      <c r="J807">
        <v>11.9938</v>
      </c>
      <c r="K807">
        <v>12.152900000000001</v>
      </c>
      <c r="L807">
        <v>12.1196</v>
      </c>
      <c r="M807">
        <v>12.081099999999999</v>
      </c>
    </row>
    <row r="808" spans="1:13" x14ac:dyDescent="0.35">
      <c r="A808" t="s">
        <v>6</v>
      </c>
      <c r="B808" t="s">
        <v>12</v>
      </c>
      <c r="C808" t="s">
        <v>21</v>
      </c>
      <c r="D808" t="s">
        <v>748</v>
      </c>
      <c r="E808" t="s">
        <v>827</v>
      </c>
      <c r="F808">
        <v>45.371300000000012</v>
      </c>
      <c r="G808">
        <v>48.431600000000003</v>
      </c>
      <c r="H808">
        <v>54.369500000000002</v>
      </c>
      <c r="I808">
        <v>58.375599999999999</v>
      </c>
      <c r="J808">
        <v>61.173400000000001</v>
      </c>
      <c r="K808">
        <v>62.511299999999999</v>
      </c>
      <c r="L808">
        <v>62.120800000000003</v>
      </c>
      <c r="M808">
        <v>60.877600000000001</v>
      </c>
    </row>
    <row r="809" spans="1:13" x14ac:dyDescent="0.35">
      <c r="A809" t="s">
        <v>6</v>
      </c>
      <c r="B809" t="s">
        <v>12</v>
      </c>
      <c r="C809" t="s">
        <v>21</v>
      </c>
      <c r="D809" t="s">
        <v>749</v>
      </c>
      <c r="E809" t="s">
        <v>827</v>
      </c>
      <c r="F809">
        <v>0</v>
      </c>
    </row>
    <row r="810" spans="1:13" x14ac:dyDescent="0.35">
      <c r="A810" t="s">
        <v>6</v>
      </c>
      <c r="B810" t="s">
        <v>12</v>
      </c>
      <c r="C810" t="s">
        <v>21</v>
      </c>
      <c r="D810" t="s">
        <v>750</v>
      </c>
      <c r="E810" t="s">
        <v>827</v>
      </c>
      <c r="F810">
        <v>45.371300000000012</v>
      </c>
      <c r="G810">
        <v>48.431600000000003</v>
      </c>
      <c r="H810">
        <v>54.369500000000002</v>
      </c>
      <c r="I810">
        <v>58.375599999999999</v>
      </c>
      <c r="J810">
        <v>61.173400000000001</v>
      </c>
      <c r="K810">
        <v>62.511299999999999</v>
      </c>
      <c r="L810">
        <v>62.120800000000003</v>
      </c>
      <c r="M810">
        <v>60.877600000000001</v>
      </c>
    </row>
    <row r="811" spans="1:13" x14ac:dyDescent="0.35">
      <c r="A811" t="s">
        <v>6</v>
      </c>
      <c r="B811" t="s">
        <v>12</v>
      </c>
      <c r="C811" t="s">
        <v>21</v>
      </c>
      <c r="D811" t="s">
        <v>751</v>
      </c>
      <c r="E811" t="s">
        <v>827</v>
      </c>
      <c r="F811">
        <v>26.890325000000001</v>
      </c>
      <c r="G811">
        <v>28.704599999999999</v>
      </c>
      <c r="H811">
        <v>32.147799999999997</v>
      </c>
      <c r="I811">
        <v>34.4422</v>
      </c>
      <c r="J811">
        <v>35.8919</v>
      </c>
      <c r="K811">
        <v>36.471899999999998</v>
      </c>
      <c r="L811">
        <v>36.002400000000002</v>
      </c>
      <c r="M811">
        <v>35.166200000000003</v>
      </c>
    </row>
    <row r="812" spans="1:13" x14ac:dyDescent="0.35">
      <c r="A812" t="s">
        <v>6</v>
      </c>
      <c r="B812" t="s">
        <v>12</v>
      </c>
      <c r="C812" t="s">
        <v>22</v>
      </c>
      <c r="D812" t="s">
        <v>752</v>
      </c>
      <c r="E812" t="s">
        <v>827</v>
      </c>
      <c r="F812">
        <v>4.6718000000000002</v>
      </c>
      <c r="G812">
        <v>5.1576000000000004</v>
      </c>
      <c r="H812">
        <v>5.6013000000000002</v>
      </c>
      <c r="I812">
        <v>6.0826000000000002</v>
      </c>
      <c r="J812">
        <v>6.3296000000000001</v>
      </c>
      <c r="K812">
        <v>6.4021999999999997</v>
      </c>
      <c r="L812">
        <v>6.3048000000000002</v>
      </c>
      <c r="M812">
        <v>6.2054999999999998</v>
      </c>
    </row>
    <row r="813" spans="1:13" x14ac:dyDescent="0.35">
      <c r="A813" t="s">
        <v>6</v>
      </c>
      <c r="B813" t="s">
        <v>12</v>
      </c>
      <c r="C813" t="s">
        <v>22</v>
      </c>
      <c r="D813" t="s">
        <v>753</v>
      </c>
      <c r="E813" t="s">
        <v>827</v>
      </c>
      <c r="F813">
        <v>0</v>
      </c>
    </row>
    <row r="814" spans="1:13" x14ac:dyDescent="0.35">
      <c r="A814" t="s">
        <v>6</v>
      </c>
      <c r="B814" t="s">
        <v>12</v>
      </c>
      <c r="C814" t="s">
        <v>22</v>
      </c>
      <c r="D814" t="s">
        <v>754</v>
      </c>
      <c r="E814" t="s">
        <v>827</v>
      </c>
      <c r="F814">
        <v>4.6718000000000002</v>
      </c>
      <c r="G814">
        <v>5.1576000000000004</v>
      </c>
      <c r="H814">
        <v>5.6013000000000002</v>
      </c>
      <c r="I814">
        <v>6.0826000000000002</v>
      </c>
      <c r="J814">
        <v>6.3296000000000001</v>
      </c>
      <c r="K814">
        <v>6.4021999999999997</v>
      </c>
      <c r="L814">
        <v>6.3048000000000002</v>
      </c>
      <c r="M814">
        <v>6.2054999999999998</v>
      </c>
    </row>
    <row r="815" spans="1:13" x14ac:dyDescent="0.35">
      <c r="A815" t="s">
        <v>6</v>
      </c>
      <c r="B815" t="s">
        <v>12</v>
      </c>
      <c r="C815" t="s">
        <v>22</v>
      </c>
      <c r="D815" t="s">
        <v>755</v>
      </c>
      <c r="E815" t="s">
        <v>827</v>
      </c>
      <c r="F815">
        <v>0</v>
      </c>
    </row>
    <row r="816" spans="1:13" x14ac:dyDescent="0.35">
      <c r="A816" t="s">
        <v>6</v>
      </c>
      <c r="B816" t="s">
        <v>12</v>
      </c>
      <c r="C816" t="s">
        <v>22</v>
      </c>
      <c r="D816" t="s">
        <v>756</v>
      </c>
      <c r="E816" t="s">
        <v>827</v>
      </c>
      <c r="F816">
        <v>26.890325000000001</v>
      </c>
      <c r="G816">
        <v>28.704599999999999</v>
      </c>
      <c r="H816">
        <v>32.147799999999997</v>
      </c>
      <c r="I816">
        <v>34.4422</v>
      </c>
      <c r="J816">
        <v>35.8919</v>
      </c>
      <c r="K816">
        <v>36.471899999999998</v>
      </c>
      <c r="L816">
        <v>36.002400000000002</v>
      </c>
      <c r="M816">
        <v>35.166200000000003</v>
      </c>
    </row>
    <row r="817" spans="1:13" x14ac:dyDescent="0.35">
      <c r="A817" t="s">
        <v>6</v>
      </c>
      <c r="B817" t="s">
        <v>12</v>
      </c>
      <c r="C817" t="s">
        <v>22</v>
      </c>
      <c r="D817" t="s">
        <v>757</v>
      </c>
      <c r="E817" t="s">
        <v>827</v>
      </c>
      <c r="F817">
        <v>1.6000000000000001E-3</v>
      </c>
      <c r="G817">
        <v>1.6999999999999999E-3</v>
      </c>
      <c r="H817">
        <v>1.9E-3</v>
      </c>
      <c r="I817">
        <v>2.0999999999999999E-3</v>
      </c>
      <c r="J817">
        <v>2.3E-3</v>
      </c>
      <c r="K817">
        <v>2.5999999999999999E-3</v>
      </c>
      <c r="L817">
        <v>2.7000000000000001E-3</v>
      </c>
      <c r="M817">
        <v>2.5999999999999999E-3</v>
      </c>
    </row>
    <row r="818" spans="1:13" x14ac:dyDescent="0.35">
      <c r="A818" t="s">
        <v>6</v>
      </c>
      <c r="B818" t="s">
        <v>12</v>
      </c>
      <c r="C818" t="s">
        <v>22</v>
      </c>
      <c r="D818" t="s">
        <v>758</v>
      </c>
      <c r="E818" t="s">
        <v>827</v>
      </c>
      <c r="F818">
        <v>1.1563749999999999</v>
      </c>
      <c r="G818">
        <v>1.3328</v>
      </c>
      <c r="H818">
        <v>1.3244</v>
      </c>
      <c r="I818">
        <v>1.4153</v>
      </c>
      <c r="J818">
        <v>1.4626999999999999</v>
      </c>
      <c r="K818">
        <v>1.4736</v>
      </c>
      <c r="L818">
        <v>1.4591000000000001</v>
      </c>
      <c r="M818">
        <v>1.4424999999999999</v>
      </c>
    </row>
    <row r="819" spans="1:13" x14ac:dyDescent="0.35">
      <c r="A819" t="s">
        <v>6</v>
      </c>
      <c r="B819" t="s">
        <v>12</v>
      </c>
      <c r="C819" t="s">
        <v>22</v>
      </c>
      <c r="D819" t="s">
        <v>759</v>
      </c>
      <c r="E819" t="s">
        <v>827</v>
      </c>
      <c r="F819">
        <v>1.2292000000000001</v>
      </c>
      <c r="G819">
        <v>1.5378000000000001</v>
      </c>
      <c r="H819">
        <v>1.6916</v>
      </c>
      <c r="I819">
        <v>2.0989</v>
      </c>
      <c r="J819">
        <v>2.7465999999999999</v>
      </c>
      <c r="K819">
        <v>3.6175000000000002</v>
      </c>
      <c r="L819">
        <v>4.7731000000000003</v>
      </c>
      <c r="M819">
        <v>6.0660999999999996</v>
      </c>
    </row>
    <row r="820" spans="1:13" x14ac:dyDescent="0.35">
      <c r="A820" t="s">
        <v>6</v>
      </c>
      <c r="B820" t="s">
        <v>12</v>
      </c>
      <c r="C820" t="s">
        <v>22</v>
      </c>
      <c r="D820" t="s">
        <v>760</v>
      </c>
      <c r="E820" t="s">
        <v>827</v>
      </c>
      <c r="F820">
        <v>1.1786000000000001</v>
      </c>
      <c r="G820">
        <v>1.4355</v>
      </c>
      <c r="H820">
        <v>1.7223999999999999</v>
      </c>
      <c r="I820">
        <v>2.0204</v>
      </c>
      <c r="J820">
        <v>2.3105000000000002</v>
      </c>
      <c r="K820">
        <v>2.5787</v>
      </c>
      <c r="L820">
        <v>2.8471000000000002</v>
      </c>
      <c r="M820">
        <v>3.1434000000000002</v>
      </c>
    </row>
    <row r="821" spans="1:13" x14ac:dyDescent="0.35">
      <c r="A821" t="s">
        <v>6</v>
      </c>
      <c r="B821" t="s">
        <v>12</v>
      </c>
      <c r="C821" t="s">
        <v>22</v>
      </c>
      <c r="D821" t="s">
        <v>761</v>
      </c>
      <c r="E821" t="s">
        <v>827</v>
      </c>
      <c r="F821">
        <v>9.3054749999999995</v>
      </c>
      <c r="G821">
        <v>10.448700000000001</v>
      </c>
      <c r="H821">
        <v>11.4476</v>
      </c>
      <c r="I821">
        <v>12.283200000000001</v>
      </c>
      <c r="J821">
        <v>13.287800000000001</v>
      </c>
      <c r="K821">
        <v>13.8866</v>
      </c>
      <c r="L821">
        <v>13.998799999999999</v>
      </c>
      <c r="M821">
        <v>13.6303</v>
      </c>
    </row>
    <row r="822" spans="1:13" x14ac:dyDescent="0.35">
      <c r="A822" t="s">
        <v>6</v>
      </c>
      <c r="B822" t="s">
        <v>12</v>
      </c>
      <c r="C822" t="s">
        <v>22</v>
      </c>
      <c r="D822" t="s">
        <v>762</v>
      </c>
      <c r="E822" t="s">
        <v>827</v>
      </c>
      <c r="F822">
        <v>0.30477500000000002</v>
      </c>
      <c r="G822">
        <v>0.34039999999999998</v>
      </c>
      <c r="H822">
        <v>0.35809999999999997</v>
      </c>
      <c r="I822">
        <v>0.38190000000000002</v>
      </c>
      <c r="J822">
        <v>0.40500000000000003</v>
      </c>
      <c r="K822">
        <v>0.41370000000000001</v>
      </c>
      <c r="L822">
        <v>0.41320000000000001</v>
      </c>
      <c r="M822">
        <v>0.41360000000000002</v>
      </c>
    </row>
    <row r="823" spans="1:13" x14ac:dyDescent="0.35">
      <c r="A823" t="s">
        <v>6</v>
      </c>
      <c r="B823" t="s">
        <v>12</v>
      </c>
      <c r="C823" t="s">
        <v>22</v>
      </c>
      <c r="D823" t="s">
        <v>763</v>
      </c>
      <c r="E823" t="s">
        <v>827</v>
      </c>
      <c r="F823">
        <v>0</v>
      </c>
    </row>
    <row r="824" spans="1:13" x14ac:dyDescent="0.35">
      <c r="A824" t="s">
        <v>6</v>
      </c>
      <c r="B824" t="s">
        <v>12</v>
      </c>
      <c r="C824" t="s">
        <v>22</v>
      </c>
      <c r="D824" t="s">
        <v>764</v>
      </c>
      <c r="E824" t="s">
        <v>827</v>
      </c>
      <c r="F824">
        <v>0.30477500000000002</v>
      </c>
      <c r="G824">
        <v>0.34039999999999998</v>
      </c>
      <c r="H824">
        <v>0.35809999999999997</v>
      </c>
      <c r="I824">
        <v>0.38190000000000002</v>
      </c>
      <c r="J824">
        <v>0.40500000000000003</v>
      </c>
      <c r="K824">
        <v>0.41370000000000001</v>
      </c>
      <c r="L824">
        <v>0.41320000000000001</v>
      </c>
      <c r="M824">
        <v>0.41360000000000002</v>
      </c>
    </row>
    <row r="825" spans="1:13" x14ac:dyDescent="0.35">
      <c r="A825" t="s">
        <v>6</v>
      </c>
      <c r="B825" t="s">
        <v>12</v>
      </c>
      <c r="C825" t="s">
        <v>22</v>
      </c>
      <c r="D825" t="s">
        <v>765</v>
      </c>
      <c r="E825" t="s">
        <v>827</v>
      </c>
      <c r="F825">
        <v>0</v>
      </c>
    </row>
    <row r="826" spans="1:13" x14ac:dyDescent="0.35">
      <c r="A826" t="s">
        <v>6</v>
      </c>
      <c r="B826" t="s">
        <v>12</v>
      </c>
      <c r="C826" t="s">
        <v>22</v>
      </c>
      <c r="D826" t="s">
        <v>766</v>
      </c>
      <c r="E826" t="s">
        <v>827</v>
      </c>
      <c r="F826">
        <v>9.3054749999999995</v>
      </c>
      <c r="G826">
        <v>10.448700000000001</v>
      </c>
      <c r="H826">
        <v>11.4476</v>
      </c>
      <c r="I826">
        <v>12.283200000000001</v>
      </c>
      <c r="J826">
        <v>13.287800000000001</v>
      </c>
      <c r="K826">
        <v>13.8866</v>
      </c>
      <c r="L826">
        <v>13.998799999999999</v>
      </c>
      <c r="M826">
        <v>13.6303</v>
      </c>
    </row>
    <row r="827" spans="1:13" x14ac:dyDescent="0.35">
      <c r="A827" t="s">
        <v>6</v>
      </c>
      <c r="B827" t="s">
        <v>12</v>
      </c>
      <c r="C827" t="s">
        <v>22</v>
      </c>
      <c r="D827" t="s">
        <v>767</v>
      </c>
      <c r="E827" t="s">
        <v>827</v>
      </c>
      <c r="F827">
        <v>7.0425000000000001E-2</v>
      </c>
      <c r="G827">
        <v>0.19900000000000001</v>
      </c>
      <c r="H827">
        <v>0.34470000000000001</v>
      </c>
      <c r="I827">
        <v>0.57840000000000003</v>
      </c>
      <c r="J827">
        <v>0.89129999999999998</v>
      </c>
      <c r="K827">
        <v>1.2845</v>
      </c>
      <c r="L827">
        <v>1.7673000000000001</v>
      </c>
      <c r="M827">
        <v>2.0747</v>
      </c>
    </row>
    <row r="828" spans="1:13" x14ac:dyDescent="0.35">
      <c r="A828" t="s">
        <v>6</v>
      </c>
      <c r="B828" t="s">
        <v>12</v>
      </c>
      <c r="C828" t="s">
        <v>22</v>
      </c>
      <c r="D828" t="s">
        <v>768</v>
      </c>
      <c r="E828" t="s">
        <v>827</v>
      </c>
      <c r="F828">
        <v>8.0000000000000004E-4</v>
      </c>
      <c r="G828">
        <v>4.3E-3</v>
      </c>
      <c r="H828">
        <v>2.06E-2</v>
      </c>
      <c r="I828">
        <v>0.10299999999999999</v>
      </c>
      <c r="J828">
        <v>0.39029999999999998</v>
      </c>
      <c r="K828">
        <v>0.85680000000000001</v>
      </c>
      <c r="L828">
        <v>1.544</v>
      </c>
      <c r="M828">
        <v>2.5461999999999998</v>
      </c>
    </row>
    <row r="829" spans="1:13" x14ac:dyDescent="0.35">
      <c r="A829" t="s">
        <v>6</v>
      </c>
      <c r="B829" t="s">
        <v>12</v>
      </c>
      <c r="C829" t="s">
        <v>22</v>
      </c>
      <c r="D829" t="s">
        <v>769</v>
      </c>
      <c r="E829" t="s">
        <v>827</v>
      </c>
      <c r="F829">
        <v>41.325800000000001</v>
      </c>
      <c r="G829">
        <v>44.238700000000001</v>
      </c>
      <c r="H829">
        <v>49.364100000000001</v>
      </c>
      <c r="I829">
        <v>53.060600000000001</v>
      </c>
      <c r="J829">
        <v>56.293300000000002</v>
      </c>
      <c r="K829">
        <v>58.670200000000001</v>
      </c>
      <c r="L829">
        <v>59.866000000000007</v>
      </c>
      <c r="M829">
        <v>60.3842</v>
      </c>
    </row>
    <row r="830" spans="1:13" x14ac:dyDescent="0.35">
      <c r="A830" t="s">
        <v>6</v>
      </c>
      <c r="B830" t="s">
        <v>12</v>
      </c>
      <c r="C830" t="s">
        <v>23</v>
      </c>
      <c r="D830" t="s">
        <v>770</v>
      </c>
      <c r="E830" t="s">
        <v>827</v>
      </c>
      <c r="F830">
        <v>6.6762249999999996</v>
      </c>
      <c r="G830">
        <v>7.6235999999999997</v>
      </c>
      <c r="H830">
        <v>8.5399999999999991</v>
      </c>
      <c r="I830">
        <v>9.7096999999999998</v>
      </c>
      <c r="J830">
        <v>10.954000000000001</v>
      </c>
      <c r="K830">
        <v>12.368600000000001</v>
      </c>
      <c r="L830">
        <v>13.9399</v>
      </c>
      <c r="M830">
        <v>15.6729</v>
      </c>
    </row>
    <row r="831" spans="1:13" x14ac:dyDescent="0.35">
      <c r="A831" t="s">
        <v>6</v>
      </c>
      <c r="B831" t="s">
        <v>12</v>
      </c>
      <c r="C831" t="s">
        <v>23</v>
      </c>
      <c r="D831" t="s">
        <v>771</v>
      </c>
      <c r="E831" t="s">
        <v>827</v>
      </c>
      <c r="F831">
        <v>0.13139999999999999</v>
      </c>
      <c r="G831">
        <v>0.13950000000000001</v>
      </c>
      <c r="H831">
        <v>0.1515</v>
      </c>
      <c r="I831">
        <v>0.1769</v>
      </c>
      <c r="J831">
        <v>0.2505</v>
      </c>
      <c r="K831">
        <v>0.43769999999999998</v>
      </c>
      <c r="L831">
        <v>0.62509999999999999</v>
      </c>
      <c r="M831">
        <v>0.80330000000000001</v>
      </c>
    </row>
    <row r="832" spans="1:13" x14ac:dyDescent="0.35">
      <c r="A832" t="s">
        <v>6</v>
      </c>
      <c r="B832" t="s">
        <v>12</v>
      </c>
      <c r="C832" t="s">
        <v>23</v>
      </c>
      <c r="D832" t="s">
        <v>772</v>
      </c>
      <c r="E832" t="s">
        <v>827</v>
      </c>
      <c r="F832">
        <v>0</v>
      </c>
    </row>
    <row r="833" spans="1:13" x14ac:dyDescent="0.35">
      <c r="A833" t="s">
        <v>6</v>
      </c>
      <c r="B833" t="s">
        <v>12</v>
      </c>
      <c r="C833" t="s">
        <v>23</v>
      </c>
      <c r="D833" t="s">
        <v>773</v>
      </c>
      <c r="E833" t="s">
        <v>827</v>
      </c>
      <c r="F833">
        <v>0.13139999999999999</v>
      </c>
      <c r="G833">
        <v>0.13950000000000001</v>
      </c>
      <c r="H833">
        <v>0.1515</v>
      </c>
      <c r="I833">
        <v>0.1769</v>
      </c>
      <c r="J833">
        <v>0.2505</v>
      </c>
      <c r="K833">
        <v>0.43769999999999998</v>
      </c>
      <c r="L833">
        <v>0.62509999999999999</v>
      </c>
      <c r="M833">
        <v>0.80330000000000001</v>
      </c>
    </row>
    <row r="834" spans="1:13" x14ac:dyDescent="0.35">
      <c r="A834" t="s">
        <v>6</v>
      </c>
      <c r="B834" t="s">
        <v>12</v>
      </c>
      <c r="C834" t="s">
        <v>23</v>
      </c>
      <c r="D834" t="s">
        <v>774</v>
      </c>
      <c r="E834" t="s">
        <v>827</v>
      </c>
      <c r="F834">
        <v>1.1878500000000001</v>
      </c>
      <c r="G834">
        <v>1.2544999999999999</v>
      </c>
      <c r="H834">
        <v>1.4475</v>
      </c>
      <c r="I834">
        <v>1.5891999999999999</v>
      </c>
      <c r="J834">
        <v>1.6637</v>
      </c>
      <c r="K834">
        <v>1.7040999999999999</v>
      </c>
      <c r="L834">
        <v>1.7203999999999999</v>
      </c>
      <c r="M834">
        <v>1.7447999999999999</v>
      </c>
    </row>
    <row r="835" spans="1:13" x14ac:dyDescent="0.35">
      <c r="A835" t="s">
        <v>6</v>
      </c>
      <c r="B835" t="s">
        <v>12</v>
      </c>
      <c r="C835" t="s">
        <v>23</v>
      </c>
      <c r="D835" t="s">
        <v>775</v>
      </c>
      <c r="E835" t="s">
        <v>827</v>
      </c>
      <c r="F835">
        <v>0</v>
      </c>
    </row>
    <row r="836" spans="1:13" x14ac:dyDescent="0.35">
      <c r="A836" t="s">
        <v>6</v>
      </c>
      <c r="B836" t="s">
        <v>12</v>
      </c>
      <c r="C836" t="s">
        <v>23</v>
      </c>
      <c r="D836" t="s">
        <v>776</v>
      </c>
      <c r="E836" t="s">
        <v>827</v>
      </c>
      <c r="F836">
        <v>1.1878500000000001</v>
      </c>
      <c r="G836">
        <v>1.2544999999999999</v>
      </c>
      <c r="H836">
        <v>1.4475</v>
      </c>
      <c r="I836">
        <v>1.5891999999999999</v>
      </c>
      <c r="J836">
        <v>1.6637</v>
      </c>
      <c r="K836">
        <v>1.7040999999999999</v>
      </c>
      <c r="L836">
        <v>1.7203999999999999</v>
      </c>
      <c r="M836">
        <v>1.7447999999999999</v>
      </c>
    </row>
    <row r="837" spans="1:13" x14ac:dyDescent="0.35">
      <c r="A837" t="s">
        <v>6</v>
      </c>
      <c r="B837" t="s">
        <v>12</v>
      </c>
      <c r="C837" t="s">
        <v>23</v>
      </c>
      <c r="D837" t="s">
        <v>777</v>
      </c>
      <c r="E837" t="s">
        <v>827</v>
      </c>
      <c r="F837">
        <v>4.1543000000000001</v>
      </c>
      <c r="G837">
        <v>4.5319000000000003</v>
      </c>
      <c r="H837">
        <v>4.9993999999999996</v>
      </c>
      <c r="I837">
        <v>5.4419000000000004</v>
      </c>
      <c r="J837">
        <v>5.6776</v>
      </c>
      <c r="K837">
        <v>5.7667999999999999</v>
      </c>
      <c r="L837">
        <v>5.7248999999999999</v>
      </c>
      <c r="M837">
        <v>5.6906999999999996</v>
      </c>
    </row>
    <row r="838" spans="1:13" x14ac:dyDescent="0.35">
      <c r="A838" t="s">
        <v>6</v>
      </c>
      <c r="B838" t="s">
        <v>12</v>
      </c>
      <c r="C838" t="s">
        <v>23</v>
      </c>
      <c r="D838" t="s">
        <v>778</v>
      </c>
      <c r="E838" t="s">
        <v>827</v>
      </c>
      <c r="F838">
        <v>0</v>
      </c>
    </row>
    <row r="839" spans="1:13" x14ac:dyDescent="0.35">
      <c r="A839" t="s">
        <v>6</v>
      </c>
      <c r="B839" t="s">
        <v>12</v>
      </c>
      <c r="C839" t="s">
        <v>23</v>
      </c>
      <c r="D839" t="s">
        <v>779</v>
      </c>
      <c r="E839" t="s">
        <v>827</v>
      </c>
      <c r="F839">
        <v>4.1543000000000001</v>
      </c>
      <c r="G839">
        <v>4.5319000000000003</v>
      </c>
      <c r="H839">
        <v>4.9993999999999996</v>
      </c>
      <c r="I839">
        <v>5.4419000000000004</v>
      </c>
      <c r="J839">
        <v>5.6776</v>
      </c>
      <c r="K839">
        <v>5.7667999999999999</v>
      </c>
      <c r="L839">
        <v>5.7248999999999999</v>
      </c>
      <c r="M839">
        <v>5.6906999999999996</v>
      </c>
    </row>
    <row r="840" spans="1:13" x14ac:dyDescent="0.35">
      <c r="A840" t="s">
        <v>6</v>
      </c>
      <c r="B840" t="s">
        <v>12</v>
      </c>
      <c r="C840" t="s">
        <v>23</v>
      </c>
      <c r="D840" t="s">
        <v>780</v>
      </c>
      <c r="E840" t="s">
        <v>827</v>
      </c>
      <c r="F840">
        <v>2.7712500000000002</v>
      </c>
      <c r="G840">
        <v>3.0594000000000001</v>
      </c>
      <c r="H840">
        <v>3.3226</v>
      </c>
      <c r="I840">
        <v>3.6080999999999999</v>
      </c>
      <c r="J840">
        <v>3.7545999999999999</v>
      </c>
      <c r="K840">
        <v>3.7976999999999999</v>
      </c>
      <c r="L840">
        <v>3.7399</v>
      </c>
      <c r="M840">
        <v>3.681</v>
      </c>
    </row>
    <row r="841" spans="1:13" x14ac:dyDescent="0.35">
      <c r="A841" t="s">
        <v>6</v>
      </c>
      <c r="B841" t="s">
        <v>12</v>
      </c>
      <c r="C841" t="s">
        <v>23</v>
      </c>
      <c r="D841" t="s">
        <v>781</v>
      </c>
      <c r="E841" t="s">
        <v>827</v>
      </c>
      <c r="F841">
        <v>0</v>
      </c>
    </row>
    <row r="842" spans="1:13" x14ac:dyDescent="0.35">
      <c r="A842" t="s">
        <v>6</v>
      </c>
      <c r="B842" t="s">
        <v>12</v>
      </c>
      <c r="C842" t="s">
        <v>23</v>
      </c>
      <c r="D842" t="s">
        <v>782</v>
      </c>
      <c r="E842" t="s">
        <v>827</v>
      </c>
      <c r="F842">
        <v>2.7712500000000002</v>
      </c>
      <c r="G842">
        <v>3.0594000000000001</v>
      </c>
      <c r="H842">
        <v>3.3226</v>
      </c>
      <c r="I842">
        <v>3.6080999999999999</v>
      </c>
      <c r="J842">
        <v>3.7545999999999999</v>
      </c>
      <c r="K842">
        <v>3.7976999999999999</v>
      </c>
      <c r="L842">
        <v>3.7399</v>
      </c>
      <c r="M842">
        <v>3.681</v>
      </c>
    </row>
    <row r="843" spans="1:13" x14ac:dyDescent="0.35">
      <c r="A843" t="s">
        <v>6</v>
      </c>
      <c r="B843" t="s">
        <v>12</v>
      </c>
      <c r="C843" t="s">
        <v>23</v>
      </c>
      <c r="D843" t="s">
        <v>822</v>
      </c>
      <c r="E843" t="s">
        <v>827</v>
      </c>
      <c r="F843">
        <v>1.6000000000000001E-3</v>
      </c>
      <c r="G843">
        <v>1.6999999999999999E-3</v>
      </c>
      <c r="H843">
        <v>1.9E-3</v>
      </c>
      <c r="I843">
        <v>2.0999999999999999E-3</v>
      </c>
      <c r="J843">
        <v>2.3E-3</v>
      </c>
      <c r="K843">
        <v>2.5999999999999999E-3</v>
      </c>
      <c r="L843">
        <v>2.7000000000000001E-3</v>
      </c>
      <c r="M843">
        <v>2.5999999999999999E-3</v>
      </c>
    </row>
    <row r="844" spans="1:13" x14ac:dyDescent="0.35">
      <c r="A844" t="s">
        <v>6</v>
      </c>
      <c r="B844" t="s">
        <v>12</v>
      </c>
      <c r="C844" t="s">
        <v>23</v>
      </c>
      <c r="D844" t="s">
        <v>783</v>
      </c>
      <c r="E844" t="s">
        <v>827</v>
      </c>
      <c r="F844">
        <v>1.1563749999999999</v>
      </c>
      <c r="G844">
        <v>1.3328</v>
      </c>
      <c r="H844">
        <v>1.3244</v>
      </c>
      <c r="I844">
        <v>1.4153</v>
      </c>
      <c r="J844">
        <v>1.4626999999999999</v>
      </c>
      <c r="K844">
        <v>1.4736</v>
      </c>
      <c r="L844">
        <v>1.4591000000000001</v>
      </c>
      <c r="M844">
        <v>1.4424999999999999</v>
      </c>
    </row>
    <row r="845" spans="1:13" x14ac:dyDescent="0.35">
      <c r="A845" t="s">
        <v>6</v>
      </c>
      <c r="B845" t="s">
        <v>12</v>
      </c>
      <c r="C845" t="s">
        <v>23</v>
      </c>
      <c r="D845" t="s">
        <v>784</v>
      </c>
      <c r="E845" t="s">
        <v>827</v>
      </c>
      <c r="F845">
        <v>1.2292000000000001</v>
      </c>
      <c r="G845">
        <v>1.5378000000000001</v>
      </c>
      <c r="H845">
        <v>1.6919</v>
      </c>
      <c r="I845">
        <v>2.1</v>
      </c>
      <c r="J845">
        <v>2.7492000000000001</v>
      </c>
      <c r="K845">
        <v>3.6233</v>
      </c>
      <c r="L845">
        <v>4.7846000000000002</v>
      </c>
      <c r="M845">
        <v>6.0815999999999999</v>
      </c>
    </row>
    <row r="846" spans="1:13" x14ac:dyDescent="0.35">
      <c r="A846" t="s">
        <v>6</v>
      </c>
      <c r="B846" t="s">
        <v>12</v>
      </c>
      <c r="C846" t="s">
        <v>23</v>
      </c>
      <c r="D846" t="s">
        <v>785</v>
      </c>
      <c r="E846" t="s">
        <v>827</v>
      </c>
      <c r="F846">
        <v>1.1613249999999999</v>
      </c>
      <c r="G846">
        <v>1.4145000000000001</v>
      </c>
      <c r="H846">
        <v>1.6971000000000001</v>
      </c>
      <c r="I846">
        <v>1.9907999999999999</v>
      </c>
      <c r="J846">
        <v>2.2766000000000002</v>
      </c>
      <c r="K846">
        <v>2.5409000000000002</v>
      </c>
      <c r="L846">
        <v>2.8054000000000001</v>
      </c>
      <c r="M846">
        <v>3.0973000000000002</v>
      </c>
    </row>
    <row r="847" spans="1:13" x14ac:dyDescent="0.35">
      <c r="A847" t="s">
        <v>6</v>
      </c>
      <c r="B847" t="s">
        <v>12</v>
      </c>
      <c r="C847" t="s">
        <v>23</v>
      </c>
      <c r="D847" t="s">
        <v>786</v>
      </c>
      <c r="E847" t="s">
        <v>827</v>
      </c>
      <c r="F847">
        <v>0.19517499999999999</v>
      </c>
      <c r="G847">
        <v>0.218</v>
      </c>
      <c r="H847">
        <v>0.2293</v>
      </c>
      <c r="I847">
        <v>0.24460000000000001</v>
      </c>
      <c r="J847">
        <v>0.25929999999999997</v>
      </c>
      <c r="K847">
        <v>0.26490000000000002</v>
      </c>
      <c r="L847">
        <v>0.2646</v>
      </c>
      <c r="M847">
        <v>0.26479999999999998</v>
      </c>
    </row>
    <row r="848" spans="1:13" x14ac:dyDescent="0.35">
      <c r="A848" t="s">
        <v>6</v>
      </c>
      <c r="B848" t="s">
        <v>12</v>
      </c>
      <c r="C848" t="s">
        <v>24</v>
      </c>
      <c r="D848" t="s">
        <v>787</v>
      </c>
      <c r="E848" t="s">
        <v>827</v>
      </c>
      <c r="F848">
        <v>0</v>
      </c>
    </row>
    <row r="849" spans="1:13" x14ac:dyDescent="0.35">
      <c r="A849" t="s">
        <v>6</v>
      </c>
      <c r="B849" t="s">
        <v>12</v>
      </c>
      <c r="C849" t="s">
        <v>24</v>
      </c>
      <c r="D849" t="s">
        <v>788</v>
      </c>
      <c r="E849" t="s">
        <v>827</v>
      </c>
      <c r="F849">
        <v>0.19517499999999999</v>
      </c>
      <c r="G849">
        <v>0.218</v>
      </c>
      <c r="H849">
        <v>0.2293</v>
      </c>
      <c r="I849">
        <v>0.24460000000000001</v>
      </c>
      <c r="J849">
        <v>0.25929999999999997</v>
      </c>
      <c r="K849">
        <v>0.26490000000000002</v>
      </c>
      <c r="L849">
        <v>0.2646</v>
      </c>
      <c r="M849">
        <v>0.26479999999999998</v>
      </c>
    </row>
    <row r="850" spans="1:13" x14ac:dyDescent="0.35">
      <c r="A850" t="s">
        <v>6</v>
      </c>
      <c r="B850" t="s">
        <v>12</v>
      </c>
      <c r="C850" t="s">
        <v>24</v>
      </c>
      <c r="D850" t="s">
        <v>789</v>
      </c>
      <c r="E850" t="s">
        <v>827</v>
      </c>
      <c r="F850">
        <v>0</v>
      </c>
      <c r="G850">
        <v>0</v>
      </c>
      <c r="H850">
        <v>4.0000000000000002E-4</v>
      </c>
      <c r="I850">
        <v>1.1000000000000001E-3</v>
      </c>
      <c r="J850">
        <v>2.7000000000000001E-3</v>
      </c>
      <c r="K850">
        <v>5.7999999999999996E-3</v>
      </c>
      <c r="L850">
        <v>1.15E-2</v>
      </c>
      <c r="M850">
        <v>1.55E-2</v>
      </c>
    </row>
    <row r="851" spans="1:13" x14ac:dyDescent="0.35">
      <c r="A851" t="s">
        <v>6</v>
      </c>
      <c r="B851" t="s">
        <v>12</v>
      </c>
      <c r="C851" t="s">
        <v>24</v>
      </c>
      <c r="D851" t="s">
        <v>790</v>
      </c>
      <c r="E851" t="s">
        <v>827</v>
      </c>
      <c r="F851">
        <v>7.0425000000000001E-2</v>
      </c>
      <c r="G851">
        <v>0.19900000000000001</v>
      </c>
      <c r="H851">
        <v>0.34470000000000001</v>
      </c>
      <c r="I851">
        <v>0.57840000000000003</v>
      </c>
      <c r="J851">
        <v>0.89129999999999998</v>
      </c>
      <c r="K851">
        <v>1.2845</v>
      </c>
      <c r="L851">
        <v>1.7673000000000001</v>
      </c>
      <c r="M851">
        <v>2.0747</v>
      </c>
    </row>
    <row r="852" spans="1:13" x14ac:dyDescent="0.35">
      <c r="A852" t="s">
        <v>6</v>
      </c>
      <c r="B852" t="s">
        <v>12</v>
      </c>
      <c r="C852" t="s">
        <v>24</v>
      </c>
      <c r="D852" t="s">
        <v>791</v>
      </c>
      <c r="E852" t="s">
        <v>827</v>
      </c>
      <c r="F852">
        <v>7.0425000000000001E-2</v>
      </c>
      <c r="G852">
        <v>0.19900000000000001</v>
      </c>
      <c r="H852">
        <v>0.34470000000000001</v>
      </c>
      <c r="I852">
        <v>0.57840000000000003</v>
      </c>
      <c r="J852">
        <v>0.89129999999999998</v>
      </c>
      <c r="K852">
        <v>1.2845</v>
      </c>
      <c r="L852">
        <v>1.7673000000000001</v>
      </c>
      <c r="M852">
        <v>2.0747</v>
      </c>
    </row>
    <row r="853" spans="1:13" x14ac:dyDescent="0.35">
      <c r="A853" t="s">
        <v>6</v>
      </c>
      <c r="B853" t="s">
        <v>12</v>
      </c>
      <c r="C853" t="s">
        <v>24</v>
      </c>
      <c r="D853" t="s">
        <v>792</v>
      </c>
      <c r="E853" t="s">
        <v>827</v>
      </c>
      <c r="F853">
        <v>8.0000000000000004E-4</v>
      </c>
      <c r="G853">
        <v>4.3E-3</v>
      </c>
      <c r="H853">
        <v>2.06E-2</v>
      </c>
      <c r="I853">
        <v>0.10299999999999999</v>
      </c>
      <c r="J853">
        <v>0.39029999999999998</v>
      </c>
      <c r="K853">
        <v>0.85680000000000001</v>
      </c>
      <c r="L853">
        <v>1.544</v>
      </c>
      <c r="M853">
        <v>2.5461999999999998</v>
      </c>
    </row>
    <row r="854" spans="1:13" x14ac:dyDescent="0.35">
      <c r="A854" t="s">
        <v>6</v>
      </c>
      <c r="B854" t="s">
        <v>12</v>
      </c>
      <c r="C854" t="s">
        <v>24</v>
      </c>
      <c r="D854" t="s">
        <v>793</v>
      </c>
      <c r="E854" t="s">
        <v>827</v>
      </c>
      <c r="F854">
        <v>8.0000000000000004E-4</v>
      </c>
      <c r="G854">
        <v>4.3E-3</v>
      </c>
      <c r="H854">
        <v>2.06E-2</v>
      </c>
      <c r="I854">
        <v>0.10299999999999999</v>
      </c>
      <c r="J854">
        <v>0.39029999999999998</v>
      </c>
      <c r="K854">
        <v>0.85680000000000001</v>
      </c>
      <c r="L854">
        <v>1.544</v>
      </c>
      <c r="M854">
        <v>2.5461999999999998</v>
      </c>
    </row>
    <row r="855" spans="1:13" x14ac:dyDescent="0.35">
      <c r="A855" t="s">
        <v>6</v>
      </c>
      <c r="B855" t="s">
        <v>12</v>
      </c>
      <c r="C855" t="s">
        <v>24</v>
      </c>
      <c r="D855" t="s">
        <v>794</v>
      </c>
      <c r="E855" t="s">
        <v>827</v>
      </c>
      <c r="F855">
        <v>9.8681249999999991</v>
      </c>
      <c r="G855">
        <v>10.062200000000001</v>
      </c>
      <c r="H855">
        <v>11.9056</v>
      </c>
      <c r="I855">
        <v>12.5627</v>
      </c>
      <c r="J855">
        <v>13.1465</v>
      </c>
      <c r="K855">
        <v>13.491</v>
      </c>
      <c r="L855">
        <v>13.4002</v>
      </c>
      <c r="M855">
        <v>12.9595</v>
      </c>
    </row>
    <row r="856" spans="1:13" x14ac:dyDescent="0.35">
      <c r="A856" t="s">
        <v>6</v>
      </c>
      <c r="B856" t="s">
        <v>12</v>
      </c>
      <c r="C856" t="s">
        <v>24</v>
      </c>
      <c r="D856" t="s">
        <v>795</v>
      </c>
      <c r="E856" t="s">
        <v>827</v>
      </c>
      <c r="F856">
        <v>9.8681249999999991</v>
      </c>
      <c r="G856">
        <v>10.062200000000001</v>
      </c>
      <c r="H856">
        <v>11.9056</v>
      </c>
      <c r="I856">
        <v>12.5627</v>
      </c>
      <c r="J856">
        <v>13.1465</v>
      </c>
      <c r="K856">
        <v>13.491</v>
      </c>
      <c r="L856">
        <v>13.4002</v>
      </c>
      <c r="M856">
        <v>12.9595</v>
      </c>
    </row>
    <row r="857" spans="1:13" x14ac:dyDescent="0.35">
      <c r="A857" t="s">
        <v>6</v>
      </c>
      <c r="B857" t="s">
        <v>12</v>
      </c>
      <c r="C857" t="s">
        <v>24</v>
      </c>
      <c r="D857" t="s">
        <v>796</v>
      </c>
      <c r="E857" t="s">
        <v>827</v>
      </c>
      <c r="F857">
        <v>9.8323250000000009</v>
      </c>
      <c r="G857">
        <v>10.7515</v>
      </c>
      <c r="H857">
        <v>11.7926</v>
      </c>
      <c r="I857">
        <v>12.813000000000001</v>
      </c>
      <c r="J857">
        <v>13.3729</v>
      </c>
      <c r="K857">
        <v>13.588900000000001</v>
      </c>
      <c r="L857">
        <v>13.4954</v>
      </c>
      <c r="M857">
        <v>13.4168</v>
      </c>
    </row>
    <row r="858" spans="1:13" x14ac:dyDescent="0.35">
      <c r="A858" t="s">
        <v>6</v>
      </c>
      <c r="B858" t="s">
        <v>12</v>
      </c>
      <c r="C858" t="s">
        <v>24</v>
      </c>
      <c r="D858" t="s">
        <v>797</v>
      </c>
      <c r="E858" t="s">
        <v>827</v>
      </c>
      <c r="F858">
        <v>0.27110000000000001</v>
      </c>
      <c r="G858">
        <v>0.28499999999999998</v>
      </c>
      <c r="H858">
        <v>0.29949999999999999</v>
      </c>
      <c r="I858">
        <v>0.31480000000000002</v>
      </c>
      <c r="J858">
        <v>0.33079999999999998</v>
      </c>
      <c r="K858">
        <v>0.34770000000000001</v>
      </c>
      <c r="L858">
        <v>0.36549999999999999</v>
      </c>
      <c r="M858">
        <v>0.3841</v>
      </c>
    </row>
    <row r="859" spans="1:13" x14ac:dyDescent="0.35">
      <c r="A859" t="s">
        <v>6</v>
      </c>
      <c r="B859" t="s">
        <v>12</v>
      </c>
      <c r="C859" t="s">
        <v>24</v>
      </c>
      <c r="D859" t="s">
        <v>798</v>
      </c>
      <c r="E859" t="s">
        <v>827</v>
      </c>
      <c r="F859">
        <v>2.0697749999999999</v>
      </c>
      <c r="G859">
        <v>2.1859000000000002</v>
      </c>
      <c r="H859">
        <v>2.5222000000000002</v>
      </c>
      <c r="I859">
        <v>2.7692000000000001</v>
      </c>
      <c r="J859">
        <v>2.8988999999999998</v>
      </c>
      <c r="K859">
        <v>2.9693000000000001</v>
      </c>
      <c r="L859">
        <v>2.9977</v>
      </c>
      <c r="M859">
        <v>3.0402</v>
      </c>
    </row>
    <row r="860" spans="1:13" x14ac:dyDescent="0.35">
      <c r="A860" t="s">
        <v>6</v>
      </c>
      <c r="B860" t="s">
        <v>12</v>
      </c>
      <c r="C860" t="s">
        <v>24</v>
      </c>
      <c r="D860" t="s">
        <v>799</v>
      </c>
      <c r="E860" t="s">
        <v>827</v>
      </c>
      <c r="F860">
        <v>6.8256750000000004</v>
      </c>
      <c r="G860">
        <v>7.5354000000000001</v>
      </c>
      <c r="H860">
        <v>8.1837</v>
      </c>
      <c r="I860">
        <v>8.8869000000000007</v>
      </c>
      <c r="J860">
        <v>9.2477</v>
      </c>
      <c r="K860">
        <v>9.3538999999999994</v>
      </c>
      <c r="L860">
        <v>9.2114999999999991</v>
      </c>
      <c r="M860">
        <v>9.0664999999999996</v>
      </c>
    </row>
    <row r="861" spans="1:13" x14ac:dyDescent="0.35">
      <c r="A861" t="s">
        <v>6</v>
      </c>
      <c r="B861" t="s">
        <v>12</v>
      </c>
      <c r="C861" t="s">
        <v>24</v>
      </c>
      <c r="D861" t="s">
        <v>800</v>
      </c>
      <c r="E861" t="s">
        <v>827</v>
      </c>
      <c r="F861">
        <v>0.64847499999999991</v>
      </c>
      <c r="G861">
        <v>0.72419999999999995</v>
      </c>
      <c r="H861">
        <v>0.76190000000000002</v>
      </c>
      <c r="I861">
        <v>0.8125</v>
      </c>
      <c r="J861">
        <v>0.86160000000000003</v>
      </c>
      <c r="K861">
        <v>0.88019999999999998</v>
      </c>
      <c r="L861">
        <v>0.879</v>
      </c>
      <c r="M861">
        <v>0.87990000000000002</v>
      </c>
    </row>
    <row r="862" spans="1:13" x14ac:dyDescent="0.35">
      <c r="A862" t="s">
        <v>6</v>
      </c>
      <c r="B862" t="s">
        <v>12</v>
      </c>
      <c r="C862" t="s">
        <v>24</v>
      </c>
      <c r="D862" t="s">
        <v>801</v>
      </c>
      <c r="E862" t="s">
        <v>827</v>
      </c>
      <c r="F862">
        <v>13.51215</v>
      </c>
      <c r="G862">
        <v>14.6929</v>
      </c>
      <c r="H862">
        <v>15.705299999999999</v>
      </c>
      <c r="I862">
        <v>16.5381</v>
      </c>
      <c r="J862">
        <v>17.4999</v>
      </c>
      <c r="K862">
        <v>17.977900000000002</v>
      </c>
      <c r="L862">
        <v>17.868200000000002</v>
      </c>
      <c r="M862">
        <v>17.2608</v>
      </c>
    </row>
    <row r="863" spans="1:13" x14ac:dyDescent="0.35">
      <c r="A863" t="s">
        <v>6</v>
      </c>
      <c r="B863" t="s">
        <v>12</v>
      </c>
      <c r="C863" t="s">
        <v>24</v>
      </c>
      <c r="D863" t="s">
        <v>802</v>
      </c>
      <c r="E863" t="s">
        <v>827</v>
      </c>
      <c r="F863">
        <v>9.6749999999999996E-3</v>
      </c>
      <c r="G863">
        <v>2.1499999999999998E-2</v>
      </c>
      <c r="H863">
        <v>4.2500000000000003E-2</v>
      </c>
      <c r="I863">
        <v>8.199999999999999E-2</v>
      </c>
      <c r="J863">
        <v>0.14799999999999999</v>
      </c>
      <c r="K863">
        <v>0.25440000000000002</v>
      </c>
      <c r="L863">
        <v>0.41099999999999998</v>
      </c>
      <c r="M863">
        <v>0.60680000000000001</v>
      </c>
    </row>
    <row r="864" spans="1:13" x14ac:dyDescent="0.35">
      <c r="A864" t="s">
        <v>6</v>
      </c>
      <c r="B864" t="s">
        <v>12</v>
      </c>
      <c r="C864" t="s">
        <v>24</v>
      </c>
      <c r="D864" t="s">
        <v>803</v>
      </c>
      <c r="E864" t="s">
        <v>827</v>
      </c>
      <c r="F864">
        <v>4.6750000000000003E-3</v>
      </c>
      <c r="G864">
        <v>7.3000000000000001E-3</v>
      </c>
      <c r="H864">
        <v>8.8999999999999999E-3</v>
      </c>
      <c r="I864">
        <v>9.9000000000000008E-3</v>
      </c>
      <c r="J864">
        <v>1.0200000000000001E-2</v>
      </c>
      <c r="K864">
        <v>9.9000000000000008E-3</v>
      </c>
      <c r="L864">
        <v>9.4000000000000004E-3</v>
      </c>
      <c r="M864">
        <v>8.8000000000000005E-3</v>
      </c>
    </row>
    <row r="865" spans="1:13" x14ac:dyDescent="0.35">
      <c r="A865" t="s">
        <v>6</v>
      </c>
      <c r="B865" t="s">
        <v>12</v>
      </c>
      <c r="C865" t="s">
        <v>24</v>
      </c>
      <c r="D865" t="s">
        <v>804</v>
      </c>
      <c r="E865" t="s">
        <v>827</v>
      </c>
      <c r="F865">
        <v>5.0000000000000001E-3</v>
      </c>
      <c r="G865">
        <v>1.4200000000000001E-2</v>
      </c>
      <c r="H865">
        <v>3.3599999999999998E-2</v>
      </c>
      <c r="I865">
        <v>7.2099999999999997E-2</v>
      </c>
      <c r="J865">
        <v>0.13780000000000001</v>
      </c>
      <c r="K865">
        <v>0.2445</v>
      </c>
      <c r="L865">
        <v>0.4017</v>
      </c>
      <c r="M865">
        <v>0.59799999999999998</v>
      </c>
    </row>
    <row r="866" spans="1:13" x14ac:dyDescent="0.35">
      <c r="A866" t="s">
        <v>6</v>
      </c>
      <c r="B866" t="s">
        <v>13</v>
      </c>
      <c r="C866" t="s">
        <v>21</v>
      </c>
      <c r="D866" t="s">
        <v>805</v>
      </c>
      <c r="E866" t="s">
        <v>827</v>
      </c>
      <c r="F866">
        <v>0</v>
      </c>
    </row>
    <row r="867" spans="1:13" x14ac:dyDescent="0.35">
      <c r="A867" t="s">
        <v>6</v>
      </c>
      <c r="B867" t="s">
        <v>13</v>
      </c>
      <c r="C867" t="s">
        <v>21</v>
      </c>
      <c r="D867" t="s">
        <v>806</v>
      </c>
      <c r="E867" t="s">
        <v>827</v>
      </c>
      <c r="F867">
        <v>9.6749999999999996E-3</v>
      </c>
      <c r="G867">
        <v>2.1499999999999998E-2</v>
      </c>
      <c r="H867">
        <v>4.2500000000000003E-2</v>
      </c>
      <c r="I867">
        <v>8.199999999999999E-2</v>
      </c>
      <c r="J867">
        <v>0.14799999999999999</v>
      </c>
      <c r="K867">
        <v>0.25440000000000002</v>
      </c>
      <c r="L867">
        <v>0.41099999999999998</v>
      </c>
      <c r="M867">
        <v>0.60680000000000001</v>
      </c>
    </row>
    <row r="868" spans="1:13" x14ac:dyDescent="0.35">
      <c r="A868" t="s">
        <v>6</v>
      </c>
      <c r="B868" t="s">
        <v>13</v>
      </c>
      <c r="C868" t="s">
        <v>21</v>
      </c>
      <c r="D868" t="s">
        <v>807</v>
      </c>
      <c r="E868" t="s">
        <v>827</v>
      </c>
      <c r="F868">
        <v>13.502475</v>
      </c>
      <c r="G868">
        <v>14.6714</v>
      </c>
      <c r="H868">
        <v>15.662800000000001</v>
      </c>
      <c r="I868">
        <v>16.456099999999999</v>
      </c>
      <c r="J868">
        <v>17.351900000000001</v>
      </c>
      <c r="K868">
        <v>17.723400000000002</v>
      </c>
      <c r="L868">
        <v>17.4572</v>
      </c>
      <c r="M868">
        <v>16.654</v>
      </c>
    </row>
    <row r="869" spans="1:13" x14ac:dyDescent="0.35">
      <c r="A869" t="s">
        <v>6</v>
      </c>
      <c r="B869" t="s">
        <v>13</v>
      </c>
      <c r="C869" t="s">
        <v>21</v>
      </c>
      <c r="D869" t="s">
        <v>808</v>
      </c>
      <c r="E869" t="s">
        <v>827</v>
      </c>
      <c r="F869">
        <v>13.502475</v>
      </c>
      <c r="G869">
        <v>14.6714</v>
      </c>
      <c r="H869">
        <v>15.662800000000001</v>
      </c>
      <c r="I869">
        <v>16.456099999999999</v>
      </c>
      <c r="J869">
        <v>17.351900000000001</v>
      </c>
      <c r="K869">
        <v>17.723400000000002</v>
      </c>
      <c r="L869">
        <v>17.4572</v>
      </c>
      <c r="M869">
        <v>16.654</v>
      </c>
    </row>
    <row r="870" spans="1:13" x14ac:dyDescent="0.35">
      <c r="A870" t="s">
        <v>6</v>
      </c>
      <c r="B870" t="s">
        <v>13</v>
      </c>
      <c r="C870" t="s">
        <v>21</v>
      </c>
      <c r="D870" t="s">
        <v>809</v>
      </c>
      <c r="E870" t="s">
        <v>827</v>
      </c>
      <c r="F870">
        <v>13.502475</v>
      </c>
      <c r="G870">
        <v>14.6714</v>
      </c>
      <c r="H870">
        <v>15.662800000000001</v>
      </c>
      <c r="I870">
        <v>16.456099999999999</v>
      </c>
      <c r="J870">
        <v>17.351900000000001</v>
      </c>
      <c r="K870">
        <v>17.723400000000002</v>
      </c>
      <c r="L870">
        <v>17.4572</v>
      </c>
      <c r="M870">
        <v>16.654</v>
      </c>
    </row>
    <row r="871" spans="1:13" x14ac:dyDescent="0.35">
      <c r="A871" t="s">
        <v>6</v>
      </c>
      <c r="B871" t="s">
        <v>13</v>
      </c>
      <c r="C871" t="s">
        <v>21</v>
      </c>
      <c r="D871" t="s">
        <v>810</v>
      </c>
      <c r="E871" t="s">
        <v>827</v>
      </c>
      <c r="F871">
        <v>1.4369749999999999</v>
      </c>
      <c r="G871">
        <v>1.1084000000000001</v>
      </c>
      <c r="H871">
        <v>1.4206000000000001</v>
      </c>
      <c r="I871">
        <v>1.4370000000000001</v>
      </c>
      <c r="J871">
        <v>1.3201000000000001</v>
      </c>
      <c r="K871">
        <v>1.2438</v>
      </c>
      <c r="L871">
        <v>1.1624000000000001</v>
      </c>
      <c r="M871">
        <v>1.0742</v>
      </c>
    </row>
    <row r="872" spans="1:13" x14ac:dyDescent="0.35">
      <c r="A872" t="s">
        <v>6</v>
      </c>
      <c r="B872" t="s">
        <v>13</v>
      </c>
      <c r="C872" t="s">
        <v>21</v>
      </c>
      <c r="D872" t="s">
        <v>811</v>
      </c>
      <c r="E872" t="s">
        <v>827</v>
      </c>
      <c r="F872">
        <v>0.193325</v>
      </c>
      <c r="G872">
        <v>0.1895</v>
      </c>
      <c r="H872">
        <v>0.18820000000000001</v>
      </c>
      <c r="I872">
        <v>0.18579999999999999</v>
      </c>
      <c r="J872">
        <v>0.1804</v>
      </c>
      <c r="K872">
        <v>0.17369999999999999</v>
      </c>
      <c r="L872">
        <v>0.16520000000000001</v>
      </c>
      <c r="M872">
        <v>0.1555</v>
      </c>
    </row>
    <row r="873" spans="1:13" x14ac:dyDescent="0.35">
      <c r="A873" t="s">
        <v>6</v>
      </c>
      <c r="B873" t="s">
        <v>13</v>
      </c>
      <c r="C873" t="s">
        <v>21</v>
      </c>
      <c r="D873" t="s">
        <v>812</v>
      </c>
      <c r="E873" t="s">
        <v>827</v>
      </c>
      <c r="F873">
        <v>1.2436499999999999</v>
      </c>
      <c r="G873">
        <v>0.91890000000000005</v>
      </c>
      <c r="H873">
        <v>1.2323999999999999</v>
      </c>
      <c r="I873">
        <v>1.2513000000000001</v>
      </c>
      <c r="J873">
        <v>1.1396999999999999</v>
      </c>
      <c r="K873">
        <v>1.0701000000000001</v>
      </c>
      <c r="L873">
        <v>0.99719999999999998</v>
      </c>
      <c r="M873">
        <v>0.91879999999999995</v>
      </c>
    </row>
    <row r="874" spans="1:13" x14ac:dyDescent="0.35">
      <c r="A874" t="s">
        <v>6</v>
      </c>
      <c r="B874" t="s">
        <v>13</v>
      </c>
      <c r="C874" t="s">
        <v>21</v>
      </c>
      <c r="D874" t="s">
        <v>813</v>
      </c>
      <c r="E874" t="s">
        <v>827</v>
      </c>
      <c r="F874">
        <v>0</v>
      </c>
      <c r="G874">
        <v>0</v>
      </c>
      <c r="H874">
        <v>0</v>
      </c>
      <c r="I874">
        <v>5.0000000000000001E-4</v>
      </c>
      <c r="J874">
        <v>-3.2000000000000002E-3</v>
      </c>
      <c r="K874">
        <v>-2.4899999999999999E-2</v>
      </c>
      <c r="L874">
        <v>-7.7700000000000005E-2</v>
      </c>
      <c r="M874">
        <v>-0.17119999999999999</v>
      </c>
    </row>
    <row r="875" spans="1:13" x14ac:dyDescent="0.35">
      <c r="A875" t="s">
        <v>6</v>
      </c>
      <c r="B875" t="s">
        <v>13</v>
      </c>
      <c r="C875" t="s">
        <v>21</v>
      </c>
      <c r="D875" t="s">
        <v>814</v>
      </c>
      <c r="E875" t="s">
        <v>827</v>
      </c>
      <c r="F875">
        <v>1.7626250000000001</v>
      </c>
      <c r="G875">
        <v>1.5866</v>
      </c>
      <c r="H875">
        <v>1.5571999999999999</v>
      </c>
      <c r="I875">
        <v>1.5663</v>
      </c>
      <c r="J875">
        <v>1.5376000000000001</v>
      </c>
      <c r="K875">
        <v>1.4219999999999999</v>
      </c>
      <c r="L875">
        <v>1.1577</v>
      </c>
      <c r="M875">
        <v>0.79490000000000005</v>
      </c>
    </row>
    <row r="876" spans="1:13" x14ac:dyDescent="0.35">
      <c r="A876" t="s">
        <v>6</v>
      </c>
      <c r="B876" t="s">
        <v>13</v>
      </c>
      <c r="C876" t="s">
        <v>21</v>
      </c>
      <c r="D876" t="s">
        <v>815</v>
      </c>
      <c r="E876" t="s">
        <v>827</v>
      </c>
      <c r="F876">
        <v>12.924474999999999</v>
      </c>
      <c r="G876">
        <v>16.704599999999999</v>
      </c>
      <c r="H876">
        <v>21.488700000000001</v>
      </c>
      <c r="I876">
        <v>24.926500000000001</v>
      </c>
      <c r="J876">
        <v>28.697099999999999</v>
      </c>
      <c r="K876">
        <v>31.4101</v>
      </c>
      <c r="L876">
        <v>32.866300000000003</v>
      </c>
      <c r="M876">
        <v>33.761699999999998</v>
      </c>
    </row>
    <row r="877" spans="1:13" x14ac:dyDescent="0.35">
      <c r="A877" t="s">
        <v>6</v>
      </c>
      <c r="B877" t="s">
        <v>13</v>
      </c>
      <c r="C877" t="s">
        <v>21</v>
      </c>
      <c r="D877" t="s">
        <v>816</v>
      </c>
      <c r="E877" t="s">
        <v>827</v>
      </c>
      <c r="F877">
        <v>14.67545</v>
      </c>
      <c r="G877">
        <v>15.5183</v>
      </c>
      <c r="H877">
        <v>14.5387</v>
      </c>
      <c r="I877">
        <v>12.854900000000001</v>
      </c>
      <c r="J877">
        <v>13.7636</v>
      </c>
      <c r="K877">
        <v>13.7014</v>
      </c>
      <c r="L877">
        <v>13.191700000000001</v>
      </c>
      <c r="M877">
        <v>12.395300000000001</v>
      </c>
    </row>
    <row r="878" spans="1:13" x14ac:dyDescent="0.35">
      <c r="A878" t="s">
        <v>6</v>
      </c>
      <c r="B878" t="s">
        <v>13</v>
      </c>
      <c r="C878" t="s">
        <v>21</v>
      </c>
      <c r="D878" t="s">
        <v>817</v>
      </c>
      <c r="E878" t="s">
        <v>827</v>
      </c>
      <c r="F878">
        <v>0.13159999999999999</v>
      </c>
      <c r="G878">
        <v>0.13550000000000001</v>
      </c>
      <c r="H878">
        <v>0.22800000000000001</v>
      </c>
      <c r="I878">
        <v>0.33069999999999999</v>
      </c>
      <c r="J878">
        <v>0.27510000000000001</v>
      </c>
      <c r="K878">
        <v>0.25180000000000002</v>
      </c>
      <c r="L878">
        <v>0.22839999999999999</v>
      </c>
      <c r="M878">
        <v>0.20910000000000001</v>
      </c>
    </row>
    <row r="879" spans="1:13" x14ac:dyDescent="0.35">
      <c r="A879" t="s">
        <v>6</v>
      </c>
      <c r="B879" t="s">
        <v>13</v>
      </c>
      <c r="C879" t="s">
        <v>21</v>
      </c>
      <c r="D879" t="s">
        <v>818</v>
      </c>
      <c r="E879" t="s">
        <v>827</v>
      </c>
      <c r="F879">
        <v>0</v>
      </c>
      <c r="G879">
        <v>0</v>
      </c>
      <c r="H879">
        <v>0</v>
      </c>
      <c r="I879">
        <v>8.0000000000000004E-4</v>
      </c>
      <c r="J879">
        <v>2.0999999999999999E-3</v>
      </c>
      <c r="K879">
        <v>5.5999999999999999E-3</v>
      </c>
      <c r="L879">
        <v>1.2500000000000001E-2</v>
      </c>
      <c r="M879">
        <v>2.1600000000000001E-2</v>
      </c>
    </row>
    <row r="880" spans="1:13" x14ac:dyDescent="0.35">
      <c r="A880" t="s">
        <v>6</v>
      </c>
      <c r="B880" t="s">
        <v>13</v>
      </c>
      <c r="C880" t="s">
        <v>21</v>
      </c>
      <c r="D880" t="s">
        <v>711</v>
      </c>
      <c r="E880" t="s">
        <v>825</v>
      </c>
      <c r="F880">
        <v>1.1747000000000001</v>
      </c>
      <c r="G880">
        <v>0.83400000000000007</v>
      </c>
      <c r="H880">
        <v>1.4351</v>
      </c>
      <c r="I880">
        <v>3.6865000000000001</v>
      </c>
      <c r="J880">
        <v>3.4672999999999998</v>
      </c>
      <c r="K880">
        <v>7.0705999999999998</v>
      </c>
      <c r="L880">
        <v>8.3300999999999998</v>
      </c>
      <c r="M880">
        <v>10.3636</v>
      </c>
    </row>
    <row r="881" spans="1:13" x14ac:dyDescent="0.35">
      <c r="A881" t="s">
        <v>6</v>
      </c>
      <c r="B881" t="s">
        <v>13</v>
      </c>
      <c r="C881" t="s">
        <v>21</v>
      </c>
      <c r="D881" t="s">
        <v>712</v>
      </c>
      <c r="E881" t="s">
        <v>825</v>
      </c>
      <c r="F881">
        <v>0</v>
      </c>
      <c r="G881">
        <v>0</v>
      </c>
      <c r="H881">
        <v>0</v>
      </c>
      <c r="I881">
        <v>0</v>
      </c>
      <c r="J881">
        <v>1.5900000000000001E-2</v>
      </c>
      <c r="K881">
        <v>3.5400000000000001E-2</v>
      </c>
      <c r="L881">
        <v>4.0300000000000002E-2</v>
      </c>
      <c r="M881">
        <v>5.0099999999999999E-2</v>
      </c>
    </row>
    <row r="882" spans="1:13" x14ac:dyDescent="0.35">
      <c r="A882" t="s">
        <v>6</v>
      </c>
      <c r="B882" t="s">
        <v>13</v>
      </c>
      <c r="C882" t="s">
        <v>21</v>
      </c>
      <c r="D882" t="s">
        <v>713</v>
      </c>
      <c r="E882" t="s">
        <v>825</v>
      </c>
      <c r="F882">
        <v>1.1747000000000001</v>
      </c>
      <c r="G882">
        <v>0.83400000000000007</v>
      </c>
      <c r="H882">
        <v>1.4351</v>
      </c>
      <c r="I882">
        <v>3.6865000000000001</v>
      </c>
      <c r="J882">
        <v>3.4514</v>
      </c>
      <c r="K882">
        <v>7.0350999999999999</v>
      </c>
      <c r="L882">
        <v>8.2896999999999998</v>
      </c>
      <c r="M882">
        <v>10.313599999999999</v>
      </c>
    </row>
    <row r="883" spans="1:13" x14ac:dyDescent="0.35">
      <c r="A883" t="s">
        <v>6</v>
      </c>
      <c r="B883" t="s">
        <v>13</v>
      </c>
      <c r="C883" t="s">
        <v>21</v>
      </c>
      <c r="D883" t="s">
        <v>714</v>
      </c>
      <c r="E883" t="s">
        <v>825</v>
      </c>
      <c r="F883">
        <v>11.583299999999999</v>
      </c>
      <c r="G883">
        <v>15.704000000000001</v>
      </c>
      <c r="H883">
        <v>0</v>
      </c>
      <c r="I883">
        <v>0</v>
      </c>
      <c r="J883">
        <v>0</v>
      </c>
      <c r="K883">
        <v>0</v>
      </c>
      <c r="L883">
        <v>0</v>
      </c>
      <c r="M883">
        <v>0</v>
      </c>
    </row>
    <row r="884" spans="1:13" x14ac:dyDescent="0.35">
      <c r="A884" t="s">
        <v>6</v>
      </c>
      <c r="B884" t="s">
        <v>13</v>
      </c>
      <c r="C884" t="s">
        <v>22</v>
      </c>
      <c r="D884" t="s">
        <v>819</v>
      </c>
      <c r="E884" t="s">
        <v>825</v>
      </c>
      <c r="F884">
        <v>0</v>
      </c>
    </row>
    <row r="885" spans="1:13" x14ac:dyDescent="0.35">
      <c r="A885" t="s">
        <v>6</v>
      </c>
      <c r="B885" t="s">
        <v>13</v>
      </c>
      <c r="C885" t="s">
        <v>22</v>
      </c>
      <c r="D885" t="s">
        <v>715</v>
      </c>
      <c r="E885" t="s">
        <v>825</v>
      </c>
      <c r="F885">
        <v>11.583299999999999</v>
      </c>
      <c r="G885">
        <v>15.704000000000001</v>
      </c>
      <c r="H885">
        <v>0</v>
      </c>
      <c r="I885">
        <v>0</v>
      </c>
      <c r="J885">
        <v>0</v>
      </c>
      <c r="K885">
        <v>0</v>
      </c>
      <c r="L885">
        <v>0</v>
      </c>
      <c r="M885">
        <v>0</v>
      </c>
    </row>
    <row r="886" spans="1:13" x14ac:dyDescent="0.35">
      <c r="A886" t="s">
        <v>6</v>
      </c>
      <c r="B886" t="s">
        <v>13</v>
      </c>
      <c r="C886" t="s">
        <v>22</v>
      </c>
      <c r="D886" t="s">
        <v>716</v>
      </c>
      <c r="E886" t="s">
        <v>825</v>
      </c>
      <c r="F886">
        <v>13.21185</v>
      </c>
      <c r="G886">
        <v>16.5181</v>
      </c>
      <c r="H886">
        <v>19.78</v>
      </c>
      <c r="I886">
        <v>12.9077</v>
      </c>
      <c r="J886">
        <v>5.6898999999999997</v>
      </c>
      <c r="K886">
        <v>7.5305999999999997</v>
      </c>
      <c r="L886">
        <v>8.0449000000000002</v>
      </c>
      <c r="M886">
        <v>8.9314</v>
      </c>
    </row>
    <row r="887" spans="1:13" x14ac:dyDescent="0.35">
      <c r="A887" t="s">
        <v>6</v>
      </c>
      <c r="B887" t="s">
        <v>13</v>
      </c>
      <c r="C887" t="s">
        <v>22</v>
      </c>
      <c r="D887" t="s">
        <v>717</v>
      </c>
      <c r="E887" t="s">
        <v>825</v>
      </c>
      <c r="F887">
        <v>0</v>
      </c>
      <c r="G887">
        <v>0</v>
      </c>
      <c r="H887">
        <v>0</v>
      </c>
      <c r="I887">
        <v>0.38719999999999999</v>
      </c>
      <c r="J887">
        <v>1.0810999999999999</v>
      </c>
      <c r="K887">
        <v>0.24890000000000001</v>
      </c>
      <c r="L887">
        <v>4.02E-2</v>
      </c>
      <c r="M887">
        <v>4.4699999999999997E-2</v>
      </c>
    </row>
    <row r="888" spans="1:13" x14ac:dyDescent="0.35">
      <c r="A888" t="s">
        <v>6</v>
      </c>
      <c r="B888" t="s">
        <v>13</v>
      </c>
      <c r="C888" t="s">
        <v>22</v>
      </c>
      <c r="D888" t="s">
        <v>718</v>
      </c>
      <c r="E888" t="s">
        <v>825</v>
      </c>
      <c r="F888">
        <v>13.21185</v>
      </c>
      <c r="G888">
        <v>16.5181</v>
      </c>
      <c r="H888">
        <v>19.78</v>
      </c>
      <c r="I888">
        <v>12.5204</v>
      </c>
      <c r="J888">
        <v>4.6089000000000002</v>
      </c>
      <c r="K888">
        <v>7.2816999999999998</v>
      </c>
      <c r="L888">
        <v>8.0045999999999999</v>
      </c>
      <c r="M888">
        <v>8.8867999999999991</v>
      </c>
    </row>
    <row r="889" spans="1:13" x14ac:dyDescent="0.35">
      <c r="A889" t="s">
        <v>6</v>
      </c>
      <c r="B889" t="s">
        <v>13</v>
      </c>
      <c r="C889" t="s">
        <v>22</v>
      </c>
      <c r="D889" t="s">
        <v>719</v>
      </c>
      <c r="E889" t="s">
        <v>825</v>
      </c>
      <c r="F889">
        <v>4.5805249999999997</v>
      </c>
      <c r="G889">
        <v>4.6985000000000001</v>
      </c>
      <c r="H889">
        <v>4.58</v>
      </c>
      <c r="I889">
        <v>4.7065000000000001</v>
      </c>
      <c r="J889">
        <v>5.0259</v>
      </c>
      <c r="K889">
        <v>1.0981000000000001</v>
      </c>
      <c r="L889">
        <v>1.6814</v>
      </c>
      <c r="M889">
        <v>2.2694999999999999</v>
      </c>
    </row>
    <row r="890" spans="1:13" x14ac:dyDescent="0.35">
      <c r="A890" t="s">
        <v>6</v>
      </c>
      <c r="B890" t="s">
        <v>13</v>
      </c>
      <c r="C890" t="s">
        <v>22</v>
      </c>
      <c r="D890" t="s">
        <v>720</v>
      </c>
      <c r="E890" t="s">
        <v>825</v>
      </c>
      <c r="F890">
        <v>6.3545249999999998</v>
      </c>
      <c r="G890">
        <v>6.5773999999999999</v>
      </c>
      <c r="H890">
        <v>11.894399999999999</v>
      </c>
      <c r="I890">
        <v>12.881</v>
      </c>
      <c r="J890">
        <v>9.8664000000000005</v>
      </c>
      <c r="K890">
        <v>3.3412000000000002</v>
      </c>
      <c r="L890">
        <v>4.8276000000000003</v>
      </c>
      <c r="M890">
        <v>6.4189999999999996</v>
      </c>
    </row>
    <row r="891" spans="1:13" x14ac:dyDescent="0.35">
      <c r="A891" t="s">
        <v>6</v>
      </c>
      <c r="B891" t="s">
        <v>13</v>
      </c>
      <c r="C891" t="s">
        <v>22</v>
      </c>
      <c r="D891" t="s">
        <v>721</v>
      </c>
      <c r="E891" t="s">
        <v>825</v>
      </c>
      <c r="F891">
        <v>1.85421117374806</v>
      </c>
      <c r="G891">
        <v>3.7964377671099689</v>
      </c>
      <c r="H891">
        <v>8.4018868561458167</v>
      </c>
      <c r="I891">
        <v>14.01253894733116</v>
      </c>
      <c r="J891">
        <v>14.901739671993701</v>
      </c>
      <c r="K891">
        <v>19.84262792762652</v>
      </c>
      <c r="L891">
        <v>18.15420514020084</v>
      </c>
      <c r="M891">
        <v>20.763410506029949</v>
      </c>
    </row>
    <row r="892" spans="1:13" x14ac:dyDescent="0.35">
      <c r="A892" t="s">
        <v>6</v>
      </c>
      <c r="B892" t="s">
        <v>13</v>
      </c>
      <c r="C892" t="s">
        <v>22</v>
      </c>
      <c r="D892" t="s">
        <v>722</v>
      </c>
      <c r="E892" t="s">
        <v>825</v>
      </c>
      <c r="F892">
        <v>0.16700000000000001</v>
      </c>
      <c r="G892">
        <v>0.6321</v>
      </c>
      <c r="H892">
        <v>3.4788000000000001</v>
      </c>
      <c r="I892">
        <v>21.004899999999999</v>
      </c>
      <c r="J892">
        <v>19.642299999999999</v>
      </c>
      <c r="K892">
        <v>28.901700000000002</v>
      </c>
      <c r="L892">
        <v>32.311599999999999</v>
      </c>
      <c r="M892">
        <v>43.268799999999999</v>
      </c>
    </row>
    <row r="893" spans="1:13" x14ac:dyDescent="0.35">
      <c r="A893" t="s">
        <v>6</v>
      </c>
      <c r="B893" t="s">
        <v>13</v>
      </c>
      <c r="C893" t="s">
        <v>22</v>
      </c>
      <c r="D893" t="s">
        <v>723</v>
      </c>
      <c r="E893" t="s">
        <v>825</v>
      </c>
      <c r="F893">
        <v>2.6191499999999999</v>
      </c>
      <c r="G893">
        <v>3.6299000000000001</v>
      </c>
      <c r="H893">
        <v>21.438600000000001</v>
      </c>
      <c r="I893">
        <v>107.3608</v>
      </c>
      <c r="J893">
        <v>31.526399999999999</v>
      </c>
      <c r="K893">
        <v>43.516199999999998</v>
      </c>
      <c r="L893">
        <v>48.064999999999998</v>
      </c>
      <c r="M893">
        <v>54.770800000000001</v>
      </c>
    </row>
    <row r="894" spans="1:13" x14ac:dyDescent="0.35">
      <c r="A894" t="s">
        <v>6</v>
      </c>
      <c r="B894" t="s">
        <v>13</v>
      </c>
      <c r="C894" t="s">
        <v>22</v>
      </c>
      <c r="D894" t="s">
        <v>724</v>
      </c>
      <c r="E894" t="s">
        <v>825</v>
      </c>
      <c r="F894">
        <v>2.6191499999999999</v>
      </c>
      <c r="G894">
        <v>3.6299000000000001</v>
      </c>
      <c r="H894">
        <v>21.438600000000001</v>
      </c>
      <c r="I894">
        <v>107.3608</v>
      </c>
      <c r="J894">
        <v>31.526399999999999</v>
      </c>
      <c r="K894">
        <v>43.516199999999998</v>
      </c>
      <c r="L894">
        <v>48.064999999999998</v>
      </c>
      <c r="M894">
        <v>54.770800000000001</v>
      </c>
    </row>
    <row r="895" spans="1:13" x14ac:dyDescent="0.35">
      <c r="A895" t="s">
        <v>6</v>
      </c>
      <c r="B895" t="s">
        <v>13</v>
      </c>
      <c r="C895" t="s">
        <v>22</v>
      </c>
      <c r="D895" t="s">
        <v>725</v>
      </c>
      <c r="E895" t="s">
        <v>826</v>
      </c>
      <c r="F895">
        <v>6532.5845750000008</v>
      </c>
      <c r="G895">
        <v>6886.8158999999996</v>
      </c>
      <c r="H895">
        <v>5935.3508000000002</v>
      </c>
      <c r="I895">
        <v>4558.8040000000001</v>
      </c>
      <c r="J895">
        <v>4766.9075000000003</v>
      </c>
      <c r="K895">
        <v>4938.6081999999997</v>
      </c>
      <c r="L895">
        <v>5058.0577999999996</v>
      </c>
      <c r="M895">
        <v>5037.8855000000003</v>
      </c>
    </row>
    <row r="896" spans="1:13" x14ac:dyDescent="0.35">
      <c r="A896" t="s">
        <v>6</v>
      </c>
      <c r="B896" t="s">
        <v>13</v>
      </c>
      <c r="C896" t="s">
        <v>22</v>
      </c>
      <c r="D896" t="s">
        <v>726</v>
      </c>
      <c r="E896" t="s">
        <v>827</v>
      </c>
      <c r="F896">
        <v>76.658024999999995</v>
      </c>
      <c r="G896">
        <v>83.099199999999996</v>
      </c>
      <c r="H896">
        <v>84.556100000000001</v>
      </c>
      <c r="I896">
        <v>80.979699999999994</v>
      </c>
      <c r="J896">
        <v>87.7303</v>
      </c>
      <c r="K896">
        <v>92.080500000000001</v>
      </c>
      <c r="L896">
        <v>95.438999999999993</v>
      </c>
      <c r="M896">
        <v>97.941599999999994</v>
      </c>
    </row>
    <row r="897" spans="1:13" x14ac:dyDescent="0.35">
      <c r="A897" t="s">
        <v>6</v>
      </c>
      <c r="B897" t="s">
        <v>13</v>
      </c>
      <c r="C897" t="s">
        <v>22</v>
      </c>
      <c r="D897" t="s">
        <v>727</v>
      </c>
      <c r="E897" t="s">
        <v>56</v>
      </c>
      <c r="F897">
        <v>16085.88237695</v>
      </c>
      <c r="G897">
        <v>18574.1541321</v>
      </c>
      <c r="H897">
        <v>20789.599485499999</v>
      </c>
      <c r="I897">
        <v>22746.499062700001</v>
      </c>
      <c r="J897">
        <v>24639.679026000002</v>
      </c>
      <c r="K897">
        <v>26441.0044457</v>
      </c>
      <c r="L897">
        <v>28157.9563819</v>
      </c>
      <c r="M897">
        <v>29741.270364100001</v>
      </c>
    </row>
    <row r="898" spans="1:13" x14ac:dyDescent="0.35">
      <c r="A898" t="s">
        <v>6</v>
      </c>
      <c r="B898" t="s">
        <v>13</v>
      </c>
      <c r="C898" t="s">
        <v>22</v>
      </c>
      <c r="D898" t="s">
        <v>728</v>
      </c>
      <c r="E898" t="s">
        <v>56</v>
      </c>
      <c r="F898">
        <v>16085.88237695</v>
      </c>
      <c r="G898">
        <v>18574.1541321</v>
      </c>
      <c r="H898">
        <v>20789.599485499999</v>
      </c>
      <c r="I898">
        <v>22746.499062700001</v>
      </c>
      <c r="J898">
        <v>24639.679026000002</v>
      </c>
      <c r="K898">
        <v>26441.0044457</v>
      </c>
      <c r="L898">
        <v>28157.9563819</v>
      </c>
      <c r="M898">
        <v>29741.270364100001</v>
      </c>
    </row>
    <row r="899" spans="1:13" x14ac:dyDescent="0.35">
      <c r="A899" t="s">
        <v>6</v>
      </c>
      <c r="B899" t="s">
        <v>13</v>
      </c>
      <c r="C899" t="s">
        <v>22</v>
      </c>
      <c r="D899" t="s">
        <v>729</v>
      </c>
      <c r="E899" t="s">
        <v>828</v>
      </c>
      <c r="F899">
        <v>322.83499999999998</v>
      </c>
      <c r="G899">
        <v>335.7509</v>
      </c>
      <c r="H899">
        <v>348.68869999999998</v>
      </c>
      <c r="I899">
        <v>361.02940000000001</v>
      </c>
      <c r="J899">
        <v>372.55399999999997</v>
      </c>
      <c r="K899">
        <v>383.23349999999999</v>
      </c>
      <c r="L899">
        <v>393.02659999999997</v>
      </c>
      <c r="M899">
        <v>402.30520000000001</v>
      </c>
    </row>
    <row r="900" spans="1:13" x14ac:dyDescent="0.35">
      <c r="A900" t="s">
        <v>6</v>
      </c>
      <c r="B900" t="s">
        <v>13</v>
      </c>
      <c r="C900" t="s">
        <v>22</v>
      </c>
      <c r="D900" t="s">
        <v>730</v>
      </c>
      <c r="E900" t="s">
        <v>829</v>
      </c>
      <c r="F900">
        <v>0.25866976666666669</v>
      </c>
      <c r="G900">
        <v>0</v>
      </c>
      <c r="H900">
        <v>33.789503699999997</v>
      </c>
      <c r="I900">
        <v>134.88615609999999</v>
      </c>
      <c r="J900">
        <v>91.135384400000007</v>
      </c>
      <c r="K900">
        <v>77.844417999999976</v>
      </c>
      <c r="L900">
        <v>68.174031200000002</v>
      </c>
      <c r="M900">
        <v>60.283715600000001</v>
      </c>
    </row>
    <row r="901" spans="1:13" x14ac:dyDescent="0.35">
      <c r="A901" t="s">
        <v>6</v>
      </c>
      <c r="B901" t="s">
        <v>13</v>
      </c>
      <c r="C901" t="s">
        <v>22</v>
      </c>
      <c r="D901" t="s">
        <v>731</v>
      </c>
      <c r="E901" t="s">
        <v>827</v>
      </c>
      <c r="F901">
        <v>105.372975</v>
      </c>
      <c r="G901">
        <v>114.5561</v>
      </c>
      <c r="H901">
        <v>113.4308</v>
      </c>
      <c r="I901">
        <v>107.0783</v>
      </c>
      <c r="J901">
        <v>114.32680000000001</v>
      </c>
      <c r="K901">
        <v>118.2106</v>
      </c>
      <c r="L901">
        <v>121.2152</v>
      </c>
      <c r="M901">
        <v>123.89360000000001</v>
      </c>
    </row>
    <row r="902" spans="1:13" x14ac:dyDescent="0.35">
      <c r="A902" t="s">
        <v>6</v>
      </c>
      <c r="B902" t="s">
        <v>13</v>
      </c>
      <c r="C902" t="s">
        <v>23</v>
      </c>
      <c r="D902" t="s">
        <v>732</v>
      </c>
      <c r="E902" t="s">
        <v>827</v>
      </c>
      <c r="F902">
        <v>6.8982749999999999</v>
      </c>
      <c r="G902">
        <v>9.2438000000000002</v>
      </c>
      <c r="H902">
        <v>13.0512</v>
      </c>
      <c r="I902">
        <v>17.550899999999999</v>
      </c>
      <c r="J902">
        <v>17.011500000000002</v>
      </c>
      <c r="K902">
        <v>17.625</v>
      </c>
      <c r="L902">
        <v>18.583500000000001</v>
      </c>
      <c r="M902">
        <v>19.739599999999999</v>
      </c>
    </row>
    <row r="903" spans="1:13" x14ac:dyDescent="0.35">
      <c r="A903" t="s">
        <v>6</v>
      </c>
      <c r="B903" t="s">
        <v>13</v>
      </c>
      <c r="C903" t="s">
        <v>23</v>
      </c>
      <c r="D903" t="s">
        <v>820</v>
      </c>
      <c r="E903" t="s">
        <v>827</v>
      </c>
      <c r="F903">
        <v>3.1727249999999998</v>
      </c>
      <c r="G903">
        <v>4.1123000000000003</v>
      </c>
      <c r="H903">
        <v>4.5910000000000002</v>
      </c>
      <c r="I903">
        <v>4.7042000000000002</v>
      </c>
      <c r="J903">
        <v>3.9213</v>
      </c>
      <c r="K903">
        <v>3.4114</v>
      </c>
      <c r="L903">
        <v>3.0501999999999998</v>
      </c>
      <c r="M903">
        <v>2.7021999999999999</v>
      </c>
    </row>
    <row r="904" spans="1:13" x14ac:dyDescent="0.35">
      <c r="A904" t="s">
        <v>6</v>
      </c>
      <c r="B904" t="s">
        <v>13</v>
      </c>
      <c r="C904" t="s">
        <v>23</v>
      </c>
      <c r="D904" t="s">
        <v>733</v>
      </c>
      <c r="E904" t="s">
        <v>827</v>
      </c>
      <c r="F904">
        <v>4.4150000000000002E-2</v>
      </c>
      <c r="G904">
        <v>7.0499999999999993E-2</v>
      </c>
      <c r="H904">
        <v>0.19869999999999999</v>
      </c>
      <c r="I904">
        <v>0.72270000000000001</v>
      </c>
      <c r="J904">
        <v>1.1879999999999999</v>
      </c>
      <c r="K904">
        <v>2.4626000000000001</v>
      </c>
      <c r="L904">
        <v>3.7458</v>
      </c>
      <c r="M904">
        <v>5.1481000000000003</v>
      </c>
    </row>
    <row r="905" spans="1:13" x14ac:dyDescent="0.35">
      <c r="A905" t="s">
        <v>6</v>
      </c>
      <c r="B905" t="s">
        <v>13</v>
      </c>
      <c r="C905" t="s">
        <v>23</v>
      </c>
      <c r="D905" t="s">
        <v>734</v>
      </c>
      <c r="E905" t="s">
        <v>827</v>
      </c>
      <c r="F905">
        <v>0</v>
      </c>
      <c r="G905">
        <v>0</v>
      </c>
      <c r="H905">
        <v>0</v>
      </c>
      <c r="I905">
        <v>0</v>
      </c>
      <c r="J905">
        <v>5.8999999999999999E-3</v>
      </c>
      <c r="K905">
        <v>1.23E-2</v>
      </c>
      <c r="L905">
        <v>1.8700000000000001E-2</v>
      </c>
      <c r="M905">
        <v>2.5700000000000001E-2</v>
      </c>
    </row>
    <row r="906" spans="1:13" x14ac:dyDescent="0.35">
      <c r="A906" t="s">
        <v>6</v>
      </c>
      <c r="B906" t="s">
        <v>13</v>
      </c>
      <c r="C906" t="s">
        <v>23</v>
      </c>
      <c r="D906" t="s">
        <v>735</v>
      </c>
      <c r="E906" t="s">
        <v>827</v>
      </c>
      <c r="F906">
        <v>4.4150000000000002E-2</v>
      </c>
      <c r="G906">
        <v>7.0499999999999993E-2</v>
      </c>
      <c r="H906">
        <v>0.19869999999999999</v>
      </c>
      <c r="I906">
        <v>0.72270000000000001</v>
      </c>
      <c r="J906">
        <v>1.1819999999999999</v>
      </c>
      <c r="K906">
        <v>2.4502999999999999</v>
      </c>
      <c r="L906">
        <v>3.7271000000000001</v>
      </c>
      <c r="M906">
        <v>5.1223000000000001</v>
      </c>
    </row>
    <row r="907" spans="1:13" x14ac:dyDescent="0.35">
      <c r="A907" t="s">
        <v>6</v>
      </c>
      <c r="B907" t="s">
        <v>13</v>
      </c>
      <c r="C907" t="s">
        <v>23</v>
      </c>
      <c r="D907" t="s">
        <v>736</v>
      </c>
      <c r="E907" t="s">
        <v>827</v>
      </c>
      <c r="F907">
        <v>0.45590000000000003</v>
      </c>
      <c r="G907">
        <v>0.55200000000000005</v>
      </c>
      <c r="H907">
        <v>0.56179999999999997</v>
      </c>
      <c r="I907">
        <v>0.496</v>
      </c>
      <c r="J907">
        <v>0.35120000000000001</v>
      </c>
      <c r="K907">
        <v>0.27800000000000002</v>
      </c>
      <c r="L907">
        <v>0.25469999999999998</v>
      </c>
      <c r="M907">
        <v>0.26340000000000002</v>
      </c>
    </row>
    <row r="908" spans="1:13" x14ac:dyDescent="0.35">
      <c r="A908" t="s">
        <v>6</v>
      </c>
      <c r="B908" t="s">
        <v>13</v>
      </c>
      <c r="C908" t="s">
        <v>23</v>
      </c>
      <c r="D908" t="s">
        <v>737</v>
      </c>
      <c r="E908" t="s">
        <v>827</v>
      </c>
      <c r="F908">
        <v>5.9712999999999976</v>
      </c>
      <c r="G908">
        <v>7.1247999999999996</v>
      </c>
      <c r="H908">
        <v>7.7702999999999998</v>
      </c>
      <c r="I908">
        <v>8.2746999999999993</v>
      </c>
      <c r="J908">
        <v>7.6906999999999996</v>
      </c>
      <c r="K908">
        <v>7.9648000000000003</v>
      </c>
      <c r="L908">
        <v>8.1237999999999992</v>
      </c>
      <c r="M908">
        <v>8.1585000000000001</v>
      </c>
    </row>
    <row r="909" spans="1:13" x14ac:dyDescent="0.35">
      <c r="A909" t="s">
        <v>6</v>
      </c>
      <c r="B909" t="s">
        <v>13</v>
      </c>
      <c r="C909" t="s">
        <v>23</v>
      </c>
      <c r="D909" t="s">
        <v>738</v>
      </c>
      <c r="E909" t="s">
        <v>827</v>
      </c>
      <c r="F909">
        <v>0.50132500000000002</v>
      </c>
      <c r="G909">
        <v>1.7326999999999999</v>
      </c>
      <c r="H909">
        <v>4.9189999999999996</v>
      </c>
      <c r="I909">
        <v>8.8536000000000001</v>
      </c>
      <c r="J909">
        <v>8.7653999999999996</v>
      </c>
      <c r="K909">
        <v>8.6692</v>
      </c>
      <c r="L909">
        <v>8.6966000000000001</v>
      </c>
      <c r="M909">
        <v>8.7583000000000002</v>
      </c>
    </row>
    <row r="910" spans="1:13" x14ac:dyDescent="0.35">
      <c r="A910" t="s">
        <v>6</v>
      </c>
      <c r="B910" t="s">
        <v>13</v>
      </c>
      <c r="C910" t="s">
        <v>23</v>
      </c>
      <c r="D910" t="s">
        <v>739</v>
      </c>
      <c r="E910" t="s">
        <v>827</v>
      </c>
      <c r="F910">
        <v>0.51190000000000002</v>
      </c>
      <c r="G910">
        <v>0.49080000000000001</v>
      </c>
      <c r="H910">
        <v>0.46810000000000002</v>
      </c>
      <c r="I910">
        <v>0.44379999999999997</v>
      </c>
      <c r="J910">
        <v>0.41880000000000001</v>
      </c>
      <c r="K910">
        <v>0.39350000000000002</v>
      </c>
      <c r="L910">
        <v>0.36840000000000001</v>
      </c>
      <c r="M910">
        <v>0.34379999999999999</v>
      </c>
    </row>
    <row r="911" spans="1:13" x14ac:dyDescent="0.35">
      <c r="A911" t="s">
        <v>6</v>
      </c>
      <c r="B911" t="s">
        <v>13</v>
      </c>
      <c r="C911" t="s">
        <v>23</v>
      </c>
      <c r="D911" t="s">
        <v>740</v>
      </c>
      <c r="E911" t="s">
        <v>827</v>
      </c>
      <c r="F911">
        <v>0</v>
      </c>
      <c r="G911">
        <v>0</v>
      </c>
      <c r="H911">
        <v>0</v>
      </c>
      <c r="I911">
        <v>0</v>
      </c>
      <c r="J911">
        <v>5.1499999999999997E-2</v>
      </c>
      <c r="K911">
        <v>5.7000000000000002E-2</v>
      </c>
      <c r="L911">
        <v>6.3500000000000001E-2</v>
      </c>
      <c r="M911">
        <v>7.0800000000000002E-2</v>
      </c>
    </row>
    <row r="912" spans="1:13" x14ac:dyDescent="0.35">
      <c r="A912" t="s">
        <v>6</v>
      </c>
      <c r="B912" t="s">
        <v>13</v>
      </c>
      <c r="C912" t="s">
        <v>23</v>
      </c>
      <c r="D912" t="s">
        <v>741</v>
      </c>
      <c r="E912" t="s">
        <v>827</v>
      </c>
      <c r="F912">
        <v>6.8982749999999999</v>
      </c>
      <c r="G912">
        <v>9.2438000000000002</v>
      </c>
      <c r="H912">
        <v>13.0512</v>
      </c>
      <c r="I912">
        <v>17.550899999999999</v>
      </c>
      <c r="J912">
        <v>16.96</v>
      </c>
      <c r="K912">
        <v>17.568000000000001</v>
      </c>
      <c r="L912">
        <v>18.52</v>
      </c>
      <c r="M912">
        <v>19.668800000000001</v>
      </c>
    </row>
    <row r="913" spans="1:13" x14ac:dyDescent="0.35">
      <c r="A913" t="s">
        <v>6</v>
      </c>
      <c r="B913" t="s">
        <v>13</v>
      </c>
      <c r="C913" t="s">
        <v>23</v>
      </c>
      <c r="D913" t="s">
        <v>742</v>
      </c>
      <c r="E913" t="s">
        <v>827</v>
      </c>
      <c r="F913">
        <v>23.88045</v>
      </c>
      <c r="G913">
        <v>24.107199999999999</v>
      </c>
      <c r="H913">
        <v>15.2165</v>
      </c>
      <c r="I913">
        <v>7.0538999999999996</v>
      </c>
      <c r="J913">
        <v>7.4654999999999996</v>
      </c>
      <c r="K913">
        <v>6.8583999999999996</v>
      </c>
      <c r="L913">
        <v>5.7983000000000002</v>
      </c>
      <c r="M913">
        <v>5.1123000000000003</v>
      </c>
    </row>
    <row r="914" spans="1:13" x14ac:dyDescent="0.35">
      <c r="A914" t="s">
        <v>6</v>
      </c>
      <c r="B914" t="s">
        <v>13</v>
      </c>
      <c r="C914" t="s">
        <v>23</v>
      </c>
      <c r="D914" t="s">
        <v>743</v>
      </c>
      <c r="E914" t="s">
        <v>827</v>
      </c>
      <c r="F914">
        <v>20.784875</v>
      </c>
      <c r="G914">
        <v>21.027000000000001</v>
      </c>
      <c r="H914">
        <v>13.2875</v>
      </c>
      <c r="I914">
        <v>5.7885999999999997</v>
      </c>
      <c r="J914">
        <v>6.0712000000000002</v>
      </c>
      <c r="K914">
        <v>5.4375999999999998</v>
      </c>
      <c r="L914">
        <v>4.3918999999999997</v>
      </c>
      <c r="M914">
        <v>3.7263999999999999</v>
      </c>
    </row>
    <row r="915" spans="1:13" x14ac:dyDescent="0.35">
      <c r="A915" t="s">
        <v>6</v>
      </c>
      <c r="B915" t="s">
        <v>13</v>
      </c>
      <c r="C915" t="s">
        <v>23</v>
      </c>
      <c r="D915" t="s">
        <v>744</v>
      </c>
      <c r="E915" t="s">
        <v>827</v>
      </c>
      <c r="F915">
        <v>0</v>
      </c>
      <c r="G915">
        <v>0</v>
      </c>
      <c r="H915">
        <v>0</v>
      </c>
      <c r="I915">
        <v>0.28939999999999999</v>
      </c>
      <c r="J915">
        <v>1.3964000000000001</v>
      </c>
      <c r="K915">
        <v>2.3382000000000001</v>
      </c>
      <c r="L915">
        <v>1.161</v>
      </c>
      <c r="M915">
        <v>0.44409999999999999</v>
      </c>
    </row>
    <row r="916" spans="1:13" x14ac:dyDescent="0.35">
      <c r="A916" t="s">
        <v>6</v>
      </c>
      <c r="B916" t="s">
        <v>13</v>
      </c>
      <c r="C916" t="s">
        <v>23</v>
      </c>
      <c r="D916" t="s">
        <v>745</v>
      </c>
      <c r="E916" t="s">
        <v>827</v>
      </c>
      <c r="F916">
        <v>20.784875</v>
      </c>
      <c r="G916">
        <v>21.027000000000001</v>
      </c>
      <c r="H916">
        <v>13.2875</v>
      </c>
      <c r="I916">
        <v>5.4992000000000001</v>
      </c>
      <c r="J916">
        <v>4.6749000000000001</v>
      </c>
      <c r="K916">
        <v>3.0994000000000002</v>
      </c>
      <c r="L916">
        <v>3.2309000000000001</v>
      </c>
      <c r="M916">
        <v>3.2823000000000002</v>
      </c>
    </row>
    <row r="917" spans="1:13" x14ac:dyDescent="0.35">
      <c r="A917" t="s">
        <v>6</v>
      </c>
      <c r="B917" t="s">
        <v>13</v>
      </c>
      <c r="C917" t="s">
        <v>23</v>
      </c>
      <c r="D917" t="s">
        <v>746</v>
      </c>
      <c r="E917" t="s">
        <v>827</v>
      </c>
      <c r="F917">
        <v>0</v>
      </c>
      <c r="G917">
        <v>0</v>
      </c>
      <c r="H917">
        <v>0</v>
      </c>
      <c r="I917">
        <v>0.2913</v>
      </c>
      <c r="J917">
        <v>1.4054</v>
      </c>
      <c r="K917">
        <v>2.3532999999999999</v>
      </c>
      <c r="L917">
        <v>1.1685000000000001</v>
      </c>
      <c r="M917">
        <v>0.44700000000000001</v>
      </c>
    </row>
    <row r="918" spans="1:13" x14ac:dyDescent="0.35">
      <c r="A918" t="s">
        <v>6</v>
      </c>
      <c r="B918" t="s">
        <v>13</v>
      </c>
      <c r="C918" t="s">
        <v>23</v>
      </c>
      <c r="D918" t="s">
        <v>747</v>
      </c>
      <c r="E918" t="s">
        <v>827</v>
      </c>
      <c r="F918">
        <v>23.88045</v>
      </c>
      <c r="G918">
        <v>24.107199999999999</v>
      </c>
      <c r="H918">
        <v>15.2165</v>
      </c>
      <c r="I918">
        <v>6.7625999999999999</v>
      </c>
      <c r="J918">
        <v>6.0601000000000003</v>
      </c>
      <c r="K918">
        <v>4.5050999999999997</v>
      </c>
      <c r="L918">
        <v>4.6298000000000004</v>
      </c>
      <c r="M918">
        <v>4.6653000000000002</v>
      </c>
    </row>
    <row r="919" spans="1:13" x14ac:dyDescent="0.35">
      <c r="A919" t="s">
        <v>6</v>
      </c>
      <c r="B919" t="s">
        <v>13</v>
      </c>
      <c r="C919" t="s">
        <v>23</v>
      </c>
      <c r="D919" t="s">
        <v>748</v>
      </c>
      <c r="E919" t="s">
        <v>827</v>
      </c>
      <c r="F919">
        <v>93.671324999999996</v>
      </c>
      <c r="G919">
        <v>100.22029999999999</v>
      </c>
      <c r="H919">
        <v>94.012799999999999</v>
      </c>
      <c r="I919">
        <v>79.320499999999996</v>
      </c>
      <c r="J919">
        <v>84.956199999999995</v>
      </c>
      <c r="K919">
        <v>86.361800000000002</v>
      </c>
      <c r="L919">
        <v>86.815399999999997</v>
      </c>
      <c r="M919">
        <v>86.500200000000007</v>
      </c>
    </row>
    <row r="920" spans="1:13" x14ac:dyDescent="0.35">
      <c r="A920" t="s">
        <v>6</v>
      </c>
      <c r="B920" t="s">
        <v>13</v>
      </c>
      <c r="C920" t="s">
        <v>24</v>
      </c>
      <c r="D920" t="s">
        <v>749</v>
      </c>
      <c r="E920" t="s">
        <v>827</v>
      </c>
      <c r="F920">
        <v>0</v>
      </c>
      <c r="G920">
        <v>0</v>
      </c>
      <c r="H920">
        <v>0</v>
      </c>
      <c r="I920">
        <v>0.79549999999999998</v>
      </c>
      <c r="J920">
        <v>4.4928999999999997</v>
      </c>
      <c r="K920">
        <v>2.8544999999999998</v>
      </c>
      <c r="L920">
        <v>1.2438</v>
      </c>
      <c r="M920">
        <v>0.52139999999999997</v>
      </c>
    </row>
    <row r="921" spans="1:13" x14ac:dyDescent="0.35">
      <c r="A921" t="s">
        <v>6</v>
      </c>
      <c r="B921" t="s">
        <v>13</v>
      </c>
      <c r="C921" t="s">
        <v>24</v>
      </c>
      <c r="D921" t="s">
        <v>750</v>
      </c>
      <c r="E921" t="s">
        <v>827</v>
      </c>
      <c r="F921">
        <v>93.671324999999996</v>
      </c>
      <c r="G921">
        <v>100.22029999999999</v>
      </c>
      <c r="H921">
        <v>94.012799999999999</v>
      </c>
      <c r="I921">
        <v>78.525000000000006</v>
      </c>
      <c r="J921">
        <v>80.463300000000004</v>
      </c>
      <c r="K921">
        <v>83.507300000000001</v>
      </c>
      <c r="L921">
        <v>85.571600000000004</v>
      </c>
      <c r="M921">
        <v>85.978700000000003</v>
      </c>
    </row>
    <row r="922" spans="1:13" x14ac:dyDescent="0.35">
      <c r="A922" t="s">
        <v>6</v>
      </c>
      <c r="B922" t="s">
        <v>13</v>
      </c>
      <c r="C922" t="s">
        <v>24</v>
      </c>
      <c r="D922" t="s">
        <v>751</v>
      </c>
      <c r="E922" t="s">
        <v>827</v>
      </c>
      <c r="F922">
        <v>25.310124999999999</v>
      </c>
      <c r="G922">
        <v>28.738900000000001</v>
      </c>
      <c r="H922">
        <v>30.9727</v>
      </c>
      <c r="I922">
        <v>28.7332</v>
      </c>
      <c r="J922">
        <v>29.697700000000001</v>
      </c>
      <c r="K922">
        <v>29.309200000000001</v>
      </c>
      <c r="L922">
        <v>29.374700000000001</v>
      </c>
      <c r="M922">
        <v>29.475999999999999</v>
      </c>
    </row>
    <row r="923" spans="1:13" x14ac:dyDescent="0.35">
      <c r="A923" t="s">
        <v>6</v>
      </c>
      <c r="B923" t="s">
        <v>13</v>
      </c>
      <c r="C923" t="s">
        <v>24</v>
      </c>
      <c r="D923" t="s">
        <v>752</v>
      </c>
      <c r="E923" t="s">
        <v>827</v>
      </c>
      <c r="F923">
        <v>8.2839750000000016</v>
      </c>
      <c r="G923">
        <v>9.9861000000000004</v>
      </c>
      <c r="H923">
        <v>11.8131</v>
      </c>
      <c r="I923">
        <v>13.158099999999999</v>
      </c>
      <c r="J923">
        <v>12.5905</v>
      </c>
      <c r="K923">
        <v>11.6411</v>
      </c>
      <c r="L923">
        <v>11.197699999999999</v>
      </c>
      <c r="M923">
        <v>11.0016</v>
      </c>
    </row>
    <row r="924" spans="1:13" x14ac:dyDescent="0.35">
      <c r="A924" t="s">
        <v>6</v>
      </c>
      <c r="B924" t="s">
        <v>13</v>
      </c>
      <c r="C924" t="s">
        <v>24</v>
      </c>
      <c r="D924" t="s">
        <v>753</v>
      </c>
      <c r="E924" t="s">
        <v>827</v>
      </c>
      <c r="F924">
        <v>0</v>
      </c>
      <c r="G924">
        <v>0</v>
      </c>
      <c r="H924">
        <v>0</v>
      </c>
      <c r="I924">
        <v>0.3947</v>
      </c>
      <c r="J924">
        <v>2.3921999999999999</v>
      </c>
      <c r="K924">
        <v>0.38479999999999998</v>
      </c>
      <c r="L924">
        <v>5.6000000000000001E-2</v>
      </c>
      <c r="M924">
        <v>5.5E-2</v>
      </c>
    </row>
    <row r="925" spans="1:13" x14ac:dyDescent="0.35">
      <c r="A925" t="s">
        <v>6</v>
      </c>
      <c r="B925" t="s">
        <v>13</v>
      </c>
      <c r="C925" t="s">
        <v>24</v>
      </c>
      <c r="D925" t="s">
        <v>754</v>
      </c>
      <c r="E925" t="s">
        <v>827</v>
      </c>
      <c r="F925">
        <v>8.2839750000000016</v>
      </c>
      <c r="G925">
        <v>9.9861000000000004</v>
      </c>
      <c r="H925">
        <v>11.8131</v>
      </c>
      <c r="I925">
        <v>12.763400000000001</v>
      </c>
      <c r="J925">
        <v>10.1983</v>
      </c>
      <c r="K925">
        <v>11.2563</v>
      </c>
      <c r="L925">
        <v>11.1417</v>
      </c>
      <c r="M925">
        <v>10.9465</v>
      </c>
    </row>
    <row r="926" spans="1:13" x14ac:dyDescent="0.35">
      <c r="A926" t="s">
        <v>6</v>
      </c>
      <c r="B926" t="s">
        <v>13</v>
      </c>
      <c r="C926" t="s">
        <v>24</v>
      </c>
      <c r="D926" t="s">
        <v>755</v>
      </c>
      <c r="E926" t="s">
        <v>827</v>
      </c>
      <c r="F926">
        <v>0</v>
      </c>
      <c r="G926">
        <v>0</v>
      </c>
      <c r="H926">
        <v>0</v>
      </c>
      <c r="I926">
        <v>0.41660000000000003</v>
      </c>
      <c r="J926">
        <v>2.5246</v>
      </c>
      <c r="K926">
        <v>0.40610000000000002</v>
      </c>
      <c r="L926">
        <v>5.91E-2</v>
      </c>
      <c r="M926">
        <v>5.8099999999999999E-2</v>
      </c>
    </row>
    <row r="927" spans="1:13" x14ac:dyDescent="0.35">
      <c r="A927" t="s">
        <v>6</v>
      </c>
      <c r="B927" t="s">
        <v>13</v>
      </c>
      <c r="C927" t="s">
        <v>24</v>
      </c>
      <c r="D927" t="s">
        <v>756</v>
      </c>
      <c r="E927" t="s">
        <v>827</v>
      </c>
      <c r="F927">
        <v>25.310124999999999</v>
      </c>
      <c r="G927">
        <v>28.738900000000001</v>
      </c>
      <c r="H927">
        <v>30.9727</v>
      </c>
      <c r="I927">
        <v>28.316600000000001</v>
      </c>
      <c r="J927">
        <v>27.172999999999998</v>
      </c>
      <c r="K927">
        <v>28.903099999999998</v>
      </c>
      <c r="L927">
        <v>29.3156</v>
      </c>
      <c r="M927">
        <v>29.417899999999999</v>
      </c>
    </row>
    <row r="928" spans="1:13" x14ac:dyDescent="0.35">
      <c r="A928" t="s">
        <v>6</v>
      </c>
      <c r="B928" t="s">
        <v>13</v>
      </c>
      <c r="C928" t="s">
        <v>24</v>
      </c>
      <c r="D928" t="s">
        <v>757</v>
      </c>
      <c r="E928" t="s">
        <v>827</v>
      </c>
      <c r="F928">
        <v>4.9000000000000002E-2</v>
      </c>
      <c r="G928">
        <v>5.4100000000000002E-2</v>
      </c>
      <c r="H928">
        <v>5.9799999999999999E-2</v>
      </c>
      <c r="I928">
        <v>6.5600000000000006E-2</v>
      </c>
      <c r="J928">
        <v>7.0999999999999994E-2</v>
      </c>
      <c r="K928">
        <v>7.6100000000000001E-2</v>
      </c>
      <c r="L928">
        <v>8.1000000000000003E-2</v>
      </c>
      <c r="M928">
        <v>8.5400000000000004E-2</v>
      </c>
    </row>
    <row r="929" spans="1:13" x14ac:dyDescent="0.35">
      <c r="A929" t="s">
        <v>6</v>
      </c>
      <c r="B929" t="s">
        <v>13</v>
      </c>
      <c r="C929" t="s">
        <v>24</v>
      </c>
      <c r="D929" t="s">
        <v>758</v>
      </c>
      <c r="E929" t="s">
        <v>827</v>
      </c>
      <c r="F929">
        <v>1.17235</v>
      </c>
      <c r="G929">
        <v>1.2131000000000001</v>
      </c>
      <c r="H929">
        <v>1.2529999999999999</v>
      </c>
      <c r="I929">
        <v>1.2928999999999999</v>
      </c>
      <c r="J929">
        <v>1.3431999999999999</v>
      </c>
      <c r="K929">
        <v>1.1572</v>
      </c>
      <c r="L929">
        <v>1.0419</v>
      </c>
      <c r="M929">
        <v>0.96850000000000003</v>
      </c>
    </row>
    <row r="930" spans="1:13" x14ac:dyDescent="0.35">
      <c r="A930" t="s">
        <v>6</v>
      </c>
      <c r="B930" t="s">
        <v>13</v>
      </c>
      <c r="C930" t="s">
        <v>24</v>
      </c>
      <c r="D930" t="s">
        <v>759</v>
      </c>
      <c r="E930" t="s">
        <v>827</v>
      </c>
      <c r="F930">
        <v>1.465875</v>
      </c>
      <c r="G930">
        <v>1.6445000000000001</v>
      </c>
      <c r="H930">
        <v>2.3197999999999999</v>
      </c>
      <c r="I930">
        <v>5.5606</v>
      </c>
      <c r="J930">
        <v>7.4989999999999997</v>
      </c>
      <c r="K930">
        <v>9.4512999999999998</v>
      </c>
      <c r="L930">
        <v>11.3569</v>
      </c>
      <c r="M930">
        <v>13.3527</v>
      </c>
    </row>
    <row r="931" spans="1:13" x14ac:dyDescent="0.35">
      <c r="A931" t="s">
        <v>6</v>
      </c>
      <c r="B931" t="s">
        <v>13</v>
      </c>
      <c r="C931" t="s">
        <v>24</v>
      </c>
      <c r="D931" t="s">
        <v>760</v>
      </c>
      <c r="E931" t="s">
        <v>827</v>
      </c>
      <c r="F931">
        <v>3.337425000000001</v>
      </c>
      <c r="G931">
        <v>3.4474999999999998</v>
      </c>
      <c r="H931">
        <v>4.0469999999999997</v>
      </c>
      <c r="I931">
        <v>4.6463999999999999</v>
      </c>
      <c r="J931">
        <v>4.8601999999999999</v>
      </c>
      <c r="K931">
        <v>4.7725999999999997</v>
      </c>
      <c r="L931">
        <v>4.4595000000000002</v>
      </c>
      <c r="M931">
        <v>4.3011999999999997</v>
      </c>
    </row>
    <row r="932" spans="1:13" x14ac:dyDescent="0.35">
      <c r="A932" t="s">
        <v>6</v>
      </c>
      <c r="B932" t="s">
        <v>13</v>
      </c>
      <c r="C932" t="s">
        <v>24</v>
      </c>
      <c r="D932" t="s">
        <v>761</v>
      </c>
      <c r="E932" t="s">
        <v>827</v>
      </c>
      <c r="F932">
        <v>44.480825000000003</v>
      </c>
      <c r="G932">
        <v>47.374200000000002</v>
      </c>
      <c r="H932">
        <v>47.823599999999999</v>
      </c>
      <c r="I932">
        <v>43.5334</v>
      </c>
      <c r="J932">
        <v>47.792999999999999</v>
      </c>
      <c r="K932">
        <v>50.194200000000002</v>
      </c>
      <c r="L932">
        <v>51.642400000000002</v>
      </c>
      <c r="M932">
        <v>51.911900000000003</v>
      </c>
    </row>
    <row r="933" spans="1:13" x14ac:dyDescent="0.35">
      <c r="A933" t="s">
        <v>6</v>
      </c>
      <c r="B933" t="s">
        <v>13</v>
      </c>
      <c r="C933" t="s">
        <v>24</v>
      </c>
      <c r="D933" t="s">
        <v>762</v>
      </c>
      <c r="E933" t="s">
        <v>827</v>
      </c>
      <c r="F933">
        <v>2.05525</v>
      </c>
      <c r="G933">
        <v>2.5108999999999999</v>
      </c>
      <c r="H933">
        <v>2.8277999999999999</v>
      </c>
      <c r="I933">
        <v>2.7753000000000001</v>
      </c>
      <c r="J933">
        <v>2.8031999999999999</v>
      </c>
      <c r="K933">
        <v>2.6676000000000002</v>
      </c>
      <c r="L933">
        <v>2.6457000000000002</v>
      </c>
      <c r="M933">
        <v>2.6913</v>
      </c>
    </row>
    <row r="934" spans="1:13" x14ac:dyDescent="0.35">
      <c r="A934" t="s">
        <v>6</v>
      </c>
      <c r="B934" t="s">
        <v>13</v>
      </c>
      <c r="C934" t="s">
        <v>24</v>
      </c>
      <c r="D934" t="s">
        <v>763</v>
      </c>
      <c r="E934" t="s">
        <v>827</v>
      </c>
      <c r="F934">
        <v>0</v>
      </c>
      <c r="G934">
        <v>0</v>
      </c>
      <c r="H934">
        <v>0</v>
      </c>
      <c r="I934">
        <v>8.3299999999999999E-2</v>
      </c>
      <c r="J934">
        <v>0.53259999999999996</v>
      </c>
      <c r="K934">
        <v>8.8200000000000001E-2</v>
      </c>
      <c r="L934">
        <v>1.32E-2</v>
      </c>
      <c r="M934">
        <v>1.35E-2</v>
      </c>
    </row>
    <row r="935" spans="1:13" x14ac:dyDescent="0.35">
      <c r="A935" t="s">
        <v>6</v>
      </c>
      <c r="B935" t="s">
        <v>13</v>
      </c>
      <c r="C935" t="s">
        <v>24</v>
      </c>
      <c r="D935" t="s">
        <v>764</v>
      </c>
      <c r="E935" t="s">
        <v>827</v>
      </c>
      <c r="F935">
        <v>2.05525</v>
      </c>
      <c r="G935">
        <v>2.5108999999999999</v>
      </c>
      <c r="H935">
        <v>2.8277999999999999</v>
      </c>
      <c r="I935">
        <v>2.6920000000000002</v>
      </c>
      <c r="J935">
        <v>2.2706</v>
      </c>
      <c r="K935">
        <v>2.5794000000000001</v>
      </c>
      <c r="L935">
        <v>2.6324999999999998</v>
      </c>
      <c r="M935">
        <v>2.6779000000000002</v>
      </c>
    </row>
    <row r="936" spans="1:13" x14ac:dyDescent="0.35">
      <c r="A936" t="s">
        <v>6</v>
      </c>
      <c r="B936" t="s">
        <v>13</v>
      </c>
      <c r="C936" t="s">
        <v>24</v>
      </c>
      <c r="D936" t="s">
        <v>765</v>
      </c>
      <c r="E936" t="s">
        <v>827</v>
      </c>
      <c r="F936">
        <v>0</v>
      </c>
      <c r="G936">
        <v>0</v>
      </c>
      <c r="H936">
        <v>0</v>
      </c>
      <c r="I936">
        <v>8.7599999999999997E-2</v>
      </c>
      <c r="J936">
        <v>0.56279999999999997</v>
      </c>
      <c r="K936">
        <v>9.5000000000000001E-2</v>
      </c>
      <c r="L936">
        <v>1.6199999999999999E-2</v>
      </c>
      <c r="M936">
        <v>1.6400000000000001E-2</v>
      </c>
    </row>
    <row r="937" spans="1:13" x14ac:dyDescent="0.35">
      <c r="A937" t="s">
        <v>6</v>
      </c>
      <c r="B937" t="s">
        <v>13</v>
      </c>
      <c r="C937" t="s">
        <v>24</v>
      </c>
      <c r="D937" t="s">
        <v>766</v>
      </c>
      <c r="E937" t="s">
        <v>827</v>
      </c>
      <c r="F937">
        <v>44.480825000000003</v>
      </c>
      <c r="G937">
        <v>47.374200000000002</v>
      </c>
      <c r="H937">
        <v>47.823599999999999</v>
      </c>
      <c r="I937">
        <v>43.445799999999998</v>
      </c>
      <c r="J937">
        <v>47.230200000000004</v>
      </c>
      <c r="K937">
        <v>50.0991</v>
      </c>
      <c r="L937">
        <v>51.626199999999997</v>
      </c>
      <c r="M937">
        <v>51.895400000000002</v>
      </c>
    </row>
    <row r="938" spans="1:13" x14ac:dyDescent="0.35">
      <c r="A938" t="s">
        <v>6</v>
      </c>
      <c r="B938" t="s">
        <v>14</v>
      </c>
      <c r="C938" t="s">
        <v>21</v>
      </c>
      <c r="D938" t="s">
        <v>821</v>
      </c>
      <c r="E938" t="s">
        <v>827</v>
      </c>
      <c r="F938">
        <v>2.5000000000000001E-3</v>
      </c>
      <c r="G938">
        <v>2.7000000000000001E-3</v>
      </c>
      <c r="H938">
        <v>2.8E-3</v>
      </c>
      <c r="I938">
        <v>2.8999999999999998E-3</v>
      </c>
      <c r="J938">
        <v>3.0999999999999999E-3</v>
      </c>
      <c r="K938">
        <v>3.3E-3</v>
      </c>
      <c r="L938">
        <v>3.3999999999999998E-3</v>
      </c>
      <c r="M938">
        <v>3.5999999999999999E-3</v>
      </c>
    </row>
    <row r="939" spans="1:13" x14ac:dyDescent="0.35">
      <c r="A939" t="s">
        <v>6</v>
      </c>
      <c r="B939" t="s">
        <v>14</v>
      </c>
      <c r="C939" t="s">
        <v>21</v>
      </c>
      <c r="D939" t="s">
        <v>767</v>
      </c>
      <c r="E939" t="s">
        <v>827</v>
      </c>
      <c r="F939">
        <v>8.5000000000000006E-3</v>
      </c>
      <c r="G939">
        <v>2.2200000000000001E-2</v>
      </c>
      <c r="H939">
        <v>9.2899999999999996E-2</v>
      </c>
      <c r="I939">
        <v>0.52539999999999998</v>
      </c>
      <c r="J939">
        <v>1.2040999999999999</v>
      </c>
      <c r="K939">
        <v>2.1046</v>
      </c>
      <c r="L939">
        <v>2.9064999999999999</v>
      </c>
      <c r="M939">
        <v>4.0956000000000001</v>
      </c>
    </row>
    <row r="940" spans="1:13" x14ac:dyDescent="0.35">
      <c r="A940" t="s">
        <v>6</v>
      </c>
      <c r="B940" t="s">
        <v>14</v>
      </c>
      <c r="C940" t="s">
        <v>21</v>
      </c>
      <c r="D940" t="s">
        <v>768</v>
      </c>
      <c r="E940" t="s">
        <v>827</v>
      </c>
      <c r="F940">
        <v>0.23344999999999999</v>
      </c>
      <c r="G940">
        <v>0.35239999999999999</v>
      </c>
      <c r="H940">
        <v>0.91139999999999999</v>
      </c>
      <c r="I940">
        <v>3.6738</v>
      </c>
      <c r="J940">
        <v>4.8775000000000004</v>
      </c>
      <c r="K940">
        <v>6.1101000000000001</v>
      </c>
      <c r="L940">
        <v>7.3240999999999996</v>
      </c>
      <c r="M940">
        <v>8.1996000000000002</v>
      </c>
    </row>
    <row r="941" spans="1:13" x14ac:dyDescent="0.35">
      <c r="A941" t="s">
        <v>6</v>
      </c>
      <c r="B941" t="s">
        <v>14</v>
      </c>
      <c r="C941" t="s">
        <v>21</v>
      </c>
      <c r="D941" t="s">
        <v>769</v>
      </c>
      <c r="E941" t="s">
        <v>827</v>
      </c>
      <c r="F941">
        <v>78.638899999999978</v>
      </c>
      <c r="G941">
        <v>85.827399999999997</v>
      </c>
      <c r="H941">
        <v>87.920400000000001</v>
      </c>
      <c r="I941">
        <v>84.828699999999998</v>
      </c>
      <c r="J941">
        <v>91.780900000000003</v>
      </c>
      <c r="K941">
        <v>96.216800000000006</v>
      </c>
      <c r="L941">
        <v>99.803700000000006</v>
      </c>
      <c r="M941">
        <v>102.6795</v>
      </c>
    </row>
    <row r="942" spans="1:13" x14ac:dyDescent="0.35">
      <c r="A942" t="s">
        <v>6</v>
      </c>
      <c r="B942" t="s">
        <v>14</v>
      </c>
      <c r="C942" t="s">
        <v>21</v>
      </c>
      <c r="D942" t="s">
        <v>770</v>
      </c>
      <c r="E942" t="s">
        <v>827</v>
      </c>
      <c r="F942">
        <v>18.207875000000001</v>
      </c>
      <c r="G942">
        <v>19.8202</v>
      </c>
      <c r="H942">
        <v>19.440000000000001</v>
      </c>
      <c r="I942">
        <v>21.376300000000001</v>
      </c>
      <c r="J942">
        <v>23.359500000000001</v>
      </c>
      <c r="K942">
        <v>25.188099999999999</v>
      </c>
      <c r="L942">
        <v>26.9391</v>
      </c>
      <c r="M942">
        <v>29.2194</v>
      </c>
    </row>
    <row r="943" spans="1:13" x14ac:dyDescent="0.35">
      <c r="A943" t="s">
        <v>6</v>
      </c>
      <c r="B943" t="s">
        <v>14</v>
      </c>
      <c r="C943" t="s">
        <v>21</v>
      </c>
      <c r="D943" t="s">
        <v>771</v>
      </c>
      <c r="E943" t="s">
        <v>827</v>
      </c>
      <c r="F943">
        <v>0.31832500000000002</v>
      </c>
      <c r="G943">
        <v>0.34539999999999998</v>
      </c>
      <c r="H943">
        <v>0.41909999999999997</v>
      </c>
      <c r="I943">
        <v>0.67169999999999996</v>
      </c>
      <c r="J943">
        <v>0.89880000000000004</v>
      </c>
      <c r="K943">
        <v>1.4908999999999999</v>
      </c>
      <c r="L943">
        <v>2.0878999999999999</v>
      </c>
      <c r="M943">
        <v>2.7393999999999998</v>
      </c>
    </row>
    <row r="944" spans="1:13" x14ac:dyDescent="0.35">
      <c r="A944" t="s">
        <v>6</v>
      </c>
      <c r="B944" t="s">
        <v>14</v>
      </c>
      <c r="C944" t="s">
        <v>21</v>
      </c>
      <c r="D944" t="s">
        <v>772</v>
      </c>
      <c r="E944" t="s">
        <v>827</v>
      </c>
      <c r="F944">
        <v>0</v>
      </c>
      <c r="G944">
        <v>0</v>
      </c>
      <c r="H944">
        <v>0</v>
      </c>
      <c r="I944">
        <v>0</v>
      </c>
      <c r="J944">
        <v>2.7000000000000001E-3</v>
      </c>
      <c r="K944">
        <v>5.4999999999999997E-3</v>
      </c>
      <c r="L944">
        <v>8.3999999999999995E-3</v>
      </c>
      <c r="M944">
        <v>1.1599999999999999E-2</v>
      </c>
    </row>
    <row r="945" spans="1:13" x14ac:dyDescent="0.35">
      <c r="A945" t="s">
        <v>6</v>
      </c>
      <c r="B945" t="s">
        <v>14</v>
      </c>
      <c r="C945" t="s">
        <v>21</v>
      </c>
      <c r="D945" t="s">
        <v>773</v>
      </c>
      <c r="E945" t="s">
        <v>827</v>
      </c>
      <c r="F945">
        <v>0.31832500000000002</v>
      </c>
      <c r="G945">
        <v>0.34539999999999998</v>
      </c>
      <c r="H945">
        <v>0.41909999999999997</v>
      </c>
      <c r="I945">
        <v>0.67169999999999996</v>
      </c>
      <c r="J945">
        <v>0.89610000000000001</v>
      </c>
      <c r="K945">
        <v>1.4854000000000001</v>
      </c>
      <c r="L945">
        <v>2.0794000000000001</v>
      </c>
      <c r="M945">
        <v>2.7277999999999998</v>
      </c>
    </row>
    <row r="946" spans="1:13" x14ac:dyDescent="0.35">
      <c r="A946" t="s">
        <v>6</v>
      </c>
      <c r="B946" t="s">
        <v>14</v>
      </c>
      <c r="C946" t="s">
        <v>21</v>
      </c>
      <c r="D946" t="s">
        <v>774</v>
      </c>
      <c r="E946" t="s">
        <v>827</v>
      </c>
      <c r="F946">
        <v>7.7410249999999996</v>
      </c>
      <c r="G946">
        <v>7.9115000000000002</v>
      </c>
      <c r="H946">
        <v>5.0507</v>
      </c>
      <c r="I946">
        <v>2.1953999999999998</v>
      </c>
      <c r="J946">
        <v>2.2271999999999998</v>
      </c>
      <c r="K946">
        <v>1.9242999999999999</v>
      </c>
      <c r="L946">
        <v>1.6311</v>
      </c>
      <c r="M946">
        <v>1.4474</v>
      </c>
    </row>
    <row r="947" spans="1:13" x14ac:dyDescent="0.35">
      <c r="A947" t="s">
        <v>6</v>
      </c>
      <c r="B947" t="s">
        <v>14</v>
      </c>
      <c r="C947" t="s">
        <v>21</v>
      </c>
      <c r="D947" t="s">
        <v>775</v>
      </c>
      <c r="E947" t="s">
        <v>827</v>
      </c>
      <c r="F947">
        <v>0</v>
      </c>
      <c r="G947">
        <v>0</v>
      </c>
      <c r="H947">
        <v>0</v>
      </c>
      <c r="I947">
        <v>0.10979999999999999</v>
      </c>
      <c r="J947">
        <v>0.51229999999999998</v>
      </c>
      <c r="K947">
        <v>0.82740000000000002</v>
      </c>
      <c r="L947">
        <v>0.43120000000000003</v>
      </c>
      <c r="M947">
        <v>0.17249999999999999</v>
      </c>
    </row>
    <row r="948" spans="1:13" x14ac:dyDescent="0.35">
      <c r="A948" t="s">
        <v>6</v>
      </c>
      <c r="B948" t="s">
        <v>14</v>
      </c>
      <c r="C948" t="s">
        <v>21</v>
      </c>
      <c r="D948" t="s">
        <v>776</v>
      </c>
      <c r="E948" t="s">
        <v>827</v>
      </c>
      <c r="F948">
        <v>7.7410249999999996</v>
      </c>
      <c r="G948">
        <v>7.9115000000000002</v>
      </c>
      <c r="H948">
        <v>5.0507</v>
      </c>
      <c r="I948">
        <v>2.0857000000000001</v>
      </c>
      <c r="J948">
        <v>1.7150000000000001</v>
      </c>
      <c r="K948">
        <v>1.0968</v>
      </c>
      <c r="L948">
        <v>1.1999</v>
      </c>
      <c r="M948">
        <v>1.2748999999999999</v>
      </c>
    </row>
    <row r="949" spans="1:13" x14ac:dyDescent="0.35">
      <c r="A949" t="s">
        <v>6</v>
      </c>
      <c r="B949" t="s">
        <v>14</v>
      </c>
      <c r="C949" t="s">
        <v>21</v>
      </c>
      <c r="D949" t="s">
        <v>777</v>
      </c>
      <c r="E949" t="s">
        <v>827</v>
      </c>
      <c r="F949">
        <v>13.088749999999999</v>
      </c>
      <c r="G949">
        <v>14.3855</v>
      </c>
      <c r="H949">
        <v>12.655900000000001</v>
      </c>
      <c r="I949">
        <v>10.4649</v>
      </c>
      <c r="J949">
        <v>10.037699999999999</v>
      </c>
      <c r="K949">
        <v>9.3646999999999991</v>
      </c>
      <c r="L949">
        <v>8.8705999999999996</v>
      </c>
      <c r="M949">
        <v>8.6191999999999993</v>
      </c>
    </row>
    <row r="950" spans="1:13" x14ac:dyDescent="0.35">
      <c r="A950" t="s">
        <v>6</v>
      </c>
      <c r="B950" t="s">
        <v>14</v>
      </c>
      <c r="C950" t="s">
        <v>21</v>
      </c>
      <c r="D950" t="s">
        <v>778</v>
      </c>
      <c r="E950" t="s">
        <v>827</v>
      </c>
      <c r="F950">
        <v>0</v>
      </c>
      <c r="G950">
        <v>0</v>
      </c>
      <c r="H950">
        <v>0</v>
      </c>
      <c r="I950">
        <v>0.3579</v>
      </c>
      <c r="J950">
        <v>1.9962</v>
      </c>
      <c r="K950">
        <v>1.0733999999999999</v>
      </c>
      <c r="L950">
        <v>0.46739999999999998</v>
      </c>
      <c r="M950">
        <v>0.2084</v>
      </c>
    </row>
    <row r="951" spans="1:13" x14ac:dyDescent="0.35">
      <c r="A951" t="s">
        <v>6</v>
      </c>
      <c r="B951" t="s">
        <v>14</v>
      </c>
      <c r="C951" t="s">
        <v>21</v>
      </c>
      <c r="D951" t="s">
        <v>779</v>
      </c>
      <c r="E951" t="s">
        <v>827</v>
      </c>
      <c r="F951">
        <v>13.088749999999999</v>
      </c>
      <c r="G951">
        <v>14.3855</v>
      </c>
      <c r="H951">
        <v>12.655900000000001</v>
      </c>
      <c r="I951">
        <v>10.106999999999999</v>
      </c>
      <c r="J951">
        <v>8.0413999999999994</v>
      </c>
      <c r="K951">
        <v>8.2912999999999997</v>
      </c>
      <c r="L951">
        <v>8.4032</v>
      </c>
      <c r="M951">
        <v>8.4108000000000001</v>
      </c>
    </row>
    <row r="952" spans="1:13" x14ac:dyDescent="0.35">
      <c r="A952" t="s">
        <v>6</v>
      </c>
      <c r="B952" t="s">
        <v>14</v>
      </c>
      <c r="C952" t="s">
        <v>21</v>
      </c>
      <c r="D952" t="s">
        <v>780</v>
      </c>
      <c r="E952" t="s">
        <v>827</v>
      </c>
      <c r="F952">
        <v>4.391</v>
      </c>
      <c r="G952">
        <v>5.2931999999999997</v>
      </c>
      <c r="H952">
        <v>6.2617000000000003</v>
      </c>
      <c r="I952">
        <v>6.9433999999999996</v>
      </c>
      <c r="J952">
        <v>6.4888000000000003</v>
      </c>
      <c r="K952">
        <v>6.1401000000000003</v>
      </c>
      <c r="L952">
        <v>5.931</v>
      </c>
      <c r="M952">
        <v>5.8270999999999997</v>
      </c>
    </row>
    <row r="953" spans="1:13" x14ac:dyDescent="0.35">
      <c r="A953" t="s">
        <v>6</v>
      </c>
      <c r="B953" t="s">
        <v>14</v>
      </c>
      <c r="C953" t="s">
        <v>21</v>
      </c>
      <c r="D953" t="s">
        <v>781</v>
      </c>
      <c r="E953" t="s">
        <v>827</v>
      </c>
      <c r="F953">
        <v>0</v>
      </c>
      <c r="G953">
        <v>0</v>
      </c>
      <c r="H953">
        <v>0</v>
      </c>
      <c r="I953">
        <v>0.20830000000000001</v>
      </c>
      <c r="J953">
        <v>1.2329000000000001</v>
      </c>
      <c r="K953">
        <v>0.20300000000000001</v>
      </c>
      <c r="L953">
        <v>2.9700000000000001E-2</v>
      </c>
      <c r="M953">
        <v>2.9100000000000001E-2</v>
      </c>
    </row>
    <row r="954" spans="1:13" x14ac:dyDescent="0.35">
      <c r="A954" t="s">
        <v>6</v>
      </c>
      <c r="B954" t="s">
        <v>14</v>
      </c>
      <c r="C954" t="s">
        <v>21</v>
      </c>
      <c r="D954" t="s">
        <v>782</v>
      </c>
      <c r="E954" t="s">
        <v>827</v>
      </c>
      <c r="F954">
        <v>4.391</v>
      </c>
      <c r="G954">
        <v>5.2931999999999997</v>
      </c>
      <c r="H954">
        <v>6.2617000000000003</v>
      </c>
      <c r="I954">
        <v>6.7351000000000001</v>
      </c>
      <c r="J954">
        <v>5.2558999999999996</v>
      </c>
      <c r="K954">
        <v>5.9371</v>
      </c>
      <c r="L954">
        <v>5.9013999999999998</v>
      </c>
      <c r="M954">
        <v>5.7979999999999992</v>
      </c>
    </row>
    <row r="955" spans="1:13" x14ac:dyDescent="0.35">
      <c r="A955" t="s">
        <v>6</v>
      </c>
      <c r="B955" t="s">
        <v>14</v>
      </c>
      <c r="C955" t="s">
        <v>21</v>
      </c>
      <c r="D955" t="s">
        <v>822</v>
      </c>
      <c r="E955" t="s">
        <v>827</v>
      </c>
      <c r="F955">
        <v>4.9000000000000002E-2</v>
      </c>
      <c r="G955">
        <v>5.4100000000000002E-2</v>
      </c>
      <c r="H955">
        <v>5.9799999999999999E-2</v>
      </c>
      <c r="I955">
        <v>6.5600000000000006E-2</v>
      </c>
      <c r="J955">
        <v>7.0999999999999994E-2</v>
      </c>
      <c r="K955">
        <v>7.6100000000000001E-2</v>
      </c>
      <c r="L955">
        <v>8.1000000000000003E-2</v>
      </c>
      <c r="M955">
        <v>8.5400000000000004E-2</v>
      </c>
    </row>
    <row r="956" spans="1:13" x14ac:dyDescent="0.35">
      <c r="A956" t="s">
        <v>6</v>
      </c>
      <c r="B956" t="s">
        <v>14</v>
      </c>
      <c r="C956" t="s">
        <v>22</v>
      </c>
      <c r="D956" t="s">
        <v>783</v>
      </c>
      <c r="E956" t="s">
        <v>827</v>
      </c>
      <c r="F956">
        <v>1.17235</v>
      </c>
      <c r="G956">
        <v>1.2131000000000001</v>
      </c>
      <c r="H956">
        <v>1.2529999999999999</v>
      </c>
      <c r="I956">
        <v>1.2928999999999999</v>
      </c>
      <c r="J956">
        <v>1.3431999999999999</v>
      </c>
      <c r="K956">
        <v>1.1572</v>
      </c>
      <c r="L956">
        <v>1.0419</v>
      </c>
      <c r="M956">
        <v>0.96850000000000003</v>
      </c>
    </row>
    <row r="957" spans="1:13" x14ac:dyDescent="0.35">
      <c r="A957" t="s">
        <v>6</v>
      </c>
      <c r="B957" t="s">
        <v>14</v>
      </c>
      <c r="C957" t="s">
        <v>22</v>
      </c>
      <c r="D957" t="s">
        <v>784</v>
      </c>
      <c r="E957" t="s">
        <v>827</v>
      </c>
      <c r="F957">
        <v>1.4633499999999999</v>
      </c>
      <c r="G957">
        <v>1.6417999999999999</v>
      </c>
      <c r="H957">
        <v>2.3180000000000001</v>
      </c>
      <c r="I957">
        <v>5.5933000000000002</v>
      </c>
      <c r="J957">
        <v>7.5629999999999997</v>
      </c>
      <c r="K957">
        <v>9.5599000000000007</v>
      </c>
      <c r="L957">
        <v>11.521100000000001</v>
      </c>
      <c r="M957">
        <v>13.5596</v>
      </c>
    </row>
    <row r="958" spans="1:13" x14ac:dyDescent="0.35">
      <c r="A958" t="s">
        <v>6</v>
      </c>
      <c r="B958" t="s">
        <v>14</v>
      </c>
      <c r="C958" t="s">
        <v>22</v>
      </c>
      <c r="D958" t="s">
        <v>785</v>
      </c>
      <c r="E958" t="s">
        <v>827</v>
      </c>
      <c r="F958">
        <v>3.337425000000001</v>
      </c>
      <c r="G958">
        <v>3.4474999999999998</v>
      </c>
      <c r="H958">
        <v>4.0469999999999997</v>
      </c>
      <c r="I958">
        <v>4.6463999999999999</v>
      </c>
      <c r="J958">
        <v>4.8601999999999999</v>
      </c>
      <c r="K958">
        <v>4.7725999999999997</v>
      </c>
      <c r="L958">
        <v>4.4595000000000002</v>
      </c>
      <c r="M958">
        <v>4.3011999999999997</v>
      </c>
    </row>
    <row r="959" spans="1:13" x14ac:dyDescent="0.35">
      <c r="A959" t="s">
        <v>6</v>
      </c>
      <c r="B959" t="s">
        <v>14</v>
      </c>
      <c r="C959" t="s">
        <v>22</v>
      </c>
      <c r="D959" t="s">
        <v>786</v>
      </c>
      <c r="E959" t="s">
        <v>827</v>
      </c>
      <c r="F959">
        <v>0.95667500000000005</v>
      </c>
      <c r="G959">
        <v>1.1808000000000001</v>
      </c>
      <c r="H959">
        <v>1.3434999999999999</v>
      </c>
      <c r="I959">
        <v>1.3261000000000001</v>
      </c>
      <c r="J959">
        <v>1.3216000000000001</v>
      </c>
      <c r="K959">
        <v>1.3004</v>
      </c>
      <c r="L959">
        <v>1.3084</v>
      </c>
      <c r="M959">
        <v>1.3447</v>
      </c>
    </row>
    <row r="960" spans="1:13" x14ac:dyDescent="0.35">
      <c r="A960" t="s">
        <v>6</v>
      </c>
      <c r="B960" t="s">
        <v>14</v>
      </c>
      <c r="C960" t="s">
        <v>22</v>
      </c>
      <c r="D960" t="s">
        <v>787</v>
      </c>
      <c r="E960" t="s">
        <v>827</v>
      </c>
      <c r="F960">
        <v>0</v>
      </c>
      <c r="G960">
        <v>0</v>
      </c>
      <c r="H960">
        <v>0</v>
      </c>
      <c r="I960">
        <v>3.9800000000000002E-2</v>
      </c>
      <c r="J960">
        <v>0.25109999999999999</v>
      </c>
      <c r="K960">
        <v>4.2999999999999997E-2</v>
      </c>
      <c r="L960">
        <v>6.4999999999999997E-3</v>
      </c>
      <c r="M960">
        <v>6.7000000000000002E-3</v>
      </c>
    </row>
    <row r="961" spans="1:13" x14ac:dyDescent="0.35">
      <c r="A961" t="s">
        <v>6</v>
      </c>
      <c r="B961" t="s">
        <v>14</v>
      </c>
      <c r="C961" t="s">
        <v>22</v>
      </c>
      <c r="D961" t="s">
        <v>788</v>
      </c>
      <c r="E961" t="s">
        <v>827</v>
      </c>
      <c r="F961">
        <v>0.95667500000000005</v>
      </c>
      <c r="G961">
        <v>1.1808000000000001</v>
      </c>
      <c r="H961">
        <v>1.3434999999999999</v>
      </c>
      <c r="I961">
        <v>1.2863</v>
      </c>
      <c r="J961">
        <v>1.0705</v>
      </c>
      <c r="K961">
        <v>1.2574000000000001</v>
      </c>
      <c r="L961">
        <v>1.3019000000000001</v>
      </c>
      <c r="M961">
        <v>1.3379000000000001</v>
      </c>
    </row>
    <row r="962" spans="1:13" x14ac:dyDescent="0.35">
      <c r="A962" t="s">
        <v>6</v>
      </c>
      <c r="B962" t="s">
        <v>14</v>
      </c>
      <c r="C962" t="s">
        <v>22</v>
      </c>
      <c r="D962" t="s">
        <v>789</v>
      </c>
      <c r="E962" t="s">
        <v>827</v>
      </c>
      <c r="F962">
        <v>0</v>
      </c>
      <c r="G962">
        <v>0</v>
      </c>
      <c r="H962">
        <v>1E-3</v>
      </c>
      <c r="I962">
        <v>3.56E-2</v>
      </c>
      <c r="J962">
        <v>6.7000000000000004E-2</v>
      </c>
      <c r="K962">
        <v>0.1119</v>
      </c>
      <c r="L962">
        <v>0.16769999999999999</v>
      </c>
      <c r="M962">
        <v>0.21049999999999999</v>
      </c>
    </row>
    <row r="963" spans="1:13" x14ac:dyDescent="0.35">
      <c r="A963" t="s">
        <v>6</v>
      </c>
      <c r="B963" t="s">
        <v>14</v>
      </c>
      <c r="C963" t="s">
        <v>22</v>
      </c>
      <c r="D963" t="s">
        <v>790</v>
      </c>
      <c r="E963" t="s">
        <v>827</v>
      </c>
      <c r="F963">
        <v>8.5000000000000006E-3</v>
      </c>
      <c r="G963">
        <v>2.2200000000000001E-2</v>
      </c>
      <c r="H963">
        <v>9.2899999999999996E-2</v>
      </c>
      <c r="I963">
        <v>0.52539999999999998</v>
      </c>
      <c r="J963">
        <v>1.2040999999999999</v>
      </c>
      <c r="K963">
        <v>2.1046</v>
      </c>
      <c r="L963">
        <v>2.9064999999999999</v>
      </c>
      <c r="M963">
        <v>4.0956000000000001</v>
      </c>
    </row>
    <row r="964" spans="1:13" x14ac:dyDescent="0.35">
      <c r="A964" t="s">
        <v>6</v>
      </c>
      <c r="B964" t="s">
        <v>14</v>
      </c>
      <c r="C964" t="s">
        <v>22</v>
      </c>
      <c r="D964" t="s">
        <v>791</v>
      </c>
      <c r="E964" t="s">
        <v>827</v>
      </c>
      <c r="F964">
        <v>8.5000000000000006E-3</v>
      </c>
      <c r="G964">
        <v>2.2200000000000001E-2</v>
      </c>
      <c r="H964">
        <v>9.2899999999999996E-2</v>
      </c>
      <c r="I964">
        <v>0.52539999999999998</v>
      </c>
      <c r="J964">
        <v>1.2040999999999999</v>
      </c>
      <c r="K964">
        <v>2.1046</v>
      </c>
      <c r="L964">
        <v>2.9064999999999999</v>
      </c>
      <c r="M964">
        <v>4.0956000000000001</v>
      </c>
    </row>
    <row r="965" spans="1:13" x14ac:dyDescent="0.35">
      <c r="A965" t="s">
        <v>6</v>
      </c>
      <c r="B965" t="s">
        <v>14</v>
      </c>
      <c r="C965" t="s">
        <v>22</v>
      </c>
      <c r="D965" t="s">
        <v>792</v>
      </c>
      <c r="E965" t="s">
        <v>827</v>
      </c>
      <c r="F965">
        <v>0.23344999999999999</v>
      </c>
      <c r="G965">
        <v>0.35239999999999999</v>
      </c>
      <c r="H965">
        <v>0.91139999999999999</v>
      </c>
      <c r="I965">
        <v>3.6738</v>
      </c>
      <c r="J965">
        <v>4.8775000000000004</v>
      </c>
      <c r="K965">
        <v>6.1101000000000001</v>
      </c>
      <c r="L965">
        <v>7.3240999999999996</v>
      </c>
      <c r="M965">
        <v>8.1996000000000002</v>
      </c>
    </row>
    <row r="966" spans="1:13" x14ac:dyDescent="0.35">
      <c r="A966" t="s">
        <v>6</v>
      </c>
      <c r="B966" t="s">
        <v>14</v>
      </c>
      <c r="C966" t="s">
        <v>22</v>
      </c>
      <c r="D966" t="s">
        <v>793</v>
      </c>
      <c r="E966" t="s">
        <v>827</v>
      </c>
      <c r="F966">
        <v>0.23344999999999999</v>
      </c>
      <c r="G966">
        <v>0.35239999999999999</v>
      </c>
      <c r="H966">
        <v>0.91139999999999999</v>
      </c>
      <c r="I966">
        <v>3.6738</v>
      </c>
      <c r="J966">
        <v>4.8775000000000004</v>
      </c>
      <c r="K966">
        <v>6.1101000000000001</v>
      </c>
      <c r="L966">
        <v>7.3240999999999996</v>
      </c>
      <c r="M966">
        <v>8.1996000000000002</v>
      </c>
    </row>
    <row r="967" spans="1:13" x14ac:dyDescent="0.35">
      <c r="A967" t="s">
        <v>6</v>
      </c>
      <c r="B967" t="s">
        <v>14</v>
      </c>
      <c r="C967" t="s">
        <v>22</v>
      </c>
      <c r="D967" t="s">
        <v>794</v>
      </c>
      <c r="E967" t="s">
        <v>827</v>
      </c>
      <c r="F967">
        <v>15.169499999999999</v>
      </c>
      <c r="G967">
        <v>16.781300000000002</v>
      </c>
      <c r="H967">
        <v>17.2441</v>
      </c>
      <c r="I967">
        <v>13.884600000000001</v>
      </c>
      <c r="J967">
        <v>15.3832</v>
      </c>
      <c r="K967">
        <v>15.9945</v>
      </c>
      <c r="L967">
        <v>16.529599999999999</v>
      </c>
      <c r="M967">
        <v>16.852799999999998</v>
      </c>
    </row>
    <row r="968" spans="1:13" x14ac:dyDescent="0.35">
      <c r="A968" t="s">
        <v>6</v>
      </c>
      <c r="B968" t="s">
        <v>14</v>
      </c>
      <c r="C968" t="s">
        <v>22</v>
      </c>
      <c r="D968" t="s">
        <v>795</v>
      </c>
      <c r="E968" t="s">
        <v>827</v>
      </c>
      <c r="F968">
        <v>15.169499999999999</v>
      </c>
      <c r="G968">
        <v>16.781300000000002</v>
      </c>
      <c r="H968">
        <v>17.2441</v>
      </c>
      <c r="I968">
        <v>13.884600000000001</v>
      </c>
      <c r="J968">
        <v>15.3832</v>
      </c>
      <c r="K968">
        <v>15.9945</v>
      </c>
      <c r="L968">
        <v>16.529599999999999</v>
      </c>
      <c r="M968">
        <v>16.852799999999998</v>
      </c>
    </row>
    <row r="969" spans="1:13" x14ac:dyDescent="0.35">
      <c r="A969" t="s">
        <v>6</v>
      </c>
      <c r="B969" t="s">
        <v>14</v>
      </c>
      <c r="C969" t="s">
        <v>22</v>
      </c>
      <c r="D969" t="s">
        <v>796</v>
      </c>
      <c r="E969" t="s">
        <v>827</v>
      </c>
      <c r="F969">
        <v>0.38402500000000012</v>
      </c>
      <c r="G969">
        <v>0.44890000000000002</v>
      </c>
      <c r="H969">
        <v>0.49469999999999997</v>
      </c>
      <c r="I969">
        <v>0.51519999999999999</v>
      </c>
      <c r="J969">
        <v>0.49249999999999999</v>
      </c>
      <c r="K969">
        <v>0.47260000000000002</v>
      </c>
      <c r="L969">
        <v>0.4622</v>
      </c>
      <c r="M969">
        <v>0.45989999999999998</v>
      </c>
    </row>
    <row r="970" spans="1:13" x14ac:dyDescent="0.35">
      <c r="A970" t="s">
        <v>6</v>
      </c>
      <c r="B970" t="s">
        <v>14</v>
      </c>
      <c r="C970" t="s">
        <v>22</v>
      </c>
      <c r="D970" t="s">
        <v>797</v>
      </c>
      <c r="E970" t="s">
        <v>827</v>
      </c>
      <c r="F970">
        <v>4.0599999999999997E-2</v>
      </c>
      <c r="G970">
        <v>4.2599999999999999E-2</v>
      </c>
      <c r="H970">
        <v>4.48E-2</v>
      </c>
      <c r="I970">
        <v>4.7100000000000003E-2</v>
      </c>
      <c r="J970">
        <v>4.9500000000000002E-2</v>
      </c>
      <c r="K970">
        <v>5.1999999999999998E-2</v>
      </c>
      <c r="L970">
        <v>5.4699999999999999E-2</v>
      </c>
      <c r="M970">
        <v>5.7500000000000002E-2</v>
      </c>
    </row>
    <row r="971" spans="1:13" x14ac:dyDescent="0.35">
      <c r="A971" t="s">
        <v>6</v>
      </c>
      <c r="B971" t="s">
        <v>14</v>
      </c>
      <c r="C971" t="s">
        <v>22</v>
      </c>
      <c r="D971" t="s">
        <v>798</v>
      </c>
      <c r="E971" t="s">
        <v>827</v>
      </c>
      <c r="F971">
        <v>5.0200000000000002E-2</v>
      </c>
      <c r="G971">
        <v>5.1299999999999998E-2</v>
      </c>
      <c r="H971">
        <v>3.2800000000000003E-2</v>
      </c>
      <c r="I971">
        <v>1.4200000000000001E-2</v>
      </c>
      <c r="J971">
        <v>1.44E-2</v>
      </c>
      <c r="K971">
        <v>1.2500000000000001E-2</v>
      </c>
      <c r="L971">
        <v>1.06E-2</v>
      </c>
      <c r="M971">
        <v>9.4000000000000004E-3</v>
      </c>
    </row>
    <row r="972" spans="1:13" x14ac:dyDescent="0.35">
      <c r="A972" t="s">
        <v>6</v>
      </c>
      <c r="B972" t="s">
        <v>14</v>
      </c>
      <c r="C972" t="s">
        <v>22</v>
      </c>
      <c r="D972" t="s">
        <v>799</v>
      </c>
      <c r="E972" t="s">
        <v>827</v>
      </c>
      <c r="F972">
        <v>0.24307500000000001</v>
      </c>
      <c r="G972">
        <v>0.29299999999999998</v>
      </c>
      <c r="H972">
        <v>0.34660000000000002</v>
      </c>
      <c r="I972">
        <v>0.38440000000000002</v>
      </c>
      <c r="J972">
        <v>0.35920000000000002</v>
      </c>
      <c r="K972">
        <v>0.33989999999999998</v>
      </c>
      <c r="L972">
        <v>0.32829999999999998</v>
      </c>
      <c r="M972">
        <v>0.3226</v>
      </c>
    </row>
    <row r="973" spans="1:13" x14ac:dyDescent="0.35">
      <c r="A973" t="s">
        <v>6</v>
      </c>
      <c r="B973" t="s">
        <v>14</v>
      </c>
      <c r="C973" t="s">
        <v>22</v>
      </c>
      <c r="D973" t="s">
        <v>800</v>
      </c>
      <c r="E973" t="s">
        <v>827</v>
      </c>
      <c r="F973">
        <v>5.0174999999999997E-2</v>
      </c>
      <c r="G973">
        <v>6.1899999999999997E-2</v>
      </c>
      <c r="H973">
        <v>7.0400000000000004E-2</v>
      </c>
      <c r="I973">
        <v>6.9500000000000006E-2</v>
      </c>
      <c r="J973">
        <v>6.93E-2</v>
      </c>
      <c r="K973">
        <v>6.8199999999999997E-2</v>
      </c>
      <c r="L973">
        <v>6.8599999999999994E-2</v>
      </c>
      <c r="M973">
        <v>7.0499999999999993E-2</v>
      </c>
    </row>
    <row r="974" spans="1:13" x14ac:dyDescent="0.35">
      <c r="A974" t="s">
        <v>6</v>
      </c>
      <c r="B974" t="s">
        <v>14</v>
      </c>
      <c r="C974" t="s">
        <v>23</v>
      </c>
      <c r="D974" t="s">
        <v>801</v>
      </c>
      <c r="E974" t="s">
        <v>827</v>
      </c>
      <c r="F974">
        <v>41.809550000000002</v>
      </c>
      <c r="G974">
        <v>45.780299999999997</v>
      </c>
      <c r="H974">
        <v>48.507399999999997</v>
      </c>
      <c r="I974">
        <v>47.040500000000002</v>
      </c>
      <c r="J974">
        <v>50.587200000000003</v>
      </c>
      <c r="K974">
        <v>52.6813</v>
      </c>
      <c r="L974">
        <v>54.078899999999997</v>
      </c>
      <c r="M974">
        <v>54.446199999999997</v>
      </c>
    </row>
    <row r="975" spans="1:13" x14ac:dyDescent="0.35">
      <c r="A975" t="s">
        <v>6</v>
      </c>
      <c r="B975" t="s">
        <v>14</v>
      </c>
      <c r="C975" t="s">
        <v>23</v>
      </c>
      <c r="D975" t="s">
        <v>802</v>
      </c>
      <c r="E975" t="s">
        <v>827</v>
      </c>
      <c r="F975">
        <v>2.064975</v>
      </c>
      <c r="G975">
        <v>3.1985000000000001</v>
      </c>
      <c r="H975">
        <v>5.0358999999999998</v>
      </c>
      <c r="I975">
        <v>7.0269000000000004</v>
      </c>
      <c r="J975">
        <v>6.5190000000000001</v>
      </c>
      <c r="K975">
        <v>6.1792999999999996</v>
      </c>
      <c r="L975">
        <v>6.0007999999999999</v>
      </c>
      <c r="M975">
        <v>5.8620000000000001</v>
      </c>
    </row>
    <row r="976" spans="1:13" x14ac:dyDescent="0.35">
      <c r="A976" t="s">
        <v>6</v>
      </c>
      <c r="B976" t="s">
        <v>14</v>
      </c>
      <c r="C976" t="s">
        <v>23</v>
      </c>
      <c r="D976" t="s">
        <v>824</v>
      </c>
      <c r="E976" t="s">
        <v>827</v>
      </c>
      <c r="F976">
        <v>1.5863499999999999</v>
      </c>
      <c r="G976">
        <v>2.0560999999999998</v>
      </c>
      <c r="H976">
        <v>2.2955000000000001</v>
      </c>
      <c r="I976">
        <v>2.3521000000000001</v>
      </c>
      <c r="J976">
        <v>1.9605999999999999</v>
      </c>
      <c r="K976">
        <v>1.7057</v>
      </c>
      <c r="L976">
        <v>1.5250999999999999</v>
      </c>
      <c r="M976">
        <v>1.3511</v>
      </c>
    </row>
    <row r="977" spans="1:13" x14ac:dyDescent="0.35">
      <c r="A977" t="s">
        <v>6</v>
      </c>
      <c r="B977" t="s">
        <v>14</v>
      </c>
      <c r="C977" t="s">
        <v>23</v>
      </c>
      <c r="D977" t="s">
        <v>803</v>
      </c>
      <c r="E977" t="s">
        <v>827</v>
      </c>
      <c r="F977">
        <v>0.22795000000000001</v>
      </c>
      <c r="G977">
        <v>0.27600000000000002</v>
      </c>
      <c r="H977">
        <v>0.28089999999999998</v>
      </c>
      <c r="I977">
        <v>0.248</v>
      </c>
      <c r="J977">
        <v>0.17560000000000001</v>
      </c>
      <c r="K977">
        <v>0.13900000000000001</v>
      </c>
      <c r="L977">
        <v>0.1273</v>
      </c>
      <c r="M977">
        <v>0.13170000000000001</v>
      </c>
    </row>
    <row r="978" spans="1:13" x14ac:dyDescent="0.35">
      <c r="A978" t="s">
        <v>6</v>
      </c>
      <c r="B978" t="s">
        <v>14</v>
      </c>
      <c r="C978" t="s">
        <v>23</v>
      </c>
      <c r="D978" t="s">
        <v>804</v>
      </c>
      <c r="E978" t="s">
        <v>827</v>
      </c>
      <c r="F978">
        <v>0.25067499999999998</v>
      </c>
      <c r="G978">
        <v>0.86639999999999995</v>
      </c>
      <c r="H978">
        <v>2.4594999999999998</v>
      </c>
      <c r="I978">
        <v>4.4268000000000001</v>
      </c>
      <c r="J978">
        <v>4.3826999999999998</v>
      </c>
      <c r="K978">
        <v>4.3346</v>
      </c>
      <c r="L978">
        <v>4.3483000000000001</v>
      </c>
      <c r="M978">
        <v>4.3791000000000002</v>
      </c>
    </row>
    <row r="979" spans="1:13" x14ac:dyDescent="0.35">
      <c r="A979" t="s">
        <v>6</v>
      </c>
      <c r="B979" t="s">
        <v>14</v>
      </c>
      <c r="C979" t="s">
        <v>23</v>
      </c>
      <c r="D979" t="s">
        <v>805</v>
      </c>
      <c r="E979" t="s">
        <v>827</v>
      </c>
      <c r="F979">
        <v>0</v>
      </c>
      <c r="G979">
        <v>0</v>
      </c>
      <c r="H979">
        <v>0</v>
      </c>
      <c r="I979">
        <v>0</v>
      </c>
      <c r="J979">
        <v>2.2800000000000001E-2</v>
      </c>
      <c r="K979">
        <v>2.24E-2</v>
      </c>
      <c r="L979">
        <v>2.24E-2</v>
      </c>
      <c r="M979">
        <v>2.2599999999999999E-2</v>
      </c>
    </row>
    <row r="980" spans="1:13" x14ac:dyDescent="0.35">
      <c r="A980" t="s">
        <v>6</v>
      </c>
      <c r="B980" t="s">
        <v>14</v>
      </c>
      <c r="C980" t="s">
        <v>23</v>
      </c>
      <c r="D980" t="s">
        <v>806</v>
      </c>
      <c r="E980" t="s">
        <v>827</v>
      </c>
      <c r="F980">
        <v>2.064975</v>
      </c>
      <c r="G980">
        <v>3.1985000000000001</v>
      </c>
      <c r="H980">
        <v>5.0358999999999998</v>
      </c>
      <c r="I980">
        <v>7.0269000000000004</v>
      </c>
      <c r="J980">
        <v>6.4962</v>
      </c>
      <c r="K980">
        <v>6.1569000000000003</v>
      </c>
      <c r="L980">
        <v>5.9783999999999997</v>
      </c>
      <c r="M980">
        <v>5.8394000000000004</v>
      </c>
    </row>
    <row r="981" spans="1:13" x14ac:dyDescent="0.35">
      <c r="A981" t="s">
        <v>6</v>
      </c>
      <c r="B981" t="s">
        <v>14</v>
      </c>
      <c r="C981" t="s">
        <v>23</v>
      </c>
      <c r="D981" t="s">
        <v>807</v>
      </c>
      <c r="E981" t="s">
        <v>827</v>
      </c>
      <c r="F981">
        <v>39.744549999999997</v>
      </c>
      <c r="G981">
        <v>42.581800000000001</v>
      </c>
      <c r="H981">
        <v>43.471499999999999</v>
      </c>
      <c r="I981">
        <v>40.0137</v>
      </c>
      <c r="J981">
        <v>44.068199999999997</v>
      </c>
      <c r="K981">
        <v>46.501899999999999</v>
      </c>
      <c r="L981">
        <v>48.078099999999999</v>
      </c>
      <c r="M981">
        <v>48.584200000000003</v>
      </c>
    </row>
    <row r="982" spans="1:13" x14ac:dyDescent="0.35">
      <c r="A982" t="s">
        <v>6</v>
      </c>
      <c r="B982" t="s">
        <v>14</v>
      </c>
      <c r="C982" t="s">
        <v>23</v>
      </c>
      <c r="D982" t="s">
        <v>808</v>
      </c>
      <c r="E982" t="s">
        <v>827</v>
      </c>
      <c r="F982">
        <v>39.744549999999997</v>
      </c>
      <c r="G982">
        <v>42.581800000000001</v>
      </c>
      <c r="H982">
        <v>43.471499999999999</v>
      </c>
      <c r="I982">
        <v>40.0137</v>
      </c>
      <c r="J982">
        <v>44.068199999999997</v>
      </c>
      <c r="K982">
        <v>46.501899999999999</v>
      </c>
      <c r="L982">
        <v>48.078099999999999</v>
      </c>
      <c r="M982">
        <v>48.584200000000003</v>
      </c>
    </row>
    <row r="983" spans="1:13" x14ac:dyDescent="0.35">
      <c r="A983" t="s">
        <v>6</v>
      </c>
      <c r="B983" t="s">
        <v>14</v>
      </c>
      <c r="C983" t="s">
        <v>23</v>
      </c>
      <c r="D983" t="s">
        <v>809</v>
      </c>
      <c r="E983" t="s">
        <v>827</v>
      </c>
      <c r="F983">
        <v>39.744549999999997</v>
      </c>
      <c r="G983">
        <v>42.581800000000001</v>
      </c>
      <c r="H983">
        <v>43.471499999999999</v>
      </c>
      <c r="I983">
        <v>40.0137</v>
      </c>
      <c r="J983">
        <v>44.068199999999997</v>
      </c>
      <c r="K983">
        <v>46.501899999999999</v>
      </c>
      <c r="L983">
        <v>48.078099999999999</v>
      </c>
      <c r="M983">
        <v>48.584200000000003</v>
      </c>
    </row>
    <row r="984" spans="1:13" x14ac:dyDescent="0.35">
      <c r="A984" t="s">
        <v>6</v>
      </c>
      <c r="B984" t="s">
        <v>14</v>
      </c>
      <c r="C984" t="s">
        <v>23</v>
      </c>
      <c r="D984" t="s">
        <v>810</v>
      </c>
      <c r="E984" t="s">
        <v>827</v>
      </c>
      <c r="F984">
        <v>3.0680000000000001</v>
      </c>
      <c r="G984">
        <v>2.9967000000000001</v>
      </c>
      <c r="H984">
        <v>2.2343000000000002</v>
      </c>
      <c r="I984">
        <v>2.0121000000000002</v>
      </c>
      <c r="J984">
        <v>1.9583999999999999</v>
      </c>
      <c r="K984">
        <v>1.8803000000000001</v>
      </c>
      <c r="L984">
        <v>1.7939000000000001</v>
      </c>
      <c r="M984">
        <v>1.7012</v>
      </c>
    </row>
    <row r="985" spans="1:13" x14ac:dyDescent="0.35">
      <c r="A985" t="s">
        <v>6</v>
      </c>
      <c r="B985" t="s">
        <v>14</v>
      </c>
      <c r="C985" t="s">
        <v>23</v>
      </c>
      <c r="D985" t="s">
        <v>811</v>
      </c>
      <c r="E985" t="s">
        <v>827</v>
      </c>
      <c r="F985">
        <v>2.0609250000000001</v>
      </c>
      <c r="G985">
        <v>2.0794000000000001</v>
      </c>
      <c r="H985">
        <v>2.0480999999999998</v>
      </c>
      <c r="I985">
        <v>1.9807999999999999</v>
      </c>
      <c r="J985">
        <v>1.9206000000000001</v>
      </c>
      <c r="K985">
        <v>1.8446</v>
      </c>
      <c r="L985">
        <v>1.7601</v>
      </c>
      <c r="M985">
        <v>1.6686000000000001</v>
      </c>
    </row>
    <row r="986" spans="1:13" x14ac:dyDescent="0.35">
      <c r="A986" t="s">
        <v>6</v>
      </c>
      <c r="B986" t="s">
        <v>14</v>
      </c>
      <c r="C986" t="s">
        <v>23</v>
      </c>
      <c r="D986" t="s">
        <v>812</v>
      </c>
      <c r="E986" t="s">
        <v>827</v>
      </c>
      <c r="F986">
        <v>1.0070250000000001</v>
      </c>
      <c r="G986">
        <v>0.9173</v>
      </c>
      <c r="H986">
        <v>0.1862</v>
      </c>
      <c r="I986">
        <v>3.1300000000000001E-2</v>
      </c>
      <c r="J986">
        <v>3.78E-2</v>
      </c>
      <c r="K986">
        <v>3.5700000000000003E-2</v>
      </c>
      <c r="L986">
        <v>3.3799999999999997E-2</v>
      </c>
      <c r="M986">
        <v>3.2599999999999997E-2</v>
      </c>
    </row>
    <row r="987" spans="1:13" x14ac:dyDescent="0.35">
      <c r="A987" t="s">
        <v>6</v>
      </c>
      <c r="B987" t="s">
        <v>14</v>
      </c>
      <c r="C987" t="s">
        <v>23</v>
      </c>
      <c r="D987" t="s">
        <v>813</v>
      </c>
      <c r="E987" t="s">
        <v>827</v>
      </c>
      <c r="F987">
        <v>0</v>
      </c>
      <c r="G987">
        <v>0</v>
      </c>
      <c r="H987">
        <v>0</v>
      </c>
      <c r="I987">
        <v>-4.9000000000000002E-2</v>
      </c>
      <c r="J987">
        <v>-0.14729999999999999</v>
      </c>
      <c r="K987">
        <v>-0.54139999999999999</v>
      </c>
      <c r="L987">
        <v>-1.2606999999999999</v>
      </c>
      <c r="M987">
        <v>-2.2694999999999999</v>
      </c>
    </row>
    <row r="988" spans="1:13" x14ac:dyDescent="0.35">
      <c r="A988" t="s">
        <v>6</v>
      </c>
      <c r="B988" t="s">
        <v>14</v>
      </c>
      <c r="C988" t="s">
        <v>23</v>
      </c>
      <c r="D988" t="s">
        <v>814</v>
      </c>
      <c r="E988" t="s">
        <v>827</v>
      </c>
      <c r="F988">
        <v>-0.14860000000000001</v>
      </c>
      <c r="G988">
        <v>-0.27289999999999998</v>
      </c>
      <c r="H988">
        <v>-0.36620000000000003</v>
      </c>
      <c r="I988">
        <v>-0.3846</v>
      </c>
      <c r="J988">
        <v>-0.41570000000000001</v>
      </c>
      <c r="K988">
        <v>-0.4793</v>
      </c>
      <c r="L988">
        <v>-0.53549999999999998</v>
      </c>
      <c r="M988">
        <v>-0.61639999999999995</v>
      </c>
    </row>
    <row r="989" spans="1:13" x14ac:dyDescent="0.35">
      <c r="A989" t="s">
        <v>6</v>
      </c>
      <c r="B989" t="s">
        <v>14</v>
      </c>
      <c r="C989" t="s">
        <v>23</v>
      </c>
      <c r="D989" t="s">
        <v>815</v>
      </c>
      <c r="E989" t="s">
        <v>827</v>
      </c>
      <c r="F989">
        <v>-8.075800000000001</v>
      </c>
      <c r="G989">
        <v>-10.0694</v>
      </c>
      <c r="H989">
        <v>-13.162100000000001</v>
      </c>
      <c r="I989">
        <v>-15.0244</v>
      </c>
      <c r="J989">
        <v>-16.1995</v>
      </c>
      <c r="K989">
        <v>-16.753399999999999</v>
      </c>
      <c r="L989">
        <v>-17.1722</v>
      </c>
      <c r="M989">
        <v>-17.7316</v>
      </c>
    </row>
    <row r="990" spans="1:13" x14ac:dyDescent="0.35">
      <c r="A990" t="s">
        <v>6</v>
      </c>
      <c r="B990" t="s">
        <v>14</v>
      </c>
      <c r="C990" t="s">
        <v>23</v>
      </c>
      <c r="D990" t="s">
        <v>816</v>
      </c>
      <c r="E990" t="s">
        <v>827</v>
      </c>
      <c r="F990">
        <v>-33.250974999999997</v>
      </c>
      <c r="G990">
        <v>-37.410899999999998</v>
      </c>
      <c r="H990">
        <v>-40.248899999999999</v>
      </c>
      <c r="I990">
        <v>-38.692500000000003</v>
      </c>
      <c r="J990">
        <v>-43.389000000000003</v>
      </c>
      <c r="K990">
        <v>-46.555300000000003</v>
      </c>
      <c r="L990">
        <v>-48.708300000000001</v>
      </c>
      <c r="M990">
        <v>-49.653500000000001</v>
      </c>
    </row>
    <row r="991" spans="1:13" x14ac:dyDescent="0.35">
      <c r="A991" t="s">
        <v>6</v>
      </c>
      <c r="B991" t="s">
        <v>14</v>
      </c>
      <c r="C991" t="s">
        <v>23</v>
      </c>
      <c r="D991" t="s">
        <v>817</v>
      </c>
      <c r="E991" t="s">
        <v>827</v>
      </c>
      <c r="F991">
        <v>-0.11612500000000001</v>
      </c>
      <c r="G991">
        <v>-0.1157</v>
      </c>
      <c r="H991">
        <v>-0.15809999999999999</v>
      </c>
      <c r="I991">
        <v>-0.25190000000000001</v>
      </c>
      <c r="J991">
        <v>-0.22289999999999999</v>
      </c>
      <c r="K991">
        <v>-0.21870000000000001</v>
      </c>
      <c r="L991">
        <v>-0.2238</v>
      </c>
      <c r="M991">
        <v>-0.24160000000000001</v>
      </c>
    </row>
    <row r="992" spans="1:13" x14ac:dyDescent="0.35">
      <c r="A992" t="s">
        <v>6</v>
      </c>
      <c r="B992" t="s">
        <v>14</v>
      </c>
      <c r="C992" t="s">
        <v>24</v>
      </c>
      <c r="D992" t="s">
        <v>818</v>
      </c>
      <c r="E992" t="s">
        <v>827</v>
      </c>
      <c r="F992">
        <v>0</v>
      </c>
      <c r="G992">
        <v>0</v>
      </c>
      <c r="H992">
        <v>0</v>
      </c>
      <c r="I992">
        <v>-2.3599999999999999E-2</v>
      </c>
      <c r="J992">
        <v>-5.57E-2</v>
      </c>
      <c r="K992">
        <v>-0.1087</v>
      </c>
      <c r="L992">
        <v>-0.1822</v>
      </c>
      <c r="M992">
        <v>-0.25950000000000001</v>
      </c>
    </row>
    <row r="993" spans="1:13" x14ac:dyDescent="0.35">
      <c r="A993" t="s">
        <v>6</v>
      </c>
      <c r="B993" t="s">
        <v>14</v>
      </c>
      <c r="C993" t="s">
        <v>24</v>
      </c>
      <c r="D993" t="s">
        <v>711</v>
      </c>
      <c r="E993" t="s">
        <v>825</v>
      </c>
      <c r="F993">
        <v>2.7404999999999999</v>
      </c>
      <c r="G993">
        <v>2.4270999999999998</v>
      </c>
      <c r="H993">
        <v>4.0457999999999998</v>
      </c>
      <c r="I993">
        <v>7.5895999999999999</v>
      </c>
      <c r="J993">
        <v>10.3652</v>
      </c>
      <c r="K993">
        <v>19.9969</v>
      </c>
      <c r="L993">
        <v>25.942399999999999</v>
      </c>
      <c r="M993">
        <v>31.9863</v>
      </c>
    </row>
    <row r="994" spans="1:13" x14ac:dyDescent="0.35">
      <c r="A994" t="s">
        <v>6</v>
      </c>
      <c r="B994" t="s">
        <v>14</v>
      </c>
      <c r="C994" t="s">
        <v>24</v>
      </c>
      <c r="D994" t="s">
        <v>712</v>
      </c>
      <c r="E994" t="s">
        <v>825</v>
      </c>
      <c r="F994">
        <v>0</v>
      </c>
      <c r="G994">
        <v>0</v>
      </c>
      <c r="H994">
        <v>0</v>
      </c>
      <c r="I994">
        <v>3.39E-2</v>
      </c>
      <c r="J994">
        <v>0.13669999999999999</v>
      </c>
      <c r="K994">
        <v>5.1299999999999998E-2</v>
      </c>
      <c r="L994">
        <v>6.1199999999999997E-2</v>
      </c>
      <c r="M994">
        <v>7.9799999999999996E-2</v>
      </c>
    </row>
    <row r="995" spans="1:13" x14ac:dyDescent="0.35">
      <c r="A995" t="s">
        <v>6</v>
      </c>
      <c r="B995" t="s">
        <v>14</v>
      </c>
      <c r="C995" t="s">
        <v>24</v>
      </c>
      <c r="D995" t="s">
        <v>713</v>
      </c>
      <c r="E995" t="s">
        <v>825</v>
      </c>
      <c r="F995">
        <v>2.7404999999999999</v>
      </c>
      <c r="G995">
        <v>2.4270999999999998</v>
      </c>
      <c r="H995">
        <v>4.0457999999999998</v>
      </c>
      <c r="I995">
        <v>7.5556999999999999</v>
      </c>
      <c r="J995">
        <v>10.228400000000001</v>
      </c>
      <c r="K995">
        <v>19.945599999999999</v>
      </c>
      <c r="L995">
        <v>25.8812</v>
      </c>
      <c r="M995">
        <v>31.906500000000001</v>
      </c>
    </row>
    <row r="996" spans="1:13" x14ac:dyDescent="0.35">
      <c r="A996" t="s">
        <v>6</v>
      </c>
      <c r="B996" t="s">
        <v>14</v>
      </c>
      <c r="C996" t="s">
        <v>24</v>
      </c>
      <c r="D996" t="s">
        <v>714</v>
      </c>
      <c r="E996" t="s">
        <v>825</v>
      </c>
      <c r="F996">
        <v>88.018300000000025</v>
      </c>
      <c r="G996">
        <v>117.7355</v>
      </c>
      <c r="H996">
        <v>55.052500000000002</v>
      </c>
      <c r="I996">
        <v>53.574599999999997</v>
      </c>
      <c r="J996">
        <v>62.037799999999997</v>
      </c>
      <c r="K996">
        <v>66.003500000000003</v>
      </c>
      <c r="L996">
        <v>72.047499999999999</v>
      </c>
      <c r="M996">
        <v>79.468400000000003</v>
      </c>
    </row>
    <row r="997" spans="1:13" x14ac:dyDescent="0.35">
      <c r="A997" t="s">
        <v>6</v>
      </c>
      <c r="B997" t="s">
        <v>14</v>
      </c>
      <c r="C997" t="s">
        <v>24</v>
      </c>
      <c r="D997" t="s">
        <v>819</v>
      </c>
      <c r="E997" t="s">
        <v>825</v>
      </c>
      <c r="F997">
        <v>0</v>
      </c>
      <c r="G997">
        <v>0</v>
      </c>
      <c r="H997">
        <v>2.23E-2</v>
      </c>
      <c r="I997">
        <v>0.28420000000000001</v>
      </c>
      <c r="J997">
        <v>1.129</v>
      </c>
      <c r="K997">
        <v>1.1111</v>
      </c>
      <c r="L997">
        <v>1.0218</v>
      </c>
      <c r="M997">
        <v>0.98229999999999995</v>
      </c>
    </row>
    <row r="998" spans="1:13" x14ac:dyDescent="0.35">
      <c r="A998" t="s">
        <v>6</v>
      </c>
      <c r="B998" t="s">
        <v>14</v>
      </c>
      <c r="C998" t="s">
        <v>24</v>
      </c>
      <c r="D998" t="s">
        <v>715</v>
      </c>
      <c r="E998" t="s">
        <v>825</v>
      </c>
      <c r="F998">
        <v>88.018300000000025</v>
      </c>
      <c r="G998">
        <v>117.7355</v>
      </c>
      <c r="H998">
        <v>55.030099999999997</v>
      </c>
      <c r="I998">
        <v>53.290399999999998</v>
      </c>
      <c r="J998">
        <v>60.908799999999999</v>
      </c>
      <c r="K998">
        <v>64.892399999999995</v>
      </c>
      <c r="L998">
        <v>71.025700000000001</v>
      </c>
      <c r="M998">
        <v>78.486099999999993</v>
      </c>
    </row>
    <row r="999" spans="1:13" x14ac:dyDescent="0.35">
      <c r="A999" t="s">
        <v>6</v>
      </c>
      <c r="B999" t="s">
        <v>14</v>
      </c>
      <c r="C999" t="s">
        <v>24</v>
      </c>
      <c r="D999" t="s">
        <v>716</v>
      </c>
      <c r="E999" t="s">
        <v>825</v>
      </c>
      <c r="F999">
        <v>53.081274999999998</v>
      </c>
      <c r="G999">
        <v>52.598999999999997</v>
      </c>
      <c r="H999">
        <v>70.065899999999999</v>
      </c>
      <c r="I999">
        <v>60.804299999999998</v>
      </c>
      <c r="J999">
        <v>40.627800000000001</v>
      </c>
      <c r="K999">
        <v>46.253999999999998</v>
      </c>
      <c r="L999">
        <v>50.194299999999998</v>
      </c>
      <c r="M999">
        <v>58.482999999999997</v>
      </c>
    </row>
    <row r="1000" spans="1:13" x14ac:dyDescent="0.35">
      <c r="A1000" t="s">
        <v>6</v>
      </c>
      <c r="B1000" t="s">
        <v>14</v>
      </c>
      <c r="C1000" t="s">
        <v>24</v>
      </c>
      <c r="D1000" t="s">
        <v>717</v>
      </c>
      <c r="E1000" t="s">
        <v>825</v>
      </c>
      <c r="F1000">
        <v>0</v>
      </c>
      <c r="G1000">
        <v>0</v>
      </c>
      <c r="H1000">
        <v>0.11269999999999999</v>
      </c>
      <c r="I1000">
        <v>2.0769000000000002</v>
      </c>
      <c r="J1000">
        <v>3.0274000000000001</v>
      </c>
      <c r="K1000">
        <v>2.1665999999999999</v>
      </c>
      <c r="L1000">
        <v>1.1468</v>
      </c>
      <c r="M1000">
        <v>0.53480000000000005</v>
      </c>
    </row>
    <row r="1001" spans="1:13" x14ac:dyDescent="0.35">
      <c r="A1001" t="s">
        <v>6</v>
      </c>
      <c r="B1001" t="s">
        <v>14</v>
      </c>
      <c r="C1001" t="s">
        <v>24</v>
      </c>
      <c r="D1001" t="s">
        <v>718</v>
      </c>
      <c r="E1001" t="s">
        <v>825</v>
      </c>
      <c r="F1001">
        <v>53.081274999999998</v>
      </c>
      <c r="G1001">
        <v>52.598999999999997</v>
      </c>
      <c r="H1001">
        <v>69.953299999999999</v>
      </c>
      <c r="I1001">
        <v>58.7273</v>
      </c>
      <c r="J1001">
        <v>37.6004</v>
      </c>
      <c r="K1001">
        <v>44.087400000000002</v>
      </c>
      <c r="L1001">
        <v>49.047600000000003</v>
      </c>
      <c r="M1001">
        <v>57.9482</v>
      </c>
    </row>
    <row r="1002" spans="1:13" x14ac:dyDescent="0.35">
      <c r="A1002" t="s">
        <v>6</v>
      </c>
      <c r="B1002" t="s">
        <v>14</v>
      </c>
      <c r="C1002" t="s">
        <v>24</v>
      </c>
      <c r="D1002" t="s">
        <v>719</v>
      </c>
      <c r="E1002" t="s">
        <v>825</v>
      </c>
      <c r="F1002">
        <v>80.826575000000005</v>
      </c>
      <c r="G1002">
        <v>88.999799999999993</v>
      </c>
      <c r="H1002">
        <v>82.109499999999997</v>
      </c>
      <c r="I1002">
        <v>87.497200000000007</v>
      </c>
      <c r="J1002">
        <v>80.099599999999995</v>
      </c>
      <c r="K1002">
        <v>55.102800000000002</v>
      </c>
      <c r="L1002">
        <v>54.396500000000003</v>
      </c>
      <c r="M1002">
        <v>54.890900000000002</v>
      </c>
    </row>
    <row r="1003" spans="1:13" x14ac:dyDescent="0.35">
      <c r="A1003" t="s">
        <v>6</v>
      </c>
      <c r="B1003" t="s">
        <v>14</v>
      </c>
      <c r="C1003" t="s">
        <v>24</v>
      </c>
      <c r="D1003" t="s">
        <v>720</v>
      </c>
      <c r="E1003" t="s">
        <v>825</v>
      </c>
      <c r="F1003">
        <v>27.305099999999999</v>
      </c>
      <c r="G1003">
        <v>33.811599999999999</v>
      </c>
      <c r="H1003">
        <v>46.915599999999998</v>
      </c>
      <c r="I1003">
        <v>50.006500000000003</v>
      </c>
      <c r="J1003">
        <v>47.482999999999997</v>
      </c>
      <c r="K1003">
        <v>30.085999999999999</v>
      </c>
      <c r="L1003">
        <v>32.846400000000003</v>
      </c>
      <c r="M1003">
        <v>37.132599999999996</v>
      </c>
    </row>
    <row r="1004" spans="1:13" x14ac:dyDescent="0.35">
      <c r="A1004" t="s">
        <v>6</v>
      </c>
      <c r="B1004" t="s">
        <v>14</v>
      </c>
      <c r="C1004" t="s">
        <v>24</v>
      </c>
      <c r="D1004" t="s">
        <v>721</v>
      </c>
      <c r="E1004" t="s">
        <v>825</v>
      </c>
      <c r="F1004">
        <v>33.042165954357479</v>
      </c>
      <c r="G1004">
        <v>40.468699718248381</v>
      </c>
      <c r="H1004">
        <v>63.400443603926632</v>
      </c>
      <c r="I1004">
        <v>72.670276871675455</v>
      </c>
      <c r="J1004">
        <v>79.11753063096819</v>
      </c>
      <c r="K1004">
        <v>107.0555664995891</v>
      </c>
      <c r="L1004">
        <v>122.4951985658377</v>
      </c>
      <c r="M1004">
        <v>137.05652604119419</v>
      </c>
    </row>
    <row r="1005" spans="1:13" x14ac:dyDescent="0.35">
      <c r="A1005" t="s">
        <v>6</v>
      </c>
      <c r="B1005" t="s">
        <v>14</v>
      </c>
      <c r="C1005" t="s">
        <v>24</v>
      </c>
      <c r="D1005" t="s">
        <v>722</v>
      </c>
      <c r="E1005" t="s">
        <v>825</v>
      </c>
      <c r="F1005">
        <v>11.852375</v>
      </c>
      <c r="G1005">
        <v>19.2255</v>
      </c>
      <c r="H1005">
        <v>64.956199999999995</v>
      </c>
      <c r="I1005">
        <v>111.5431</v>
      </c>
      <c r="J1005">
        <v>77.362700000000004</v>
      </c>
      <c r="K1005">
        <v>134.6215</v>
      </c>
      <c r="L1005">
        <v>158.66579999999999</v>
      </c>
      <c r="M1005">
        <v>182.13509999999999</v>
      </c>
    </row>
    <row r="1006" spans="1:13" x14ac:dyDescent="0.35">
      <c r="A1006" t="s">
        <v>6</v>
      </c>
      <c r="B1006" t="s">
        <v>14</v>
      </c>
      <c r="C1006" t="s">
        <v>24</v>
      </c>
      <c r="D1006" t="s">
        <v>723</v>
      </c>
      <c r="E1006" t="s">
        <v>825</v>
      </c>
      <c r="F1006">
        <v>25.785074999999999</v>
      </c>
      <c r="G1006">
        <v>36.093299999999999</v>
      </c>
      <c r="H1006">
        <v>113.8336</v>
      </c>
      <c r="I1006">
        <v>227.14189999999999</v>
      </c>
      <c r="J1006">
        <v>147.73820000000001</v>
      </c>
      <c r="K1006">
        <v>179.4479</v>
      </c>
      <c r="L1006">
        <v>198.72219999999999</v>
      </c>
      <c r="M1006">
        <v>211.6574</v>
      </c>
    </row>
    <row r="1007" spans="1:13" x14ac:dyDescent="0.35">
      <c r="A1007" t="s">
        <v>6</v>
      </c>
      <c r="B1007" t="s">
        <v>14</v>
      </c>
      <c r="C1007" t="s">
        <v>24</v>
      </c>
      <c r="D1007" t="s">
        <v>724</v>
      </c>
      <c r="E1007" t="s">
        <v>825</v>
      </c>
      <c r="F1007">
        <v>25.785074999999999</v>
      </c>
      <c r="G1007">
        <v>36.093299999999999</v>
      </c>
      <c r="H1007">
        <v>113.8336</v>
      </c>
      <c r="I1007">
        <v>227.14189999999999</v>
      </c>
      <c r="J1007">
        <v>147.73820000000001</v>
      </c>
      <c r="K1007">
        <v>179.4479</v>
      </c>
      <c r="L1007">
        <v>198.72219999999999</v>
      </c>
      <c r="M1007">
        <v>211.6574</v>
      </c>
    </row>
    <row r="1008" spans="1:13" x14ac:dyDescent="0.35">
      <c r="A1008" t="s">
        <v>6</v>
      </c>
      <c r="B1008" t="s">
        <v>14</v>
      </c>
      <c r="C1008" t="s">
        <v>24</v>
      </c>
      <c r="D1008" t="s">
        <v>725</v>
      </c>
      <c r="E1008" t="s">
        <v>826</v>
      </c>
      <c r="F1008">
        <v>33190.550050000013</v>
      </c>
      <c r="G1008">
        <v>36051.749100000001</v>
      </c>
      <c r="H1008">
        <v>35778.210400000004</v>
      </c>
      <c r="I1008">
        <v>34518.120000000003</v>
      </c>
      <c r="J1008">
        <v>35913.305200000003</v>
      </c>
      <c r="K1008">
        <v>37274.949500000002</v>
      </c>
      <c r="L1008">
        <v>38253.707999999999</v>
      </c>
      <c r="M1008">
        <v>38918.433400000002</v>
      </c>
    </row>
    <row r="1009" spans="1:13" x14ac:dyDescent="0.35">
      <c r="A1009" t="s">
        <v>6</v>
      </c>
      <c r="B1009" t="s">
        <v>14</v>
      </c>
      <c r="C1009" t="s">
        <v>24</v>
      </c>
      <c r="D1009" t="s">
        <v>726</v>
      </c>
      <c r="E1009" t="s">
        <v>827</v>
      </c>
      <c r="F1009">
        <v>393.49169999999998</v>
      </c>
      <c r="G1009">
        <v>427.97289999999998</v>
      </c>
      <c r="H1009">
        <v>447.57339999999999</v>
      </c>
      <c r="I1009">
        <v>460.53660000000002</v>
      </c>
      <c r="J1009">
        <v>494.39780000000002</v>
      </c>
      <c r="K1009">
        <v>522.25890000000004</v>
      </c>
      <c r="L1009">
        <v>545.87260000000003</v>
      </c>
      <c r="M1009">
        <v>565.70630000000006</v>
      </c>
    </row>
    <row r="1010" spans="1:13" x14ac:dyDescent="0.35">
      <c r="A1010" t="s">
        <v>6</v>
      </c>
      <c r="B1010" t="s">
        <v>15</v>
      </c>
      <c r="C1010" t="s">
        <v>21</v>
      </c>
      <c r="D1010" t="s">
        <v>727</v>
      </c>
      <c r="E1010" t="s">
        <v>56</v>
      </c>
      <c r="F1010">
        <v>62336.936339674998</v>
      </c>
      <c r="G1010">
        <v>73977.403325600011</v>
      </c>
      <c r="H1010">
        <v>85954.574784600001</v>
      </c>
      <c r="I1010">
        <v>97880.406907500001</v>
      </c>
      <c r="J1010">
        <v>110055.489</v>
      </c>
      <c r="K1010">
        <v>122539.68399999999</v>
      </c>
      <c r="L1010">
        <v>135355.41399999999</v>
      </c>
      <c r="M1010">
        <v>148207.01500000001</v>
      </c>
    </row>
    <row r="1011" spans="1:13" x14ac:dyDescent="0.35">
      <c r="A1011" t="s">
        <v>6</v>
      </c>
      <c r="B1011" t="s">
        <v>15</v>
      </c>
      <c r="C1011" t="s">
        <v>21</v>
      </c>
      <c r="D1011" t="s">
        <v>728</v>
      </c>
      <c r="E1011" t="s">
        <v>56</v>
      </c>
      <c r="F1011">
        <v>85603.875539799992</v>
      </c>
      <c r="G1011">
        <v>105610.4726195</v>
      </c>
      <c r="H1011">
        <v>126938.773</v>
      </c>
      <c r="I1011">
        <v>148471.15599999999</v>
      </c>
      <c r="J1011">
        <v>170260.071</v>
      </c>
      <c r="K1011">
        <v>192709.88200000001</v>
      </c>
      <c r="L1011">
        <v>215841.242</v>
      </c>
      <c r="M1011">
        <v>239151.95699999999</v>
      </c>
    </row>
    <row r="1012" spans="1:13" x14ac:dyDescent="0.35">
      <c r="A1012" t="s">
        <v>6</v>
      </c>
      <c r="B1012" t="s">
        <v>15</v>
      </c>
      <c r="C1012" t="s">
        <v>21</v>
      </c>
      <c r="D1012" t="s">
        <v>729</v>
      </c>
      <c r="E1012" t="s">
        <v>828</v>
      </c>
      <c r="F1012">
        <v>7257.2329</v>
      </c>
      <c r="G1012">
        <v>7623.6571999999996</v>
      </c>
      <c r="H1012">
        <v>7964.4282000000003</v>
      </c>
      <c r="I1012">
        <v>8273.4010999999991</v>
      </c>
      <c r="J1012">
        <v>8551.0051000000003</v>
      </c>
      <c r="K1012">
        <v>8795.5200999999997</v>
      </c>
      <c r="L1012">
        <v>9004.0542000000005</v>
      </c>
      <c r="M1012">
        <v>9172.3104000000003</v>
      </c>
    </row>
    <row r="1013" spans="1:13" x14ac:dyDescent="0.35">
      <c r="A1013" t="s">
        <v>6</v>
      </c>
      <c r="B1013" t="s">
        <v>15</v>
      </c>
      <c r="C1013" t="s">
        <v>21</v>
      </c>
      <c r="D1013" t="s">
        <v>730</v>
      </c>
      <c r="E1013" t="s">
        <v>829</v>
      </c>
      <c r="F1013">
        <v>4.3479999999999999</v>
      </c>
      <c r="G1013">
        <v>1.087</v>
      </c>
      <c r="H1013">
        <v>1.087</v>
      </c>
      <c r="I1013">
        <v>1.087</v>
      </c>
      <c r="J1013">
        <v>1.087</v>
      </c>
      <c r="K1013">
        <v>1.087</v>
      </c>
      <c r="L1013">
        <v>1.087</v>
      </c>
      <c r="M1013">
        <v>1.087</v>
      </c>
    </row>
    <row r="1014" spans="1:13" x14ac:dyDescent="0.35">
      <c r="A1014" t="s">
        <v>6</v>
      </c>
      <c r="B1014" t="s">
        <v>15</v>
      </c>
      <c r="C1014" t="s">
        <v>21</v>
      </c>
      <c r="D1014" t="s">
        <v>731</v>
      </c>
      <c r="E1014" t="s">
        <v>827</v>
      </c>
      <c r="F1014">
        <v>538.97677499999998</v>
      </c>
      <c r="G1014">
        <v>590.94949999999994</v>
      </c>
      <c r="H1014">
        <v>616.04330000000004</v>
      </c>
      <c r="I1014">
        <v>632.74040000000002</v>
      </c>
      <c r="J1014">
        <v>674.25480000000005</v>
      </c>
      <c r="K1014">
        <v>708.8229</v>
      </c>
      <c r="L1014">
        <v>739.10580000000004</v>
      </c>
      <c r="M1014">
        <v>766.41300000000001</v>
      </c>
    </row>
    <row r="1015" spans="1:13" x14ac:dyDescent="0.35">
      <c r="A1015" t="s">
        <v>6</v>
      </c>
      <c r="B1015" t="s">
        <v>15</v>
      </c>
      <c r="C1015" t="s">
        <v>21</v>
      </c>
      <c r="D1015" t="s">
        <v>732</v>
      </c>
      <c r="E1015" t="s">
        <v>827</v>
      </c>
      <c r="F1015">
        <v>52.000774999999997</v>
      </c>
      <c r="G1015">
        <v>56.106099999999998</v>
      </c>
      <c r="H1015">
        <v>63.498699999999999</v>
      </c>
      <c r="I1015">
        <v>72.832099999999997</v>
      </c>
      <c r="J1015">
        <v>76.444000000000003</v>
      </c>
      <c r="K1015">
        <v>82.55</v>
      </c>
      <c r="L1015">
        <v>91.269499999999994</v>
      </c>
      <c r="M1015">
        <v>99.430899999999994</v>
      </c>
    </row>
    <row r="1016" spans="1:13" x14ac:dyDescent="0.35">
      <c r="A1016" t="s">
        <v>6</v>
      </c>
      <c r="B1016" t="s">
        <v>15</v>
      </c>
      <c r="C1016" t="s">
        <v>21</v>
      </c>
      <c r="D1016" t="s">
        <v>820</v>
      </c>
      <c r="E1016" t="s">
        <v>827</v>
      </c>
      <c r="F1016">
        <v>4.8315250000000001</v>
      </c>
      <c r="G1016">
        <v>6.6940999999999997</v>
      </c>
      <c r="H1016">
        <v>8.7472999999999992</v>
      </c>
      <c r="I1016">
        <v>10.4847</v>
      </c>
      <c r="J1016">
        <v>9.7059999999999995</v>
      </c>
      <c r="K1016">
        <v>9.5099</v>
      </c>
      <c r="L1016">
        <v>10.408799999999999</v>
      </c>
      <c r="M1016">
        <v>10.610200000000001</v>
      </c>
    </row>
    <row r="1017" spans="1:13" x14ac:dyDescent="0.35">
      <c r="A1017" t="s">
        <v>6</v>
      </c>
      <c r="B1017" t="s">
        <v>15</v>
      </c>
      <c r="C1017" t="s">
        <v>21</v>
      </c>
      <c r="D1017" t="s">
        <v>733</v>
      </c>
      <c r="E1017" t="s">
        <v>827</v>
      </c>
      <c r="F1017">
        <v>7.0675000000000002E-2</v>
      </c>
      <c r="G1017">
        <v>0.1258</v>
      </c>
      <c r="H1017">
        <v>0.34689999999999999</v>
      </c>
      <c r="I1017">
        <v>1.1548</v>
      </c>
      <c r="J1017">
        <v>2.4136000000000002</v>
      </c>
      <c r="K1017">
        <v>5.8973000000000004</v>
      </c>
      <c r="L1017">
        <v>10.3125</v>
      </c>
      <c r="M1017">
        <v>15.0359</v>
      </c>
    </row>
    <row r="1018" spans="1:13" x14ac:dyDescent="0.35">
      <c r="A1018" t="s">
        <v>6</v>
      </c>
      <c r="B1018" t="s">
        <v>15</v>
      </c>
      <c r="C1018" t="s">
        <v>21</v>
      </c>
      <c r="D1018" t="s">
        <v>734</v>
      </c>
      <c r="E1018" t="s">
        <v>827</v>
      </c>
      <c r="F1018">
        <v>0</v>
      </c>
      <c r="G1018">
        <v>0</v>
      </c>
      <c r="H1018">
        <v>0</v>
      </c>
      <c r="I1018">
        <v>6.1000000000000004E-3</v>
      </c>
      <c r="J1018">
        <v>3.3399999999999999E-2</v>
      </c>
      <c r="K1018">
        <v>1.6199999999999999E-2</v>
      </c>
      <c r="L1018">
        <v>2.6100000000000002E-2</v>
      </c>
      <c r="M1018">
        <v>3.7699999999999997E-2</v>
      </c>
    </row>
    <row r="1019" spans="1:13" x14ac:dyDescent="0.35">
      <c r="A1019" t="s">
        <v>6</v>
      </c>
      <c r="B1019" t="s">
        <v>15</v>
      </c>
      <c r="C1019" t="s">
        <v>21</v>
      </c>
      <c r="D1019" t="s">
        <v>735</v>
      </c>
      <c r="E1019" t="s">
        <v>827</v>
      </c>
      <c r="F1019">
        <v>7.0675000000000002E-2</v>
      </c>
      <c r="G1019">
        <v>0.1258</v>
      </c>
      <c r="H1019">
        <v>0.34689999999999999</v>
      </c>
      <c r="I1019">
        <v>1.1488</v>
      </c>
      <c r="J1019">
        <v>2.3801999999999999</v>
      </c>
      <c r="K1019">
        <v>5.8811</v>
      </c>
      <c r="L1019">
        <v>10.2864</v>
      </c>
      <c r="M1019">
        <v>14.9983</v>
      </c>
    </row>
    <row r="1020" spans="1:13" x14ac:dyDescent="0.35">
      <c r="A1020" t="s">
        <v>6</v>
      </c>
      <c r="B1020" t="s">
        <v>15</v>
      </c>
      <c r="C1020" t="s">
        <v>21</v>
      </c>
      <c r="D1020" t="s">
        <v>736</v>
      </c>
      <c r="E1020" t="s">
        <v>827</v>
      </c>
      <c r="F1020">
        <v>0.76777499999999987</v>
      </c>
      <c r="G1020">
        <v>1.1135999999999999</v>
      </c>
      <c r="H1020">
        <v>1.5354000000000001</v>
      </c>
      <c r="I1020">
        <v>1.5168999999999999</v>
      </c>
      <c r="J1020">
        <v>1.5478000000000001</v>
      </c>
      <c r="K1020">
        <v>1.9427000000000001</v>
      </c>
      <c r="L1020">
        <v>2.6051000000000002</v>
      </c>
      <c r="M1020">
        <v>3.4649999999999999</v>
      </c>
    </row>
    <row r="1021" spans="1:13" x14ac:dyDescent="0.35">
      <c r="A1021" t="s">
        <v>6</v>
      </c>
      <c r="B1021" t="s">
        <v>15</v>
      </c>
      <c r="C1021" t="s">
        <v>21</v>
      </c>
      <c r="D1021" t="s">
        <v>737</v>
      </c>
      <c r="E1021" t="s">
        <v>827</v>
      </c>
      <c r="F1021">
        <v>18.528424999999999</v>
      </c>
      <c r="G1021">
        <v>21.9116</v>
      </c>
      <c r="H1021">
        <v>25.915900000000001</v>
      </c>
      <c r="I1021">
        <v>29.646899999999999</v>
      </c>
      <c r="J1021">
        <v>31.2851</v>
      </c>
      <c r="K1021">
        <v>36.048299999999998</v>
      </c>
      <c r="L1021">
        <v>43.181699999999999</v>
      </c>
      <c r="M1021">
        <v>50.231000000000002</v>
      </c>
    </row>
    <row r="1022" spans="1:13" x14ac:dyDescent="0.35">
      <c r="A1022" t="s">
        <v>6</v>
      </c>
      <c r="B1022" t="s">
        <v>15</v>
      </c>
      <c r="C1022" t="s">
        <v>21</v>
      </c>
      <c r="D1022" t="s">
        <v>738</v>
      </c>
      <c r="E1022" t="s">
        <v>827</v>
      </c>
      <c r="F1022">
        <v>0.83240000000000003</v>
      </c>
      <c r="G1022">
        <v>2.5987</v>
      </c>
      <c r="H1022">
        <v>7.1509999999999998</v>
      </c>
      <c r="I1022">
        <v>13.945600000000001</v>
      </c>
      <c r="J1022">
        <v>17.199300000000001</v>
      </c>
      <c r="K1022">
        <v>19.9406</v>
      </c>
      <c r="L1022">
        <v>23.010400000000001</v>
      </c>
      <c r="M1022">
        <v>25.663399999999999</v>
      </c>
    </row>
    <row r="1023" spans="1:13" x14ac:dyDescent="0.35">
      <c r="A1023" t="s">
        <v>6</v>
      </c>
      <c r="B1023" t="s">
        <v>15</v>
      </c>
      <c r="C1023" t="s">
        <v>21</v>
      </c>
      <c r="D1023" t="s">
        <v>739</v>
      </c>
      <c r="E1023" t="s">
        <v>827</v>
      </c>
      <c r="F1023">
        <v>32.785299999999999</v>
      </c>
      <c r="G1023">
        <v>31.8066</v>
      </c>
      <c r="H1023">
        <v>30.7224</v>
      </c>
      <c r="I1023">
        <v>29.526700000000002</v>
      </c>
      <c r="J1023">
        <v>28.252500000000001</v>
      </c>
      <c r="K1023">
        <v>26.928699999999999</v>
      </c>
      <c r="L1023">
        <v>25.570499999999999</v>
      </c>
      <c r="M1023">
        <v>24.192399999999999</v>
      </c>
    </row>
    <row r="1024" spans="1:13" x14ac:dyDescent="0.35">
      <c r="A1024" t="s">
        <v>6</v>
      </c>
      <c r="B1024" t="s">
        <v>15</v>
      </c>
      <c r="C1024" t="s">
        <v>21</v>
      </c>
      <c r="D1024" t="s">
        <v>740</v>
      </c>
      <c r="E1024" t="s">
        <v>827</v>
      </c>
      <c r="F1024">
        <v>0</v>
      </c>
      <c r="G1024">
        <v>0</v>
      </c>
      <c r="H1024">
        <v>0</v>
      </c>
      <c r="I1024">
        <v>0.1012</v>
      </c>
      <c r="J1024">
        <v>0.33200000000000002</v>
      </c>
      <c r="K1024">
        <v>7.9399999999999998E-2</v>
      </c>
      <c r="L1024">
        <v>9.0300000000000005E-2</v>
      </c>
      <c r="M1024">
        <v>0.1032</v>
      </c>
    </row>
    <row r="1025" spans="1:13" x14ac:dyDescent="0.35">
      <c r="A1025" t="s">
        <v>6</v>
      </c>
      <c r="B1025" t="s">
        <v>15</v>
      </c>
      <c r="C1025" t="s">
        <v>21</v>
      </c>
      <c r="D1025" t="s">
        <v>741</v>
      </c>
      <c r="E1025" t="s">
        <v>827</v>
      </c>
      <c r="F1025">
        <v>52.000774999999997</v>
      </c>
      <c r="G1025">
        <v>56.106099999999998</v>
      </c>
      <c r="H1025">
        <v>63.498699999999999</v>
      </c>
      <c r="I1025">
        <v>72.730800000000002</v>
      </c>
      <c r="J1025">
        <v>76.111999999999995</v>
      </c>
      <c r="K1025">
        <v>82.470600000000005</v>
      </c>
      <c r="L1025">
        <v>91.179199999999994</v>
      </c>
      <c r="M1025">
        <v>99.327699999999993</v>
      </c>
    </row>
    <row r="1026" spans="1:13" x14ac:dyDescent="0.35">
      <c r="A1026" t="s">
        <v>6</v>
      </c>
      <c r="B1026" t="s">
        <v>15</v>
      </c>
      <c r="C1026" t="s">
        <v>21</v>
      </c>
      <c r="D1026" t="s">
        <v>742</v>
      </c>
      <c r="E1026" t="s">
        <v>827</v>
      </c>
      <c r="F1026">
        <v>135.719775</v>
      </c>
      <c r="G1026">
        <v>150.1003</v>
      </c>
      <c r="H1026">
        <v>142.67449999999999</v>
      </c>
      <c r="I1026">
        <v>132.20429999999999</v>
      </c>
      <c r="J1026">
        <v>134.809</v>
      </c>
      <c r="K1026">
        <v>135.88159999999999</v>
      </c>
      <c r="L1026">
        <v>136.42760000000001</v>
      </c>
      <c r="M1026">
        <v>137.5898</v>
      </c>
    </row>
    <row r="1027" spans="1:13" x14ac:dyDescent="0.35">
      <c r="A1027" t="s">
        <v>6</v>
      </c>
      <c r="B1027" t="s">
        <v>15</v>
      </c>
      <c r="C1027" t="s">
        <v>21</v>
      </c>
      <c r="D1027" t="s">
        <v>743</v>
      </c>
      <c r="E1027" t="s">
        <v>827</v>
      </c>
      <c r="F1027">
        <v>79.504650000000012</v>
      </c>
      <c r="G1027">
        <v>90.544399999999996</v>
      </c>
      <c r="H1027">
        <v>84.248900000000006</v>
      </c>
      <c r="I1027">
        <v>75.686599999999999</v>
      </c>
      <c r="J1027">
        <v>77.903700000000001</v>
      </c>
      <c r="K1027">
        <v>79.497600000000006</v>
      </c>
      <c r="L1027">
        <v>80.669499999999999</v>
      </c>
      <c r="M1027">
        <v>82.616</v>
      </c>
    </row>
    <row r="1028" spans="1:13" x14ac:dyDescent="0.35">
      <c r="A1028" t="s">
        <v>6</v>
      </c>
      <c r="B1028" t="s">
        <v>15</v>
      </c>
      <c r="C1028" t="s">
        <v>22</v>
      </c>
      <c r="D1028" t="s">
        <v>744</v>
      </c>
      <c r="E1028" t="s">
        <v>827</v>
      </c>
      <c r="F1028">
        <v>0</v>
      </c>
      <c r="G1028">
        <v>0</v>
      </c>
      <c r="H1028">
        <v>9.9000000000000005E-2</v>
      </c>
      <c r="I1028">
        <v>0.92469999999999997</v>
      </c>
      <c r="J1028">
        <v>3.0392999999999999</v>
      </c>
      <c r="K1028">
        <v>4.5019</v>
      </c>
      <c r="L1028">
        <v>3.6429</v>
      </c>
      <c r="M1028">
        <v>2.2734000000000001</v>
      </c>
    </row>
    <row r="1029" spans="1:13" x14ac:dyDescent="0.35">
      <c r="A1029" t="s">
        <v>6</v>
      </c>
      <c r="B1029" t="s">
        <v>15</v>
      </c>
      <c r="C1029" t="s">
        <v>22</v>
      </c>
      <c r="D1029" t="s">
        <v>745</v>
      </c>
      <c r="E1029" t="s">
        <v>827</v>
      </c>
      <c r="F1029">
        <v>79.504650000000012</v>
      </c>
      <c r="G1029">
        <v>90.544399999999996</v>
      </c>
      <c r="H1029">
        <v>84.149900000000002</v>
      </c>
      <c r="I1029">
        <v>74.761899999999997</v>
      </c>
      <c r="J1029">
        <v>74.864400000000003</v>
      </c>
      <c r="K1029">
        <v>74.995699999999999</v>
      </c>
      <c r="L1029">
        <v>77.026499999999999</v>
      </c>
      <c r="M1029">
        <v>80.342600000000004</v>
      </c>
    </row>
    <row r="1030" spans="1:13" x14ac:dyDescent="0.35">
      <c r="A1030" t="s">
        <v>6</v>
      </c>
      <c r="B1030" t="s">
        <v>15</v>
      </c>
      <c r="C1030" t="s">
        <v>22</v>
      </c>
      <c r="D1030" t="s">
        <v>746</v>
      </c>
      <c r="E1030" t="s">
        <v>827</v>
      </c>
      <c r="F1030">
        <v>0</v>
      </c>
      <c r="G1030">
        <v>0</v>
      </c>
      <c r="H1030">
        <v>0.11020000000000001</v>
      </c>
      <c r="I1030">
        <v>0.97929999999999995</v>
      </c>
      <c r="J1030">
        <v>3.1797</v>
      </c>
      <c r="K1030">
        <v>4.7133000000000003</v>
      </c>
      <c r="L1030">
        <v>3.8380000000000001</v>
      </c>
      <c r="M1030">
        <v>2.3748999999999998</v>
      </c>
    </row>
    <row r="1031" spans="1:13" x14ac:dyDescent="0.35">
      <c r="A1031" t="s">
        <v>6</v>
      </c>
      <c r="B1031" t="s">
        <v>15</v>
      </c>
      <c r="C1031" t="s">
        <v>22</v>
      </c>
      <c r="D1031" t="s">
        <v>747</v>
      </c>
      <c r="E1031" t="s">
        <v>827</v>
      </c>
      <c r="F1031">
        <v>135.719775</v>
      </c>
      <c r="G1031">
        <v>150.1003</v>
      </c>
      <c r="H1031">
        <v>142.5643</v>
      </c>
      <c r="I1031">
        <v>131.22499999999999</v>
      </c>
      <c r="J1031">
        <v>131.6293</v>
      </c>
      <c r="K1031">
        <v>131.16829999999999</v>
      </c>
      <c r="L1031">
        <v>132.58959999999999</v>
      </c>
      <c r="M1031">
        <v>135.2149</v>
      </c>
    </row>
    <row r="1032" spans="1:13" x14ac:dyDescent="0.35">
      <c r="A1032" t="s">
        <v>6</v>
      </c>
      <c r="B1032" t="s">
        <v>15</v>
      </c>
      <c r="C1032" t="s">
        <v>22</v>
      </c>
      <c r="D1032" t="s">
        <v>748</v>
      </c>
      <c r="E1032" t="s">
        <v>827</v>
      </c>
      <c r="F1032">
        <v>457.99669999999998</v>
      </c>
      <c r="G1032">
        <v>499.6961</v>
      </c>
      <c r="H1032">
        <v>507.27289999999999</v>
      </c>
      <c r="I1032">
        <v>500.75</v>
      </c>
      <c r="J1032">
        <v>529.21429999999998</v>
      </c>
      <c r="K1032">
        <v>550.38750000000005</v>
      </c>
      <c r="L1032">
        <v>564.32420000000002</v>
      </c>
      <c r="M1032">
        <v>575.18269999999995</v>
      </c>
    </row>
    <row r="1033" spans="1:13" x14ac:dyDescent="0.35">
      <c r="A1033" t="s">
        <v>6</v>
      </c>
      <c r="B1033" t="s">
        <v>15</v>
      </c>
      <c r="C1033" t="s">
        <v>22</v>
      </c>
      <c r="D1033" t="s">
        <v>749</v>
      </c>
      <c r="E1033" t="s">
        <v>827</v>
      </c>
      <c r="F1033">
        <v>0</v>
      </c>
      <c r="G1033">
        <v>0</v>
      </c>
      <c r="H1033">
        <v>0.19470000000000001</v>
      </c>
      <c r="I1033">
        <v>3.6511</v>
      </c>
      <c r="J1033">
        <v>11.5496</v>
      </c>
      <c r="K1033">
        <v>10.3611</v>
      </c>
      <c r="L1033">
        <v>6.4227999999999996</v>
      </c>
      <c r="M1033">
        <v>3.4024999999999999</v>
      </c>
    </row>
    <row r="1034" spans="1:13" x14ac:dyDescent="0.35">
      <c r="A1034" t="s">
        <v>6</v>
      </c>
      <c r="B1034" t="s">
        <v>15</v>
      </c>
      <c r="C1034" t="s">
        <v>22</v>
      </c>
      <c r="D1034" t="s">
        <v>750</v>
      </c>
      <c r="E1034" t="s">
        <v>827</v>
      </c>
      <c r="F1034">
        <v>457.99669999999998</v>
      </c>
      <c r="G1034">
        <v>499.6961</v>
      </c>
      <c r="H1034">
        <v>507.07819999999998</v>
      </c>
      <c r="I1034">
        <v>497.09890000000001</v>
      </c>
      <c r="J1034">
        <v>517.66459999999995</v>
      </c>
      <c r="K1034">
        <v>540.02639999999997</v>
      </c>
      <c r="L1034">
        <v>557.90139999999997</v>
      </c>
      <c r="M1034">
        <v>571.78009999999995</v>
      </c>
    </row>
    <row r="1035" spans="1:13" x14ac:dyDescent="0.35">
      <c r="A1035" t="s">
        <v>6</v>
      </c>
      <c r="B1035" t="s">
        <v>15</v>
      </c>
      <c r="C1035" t="s">
        <v>22</v>
      </c>
      <c r="D1035" t="s">
        <v>751</v>
      </c>
      <c r="E1035" t="s">
        <v>827</v>
      </c>
      <c r="F1035">
        <v>121.967275</v>
      </c>
      <c r="G1035">
        <v>133.14609999999999</v>
      </c>
      <c r="H1035">
        <v>146.26329999999999</v>
      </c>
      <c r="I1035">
        <v>152.34549999999999</v>
      </c>
      <c r="J1035">
        <v>159.1276</v>
      </c>
      <c r="K1035">
        <v>163.73679999999999</v>
      </c>
      <c r="L1035">
        <v>167.1592</v>
      </c>
      <c r="M1035">
        <v>170.97470000000001</v>
      </c>
    </row>
    <row r="1036" spans="1:13" x14ac:dyDescent="0.35">
      <c r="A1036" t="s">
        <v>6</v>
      </c>
      <c r="B1036" t="s">
        <v>15</v>
      </c>
      <c r="C1036" t="s">
        <v>22</v>
      </c>
      <c r="D1036" t="s">
        <v>752</v>
      </c>
      <c r="E1036" t="s">
        <v>827</v>
      </c>
      <c r="F1036">
        <v>37.500150000000012</v>
      </c>
      <c r="G1036">
        <v>42.029499999999999</v>
      </c>
      <c r="H1036">
        <v>48.478400000000001</v>
      </c>
      <c r="I1036">
        <v>54.6999</v>
      </c>
      <c r="J1036">
        <v>55.298200000000001</v>
      </c>
      <c r="K1036">
        <v>55.774900000000002</v>
      </c>
      <c r="L1036">
        <v>56.557000000000002</v>
      </c>
      <c r="M1036">
        <v>58.720199999999998</v>
      </c>
    </row>
    <row r="1037" spans="1:13" x14ac:dyDescent="0.35">
      <c r="A1037" t="s">
        <v>6</v>
      </c>
      <c r="B1037" t="s">
        <v>15</v>
      </c>
      <c r="C1037" t="s">
        <v>22</v>
      </c>
      <c r="D1037" t="s">
        <v>753</v>
      </c>
      <c r="E1037" t="s">
        <v>827</v>
      </c>
      <c r="F1037">
        <v>0</v>
      </c>
      <c r="G1037">
        <v>0</v>
      </c>
      <c r="H1037">
        <v>6.0699999999999997E-2</v>
      </c>
      <c r="I1037">
        <v>1.7212000000000001</v>
      </c>
      <c r="J1037">
        <v>5.7656000000000001</v>
      </c>
      <c r="K1037">
        <v>3.6726000000000001</v>
      </c>
      <c r="L1037">
        <v>1.6526000000000001</v>
      </c>
      <c r="M1037">
        <v>0.67779999999999996</v>
      </c>
    </row>
    <row r="1038" spans="1:13" x14ac:dyDescent="0.35">
      <c r="A1038" t="s">
        <v>6</v>
      </c>
      <c r="B1038" t="s">
        <v>15</v>
      </c>
      <c r="C1038" t="s">
        <v>22</v>
      </c>
      <c r="D1038" t="s">
        <v>754</v>
      </c>
      <c r="E1038" t="s">
        <v>827</v>
      </c>
      <c r="F1038">
        <v>37.500150000000012</v>
      </c>
      <c r="G1038">
        <v>42.029499999999999</v>
      </c>
      <c r="H1038">
        <v>48.4178</v>
      </c>
      <c r="I1038">
        <v>52.978700000000003</v>
      </c>
      <c r="J1038">
        <v>49.532600000000002</v>
      </c>
      <c r="K1038">
        <v>52.1023</v>
      </c>
      <c r="L1038">
        <v>54.904400000000003</v>
      </c>
      <c r="M1038">
        <v>58.042400000000001</v>
      </c>
    </row>
    <row r="1039" spans="1:13" x14ac:dyDescent="0.35">
      <c r="A1039" t="s">
        <v>6</v>
      </c>
      <c r="B1039" t="s">
        <v>15</v>
      </c>
      <c r="C1039" t="s">
        <v>22</v>
      </c>
      <c r="D1039" t="s">
        <v>755</v>
      </c>
      <c r="E1039" t="s">
        <v>827</v>
      </c>
      <c r="F1039">
        <v>0</v>
      </c>
      <c r="G1039">
        <v>0</v>
      </c>
      <c r="H1039">
        <v>6.1800000000000001E-2</v>
      </c>
      <c r="I1039">
        <v>2.12</v>
      </c>
      <c r="J1039">
        <v>6.8807999999999998</v>
      </c>
      <c r="K1039">
        <v>4.6218000000000004</v>
      </c>
      <c r="L1039">
        <v>2.0356999999999998</v>
      </c>
      <c r="M1039">
        <v>0.71</v>
      </c>
    </row>
    <row r="1040" spans="1:13" x14ac:dyDescent="0.35">
      <c r="A1040" t="s">
        <v>6</v>
      </c>
      <c r="B1040" t="s">
        <v>15</v>
      </c>
      <c r="C1040" t="s">
        <v>22</v>
      </c>
      <c r="D1040" t="s">
        <v>756</v>
      </c>
      <c r="E1040" t="s">
        <v>827</v>
      </c>
      <c r="F1040">
        <v>121.967275</v>
      </c>
      <c r="G1040">
        <v>133.14609999999999</v>
      </c>
      <c r="H1040">
        <v>146.20150000000001</v>
      </c>
      <c r="I1040">
        <v>150.22550000000001</v>
      </c>
      <c r="J1040">
        <v>152.24680000000001</v>
      </c>
      <c r="K1040">
        <v>159.11500000000001</v>
      </c>
      <c r="L1040">
        <v>165.12350000000001</v>
      </c>
      <c r="M1040">
        <v>170.2647</v>
      </c>
    </row>
    <row r="1041" spans="1:13" x14ac:dyDescent="0.35">
      <c r="A1041" t="s">
        <v>6</v>
      </c>
      <c r="B1041" t="s">
        <v>15</v>
      </c>
      <c r="C1041" t="s">
        <v>22</v>
      </c>
      <c r="D1041" t="s">
        <v>757</v>
      </c>
      <c r="E1041" t="s">
        <v>827</v>
      </c>
      <c r="F1041">
        <v>0.23167499999999999</v>
      </c>
      <c r="G1041">
        <v>0.2472</v>
      </c>
      <c r="H1041">
        <v>0.26450000000000001</v>
      </c>
      <c r="I1041">
        <v>0.2893</v>
      </c>
      <c r="J1041">
        <v>0.2853</v>
      </c>
      <c r="K1041">
        <v>0.2878</v>
      </c>
      <c r="L1041">
        <v>0.28770000000000001</v>
      </c>
      <c r="M1041">
        <v>0.28999999999999998</v>
      </c>
    </row>
    <row r="1042" spans="1:13" x14ac:dyDescent="0.35">
      <c r="A1042" t="s">
        <v>6</v>
      </c>
      <c r="B1042" t="s">
        <v>15</v>
      </c>
      <c r="C1042" t="s">
        <v>22</v>
      </c>
      <c r="D1042" t="s">
        <v>758</v>
      </c>
      <c r="E1042" t="s">
        <v>827</v>
      </c>
      <c r="F1042">
        <v>14.772600000000001</v>
      </c>
      <c r="G1042">
        <v>17.069800000000001</v>
      </c>
      <c r="H1042">
        <v>18.934000000000001</v>
      </c>
      <c r="I1042">
        <v>20.4482</v>
      </c>
      <c r="J1042">
        <v>21.3508</v>
      </c>
      <c r="K1042">
        <v>20.338000000000001</v>
      </c>
      <c r="L1042">
        <v>19.825700000000001</v>
      </c>
      <c r="M1042">
        <v>19.3706</v>
      </c>
    </row>
    <row r="1043" spans="1:13" x14ac:dyDescent="0.35">
      <c r="A1043" t="s">
        <v>6</v>
      </c>
      <c r="B1043" t="s">
        <v>15</v>
      </c>
      <c r="C1043" t="s">
        <v>22</v>
      </c>
      <c r="D1043" t="s">
        <v>759</v>
      </c>
      <c r="E1043" t="s">
        <v>827</v>
      </c>
      <c r="F1043">
        <v>17.893750000000001</v>
      </c>
      <c r="G1043">
        <v>21.803899999999999</v>
      </c>
      <c r="H1043">
        <v>28.897099999999998</v>
      </c>
      <c r="I1043">
        <v>40.360300000000002</v>
      </c>
      <c r="J1043">
        <v>48.0154</v>
      </c>
      <c r="K1043">
        <v>55.344099999999997</v>
      </c>
      <c r="L1043">
        <v>62.903700000000001</v>
      </c>
      <c r="M1043">
        <v>70.802700000000002</v>
      </c>
    </row>
    <row r="1044" spans="1:13" x14ac:dyDescent="0.35">
      <c r="A1044" t="s">
        <v>6</v>
      </c>
      <c r="B1044" t="s">
        <v>15</v>
      </c>
      <c r="C1044" t="s">
        <v>22</v>
      </c>
      <c r="D1044" t="s">
        <v>760</v>
      </c>
      <c r="E1044" t="s">
        <v>827</v>
      </c>
      <c r="F1044">
        <v>11.085525000000001</v>
      </c>
      <c r="G1044">
        <v>13.343400000000001</v>
      </c>
      <c r="H1044">
        <v>16.374600000000001</v>
      </c>
      <c r="I1044">
        <v>18.797899999999998</v>
      </c>
      <c r="J1044">
        <v>20.581099999999999</v>
      </c>
      <c r="K1044">
        <v>20.541399999999999</v>
      </c>
      <c r="L1044">
        <v>20.608499999999999</v>
      </c>
      <c r="M1044">
        <v>20.9968</v>
      </c>
    </row>
    <row r="1045" spans="1:13" x14ac:dyDescent="0.35">
      <c r="A1045" t="s">
        <v>6</v>
      </c>
      <c r="B1045" t="s">
        <v>15</v>
      </c>
      <c r="C1045" t="s">
        <v>22</v>
      </c>
      <c r="D1045" t="s">
        <v>761</v>
      </c>
      <c r="E1045" t="s">
        <v>827</v>
      </c>
      <c r="F1045">
        <v>200.30965</v>
      </c>
      <c r="G1045">
        <v>216.44970000000001</v>
      </c>
      <c r="H1045">
        <v>218.33519999999999</v>
      </c>
      <c r="I1045">
        <v>216.2002</v>
      </c>
      <c r="J1045">
        <v>235.27770000000001</v>
      </c>
      <c r="K1045">
        <v>250.76910000000001</v>
      </c>
      <c r="L1045">
        <v>260.73739999999998</v>
      </c>
      <c r="M1045">
        <v>266.61810000000003</v>
      </c>
    </row>
    <row r="1046" spans="1:13" x14ac:dyDescent="0.35">
      <c r="A1046" t="s">
        <v>6</v>
      </c>
      <c r="B1046" t="s">
        <v>15</v>
      </c>
      <c r="C1046" t="s">
        <v>23</v>
      </c>
      <c r="D1046" t="s">
        <v>762</v>
      </c>
      <c r="E1046" t="s">
        <v>827</v>
      </c>
      <c r="F1046">
        <v>13.00245</v>
      </c>
      <c r="G1046">
        <v>14.0815</v>
      </c>
      <c r="H1046">
        <v>14.9465</v>
      </c>
      <c r="I1046">
        <v>15.761100000000001</v>
      </c>
      <c r="J1046">
        <v>16.824100000000001</v>
      </c>
      <c r="K1046">
        <v>17.883800000000001</v>
      </c>
      <c r="L1046">
        <v>18.873899999999999</v>
      </c>
      <c r="M1046">
        <v>20.141999999999999</v>
      </c>
    </row>
    <row r="1047" spans="1:13" x14ac:dyDescent="0.35">
      <c r="A1047" t="s">
        <v>6</v>
      </c>
      <c r="B1047" t="s">
        <v>15</v>
      </c>
      <c r="C1047" t="s">
        <v>23</v>
      </c>
      <c r="D1047" t="s">
        <v>763</v>
      </c>
      <c r="E1047" t="s">
        <v>827</v>
      </c>
      <c r="F1047">
        <v>0</v>
      </c>
      <c r="G1047">
        <v>0</v>
      </c>
      <c r="H1047">
        <v>2.2700000000000001E-2</v>
      </c>
      <c r="I1047">
        <v>0.36149999999999999</v>
      </c>
      <c r="J1047">
        <v>1.2706999999999999</v>
      </c>
      <c r="K1047">
        <v>0.84050000000000002</v>
      </c>
      <c r="L1047">
        <v>0.42149999999999999</v>
      </c>
      <c r="M1047">
        <v>0.22989999999999999</v>
      </c>
    </row>
    <row r="1048" spans="1:13" x14ac:dyDescent="0.35">
      <c r="A1048" t="s">
        <v>6</v>
      </c>
      <c r="B1048" t="s">
        <v>15</v>
      </c>
      <c r="C1048" t="s">
        <v>23</v>
      </c>
      <c r="D1048" t="s">
        <v>764</v>
      </c>
      <c r="E1048" t="s">
        <v>827</v>
      </c>
      <c r="F1048">
        <v>13.00245</v>
      </c>
      <c r="G1048">
        <v>14.0815</v>
      </c>
      <c r="H1048">
        <v>14.9238</v>
      </c>
      <c r="I1048">
        <v>15.3996</v>
      </c>
      <c r="J1048">
        <v>15.5534</v>
      </c>
      <c r="K1048">
        <v>17.043299999999999</v>
      </c>
      <c r="L1048">
        <v>18.452400000000001</v>
      </c>
      <c r="M1048">
        <v>19.912099999999999</v>
      </c>
    </row>
    <row r="1049" spans="1:13" x14ac:dyDescent="0.35">
      <c r="A1049" t="s">
        <v>6</v>
      </c>
      <c r="B1049" t="s">
        <v>15</v>
      </c>
      <c r="C1049" t="s">
        <v>23</v>
      </c>
      <c r="D1049" t="s">
        <v>765</v>
      </c>
      <c r="E1049" t="s">
        <v>827</v>
      </c>
      <c r="F1049">
        <v>0</v>
      </c>
      <c r="G1049">
        <v>0</v>
      </c>
      <c r="H1049">
        <v>2.2800000000000001E-2</v>
      </c>
      <c r="I1049">
        <v>0.55179999999999996</v>
      </c>
      <c r="J1049">
        <v>1.4891000000000001</v>
      </c>
      <c r="K1049">
        <v>1.026</v>
      </c>
      <c r="L1049">
        <v>0.54920000000000002</v>
      </c>
      <c r="M1049">
        <v>0.31769999999999998</v>
      </c>
    </row>
    <row r="1050" spans="1:13" x14ac:dyDescent="0.35">
      <c r="A1050" t="s">
        <v>6</v>
      </c>
      <c r="B1050" t="s">
        <v>15</v>
      </c>
      <c r="C1050" t="s">
        <v>23</v>
      </c>
      <c r="D1050" t="s">
        <v>766</v>
      </c>
      <c r="E1050" t="s">
        <v>827</v>
      </c>
      <c r="F1050">
        <v>200.30965</v>
      </c>
      <c r="G1050">
        <v>216.44970000000001</v>
      </c>
      <c r="H1050">
        <v>218.3124</v>
      </c>
      <c r="I1050">
        <v>215.64840000000001</v>
      </c>
      <c r="J1050">
        <v>233.7886</v>
      </c>
      <c r="K1050">
        <v>249.7431</v>
      </c>
      <c r="L1050">
        <v>260.18819999999999</v>
      </c>
      <c r="M1050">
        <v>266.3005</v>
      </c>
    </row>
    <row r="1051" spans="1:13" x14ac:dyDescent="0.35">
      <c r="A1051" t="s">
        <v>6</v>
      </c>
      <c r="B1051" t="s">
        <v>15</v>
      </c>
      <c r="C1051" t="s">
        <v>23</v>
      </c>
      <c r="D1051" t="s">
        <v>821</v>
      </c>
      <c r="E1051" t="s">
        <v>827</v>
      </c>
      <c r="F1051">
        <v>2.7099999999999999E-2</v>
      </c>
      <c r="G1051">
        <v>2.5000000000000001E-2</v>
      </c>
      <c r="H1051">
        <v>2.63E-2</v>
      </c>
      <c r="I1051">
        <v>2.76E-2</v>
      </c>
      <c r="J1051">
        <v>2.9000000000000001E-2</v>
      </c>
      <c r="K1051">
        <v>2.6800000000000001E-2</v>
      </c>
      <c r="L1051">
        <v>2.52E-2</v>
      </c>
      <c r="M1051">
        <v>2.41E-2</v>
      </c>
    </row>
    <row r="1052" spans="1:13" x14ac:dyDescent="0.35">
      <c r="A1052" t="s">
        <v>6</v>
      </c>
      <c r="B1052" t="s">
        <v>15</v>
      </c>
      <c r="C1052" t="s">
        <v>23</v>
      </c>
      <c r="D1052" t="s">
        <v>767</v>
      </c>
      <c r="E1052" t="s">
        <v>827</v>
      </c>
      <c r="F1052">
        <v>0.73475000000000001</v>
      </c>
      <c r="G1052">
        <v>1.2434000000000001</v>
      </c>
      <c r="H1052">
        <v>2.5556000000000001</v>
      </c>
      <c r="I1052">
        <v>5.4554</v>
      </c>
      <c r="J1052">
        <v>8.0098000000000003</v>
      </c>
      <c r="K1052">
        <v>11.5732</v>
      </c>
      <c r="L1052">
        <v>15.287800000000001</v>
      </c>
      <c r="M1052">
        <v>19.4343</v>
      </c>
    </row>
    <row r="1053" spans="1:13" x14ac:dyDescent="0.35">
      <c r="A1053" t="s">
        <v>6</v>
      </c>
      <c r="B1053" t="s">
        <v>15</v>
      </c>
      <c r="C1053" t="s">
        <v>23</v>
      </c>
      <c r="D1053" t="s">
        <v>768</v>
      </c>
      <c r="E1053" t="s">
        <v>827</v>
      </c>
      <c r="F1053">
        <v>2.1276250000000001</v>
      </c>
      <c r="G1053">
        <v>3.2185000000000001</v>
      </c>
      <c r="H1053">
        <v>7.1167999999999996</v>
      </c>
      <c r="I1053">
        <v>14.139699999999999</v>
      </c>
      <c r="J1053">
        <v>18.340499999999999</v>
      </c>
      <c r="K1053">
        <v>23.118300000000001</v>
      </c>
      <c r="L1053">
        <v>27.4772</v>
      </c>
      <c r="M1053">
        <v>31.683700000000002</v>
      </c>
    </row>
    <row r="1054" spans="1:13" x14ac:dyDescent="0.35">
      <c r="A1054" t="s">
        <v>6</v>
      </c>
      <c r="B1054" t="s">
        <v>15</v>
      </c>
      <c r="C1054" t="s">
        <v>23</v>
      </c>
      <c r="D1054" t="s">
        <v>769</v>
      </c>
      <c r="E1054" t="s">
        <v>827</v>
      </c>
      <c r="F1054">
        <v>425.74660000000011</v>
      </c>
      <c r="G1054">
        <v>463.1574</v>
      </c>
      <c r="H1054">
        <v>486.84649999999999</v>
      </c>
      <c r="I1054">
        <v>501.71129999999999</v>
      </c>
      <c r="J1054">
        <v>537.32309999999995</v>
      </c>
      <c r="K1054">
        <v>566.34659999999997</v>
      </c>
      <c r="L1054">
        <v>590.77380000000005</v>
      </c>
      <c r="M1054">
        <v>611.59320000000002</v>
      </c>
    </row>
    <row r="1055" spans="1:13" x14ac:dyDescent="0.35">
      <c r="A1055" t="s">
        <v>6</v>
      </c>
      <c r="B1055" t="s">
        <v>15</v>
      </c>
      <c r="C1055" t="s">
        <v>23</v>
      </c>
      <c r="D1055" t="s">
        <v>770</v>
      </c>
      <c r="E1055" t="s">
        <v>827</v>
      </c>
      <c r="F1055">
        <v>84.118750000000006</v>
      </c>
      <c r="G1055">
        <v>97.206900000000005</v>
      </c>
      <c r="H1055">
        <v>108.79770000000001</v>
      </c>
      <c r="I1055">
        <v>123.26349999999999</v>
      </c>
      <c r="J1055">
        <v>134.64930000000001</v>
      </c>
      <c r="K1055">
        <v>145.29130000000001</v>
      </c>
      <c r="L1055">
        <v>156.9804</v>
      </c>
      <c r="M1055">
        <v>170.66970000000001</v>
      </c>
    </row>
    <row r="1056" spans="1:13" x14ac:dyDescent="0.35">
      <c r="A1056" t="s">
        <v>6</v>
      </c>
      <c r="B1056" t="s">
        <v>15</v>
      </c>
      <c r="C1056" t="s">
        <v>23</v>
      </c>
      <c r="D1056" t="s">
        <v>771</v>
      </c>
      <c r="E1056" t="s">
        <v>827</v>
      </c>
      <c r="F1056">
        <v>1.2537499999999999</v>
      </c>
      <c r="G1056">
        <v>1.2638</v>
      </c>
      <c r="H1056">
        <v>1.4214</v>
      </c>
      <c r="I1056">
        <v>1.8484</v>
      </c>
      <c r="J1056">
        <v>2.4754</v>
      </c>
      <c r="K1056">
        <v>4.0282999999999998</v>
      </c>
      <c r="L1056">
        <v>6.0064000000000002</v>
      </c>
      <c r="M1056">
        <v>8.1395</v>
      </c>
    </row>
    <row r="1057" spans="1:13" x14ac:dyDescent="0.35">
      <c r="A1057" t="s">
        <v>6</v>
      </c>
      <c r="B1057" t="s">
        <v>15</v>
      </c>
      <c r="C1057" t="s">
        <v>23</v>
      </c>
      <c r="D1057" t="s">
        <v>772</v>
      </c>
      <c r="E1057" t="s">
        <v>827</v>
      </c>
      <c r="F1057">
        <v>0</v>
      </c>
      <c r="G1057">
        <v>0</v>
      </c>
      <c r="H1057">
        <v>0</v>
      </c>
      <c r="I1057">
        <v>2.7000000000000001E-3</v>
      </c>
      <c r="J1057">
        <v>1.4999999999999999E-2</v>
      </c>
      <c r="K1057">
        <v>7.3000000000000001E-3</v>
      </c>
      <c r="L1057">
        <v>1.18E-2</v>
      </c>
      <c r="M1057">
        <v>1.7000000000000001E-2</v>
      </c>
    </row>
    <row r="1058" spans="1:13" x14ac:dyDescent="0.35">
      <c r="A1058" t="s">
        <v>6</v>
      </c>
      <c r="B1058" t="s">
        <v>15</v>
      </c>
      <c r="C1058" t="s">
        <v>23</v>
      </c>
      <c r="D1058" t="s">
        <v>773</v>
      </c>
      <c r="E1058" t="s">
        <v>827</v>
      </c>
      <c r="F1058">
        <v>1.2537499999999999</v>
      </c>
      <c r="G1058">
        <v>1.2638</v>
      </c>
      <c r="H1058">
        <v>1.4214</v>
      </c>
      <c r="I1058">
        <v>1.8456999999999999</v>
      </c>
      <c r="J1058">
        <v>2.4603000000000002</v>
      </c>
      <c r="K1058">
        <v>4.0209999999999999</v>
      </c>
      <c r="L1058">
        <v>5.9946000000000002</v>
      </c>
      <c r="M1058">
        <v>8.1226000000000003</v>
      </c>
    </row>
    <row r="1059" spans="1:13" x14ac:dyDescent="0.35">
      <c r="A1059" t="s">
        <v>6</v>
      </c>
      <c r="B1059" t="s">
        <v>15</v>
      </c>
      <c r="C1059" t="s">
        <v>23</v>
      </c>
      <c r="D1059" t="s">
        <v>774</v>
      </c>
      <c r="E1059" t="s">
        <v>827</v>
      </c>
      <c r="F1059">
        <v>30.332899999999999</v>
      </c>
      <c r="G1059">
        <v>34.659100000000002</v>
      </c>
      <c r="H1059">
        <v>32.413600000000002</v>
      </c>
      <c r="I1059">
        <v>29.277799999999999</v>
      </c>
      <c r="J1059">
        <v>30.308499999999999</v>
      </c>
      <c r="K1059">
        <v>31.187899999999999</v>
      </c>
      <c r="L1059">
        <v>32.1676</v>
      </c>
      <c r="M1059">
        <v>33.584899999999998</v>
      </c>
    </row>
    <row r="1060" spans="1:13" x14ac:dyDescent="0.35">
      <c r="A1060" t="s">
        <v>6</v>
      </c>
      <c r="B1060" t="s">
        <v>15</v>
      </c>
      <c r="C1060" t="s">
        <v>23</v>
      </c>
      <c r="D1060" t="s">
        <v>775</v>
      </c>
      <c r="E1060" t="s">
        <v>827</v>
      </c>
      <c r="F1060">
        <v>0</v>
      </c>
      <c r="G1060">
        <v>0</v>
      </c>
      <c r="H1060">
        <v>4.4499999999999998E-2</v>
      </c>
      <c r="I1060">
        <v>0.38090000000000002</v>
      </c>
      <c r="J1060">
        <v>1.1879999999999999</v>
      </c>
      <c r="K1060">
        <v>1.7008000000000001</v>
      </c>
      <c r="L1060">
        <v>1.4144000000000001</v>
      </c>
      <c r="M1060">
        <v>0.91520000000000001</v>
      </c>
    </row>
    <row r="1061" spans="1:13" x14ac:dyDescent="0.35">
      <c r="A1061" t="s">
        <v>6</v>
      </c>
      <c r="B1061" t="s">
        <v>15</v>
      </c>
      <c r="C1061" t="s">
        <v>23</v>
      </c>
      <c r="D1061" t="s">
        <v>776</v>
      </c>
      <c r="E1061" t="s">
        <v>827</v>
      </c>
      <c r="F1061">
        <v>30.332899999999999</v>
      </c>
      <c r="G1061">
        <v>34.659100000000002</v>
      </c>
      <c r="H1061">
        <v>32.369199999999999</v>
      </c>
      <c r="I1061">
        <v>28.896799999999999</v>
      </c>
      <c r="J1061">
        <v>29.1205</v>
      </c>
      <c r="K1061">
        <v>29.487200000000001</v>
      </c>
      <c r="L1061">
        <v>30.7532</v>
      </c>
      <c r="M1061">
        <v>32.669699999999999</v>
      </c>
    </row>
    <row r="1062" spans="1:13" x14ac:dyDescent="0.35">
      <c r="A1062" t="s">
        <v>6</v>
      </c>
      <c r="B1062" t="s">
        <v>15</v>
      </c>
      <c r="C1062" t="s">
        <v>23</v>
      </c>
      <c r="D1062" t="s">
        <v>777</v>
      </c>
      <c r="E1062" t="s">
        <v>827</v>
      </c>
      <c r="F1062">
        <v>54.133150000000001</v>
      </c>
      <c r="G1062">
        <v>61.327399999999997</v>
      </c>
      <c r="H1062">
        <v>62.808100000000003</v>
      </c>
      <c r="I1062">
        <v>62.971600000000002</v>
      </c>
      <c r="J1062">
        <v>64.337500000000006</v>
      </c>
      <c r="K1062">
        <v>66.016400000000004</v>
      </c>
      <c r="L1062">
        <v>67.938299999999998</v>
      </c>
      <c r="M1062">
        <v>71.0578</v>
      </c>
    </row>
    <row r="1063" spans="1:13" x14ac:dyDescent="0.35">
      <c r="A1063" t="s">
        <v>6</v>
      </c>
      <c r="B1063" t="s">
        <v>15</v>
      </c>
      <c r="C1063" t="s">
        <v>23</v>
      </c>
      <c r="D1063" t="s">
        <v>778</v>
      </c>
      <c r="E1063" t="s">
        <v>827</v>
      </c>
      <c r="F1063">
        <v>0</v>
      </c>
      <c r="G1063">
        <v>0</v>
      </c>
      <c r="H1063">
        <v>8.5099999999999995E-2</v>
      </c>
      <c r="I1063">
        <v>1.5022</v>
      </c>
      <c r="J1063">
        <v>4.8559999999999999</v>
      </c>
      <c r="K1063">
        <v>4.0818000000000003</v>
      </c>
      <c r="L1063">
        <v>2.5116999999999998</v>
      </c>
      <c r="M1063">
        <v>1.3612</v>
      </c>
    </row>
    <row r="1064" spans="1:13" x14ac:dyDescent="0.35">
      <c r="A1064" t="s">
        <v>6</v>
      </c>
      <c r="B1064" t="s">
        <v>15</v>
      </c>
      <c r="C1064" t="s">
        <v>24</v>
      </c>
      <c r="D1064" t="s">
        <v>779</v>
      </c>
      <c r="E1064" t="s">
        <v>827</v>
      </c>
      <c r="F1064">
        <v>54.133150000000001</v>
      </c>
      <c r="G1064">
        <v>61.327399999999997</v>
      </c>
      <c r="H1064">
        <v>62.722999999999999</v>
      </c>
      <c r="I1064">
        <v>61.4694</v>
      </c>
      <c r="J1064">
        <v>59.4816</v>
      </c>
      <c r="K1064">
        <v>61.9345</v>
      </c>
      <c r="L1064">
        <v>65.426599999999993</v>
      </c>
      <c r="M1064">
        <v>69.696600000000004</v>
      </c>
    </row>
    <row r="1065" spans="1:13" x14ac:dyDescent="0.35">
      <c r="A1065" t="s">
        <v>6</v>
      </c>
      <c r="B1065" t="s">
        <v>15</v>
      </c>
      <c r="C1065" t="s">
        <v>24</v>
      </c>
      <c r="D1065" t="s">
        <v>780</v>
      </c>
      <c r="E1065" t="s">
        <v>827</v>
      </c>
      <c r="F1065">
        <v>18.303674999999998</v>
      </c>
      <c r="G1065">
        <v>20.6265</v>
      </c>
      <c r="H1065">
        <v>23.941099999999999</v>
      </c>
      <c r="I1065">
        <v>26.899100000000001</v>
      </c>
      <c r="J1065">
        <v>26.807600000000001</v>
      </c>
      <c r="K1065">
        <v>27.091000000000001</v>
      </c>
      <c r="L1065">
        <v>27.531400000000001</v>
      </c>
      <c r="M1065">
        <v>28.603000000000002</v>
      </c>
    </row>
    <row r="1066" spans="1:13" x14ac:dyDescent="0.35">
      <c r="A1066" t="s">
        <v>6</v>
      </c>
      <c r="B1066" t="s">
        <v>15</v>
      </c>
      <c r="C1066" t="s">
        <v>24</v>
      </c>
      <c r="D1066" t="s">
        <v>781</v>
      </c>
      <c r="E1066" t="s">
        <v>827</v>
      </c>
      <c r="F1066">
        <v>0</v>
      </c>
      <c r="G1066">
        <v>0</v>
      </c>
      <c r="H1066">
        <v>3.1E-2</v>
      </c>
      <c r="I1066">
        <v>0.95779999999999998</v>
      </c>
      <c r="J1066">
        <v>3.0931000000000002</v>
      </c>
      <c r="K1066">
        <v>2.0065</v>
      </c>
      <c r="L1066">
        <v>0.90759999999999996</v>
      </c>
      <c r="M1066">
        <v>0.34399999999999997</v>
      </c>
    </row>
    <row r="1067" spans="1:13" x14ac:dyDescent="0.35">
      <c r="A1067" t="s">
        <v>6</v>
      </c>
      <c r="B1067" t="s">
        <v>15</v>
      </c>
      <c r="C1067" t="s">
        <v>24</v>
      </c>
      <c r="D1067" t="s">
        <v>782</v>
      </c>
      <c r="E1067" t="s">
        <v>827</v>
      </c>
      <c r="F1067">
        <v>18.303674999999998</v>
      </c>
      <c r="G1067">
        <v>20.6265</v>
      </c>
      <c r="H1067">
        <v>23.91</v>
      </c>
      <c r="I1067">
        <v>25.941299999999998</v>
      </c>
      <c r="J1067">
        <v>23.714600000000001</v>
      </c>
      <c r="K1067">
        <v>25.084499999999998</v>
      </c>
      <c r="L1067">
        <v>26.623799999999999</v>
      </c>
      <c r="M1067">
        <v>28.258900000000001</v>
      </c>
    </row>
    <row r="1068" spans="1:13" x14ac:dyDescent="0.35">
      <c r="A1068" t="s">
        <v>6</v>
      </c>
      <c r="B1068" t="s">
        <v>15</v>
      </c>
      <c r="C1068" t="s">
        <v>24</v>
      </c>
      <c r="D1068" t="s">
        <v>822</v>
      </c>
      <c r="E1068" t="s">
        <v>827</v>
      </c>
      <c r="F1068">
        <v>0.22120000000000001</v>
      </c>
      <c r="G1068">
        <v>0.23810000000000001</v>
      </c>
      <c r="H1068">
        <v>0.25480000000000003</v>
      </c>
      <c r="I1068">
        <v>0.2787</v>
      </c>
      <c r="J1068">
        <v>0.27589999999999998</v>
      </c>
      <c r="K1068">
        <v>0.27839999999999998</v>
      </c>
      <c r="L1068">
        <v>0.2782</v>
      </c>
      <c r="M1068">
        <v>0.28010000000000002</v>
      </c>
    </row>
    <row r="1069" spans="1:13" x14ac:dyDescent="0.35">
      <c r="A1069" t="s">
        <v>6</v>
      </c>
      <c r="B1069" t="s">
        <v>15</v>
      </c>
      <c r="C1069" t="s">
        <v>24</v>
      </c>
      <c r="D1069" t="s">
        <v>783</v>
      </c>
      <c r="E1069" t="s">
        <v>827</v>
      </c>
      <c r="F1069">
        <v>14.772600000000001</v>
      </c>
      <c r="G1069">
        <v>17.069800000000001</v>
      </c>
      <c r="H1069">
        <v>18.934000000000001</v>
      </c>
      <c r="I1069">
        <v>20.4482</v>
      </c>
      <c r="J1069">
        <v>21.3508</v>
      </c>
      <c r="K1069">
        <v>20.338000000000001</v>
      </c>
      <c r="L1069">
        <v>19.825700000000001</v>
      </c>
      <c r="M1069">
        <v>19.3706</v>
      </c>
    </row>
    <row r="1070" spans="1:13" x14ac:dyDescent="0.35">
      <c r="A1070" t="s">
        <v>6</v>
      </c>
      <c r="B1070" t="s">
        <v>15</v>
      </c>
      <c r="C1070" t="s">
        <v>24</v>
      </c>
      <c r="D1070" t="s">
        <v>784</v>
      </c>
      <c r="E1070" t="s">
        <v>827</v>
      </c>
      <c r="F1070">
        <v>17.9222</v>
      </c>
      <c r="G1070">
        <v>21.867999999999999</v>
      </c>
      <c r="H1070">
        <v>29.010300000000001</v>
      </c>
      <c r="I1070">
        <v>40.615699999999997</v>
      </c>
      <c r="J1070">
        <v>48.398299999999999</v>
      </c>
      <c r="K1070">
        <v>55.953999999999994</v>
      </c>
      <c r="L1070">
        <v>63.790700000000001</v>
      </c>
      <c r="M1070">
        <v>71.961399999999998</v>
      </c>
    </row>
    <row r="1071" spans="1:13" x14ac:dyDescent="0.35">
      <c r="A1071" t="s">
        <v>6</v>
      </c>
      <c r="B1071" t="s">
        <v>15</v>
      </c>
      <c r="C1071" t="s">
        <v>24</v>
      </c>
      <c r="D1071" t="s">
        <v>785</v>
      </c>
      <c r="E1071" t="s">
        <v>827</v>
      </c>
      <c r="F1071">
        <v>10.809625</v>
      </c>
      <c r="G1071">
        <v>12.7477</v>
      </c>
      <c r="H1071">
        <v>15.5579</v>
      </c>
      <c r="I1071">
        <v>17.8277</v>
      </c>
      <c r="J1071">
        <v>19.437999999999999</v>
      </c>
      <c r="K1071">
        <v>19.2925</v>
      </c>
      <c r="L1071">
        <v>19.245000000000001</v>
      </c>
      <c r="M1071">
        <v>19.511099999999999</v>
      </c>
    </row>
    <row r="1072" spans="1:13" x14ac:dyDescent="0.35">
      <c r="A1072" t="s">
        <v>6</v>
      </c>
      <c r="B1072" t="s">
        <v>15</v>
      </c>
      <c r="C1072" t="s">
        <v>24</v>
      </c>
      <c r="D1072" t="s">
        <v>786</v>
      </c>
      <c r="E1072" t="s">
        <v>827</v>
      </c>
      <c r="F1072">
        <v>5.4965999999999999</v>
      </c>
      <c r="G1072">
        <v>6.0418000000000003</v>
      </c>
      <c r="H1072">
        <v>6.4532999999999996</v>
      </c>
      <c r="I1072">
        <v>6.7948000000000004</v>
      </c>
      <c r="J1072">
        <v>7.2214</v>
      </c>
      <c r="K1072">
        <v>7.7374000000000001</v>
      </c>
      <c r="L1072">
        <v>8.2393000000000001</v>
      </c>
      <c r="M1072">
        <v>8.8698999999999995</v>
      </c>
    </row>
    <row r="1073" spans="1:13" x14ac:dyDescent="0.35">
      <c r="A1073" t="s">
        <v>6</v>
      </c>
      <c r="B1073" t="s">
        <v>15</v>
      </c>
      <c r="C1073" t="s">
        <v>24</v>
      </c>
      <c r="D1073" t="s">
        <v>787</v>
      </c>
      <c r="E1073" t="s">
        <v>827</v>
      </c>
      <c r="F1073">
        <v>0</v>
      </c>
      <c r="G1073">
        <v>0</v>
      </c>
      <c r="H1073">
        <v>9.5999999999999992E-3</v>
      </c>
      <c r="I1073">
        <v>0.16350000000000001</v>
      </c>
      <c r="J1073">
        <v>0.57489999999999997</v>
      </c>
      <c r="K1073">
        <v>0.37459999999999999</v>
      </c>
      <c r="L1073">
        <v>0.18970000000000001</v>
      </c>
      <c r="M1073">
        <v>0.10199999999999999</v>
      </c>
    </row>
    <row r="1074" spans="1:13" x14ac:dyDescent="0.35">
      <c r="A1074" t="s">
        <v>6</v>
      </c>
      <c r="B1074" t="s">
        <v>15</v>
      </c>
      <c r="C1074" t="s">
        <v>24</v>
      </c>
      <c r="D1074" t="s">
        <v>788</v>
      </c>
      <c r="E1074" t="s">
        <v>827</v>
      </c>
      <c r="F1074">
        <v>5.4965999999999999</v>
      </c>
      <c r="G1074">
        <v>6.0418000000000003</v>
      </c>
      <c r="H1074">
        <v>6.4436999999999998</v>
      </c>
      <c r="I1074">
        <v>6.6311999999999998</v>
      </c>
      <c r="J1074">
        <v>6.6464999999999996</v>
      </c>
      <c r="K1074">
        <v>7.3628999999999998</v>
      </c>
      <c r="L1074">
        <v>8.0495999999999999</v>
      </c>
      <c r="M1074">
        <v>8.7678999999999991</v>
      </c>
    </row>
    <row r="1075" spans="1:13" x14ac:dyDescent="0.35">
      <c r="A1075" t="s">
        <v>6</v>
      </c>
      <c r="B1075" t="s">
        <v>15</v>
      </c>
      <c r="C1075" t="s">
        <v>24</v>
      </c>
      <c r="D1075" t="s">
        <v>789</v>
      </c>
      <c r="E1075" t="s">
        <v>827</v>
      </c>
      <c r="F1075">
        <v>6.6000000000000003E-2</v>
      </c>
      <c r="G1075">
        <v>9.8199999999999996E-2</v>
      </c>
      <c r="H1075">
        <v>0.1492</v>
      </c>
      <c r="I1075">
        <v>0.29370000000000002</v>
      </c>
      <c r="J1075">
        <v>0.42130000000000001</v>
      </c>
      <c r="K1075">
        <v>0.6462</v>
      </c>
      <c r="L1075">
        <v>0.92179999999999995</v>
      </c>
      <c r="M1075">
        <v>1.1928000000000001</v>
      </c>
    </row>
    <row r="1076" spans="1:13" x14ac:dyDescent="0.35">
      <c r="A1076" t="s">
        <v>6</v>
      </c>
      <c r="B1076" t="s">
        <v>15</v>
      </c>
      <c r="C1076" t="s">
        <v>24</v>
      </c>
      <c r="D1076" t="s">
        <v>790</v>
      </c>
      <c r="E1076" t="s">
        <v>827</v>
      </c>
      <c r="F1076">
        <v>0.73475000000000001</v>
      </c>
      <c r="G1076">
        <v>1.2434000000000001</v>
      </c>
      <c r="H1076">
        <v>2.5556000000000001</v>
      </c>
      <c r="I1076">
        <v>5.4554</v>
      </c>
      <c r="J1076">
        <v>8.0098000000000003</v>
      </c>
      <c r="K1076">
        <v>11.5732</v>
      </c>
      <c r="L1076">
        <v>15.287800000000001</v>
      </c>
      <c r="M1076">
        <v>19.4343</v>
      </c>
    </row>
    <row r="1077" spans="1:13" x14ac:dyDescent="0.35">
      <c r="A1077" t="s">
        <v>6</v>
      </c>
      <c r="B1077" t="s">
        <v>15</v>
      </c>
      <c r="C1077" t="s">
        <v>24</v>
      </c>
      <c r="D1077" t="s">
        <v>791</v>
      </c>
      <c r="E1077" t="s">
        <v>827</v>
      </c>
      <c r="F1077">
        <v>0.73475000000000001</v>
      </c>
      <c r="G1077">
        <v>1.2434000000000001</v>
      </c>
      <c r="H1077">
        <v>2.5556000000000001</v>
      </c>
      <c r="I1077">
        <v>5.4554</v>
      </c>
      <c r="J1077">
        <v>8.0098000000000003</v>
      </c>
      <c r="K1077">
        <v>11.5732</v>
      </c>
      <c r="L1077">
        <v>15.287800000000001</v>
      </c>
      <c r="M1077">
        <v>19.4343</v>
      </c>
    </row>
    <row r="1078" spans="1:13" x14ac:dyDescent="0.35">
      <c r="A1078" t="s">
        <v>6</v>
      </c>
      <c r="B1078" t="s">
        <v>15</v>
      </c>
      <c r="C1078" t="s">
        <v>24</v>
      </c>
      <c r="D1078" t="s">
        <v>792</v>
      </c>
      <c r="E1078" t="s">
        <v>827</v>
      </c>
      <c r="F1078">
        <v>2.1276250000000001</v>
      </c>
      <c r="G1078">
        <v>3.2185000000000001</v>
      </c>
      <c r="H1078">
        <v>7.1167999999999996</v>
      </c>
      <c r="I1078">
        <v>14.139699999999999</v>
      </c>
      <c r="J1078">
        <v>18.340499999999999</v>
      </c>
      <c r="K1078">
        <v>23.118300000000001</v>
      </c>
      <c r="L1078">
        <v>27.4772</v>
      </c>
      <c r="M1078">
        <v>31.683700000000002</v>
      </c>
    </row>
    <row r="1079" spans="1:13" x14ac:dyDescent="0.35">
      <c r="A1079" t="s">
        <v>6</v>
      </c>
      <c r="B1079" t="s">
        <v>15</v>
      </c>
      <c r="C1079" t="s">
        <v>24</v>
      </c>
      <c r="D1079" t="s">
        <v>793</v>
      </c>
      <c r="E1079" t="s">
        <v>827</v>
      </c>
      <c r="F1079">
        <v>2.1276250000000001</v>
      </c>
      <c r="G1079">
        <v>3.2185000000000001</v>
      </c>
      <c r="H1079">
        <v>7.1167999999999996</v>
      </c>
      <c r="I1079">
        <v>14.139699999999999</v>
      </c>
      <c r="J1079">
        <v>18.340499999999999</v>
      </c>
      <c r="K1079">
        <v>23.118300000000001</v>
      </c>
      <c r="L1079">
        <v>27.4772</v>
      </c>
      <c r="M1079">
        <v>31.683700000000002</v>
      </c>
    </row>
    <row r="1080" spans="1:13" x14ac:dyDescent="0.35">
      <c r="A1080" t="s">
        <v>6</v>
      </c>
      <c r="B1080" t="s">
        <v>15</v>
      </c>
      <c r="C1080" t="s">
        <v>24</v>
      </c>
      <c r="D1080" t="s">
        <v>794</v>
      </c>
      <c r="E1080" t="s">
        <v>827</v>
      </c>
      <c r="F1080">
        <v>60.782575000000001</v>
      </c>
      <c r="G1080">
        <v>65.866</v>
      </c>
      <c r="H1080">
        <v>70.959100000000007</v>
      </c>
      <c r="I1080">
        <v>69.587599999999995</v>
      </c>
      <c r="J1080">
        <v>75.211399999999998</v>
      </c>
      <c r="K1080">
        <v>79.252499999999998</v>
      </c>
      <c r="L1080">
        <v>82.366100000000003</v>
      </c>
      <c r="M1080">
        <v>84.485500000000002</v>
      </c>
    </row>
    <row r="1081" spans="1:13" x14ac:dyDescent="0.35">
      <c r="A1081" t="s">
        <v>6</v>
      </c>
      <c r="B1081" t="s">
        <v>15</v>
      </c>
      <c r="C1081" t="s">
        <v>24</v>
      </c>
      <c r="D1081" t="s">
        <v>795</v>
      </c>
      <c r="E1081" t="s">
        <v>827</v>
      </c>
      <c r="F1081">
        <v>60.782575000000001</v>
      </c>
      <c r="G1081">
        <v>65.866</v>
      </c>
      <c r="H1081">
        <v>70.959100000000007</v>
      </c>
      <c r="I1081">
        <v>69.587599999999995</v>
      </c>
      <c r="J1081">
        <v>75.211399999999998</v>
      </c>
      <c r="K1081">
        <v>79.252499999999998</v>
      </c>
      <c r="L1081">
        <v>82.366100000000003</v>
      </c>
      <c r="M1081">
        <v>84.485500000000002</v>
      </c>
    </row>
    <row r="1082" spans="1:13" x14ac:dyDescent="0.35">
      <c r="A1082" t="s">
        <v>6</v>
      </c>
      <c r="B1082" t="s">
        <v>16</v>
      </c>
      <c r="C1082" t="s">
        <v>21</v>
      </c>
      <c r="D1082" t="s">
        <v>796</v>
      </c>
      <c r="E1082" t="s">
        <v>827</v>
      </c>
      <c r="F1082">
        <v>17.086075000000001</v>
      </c>
      <c r="G1082">
        <v>19.403700000000001</v>
      </c>
      <c r="H1082">
        <v>21.062899999999999</v>
      </c>
      <c r="I1082">
        <v>22.21</v>
      </c>
      <c r="J1082">
        <v>22.663</v>
      </c>
      <c r="K1082">
        <v>22.536999999999999</v>
      </c>
      <c r="L1082">
        <v>22.164000000000001</v>
      </c>
      <c r="M1082">
        <v>21.868099999999998</v>
      </c>
    </row>
    <row r="1083" spans="1:13" x14ac:dyDescent="0.35">
      <c r="A1083" t="s">
        <v>6</v>
      </c>
      <c r="B1083" t="s">
        <v>16</v>
      </c>
      <c r="C1083" t="s">
        <v>21</v>
      </c>
      <c r="D1083" t="s">
        <v>797</v>
      </c>
      <c r="E1083" t="s">
        <v>827</v>
      </c>
      <c r="F1083">
        <v>0.97192500000000004</v>
      </c>
      <c r="G1083">
        <v>0.93879999999999997</v>
      </c>
      <c r="H1083">
        <v>0.98470000000000002</v>
      </c>
      <c r="I1083">
        <v>1.0344</v>
      </c>
      <c r="J1083">
        <v>1.0826</v>
      </c>
      <c r="K1083">
        <v>1.0490999999999999</v>
      </c>
      <c r="L1083">
        <v>1.0314000000000001</v>
      </c>
      <c r="M1083">
        <v>1.0266</v>
      </c>
    </row>
    <row r="1084" spans="1:13" x14ac:dyDescent="0.35">
      <c r="A1084" t="s">
        <v>6</v>
      </c>
      <c r="B1084" t="s">
        <v>16</v>
      </c>
      <c r="C1084" t="s">
        <v>21</v>
      </c>
      <c r="D1084" t="s">
        <v>798</v>
      </c>
      <c r="E1084" t="s">
        <v>827</v>
      </c>
      <c r="F1084">
        <v>5.7329250000000016</v>
      </c>
      <c r="G1084">
        <v>6.6798000000000002</v>
      </c>
      <c r="H1084">
        <v>6.9649000000000001</v>
      </c>
      <c r="I1084">
        <v>6.8941999999999997</v>
      </c>
      <c r="J1084">
        <v>6.9596</v>
      </c>
      <c r="K1084">
        <v>6.7691999999999997</v>
      </c>
      <c r="L1084">
        <v>6.5528000000000004</v>
      </c>
      <c r="M1084">
        <v>6.3246000000000002</v>
      </c>
    </row>
    <row r="1085" spans="1:13" x14ac:dyDescent="0.35">
      <c r="A1085" t="s">
        <v>6</v>
      </c>
      <c r="B1085" t="s">
        <v>16</v>
      </c>
      <c r="C1085" t="s">
        <v>21</v>
      </c>
      <c r="D1085" t="s">
        <v>799</v>
      </c>
      <c r="E1085" t="s">
        <v>827</v>
      </c>
      <c r="F1085">
        <v>8.8572500000000005</v>
      </c>
      <c r="G1085">
        <v>9.8017000000000003</v>
      </c>
      <c r="H1085">
        <v>10.880699999999999</v>
      </c>
      <c r="I1085">
        <v>11.8622</v>
      </c>
      <c r="J1085">
        <v>11.991</v>
      </c>
      <c r="K1085">
        <v>11.956200000000001</v>
      </c>
      <c r="L1085">
        <v>11.6989</v>
      </c>
      <c r="M1085">
        <v>11.4962</v>
      </c>
    </row>
    <row r="1086" spans="1:13" x14ac:dyDescent="0.35">
      <c r="A1086" t="s">
        <v>6</v>
      </c>
      <c r="B1086" t="s">
        <v>16</v>
      </c>
      <c r="C1086" t="s">
        <v>21</v>
      </c>
      <c r="D1086" t="s">
        <v>823</v>
      </c>
      <c r="E1086" t="s">
        <v>827</v>
      </c>
      <c r="F1086">
        <v>1.0500000000000001E-2</v>
      </c>
      <c r="G1086">
        <v>9.1000000000000004E-3</v>
      </c>
      <c r="H1086">
        <v>9.7000000000000003E-3</v>
      </c>
      <c r="I1086">
        <v>1.06E-2</v>
      </c>
      <c r="J1086">
        <v>9.4000000000000004E-3</v>
      </c>
      <c r="K1086">
        <v>9.4000000000000004E-3</v>
      </c>
      <c r="L1086">
        <v>9.4999999999999998E-3</v>
      </c>
      <c r="M1086">
        <v>9.9000000000000008E-3</v>
      </c>
    </row>
    <row r="1087" spans="1:13" x14ac:dyDescent="0.35">
      <c r="A1087" t="s">
        <v>6</v>
      </c>
      <c r="B1087" t="s">
        <v>16</v>
      </c>
      <c r="C1087" t="s">
        <v>21</v>
      </c>
      <c r="D1087" t="s">
        <v>800</v>
      </c>
      <c r="E1087" t="s">
        <v>827</v>
      </c>
      <c r="F1087">
        <v>1.2376</v>
      </c>
      <c r="G1087">
        <v>1.3786</v>
      </c>
      <c r="H1087">
        <v>1.4063000000000001</v>
      </c>
      <c r="I1087">
        <v>1.4382999999999999</v>
      </c>
      <c r="J1087">
        <v>1.4773000000000001</v>
      </c>
      <c r="K1087">
        <v>1.5043</v>
      </c>
      <c r="L1087">
        <v>1.508</v>
      </c>
      <c r="M1087">
        <v>1.5249999999999999</v>
      </c>
    </row>
    <row r="1088" spans="1:13" x14ac:dyDescent="0.35">
      <c r="A1088" t="s">
        <v>6</v>
      </c>
      <c r="B1088" t="s">
        <v>16</v>
      </c>
      <c r="C1088" t="s">
        <v>21</v>
      </c>
      <c r="D1088" t="s">
        <v>801</v>
      </c>
      <c r="E1088" t="s">
        <v>827</v>
      </c>
      <c r="F1088">
        <v>193.2868</v>
      </c>
      <c r="G1088">
        <v>210.24090000000001</v>
      </c>
      <c r="H1088">
        <v>217.3442</v>
      </c>
      <c r="I1088">
        <v>219.35980000000001</v>
      </c>
      <c r="J1088">
        <v>238.06319999999999</v>
      </c>
      <c r="K1088">
        <v>253.3946</v>
      </c>
      <c r="L1088">
        <v>264.07870000000003</v>
      </c>
      <c r="M1088">
        <v>270.1592</v>
      </c>
    </row>
    <row r="1089" spans="1:13" x14ac:dyDescent="0.35">
      <c r="A1089" t="s">
        <v>6</v>
      </c>
      <c r="B1089" t="s">
        <v>16</v>
      </c>
      <c r="C1089" t="s">
        <v>21</v>
      </c>
      <c r="D1089" t="s">
        <v>802</v>
      </c>
      <c r="E1089" t="s">
        <v>827</v>
      </c>
      <c r="F1089">
        <v>3.2158500000000001</v>
      </c>
      <c r="G1089">
        <v>5.2031999999999998</v>
      </c>
      <c r="H1089">
        <v>8.7169000000000008</v>
      </c>
      <c r="I1089">
        <v>12.973599999999999</v>
      </c>
      <c r="J1089">
        <v>14.2265</v>
      </c>
      <c r="K1089">
        <v>15.6967</v>
      </c>
      <c r="L1089">
        <v>18.0121</v>
      </c>
      <c r="M1089">
        <v>19.869299999999999</v>
      </c>
    </row>
    <row r="1090" spans="1:13" x14ac:dyDescent="0.35">
      <c r="A1090" t="s">
        <v>6</v>
      </c>
      <c r="B1090" t="s">
        <v>16</v>
      </c>
      <c r="C1090" t="s">
        <v>21</v>
      </c>
      <c r="D1090" t="s">
        <v>824</v>
      </c>
      <c r="E1090" t="s">
        <v>827</v>
      </c>
      <c r="F1090">
        <v>2.4157500000000001</v>
      </c>
      <c r="G1090">
        <v>3.347</v>
      </c>
      <c r="H1090">
        <v>4.3737000000000004</v>
      </c>
      <c r="I1090">
        <v>5.2423000000000002</v>
      </c>
      <c r="J1090">
        <v>4.8529999999999998</v>
      </c>
      <c r="K1090">
        <v>4.7549999999999999</v>
      </c>
      <c r="L1090">
        <v>5.2043999999999997</v>
      </c>
      <c r="M1090">
        <v>5.3051000000000004</v>
      </c>
    </row>
    <row r="1091" spans="1:13" x14ac:dyDescent="0.35">
      <c r="A1091" t="s">
        <v>6</v>
      </c>
      <c r="B1091" t="s">
        <v>16</v>
      </c>
      <c r="C1091" t="s">
        <v>21</v>
      </c>
      <c r="D1091" t="s">
        <v>803</v>
      </c>
      <c r="E1091" t="s">
        <v>827</v>
      </c>
      <c r="F1091">
        <v>0.38390000000000002</v>
      </c>
      <c r="G1091">
        <v>0.55679999999999996</v>
      </c>
      <c r="H1091">
        <v>0.76770000000000005</v>
      </c>
      <c r="I1091">
        <v>0.75849999999999995</v>
      </c>
      <c r="J1091">
        <v>0.77390000000000003</v>
      </c>
      <c r="K1091">
        <v>0.97140000000000004</v>
      </c>
      <c r="L1091">
        <v>1.3025</v>
      </c>
      <c r="M1091">
        <v>1.7324999999999999</v>
      </c>
    </row>
    <row r="1092" spans="1:13" x14ac:dyDescent="0.35">
      <c r="A1092" t="s">
        <v>6</v>
      </c>
      <c r="B1092" t="s">
        <v>16</v>
      </c>
      <c r="C1092" t="s">
        <v>21</v>
      </c>
      <c r="D1092" t="s">
        <v>804</v>
      </c>
      <c r="E1092" t="s">
        <v>827</v>
      </c>
      <c r="F1092">
        <v>0.41620000000000001</v>
      </c>
      <c r="G1092">
        <v>1.2994000000000001</v>
      </c>
      <c r="H1092">
        <v>3.5754999999999999</v>
      </c>
      <c r="I1092">
        <v>6.9728000000000003</v>
      </c>
      <c r="J1092">
        <v>8.5996000000000006</v>
      </c>
      <c r="K1092">
        <v>9.9702999999999999</v>
      </c>
      <c r="L1092">
        <v>11.5052</v>
      </c>
      <c r="M1092">
        <v>12.8317</v>
      </c>
    </row>
    <row r="1093" spans="1:13" x14ac:dyDescent="0.35">
      <c r="A1093" t="s">
        <v>6</v>
      </c>
      <c r="B1093" t="s">
        <v>16</v>
      </c>
      <c r="C1093" t="s">
        <v>21</v>
      </c>
      <c r="D1093" t="s">
        <v>805</v>
      </c>
      <c r="E1093" t="s">
        <v>827</v>
      </c>
      <c r="F1093">
        <v>0</v>
      </c>
      <c r="G1093">
        <v>0</v>
      </c>
      <c r="H1093">
        <v>0</v>
      </c>
      <c r="I1093">
        <v>4.7600000000000003E-2</v>
      </c>
      <c r="J1093">
        <v>0.14929999999999999</v>
      </c>
      <c r="K1093">
        <v>3.1600000000000003E-2</v>
      </c>
      <c r="L1093">
        <v>3.2099999999999997E-2</v>
      </c>
      <c r="M1093">
        <v>3.2800000000000003E-2</v>
      </c>
    </row>
    <row r="1094" spans="1:13" x14ac:dyDescent="0.35">
      <c r="A1094" t="s">
        <v>6</v>
      </c>
      <c r="B1094" t="s">
        <v>16</v>
      </c>
      <c r="C1094" t="s">
        <v>21</v>
      </c>
      <c r="D1094" t="s">
        <v>806</v>
      </c>
      <c r="E1094" t="s">
        <v>827</v>
      </c>
      <c r="F1094">
        <v>3.2158500000000001</v>
      </c>
      <c r="G1094">
        <v>5.2031999999999998</v>
      </c>
      <c r="H1094">
        <v>8.7169000000000008</v>
      </c>
      <c r="I1094">
        <v>12.926</v>
      </c>
      <c r="J1094">
        <v>14.077299999999999</v>
      </c>
      <c r="K1094">
        <v>15.665100000000001</v>
      </c>
      <c r="L1094">
        <v>17.98</v>
      </c>
      <c r="M1094">
        <v>19.836500000000001</v>
      </c>
    </row>
    <row r="1095" spans="1:13" x14ac:dyDescent="0.35">
      <c r="A1095" t="s">
        <v>6</v>
      </c>
      <c r="B1095" t="s">
        <v>16</v>
      </c>
      <c r="C1095" t="s">
        <v>21</v>
      </c>
      <c r="D1095" t="s">
        <v>807</v>
      </c>
      <c r="E1095" t="s">
        <v>827</v>
      </c>
      <c r="F1095">
        <v>190.07095000000001</v>
      </c>
      <c r="G1095">
        <v>205.0377</v>
      </c>
      <c r="H1095">
        <v>208.62729999999999</v>
      </c>
      <c r="I1095">
        <v>206.3862</v>
      </c>
      <c r="J1095">
        <v>223.83670000000001</v>
      </c>
      <c r="K1095">
        <v>237.69800000000001</v>
      </c>
      <c r="L1095">
        <v>246.06659999999999</v>
      </c>
      <c r="M1095">
        <v>250.29</v>
      </c>
    </row>
    <row r="1096" spans="1:13" x14ac:dyDescent="0.35">
      <c r="A1096" t="s">
        <v>6</v>
      </c>
      <c r="B1096" t="s">
        <v>16</v>
      </c>
      <c r="C1096" t="s">
        <v>21</v>
      </c>
      <c r="D1096" t="s">
        <v>808</v>
      </c>
      <c r="E1096" t="s">
        <v>827</v>
      </c>
      <c r="F1096">
        <v>190.07095000000001</v>
      </c>
      <c r="G1096">
        <v>205.0377</v>
      </c>
      <c r="H1096">
        <v>208.62729999999999</v>
      </c>
      <c r="I1096">
        <v>206.3862</v>
      </c>
      <c r="J1096">
        <v>223.83670000000001</v>
      </c>
      <c r="K1096">
        <v>237.69800000000001</v>
      </c>
      <c r="L1096">
        <v>246.06659999999999</v>
      </c>
      <c r="M1096">
        <v>250.29</v>
      </c>
    </row>
    <row r="1097" spans="1:13" x14ac:dyDescent="0.35">
      <c r="A1097" t="s">
        <v>6</v>
      </c>
      <c r="B1097" t="s">
        <v>16</v>
      </c>
      <c r="C1097" t="s">
        <v>21</v>
      </c>
      <c r="D1097" t="s">
        <v>809</v>
      </c>
      <c r="E1097" t="s">
        <v>827</v>
      </c>
      <c r="F1097">
        <v>190.07095000000001</v>
      </c>
      <c r="G1097">
        <v>205.0377</v>
      </c>
      <c r="H1097">
        <v>208.62729999999999</v>
      </c>
      <c r="I1097">
        <v>206.3862</v>
      </c>
      <c r="J1097">
        <v>223.83670000000001</v>
      </c>
      <c r="K1097">
        <v>237.69800000000001</v>
      </c>
      <c r="L1097">
        <v>246.06659999999999</v>
      </c>
      <c r="M1097">
        <v>250.29</v>
      </c>
    </row>
    <row r="1098" spans="1:13" x14ac:dyDescent="0.35">
      <c r="A1098" t="s">
        <v>6</v>
      </c>
      <c r="B1098" t="s">
        <v>16</v>
      </c>
      <c r="C1098" t="s">
        <v>21</v>
      </c>
      <c r="D1098" t="s">
        <v>810</v>
      </c>
      <c r="E1098" t="s">
        <v>827</v>
      </c>
      <c r="F1098">
        <v>70.472399999999993</v>
      </c>
      <c r="G1098">
        <v>70.439800000000005</v>
      </c>
      <c r="H1098">
        <v>68.682699999999997</v>
      </c>
      <c r="I1098">
        <v>67.290400000000005</v>
      </c>
      <c r="J1098">
        <v>66.736199999999997</v>
      </c>
      <c r="K1098">
        <v>65.871099999999998</v>
      </c>
      <c r="L1098">
        <v>65.1845</v>
      </c>
      <c r="M1098">
        <v>64.410700000000006</v>
      </c>
    </row>
    <row r="1099" spans="1:13" x14ac:dyDescent="0.35">
      <c r="A1099" t="s">
        <v>6</v>
      </c>
      <c r="B1099" t="s">
        <v>16</v>
      </c>
      <c r="C1099" t="s">
        <v>21</v>
      </c>
      <c r="D1099" t="s">
        <v>811</v>
      </c>
      <c r="E1099" t="s">
        <v>827</v>
      </c>
      <c r="F1099">
        <v>42.78295</v>
      </c>
      <c r="G1099">
        <v>42.891100000000002</v>
      </c>
      <c r="H1099">
        <v>42.906300000000002</v>
      </c>
      <c r="I1099">
        <v>42.777299999999997</v>
      </c>
      <c r="J1099">
        <v>42.490099999999998</v>
      </c>
      <c r="K1099">
        <v>42.204799999999999</v>
      </c>
      <c r="L1099">
        <v>41.8979</v>
      </c>
      <c r="M1099">
        <v>41.604599999999998</v>
      </c>
    </row>
    <row r="1100" spans="1:13" x14ac:dyDescent="0.35">
      <c r="A1100" t="s">
        <v>6</v>
      </c>
      <c r="B1100" t="s">
        <v>16</v>
      </c>
      <c r="C1100" t="s">
        <v>22</v>
      </c>
      <c r="D1100" t="s">
        <v>812</v>
      </c>
      <c r="E1100" t="s">
        <v>827</v>
      </c>
      <c r="F1100">
        <v>27.689450000000001</v>
      </c>
      <c r="G1100">
        <v>27.5487</v>
      </c>
      <c r="H1100">
        <v>25.776399999999999</v>
      </c>
      <c r="I1100">
        <v>24.513100000000001</v>
      </c>
      <c r="J1100">
        <v>24.246099999999998</v>
      </c>
      <c r="K1100">
        <v>23.6663</v>
      </c>
      <c r="L1100">
        <v>23.2866</v>
      </c>
      <c r="M1100">
        <v>22.806100000000001</v>
      </c>
    </row>
    <row r="1101" spans="1:13" x14ac:dyDescent="0.35">
      <c r="A1101" t="s">
        <v>6</v>
      </c>
      <c r="B1101" t="s">
        <v>16</v>
      </c>
      <c r="C1101" t="s">
        <v>22</v>
      </c>
      <c r="D1101" t="s">
        <v>813</v>
      </c>
      <c r="E1101" t="s">
        <v>827</v>
      </c>
      <c r="F1101">
        <v>0</v>
      </c>
      <c r="G1101">
        <v>0</v>
      </c>
      <c r="H1101">
        <v>0</v>
      </c>
      <c r="I1101">
        <v>0</v>
      </c>
      <c r="J1101">
        <v>0</v>
      </c>
      <c r="K1101">
        <v>0</v>
      </c>
      <c r="L1101">
        <v>0</v>
      </c>
      <c r="M1101">
        <v>0</v>
      </c>
    </row>
    <row r="1102" spans="1:13" x14ac:dyDescent="0.35">
      <c r="A1102" t="s">
        <v>6</v>
      </c>
      <c r="B1102" t="s">
        <v>16</v>
      </c>
      <c r="C1102" t="s">
        <v>22</v>
      </c>
      <c r="D1102" t="s">
        <v>814</v>
      </c>
      <c r="E1102" t="s">
        <v>827</v>
      </c>
      <c r="F1102">
        <v>3.65E-3</v>
      </c>
      <c r="G1102">
        <v>3.5999999999999999E-3</v>
      </c>
      <c r="H1102">
        <v>2.8E-3</v>
      </c>
      <c r="I1102">
        <v>2.3E-3</v>
      </c>
      <c r="J1102">
        <v>3.0000000000000001E-3</v>
      </c>
      <c r="K1102">
        <v>3.7000000000000002E-3</v>
      </c>
      <c r="L1102">
        <v>4.4000000000000003E-3</v>
      </c>
      <c r="M1102">
        <v>5.1999999999999998E-3</v>
      </c>
    </row>
    <row r="1103" spans="1:13" x14ac:dyDescent="0.35">
      <c r="A1103" t="s">
        <v>6</v>
      </c>
      <c r="B1103" t="s">
        <v>16</v>
      </c>
      <c r="C1103" t="s">
        <v>22</v>
      </c>
      <c r="D1103" t="s">
        <v>815</v>
      </c>
      <c r="E1103" t="s">
        <v>827</v>
      </c>
      <c r="F1103">
        <v>0</v>
      </c>
      <c r="G1103">
        <v>0</v>
      </c>
      <c r="H1103">
        <v>0</v>
      </c>
      <c r="I1103">
        <v>0</v>
      </c>
      <c r="J1103">
        <v>0</v>
      </c>
      <c r="K1103">
        <v>0</v>
      </c>
      <c r="L1103">
        <v>0</v>
      </c>
      <c r="M1103">
        <v>0</v>
      </c>
    </row>
    <row r="1104" spans="1:13" x14ac:dyDescent="0.35">
      <c r="A1104" t="s">
        <v>6</v>
      </c>
      <c r="B1104" t="s">
        <v>16</v>
      </c>
      <c r="C1104" t="s">
        <v>22</v>
      </c>
      <c r="D1104" t="s">
        <v>816</v>
      </c>
      <c r="E1104" t="s">
        <v>827</v>
      </c>
      <c r="F1104">
        <v>0</v>
      </c>
      <c r="G1104">
        <v>0</v>
      </c>
      <c r="H1104">
        <v>0</v>
      </c>
      <c r="I1104">
        <v>0</v>
      </c>
      <c r="J1104">
        <v>0</v>
      </c>
      <c r="K1104">
        <v>0</v>
      </c>
      <c r="L1104">
        <v>0</v>
      </c>
      <c r="M1104">
        <v>0</v>
      </c>
    </row>
    <row r="1105" spans="1:13" x14ac:dyDescent="0.35">
      <c r="A1105" t="s">
        <v>6</v>
      </c>
      <c r="B1105" t="s">
        <v>16</v>
      </c>
      <c r="C1105" t="s">
        <v>22</v>
      </c>
      <c r="D1105" t="s">
        <v>817</v>
      </c>
      <c r="E1105" t="s">
        <v>827</v>
      </c>
      <c r="F1105">
        <v>-1.1999999999999999E-3</v>
      </c>
      <c r="G1105">
        <v>-1.2999999999999999E-3</v>
      </c>
      <c r="H1105">
        <v>-1.6000000000000001E-3</v>
      </c>
      <c r="I1105">
        <v>-1.9E-3</v>
      </c>
      <c r="J1105">
        <v>-1.9E-3</v>
      </c>
      <c r="K1105">
        <v>-1.9E-3</v>
      </c>
      <c r="L1105">
        <v>-2.0999999999999999E-3</v>
      </c>
      <c r="M1105">
        <v>-2.2000000000000001E-3</v>
      </c>
    </row>
    <row r="1106" spans="1:13" x14ac:dyDescent="0.35">
      <c r="A1106" t="s">
        <v>6</v>
      </c>
      <c r="B1106" t="s">
        <v>16</v>
      </c>
      <c r="C1106" t="s">
        <v>22</v>
      </c>
      <c r="D1106" t="s">
        <v>818</v>
      </c>
      <c r="E1106" t="s">
        <v>827</v>
      </c>
      <c r="F1106">
        <v>0</v>
      </c>
      <c r="G1106">
        <v>0</v>
      </c>
      <c r="H1106">
        <v>0</v>
      </c>
      <c r="I1106">
        <v>0</v>
      </c>
      <c r="J1106">
        <v>0</v>
      </c>
      <c r="K1106">
        <v>0</v>
      </c>
      <c r="L1106">
        <v>0</v>
      </c>
      <c r="M1106">
        <v>0</v>
      </c>
    </row>
    <row r="1107" spans="1:13" x14ac:dyDescent="0.35">
      <c r="A1107" t="s">
        <v>6</v>
      </c>
      <c r="B1107" t="s">
        <v>16</v>
      </c>
      <c r="C1107" t="s">
        <v>22</v>
      </c>
      <c r="D1107" t="s">
        <v>711</v>
      </c>
      <c r="E1107" t="s">
        <v>825</v>
      </c>
      <c r="F1107">
        <v>0.11755</v>
      </c>
      <c r="G1107">
        <v>8.5999999999999993E-2</v>
      </c>
      <c r="H1107">
        <v>0.30409999999999998</v>
      </c>
      <c r="I1107">
        <v>0.3785</v>
      </c>
      <c r="J1107">
        <v>1.2417</v>
      </c>
      <c r="K1107">
        <v>1.8282</v>
      </c>
      <c r="L1107">
        <v>0.77559999999999996</v>
      </c>
      <c r="M1107">
        <v>1.3917999999999999</v>
      </c>
    </row>
    <row r="1108" spans="1:13" x14ac:dyDescent="0.35">
      <c r="A1108" t="s">
        <v>6</v>
      </c>
      <c r="B1108" t="s">
        <v>16</v>
      </c>
      <c r="C1108" t="s">
        <v>22</v>
      </c>
      <c r="D1108" t="s">
        <v>712</v>
      </c>
      <c r="E1108" t="s">
        <v>825</v>
      </c>
      <c r="F1108">
        <v>0</v>
      </c>
      <c r="G1108">
        <v>0</v>
      </c>
      <c r="H1108">
        <v>0</v>
      </c>
      <c r="I1108">
        <v>0</v>
      </c>
      <c r="J1108">
        <v>0.1358</v>
      </c>
      <c r="K1108">
        <v>0.73129999999999995</v>
      </c>
      <c r="L1108">
        <v>0.55169999999999997</v>
      </c>
      <c r="M1108">
        <v>0.87980000000000003</v>
      </c>
    </row>
    <row r="1109" spans="1:13" x14ac:dyDescent="0.35">
      <c r="A1109" t="s">
        <v>6</v>
      </c>
      <c r="B1109" t="s">
        <v>16</v>
      </c>
      <c r="C1109" t="s">
        <v>22</v>
      </c>
      <c r="D1109" t="s">
        <v>713</v>
      </c>
      <c r="E1109" t="s">
        <v>825</v>
      </c>
      <c r="F1109">
        <v>0.11755</v>
      </c>
      <c r="G1109">
        <v>8.5999999999999993E-2</v>
      </c>
      <c r="H1109">
        <v>0.30409999999999998</v>
      </c>
      <c r="I1109">
        <v>0.3785</v>
      </c>
      <c r="J1109">
        <v>1.1059000000000001</v>
      </c>
      <c r="K1109">
        <v>1.0968</v>
      </c>
      <c r="L1109">
        <v>0.22389999999999999</v>
      </c>
      <c r="M1109">
        <v>0.5121</v>
      </c>
    </row>
    <row r="1110" spans="1:13" x14ac:dyDescent="0.35">
      <c r="A1110" t="s">
        <v>6</v>
      </c>
      <c r="B1110" t="s">
        <v>16</v>
      </c>
      <c r="C1110" t="s">
        <v>22</v>
      </c>
      <c r="D1110" t="s">
        <v>714</v>
      </c>
      <c r="E1110" t="s">
        <v>825</v>
      </c>
      <c r="F1110">
        <v>43.753725000000003</v>
      </c>
      <c r="G1110">
        <v>63.783000000000001</v>
      </c>
      <c r="H1110">
        <v>0</v>
      </c>
      <c r="I1110">
        <v>0</v>
      </c>
      <c r="J1110">
        <v>0</v>
      </c>
      <c r="K1110">
        <v>0</v>
      </c>
      <c r="L1110">
        <v>0</v>
      </c>
      <c r="M1110">
        <v>0</v>
      </c>
    </row>
    <row r="1111" spans="1:13" x14ac:dyDescent="0.35">
      <c r="A1111" t="s">
        <v>6</v>
      </c>
      <c r="B1111" t="s">
        <v>16</v>
      </c>
      <c r="C1111" t="s">
        <v>22</v>
      </c>
      <c r="D1111" t="s">
        <v>715</v>
      </c>
      <c r="E1111" t="s">
        <v>825</v>
      </c>
      <c r="F1111">
        <v>43.753725000000003</v>
      </c>
      <c r="G1111">
        <v>63.783000000000001</v>
      </c>
      <c r="H1111">
        <v>0</v>
      </c>
      <c r="I1111">
        <v>0</v>
      </c>
      <c r="J1111">
        <v>0</v>
      </c>
      <c r="K1111">
        <v>0</v>
      </c>
      <c r="L1111">
        <v>0</v>
      </c>
      <c r="M1111">
        <v>0</v>
      </c>
    </row>
    <row r="1112" spans="1:13" x14ac:dyDescent="0.35">
      <c r="A1112" t="s">
        <v>6</v>
      </c>
      <c r="B1112" t="s">
        <v>16</v>
      </c>
      <c r="C1112" t="s">
        <v>22</v>
      </c>
      <c r="D1112" t="s">
        <v>716</v>
      </c>
      <c r="E1112" t="s">
        <v>825</v>
      </c>
      <c r="F1112">
        <v>0.55494999999999994</v>
      </c>
      <c r="G1112">
        <v>0.76649999999999996</v>
      </c>
      <c r="H1112">
        <v>0</v>
      </c>
      <c r="I1112">
        <v>0</v>
      </c>
      <c r="J1112">
        <v>0</v>
      </c>
      <c r="K1112">
        <v>0</v>
      </c>
      <c r="L1112">
        <v>0</v>
      </c>
      <c r="M1112">
        <v>0</v>
      </c>
    </row>
    <row r="1113" spans="1:13" x14ac:dyDescent="0.35">
      <c r="A1113" t="s">
        <v>6</v>
      </c>
      <c r="B1113" t="s">
        <v>16</v>
      </c>
      <c r="C1113" t="s">
        <v>22</v>
      </c>
      <c r="D1113" t="s">
        <v>717</v>
      </c>
      <c r="E1113" t="s">
        <v>825</v>
      </c>
      <c r="F1113">
        <v>0</v>
      </c>
      <c r="G1113">
        <v>0</v>
      </c>
      <c r="H1113">
        <v>0</v>
      </c>
      <c r="I1113">
        <v>0</v>
      </c>
      <c r="J1113">
        <v>0</v>
      </c>
      <c r="K1113">
        <v>0</v>
      </c>
      <c r="L1113">
        <v>0</v>
      </c>
      <c r="M1113">
        <v>0</v>
      </c>
    </row>
    <row r="1114" spans="1:13" x14ac:dyDescent="0.35">
      <c r="A1114" t="s">
        <v>6</v>
      </c>
      <c r="B1114" t="s">
        <v>16</v>
      </c>
      <c r="C1114" t="s">
        <v>22</v>
      </c>
      <c r="D1114" t="s">
        <v>718</v>
      </c>
      <c r="E1114" t="s">
        <v>825</v>
      </c>
      <c r="F1114">
        <v>0.55494999999999994</v>
      </c>
      <c r="G1114">
        <v>0.76649999999999996</v>
      </c>
      <c r="H1114">
        <v>0</v>
      </c>
      <c r="I1114">
        <v>0</v>
      </c>
      <c r="J1114">
        <v>0</v>
      </c>
      <c r="K1114">
        <v>0</v>
      </c>
      <c r="L1114">
        <v>0</v>
      </c>
      <c r="M1114">
        <v>0</v>
      </c>
    </row>
    <row r="1115" spans="1:13" x14ac:dyDescent="0.35">
      <c r="A1115" t="s">
        <v>6</v>
      </c>
      <c r="B1115" t="s">
        <v>16</v>
      </c>
      <c r="C1115" t="s">
        <v>22</v>
      </c>
      <c r="D1115" t="s">
        <v>719</v>
      </c>
      <c r="E1115" t="s">
        <v>825</v>
      </c>
      <c r="F1115">
        <v>28.184200000000001</v>
      </c>
      <c r="G1115">
        <v>31.661300000000001</v>
      </c>
      <c r="H1115">
        <v>19.978400000000001</v>
      </c>
      <c r="I1115">
        <v>19.978400000000001</v>
      </c>
      <c r="J1115">
        <v>0</v>
      </c>
      <c r="K1115">
        <v>0</v>
      </c>
      <c r="L1115">
        <v>0</v>
      </c>
      <c r="M1115">
        <v>0</v>
      </c>
    </row>
    <row r="1116" spans="1:13" x14ac:dyDescent="0.35">
      <c r="A1116" t="s">
        <v>6</v>
      </c>
      <c r="B1116" t="s">
        <v>16</v>
      </c>
      <c r="C1116" t="s">
        <v>22</v>
      </c>
      <c r="D1116" t="s">
        <v>720</v>
      </c>
      <c r="E1116" t="s">
        <v>825</v>
      </c>
      <c r="F1116">
        <v>5.2360000000000024</v>
      </c>
      <c r="G1116">
        <v>6.0746000000000002</v>
      </c>
      <c r="H1116">
        <v>9.3916000000000004</v>
      </c>
      <c r="I1116">
        <v>1.2484999999999999</v>
      </c>
      <c r="J1116">
        <v>0</v>
      </c>
      <c r="K1116">
        <v>0</v>
      </c>
      <c r="L1116">
        <v>0</v>
      </c>
      <c r="M1116">
        <v>0</v>
      </c>
    </row>
    <row r="1117" spans="1:13" x14ac:dyDescent="0.35">
      <c r="A1117" t="s">
        <v>6</v>
      </c>
      <c r="B1117" t="s">
        <v>16</v>
      </c>
      <c r="C1117" t="s">
        <v>22</v>
      </c>
      <c r="D1117" t="s">
        <v>721</v>
      </c>
      <c r="E1117" t="s">
        <v>825</v>
      </c>
      <c r="F1117">
        <v>11.2712881628361</v>
      </c>
      <c r="G1117">
        <v>12.31512977664182</v>
      </c>
      <c r="H1117">
        <v>42.358342277580817</v>
      </c>
      <c r="I1117">
        <v>62.15305361038525</v>
      </c>
      <c r="J1117">
        <v>70.430523942889224</v>
      </c>
      <c r="K1117">
        <v>54.870363265680723</v>
      </c>
      <c r="L1117">
        <v>63.114153374518899</v>
      </c>
      <c r="M1117">
        <v>75.212141323661683</v>
      </c>
    </row>
    <row r="1118" spans="1:13" x14ac:dyDescent="0.35">
      <c r="A1118" t="s">
        <v>6</v>
      </c>
      <c r="B1118" t="s">
        <v>16</v>
      </c>
      <c r="C1118" t="s">
        <v>23</v>
      </c>
      <c r="D1118" t="s">
        <v>722</v>
      </c>
      <c r="E1118" t="s">
        <v>825</v>
      </c>
      <c r="F1118">
        <v>6.8265000000000002</v>
      </c>
      <c r="G1118">
        <v>7.6950000000000003</v>
      </c>
      <c r="H1118">
        <v>128.26859999999999</v>
      </c>
      <c r="I1118">
        <v>164.7953</v>
      </c>
      <c r="J1118">
        <v>218.2945</v>
      </c>
      <c r="K1118">
        <v>113.788</v>
      </c>
      <c r="L1118">
        <v>83.713899999999995</v>
      </c>
      <c r="M1118">
        <v>114.0008</v>
      </c>
    </row>
    <row r="1119" spans="1:13" x14ac:dyDescent="0.35">
      <c r="A1119" t="s">
        <v>6</v>
      </c>
      <c r="B1119" t="s">
        <v>16</v>
      </c>
      <c r="C1119" t="s">
        <v>23</v>
      </c>
      <c r="D1119" t="s">
        <v>723</v>
      </c>
      <c r="E1119" t="s">
        <v>825</v>
      </c>
      <c r="F1119">
        <v>17.731200000000001</v>
      </c>
      <c r="G1119">
        <v>20.864599999999999</v>
      </c>
      <c r="H1119">
        <v>245.34780000000001</v>
      </c>
      <c r="I1119">
        <v>313.29590000000002</v>
      </c>
      <c r="J1119">
        <v>267.15980000000002</v>
      </c>
      <c r="K1119">
        <v>102.6279</v>
      </c>
      <c r="L1119">
        <v>62.140799999999999</v>
      </c>
      <c r="M1119">
        <v>80.307000000000002</v>
      </c>
    </row>
    <row r="1120" spans="1:13" x14ac:dyDescent="0.35">
      <c r="A1120" t="s">
        <v>6</v>
      </c>
      <c r="B1120" t="s">
        <v>16</v>
      </c>
      <c r="C1120" t="s">
        <v>23</v>
      </c>
      <c r="D1120" t="s">
        <v>724</v>
      </c>
      <c r="E1120" t="s">
        <v>825</v>
      </c>
      <c r="F1120">
        <v>17.731200000000001</v>
      </c>
      <c r="G1120">
        <v>20.864599999999999</v>
      </c>
      <c r="H1120">
        <v>245.34780000000001</v>
      </c>
      <c r="I1120">
        <v>313.29590000000002</v>
      </c>
      <c r="J1120">
        <v>267.15980000000002</v>
      </c>
      <c r="K1120">
        <v>102.6279</v>
      </c>
      <c r="L1120">
        <v>62.140799999999999</v>
      </c>
      <c r="M1120">
        <v>80.307000000000002</v>
      </c>
    </row>
    <row r="1121" spans="1:13" x14ac:dyDescent="0.35">
      <c r="A1121" t="s">
        <v>6</v>
      </c>
      <c r="B1121" t="s">
        <v>16</v>
      </c>
      <c r="C1121" t="s">
        <v>23</v>
      </c>
      <c r="D1121" t="s">
        <v>725</v>
      </c>
      <c r="E1121" t="s">
        <v>826</v>
      </c>
      <c r="F1121">
        <v>7300.1813750000001</v>
      </c>
      <c r="G1121">
        <v>8688.3359999999993</v>
      </c>
      <c r="H1121">
        <v>6102.4218000000001</v>
      </c>
      <c r="I1121">
        <v>3390.1628000000001</v>
      </c>
      <c r="J1121">
        <v>2070.1098999999999</v>
      </c>
      <c r="K1121">
        <v>1860.1989000000001</v>
      </c>
      <c r="L1121">
        <v>1969.1042</v>
      </c>
      <c r="M1121">
        <v>2106.3946000000001</v>
      </c>
    </row>
    <row r="1122" spans="1:13" x14ac:dyDescent="0.35">
      <c r="A1122" t="s">
        <v>6</v>
      </c>
      <c r="B1122" t="s">
        <v>16</v>
      </c>
      <c r="C1122" t="s">
        <v>23</v>
      </c>
      <c r="D1122" t="s">
        <v>726</v>
      </c>
      <c r="E1122" t="s">
        <v>827</v>
      </c>
      <c r="F1122">
        <v>61.7226</v>
      </c>
      <c r="G1122">
        <v>70.764099999999999</v>
      </c>
      <c r="H1122">
        <v>68.545000000000002</v>
      </c>
      <c r="I1122">
        <v>65.392099999999999</v>
      </c>
      <c r="J1122">
        <v>64.485799999999998</v>
      </c>
      <c r="K1122">
        <v>65.244699999999995</v>
      </c>
      <c r="L1122">
        <v>66.163200000000003</v>
      </c>
      <c r="M1122">
        <v>65.750799999999998</v>
      </c>
    </row>
    <row r="1123" spans="1:13" x14ac:dyDescent="0.35">
      <c r="A1123" t="s">
        <v>6</v>
      </c>
      <c r="B1123" t="s">
        <v>16</v>
      </c>
      <c r="C1123" t="s">
        <v>23</v>
      </c>
      <c r="D1123" t="s">
        <v>727</v>
      </c>
      <c r="E1123" t="s">
        <v>56</v>
      </c>
      <c r="F1123">
        <v>6731.56702365</v>
      </c>
      <c r="G1123">
        <v>9794.5970942999993</v>
      </c>
      <c r="H1123">
        <v>12754.754735</v>
      </c>
      <c r="I1123">
        <v>15365.929829999999</v>
      </c>
      <c r="J1123">
        <v>17560.821317800001</v>
      </c>
      <c r="K1123">
        <v>19651.550160999999</v>
      </c>
      <c r="L1123">
        <v>21635.890618400001</v>
      </c>
      <c r="M1123">
        <v>23186.562207999999</v>
      </c>
    </row>
    <row r="1124" spans="1:13" x14ac:dyDescent="0.35">
      <c r="A1124" t="s">
        <v>6</v>
      </c>
      <c r="B1124" t="s">
        <v>16</v>
      </c>
      <c r="C1124" t="s">
        <v>23</v>
      </c>
      <c r="D1124" t="s">
        <v>728</v>
      </c>
      <c r="E1124" t="s">
        <v>56</v>
      </c>
      <c r="F1124">
        <v>15474.3110129</v>
      </c>
      <c r="G1124">
        <v>22515.506562499999</v>
      </c>
      <c r="H1124">
        <v>29320.222327200001</v>
      </c>
      <c r="I1124">
        <v>35322.708286599998</v>
      </c>
      <c r="J1124">
        <v>40368.254556899999</v>
      </c>
      <c r="K1124">
        <v>45174.3550541</v>
      </c>
      <c r="L1124">
        <v>49735.893486599998</v>
      </c>
      <c r="M1124">
        <v>53300.527696700003</v>
      </c>
    </row>
    <row r="1125" spans="1:13" x14ac:dyDescent="0.35">
      <c r="A1125" t="s">
        <v>6</v>
      </c>
      <c r="B1125" t="s">
        <v>16</v>
      </c>
      <c r="C1125" t="s">
        <v>23</v>
      </c>
      <c r="D1125" t="s">
        <v>729</v>
      </c>
      <c r="E1125" t="s">
        <v>828</v>
      </c>
      <c r="F1125">
        <v>1371.3688</v>
      </c>
      <c r="G1125">
        <v>1387.4914000000001</v>
      </c>
      <c r="H1125">
        <v>1393.7339999999999</v>
      </c>
      <c r="I1125">
        <v>1389.5820000000001</v>
      </c>
      <c r="J1125">
        <v>1374.5342000000001</v>
      </c>
      <c r="K1125">
        <v>1349.1403</v>
      </c>
      <c r="L1125">
        <v>1314.9366</v>
      </c>
      <c r="M1125">
        <v>1273.1836000000001</v>
      </c>
    </row>
    <row r="1126" spans="1:13" x14ac:dyDescent="0.35">
      <c r="A1126" t="s">
        <v>6</v>
      </c>
      <c r="B1126" t="s">
        <v>16</v>
      </c>
      <c r="C1126" t="s">
        <v>23</v>
      </c>
      <c r="D1126" t="s">
        <v>730</v>
      </c>
      <c r="E1126" t="s">
        <v>829</v>
      </c>
      <c r="F1126">
        <v>0</v>
      </c>
      <c r="G1126">
        <v>0</v>
      </c>
      <c r="H1126">
        <v>25.963755899999999</v>
      </c>
      <c r="I1126">
        <v>97.723691400000007</v>
      </c>
      <c r="J1126">
        <v>240.74049880000001</v>
      </c>
      <c r="K1126">
        <v>258.03477750000002</v>
      </c>
      <c r="L1126">
        <v>202.32189690000001</v>
      </c>
      <c r="M1126">
        <v>176.88153149999999</v>
      </c>
    </row>
    <row r="1127" spans="1:13" x14ac:dyDescent="0.35">
      <c r="A1127" t="s">
        <v>6</v>
      </c>
      <c r="B1127" t="s">
        <v>16</v>
      </c>
      <c r="C1127" t="s">
        <v>23</v>
      </c>
      <c r="D1127" t="s">
        <v>731</v>
      </c>
      <c r="E1127" t="s">
        <v>827</v>
      </c>
      <c r="F1127">
        <v>94.664950000000005</v>
      </c>
      <c r="G1127">
        <v>111.8501</v>
      </c>
      <c r="H1127">
        <v>97.907399999999996</v>
      </c>
      <c r="I1127">
        <v>79.702200000000005</v>
      </c>
      <c r="J1127">
        <v>73.565299999999993</v>
      </c>
      <c r="K1127">
        <v>75.4602</v>
      </c>
      <c r="L1127">
        <v>77.694000000000003</v>
      </c>
      <c r="M1127">
        <v>77.590599999999995</v>
      </c>
    </row>
    <row r="1128" spans="1:13" x14ac:dyDescent="0.35">
      <c r="A1128" t="s">
        <v>6</v>
      </c>
      <c r="B1128" t="s">
        <v>16</v>
      </c>
      <c r="C1128" t="s">
        <v>23</v>
      </c>
      <c r="D1128" t="s">
        <v>732</v>
      </c>
      <c r="E1128" t="s">
        <v>827</v>
      </c>
      <c r="F1128">
        <v>8.0449000000000002</v>
      </c>
      <c r="G1128">
        <v>7.4707999999999997</v>
      </c>
      <c r="H1128">
        <v>7.0732999999999997</v>
      </c>
      <c r="I1128">
        <v>7.0728999999999997</v>
      </c>
      <c r="J1128">
        <v>8.2883999999999993</v>
      </c>
      <c r="K1128">
        <v>10.4861</v>
      </c>
      <c r="L1128">
        <v>9.6271000000000004</v>
      </c>
      <c r="M1128">
        <v>9.1201000000000008</v>
      </c>
    </row>
    <row r="1129" spans="1:13" x14ac:dyDescent="0.35">
      <c r="A1129" t="s">
        <v>6</v>
      </c>
      <c r="B1129" t="s">
        <v>16</v>
      </c>
      <c r="C1129" t="s">
        <v>23</v>
      </c>
      <c r="D1129" t="s">
        <v>733</v>
      </c>
      <c r="E1129" t="s">
        <v>827</v>
      </c>
      <c r="F1129">
        <v>2.65E-3</v>
      </c>
      <c r="G1129">
        <v>6.7999999999999996E-3</v>
      </c>
      <c r="H1129">
        <v>3.04E-2</v>
      </c>
      <c r="I1129">
        <v>7.9000000000000001E-2</v>
      </c>
      <c r="J1129">
        <v>0.1958</v>
      </c>
      <c r="K1129">
        <v>0.60440000000000005</v>
      </c>
      <c r="L1129">
        <v>0.69420000000000004</v>
      </c>
      <c r="M1129">
        <v>0.88770000000000004</v>
      </c>
    </row>
    <row r="1130" spans="1:13" x14ac:dyDescent="0.35">
      <c r="A1130" t="s">
        <v>6</v>
      </c>
      <c r="B1130" t="s">
        <v>16</v>
      </c>
      <c r="C1130" t="s">
        <v>23</v>
      </c>
      <c r="D1130" t="s">
        <v>734</v>
      </c>
      <c r="E1130" t="s">
        <v>827</v>
      </c>
      <c r="F1130">
        <v>0</v>
      </c>
      <c r="G1130">
        <v>0</v>
      </c>
      <c r="H1130">
        <v>0</v>
      </c>
      <c r="I1130">
        <v>0</v>
      </c>
      <c r="J1130">
        <v>2.35E-2</v>
      </c>
      <c r="K1130">
        <v>0.25380000000000003</v>
      </c>
      <c r="L1130">
        <v>0.49990000000000001</v>
      </c>
      <c r="M1130">
        <v>0.56569999999999998</v>
      </c>
    </row>
    <row r="1131" spans="1:13" x14ac:dyDescent="0.35">
      <c r="A1131" t="s">
        <v>6</v>
      </c>
      <c r="B1131" t="s">
        <v>16</v>
      </c>
      <c r="C1131" t="s">
        <v>23</v>
      </c>
      <c r="D1131" t="s">
        <v>735</v>
      </c>
      <c r="E1131" t="s">
        <v>827</v>
      </c>
      <c r="F1131">
        <v>2.65E-3</v>
      </c>
      <c r="G1131">
        <v>6.7999999999999996E-3</v>
      </c>
      <c r="H1131">
        <v>3.04E-2</v>
      </c>
      <c r="I1131">
        <v>7.9000000000000001E-2</v>
      </c>
      <c r="J1131">
        <v>0.17230000000000001</v>
      </c>
      <c r="K1131">
        <v>0.35049999999999998</v>
      </c>
      <c r="L1131">
        <v>0.19439999999999999</v>
      </c>
      <c r="M1131">
        <v>0.32200000000000001</v>
      </c>
    </row>
    <row r="1132" spans="1:13" x14ac:dyDescent="0.35">
      <c r="A1132" t="s">
        <v>6</v>
      </c>
      <c r="B1132" t="s">
        <v>16</v>
      </c>
      <c r="C1132" t="s">
        <v>23</v>
      </c>
      <c r="D1132" t="s">
        <v>736</v>
      </c>
      <c r="E1132" t="s">
        <v>827</v>
      </c>
      <c r="F1132">
        <v>3.3000000000000002E-2</v>
      </c>
      <c r="G1132">
        <v>5.6099999999999997E-2</v>
      </c>
      <c r="H1132">
        <v>0.1086</v>
      </c>
      <c r="I1132">
        <v>0.1646</v>
      </c>
      <c r="J1132">
        <v>0.26540000000000002</v>
      </c>
      <c r="K1132">
        <v>0.25740000000000002</v>
      </c>
      <c r="L1132">
        <v>0.16039999999999999</v>
      </c>
      <c r="M1132">
        <v>0.16389999999999999</v>
      </c>
    </row>
    <row r="1133" spans="1:13" x14ac:dyDescent="0.35">
      <c r="A1133" t="s">
        <v>6</v>
      </c>
      <c r="B1133" t="s">
        <v>16</v>
      </c>
      <c r="C1133" t="s">
        <v>23</v>
      </c>
      <c r="D1133" t="s">
        <v>737</v>
      </c>
      <c r="E1133" t="s">
        <v>827</v>
      </c>
      <c r="F1133">
        <v>9.1649999999999995E-2</v>
      </c>
      <c r="G1133">
        <v>0.1258</v>
      </c>
      <c r="H1133">
        <v>0.2145</v>
      </c>
      <c r="I1133">
        <v>0.33860000000000001</v>
      </c>
      <c r="J1133">
        <v>0.60129999999999995</v>
      </c>
      <c r="K1133">
        <v>1.0864</v>
      </c>
      <c r="L1133">
        <v>1.0528</v>
      </c>
      <c r="M1133">
        <v>1.2285999999999999</v>
      </c>
    </row>
    <row r="1134" spans="1:13" x14ac:dyDescent="0.35">
      <c r="A1134" t="s">
        <v>6</v>
      </c>
      <c r="B1134" t="s">
        <v>16</v>
      </c>
      <c r="C1134" t="s">
        <v>23</v>
      </c>
      <c r="D1134" t="s">
        <v>738</v>
      </c>
      <c r="E1134" t="s">
        <v>827</v>
      </c>
      <c r="F1134">
        <v>3.9399999999999998E-2</v>
      </c>
      <c r="G1134">
        <v>9.7799999999999998E-2</v>
      </c>
      <c r="H1134">
        <v>0.27610000000000001</v>
      </c>
      <c r="I1134">
        <v>0.81179999999999997</v>
      </c>
      <c r="J1134">
        <v>2.4460000000000002</v>
      </c>
      <c r="K1134">
        <v>4.8959999999999999</v>
      </c>
      <c r="L1134">
        <v>4.5945999999999998</v>
      </c>
      <c r="M1134">
        <v>4.3517999999999999</v>
      </c>
    </row>
    <row r="1135" spans="1:13" x14ac:dyDescent="0.35">
      <c r="A1135" t="s">
        <v>6</v>
      </c>
      <c r="B1135" t="s">
        <v>16</v>
      </c>
      <c r="C1135" t="s">
        <v>23</v>
      </c>
      <c r="D1135" t="s">
        <v>739</v>
      </c>
      <c r="E1135" t="s">
        <v>827</v>
      </c>
      <c r="F1135">
        <v>7.9200999999999997</v>
      </c>
      <c r="G1135">
        <v>7.2577999999999996</v>
      </c>
      <c r="H1135">
        <v>6.6032000000000002</v>
      </c>
      <c r="I1135">
        <v>5.9629000000000003</v>
      </c>
      <c r="J1135">
        <v>5.3422999999999998</v>
      </c>
      <c r="K1135">
        <v>4.7492999999999999</v>
      </c>
      <c r="L1135">
        <v>4.1924999999999999</v>
      </c>
      <c r="M1135">
        <v>3.6766999999999999</v>
      </c>
    </row>
    <row r="1136" spans="1:13" x14ac:dyDescent="0.35">
      <c r="A1136" t="s">
        <v>6</v>
      </c>
      <c r="B1136" t="s">
        <v>16</v>
      </c>
      <c r="C1136" t="s">
        <v>24</v>
      </c>
      <c r="D1136" t="s">
        <v>740</v>
      </c>
      <c r="E1136" t="s">
        <v>827</v>
      </c>
      <c r="F1136">
        <v>0</v>
      </c>
      <c r="G1136">
        <v>0</v>
      </c>
      <c r="H1136">
        <v>0</v>
      </c>
      <c r="I1136">
        <v>0</v>
      </c>
      <c r="J1136">
        <v>0.34889999999999999</v>
      </c>
      <c r="K1136">
        <v>2.4182999999999999</v>
      </c>
      <c r="L1136">
        <v>3.9235000000000002</v>
      </c>
      <c r="M1136">
        <v>3.4432999999999998</v>
      </c>
    </row>
    <row r="1137" spans="1:13" x14ac:dyDescent="0.35">
      <c r="A1137" t="s">
        <v>6</v>
      </c>
      <c r="B1137" t="s">
        <v>16</v>
      </c>
      <c r="C1137" t="s">
        <v>24</v>
      </c>
      <c r="D1137" t="s">
        <v>741</v>
      </c>
      <c r="E1137" t="s">
        <v>827</v>
      </c>
      <c r="F1137">
        <v>8.0449000000000002</v>
      </c>
      <c r="G1137">
        <v>7.4707999999999997</v>
      </c>
      <c r="H1137">
        <v>7.0732999999999997</v>
      </c>
      <c r="I1137">
        <v>7.0728999999999997</v>
      </c>
      <c r="J1137">
        <v>7.9394999999999998</v>
      </c>
      <c r="K1137">
        <v>8.0678000000000001</v>
      </c>
      <c r="L1137">
        <v>5.7037000000000004</v>
      </c>
      <c r="M1137">
        <v>5.6768000000000001</v>
      </c>
    </row>
    <row r="1138" spans="1:13" x14ac:dyDescent="0.35">
      <c r="A1138" t="s">
        <v>6</v>
      </c>
      <c r="B1138" t="s">
        <v>16</v>
      </c>
      <c r="C1138" t="s">
        <v>24</v>
      </c>
      <c r="D1138" t="s">
        <v>742</v>
      </c>
      <c r="E1138" t="s">
        <v>827</v>
      </c>
      <c r="F1138">
        <v>56.924574999999997</v>
      </c>
      <c r="G1138">
        <v>68.682100000000005</v>
      </c>
      <c r="H1138">
        <v>39.164700000000003</v>
      </c>
      <c r="I1138">
        <v>13.2963</v>
      </c>
      <c r="J1138">
        <v>4.8986000000000001</v>
      </c>
      <c r="K1138">
        <v>4.7824</v>
      </c>
      <c r="L1138">
        <v>6.7454999999999998</v>
      </c>
      <c r="M1138">
        <v>7.3723000000000001</v>
      </c>
    </row>
    <row r="1139" spans="1:13" x14ac:dyDescent="0.35">
      <c r="A1139" t="s">
        <v>6</v>
      </c>
      <c r="B1139" t="s">
        <v>16</v>
      </c>
      <c r="C1139" t="s">
        <v>24</v>
      </c>
      <c r="D1139" t="s">
        <v>743</v>
      </c>
      <c r="E1139" t="s">
        <v>827</v>
      </c>
      <c r="F1139">
        <v>26.184625</v>
      </c>
      <c r="G1139">
        <v>34.2209</v>
      </c>
      <c r="H1139">
        <v>20.557600000000001</v>
      </c>
      <c r="I1139">
        <v>5.2065999999999999</v>
      </c>
      <c r="J1139">
        <v>0.97889999999999999</v>
      </c>
      <c r="K1139">
        <v>0.86870000000000003</v>
      </c>
      <c r="L1139">
        <v>1.5612999999999999</v>
      </c>
      <c r="M1139">
        <v>1.6626000000000001</v>
      </c>
    </row>
    <row r="1140" spans="1:13" x14ac:dyDescent="0.35">
      <c r="A1140" t="s">
        <v>6</v>
      </c>
      <c r="B1140" t="s">
        <v>16</v>
      </c>
      <c r="C1140" t="s">
        <v>24</v>
      </c>
      <c r="D1140" t="s">
        <v>744</v>
      </c>
      <c r="E1140" t="s">
        <v>827</v>
      </c>
      <c r="F1140">
        <v>0</v>
      </c>
      <c r="G1140">
        <v>0</v>
      </c>
      <c r="H1140">
        <v>0</v>
      </c>
      <c r="I1140">
        <v>0.20830000000000001</v>
      </c>
      <c r="J1140">
        <v>0.29370000000000002</v>
      </c>
      <c r="K1140">
        <v>0.5212</v>
      </c>
      <c r="L1140">
        <v>1.4052</v>
      </c>
      <c r="M1140">
        <v>1.6626000000000001</v>
      </c>
    </row>
    <row r="1141" spans="1:13" x14ac:dyDescent="0.35">
      <c r="A1141" t="s">
        <v>6</v>
      </c>
      <c r="B1141" t="s">
        <v>16</v>
      </c>
      <c r="C1141" t="s">
        <v>24</v>
      </c>
      <c r="D1141" t="s">
        <v>745</v>
      </c>
      <c r="E1141" t="s">
        <v>827</v>
      </c>
      <c r="F1141">
        <v>26.184625</v>
      </c>
      <c r="G1141">
        <v>34.2209</v>
      </c>
      <c r="H1141">
        <v>20.557600000000001</v>
      </c>
      <c r="I1141">
        <v>4.9984000000000002</v>
      </c>
      <c r="J1141">
        <v>0.68520000000000003</v>
      </c>
      <c r="K1141">
        <v>0.34749999999999998</v>
      </c>
      <c r="L1141">
        <v>0.15609999999999999</v>
      </c>
      <c r="M1141">
        <v>0</v>
      </c>
    </row>
    <row r="1142" spans="1:13" x14ac:dyDescent="0.35">
      <c r="A1142" t="s">
        <v>6</v>
      </c>
      <c r="B1142" t="s">
        <v>16</v>
      </c>
      <c r="C1142" t="s">
        <v>24</v>
      </c>
      <c r="D1142" t="s">
        <v>746</v>
      </c>
      <c r="E1142" t="s">
        <v>827</v>
      </c>
      <c r="F1142">
        <v>0</v>
      </c>
      <c r="G1142">
        <v>0</v>
      </c>
      <c r="H1142">
        <v>0</v>
      </c>
      <c r="I1142">
        <v>0.26929999999999998</v>
      </c>
      <c r="J1142">
        <v>0.38</v>
      </c>
      <c r="K1142">
        <v>0.67589999999999995</v>
      </c>
      <c r="L1142">
        <v>1.8199000000000001</v>
      </c>
      <c r="M1142">
        <v>2.1511</v>
      </c>
    </row>
    <row r="1143" spans="1:13" x14ac:dyDescent="0.35">
      <c r="A1143" t="s">
        <v>6</v>
      </c>
      <c r="B1143" t="s">
        <v>16</v>
      </c>
      <c r="C1143" t="s">
        <v>24</v>
      </c>
      <c r="D1143" t="s">
        <v>747</v>
      </c>
      <c r="E1143" t="s">
        <v>827</v>
      </c>
      <c r="F1143">
        <v>56.924574999999997</v>
      </c>
      <c r="G1143">
        <v>68.682100000000005</v>
      </c>
      <c r="H1143">
        <v>39.164700000000003</v>
      </c>
      <c r="I1143">
        <v>13.026999999999999</v>
      </c>
      <c r="J1143">
        <v>4.5186000000000002</v>
      </c>
      <c r="K1143">
        <v>4.1064999999999996</v>
      </c>
      <c r="L1143">
        <v>4.9256000000000002</v>
      </c>
      <c r="M1143">
        <v>5.2211999999999996</v>
      </c>
    </row>
    <row r="1144" spans="1:13" x14ac:dyDescent="0.35">
      <c r="A1144" t="s">
        <v>6</v>
      </c>
      <c r="B1144" t="s">
        <v>16</v>
      </c>
      <c r="C1144" t="s">
        <v>24</v>
      </c>
      <c r="D1144" t="s">
        <v>748</v>
      </c>
      <c r="E1144" t="s">
        <v>827</v>
      </c>
      <c r="F1144">
        <v>80.405000000000001</v>
      </c>
      <c r="G1144">
        <v>95.870999999999995</v>
      </c>
      <c r="H1144">
        <v>72.211600000000004</v>
      </c>
      <c r="I1144">
        <v>39.142699999999998</v>
      </c>
      <c r="J1144">
        <v>20.332899999999999</v>
      </c>
      <c r="K1144">
        <v>20.5001</v>
      </c>
      <c r="L1144">
        <v>27.487100000000002</v>
      </c>
      <c r="M1144">
        <v>30.653400000000001</v>
      </c>
    </row>
    <row r="1145" spans="1:13" x14ac:dyDescent="0.35">
      <c r="A1145" t="s">
        <v>6</v>
      </c>
      <c r="B1145" t="s">
        <v>16</v>
      </c>
      <c r="C1145" t="s">
        <v>24</v>
      </c>
      <c r="D1145" t="s">
        <v>749</v>
      </c>
      <c r="E1145" t="s">
        <v>827</v>
      </c>
      <c r="F1145">
        <v>0</v>
      </c>
      <c r="G1145">
        <v>0</v>
      </c>
      <c r="H1145">
        <v>0</v>
      </c>
      <c r="I1145">
        <v>0.28749999999999998</v>
      </c>
      <c r="J1145">
        <v>0.64710000000000001</v>
      </c>
      <c r="K1145">
        <v>2.4883000000000002</v>
      </c>
      <c r="L1145">
        <v>4.0269000000000004</v>
      </c>
      <c r="M1145">
        <v>3.3132999999999999</v>
      </c>
    </row>
    <row r="1146" spans="1:13" x14ac:dyDescent="0.35">
      <c r="A1146" t="s">
        <v>6</v>
      </c>
      <c r="B1146" t="s">
        <v>16</v>
      </c>
      <c r="C1146" t="s">
        <v>24</v>
      </c>
      <c r="D1146" t="s">
        <v>750</v>
      </c>
      <c r="E1146" t="s">
        <v>827</v>
      </c>
      <c r="F1146">
        <v>80.405000000000001</v>
      </c>
      <c r="G1146">
        <v>95.870999999999995</v>
      </c>
      <c r="H1146">
        <v>72.211600000000004</v>
      </c>
      <c r="I1146">
        <v>38.855200000000004</v>
      </c>
      <c r="J1146">
        <v>19.685700000000001</v>
      </c>
      <c r="K1146">
        <v>18.011900000000001</v>
      </c>
      <c r="L1146">
        <v>23.4602</v>
      </c>
      <c r="M1146">
        <v>27.3401</v>
      </c>
    </row>
    <row r="1147" spans="1:13" x14ac:dyDescent="0.35">
      <c r="A1147" t="s">
        <v>6</v>
      </c>
      <c r="B1147" t="s">
        <v>16</v>
      </c>
      <c r="C1147" t="s">
        <v>24</v>
      </c>
      <c r="D1147" t="s">
        <v>751</v>
      </c>
      <c r="E1147" t="s">
        <v>827</v>
      </c>
      <c r="F1147">
        <v>2.9360499999999998</v>
      </c>
      <c r="G1147">
        <v>3.5813999999999999</v>
      </c>
      <c r="H1147">
        <v>5.1098999999999997</v>
      </c>
      <c r="I1147">
        <v>3.2214999999999998</v>
      </c>
      <c r="J1147">
        <v>1.0864</v>
      </c>
      <c r="K1147">
        <v>1.0615000000000001</v>
      </c>
      <c r="L1147">
        <v>1.6526000000000001</v>
      </c>
      <c r="M1147">
        <v>2.1067</v>
      </c>
    </row>
    <row r="1148" spans="1:13" x14ac:dyDescent="0.35">
      <c r="A1148" t="s">
        <v>6</v>
      </c>
      <c r="B1148" t="s">
        <v>16</v>
      </c>
      <c r="C1148" t="s">
        <v>24</v>
      </c>
      <c r="D1148" t="s">
        <v>752</v>
      </c>
      <c r="E1148" t="s">
        <v>827</v>
      </c>
      <c r="F1148">
        <v>0.24210000000000001</v>
      </c>
      <c r="G1148">
        <v>0.32419999999999999</v>
      </c>
      <c r="H1148">
        <v>0.3251</v>
      </c>
      <c r="I1148">
        <v>0.19159999999999999</v>
      </c>
      <c r="J1148">
        <v>6.2799999999999995E-2</v>
      </c>
      <c r="K1148">
        <v>5.0799999999999998E-2</v>
      </c>
      <c r="L1148">
        <v>6.1499999999999999E-2</v>
      </c>
      <c r="M1148">
        <v>6.0499999999999998E-2</v>
      </c>
    </row>
    <row r="1149" spans="1:13" x14ac:dyDescent="0.35">
      <c r="A1149" t="s">
        <v>6</v>
      </c>
      <c r="B1149" t="s">
        <v>16</v>
      </c>
      <c r="C1149" t="s">
        <v>24</v>
      </c>
      <c r="D1149" t="s">
        <v>753</v>
      </c>
      <c r="E1149" t="s">
        <v>827</v>
      </c>
      <c r="F1149">
        <v>0</v>
      </c>
      <c r="G1149">
        <v>0</v>
      </c>
      <c r="H1149">
        <v>0</v>
      </c>
      <c r="I1149">
        <v>3.8E-3</v>
      </c>
      <c r="J1149">
        <v>1.5100000000000001E-2</v>
      </c>
      <c r="K1149">
        <v>2.7400000000000001E-2</v>
      </c>
      <c r="L1149">
        <v>5.16E-2</v>
      </c>
      <c r="M1149">
        <v>6.0499999999999998E-2</v>
      </c>
    </row>
    <row r="1150" spans="1:13" x14ac:dyDescent="0.35">
      <c r="A1150" t="s">
        <v>6</v>
      </c>
      <c r="B1150" t="s">
        <v>16</v>
      </c>
      <c r="C1150" t="s">
        <v>24</v>
      </c>
      <c r="D1150" t="s">
        <v>754</v>
      </c>
      <c r="E1150" t="s">
        <v>827</v>
      </c>
      <c r="F1150">
        <v>0.24210000000000001</v>
      </c>
      <c r="G1150">
        <v>0.32419999999999999</v>
      </c>
      <c r="H1150">
        <v>0.3251</v>
      </c>
      <c r="I1150">
        <v>0.18779999999999999</v>
      </c>
      <c r="J1150">
        <v>4.7699999999999999E-2</v>
      </c>
      <c r="K1150">
        <v>2.3400000000000001E-2</v>
      </c>
      <c r="L1150">
        <v>9.7999999999999997E-3</v>
      </c>
      <c r="M1150">
        <v>0</v>
      </c>
    </row>
    <row r="1151" spans="1:13" x14ac:dyDescent="0.35">
      <c r="A1151" t="s">
        <v>6</v>
      </c>
      <c r="B1151" t="s">
        <v>16</v>
      </c>
      <c r="C1151" t="s">
        <v>24</v>
      </c>
      <c r="D1151" t="s">
        <v>755</v>
      </c>
      <c r="E1151" t="s">
        <v>827</v>
      </c>
      <c r="F1151">
        <v>0</v>
      </c>
      <c r="G1151">
        <v>0</v>
      </c>
      <c r="H1151">
        <v>0</v>
      </c>
      <c r="I1151">
        <v>7.1999999999999998E-3</v>
      </c>
      <c r="J1151">
        <v>2.9499999999999998E-2</v>
      </c>
      <c r="K1151">
        <v>5.9799999999999999E-2</v>
      </c>
      <c r="L1151">
        <v>0.109</v>
      </c>
      <c r="M1151">
        <v>0.1196</v>
      </c>
    </row>
    <row r="1152" spans="1:13" x14ac:dyDescent="0.35">
      <c r="A1152" t="s">
        <v>6</v>
      </c>
      <c r="B1152" t="s">
        <v>16</v>
      </c>
      <c r="C1152" t="s">
        <v>24</v>
      </c>
      <c r="D1152" t="s">
        <v>756</v>
      </c>
      <c r="E1152" t="s">
        <v>827</v>
      </c>
      <c r="F1152">
        <v>2.9360499999999998</v>
      </c>
      <c r="G1152">
        <v>3.5813999999999999</v>
      </c>
      <c r="H1152">
        <v>5.1098999999999997</v>
      </c>
      <c r="I1152">
        <v>3.2143999999999999</v>
      </c>
      <c r="J1152">
        <v>1.0569999999999999</v>
      </c>
      <c r="K1152">
        <v>1.0017</v>
      </c>
      <c r="L1152">
        <v>1.5436000000000001</v>
      </c>
      <c r="M1152">
        <v>1.9871000000000001</v>
      </c>
    </row>
    <row r="1153" spans="1:13" x14ac:dyDescent="0.35">
      <c r="A1153" t="s">
        <v>6</v>
      </c>
      <c r="B1153" t="s">
        <v>16</v>
      </c>
      <c r="C1153" t="s">
        <v>24</v>
      </c>
      <c r="D1153" t="s">
        <v>757</v>
      </c>
      <c r="E1153" t="s">
        <v>827</v>
      </c>
      <c r="F1153">
        <v>0</v>
      </c>
      <c r="G1153">
        <v>0</v>
      </c>
      <c r="H1153">
        <v>0</v>
      </c>
      <c r="I1153">
        <v>0</v>
      </c>
      <c r="J1153">
        <v>0</v>
      </c>
      <c r="K1153">
        <v>0</v>
      </c>
      <c r="L1153">
        <v>0</v>
      </c>
      <c r="M1153">
        <v>0</v>
      </c>
    </row>
    <row r="1154" spans="1:13" x14ac:dyDescent="0.35">
      <c r="A1154" t="s">
        <v>6</v>
      </c>
      <c r="B1154" t="s">
        <v>17</v>
      </c>
      <c r="C1154" t="s">
        <v>21</v>
      </c>
      <c r="D1154" t="s">
        <v>758</v>
      </c>
      <c r="E1154" t="s">
        <v>827</v>
      </c>
      <c r="F1154">
        <v>3.625</v>
      </c>
      <c r="G1154">
        <v>4.7214999999999998</v>
      </c>
      <c r="H1154">
        <v>6.3006000000000002</v>
      </c>
      <c r="I1154">
        <v>6.3006000000000002</v>
      </c>
      <c r="J1154">
        <v>5.1512000000000002</v>
      </c>
      <c r="K1154">
        <v>3.4710000000000001</v>
      </c>
      <c r="L1154">
        <v>2.4944000000000002</v>
      </c>
      <c r="M1154">
        <v>1.9438</v>
      </c>
    </row>
    <row r="1155" spans="1:13" x14ac:dyDescent="0.35">
      <c r="A1155" t="s">
        <v>6</v>
      </c>
      <c r="B1155" t="s">
        <v>17</v>
      </c>
      <c r="C1155" t="s">
        <v>21</v>
      </c>
      <c r="D1155" t="s">
        <v>759</v>
      </c>
      <c r="E1155" t="s">
        <v>827</v>
      </c>
      <c r="F1155">
        <v>5.3003999999999998</v>
      </c>
      <c r="G1155">
        <v>7.2298999999999998</v>
      </c>
      <c r="H1155">
        <v>16.619700000000002</v>
      </c>
      <c r="I1155">
        <v>31.217600000000001</v>
      </c>
      <c r="J1155">
        <v>43.555700000000002</v>
      </c>
      <c r="K1155">
        <v>43.645499999999998</v>
      </c>
      <c r="L1155">
        <v>40.032600000000002</v>
      </c>
      <c r="M1155">
        <v>37.424500000000002</v>
      </c>
    </row>
    <row r="1156" spans="1:13" x14ac:dyDescent="0.35">
      <c r="A1156" t="s">
        <v>6</v>
      </c>
      <c r="B1156" t="s">
        <v>17</v>
      </c>
      <c r="C1156" t="s">
        <v>21</v>
      </c>
      <c r="D1156" t="s">
        <v>760</v>
      </c>
      <c r="E1156" t="s">
        <v>827</v>
      </c>
      <c r="F1156">
        <v>0.91469999999999996</v>
      </c>
      <c r="G1156">
        <v>1.2783</v>
      </c>
      <c r="H1156">
        <v>2.0028000000000001</v>
      </c>
      <c r="I1156">
        <v>2.2690000000000001</v>
      </c>
      <c r="J1156">
        <v>1.3883000000000001</v>
      </c>
      <c r="K1156">
        <v>0.82850000000000001</v>
      </c>
      <c r="L1156">
        <v>0.54720000000000002</v>
      </c>
      <c r="M1156">
        <v>0.39269999999999999</v>
      </c>
    </row>
    <row r="1157" spans="1:13" x14ac:dyDescent="0.35">
      <c r="A1157" t="s">
        <v>6</v>
      </c>
      <c r="B1157" t="s">
        <v>17</v>
      </c>
      <c r="C1157" t="s">
        <v>21</v>
      </c>
      <c r="D1157" t="s">
        <v>761</v>
      </c>
      <c r="E1157" t="s">
        <v>827</v>
      </c>
      <c r="F1157">
        <v>20.544374999999999</v>
      </c>
      <c r="G1157">
        <v>23.607600000000001</v>
      </c>
      <c r="H1157">
        <v>27.937000000000001</v>
      </c>
      <c r="I1157">
        <v>22.6248</v>
      </c>
      <c r="J1157">
        <v>14.347899999999999</v>
      </c>
      <c r="K1157">
        <v>14.6562</v>
      </c>
      <c r="L1157">
        <v>19.088999999999999</v>
      </c>
      <c r="M1157">
        <v>21.174399999999999</v>
      </c>
    </row>
    <row r="1158" spans="1:13" x14ac:dyDescent="0.35">
      <c r="A1158" t="s">
        <v>6</v>
      </c>
      <c r="B1158" t="s">
        <v>17</v>
      </c>
      <c r="C1158" t="s">
        <v>21</v>
      </c>
      <c r="D1158" t="s">
        <v>762</v>
      </c>
      <c r="E1158" t="s">
        <v>827</v>
      </c>
      <c r="F1158">
        <v>0.77962500000000001</v>
      </c>
      <c r="G1158">
        <v>0.95530000000000004</v>
      </c>
      <c r="H1158">
        <v>0.85109999999999997</v>
      </c>
      <c r="I1158">
        <v>0.38550000000000001</v>
      </c>
      <c r="J1158">
        <v>9.8500000000000004E-2</v>
      </c>
      <c r="K1158">
        <v>7.400000000000001E-2</v>
      </c>
      <c r="L1158">
        <v>8.9200000000000002E-2</v>
      </c>
      <c r="M1158">
        <v>8.8599999999999998E-2</v>
      </c>
    </row>
    <row r="1159" spans="1:13" x14ac:dyDescent="0.35">
      <c r="A1159" t="s">
        <v>6</v>
      </c>
      <c r="B1159" t="s">
        <v>17</v>
      </c>
      <c r="C1159" t="s">
        <v>21</v>
      </c>
      <c r="D1159" t="s">
        <v>763</v>
      </c>
      <c r="E1159" t="s">
        <v>827</v>
      </c>
      <c r="F1159">
        <v>0</v>
      </c>
      <c r="G1159">
        <v>0</v>
      </c>
      <c r="H1159">
        <v>0</v>
      </c>
      <c r="I1159">
        <v>7.7000000000000002E-3</v>
      </c>
      <c r="J1159">
        <v>2.3599999999999999E-2</v>
      </c>
      <c r="K1159">
        <v>3.9899999999999998E-2</v>
      </c>
      <c r="L1159">
        <v>7.4899999999999994E-2</v>
      </c>
      <c r="M1159">
        <v>8.8599999999999998E-2</v>
      </c>
    </row>
    <row r="1160" spans="1:13" x14ac:dyDescent="0.35">
      <c r="A1160" t="s">
        <v>6</v>
      </c>
      <c r="B1160" t="s">
        <v>17</v>
      </c>
      <c r="C1160" t="s">
        <v>21</v>
      </c>
      <c r="D1160" t="s">
        <v>764</v>
      </c>
      <c r="E1160" t="s">
        <v>827</v>
      </c>
      <c r="F1160">
        <v>0.77962500000000001</v>
      </c>
      <c r="G1160">
        <v>0.95530000000000004</v>
      </c>
      <c r="H1160">
        <v>0.85109999999999997</v>
      </c>
      <c r="I1160">
        <v>0.37780000000000002</v>
      </c>
      <c r="J1160">
        <v>7.4800000000000005E-2</v>
      </c>
      <c r="K1160">
        <v>3.4000000000000002E-2</v>
      </c>
      <c r="L1160">
        <v>1.43E-2</v>
      </c>
      <c r="M1160">
        <v>0</v>
      </c>
    </row>
    <row r="1161" spans="1:13" x14ac:dyDescent="0.35">
      <c r="A1161" t="s">
        <v>6</v>
      </c>
      <c r="B1161" t="s">
        <v>17</v>
      </c>
      <c r="C1161" t="s">
        <v>21</v>
      </c>
      <c r="D1161" t="s">
        <v>765</v>
      </c>
      <c r="E1161" t="s">
        <v>827</v>
      </c>
      <c r="F1161">
        <v>0</v>
      </c>
      <c r="G1161">
        <v>0</v>
      </c>
      <c r="H1161">
        <v>0</v>
      </c>
      <c r="I1161">
        <v>1.0999999999999999E-2</v>
      </c>
      <c r="J1161">
        <v>0.23769999999999999</v>
      </c>
      <c r="K1161">
        <v>1.7524999999999999</v>
      </c>
      <c r="L1161">
        <v>2.0979999999999999</v>
      </c>
      <c r="M1161">
        <v>1.0426</v>
      </c>
    </row>
    <row r="1162" spans="1:13" x14ac:dyDescent="0.35">
      <c r="A1162" t="s">
        <v>6</v>
      </c>
      <c r="B1162" t="s">
        <v>17</v>
      </c>
      <c r="C1162" t="s">
        <v>21</v>
      </c>
      <c r="D1162" t="s">
        <v>766</v>
      </c>
      <c r="E1162" t="s">
        <v>827</v>
      </c>
      <c r="F1162">
        <v>20.544374999999999</v>
      </c>
      <c r="G1162">
        <v>23.607600000000001</v>
      </c>
      <c r="H1162">
        <v>27.937000000000001</v>
      </c>
      <c r="I1162">
        <v>22.613800000000001</v>
      </c>
      <c r="J1162">
        <v>14.110200000000001</v>
      </c>
      <c r="K1162">
        <v>12.903700000000001</v>
      </c>
      <c r="L1162">
        <v>16.991</v>
      </c>
      <c r="M1162">
        <v>20.131799999999998</v>
      </c>
    </row>
    <row r="1163" spans="1:13" x14ac:dyDescent="0.35">
      <c r="A1163" t="s">
        <v>6</v>
      </c>
      <c r="B1163" t="s">
        <v>17</v>
      </c>
      <c r="C1163" t="s">
        <v>21</v>
      </c>
      <c r="D1163" t="s">
        <v>767</v>
      </c>
      <c r="E1163" t="s">
        <v>827</v>
      </c>
      <c r="F1163">
        <v>0.41360000000000002</v>
      </c>
      <c r="G1163">
        <v>0.61929999999999996</v>
      </c>
      <c r="H1163">
        <v>2.8079000000000001</v>
      </c>
      <c r="I1163">
        <v>6.6909999999999998</v>
      </c>
      <c r="J1163">
        <v>12.4529</v>
      </c>
      <c r="K1163">
        <v>15.288500000000001</v>
      </c>
      <c r="L1163">
        <v>16.0489</v>
      </c>
      <c r="M1163">
        <v>16.8155</v>
      </c>
    </row>
    <row r="1164" spans="1:13" x14ac:dyDescent="0.35">
      <c r="A1164" t="s">
        <v>6</v>
      </c>
      <c r="B1164" t="s">
        <v>17</v>
      </c>
      <c r="C1164" t="s">
        <v>21</v>
      </c>
      <c r="D1164" t="s">
        <v>768</v>
      </c>
      <c r="E1164" t="s">
        <v>827</v>
      </c>
      <c r="F1164">
        <v>1.2618</v>
      </c>
      <c r="G1164">
        <v>1.8891</v>
      </c>
      <c r="H1164">
        <v>7.5113000000000003</v>
      </c>
      <c r="I1164">
        <v>18.226099999999999</v>
      </c>
      <c r="J1164">
        <v>25.951599999999999</v>
      </c>
      <c r="K1164">
        <v>24.885999999999999</v>
      </c>
      <c r="L1164">
        <v>21.4893</v>
      </c>
      <c r="M1164">
        <v>18.665199999999999</v>
      </c>
    </row>
    <row r="1165" spans="1:13" x14ac:dyDescent="0.35">
      <c r="A1165" t="s">
        <v>6</v>
      </c>
      <c r="B1165" t="s">
        <v>17</v>
      </c>
      <c r="C1165" t="s">
        <v>21</v>
      </c>
      <c r="D1165" t="s">
        <v>769</v>
      </c>
      <c r="E1165" t="s">
        <v>827</v>
      </c>
      <c r="F1165">
        <v>67.259424999999993</v>
      </c>
      <c r="G1165">
        <v>77.816900000000004</v>
      </c>
      <c r="H1165">
        <v>74.930599999999998</v>
      </c>
      <c r="I1165">
        <v>70.423699999999997</v>
      </c>
      <c r="J1165">
        <v>69.7654</v>
      </c>
      <c r="K1165">
        <v>71.041499999999999</v>
      </c>
      <c r="L1165">
        <v>71.885800000000003</v>
      </c>
      <c r="M1165">
        <v>71.393999999999977</v>
      </c>
    </row>
    <row r="1166" spans="1:13" x14ac:dyDescent="0.35">
      <c r="A1166" t="s">
        <v>6</v>
      </c>
      <c r="B1166" t="s">
        <v>17</v>
      </c>
      <c r="C1166" t="s">
        <v>21</v>
      </c>
      <c r="D1166" t="s">
        <v>770</v>
      </c>
      <c r="E1166" t="s">
        <v>827</v>
      </c>
      <c r="F1166">
        <v>16.800975000000001</v>
      </c>
      <c r="G1166">
        <v>22.3962</v>
      </c>
      <c r="H1166">
        <v>27.387499999999999</v>
      </c>
      <c r="I1166">
        <v>36.460999999999999</v>
      </c>
      <c r="J1166">
        <v>47.105800000000002</v>
      </c>
      <c r="K1166">
        <v>47.559899999999999</v>
      </c>
      <c r="L1166">
        <v>44.397799999999997</v>
      </c>
      <c r="M1166">
        <v>42.262300000000003</v>
      </c>
    </row>
    <row r="1167" spans="1:13" x14ac:dyDescent="0.35">
      <c r="A1167" t="s">
        <v>6</v>
      </c>
      <c r="B1167" t="s">
        <v>17</v>
      </c>
      <c r="C1167" t="s">
        <v>21</v>
      </c>
      <c r="D1167" t="s">
        <v>771</v>
      </c>
      <c r="E1167" t="s">
        <v>827</v>
      </c>
      <c r="F1167">
        <v>2.3574999999999999E-2</v>
      </c>
      <c r="G1167">
        <v>2.6599999999999999E-2</v>
      </c>
      <c r="H1167">
        <v>3.8399999999999997E-2</v>
      </c>
      <c r="I1167">
        <v>6.1600000000000002E-2</v>
      </c>
      <c r="J1167">
        <v>0.11550000000000001</v>
      </c>
      <c r="K1167">
        <v>0.30070000000000002</v>
      </c>
      <c r="L1167">
        <v>0.33339999999999997</v>
      </c>
      <c r="M1167">
        <v>0.41599999999999998</v>
      </c>
    </row>
    <row r="1168" spans="1:13" x14ac:dyDescent="0.35">
      <c r="A1168" t="s">
        <v>6</v>
      </c>
      <c r="B1168" t="s">
        <v>17</v>
      </c>
      <c r="C1168" t="s">
        <v>21</v>
      </c>
      <c r="D1168" t="s">
        <v>772</v>
      </c>
      <c r="E1168" t="s">
        <v>827</v>
      </c>
      <c r="F1168">
        <v>0</v>
      </c>
      <c r="G1168">
        <v>0</v>
      </c>
      <c r="H1168">
        <v>0</v>
      </c>
      <c r="I1168">
        <v>0</v>
      </c>
      <c r="J1168">
        <v>1.06E-2</v>
      </c>
      <c r="K1168">
        <v>0.1142</v>
      </c>
      <c r="L1168">
        <v>0.22489999999999999</v>
      </c>
      <c r="M1168">
        <v>0.25459999999999999</v>
      </c>
    </row>
    <row r="1169" spans="1:13" x14ac:dyDescent="0.35">
      <c r="A1169" t="s">
        <v>6</v>
      </c>
      <c r="B1169" t="s">
        <v>17</v>
      </c>
      <c r="C1169" t="s">
        <v>21</v>
      </c>
      <c r="D1169" t="s">
        <v>773</v>
      </c>
      <c r="E1169" t="s">
        <v>827</v>
      </c>
      <c r="F1169">
        <v>2.3574999999999999E-2</v>
      </c>
      <c r="G1169">
        <v>2.6599999999999999E-2</v>
      </c>
      <c r="H1169">
        <v>3.8399999999999997E-2</v>
      </c>
      <c r="I1169">
        <v>6.1600000000000002E-2</v>
      </c>
      <c r="J1169">
        <v>0.10489999999999999</v>
      </c>
      <c r="K1169">
        <v>0.1865</v>
      </c>
      <c r="L1169">
        <v>0.1085</v>
      </c>
      <c r="M1169">
        <v>0.16139999999999999</v>
      </c>
    </row>
    <row r="1170" spans="1:13" x14ac:dyDescent="0.35">
      <c r="A1170" t="s">
        <v>6</v>
      </c>
      <c r="B1170" t="s">
        <v>17</v>
      </c>
      <c r="C1170" t="s">
        <v>21</v>
      </c>
      <c r="D1170" t="s">
        <v>774</v>
      </c>
      <c r="E1170" t="s">
        <v>827</v>
      </c>
      <c r="F1170">
        <v>10.029375</v>
      </c>
      <c r="G1170">
        <v>13.1889</v>
      </c>
      <c r="H1170">
        <v>7.9722999999999997</v>
      </c>
      <c r="I1170">
        <v>2.0116000000000001</v>
      </c>
      <c r="J1170">
        <v>0.35749999999999998</v>
      </c>
      <c r="K1170">
        <v>0.2984</v>
      </c>
      <c r="L1170">
        <v>0.50670000000000004</v>
      </c>
      <c r="M1170">
        <v>0.53200000000000003</v>
      </c>
    </row>
    <row r="1171" spans="1:13" x14ac:dyDescent="0.35">
      <c r="A1171" t="s">
        <v>6</v>
      </c>
      <c r="B1171" t="s">
        <v>17</v>
      </c>
      <c r="C1171" t="s">
        <v>21</v>
      </c>
      <c r="D1171" t="s">
        <v>775</v>
      </c>
      <c r="E1171" t="s">
        <v>827</v>
      </c>
      <c r="F1171">
        <v>0</v>
      </c>
      <c r="G1171">
        <v>0</v>
      </c>
      <c r="H1171">
        <v>0</v>
      </c>
      <c r="I1171">
        <v>8.0500000000000002E-2</v>
      </c>
      <c r="J1171">
        <v>0.10730000000000001</v>
      </c>
      <c r="K1171">
        <v>0.17910000000000001</v>
      </c>
      <c r="L1171">
        <v>0.45600000000000002</v>
      </c>
      <c r="M1171">
        <v>0.53200000000000003</v>
      </c>
    </row>
    <row r="1172" spans="1:13" x14ac:dyDescent="0.35">
      <c r="A1172" t="s">
        <v>6</v>
      </c>
      <c r="B1172" t="s">
        <v>17</v>
      </c>
      <c r="C1172" t="s">
        <v>22</v>
      </c>
      <c r="D1172" t="s">
        <v>776</v>
      </c>
      <c r="E1172" t="s">
        <v>827</v>
      </c>
      <c r="F1172">
        <v>10.029375</v>
      </c>
      <c r="G1172">
        <v>13.1889</v>
      </c>
      <c r="H1172">
        <v>7.9722999999999997</v>
      </c>
      <c r="I1172">
        <v>1.9311</v>
      </c>
      <c r="J1172">
        <v>0.25030000000000002</v>
      </c>
      <c r="K1172">
        <v>0.11940000000000001</v>
      </c>
      <c r="L1172">
        <v>5.0700000000000002E-2</v>
      </c>
      <c r="M1172">
        <v>0</v>
      </c>
    </row>
    <row r="1173" spans="1:13" x14ac:dyDescent="0.35">
      <c r="A1173" t="s">
        <v>6</v>
      </c>
      <c r="B1173" t="s">
        <v>17</v>
      </c>
      <c r="C1173" t="s">
        <v>22</v>
      </c>
      <c r="D1173" t="s">
        <v>777</v>
      </c>
      <c r="E1173" t="s">
        <v>827</v>
      </c>
      <c r="F1173">
        <v>10.556050000000001</v>
      </c>
      <c r="G1173">
        <v>13.851000000000001</v>
      </c>
      <c r="H1173">
        <v>8.5838999999999999</v>
      </c>
      <c r="I1173">
        <v>2.3138000000000001</v>
      </c>
      <c r="J1173">
        <v>0.44009999999999999</v>
      </c>
      <c r="K1173">
        <v>0.3599</v>
      </c>
      <c r="L1173">
        <v>0.57799999999999996</v>
      </c>
      <c r="M1173">
        <v>0.60119999999999996</v>
      </c>
    </row>
    <row r="1174" spans="1:13" x14ac:dyDescent="0.35">
      <c r="A1174" t="s">
        <v>6</v>
      </c>
      <c r="B1174" t="s">
        <v>17</v>
      </c>
      <c r="C1174" t="s">
        <v>22</v>
      </c>
      <c r="D1174" t="s">
        <v>778</v>
      </c>
      <c r="E1174" t="s">
        <v>827</v>
      </c>
      <c r="F1174">
        <v>0</v>
      </c>
      <c r="G1174">
        <v>0</v>
      </c>
      <c r="H1174">
        <v>0</v>
      </c>
      <c r="I1174">
        <v>8.6499999999999994E-2</v>
      </c>
      <c r="J1174">
        <v>0.12709999999999999</v>
      </c>
      <c r="K1174">
        <v>0.21229999999999999</v>
      </c>
      <c r="L1174">
        <v>0.51590000000000003</v>
      </c>
      <c r="M1174">
        <v>0.60119999999999996</v>
      </c>
    </row>
    <row r="1175" spans="1:13" x14ac:dyDescent="0.35">
      <c r="A1175" t="s">
        <v>6</v>
      </c>
      <c r="B1175" t="s">
        <v>17</v>
      </c>
      <c r="C1175" t="s">
        <v>22</v>
      </c>
      <c r="D1175" t="s">
        <v>779</v>
      </c>
      <c r="E1175" t="s">
        <v>827</v>
      </c>
      <c r="F1175">
        <v>10.556050000000001</v>
      </c>
      <c r="G1175">
        <v>13.851000000000001</v>
      </c>
      <c r="H1175">
        <v>8.5838999999999999</v>
      </c>
      <c r="I1175">
        <v>2.2273000000000001</v>
      </c>
      <c r="J1175">
        <v>0.313</v>
      </c>
      <c r="K1175">
        <v>0.1477</v>
      </c>
      <c r="L1175">
        <v>6.2100000000000002E-2</v>
      </c>
      <c r="M1175">
        <v>0</v>
      </c>
    </row>
    <row r="1176" spans="1:13" x14ac:dyDescent="0.35">
      <c r="A1176" t="s">
        <v>6</v>
      </c>
      <c r="B1176" t="s">
        <v>17</v>
      </c>
      <c r="C1176" t="s">
        <v>22</v>
      </c>
      <c r="D1176" t="s">
        <v>780</v>
      </c>
      <c r="E1176" t="s">
        <v>827</v>
      </c>
      <c r="F1176">
        <v>0.14094999999999999</v>
      </c>
      <c r="G1176">
        <v>0.1888</v>
      </c>
      <c r="H1176">
        <v>0.1893</v>
      </c>
      <c r="I1176">
        <v>0.1113</v>
      </c>
      <c r="J1176">
        <v>3.5299999999999998E-2</v>
      </c>
      <c r="K1176">
        <v>2.7400000000000001E-2</v>
      </c>
      <c r="L1176">
        <v>3.1800000000000002E-2</v>
      </c>
      <c r="M1176">
        <v>3.0599999999999999E-2</v>
      </c>
    </row>
    <row r="1177" spans="1:13" x14ac:dyDescent="0.35">
      <c r="A1177" t="s">
        <v>6</v>
      </c>
      <c r="B1177" t="s">
        <v>17</v>
      </c>
      <c r="C1177" t="s">
        <v>22</v>
      </c>
      <c r="D1177" t="s">
        <v>781</v>
      </c>
      <c r="E1177" t="s">
        <v>827</v>
      </c>
      <c r="F1177">
        <v>0</v>
      </c>
      <c r="G1177">
        <v>0</v>
      </c>
      <c r="H1177">
        <v>0</v>
      </c>
      <c r="I1177">
        <v>2.2000000000000001E-3</v>
      </c>
      <c r="J1177">
        <v>8.5000000000000006E-3</v>
      </c>
      <c r="K1177">
        <v>1.4800000000000001E-2</v>
      </c>
      <c r="L1177">
        <v>2.6700000000000002E-2</v>
      </c>
      <c r="M1177">
        <v>3.0599999999999999E-2</v>
      </c>
    </row>
    <row r="1178" spans="1:13" x14ac:dyDescent="0.35">
      <c r="A1178" t="s">
        <v>6</v>
      </c>
      <c r="B1178" t="s">
        <v>17</v>
      </c>
      <c r="C1178" t="s">
        <v>22</v>
      </c>
      <c r="D1178" t="s">
        <v>782</v>
      </c>
      <c r="E1178" t="s">
        <v>827</v>
      </c>
      <c r="F1178">
        <v>0.14094999999999999</v>
      </c>
      <c r="G1178">
        <v>0.1888</v>
      </c>
      <c r="H1178">
        <v>0.1893</v>
      </c>
      <c r="I1178">
        <v>0.109</v>
      </c>
      <c r="J1178">
        <v>2.6800000000000001E-2</v>
      </c>
      <c r="K1178">
        <v>1.26E-2</v>
      </c>
      <c r="L1178">
        <v>5.1000000000000004E-3</v>
      </c>
      <c r="M1178">
        <v>0</v>
      </c>
    </row>
    <row r="1179" spans="1:13" x14ac:dyDescent="0.35">
      <c r="A1179" t="s">
        <v>6</v>
      </c>
      <c r="B1179" t="s">
        <v>17</v>
      </c>
      <c r="C1179" t="s">
        <v>22</v>
      </c>
      <c r="D1179" t="s">
        <v>783</v>
      </c>
      <c r="E1179" t="s">
        <v>827</v>
      </c>
      <c r="F1179">
        <v>3.625</v>
      </c>
      <c r="G1179">
        <v>4.7214999999999998</v>
      </c>
      <c r="H1179">
        <v>6.3006000000000002</v>
      </c>
      <c r="I1179">
        <v>6.3006000000000002</v>
      </c>
      <c r="J1179">
        <v>5.1512000000000002</v>
      </c>
      <c r="K1179">
        <v>3.4710000000000001</v>
      </c>
      <c r="L1179">
        <v>2.4944000000000002</v>
      </c>
      <c r="M1179">
        <v>1.9438</v>
      </c>
    </row>
    <row r="1180" spans="1:13" x14ac:dyDescent="0.35">
      <c r="A1180" t="s">
        <v>6</v>
      </c>
      <c r="B1180" t="s">
        <v>17</v>
      </c>
      <c r="C1180" t="s">
        <v>22</v>
      </c>
      <c r="D1180" t="s">
        <v>784</v>
      </c>
      <c r="E1180" t="s">
        <v>827</v>
      </c>
      <c r="F1180">
        <v>5.3067000000000002</v>
      </c>
      <c r="G1180">
        <v>7.2403000000000004</v>
      </c>
      <c r="H1180">
        <v>16.7624</v>
      </c>
      <c r="I1180">
        <v>31.816600000000001</v>
      </c>
      <c r="J1180">
        <v>45.161900000000003</v>
      </c>
      <c r="K1180">
        <v>46.070799999999998</v>
      </c>
      <c r="L1180">
        <v>42.9392</v>
      </c>
      <c r="M1180">
        <v>40.852400000000003</v>
      </c>
    </row>
    <row r="1181" spans="1:13" x14ac:dyDescent="0.35">
      <c r="A1181" t="s">
        <v>6</v>
      </c>
      <c r="B1181" t="s">
        <v>17</v>
      </c>
      <c r="C1181" t="s">
        <v>22</v>
      </c>
      <c r="D1181" t="s">
        <v>785</v>
      </c>
      <c r="E1181" t="s">
        <v>827</v>
      </c>
      <c r="F1181">
        <v>0.91469999999999996</v>
      </c>
      <c r="G1181">
        <v>1.2783</v>
      </c>
      <c r="H1181">
        <v>2.0028000000000001</v>
      </c>
      <c r="I1181">
        <v>2.2690000000000001</v>
      </c>
      <c r="J1181">
        <v>1.3883000000000001</v>
      </c>
      <c r="K1181">
        <v>0.82850000000000001</v>
      </c>
      <c r="L1181">
        <v>0.54720000000000002</v>
      </c>
      <c r="M1181">
        <v>0.39269999999999999</v>
      </c>
    </row>
    <row r="1182" spans="1:13" x14ac:dyDescent="0.35">
      <c r="A1182" t="s">
        <v>6</v>
      </c>
      <c r="B1182" t="s">
        <v>17</v>
      </c>
      <c r="C1182" t="s">
        <v>22</v>
      </c>
      <c r="D1182" t="s">
        <v>786</v>
      </c>
      <c r="E1182" t="s">
        <v>827</v>
      </c>
      <c r="F1182">
        <v>0.38569999999999999</v>
      </c>
      <c r="G1182">
        <v>0.4733</v>
      </c>
      <c r="H1182">
        <v>0.4224</v>
      </c>
      <c r="I1182">
        <v>0.191</v>
      </c>
      <c r="J1182">
        <v>4.7300000000000002E-2</v>
      </c>
      <c r="K1182">
        <v>3.4099999999999998E-2</v>
      </c>
      <c r="L1182">
        <v>3.95E-2</v>
      </c>
      <c r="M1182">
        <v>3.85E-2</v>
      </c>
    </row>
    <row r="1183" spans="1:13" x14ac:dyDescent="0.35">
      <c r="A1183" t="s">
        <v>6</v>
      </c>
      <c r="B1183" t="s">
        <v>17</v>
      </c>
      <c r="C1183" t="s">
        <v>22</v>
      </c>
      <c r="D1183" t="s">
        <v>787</v>
      </c>
      <c r="E1183" t="s">
        <v>827</v>
      </c>
      <c r="F1183">
        <v>0</v>
      </c>
      <c r="G1183">
        <v>0</v>
      </c>
      <c r="H1183">
        <v>0</v>
      </c>
      <c r="I1183">
        <v>3.8E-3</v>
      </c>
      <c r="J1183">
        <v>1.14E-2</v>
      </c>
      <c r="K1183">
        <v>1.84E-2</v>
      </c>
      <c r="L1183">
        <v>3.32E-2</v>
      </c>
      <c r="M1183">
        <v>3.85E-2</v>
      </c>
    </row>
    <row r="1184" spans="1:13" x14ac:dyDescent="0.35">
      <c r="A1184" t="s">
        <v>6</v>
      </c>
      <c r="B1184" t="s">
        <v>17</v>
      </c>
      <c r="C1184" t="s">
        <v>22</v>
      </c>
      <c r="D1184" t="s">
        <v>788</v>
      </c>
      <c r="E1184" t="s">
        <v>827</v>
      </c>
      <c r="F1184">
        <v>0.38569999999999999</v>
      </c>
      <c r="G1184">
        <v>0.4733</v>
      </c>
      <c r="H1184">
        <v>0.4224</v>
      </c>
      <c r="I1184">
        <v>0.18720000000000001</v>
      </c>
      <c r="J1184">
        <v>3.5999999999999997E-2</v>
      </c>
      <c r="K1184">
        <v>1.5699999999999999E-2</v>
      </c>
      <c r="L1184">
        <v>6.3E-3</v>
      </c>
      <c r="M1184">
        <v>0</v>
      </c>
    </row>
    <row r="1185" spans="1:13" x14ac:dyDescent="0.35">
      <c r="A1185" t="s">
        <v>6</v>
      </c>
      <c r="B1185" t="s">
        <v>17</v>
      </c>
      <c r="C1185" t="s">
        <v>22</v>
      </c>
      <c r="D1185" t="s">
        <v>789</v>
      </c>
      <c r="E1185" t="s">
        <v>827</v>
      </c>
      <c r="F1185">
        <v>6.3E-3</v>
      </c>
      <c r="G1185">
        <v>1.04E-2</v>
      </c>
      <c r="H1185">
        <v>0.14269999999999999</v>
      </c>
      <c r="I1185">
        <v>0.59899999999999998</v>
      </c>
      <c r="J1185">
        <v>1.6062000000000001</v>
      </c>
      <c r="K1185">
        <v>2.4253</v>
      </c>
      <c r="L1185">
        <v>2.9066000000000001</v>
      </c>
      <c r="M1185">
        <v>3.4279999999999999</v>
      </c>
    </row>
    <row r="1186" spans="1:13" x14ac:dyDescent="0.35">
      <c r="A1186" t="s">
        <v>6</v>
      </c>
      <c r="B1186" t="s">
        <v>17</v>
      </c>
      <c r="C1186" t="s">
        <v>22</v>
      </c>
      <c r="D1186" t="s">
        <v>790</v>
      </c>
      <c r="E1186" t="s">
        <v>827</v>
      </c>
      <c r="F1186">
        <v>0.41360000000000002</v>
      </c>
      <c r="G1186">
        <v>0.61929999999999996</v>
      </c>
      <c r="H1186">
        <v>2.8079000000000001</v>
      </c>
      <c r="I1186">
        <v>6.6909999999999998</v>
      </c>
      <c r="J1186">
        <v>12.4529</v>
      </c>
      <c r="K1186">
        <v>15.288500000000001</v>
      </c>
      <c r="L1186">
        <v>16.0489</v>
      </c>
      <c r="M1186">
        <v>16.8155</v>
      </c>
    </row>
    <row r="1187" spans="1:13" x14ac:dyDescent="0.35">
      <c r="A1187" t="s">
        <v>6</v>
      </c>
      <c r="B1187" t="s">
        <v>17</v>
      </c>
      <c r="C1187" t="s">
        <v>22</v>
      </c>
      <c r="D1187" t="s">
        <v>791</v>
      </c>
      <c r="E1187" t="s">
        <v>827</v>
      </c>
      <c r="F1187">
        <v>0.41360000000000002</v>
      </c>
      <c r="G1187">
        <v>0.61929999999999996</v>
      </c>
      <c r="H1187">
        <v>2.8079000000000001</v>
      </c>
      <c r="I1187">
        <v>6.6909999999999998</v>
      </c>
      <c r="J1187">
        <v>12.4529</v>
      </c>
      <c r="K1187">
        <v>15.288500000000001</v>
      </c>
      <c r="L1187">
        <v>16.0489</v>
      </c>
      <c r="M1187">
        <v>16.8155</v>
      </c>
    </row>
    <row r="1188" spans="1:13" x14ac:dyDescent="0.35">
      <c r="A1188" t="s">
        <v>6</v>
      </c>
      <c r="B1188" t="s">
        <v>17</v>
      </c>
      <c r="C1188" t="s">
        <v>22</v>
      </c>
      <c r="D1188" t="s">
        <v>792</v>
      </c>
      <c r="E1188" t="s">
        <v>827</v>
      </c>
      <c r="F1188">
        <v>1.2618</v>
      </c>
      <c r="G1188">
        <v>1.8891</v>
      </c>
      <c r="H1188">
        <v>7.5113000000000003</v>
      </c>
      <c r="I1188">
        <v>18.226099999999999</v>
      </c>
      <c r="J1188">
        <v>25.951599999999999</v>
      </c>
      <c r="K1188">
        <v>24.885999999999999</v>
      </c>
      <c r="L1188">
        <v>21.4893</v>
      </c>
      <c r="M1188">
        <v>18.665199999999999</v>
      </c>
    </row>
    <row r="1189" spans="1:13" x14ac:dyDescent="0.35">
      <c r="A1189" t="s">
        <v>6</v>
      </c>
      <c r="B1189" t="s">
        <v>17</v>
      </c>
      <c r="C1189" t="s">
        <v>22</v>
      </c>
      <c r="D1189" t="s">
        <v>793</v>
      </c>
      <c r="E1189" t="s">
        <v>827</v>
      </c>
      <c r="F1189">
        <v>1.2618</v>
      </c>
      <c r="G1189">
        <v>1.8891</v>
      </c>
      <c r="H1189">
        <v>7.5113000000000003</v>
      </c>
      <c r="I1189">
        <v>18.226099999999999</v>
      </c>
      <c r="J1189">
        <v>25.951599999999999</v>
      </c>
      <c r="K1189">
        <v>24.885999999999999</v>
      </c>
      <c r="L1189">
        <v>21.4893</v>
      </c>
      <c r="M1189">
        <v>18.665199999999999</v>
      </c>
    </row>
    <row r="1190" spans="1:13" x14ac:dyDescent="0.35">
      <c r="A1190" t="s">
        <v>6</v>
      </c>
      <c r="B1190" t="s">
        <v>17</v>
      </c>
      <c r="C1190" t="s">
        <v>23</v>
      </c>
      <c r="D1190" t="s">
        <v>794</v>
      </c>
      <c r="E1190" t="s">
        <v>827</v>
      </c>
      <c r="F1190">
        <v>2.385675</v>
      </c>
      <c r="G1190">
        <v>2.8795000000000002</v>
      </c>
      <c r="H1190">
        <v>4.7986000000000004</v>
      </c>
      <c r="I1190">
        <v>3.0720999999999998</v>
      </c>
      <c r="J1190">
        <v>1.0057</v>
      </c>
      <c r="K1190">
        <v>1.0024999999999999</v>
      </c>
      <c r="L1190">
        <v>1.6216999999999999</v>
      </c>
      <c r="M1190">
        <v>2.1252</v>
      </c>
    </row>
    <row r="1191" spans="1:13" x14ac:dyDescent="0.35">
      <c r="A1191" t="s">
        <v>6</v>
      </c>
      <c r="B1191" t="s">
        <v>17</v>
      </c>
      <c r="C1191" t="s">
        <v>23</v>
      </c>
      <c r="D1191" t="s">
        <v>795</v>
      </c>
      <c r="E1191" t="s">
        <v>827</v>
      </c>
      <c r="F1191">
        <v>2.385675</v>
      </c>
      <c r="G1191">
        <v>2.8795000000000002</v>
      </c>
      <c r="H1191">
        <v>4.7986000000000004</v>
      </c>
      <c r="I1191">
        <v>3.0720999999999998</v>
      </c>
      <c r="J1191">
        <v>1.0057</v>
      </c>
      <c r="K1191">
        <v>1.0024999999999999</v>
      </c>
      <c r="L1191">
        <v>1.6216999999999999</v>
      </c>
      <c r="M1191">
        <v>2.1252</v>
      </c>
    </row>
    <row r="1192" spans="1:13" x14ac:dyDescent="0.35">
      <c r="A1192" t="s">
        <v>6</v>
      </c>
      <c r="B1192" t="s">
        <v>17</v>
      </c>
      <c r="C1192" t="s">
        <v>23</v>
      </c>
      <c r="D1192" t="s">
        <v>796</v>
      </c>
      <c r="E1192" t="s">
        <v>827</v>
      </c>
      <c r="F1192">
        <v>3.2569750000000002</v>
      </c>
      <c r="G1192">
        <v>4.2637</v>
      </c>
      <c r="H1192">
        <v>2.7153999999999998</v>
      </c>
      <c r="I1192">
        <v>0.80269999999999997</v>
      </c>
      <c r="J1192">
        <v>0.19139999999999999</v>
      </c>
      <c r="K1192">
        <v>0.1633</v>
      </c>
      <c r="L1192">
        <v>0.2205</v>
      </c>
      <c r="M1192">
        <v>0.22070000000000001</v>
      </c>
    </row>
    <row r="1193" spans="1:13" x14ac:dyDescent="0.35">
      <c r="A1193" t="s">
        <v>6</v>
      </c>
      <c r="B1193" t="s">
        <v>17</v>
      </c>
      <c r="C1193" t="s">
        <v>23</v>
      </c>
      <c r="D1193" t="s">
        <v>797</v>
      </c>
      <c r="E1193" t="s">
        <v>827</v>
      </c>
      <c r="F1193">
        <v>2.9100000000000001E-2</v>
      </c>
      <c r="G1193">
        <v>3.0499999999999999E-2</v>
      </c>
      <c r="H1193">
        <v>3.2099999999999997E-2</v>
      </c>
      <c r="I1193">
        <v>3.3700000000000001E-2</v>
      </c>
      <c r="J1193">
        <v>3.5400000000000001E-2</v>
      </c>
      <c r="K1193">
        <v>3.73E-2</v>
      </c>
      <c r="L1193">
        <v>2.7199999999999998E-2</v>
      </c>
      <c r="M1193">
        <v>2.1399999999999999E-2</v>
      </c>
    </row>
    <row r="1194" spans="1:13" x14ac:dyDescent="0.35">
      <c r="A1194" t="s">
        <v>6</v>
      </c>
      <c r="B1194" t="s">
        <v>17</v>
      </c>
      <c r="C1194" t="s">
        <v>23</v>
      </c>
      <c r="D1194" t="s">
        <v>798</v>
      </c>
      <c r="E1194" t="s">
        <v>827</v>
      </c>
      <c r="F1194">
        <v>2.9385249999999998</v>
      </c>
      <c r="G1194">
        <v>3.8643000000000001</v>
      </c>
      <c r="H1194">
        <v>2.3357999999999999</v>
      </c>
      <c r="I1194">
        <v>0.58940000000000003</v>
      </c>
      <c r="J1194">
        <v>0.1048</v>
      </c>
      <c r="K1194">
        <v>8.7400000000000005E-2</v>
      </c>
      <c r="L1194">
        <v>0.14849999999999999</v>
      </c>
      <c r="M1194">
        <v>0.15590000000000001</v>
      </c>
    </row>
    <row r="1195" spans="1:13" x14ac:dyDescent="0.35">
      <c r="A1195" t="s">
        <v>6</v>
      </c>
      <c r="B1195" t="s">
        <v>17</v>
      </c>
      <c r="C1195" t="s">
        <v>23</v>
      </c>
      <c r="D1195" t="s">
        <v>799</v>
      </c>
      <c r="E1195" t="s">
        <v>827</v>
      </c>
      <c r="F1195">
        <v>0.123275</v>
      </c>
      <c r="G1195">
        <v>0.1651</v>
      </c>
      <c r="H1195">
        <v>0.16550000000000001</v>
      </c>
      <c r="I1195">
        <v>9.7299999999999998E-2</v>
      </c>
      <c r="J1195">
        <v>3.09E-2</v>
      </c>
      <c r="K1195">
        <v>2.3900000000000001E-2</v>
      </c>
      <c r="L1195">
        <v>2.7799999999999998E-2</v>
      </c>
      <c r="M1195">
        <v>2.6800000000000001E-2</v>
      </c>
    </row>
    <row r="1196" spans="1:13" x14ac:dyDescent="0.35">
      <c r="A1196" t="s">
        <v>6</v>
      </c>
      <c r="B1196" t="s">
        <v>17</v>
      </c>
      <c r="C1196" t="s">
        <v>23</v>
      </c>
      <c r="D1196" t="s">
        <v>800</v>
      </c>
      <c r="E1196" t="s">
        <v>827</v>
      </c>
      <c r="F1196">
        <v>0.16612499999999999</v>
      </c>
      <c r="G1196">
        <v>0.2039</v>
      </c>
      <c r="H1196">
        <v>0.18190000000000001</v>
      </c>
      <c r="I1196">
        <v>8.2299999999999998E-2</v>
      </c>
      <c r="J1196">
        <v>2.0400000000000001E-2</v>
      </c>
      <c r="K1196">
        <v>1.47E-2</v>
      </c>
      <c r="L1196">
        <v>1.7000000000000001E-2</v>
      </c>
      <c r="M1196">
        <v>1.66E-2</v>
      </c>
    </row>
    <row r="1197" spans="1:13" x14ac:dyDescent="0.35">
      <c r="A1197" t="s">
        <v>6</v>
      </c>
      <c r="B1197" t="s">
        <v>17</v>
      </c>
      <c r="C1197" t="s">
        <v>23</v>
      </c>
      <c r="D1197" t="s">
        <v>801</v>
      </c>
      <c r="E1197" t="s">
        <v>827</v>
      </c>
      <c r="F1197">
        <v>20.800075</v>
      </c>
      <c r="G1197">
        <v>24.243300000000001</v>
      </c>
      <c r="H1197">
        <v>28.202100000000002</v>
      </c>
      <c r="I1197">
        <v>23.0075</v>
      </c>
      <c r="J1197">
        <v>15.8024</v>
      </c>
      <c r="K1197">
        <v>17.268000000000001</v>
      </c>
      <c r="L1197">
        <v>21.04300000000001</v>
      </c>
      <c r="M1197">
        <v>22.6371</v>
      </c>
    </row>
    <row r="1198" spans="1:13" x14ac:dyDescent="0.35">
      <c r="A1198" t="s">
        <v>6</v>
      </c>
      <c r="B1198" t="s">
        <v>17</v>
      </c>
      <c r="C1198" t="s">
        <v>23</v>
      </c>
      <c r="D1198" t="s">
        <v>802</v>
      </c>
      <c r="E1198" t="s">
        <v>827</v>
      </c>
      <c r="F1198">
        <v>3.6200000000000003E-2</v>
      </c>
      <c r="G1198">
        <v>7.6899999999999996E-2</v>
      </c>
      <c r="H1198">
        <v>0.1923</v>
      </c>
      <c r="I1198">
        <v>0.48820000000000002</v>
      </c>
      <c r="J1198">
        <v>1.3556999999999999</v>
      </c>
      <c r="K1198">
        <v>2.5767000000000002</v>
      </c>
      <c r="L1198">
        <v>2.3774999999999999</v>
      </c>
      <c r="M1198">
        <v>2.2578999999999998</v>
      </c>
    </row>
    <row r="1199" spans="1:13" x14ac:dyDescent="0.35">
      <c r="A1199" t="s">
        <v>6</v>
      </c>
      <c r="B1199" t="s">
        <v>17</v>
      </c>
      <c r="C1199" t="s">
        <v>23</v>
      </c>
      <c r="D1199" t="s">
        <v>803</v>
      </c>
      <c r="E1199" t="s">
        <v>827</v>
      </c>
      <c r="F1199">
        <v>1.6500000000000001E-2</v>
      </c>
      <c r="G1199">
        <v>2.8000000000000001E-2</v>
      </c>
      <c r="H1199">
        <v>5.4300000000000001E-2</v>
      </c>
      <c r="I1199">
        <v>8.2299999999999998E-2</v>
      </c>
      <c r="J1199">
        <v>0.13270000000000001</v>
      </c>
      <c r="K1199">
        <v>0.12870000000000001</v>
      </c>
      <c r="L1199">
        <v>8.0199999999999994E-2</v>
      </c>
      <c r="M1199">
        <v>8.199999999999999E-2</v>
      </c>
    </row>
    <row r="1200" spans="1:13" x14ac:dyDescent="0.35">
      <c r="A1200" t="s">
        <v>6</v>
      </c>
      <c r="B1200" t="s">
        <v>17</v>
      </c>
      <c r="C1200" t="s">
        <v>23</v>
      </c>
      <c r="D1200" t="s">
        <v>804</v>
      </c>
      <c r="E1200" t="s">
        <v>827</v>
      </c>
      <c r="F1200">
        <v>1.9699999999999999E-2</v>
      </c>
      <c r="G1200">
        <v>4.8899999999999999E-2</v>
      </c>
      <c r="H1200">
        <v>0.1381</v>
      </c>
      <c r="I1200">
        <v>0.40589999999999998</v>
      </c>
      <c r="J1200">
        <v>1.2230000000000001</v>
      </c>
      <c r="K1200">
        <v>2.448</v>
      </c>
      <c r="L1200">
        <v>2.2972999999999999</v>
      </c>
      <c r="M1200">
        <v>2.1758999999999999</v>
      </c>
    </row>
    <row r="1201" spans="1:13" x14ac:dyDescent="0.35">
      <c r="A1201" t="s">
        <v>6</v>
      </c>
      <c r="B1201" t="s">
        <v>17</v>
      </c>
      <c r="C1201" t="s">
        <v>23</v>
      </c>
      <c r="D1201" t="s">
        <v>805</v>
      </c>
      <c r="E1201" t="s">
        <v>827</v>
      </c>
      <c r="F1201">
        <v>0</v>
      </c>
      <c r="G1201">
        <v>0</v>
      </c>
      <c r="H1201">
        <v>0</v>
      </c>
      <c r="I1201">
        <v>0</v>
      </c>
      <c r="J1201">
        <v>0.16270000000000001</v>
      </c>
      <c r="K1201">
        <v>1.0822000000000001</v>
      </c>
      <c r="L1201">
        <v>1.7118</v>
      </c>
      <c r="M1201">
        <v>1.4388000000000001</v>
      </c>
    </row>
    <row r="1202" spans="1:13" x14ac:dyDescent="0.35">
      <c r="A1202" t="s">
        <v>6</v>
      </c>
      <c r="B1202" t="s">
        <v>17</v>
      </c>
      <c r="C1202" t="s">
        <v>23</v>
      </c>
      <c r="D1202" t="s">
        <v>806</v>
      </c>
      <c r="E1202" t="s">
        <v>827</v>
      </c>
      <c r="F1202">
        <v>3.6200000000000003E-2</v>
      </c>
      <c r="G1202">
        <v>7.6899999999999996E-2</v>
      </c>
      <c r="H1202">
        <v>0.1923</v>
      </c>
      <c r="I1202">
        <v>0.48820000000000002</v>
      </c>
      <c r="J1202">
        <v>1.1930000000000001</v>
      </c>
      <c r="K1202">
        <v>1.4944999999999999</v>
      </c>
      <c r="L1202">
        <v>0.66569999999999996</v>
      </c>
      <c r="M1202">
        <v>0.81910000000000005</v>
      </c>
    </row>
    <row r="1203" spans="1:13" x14ac:dyDescent="0.35">
      <c r="A1203" t="s">
        <v>6</v>
      </c>
      <c r="B1203" t="s">
        <v>17</v>
      </c>
      <c r="C1203" t="s">
        <v>23</v>
      </c>
      <c r="D1203" t="s">
        <v>807</v>
      </c>
      <c r="E1203" t="s">
        <v>827</v>
      </c>
      <c r="F1203">
        <v>20.763925</v>
      </c>
      <c r="G1203">
        <v>24.166399999999999</v>
      </c>
      <c r="H1203">
        <v>28.009699999999999</v>
      </c>
      <c r="I1203">
        <v>22.519300000000001</v>
      </c>
      <c r="J1203">
        <v>14.4467</v>
      </c>
      <c r="K1203">
        <v>14.6913</v>
      </c>
      <c r="L1203">
        <v>18.665500000000002</v>
      </c>
      <c r="M1203">
        <v>20.379200000000001</v>
      </c>
    </row>
    <row r="1204" spans="1:13" x14ac:dyDescent="0.35">
      <c r="A1204" t="s">
        <v>6</v>
      </c>
      <c r="B1204" t="s">
        <v>17</v>
      </c>
      <c r="C1204" t="s">
        <v>23</v>
      </c>
      <c r="D1204" t="s">
        <v>808</v>
      </c>
      <c r="E1204" t="s">
        <v>827</v>
      </c>
      <c r="F1204">
        <v>20.763925</v>
      </c>
      <c r="G1204">
        <v>24.166399999999999</v>
      </c>
      <c r="H1204">
        <v>28.009699999999999</v>
      </c>
      <c r="I1204">
        <v>22.519300000000001</v>
      </c>
      <c r="J1204">
        <v>14.4467</v>
      </c>
      <c r="K1204">
        <v>14.6913</v>
      </c>
      <c r="L1204">
        <v>18.665500000000002</v>
      </c>
      <c r="M1204">
        <v>20.379200000000001</v>
      </c>
    </row>
    <row r="1205" spans="1:13" x14ac:dyDescent="0.35">
      <c r="A1205" t="s">
        <v>6</v>
      </c>
      <c r="B1205" t="s">
        <v>17</v>
      </c>
      <c r="C1205" t="s">
        <v>23</v>
      </c>
      <c r="D1205" t="s">
        <v>809</v>
      </c>
      <c r="E1205" t="s">
        <v>827</v>
      </c>
      <c r="F1205">
        <v>20.763925</v>
      </c>
      <c r="G1205">
        <v>24.166399999999999</v>
      </c>
      <c r="H1205">
        <v>28.009699999999999</v>
      </c>
      <c r="I1205">
        <v>22.519300000000001</v>
      </c>
      <c r="J1205">
        <v>14.4467</v>
      </c>
      <c r="K1205">
        <v>14.6913</v>
      </c>
      <c r="L1205">
        <v>18.665500000000002</v>
      </c>
      <c r="M1205">
        <v>20.379200000000001</v>
      </c>
    </row>
    <row r="1206" spans="1:13" x14ac:dyDescent="0.35">
      <c r="A1206" t="s">
        <v>6</v>
      </c>
      <c r="B1206" t="s">
        <v>17</v>
      </c>
      <c r="C1206" t="s">
        <v>23</v>
      </c>
      <c r="D1206" t="s">
        <v>810</v>
      </c>
      <c r="E1206" t="s">
        <v>827</v>
      </c>
      <c r="F1206">
        <v>24.015650000000001</v>
      </c>
      <c r="G1206">
        <v>24.034199999999998</v>
      </c>
      <c r="H1206">
        <v>11.827</v>
      </c>
      <c r="I1206">
        <v>7.0804</v>
      </c>
      <c r="J1206">
        <v>5.6600999999999999</v>
      </c>
      <c r="K1206">
        <v>5.0477999999999996</v>
      </c>
      <c r="L1206">
        <v>4.6026999999999996</v>
      </c>
      <c r="M1206">
        <v>4.1486999999999998</v>
      </c>
    </row>
    <row r="1207" spans="1:13" x14ac:dyDescent="0.35">
      <c r="A1207" t="s">
        <v>6</v>
      </c>
      <c r="B1207" t="s">
        <v>17</v>
      </c>
      <c r="C1207" t="s">
        <v>23</v>
      </c>
      <c r="D1207" t="s">
        <v>811</v>
      </c>
      <c r="E1207" t="s">
        <v>827</v>
      </c>
      <c r="F1207">
        <v>7.9200999999999997</v>
      </c>
      <c r="G1207">
        <v>7.2577999999999996</v>
      </c>
      <c r="H1207">
        <v>6.6032000000000002</v>
      </c>
      <c r="I1207">
        <v>5.9629000000000003</v>
      </c>
      <c r="J1207">
        <v>5.3422999999999998</v>
      </c>
      <c r="K1207">
        <v>4.7492999999999999</v>
      </c>
      <c r="L1207">
        <v>4.1924999999999999</v>
      </c>
      <c r="M1207">
        <v>3.6766999999999999</v>
      </c>
    </row>
    <row r="1208" spans="1:13" x14ac:dyDescent="0.35">
      <c r="A1208" t="s">
        <v>6</v>
      </c>
      <c r="B1208" t="s">
        <v>17</v>
      </c>
      <c r="C1208" t="s">
        <v>24</v>
      </c>
      <c r="D1208" t="s">
        <v>812</v>
      </c>
      <c r="E1208" t="s">
        <v>827</v>
      </c>
      <c r="F1208">
        <v>16.095500000000001</v>
      </c>
      <c r="G1208">
        <v>16.776299999999999</v>
      </c>
      <c r="H1208">
        <v>5.2237999999999998</v>
      </c>
      <c r="I1208">
        <v>1.1174999999999999</v>
      </c>
      <c r="J1208">
        <v>0.31780000000000003</v>
      </c>
      <c r="K1208">
        <v>0.2984</v>
      </c>
      <c r="L1208">
        <v>0.41020000000000001</v>
      </c>
      <c r="M1208">
        <v>0.47189999999999999</v>
      </c>
    </row>
    <row r="1209" spans="1:13" x14ac:dyDescent="0.35">
      <c r="A1209" t="s">
        <v>6</v>
      </c>
      <c r="B1209" t="s">
        <v>17</v>
      </c>
      <c r="C1209" t="s">
        <v>24</v>
      </c>
      <c r="D1209" t="s">
        <v>813</v>
      </c>
      <c r="E1209" t="s">
        <v>827</v>
      </c>
      <c r="F1209">
        <v>0</v>
      </c>
      <c r="G1209">
        <v>0</v>
      </c>
      <c r="H1209">
        <v>0</v>
      </c>
      <c r="I1209">
        <v>6.0000000000000001E-3</v>
      </c>
      <c r="J1209">
        <v>2.92E-2</v>
      </c>
      <c r="K1209">
        <v>0.11210000000000001</v>
      </c>
      <c r="L1209">
        <v>0.121</v>
      </c>
      <c r="M1209">
        <v>0.10929999999999999</v>
      </c>
    </row>
    <row r="1210" spans="1:13" x14ac:dyDescent="0.35">
      <c r="A1210" t="s">
        <v>6</v>
      </c>
      <c r="B1210" t="s">
        <v>17</v>
      </c>
      <c r="C1210" t="s">
        <v>24</v>
      </c>
      <c r="D1210" t="s">
        <v>814</v>
      </c>
      <c r="E1210" t="s">
        <v>827</v>
      </c>
      <c r="F1210">
        <v>2.4110499999999999</v>
      </c>
      <c r="G1210">
        <v>2.7315999999999998</v>
      </c>
      <c r="H1210">
        <v>1.6464000000000001</v>
      </c>
      <c r="I1210">
        <v>0.81510000000000005</v>
      </c>
      <c r="J1210">
        <v>0.40339999999999998</v>
      </c>
      <c r="K1210">
        <v>0.26090000000000002</v>
      </c>
      <c r="L1210">
        <v>8.8499999999999995E-2</v>
      </c>
      <c r="M1210">
        <v>-0.17460000000000001</v>
      </c>
    </row>
    <row r="1211" spans="1:13" x14ac:dyDescent="0.35">
      <c r="A1211" t="s">
        <v>6</v>
      </c>
      <c r="B1211" t="s">
        <v>17</v>
      </c>
      <c r="C1211" t="s">
        <v>24</v>
      </c>
      <c r="D1211" t="s">
        <v>815</v>
      </c>
      <c r="E1211" t="s">
        <v>827</v>
      </c>
      <c r="F1211">
        <v>-0.66947500000000004</v>
      </c>
      <c r="G1211">
        <v>-0.65859999999999996</v>
      </c>
      <c r="H1211">
        <v>-1.0095000000000001</v>
      </c>
      <c r="I1211">
        <v>-0.7994</v>
      </c>
      <c r="J1211">
        <v>-0.1032</v>
      </c>
      <c r="K1211">
        <v>-9.4399999999999998E-2</v>
      </c>
      <c r="L1211">
        <v>-0.34820000000000001</v>
      </c>
      <c r="M1211">
        <v>-0.54159999999999997</v>
      </c>
    </row>
    <row r="1212" spans="1:13" x14ac:dyDescent="0.35">
      <c r="A1212" t="s">
        <v>6</v>
      </c>
      <c r="B1212" t="s">
        <v>17</v>
      </c>
      <c r="C1212" t="s">
        <v>24</v>
      </c>
      <c r="D1212" t="s">
        <v>816</v>
      </c>
      <c r="E1212" t="s">
        <v>827</v>
      </c>
      <c r="F1212">
        <v>-4.7931500000000016</v>
      </c>
      <c r="G1212">
        <v>-5.2410000000000014</v>
      </c>
      <c r="H1212">
        <v>-6.7257999999999996</v>
      </c>
      <c r="I1212">
        <v>-7.6186999999999996</v>
      </c>
      <c r="J1212">
        <v>-6.8479000000000001</v>
      </c>
      <c r="K1212">
        <v>-8.3310999999999993</v>
      </c>
      <c r="L1212">
        <v>-11.9642</v>
      </c>
      <c r="M1212">
        <v>-14.6366</v>
      </c>
    </row>
    <row r="1213" spans="1:13" x14ac:dyDescent="0.35">
      <c r="A1213" t="s">
        <v>6</v>
      </c>
      <c r="B1213" t="s">
        <v>17</v>
      </c>
      <c r="C1213" t="s">
        <v>24</v>
      </c>
      <c r="D1213" t="s">
        <v>817</v>
      </c>
      <c r="E1213" t="s">
        <v>827</v>
      </c>
      <c r="F1213">
        <v>6.4625000000000002E-2</v>
      </c>
      <c r="G1213">
        <v>9.3399999999999997E-2</v>
      </c>
      <c r="H1213">
        <v>5.1900000000000002E-2</v>
      </c>
      <c r="I1213">
        <v>3.1800000000000002E-2</v>
      </c>
      <c r="J1213">
        <v>1.5900000000000001E-2</v>
      </c>
      <c r="K1213">
        <v>-5.0099999999999999E-2</v>
      </c>
      <c r="L1213">
        <v>-0.11459999999999999</v>
      </c>
      <c r="M1213">
        <v>-0.17899999999999999</v>
      </c>
    </row>
    <row r="1214" spans="1:13" x14ac:dyDescent="0.35">
      <c r="A1214" t="s">
        <v>6</v>
      </c>
      <c r="B1214" t="s">
        <v>17</v>
      </c>
      <c r="C1214" t="s">
        <v>24</v>
      </c>
      <c r="D1214" t="s">
        <v>818</v>
      </c>
      <c r="E1214" t="s">
        <v>827</v>
      </c>
      <c r="F1214">
        <v>0</v>
      </c>
      <c r="G1214">
        <v>0</v>
      </c>
      <c r="H1214">
        <v>0</v>
      </c>
      <c r="I1214">
        <v>3.2000000000000002E-3</v>
      </c>
      <c r="J1214">
        <v>2.18E-2</v>
      </c>
      <c r="K1214">
        <v>8.48E-2</v>
      </c>
      <c r="L1214">
        <v>6.13E-2</v>
      </c>
      <c r="M1214">
        <v>-3.2000000000000002E-3</v>
      </c>
    </row>
    <row r="1215" spans="1:13" x14ac:dyDescent="0.35">
      <c r="A1215" t="s">
        <v>6</v>
      </c>
      <c r="B1215" t="s">
        <v>17</v>
      </c>
      <c r="C1215" t="s">
        <v>24</v>
      </c>
      <c r="D1215" t="s">
        <v>711</v>
      </c>
      <c r="E1215" t="s">
        <v>825</v>
      </c>
      <c r="F1215">
        <v>0.26719999999999999</v>
      </c>
      <c r="G1215">
        <v>0.33450000000000002</v>
      </c>
      <c r="H1215">
        <v>0.93030000000000002</v>
      </c>
      <c r="I1215">
        <v>1.1258999999999999</v>
      </c>
      <c r="J1215">
        <v>2.3371</v>
      </c>
      <c r="K1215">
        <v>3.7109999999999999</v>
      </c>
      <c r="L1215">
        <v>3.7869000000000002</v>
      </c>
      <c r="M1215">
        <v>4.6166999999999998</v>
      </c>
    </row>
    <row r="1216" spans="1:13" x14ac:dyDescent="0.35">
      <c r="A1216" t="s">
        <v>6</v>
      </c>
      <c r="B1216" t="s">
        <v>17</v>
      </c>
      <c r="C1216" t="s">
        <v>24</v>
      </c>
      <c r="D1216" t="s">
        <v>712</v>
      </c>
      <c r="E1216" t="s">
        <v>825</v>
      </c>
      <c r="F1216">
        <v>0</v>
      </c>
      <c r="G1216">
        <v>0</v>
      </c>
      <c r="H1216">
        <v>0</v>
      </c>
      <c r="I1216">
        <v>0</v>
      </c>
      <c r="J1216">
        <v>0.27429999999999999</v>
      </c>
      <c r="K1216">
        <v>1.4047000000000001</v>
      </c>
      <c r="L1216">
        <v>2.0969000000000002</v>
      </c>
      <c r="M1216">
        <v>2.4434999999999998</v>
      </c>
    </row>
    <row r="1217" spans="1:13" x14ac:dyDescent="0.35">
      <c r="A1217" t="s">
        <v>6</v>
      </c>
      <c r="B1217" t="s">
        <v>17</v>
      </c>
      <c r="C1217" t="s">
        <v>24</v>
      </c>
      <c r="D1217" t="s">
        <v>713</v>
      </c>
      <c r="E1217" t="s">
        <v>825</v>
      </c>
      <c r="F1217">
        <v>0.26719999999999999</v>
      </c>
      <c r="G1217">
        <v>0.33450000000000002</v>
      </c>
      <c r="H1217">
        <v>0.93030000000000002</v>
      </c>
      <c r="I1217">
        <v>1.1258999999999999</v>
      </c>
      <c r="J1217">
        <v>2.0629</v>
      </c>
      <c r="K1217">
        <v>2.3062999999999998</v>
      </c>
      <c r="L1217">
        <v>1.6900999999999999</v>
      </c>
      <c r="M1217">
        <v>2.1730999999999998</v>
      </c>
    </row>
    <row r="1218" spans="1:13" x14ac:dyDescent="0.35">
      <c r="A1218" t="s">
        <v>6</v>
      </c>
      <c r="B1218" t="s">
        <v>17</v>
      </c>
      <c r="C1218" t="s">
        <v>24</v>
      </c>
      <c r="D1218" t="s">
        <v>714</v>
      </c>
      <c r="E1218" t="s">
        <v>825</v>
      </c>
      <c r="F1218">
        <v>0</v>
      </c>
      <c r="G1218">
        <v>0</v>
      </c>
      <c r="H1218">
        <v>0</v>
      </c>
      <c r="I1218">
        <v>0</v>
      </c>
      <c r="J1218">
        <v>0</v>
      </c>
      <c r="K1218">
        <v>0</v>
      </c>
      <c r="L1218">
        <v>0</v>
      </c>
      <c r="M1218">
        <v>0</v>
      </c>
    </row>
    <row r="1219" spans="1:13" x14ac:dyDescent="0.35">
      <c r="A1219" t="s">
        <v>6</v>
      </c>
      <c r="B1219" t="s">
        <v>17</v>
      </c>
      <c r="C1219" t="s">
        <v>24</v>
      </c>
      <c r="D1219" t="s">
        <v>819</v>
      </c>
      <c r="E1219" t="s">
        <v>825</v>
      </c>
      <c r="F1219">
        <v>0</v>
      </c>
      <c r="G1219">
        <v>0</v>
      </c>
      <c r="H1219">
        <v>0</v>
      </c>
      <c r="I1219">
        <v>0</v>
      </c>
      <c r="J1219">
        <v>0</v>
      </c>
      <c r="K1219">
        <v>0</v>
      </c>
      <c r="L1219">
        <v>0</v>
      </c>
      <c r="M1219">
        <v>0</v>
      </c>
    </row>
    <row r="1220" spans="1:13" x14ac:dyDescent="0.35">
      <c r="A1220" t="s">
        <v>6</v>
      </c>
      <c r="B1220" t="s">
        <v>17</v>
      </c>
      <c r="C1220" t="s">
        <v>24</v>
      </c>
      <c r="D1220" t="s">
        <v>715</v>
      </c>
      <c r="E1220" t="s">
        <v>825</v>
      </c>
      <c r="F1220">
        <v>0</v>
      </c>
    </row>
    <row r="1221" spans="1:13" x14ac:dyDescent="0.35">
      <c r="A1221" t="s">
        <v>6</v>
      </c>
      <c r="B1221" t="s">
        <v>17</v>
      </c>
      <c r="C1221" t="s">
        <v>24</v>
      </c>
      <c r="D1221" t="s">
        <v>716</v>
      </c>
      <c r="E1221" t="s">
        <v>825</v>
      </c>
      <c r="F1221">
        <v>7.2390749999999997</v>
      </c>
      <c r="G1221">
        <v>6.1504000000000003</v>
      </c>
      <c r="H1221">
        <v>11.7631</v>
      </c>
      <c r="I1221">
        <v>10.038600000000001</v>
      </c>
      <c r="J1221">
        <v>8.3955000000000002</v>
      </c>
      <c r="K1221">
        <v>9.0004000000000008</v>
      </c>
      <c r="L1221">
        <v>7.1338999999999997</v>
      </c>
      <c r="M1221">
        <v>7.1631</v>
      </c>
    </row>
    <row r="1222" spans="1:13" x14ac:dyDescent="0.35">
      <c r="A1222" t="s">
        <v>6</v>
      </c>
      <c r="B1222" t="s">
        <v>17</v>
      </c>
      <c r="C1222" t="s">
        <v>24</v>
      </c>
      <c r="D1222" t="s">
        <v>717</v>
      </c>
      <c r="E1222" t="s">
        <v>825</v>
      </c>
      <c r="F1222">
        <v>0</v>
      </c>
      <c r="G1222">
        <v>0</v>
      </c>
      <c r="H1222">
        <v>0</v>
      </c>
      <c r="I1222">
        <v>0.20080000000000001</v>
      </c>
      <c r="J1222">
        <v>2.0148999999999999</v>
      </c>
      <c r="K1222">
        <v>4.8601999999999999</v>
      </c>
      <c r="L1222">
        <v>5.9923999999999999</v>
      </c>
      <c r="M1222">
        <v>7.1631</v>
      </c>
    </row>
    <row r="1223" spans="1:13" x14ac:dyDescent="0.35">
      <c r="A1223" t="s">
        <v>6</v>
      </c>
      <c r="B1223" t="s">
        <v>17</v>
      </c>
      <c r="C1223" t="s">
        <v>24</v>
      </c>
      <c r="D1223" t="s">
        <v>718</v>
      </c>
      <c r="E1223" t="s">
        <v>825</v>
      </c>
      <c r="F1223">
        <v>7.2390749999999997</v>
      </c>
      <c r="G1223">
        <v>6.1504000000000003</v>
      </c>
      <c r="H1223">
        <v>11.7631</v>
      </c>
      <c r="I1223">
        <v>9.8377999999999997</v>
      </c>
      <c r="J1223">
        <v>6.3806000000000003</v>
      </c>
      <c r="K1223">
        <v>4.1402000000000001</v>
      </c>
      <c r="L1223">
        <v>1.1414</v>
      </c>
      <c r="M1223">
        <v>0</v>
      </c>
    </row>
    <row r="1224" spans="1:13" x14ac:dyDescent="0.35">
      <c r="A1224" t="s">
        <v>6</v>
      </c>
      <c r="B1224" t="s">
        <v>17</v>
      </c>
      <c r="C1224" t="s">
        <v>24</v>
      </c>
      <c r="D1224" t="s">
        <v>719</v>
      </c>
      <c r="E1224" t="s">
        <v>825</v>
      </c>
      <c r="F1224">
        <v>3.1858</v>
      </c>
      <c r="G1224">
        <v>3.6602999999999999</v>
      </c>
      <c r="H1224">
        <v>2.6091000000000002</v>
      </c>
      <c r="I1224">
        <v>2.9496000000000002</v>
      </c>
      <c r="J1224">
        <v>3.0748000000000002</v>
      </c>
      <c r="K1224">
        <v>0</v>
      </c>
      <c r="L1224">
        <v>0</v>
      </c>
      <c r="M1224">
        <v>2.2883</v>
      </c>
    </row>
    <row r="1225" spans="1:13" x14ac:dyDescent="0.35">
      <c r="A1225" t="s">
        <v>6</v>
      </c>
      <c r="B1225" t="s">
        <v>17</v>
      </c>
      <c r="C1225" t="s">
        <v>24</v>
      </c>
      <c r="D1225" t="s">
        <v>720</v>
      </c>
      <c r="E1225" t="s">
        <v>825</v>
      </c>
      <c r="F1225">
        <v>4.4799749999999996</v>
      </c>
      <c r="G1225">
        <v>4.0789</v>
      </c>
      <c r="H1225">
        <v>6.1866000000000003</v>
      </c>
      <c r="I1225">
        <v>7.3691000000000004</v>
      </c>
      <c r="J1225">
        <v>7.1668000000000003</v>
      </c>
      <c r="K1225">
        <v>0.4758</v>
      </c>
      <c r="L1225">
        <v>1.0790999999999999</v>
      </c>
      <c r="M1225">
        <v>7.3917999999999999</v>
      </c>
    </row>
    <row r="1226" spans="1:13" x14ac:dyDescent="0.35">
      <c r="A1226" t="s">
        <v>6</v>
      </c>
      <c r="B1226" t="s">
        <v>18</v>
      </c>
      <c r="C1226" t="s">
        <v>21</v>
      </c>
      <c r="D1226" t="s">
        <v>721</v>
      </c>
      <c r="E1226" t="s">
        <v>825</v>
      </c>
      <c r="F1226">
        <v>10.78969525852829</v>
      </c>
      <c r="G1226">
        <v>8.0810020355723005</v>
      </c>
      <c r="H1226">
        <v>9.6135724906767255</v>
      </c>
      <c r="I1226">
        <v>14.96040778288326</v>
      </c>
      <c r="J1226">
        <v>24.27526897947897</v>
      </c>
      <c r="K1226">
        <v>20.921873403658591</v>
      </c>
      <c r="L1226">
        <v>22.132361368489601</v>
      </c>
      <c r="M1226">
        <v>28.416938736173119</v>
      </c>
    </row>
    <row r="1227" spans="1:13" x14ac:dyDescent="0.35">
      <c r="A1227" t="s">
        <v>6</v>
      </c>
      <c r="B1227" t="s">
        <v>18</v>
      </c>
      <c r="C1227" t="s">
        <v>21</v>
      </c>
      <c r="D1227" t="s">
        <v>722</v>
      </c>
      <c r="E1227" t="s">
        <v>825</v>
      </c>
      <c r="F1227">
        <v>0.33919999999999989</v>
      </c>
      <c r="G1227">
        <v>1.3562000000000001</v>
      </c>
      <c r="H1227">
        <v>7.5498000000000003</v>
      </c>
      <c r="I1227">
        <v>18.257100000000001</v>
      </c>
      <c r="J1227">
        <v>43.586599999999997</v>
      </c>
      <c r="K1227">
        <v>21.3596</v>
      </c>
      <c r="L1227">
        <v>25.5748</v>
      </c>
      <c r="M1227">
        <v>51.4878</v>
      </c>
    </row>
    <row r="1228" spans="1:13" x14ac:dyDescent="0.35">
      <c r="A1228" t="s">
        <v>6</v>
      </c>
      <c r="B1228" t="s">
        <v>18</v>
      </c>
      <c r="C1228" t="s">
        <v>21</v>
      </c>
      <c r="D1228" t="s">
        <v>723</v>
      </c>
      <c r="E1228" t="s">
        <v>825</v>
      </c>
      <c r="F1228">
        <v>1.0504500000000001</v>
      </c>
      <c r="G1228">
        <v>4.8339999999999996</v>
      </c>
      <c r="H1228">
        <v>25.6297</v>
      </c>
      <c r="I1228">
        <v>50.783099999999997</v>
      </c>
      <c r="J1228">
        <v>89.084199999999996</v>
      </c>
      <c r="K1228">
        <v>36.392200000000003</v>
      </c>
      <c r="L1228">
        <v>43.8033</v>
      </c>
      <c r="M1228">
        <v>55.213999999999999</v>
      </c>
    </row>
    <row r="1229" spans="1:13" x14ac:dyDescent="0.35">
      <c r="A1229" t="s">
        <v>6</v>
      </c>
      <c r="B1229" t="s">
        <v>18</v>
      </c>
      <c r="C1229" t="s">
        <v>21</v>
      </c>
      <c r="D1229" t="s">
        <v>724</v>
      </c>
      <c r="E1229" t="s">
        <v>825</v>
      </c>
      <c r="F1229">
        <v>1.0504500000000001</v>
      </c>
      <c r="G1229">
        <v>4.8339999999999996</v>
      </c>
      <c r="H1229">
        <v>25.6297</v>
      </c>
      <c r="I1229">
        <v>50.783099999999997</v>
      </c>
      <c r="J1229">
        <v>89.084199999999996</v>
      </c>
      <c r="K1229">
        <v>36.392200000000003</v>
      </c>
      <c r="L1229">
        <v>43.8033</v>
      </c>
      <c r="M1229">
        <v>55.213999999999999</v>
      </c>
    </row>
    <row r="1230" spans="1:13" x14ac:dyDescent="0.35">
      <c r="A1230" t="s">
        <v>6</v>
      </c>
      <c r="B1230" t="s">
        <v>18</v>
      </c>
      <c r="C1230" t="s">
        <v>21</v>
      </c>
      <c r="D1230" t="s">
        <v>725</v>
      </c>
      <c r="E1230" t="s">
        <v>826</v>
      </c>
      <c r="F1230">
        <v>3990.8807499999998</v>
      </c>
      <c r="G1230">
        <v>4067.6163999999999</v>
      </c>
      <c r="H1230">
        <v>3878.3386999999998</v>
      </c>
      <c r="I1230">
        <v>3321.0540000000001</v>
      </c>
      <c r="J1230">
        <v>2417.8876</v>
      </c>
      <c r="K1230">
        <v>2052.0742</v>
      </c>
      <c r="L1230">
        <v>1795.3647000000001</v>
      </c>
      <c r="M1230">
        <v>1639.7501999999999</v>
      </c>
    </row>
    <row r="1231" spans="1:13" x14ac:dyDescent="0.35">
      <c r="A1231" t="s">
        <v>6</v>
      </c>
      <c r="B1231" t="s">
        <v>18</v>
      </c>
      <c r="C1231" t="s">
        <v>21</v>
      </c>
      <c r="D1231" t="s">
        <v>726</v>
      </c>
      <c r="E1231" t="s">
        <v>827</v>
      </c>
      <c r="F1231">
        <v>55.883875000000003</v>
      </c>
      <c r="G1231">
        <v>58.614199999999997</v>
      </c>
      <c r="H1231">
        <v>59.107300000000002</v>
      </c>
      <c r="I1231">
        <v>56.566000000000003</v>
      </c>
      <c r="J1231">
        <v>53.033900000000003</v>
      </c>
      <c r="K1231">
        <v>54.936900000000001</v>
      </c>
      <c r="L1231">
        <v>58.616300000000003</v>
      </c>
      <c r="M1231">
        <v>60.8949</v>
      </c>
    </row>
    <row r="1232" spans="1:13" x14ac:dyDescent="0.35">
      <c r="A1232" t="s">
        <v>6</v>
      </c>
      <c r="B1232" t="s">
        <v>18</v>
      </c>
      <c r="C1232" t="s">
        <v>21</v>
      </c>
      <c r="D1232" t="s">
        <v>727</v>
      </c>
      <c r="E1232" t="s">
        <v>56</v>
      </c>
      <c r="F1232">
        <v>15422.53095265</v>
      </c>
      <c r="G1232">
        <v>16815.1007293</v>
      </c>
      <c r="H1232">
        <v>18163.790979099998</v>
      </c>
      <c r="I1232">
        <v>19533.666750199998</v>
      </c>
      <c r="J1232">
        <v>20974.153063000002</v>
      </c>
      <c r="K1232">
        <v>22671.129417600001</v>
      </c>
      <c r="L1232">
        <v>24498.777955400001</v>
      </c>
      <c r="M1232">
        <v>26371.0414299</v>
      </c>
    </row>
    <row r="1233" spans="1:13" x14ac:dyDescent="0.35">
      <c r="A1233" t="s">
        <v>6</v>
      </c>
      <c r="B1233" t="s">
        <v>18</v>
      </c>
      <c r="C1233" t="s">
        <v>21</v>
      </c>
      <c r="D1233" t="s">
        <v>728</v>
      </c>
      <c r="E1233" t="s">
        <v>56</v>
      </c>
      <c r="F1233">
        <v>14629.006468375001</v>
      </c>
      <c r="G1233">
        <v>15949.925254100001</v>
      </c>
      <c r="H1233">
        <v>17229.22240219999</v>
      </c>
      <c r="I1233">
        <v>18528.614919299998</v>
      </c>
      <c r="J1233">
        <v>19894.984897999999</v>
      </c>
      <c r="K1233">
        <v>21504.647977600001</v>
      </c>
      <c r="L1233">
        <v>23238.259819300001</v>
      </c>
      <c r="M1233">
        <v>25014.191071099998</v>
      </c>
    </row>
    <row r="1234" spans="1:13" x14ac:dyDescent="0.35">
      <c r="A1234" t="s">
        <v>6</v>
      </c>
      <c r="B1234" t="s">
        <v>18</v>
      </c>
      <c r="C1234" t="s">
        <v>21</v>
      </c>
      <c r="D1234" t="s">
        <v>729</v>
      </c>
      <c r="E1234" t="s">
        <v>828</v>
      </c>
      <c r="F1234">
        <v>480.29480000000001</v>
      </c>
      <c r="G1234">
        <v>487.13749999999999</v>
      </c>
      <c r="H1234">
        <v>493.3612</v>
      </c>
      <c r="I1234">
        <v>498.71609999999998</v>
      </c>
      <c r="J1234">
        <v>503.25200000000001</v>
      </c>
      <c r="K1234">
        <v>507.21339999999998</v>
      </c>
      <c r="L1234">
        <v>510.53699999999998</v>
      </c>
      <c r="M1234">
        <v>512.98030000000006</v>
      </c>
    </row>
    <row r="1235" spans="1:13" x14ac:dyDescent="0.35">
      <c r="A1235" t="s">
        <v>6</v>
      </c>
      <c r="B1235" t="s">
        <v>18</v>
      </c>
      <c r="C1235" t="s">
        <v>21</v>
      </c>
      <c r="D1235" t="s">
        <v>730</v>
      </c>
      <c r="E1235" t="s">
        <v>829</v>
      </c>
      <c r="F1235">
        <v>0.63948209999999994</v>
      </c>
      <c r="G1235">
        <v>3.773411799999999</v>
      </c>
      <c r="H1235">
        <v>25.963755899999999</v>
      </c>
      <c r="I1235">
        <v>97.723691400000007</v>
      </c>
      <c r="J1235">
        <v>240.74049880000001</v>
      </c>
      <c r="K1235">
        <v>258.03477750000002</v>
      </c>
      <c r="L1235">
        <v>202.32189690000001</v>
      </c>
      <c r="M1235">
        <v>176.88153149999999</v>
      </c>
    </row>
    <row r="1236" spans="1:13" x14ac:dyDescent="0.35">
      <c r="A1236" t="s">
        <v>6</v>
      </c>
      <c r="B1236" t="s">
        <v>18</v>
      </c>
      <c r="C1236" t="s">
        <v>21</v>
      </c>
      <c r="D1236" t="s">
        <v>731</v>
      </c>
      <c r="E1236" t="s">
        <v>827</v>
      </c>
      <c r="F1236">
        <v>67.947424999999996</v>
      </c>
      <c r="G1236">
        <v>70.397099999999995</v>
      </c>
      <c r="H1236">
        <v>70.474400000000003</v>
      </c>
      <c r="I1236">
        <v>67.939099999999996</v>
      </c>
      <c r="J1236">
        <v>65.659499999999994</v>
      </c>
      <c r="K1236">
        <v>69.385300000000001</v>
      </c>
      <c r="L1236">
        <v>75.277100000000004</v>
      </c>
      <c r="M1236">
        <v>78.374700000000004</v>
      </c>
    </row>
    <row r="1237" spans="1:13" x14ac:dyDescent="0.35">
      <c r="A1237" t="s">
        <v>6</v>
      </c>
      <c r="B1237" t="s">
        <v>18</v>
      </c>
      <c r="C1237" t="s">
        <v>21</v>
      </c>
      <c r="D1237" t="s">
        <v>732</v>
      </c>
      <c r="E1237" t="s">
        <v>827</v>
      </c>
      <c r="F1237">
        <v>3.1071749999999998</v>
      </c>
      <c r="G1237">
        <v>3.1080000000000001</v>
      </c>
      <c r="H1237">
        <v>3.4689000000000001</v>
      </c>
      <c r="I1237">
        <v>4.9884000000000004</v>
      </c>
      <c r="J1237">
        <v>8.6234999999999999</v>
      </c>
      <c r="K1237">
        <v>10.6469</v>
      </c>
      <c r="L1237">
        <v>12.5154</v>
      </c>
      <c r="M1237">
        <v>13.5898</v>
      </c>
    </row>
    <row r="1238" spans="1:13" x14ac:dyDescent="0.35">
      <c r="A1238" t="s">
        <v>6</v>
      </c>
      <c r="B1238" t="s">
        <v>18</v>
      </c>
      <c r="C1238" t="s">
        <v>21</v>
      </c>
      <c r="D1238" t="s">
        <v>820</v>
      </c>
      <c r="E1238" t="s">
        <v>827</v>
      </c>
      <c r="F1238">
        <v>0.19220000000000001</v>
      </c>
      <c r="G1238">
        <v>0.3543</v>
      </c>
      <c r="H1238">
        <v>0.64139999999999997</v>
      </c>
      <c r="I1238">
        <v>1.2448999999999999</v>
      </c>
      <c r="J1238">
        <v>2.1644000000000001</v>
      </c>
      <c r="K1238">
        <v>3.2397999999999998</v>
      </c>
      <c r="L1238">
        <v>4.3226000000000004</v>
      </c>
      <c r="M1238">
        <v>4.7081</v>
      </c>
    </row>
    <row r="1239" spans="1:13" x14ac:dyDescent="0.35">
      <c r="A1239" t="s">
        <v>6</v>
      </c>
      <c r="B1239" t="s">
        <v>18</v>
      </c>
      <c r="C1239" t="s">
        <v>21</v>
      </c>
      <c r="D1239" t="s">
        <v>733</v>
      </c>
      <c r="E1239" t="s">
        <v>827</v>
      </c>
      <c r="F1239">
        <v>8.0000000000000004E-4</v>
      </c>
      <c r="G1239">
        <v>2.5999999999999999E-3</v>
      </c>
      <c r="H1239">
        <v>1.09E-2</v>
      </c>
      <c r="I1239">
        <v>5.9400000000000001E-2</v>
      </c>
      <c r="J1239">
        <v>0.33850000000000002</v>
      </c>
      <c r="K1239">
        <v>1.0190999999999999</v>
      </c>
      <c r="L1239">
        <v>1.4429000000000001</v>
      </c>
      <c r="M1239">
        <v>1.8022</v>
      </c>
    </row>
    <row r="1240" spans="1:13" x14ac:dyDescent="0.35">
      <c r="A1240" t="s">
        <v>6</v>
      </c>
      <c r="B1240" t="s">
        <v>18</v>
      </c>
      <c r="C1240" t="s">
        <v>21</v>
      </c>
      <c r="D1240" t="s">
        <v>734</v>
      </c>
      <c r="E1240" t="s">
        <v>827</v>
      </c>
      <c r="F1240">
        <v>0</v>
      </c>
      <c r="G1240">
        <v>0</v>
      </c>
      <c r="H1240">
        <v>0</v>
      </c>
      <c r="I1240">
        <v>0</v>
      </c>
      <c r="J1240">
        <v>4.0599999999999997E-2</v>
      </c>
      <c r="K1240">
        <v>0.42799999999999999</v>
      </c>
      <c r="L1240">
        <v>1.0388999999999999</v>
      </c>
      <c r="M1240">
        <v>1.1484000000000001</v>
      </c>
    </row>
    <row r="1241" spans="1:13" x14ac:dyDescent="0.35">
      <c r="A1241" t="s">
        <v>6</v>
      </c>
      <c r="B1241" t="s">
        <v>18</v>
      </c>
      <c r="C1241" t="s">
        <v>21</v>
      </c>
      <c r="D1241" t="s">
        <v>735</v>
      </c>
      <c r="E1241" t="s">
        <v>827</v>
      </c>
      <c r="F1241">
        <v>8.0000000000000004E-4</v>
      </c>
      <c r="G1241">
        <v>2.5999999999999999E-3</v>
      </c>
      <c r="H1241">
        <v>1.09E-2</v>
      </c>
      <c r="I1241">
        <v>5.9400000000000001E-2</v>
      </c>
      <c r="J1241">
        <v>0.2979</v>
      </c>
      <c r="K1241">
        <v>0.59109999999999996</v>
      </c>
      <c r="L1241">
        <v>0.40400000000000003</v>
      </c>
      <c r="M1241">
        <v>0.65369999999999995</v>
      </c>
    </row>
    <row r="1242" spans="1:13" x14ac:dyDescent="0.35">
      <c r="A1242" t="s">
        <v>6</v>
      </c>
      <c r="B1242" t="s">
        <v>18</v>
      </c>
      <c r="C1242" t="s">
        <v>21</v>
      </c>
      <c r="D1242" t="s">
        <v>736</v>
      </c>
      <c r="E1242" t="s">
        <v>827</v>
      </c>
      <c r="F1242">
        <v>1.5100000000000001E-2</v>
      </c>
      <c r="G1242">
        <v>1.7600000000000001E-2</v>
      </c>
      <c r="H1242">
        <v>2.0299999999999999E-2</v>
      </c>
      <c r="I1242">
        <v>2.7300000000000001E-2</v>
      </c>
      <c r="J1242">
        <v>3.2899999999999999E-2</v>
      </c>
      <c r="K1242">
        <v>2.2100000000000002E-2</v>
      </c>
      <c r="L1242">
        <v>1.4800000000000001E-2</v>
      </c>
      <c r="M1242">
        <v>1.01E-2</v>
      </c>
    </row>
    <row r="1243" spans="1:13" x14ac:dyDescent="0.35">
      <c r="A1243" t="s">
        <v>6</v>
      </c>
      <c r="B1243" t="s">
        <v>18</v>
      </c>
      <c r="C1243" t="s">
        <v>21</v>
      </c>
      <c r="D1243" t="s">
        <v>737</v>
      </c>
      <c r="E1243" t="s">
        <v>827</v>
      </c>
      <c r="F1243">
        <v>1.9563999999999999</v>
      </c>
      <c r="G1243">
        <v>1.9887999999999999</v>
      </c>
      <c r="H1243">
        <v>2.1956000000000002</v>
      </c>
      <c r="I1243">
        <v>2.8687999999999998</v>
      </c>
      <c r="J1243">
        <v>4.0732999999999997</v>
      </c>
      <c r="K1243">
        <v>5.7337999999999996</v>
      </c>
      <c r="L1243">
        <v>7.0450999999999997</v>
      </c>
      <c r="M1243">
        <v>7.5578000000000003</v>
      </c>
    </row>
    <row r="1244" spans="1:13" x14ac:dyDescent="0.35">
      <c r="A1244" t="s">
        <v>6</v>
      </c>
      <c r="B1244" t="s">
        <v>18</v>
      </c>
      <c r="C1244" t="s">
        <v>22</v>
      </c>
      <c r="D1244" t="s">
        <v>738</v>
      </c>
      <c r="E1244" t="s">
        <v>827</v>
      </c>
      <c r="F1244">
        <v>1.6400000000000001E-2</v>
      </c>
      <c r="G1244">
        <v>6.6699999999999995E-2</v>
      </c>
      <c r="H1244">
        <v>0.29899999999999999</v>
      </c>
      <c r="I1244">
        <v>1.2111000000000001</v>
      </c>
      <c r="J1244">
        <v>3.6804999999999999</v>
      </c>
      <c r="K1244">
        <v>3.8654000000000002</v>
      </c>
      <c r="L1244">
        <v>4.0690999999999997</v>
      </c>
      <c r="M1244">
        <v>4.2106000000000003</v>
      </c>
    </row>
    <row r="1245" spans="1:13" x14ac:dyDescent="0.35">
      <c r="A1245" t="s">
        <v>6</v>
      </c>
      <c r="B1245" t="s">
        <v>18</v>
      </c>
      <c r="C1245" t="s">
        <v>22</v>
      </c>
      <c r="D1245" t="s">
        <v>739</v>
      </c>
      <c r="E1245" t="s">
        <v>827</v>
      </c>
      <c r="F1245">
        <v>1.1372</v>
      </c>
      <c r="G1245">
        <v>1.0559000000000001</v>
      </c>
      <c r="H1245">
        <v>0.97809999999999997</v>
      </c>
      <c r="I1245">
        <v>0.90380000000000005</v>
      </c>
      <c r="J1245">
        <v>0.83350000000000002</v>
      </c>
      <c r="K1245">
        <v>0.76900000000000002</v>
      </c>
      <c r="L1245">
        <v>0.70930000000000004</v>
      </c>
      <c r="M1245">
        <v>0.65300000000000002</v>
      </c>
    </row>
    <row r="1246" spans="1:13" x14ac:dyDescent="0.35">
      <c r="A1246" t="s">
        <v>6</v>
      </c>
      <c r="B1246" t="s">
        <v>18</v>
      </c>
      <c r="C1246" t="s">
        <v>22</v>
      </c>
      <c r="D1246" t="s">
        <v>740</v>
      </c>
      <c r="E1246" t="s">
        <v>827</v>
      </c>
      <c r="F1246">
        <v>0</v>
      </c>
      <c r="G1246">
        <v>0</v>
      </c>
      <c r="H1246">
        <v>0</v>
      </c>
      <c r="I1246">
        <v>0</v>
      </c>
      <c r="J1246">
        <v>0.48620000000000002</v>
      </c>
      <c r="K1246">
        <v>2.0608</v>
      </c>
      <c r="L1246">
        <v>3.9792999999999998</v>
      </c>
      <c r="M1246">
        <v>3.8380000000000001</v>
      </c>
    </row>
    <row r="1247" spans="1:13" x14ac:dyDescent="0.35">
      <c r="A1247" t="s">
        <v>6</v>
      </c>
      <c r="B1247" t="s">
        <v>18</v>
      </c>
      <c r="C1247" t="s">
        <v>22</v>
      </c>
      <c r="D1247" t="s">
        <v>741</v>
      </c>
      <c r="E1247" t="s">
        <v>827</v>
      </c>
      <c r="F1247">
        <v>3.1071749999999998</v>
      </c>
      <c r="G1247">
        <v>3.1080000000000001</v>
      </c>
      <c r="H1247">
        <v>3.4689000000000001</v>
      </c>
      <c r="I1247">
        <v>4.9884000000000004</v>
      </c>
      <c r="J1247">
        <v>8.1372999999999998</v>
      </c>
      <c r="K1247">
        <v>8.5861999999999998</v>
      </c>
      <c r="L1247">
        <v>8.5360999999999994</v>
      </c>
      <c r="M1247">
        <v>9.7517999999999994</v>
      </c>
    </row>
    <row r="1248" spans="1:13" x14ac:dyDescent="0.35">
      <c r="A1248" t="s">
        <v>6</v>
      </c>
      <c r="B1248" t="s">
        <v>18</v>
      </c>
      <c r="C1248" t="s">
        <v>22</v>
      </c>
      <c r="D1248" t="s">
        <v>742</v>
      </c>
      <c r="E1248" t="s">
        <v>827</v>
      </c>
      <c r="F1248">
        <v>8.9557749999999992</v>
      </c>
      <c r="G1248">
        <v>7.7784000000000004</v>
      </c>
      <c r="H1248">
        <v>5.6402000000000001</v>
      </c>
      <c r="I1248">
        <v>3.5794999999999999</v>
      </c>
      <c r="J1248">
        <v>2.2660999999999998</v>
      </c>
      <c r="K1248">
        <v>2.3079999999999998</v>
      </c>
      <c r="L1248">
        <v>2.8418999999999999</v>
      </c>
      <c r="M1248">
        <v>2.7852000000000001</v>
      </c>
    </row>
    <row r="1249" spans="1:13" x14ac:dyDescent="0.35">
      <c r="A1249" t="s">
        <v>6</v>
      </c>
      <c r="B1249" t="s">
        <v>18</v>
      </c>
      <c r="C1249" t="s">
        <v>22</v>
      </c>
      <c r="D1249" t="s">
        <v>743</v>
      </c>
      <c r="E1249" t="s">
        <v>827</v>
      </c>
      <c r="F1249">
        <v>5.2041750000000002</v>
      </c>
      <c r="G1249">
        <v>4.2782999999999998</v>
      </c>
      <c r="H1249">
        <v>3.0657000000000001</v>
      </c>
      <c r="I1249">
        <v>1.8831</v>
      </c>
      <c r="J1249">
        <v>1.1855</v>
      </c>
      <c r="K1249">
        <v>1.2445999999999999</v>
      </c>
      <c r="L1249">
        <v>1.5887</v>
      </c>
      <c r="M1249">
        <v>1.5274000000000001</v>
      </c>
    </row>
    <row r="1250" spans="1:13" x14ac:dyDescent="0.35">
      <c r="A1250" t="s">
        <v>6</v>
      </c>
      <c r="B1250" t="s">
        <v>18</v>
      </c>
      <c r="C1250" t="s">
        <v>22</v>
      </c>
      <c r="D1250" t="s">
        <v>744</v>
      </c>
      <c r="E1250" t="s">
        <v>827</v>
      </c>
      <c r="F1250">
        <v>0</v>
      </c>
      <c r="G1250">
        <v>0</v>
      </c>
      <c r="H1250">
        <v>0</v>
      </c>
      <c r="I1250">
        <v>7.5300000000000006E-2</v>
      </c>
      <c r="J1250">
        <v>0.35560000000000003</v>
      </c>
      <c r="K1250">
        <v>0.74680000000000002</v>
      </c>
      <c r="L1250">
        <v>1.4298</v>
      </c>
      <c r="M1250">
        <v>1.5274000000000001</v>
      </c>
    </row>
    <row r="1251" spans="1:13" x14ac:dyDescent="0.35">
      <c r="A1251" t="s">
        <v>6</v>
      </c>
      <c r="B1251" t="s">
        <v>18</v>
      </c>
      <c r="C1251" t="s">
        <v>22</v>
      </c>
      <c r="D1251" t="s">
        <v>745</v>
      </c>
      <c r="E1251" t="s">
        <v>827</v>
      </c>
      <c r="F1251">
        <v>5.2041750000000002</v>
      </c>
      <c r="G1251">
        <v>4.2782999999999998</v>
      </c>
      <c r="H1251">
        <v>3.0657000000000001</v>
      </c>
      <c r="I1251">
        <v>1.8078000000000001</v>
      </c>
      <c r="J1251">
        <v>0.82979999999999998</v>
      </c>
      <c r="K1251">
        <v>0.49780000000000002</v>
      </c>
      <c r="L1251">
        <v>0.15890000000000001</v>
      </c>
      <c r="M1251">
        <v>0</v>
      </c>
    </row>
    <row r="1252" spans="1:13" x14ac:dyDescent="0.35">
      <c r="A1252" t="s">
        <v>6</v>
      </c>
      <c r="B1252" t="s">
        <v>18</v>
      </c>
      <c r="C1252" t="s">
        <v>22</v>
      </c>
      <c r="D1252" t="s">
        <v>746</v>
      </c>
      <c r="E1252" t="s">
        <v>827</v>
      </c>
      <c r="F1252">
        <v>0</v>
      </c>
      <c r="G1252">
        <v>0</v>
      </c>
      <c r="H1252">
        <v>0</v>
      </c>
      <c r="I1252">
        <v>9.1899999999999996E-2</v>
      </c>
      <c r="J1252">
        <v>0.434</v>
      </c>
      <c r="K1252">
        <v>0.91149999999999998</v>
      </c>
      <c r="L1252">
        <v>1.7451000000000001</v>
      </c>
      <c r="M1252">
        <v>1.8638999999999999</v>
      </c>
    </row>
    <row r="1253" spans="1:13" x14ac:dyDescent="0.35">
      <c r="A1253" t="s">
        <v>6</v>
      </c>
      <c r="B1253" t="s">
        <v>18</v>
      </c>
      <c r="C1253" t="s">
        <v>22</v>
      </c>
      <c r="D1253" t="s">
        <v>747</v>
      </c>
      <c r="E1253" t="s">
        <v>827</v>
      </c>
      <c r="F1253">
        <v>8.9557749999999992</v>
      </c>
      <c r="G1253">
        <v>7.7784000000000004</v>
      </c>
      <c r="H1253">
        <v>5.6402000000000001</v>
      </c>
      <c r="I1253">
        <v>3.4876</v>
      </c>
      <c r="J1253">
        <v>1.8321000000000001</v>
      </c>
      <c r="K1253">
        <v>1.3965000000000001</v>
      </c>
      <c r="L1253">
        <v>1.0969</v>
      </c>
      <c r="M1253">
        <v>0.92130000000000001</v>
      </c>
    </row>
    <row r="1254" spans="1:13" x14ac:dyDescent="0.35">
      <c r="A1254" t="s">
        <v>6</v>
      </c>
      <c r="B1254" t="s">
        <v>18</v>
      </c>
      <c r="C1254" t="s">
        <v>22</v>
      </c>
      <c r="D1254" t="s">
        <v>748</v>
      </c>
      <c r="E1254" t="s">
        <v>827</v>
      </c>
      <c r="F1254">
        <v>60.306649999999998</v>
      </c>
      <c r="G1254">
        <v>62.486800000000002</v>
      </c>
      <c r="H1254">
        <v>61.122199999999999</v>
      </c>
      <c r="I1254">
        <v>54.661999999999999</v>
      </c>
      <c r="J1254">
        <v>44.380600000000001</v>
      </c>
      <c r="K1254">
        <v>44.109099999999998</v>
      </c>
      <c r="L1254">
        <v>48.111400000000003</v>
      </c>
      <c r="M1254">
        <v>48.620100000000001</v>
      </c>
    </row>
    <row r="1255" spans="1:13" x14ac:dyDescent="0.35">
      <c r="A1255" t="s">
        <v>6</v>
      </c>
      <c r="B1255" t="s">
        <v>18</v>
      </c>
      <c r="C1255" t="s">
        <v>22</v>
      </c>
      <c r="D1255" t="s">
        <v>749</v>
      </c>
      <c r="E1255" t="s">
        <v>827</v>
      </c>
      <c r="F1255">
        <v>0</v>
      </c>
      <c r="G1255">
        <v>0</v>
      </c>
      <c r="H1255">
        <v>0</v>
      </c>
      <c r="I1255">
        <v>0.30120000000000002</v>
      </c>
      <c r="J1255">
        <v>3.3733</v>
      </c>
      <c r="K1255">
        <v>9.0912000000000006</v>
      </c>
      <c r="L1255">
        <v>14.3781</v>
      </c>
      <c r="M1255">
        <v>16.065200000000001</v>
      </c>
    </row>
    <row r="1256" spans="1:13" x14ac:dyDescent="0.35">
      <c r="A1256" t="s">
        <v>6</v>
      </c>
      <c r="B1256" t="s">
        <v>18</v>
      </c>
      <c r="C1256" t="s">
        <v>22</v>
      </c>
      <c r="D1256" t="s">
        <v>750</v>
      </c>
      <c r="E1256" t="s">
        <v>827</v>
      </c>
      <c r="F1256">
        <v>60.306649999999998</v>
      </c>
      <c r="G1256">
        <v>62.486800000000002</v>
      </c>
      <c r="H1256">
        <v>61.122199999999999</v>
      </c>
      <c r="I1256">
        <v>54.360799999999998</v>
      </c>
      <c r="J1256">
        <v>41.007199999999997</v>
      </c>
      <c r="K1256">
        <v>35.017899999999997</v>
      </c>
      <c r="L1256">
        <v>33.7333</v>
      </c>
      <c r="M1256">
        <v>32.554900000000004</v>
      </c>
    </row>
    <row r="1257" spans="1:13" x14ac:dyDescent="0.35">
      <c r="A1257" t="s">
        <v>6</v>
      </c>
      <c r="B1257" t="s">
        <v>18</v>
      </c>
      <c r="C1257" t="s">
        <v>22</v>
      </c>
      <c r="D1257" t="s">
        <v>751</v>
      </c>
      <c r="E1257" t="s">
        <v>827</v>
      </c>
      <c r="F1257">
        <v>19.87187500000001</v>
      </c>
      <c r="G1257">
        <v>20.851600000000001</v>
      </c>
      <c r="H1257">
        <v>21.6479</v>
      </c>
      <c r="I1257">
        <v>21.962499999999999</v>
      </c>
      <c r="J1257">
        <v>20.2561</v>
      </c>
      <c r="K1257">
        <v>20.486899999999999</v>
      </c>
      <c r="L1257">
        <v>22.279599999999999</v>
      </c>
      <c r="M1257">
        <v>23.093499999999999</v>
      </c>
    </row>
    <row r="1258" spans="1:13" x14ac:dyDescent="0.35">
      <c r="A1258" t="s">
        <v>6</v>
      </c>
      <c r="B1258" t="s">
        <v>18</v>
      </c>
      <c r="C1258" t="s">
        <v>22</v>
      </c>
      <c r="D1258" t="s">
        <v>752</v>
      </c>
      <c r="E1258" t="s">
        <v>827</v>
      </c>
      <c r="F1258">
        <v>4.6080500000000004</v>
      </c>
      <c r="G1258">
        <v>5.0130999999999997</v>
      </c>
      <c r="H1258">
        <v>5.4657</v>
      </c>
      <c r="I1258">
        <v>6.3148</v>
      </c>
      <c r="J1258">
        <v>6.9814999999999996</v>
      </c>
      <c r="K1258">
        <v>7.5270999999999999</v>
      </c>
      <c r="L1258">
        <v>8.0291999999999994</v>
      </c>
      <c r="M1258">
        <v>8.1575000000000006</v>
      </c>
    </row>
    <row r="1259" spans="1:13" x14ac:dyDescent="0.35">
      <c r="A1259" t="s">
        <v>6</v>
      </c>
      <c r="B1259" t="s">
        <v>18</v>
      </c>
      <c r="C1259" t="s">
        <v>22</v>
      </c>
      <c r="D1259" t="s">
        <v>753</v>
      </c>
      <c r="E1259" t="s">
        <v>827</v>
      </c>
      <c r="F1259">
        <v>0</v>
      </c>
      <c r="G1259">
        <v>0</v>
      </c>
      <c r="H1259">
        <v>0</v>
      </c>
      <c r="I1259">
        <v>0.1263</v>
      </c>
      <c r="J1259">
        <v>1.6756</v>
      </c>
      <c r="K1259">
        <v>4.0646000000000004</v>
      </c>
      <c r="L1259">
        <v>6.7446000000000002</v>
      </c>
      <c r="M1259">
        <v>8.1575000000000006</v>
      </c>
    </row>
    <row r="1260" spans="1:13" x14ac:dyDescent="0.35">
      <c r="A1260" t="s">
        <v>6</v>
      </c>
      <c r="B1260" t="s">
        <v>18</v>
      </c>
      <c r="C1260" t="s">
        <v>22</v>
      </c>
      <c r="D1260" t="s">
        <v>754</v>
      </c>
      <c r="E1260" t="s">
        <v>827</v>
      </c>
      <c r="F1260">
        <v>4.6080500000000004</v>
      </c>
      <c r="G1260">
        <v>5.0130999999999997</v>
      </c>
      <c r="H1260">
        <v>5.4657</v>
      </c>
      <c r="I1260">
        <v>6.1885000000000003</v>
      </c>
      <c r="J1260">
        <v>5.306</v>
      </c>
      <c r="K1260">
        <v>3.4624999999999999</v>
      </c>
      <c r="L1260">
        <v>1.2847</v>
      </c>
      <c r="M1260">
        <v>0</v>
      </c>
    </row>
    <row r="1261" spans="1:13" x14ac:dyDescent="0.35">
      <c r="A1261" t="s">
        <v>6</v>
      </c>
      <c r="B1261" t="s">
        <v>18</v>
      </c>
      <c r="C1261" t="s">
        <v>22</v>
      </c>
      <c r="D1261" t="s">
        <v>755</v>
      </c>
      <c r="E1261" t="s">
        <v>827</v>
      </c>
      <c r="F1261">
        <v>0</v>
      </c>
      <c r="G1261">
        <v>0</v>
      </c>
      <c r="H1261">
        <v>0</v>
      </c>
      <c r="I1261">
        <v>0.18609999999999999</v>
      </c>
      <c r="J1261">
        <v>2.4796</v>
      </c>
      <c r="K1261">
        <v>6.0552999999999999</v>
      </c>
      <c r="L1261">
        <v>10.007</v>
      </c>
      <c r="M1261">
        <v>12.0509</v>
      </c>
    </row>
    <row r="1262" spans="1:13" x14ac:dyDescent="0.35">
      <c r="A1262" t="s">
        <v>6</v>
      </c>
      <c r="B1262" t="s">
        <v>18</v>
      </c>
      <c r="C1262" t="s">
        <v>23</v>
      </c>
      <c r="D1262" t="s">
        <v>756</v>
      </c>
      <c r="E1262" t="s">
        <v>827</v>
      </c>
      <c r="F1262">
        <v>19.87187500000001</v>
      </c>
      <c r="G1262">
        <v>20.851600000000001</v>
      </c>
      <c r="H1262">
        <v>21.6479</v>
      </c>
      <c r="I1262">
        <v>21.776399999999999</v>
      </c>
      <c r="J1262">
        <v>17.776499999999999</v>
      </c>
      <c r="K1262">
        <v>14.4316</v>
      </c>
      <c r="L1262">
        <v>12.272600000000001</v>
      </c>
      <c r="M1262">
        <v>11.0426</v>
      </c>
    </row>
    <row r="1263" spans="1:13" x14ac:dyDescent="0.35">
      <c r="A1263" t="s">
        <v>6</v>
      </c>
      <c r="B1263" t="s">
        <v>18</v>
      </c>
      <c r="C1263" t="s">
        <v>23</v>
      </c>
      <c r="D1263" t="s">
        <v>757</v>
      </c>
      <c r="E1263" t="s">
        <v>827</v>
      </c>
      <c r="F1263">
        <v>1.7274999999999999E-2</v>
      </c>
      <c r="G1263">
        <v>1.54E-2</v>
      </c>
      <c r="H1263">
        <v>1.4500000000000001E-2</v>
      </c>
      <c r="I1263">
        <v>1.5599999999999999E-2</v>
      </c>
      <c r="J1263">
        <v>1.6899999999999998E-2</v>
      </c>
      <c r="K1263">
        <v>1.8200000000000001E-2</v>
      </c>
      <c r="L1263">
        <v>1.9699999999999999E-2</v>
      </c>
      <c r="M1263">
        <v>1.95E-2</v>
      </c>
    </row>
    <row r="1264" spans="1:13" x14ac:dyDescent="0.35">
      <c r="A1264" t="s">
        <v>6</v>
      </c>
      <c r="B1264" t="s">
        <v>18</v>
      </c>
      <c r="C1264" t="s">
        <v>23</v>
      </c>
      <c r="D1264" t="s">
        <v>758</v>
      </c>
      <c r="E1264" t="s">
        <v>827</v>
      </c>
      <c r="F1264">
        <v>0.94137499999999996</v>
      </c>
      <c r="G1264">
        <v>0.97589999999999999</v>
      </c>
      <c r="H1264">
        <v>0.97250000000000003</v>
      </c>
      <c r="I1264">
        <v>0.96689999999999998</v>
      </c>
      <c r="J1264">
        <v>0.94750000000000001</v>
      </c>
      <c r="K1264">
        <v>0.85919999999999996</v>
      </c>
      <c r="L1264">
        <v>0.69669999999999999</v>
      </c>
      <c r="M1264">
        <v>0.63790000000000002</v>
      </c>
    </row>
    <row r="1265" spans="1:13" x14ac:dyDescent="0.35">
      <c r="A1265" t="s">
        <v>6</v>
      </c>
      <c r="B1265" t="s">
        <v>18</v>
      </c>
      <c r="C1265" t="s">
        <v>23</v>
      </c>
      <c r="D1265" t="s">
        <v>759</v>
      </c>
      <c r="E1265" t="s">
        <v>827</v>
      </c>
      <c r="F1265">
        <v>1.2935749999999999</v>
      </c>
      <c r="G1265">
        <v>1.5056</v>
      </c>
      <c r="H1265">
        <v>2.4377</v>
      </c>
      <c r="I1265">
        <v>4.6252000000000004</v>
      </c>
      <c r="J1265">
        <v>8.8375000000000004</v>
      </c>
      <c r="K1265">
        <v>10.950100000000001</v>
      </c>
      <c r="L1265">
        <v>11.4339</v>
      </c>
      <c r="M1265">
        <v>12.948</v>
      </c>
    </row>
    <row r="1266" spans="1:13" x14ac:dyDescent="0.35">
      <c r="A1266" t="s">
        <v>6</v>
      </c>
      <c r="B1266" t="s">
        <v>18</v>
      </c>
      <c r="C1266" t="s">
        <v>23</v>
      </c>
      <c r="D1266" t="s">
        <v>760</v>
      </c>
      <c r="E1266" t="s">
        <v>827</v>
      </c>
      <c r="F1266">
        <v>3.2401</v>
      </c>
      <c r="G1266">
        <v>3.2966000000000002</v>
      </c>
      <c r="H1266">
        <v>3.4456000000000002</v>
      </c>
      <c r="I1266">
        <v>3.6635</v>
      </c>
      <c r="J1266">
        <v>3.8178000000000001</v>
      </c>
      <c r="K1266">
        <v>3.6791999999999998</v>
      </c>
      <c r="L1266">
        <v>3.2164999999999999</v>
      </c>
      <c r="M1266">
        <v>3.2166999999999999</v>
      </c>
    </row>
    <row r="1267" spans="1:13" x14ac:dyDescent="0.35">
      <c r="A1267" t="s">
        <v>6</v>
      </c>
      <c r="B1267" t="s">
        <v>18</v>
      </c>
      <c r="C1267" t="s">
        <v>23</v>
      </c>
      <c r="D1267" t="s">
        <v>761</v>
      </c>
      <c r="E1267" t="s">
        <v>827</v>
      </c>
      <c r="F1267">
        <v>31.47900000000001</v>
      </c>
      <c r="G1267">
        <v>33.856900000000003</v>
      </c>
      <c r="H1267">
        <v>33.834000000000003</v>
      </c>
      <c r="I1267">
        <v>29.119900000000001</v>
      </c>
      <c r="J1267">
        <v>21.8583</v>
      </c>
      <c r="K1267">
        <v>21.3142</v>
      </c>
      <c r="L1267">
        <v>22.989899999999999</v>
      </c>
      <c r="M1267">
        <v>22.741399999999999</v>
      </c>
    </row>
    <row r="1268" spans="1:13" x14ac:dyDescent="0.35">
      <c r="A1268" t="s">
        <v>6</v>
      </c>
      <c r="B1268" t="s">
        <v>18</v>
      </c>
      <c r="C1268" t="s">
        <v>23</v>
      </c>
      <c r="D1268" t="s">
        <v>762</v>
      </c>
      <c r="E1268" t="s">
        <v>827</v>
      </c>
      <c r="F1268">
        <v>0.99829999999999997</v>
      </c>
      <c r="G1268">
        <v>0.99250000000000005</v>
      </c>
      <c r="H1268">
        <v>0.92610000000000003</v>
      </c>
      <c r="I1268">
        <v>0.84379999999999999</v>
      </c>
      <c r="J1268">
        <v>0.75239999999999996</v>
      </c>
      <c r="K1268">
        <v>0.8367</v>
      </c>
      <c r="L1268">
        <v>1.0178</v>
      </c>
      <c r="M1268">
        <v>1.1100000000000001</v>
      </c>
    </row>
    <row r="1269" spans="1:13" x14ac:dyDescent="0.35">
      <c r="A1269" t="s">
        <v>6</v>
      </c>
      <c r="B1269" t="s">
        <v>18</v>
      </c>
      <c r="C1269" t="s">
        <v>23</v>
      </c>
      <c r="D1269" t="s">
        <v>763</v>
      </c>
      <c r="E1269" t="s">
        <v>827</v>
      </c>
      <c r="F1269">
        <v>0</v>
      </c>
      <c r="G1269">
        <v>0</v>
      </c>
      <c r="H1269">
        <v>0</v>
      </c>
      <c r="I1269">
        <v>1.6899999999999998E-2</v>
      </c>
      <c r="J1269">
        <v>0.18060000000000001</v>
      </c>
      <c r="K1269">
        <v>0.45179999999999998</v>
      </c>
      <c r="L1269">
        <v>0.85489999999999999</v>
      </c>
      <c r="M1269">
        <v>1.1100000000000001</v>
      </c>
    </row>
    <row r="1270" spans="1:13" x14ac:dyDescent="0.35">
      <c r="A1270" t="s">
        <v>6</v>
      </c>
      <c r="B1270" t="s">
        <v>18</v>
      </c>
      <c r="C1270" t="s">
        <v>23</v>
      </c>
      <c r="D1270" t="s">
        <v>764</v>
      </c>
      <c r="E1270" t="s">
        <v>827</v>
      </c>
      <c r="F1270">
        <v>0.99829999999999997</v>
      </c>
      <c r="G1270">
        <v>0.99250000000000005</v>
      </c>
      <c r="H1270">
        <v>0.92610000000000003</v>
      </c>
      <c r="I1270">
        <v>0.82689999999999997</v>
      </c>
      <c r="J1270">
        <v>0.57179999999999997</v>
      </c>
      <c r="K1270">
        <v>0.38490000000000002</v>
      </c>
      <c r="L1270">
        <v>0.1628</v>
      </c>
      <c r="M1270">
        <v>0</v>
      </c>
    </row>
    <row r="1271" spans="1:13" x14ac:dyDescent="0.35">
      <c r="A1271" t="s">
        <v>6</v>
      </c>
      <c r="B1271" t="s">
        <v>18</v>
      </c>
      <c r="C1271" t="s">
        <v>23</v>
      </c>
      <c r="D1271" t="s">
        <v>765</v>
      </c>
      <c r="E1271" t="s">
        <v>827</v>
      </c>
      <c r="F1271">
        <v>0</v>
      </c>
      <c r="G1271">
        <v>0</v>
      </c>
      <c r="H1271">
        <v>0</v>
      </c>
      <c r="I1271">
        <v>2.3199999999999998E-2</v>
      </c>
      <c r="J1271">
        <v>0.4597</v>
      </c>
      <c r="K1271">
        <v>2.1242999999999999</v>
      </c>
      <c r="L1271">
        <v>2.6261000000000001</v>
      </c>
      <c r="M1271">
        <v>2.1503999999999999</v>
      </c>
    </row>
    <row r="1272" spans="1:13" x14ac:dyDescent="0.35">
      <c r="A1272" t="s">
        <v>6</v>
      </c>
      <c r="B1272" t="s">
        <v>18</v>
      </c>
      <c r="C1272" t="s">
        <v>23</v>
      </c>
      <c r="D1272" t="s">
        <v>766</v>
      </c>
      <c r="E1272" t="s">
        <v>827</v>
      </c>
      <c r="F1272">
        <v>31.47900000000001</v>
      </c>
      <c r="G1272">
        <v>33.856900000000003</v>
      </c>
      <c r="H1272">
        <v>33.834000000000003</v>
      </c>
      <c r="I1272">
        <v>29.096800000000002</v>
      </c>
      <c r="J1272">
        <v>21.398599999999998</v>
      </c>
      <c r="K1272">
        <v>19.189800000000002</v>
      </c>
      <c r="L1272">
        <v>20.363800000000001</v>
      </c>
      <c r="M1272">
        <v>20.591000000000001</v>
      </c>
    </row>
    <row r="1273" spans="1:13" x14ac:dyDescent="0.35">
      <c r="A1273" t="s">
        <v>6</v>
      </c>
      <c r="B1273" t="s">
        <v>18</v>
      </c>
      <c r="C1273" t="s">
        <v>23</v>
      </c>
      <c r="D1273" t="s">
        <v>821</v>
      </c>
      <c r="E1273" t="s">
        <v>827</v>
      </c>
      <c r="F1273">
        <v>2.3800000000000002E-2</v>
      </c>
      <c r="G1273">
        <v>2.1299999999999999E-2</v>
      </c>
      <c r="H1273">
        <v>1.9900000000000001E-2</v>
      </c>
      <c r="I1273">
        <v>2.0899999999999998E-2</v>
      </c>
      <c r="J1273">
        <v>2.1999999999999999E-2</v>
      </c>
      <c r="K1273">
        <v>2.3099999999999999E-2</v>
      </c>
      <c r="L1273">
        <v>2.4299999999999999E-2</v>
      </c>
      <c r="M1273">
        <v>2.5499999999999998E-2</v>
      </c>
    </row>
    <row r="1274" spans="1:13" x14ac:dyDescent="0.35">
      <c r="A1274" t="s">
        <v>6</v>
      </c>
      <c r="B1274" t="s">
        <v>18</v>
      </c>
      <c r="C1274" t="s">
        <v>23</v>
      </c>
      <c r="D1274" t="s">
        <v>767</v>
      </c>
      <c r="E1274" t="s">
        <v>827</v>
      </c>
      <c r="F1274">
        <v>2.63E-2</v>
      </c>
      <c r="G1274">
        <v>6.0600000000000001E-2</v>
      </c>
      <c r="H1274">
        <v>0.20230000000000001</v>
      </c>
      <c r="I1274">
        <v>0.65710000000000002</v>
      </c>
      <c r="J1274">
        <v>1.8473999999999999</v>
      </c>
      <c r="K1274">
        <v>2.6076000000000001</v>
      </c>
      <c r="L1274">
        <v>3.1800999999999999</v>
      </c>
      <c r="M1274">
        <v>4.2221000000000002</v>
      </c>
    </row>
    <row r="1275" spans="1:13" x14ac:dyDescent="0.35">
      <c r="A1275" t="s">
        <v>6</v>
      </c>
      <c r="B1275" t="s">
        <v>18</v>
      </c>
      <c r="C1275" t="s">
        <v>23</v>
      </c>
      <c r="D1275" t="s">
        <v>768</v>
      </c>
      <c r="E1275" t="s">
        <v>827</v>
      </c>
      <c r="F1275">
        <v>0.284775</v>
      </c>
      <c r="G1275">
        <v>0.43230000000000002</v>
      </c>
      <c r="H1275">
        <v>1.2284999999999999</v>
      </c>
      <c r="I1275">
        <v>2.9647000000000001</v>
      </c>
      <c r="J1275">
        <v>6.0037000000000003</v>
      </c>
      <c r="K1275">
        <v>7.4419000000000004</v>
      </c>
      <c r="L1275">
        <v>7.5130999999999997</v>
      </c>
      <c r="M1275">
        <v>8.0428999999999995</v>
      </c>
    </row>
    <row r="1276" spans="1:13" x14ac:dyDescent="0.35">
      <c r="A1276" t="s">
        <v>6</v>
      </c>
      <c r="B1276" t="s">
        <v>18</v>
      </c>
      <c r="C1276" t="s">
        <v>23</v>
      </c>
      <c r="D1276" t="s">
        <v>769</v>
      </c>
      <c r="E1276" t="s">
        <v>827</v>
      </c>
      <c r="F1276">
        <v>61.264449999999997</v>
      </c>
      <c r="G1276">
        <v>63.186599999999999</v>
      </c>
      <c r="H1276">
        <v>62.8752</v>
      </c>
      <c r="I1276">
        <v>58.7485</v>
      </c>
      <c r="J1276">
        <v>53.375100000000003</v>
      </c>
      <c r="K1276">
        <v>55.286900000000003</v>
      </c>
      <c r="L1276">
        <v>59.6768</v>
      </c>
      <c r="M1276">
        <v>62.092599999999997</v>
      </c>
    </row>
    <row r="1277" spans="1:13" x14ac:dyDescent="0.35">
      <c r="A1277" t="s">
        <v>6</v>
      </c>
      <c r="B1277" t="s">
        <v>18</v>
      </c>
      <c r="C1277" t="s">
        <v>23</v>
      </c>
      <c r="D1277" t="s">
        <v>770</v>
      </c>
      <c r="E1277" t="s">
        <v>827</v>
      </c>
      <c r="F1277">
        <v>10.782925000000001</v>
      </c>
      <c r="G1277">
        <v>10.845700000000001</v>
      </c>
      <c r="H1277">
        <v>11.5944</v>
      </c>
      <c r="I1277">
        <v>13.9528</v>
      </c>
      <c r="J1277">
        <v>18.337199999999999</v>
      </c>
      <c r="K1277">
        <v>20.815300000000001</v>
      </c>
      <c r="L1277">
        <v>21.3522</v>
      </c>
      <c r="M1277">
        <v>23.0732</v>
      </c>
    </row>
    <row r="1278" spans="1:13" x14ac:dyDescent="0.35">
      <c r="A1278" t="s">
        <v>6</v>
      </c>
      <c r="B1278" t="s">
        <v>18</v>
      </c>
      <c r="C1278" t="s">
        <v>23</v>
      </c>
      <c r="D1278" t="s">
        <v>771</v>
      </c>
      <c r="E1278" t="s">
        <v>827</v>
      </c>
      <c r="F1278">
        <v>0.47337499999999999</v>
      </c>
      <c r="G1278">
        <v>0.4284</v>
      </c>
      <c r="H1278">
        <v>0.40429999999999999</v>
      </c>
      <c r="I1278">
        <v>0.44650000000000001</v>
      </c>
      <c r="J1278">
        <v>0.59350000000000003</v>
      </c>
      <c r="K1278">
        <v>0.92230000000000001</v>
      </c>
      <c r="L1278">
        <v>1.1367</v>
      </c>
      <c r="M1278">
        <v>1.3231999999999999</v>
      </c>
    </row>
    <row r="1279" spans="1:13" x14ac:dyDescent="0.35">
      <c r="A1279" t="s">
        <v>6</v>
      </c>
      <c r="B1279" t="s">
        <v>18</v>
      </c>
      <c r="C1279" t="s">
        <v>23</v>
      </c>
      <c r="D1279" t="s">
        <v>772</v>
      </c>
      <c r="E1279" t="s">
        <v>827</v>
      </c>
      <c r="F1279">
        <v>0</v>
      </c>
      <c r="G1279">
        <v>0</v>
      </c>
      <c r="H1279">
        <v>0</v>
      </c>
      <c r="I1279">
        <v>0</v>
      </c>
      <c r="J1279">
        <v>1.83E-2</v>
      </c>
      <c r="K1279">
        <v>0.19259999999999999</v>
      </c>
      <c r="L1279">
        <v>0.46750000000000003</v>
      </c>
      <c r="M1279">
        <v>0.51680000000000004</v>
      </c>
    </row>
    <row r="1280" spans="1:13" x14ac:dyDescent="0.35">
      <c r="A1280" t="s">
        <v>6</v>
      </c>
      <c r="B1280" t="s">
        <v>18</v>
      </c>
      <c r="C1280" t="s">
        <v>24</v>
      </c>
      <c r="D1280" t="s">
        <v>773</v>
      </c>
      <c r="E1280" t="s">
        <v>827</v>
      </c>
      <c r="F1280">
        <v>0.47337499999999999</v>
      </c>
      <c r="G1280">
        <v>0.4284</v>
      </c>
      <c r="H1280">
        <v>0.40429999999999999</v>
      </c>
      <c r="I1280">
        <v>0.44650000000000001</v>
      </c>
      <c r="J1280">
        <v>0.57520000000000004</v>
      </c>
      <c r="K1280">
        <v>0.72970000000000002</v>
      </c>
      <c r="L1280">
        <v>0.66920000000000002</v>
      </c>
      <c r="M1280">
        <v>0.80640000000000001</v>
      </c>
    </row>
    <row r="1281" spans="1:13" x14ac:dyDescent="0.35">
      <c r="A1281" t="s">
        <v>6</v>
      </c>
      <c r="B1281" t="s">
        <v>18</v>
      </c>
      <c r="C1281" t="s">
        <v>24</v>
      </c>
      <c r="D1281" t="s">
        <v>774</v>
      </c>
      <c r="E1281" t="s">
        <v>827</v>
      </c>
      <c r="F1281">
        <v>2.4287000000000001</v>
      </c>
      <c r="G1281">
        <v>2.0164</v>
      </c>
      <c r="H1281">
        <v>1.4592000000000001</v>
      </c>
      <c r="I1281">
        <v>0.8962</v>
      </c>
      <c r="J1281">
        <v>0.5353</v>
      </c>
      <c r="K1281">
        <v>0.53059999999999996</v>
      </c>
      <c r="L1281">
        <v>0.6421</v>
      </c>
      <c r="M1281">
        <v>0.61099999999999999</v>
      </c>
    </row>
    <row r="1282" spans="1:13" x14ac:dyDescent="0.35">
      <c r="A1282" t="s">
        <v>6</v>
      </c>
      <c r="B1282" t="s">
        <v>18</v>
      </c>
      <c r="C1282" t="s">
        <v>24</v>
      </c>
      <c r="D1282" t="s">
        <v>775</v>
      </c>
      <c r="E1282" t="s">
        <v>827</v>
      </c>
      <c r="F1282">
        <v>0</v>
      </c>
      <c r="G1282">
        <v>0</v>
      </c>
      <c r="H1282">
        <v>0</v>
      </c>
      <c r="I1282">
        <v>3.5799999999999998E-2</v>
      </c>
      <c r="J1282">
        <v>0.16059999999999999</v>
      </c>
      <c r="K1282">
        <v>0.31830000000000003</v>
      </c>
      <c r="L1282">
        <v>0.57789999999999997</v>
      </c>
      <c r="M1282">
        <v>0.61099999999999999</v>
      </c>
    </row>
    <row r="1283" spans="1:13" x14ac:dyDescent="0.35">
      <c r="A1283" t="s">
        <v>6</v>
      </c>
      <c r="B1283" t="s">
        <v>18</v>
      </c>
      <c r="C1283" t="s">
        <v>24</v>
      </c>
      <c r="D1283" t="s">
        <v>776</v>
      </c>
      <c r="E1283" t="s">
        <v>827</v>
      </c>
      <c r="F1283">
        <v>2.4287000000000001</v>
      </c>
      <c r="G1283">
        <v>2.0164</v>
      </c>
      <c r="H1283">
        <v>1.4592000000000001</v>
      </c>
      <c r="I1283">
        <v>0.86040000000000005</v>
      </c>
      <c r="J1283">
        <v>0.37469999999999998</v>
      </c>
      <c r="K1283">
        <v>0.2122</v>
      </c>
      <c r="L1283">
        <v>6.4199999999999993E-2</v>
      </c>
      <c r="M1283">
        <v>0</v>
      </c>
    </row>
    <row r="1284" spans="1:13" x14ac:dyDescent="0.35">
      <c r="A1284" t="s">
        <v>6</v>
      </c>
      <c r="B1284" t="s">
        <v>18</v>
      </c>
      <c r="C1284" t="s">
        <v>24</v>
      </c>
      <c r="D1284" t="s">
        <v>777</v>
      </c>
      <c r="E1284" t="s">
        <v>827</v>
      </c>
      <c r="F1284">
        <v>5.8064249999999999</v>
      </c>
      <c r="G1284">
        <v>5.6430999999999996</v>
      </c>
      <c r="H1284">
        <v>5.3334999999999999</v>
      </c>
      <c r="I1284">
        <v>5.2436999999999996</v>
      </c>
      <c r="J1284">
        <v>5.0994999999999999</v>
      </c>
      <c r="K1284">
        <v>5.2587000000000002</v>
      </c>
      <c r="L1284">
        <v>5.5410000000000004</v>
      </c>
      <c r="M1284">
        <v>5.5179999999999998</v>
      </c>
    </row>
    <row r="1285" spans="1:13" x14ac:dyDescent="0.35">
      <c r="A1285" t="s">
        <v>6</v>
      </c>
      <c r="B1285" t="s">
        <v>18</v>
      </c>
      <c r="C1285" t="s">
        <v>24</v>
      </c>
      <c r="D1285" t="s">
        <v>778</v>
      </c>
      <c r="E1285" t="s">
        <v>827</v>
      </c>
      <c r="F1285">
        <v>0</v>
      </c>
      <c r="G1285">
        <v>0</v>
      </c>
      <c r="H1285">
        <v>0</v>
      </c>
      <c r="I1285">
        <v>0.12280000000000001</v>
      </c>
      <c r="J1285">
        <v>1.256</v>
      </c>
      <c r="K1285">
        <v>2.8715000000000002</v>
      </c>
      <c r="L1285">
        <v>4.6928999999999998</v>
      </c>
      <c r="M1285">
        <v>5.5179999999999998</v>
      </c>
    </row>
    <row r="1286" spans="1:13" x14ac:dyDescent="0.35">
      <c r="A1286" t="s">
        <v>6</v>
      </c>
      <c r="B1286" t="s">
        <v>18</v>
      </c>
      <c r="C1286" t="s">
        <v>24</v>
      </c>
      <c r="D1286" t="s">
        <v>779</v>
      </c>
      <c r="E1286" t="s">
        <v>827</v>
      </c>
      <c r="F1286">
        <v>5.8064249999999999</v>
      </c>
      <c r="G1286">
        <v>5.6430999999999996</v>
      </c>
      <c r="H1286">
        <v>5.3334999999999999</v>
      </c>
      <c r="I1286">
        <v>5.1208999999999998</v>
      </c>
      <c r="J1286">
        <v>3.8435000000000001</v>
      </c>
      <c r="K1286">
        <v>2.3871000000000002</v>
      </c>
      <c r="L1286">
        <v>0.84799999999999998</v>
      </c>
      <c r="M1286">
        <v>0</v>
      </c>
    </row>
    <row r="1287" spans="1:13" x14ac:dyDescent="0.35">
      <c r="A1287" t="s">
        <v>6</v>
      </c>
      <c r="B1287" t="s">
        <v>18</v>
      </c>
      <c r="C1287" t="s">
        <v>24</v>
      </c>
      <c r="D1287" t="s">
        <v>780</v>
      </c>
      <c r="E1287" t="s">
        <v>827</v>
      </c>
      <c r="F1287">
        <v>2.866825</v>
      </c>
      <c r="G1287">
        <v>3.1187999999999998</v>
      </c>
      <c r="H1287">
        <v>3.4003999999999999</v>
      </c>
      <c r="I1287">
        <v>3.9169</v>
      </c>
      <c r="J1287">
        <v>4.1924999999999999</v>
      </c>
      <c r="K1287">
        <v>4.3319000000000001</v>
      </c>
      <c r="L1287">
        <v>4.4363000000000001</v>
      </c>
      <c r="M1287">
        <v>4.4131</v>
      </c>
    </row>
    <row r="1288" spans="1:13" x14ac:dyDescent="0.35">
      <c r="A1288" t="s">
        <v>6</v>
      </c>
      <c r="B1288" t="s">
        <v>18</v>
      </c>
      <c r="C1288" t="s">
        <v>24</v>
      </c>
      <c r="D1288" t="s">
        <v>781</v>
      </c>
      <c r="E1288" t="s">
        <v>827</v>
      </c>
      <c r="F1288">
        <v>0</v>
      </c>
      <c r="G1288">
        <v>0</v>
      </c>
      <c r="H1288">
        <v>0</v>
      </c>
      <c r="I1288">
        <v>7.8299999999999995E-2</v>
      </c>
      <c r="J1288">
        <v>1.0062</v>
      </c>
      <c r="K1288">
        <v>2.3391999999999999</v>
      </c>
      <c r="L1288">
        <v>3.7265000000000001</v>
      </c>
      <c r="M1288">
        <v>4.4131</v>
      </c>
    </row>
    <row r="1289" spans="1:13" x14ac:dyDescent="0.35">
      <c r="A1289" t="s">
        <v>6</v>
      </c>
      <c r="B1289" t="s">
        <v>18</v>
      </c>
      <c r="C1289" t="s">
        <v>24</v>
      </c>
      <c r="D1289" t="s">
        <v>782</v>
      </c>
      <c r="E1289" t="s">
        <v>827</v>
      </c>
      <c r="F1289">
        <v>2.866825</v>
      </c>
      <c r="G1289">
        <v>3.1187999999999998</v>
      </c>
      <c r="H1289">
        <v>3.4003999999999999</v>
      </c>
      <c r="I1289">
        <v>3.8384999999999998</v>
      </c>
      <c r="J1289">
        <v>3.1863000000000001</v>
      </c>
      <c r="K1289">
        <v>1.9926999999999999</v>
      </c>
      <c r="L1289">
        <v>0.70979999999999999</v>
      </c>
      <c r="M1289">
        <v>0</v>
      </c>
    </row>
    <row r="1290" spans="1:13" x14ac:dyDescent="0.35">
      <c r="A1290" t="s">
        <v>6</v>
      </c>
      <c r="B1290" t="s">
        <v>18</v>
      </c>
      <c r="C1290" t="s">
        <v>24</v>
      </c>
      <c r="D1290" t="s">
        <v>822</v>
      </c>
      <c r="E1290" t="s">
        <v>827</v>
      </c>
      <c r="F1290">
        <v>1.6049999999999998E-2</v>
      </c>
      <c r="G1290">
        <v>1.43E-2</v>
      </c>
      <c r="H1290">
        <v>1.34E-2</v>
      </c>
      <c r="I1290">
        <v>1.4500000000000001E-2</v>
      </c>
      <c r="J1290">
        <v>1.5599999999999999E-2</v>
      </c>
      <c r="K1290">
        <v>1.6899999999999998E-2</v>
      </c>
      <c r="L1290">
        <v>1.8200000000000001E-2</v>
      </c>
      <c r="M1290">
        <v>1.8100000000000002E-2</v>
      </c>
    </row>
    <row r="1291" spans="1:13" x14ac:dyDescent="0.35">
      <c r="A1291" t="s">
        <v>6</v>
      </c>
      <c r="B1291" t="s">
        <v>18</v>
      </c>
      <c r="C1291" t="s">
        <v>24</v>
      </c>
      <c r="D1291" t="s">
        <v>783</v>
      </c>
      <c r="E1291" t="s">
        <v>827</v>
      </c>
      <c r="F1291">
        <v>0.94137499999999996</v>
      </c>
      <c r="G1291">
        <v>0.97589999999999999</v>
      </c>
      <c r="H1291">
        <v>0.97250000000000003</v>
      </c>
      <c r="I1291">
        <v>0.96689999999999998</v>
      </c>
      <c r="J1291">
        <v>0.94750000000000001</v>
      </c>
      <c r="K1291">
        <v>0.85919999999999996</v>
      </c>
      <c r="L1291">
        <v>0.69669999999999999</v>
      </c>
      <c r="M1291">
        <v>0.63790000000000002</v>
      </c>
    </row>
    <row r="1292" spans="1:13" x14ac:dyDescent="0.35">
      <c r="A1292" t="s">
        <v>6</v>
      </c>
      <c r="B1292" t="s">
        <v>18</v>
      </c>
      <c r="C1292" t="s">
        <v>24</v>
      </c>
      <c r="D1292" t="s">
        <v>784</v>
      </c>
      <c r="E1292" t="s">
        <v>827</v>
      </c>
      <c r="F1292">
        <v>1.268475</v>
      </c>
      <c r="G1292">
        <v>1.4831000000000001</v>
      </c>
      <c r="H1292">
        <v>2.4167000000000001</v>
      </c>
      <c r="I1292">
        <v>4.6054000000000004</v>
      </c>
      <c r="J1292">
        <v>8.8328000000000007</v>
      </c>
      <c r="K1292">
        <v>10.961399999999999</v>
      </c>
      <c r="L1292">
        <v>11.4635</v>
      </c>
      <c r="M1292">
        <v>13.0207</v>
      </c>
    </row>
    <row r="1293" spans="1:13" x14ac:dyDescent="0.35">
      <c r="A1293" t="s">
        <v>6</v>
      </c>
      <c r="B1293" t="s">
        <v>18</v>
      </c>
      <c r="C1293" t="s">
        <v>24</v>
      </c>
      <c r="D1293" t="s">
        <v>785</v>
      </c>
      <c r="E1293" t="s">
        <v>827</v>
      </c>
      <c r="F1293">
        <v>3.2346249999999999</v>
      </c>
      <c r="G1293">
        <v>3.2911000000000001</v>
      </c>
      <c r="H1293">
        <v>3.4398</v>
      </c>
      <c r="I1293">
        <v>3.6573000000000002</v>
      </c>
      <c r="J1293">
        <v>3.8113999999999999</v>
      </c>
      <c r="K1293">
        <v>3.673</v>
      </c>
      <c r="L1293">
        <v>3.2109999999999999</v>
      </c>
      <c r="M1293">
        <v>3.2113</v>
      </c>
    </row>
    <row r="1294" spans="1:13" x14ac:dyDescent="0.35">
      <c r="A1294" t="s">
        <v>6</v>
      </c>
      <c r="B1294" t="s">
        <v>18</v>
      </c>
      <c r="C1294" t="s">
        <v>24</v>
      </c>
      <c r="D1294" t="s">
        <v>786</v>
      </c>
      <c r="E1294" t="s">
        <v>827</v>
      </c>
      <c r="F1294">
        <v>0.51095000000000002</v>
      </c>
      <c r="G1294">
        <v>0.50800000000000001</v>
      </c>
      <c r="H1294">
        <v>0.47399999999999998</v>
      </c>
      <c r="I1294">
        <v>0.43059999999999998</v>
      </c>
      <c r="J1294">
        <v>0.37169999999999997</v>
      </c>
      <c r="K1294">
        <v>0.39610000000000001</v>
      </c>
      <c r="L1294">
        <v>0.46260000000000001</v>
      </c>
      <c r="M1294">
        <v>0.49399999999999999</v>
      </c>
    </row>
    <row r="1295" spans="1:13" x14ac:dyDescent="0.35">
      <c r="A1295" t="s">
        <v>6</v>
      </c>
      <c r="B1295" t="s">
        <v>18</v>
      </c>
      <c r="C1295" t="s">
        <v>24</v>
      </c>
      <c r="D1295" t="s">
        <v>787</v>
      </c>
      <c r="E1295" t="s">
        <v>827</v>
      </c>
      <c r="F1295">
        <v>0</v>
      </c>
      <c r="G1295">
        <v>0</v>
      </c>
      <c r="H1295">
        <v>0</v>
      </c>
      <c r="I1295">
        <v>8.6E-3</v>
      </c>
      <c r="J1295">
        <v>8.9200000000000002E-2</v>
      </c>
      <c r="K1295">
        <v>0.21390000000000001</v>
      </c>
      <c r="L1295">
        <v>0.3886</v>
      </c>
      <c r="M1295">
        <v>0.49399999999999999</v>
      </c>
    </row>
    <row r="1296" spans="1:13" x14ac:dyDescent="0.35">
      <c r="A1296" t="s">
        <v>6</v>
      </c>
      <c r="B1296" t="s">
        <v>18</v>
      </c>
      <c r="C1296" t="s">
        <v>24</v>
      </c>
      <c r="D1296" t="s">
        <v>788</v>
      </c>
      <c r="E1296" t="s">
        <v>827</v>
      </c>
      <c r="F1296">
        <v>0.51095000000000002</v>
      </c>
      <c r="G1296">
        <v>0.50800000000000001</v>
      </c>
      <c r="H1296">
        <v>0.47399999999999998</v>
      </c>
      <c r="I1296">
        <v>0.42199999999999999</v>
      </c>
      <c r="J1296">
        <v>0.28249999999999997</v>
      </c>
      <c r="K1296">
        <v>0.1822</v>
      </c>
      <c r="L1296">
        <v>7.400000000000001E-2</v>
      </c>
      <c r="M1296">
        <v>0</v>
      </c>
    </row>
    <row r="1297" spans="1:13" x14ac:dyDescent="0.35">
      <c r="A1297" t="s">
        <v>6</v>
      </c>
      <c r="B1297" t="s">
        <v>18</v>
      </c>
      <c r="C1297" t="s">
        <v>24</v>
      </c>
      <c r="D1297" t="s">
        <v>789</v>
      </c>
      <c r="E1297" t="s">
        <v>827</v>
      </c>
      <c r="F1297">
        <v>0</v>
      </c>
      <c r="G1297">
        <v>0</v>
      </c>
      <c r="H1297">
        <v>0</v>
      </c>
      <c r="I1297">
        <v>2.2000000000000001E-3</v>
      </c>
      <c r="J1297">
        <v>1.8499999999999999E-2</v>
      </c>
      <c r="K1297">
        <v>3.5799999999999998E-2</v>
      </c>
      <c r="L1297">
        <v>5.5399999999999998E-2</v>
      </c>
      <c r="M1297">
        <v>9.9599999999999994E-2</v>
      </c>
    </row>
    <row r="1298" spans="1:13" x14ac:dyDescent="0.35">
      <c r="A1298" t="s">
        <v>6</v>
      </c>
      <c r="B1298" t="s">
        <v>19</v>
      </c>
      <c r="C1298" t="s">
        <v>21</v>
      </c>
      <c r="D1298" t="s">
        <v>790</v>
      </c>
      <c r="E1298" t="s">
        <v>827</v>
      </c>
      <c r="F1298">
        <v>2.63E-2</v>
      </c>
      <c r="G1298">
        <v>6.0600000000000001E-2</v>
      </c>
      <c r="H1298">
        <v>0.20230000000000001</v>
      </c>
      <c r="I1298">
        <v>0.65710000000000002</v>
      </c>
      <c r="J1298">
        <v>1.8473999999999999</v>
      </c>
      <c r="K1298">
        <v>2.6076000000000001</v>
      </c>
      <c r="L1298">
        <v>3.1800999999999999</v>
      </c>
      <c r="M1298">
        <v>4.2221000000000002</v>
      </c>
    </row>
    <row r="1299" spans="1:13" x14ac:dyDescent="0.35">
      <c r="A1299" t="s">
        <v>6</v>
      </c>
      <c r="B1299" t="s">
        <v>19</v>
      </c>
      <c r="C1299" t="s">
        <v>21</v>
      </c>
      <c r="D1299" t="s">
        <v>791</v>
      </c>
      <c r="E1299" t="s">
        <v>827</v>
      </c>
      <c r="F1299">
        <v>2.63E-2</v>
      </c>
      <c r="G1299">
        <v>6.0600000000000001E-2</v>
      </c>
      <c r="H1299">
        <v>0.20230000000000001</v>
      </c>
      <c r="I1299">
        <v>0.65710000000000002</v>
      </c>
      <c r="J1299">
        <v>1.8473999999999999</v>
      </c>
      <c r="K1299">
        <v>2.6076000000000001</v>
      </c>
      <c r="L1299">
        <v>3.1800999999999999</v>
      </c>
      <c r="M1299">
        <v>4.2221000000000002</v>
      </c>
    </row>
    <row r="1300" spans="1:13" x14ac:dyDescent="0.35">
      <c r="A1300" t="s">
        <v>6</v>
      </c>
      <c r="B1300" t="s">
        <v>19</v>
      </c>
      <c r="C1300" t="s">
        <v>21</v>
      </c>
      <c r="D1300" t="s">
        <v>792</v>
      </c>
      <c r="E1300" t="s">
        <v>827</v>
      </c>
      <c r="F1300">
        <v>0.284775</v>
      </c>
      <c r="G1300">
        <v>0.43230000000000002</v>
      </c>
      <c r="H1300">
        <v>1.2284999999999999</v>
      </c>
      <c r="I1300">
        <v>2.9647000000000001</v>
      </c>
      <c r="J1300">
        <v>6.0037000000000003</v>
      </c>
      <c r="K1300">
        <v>7.4419000000000004</v>
      </c>
      <c r="L1300">
        <v>7.5130999999999997</v>
      </c>
      <c r="M1300">
        <v>8.0428999999999995</v>
      </c>
    </row>
    <row r="1301" spans="1:13" x14ac:dyDescent="0.35">
      <c r="A1301" t="s">
        <v>6</v>
      </c>
      <c r="B1301" t="s">
        <v>19</v>
      </c>
      <c r="C1301" t="s">
        <v>21</v>
      </c>
      <c r="D1301" t="s">
        <v>793</v>
      </c>
      <c r="E1301" t="s">
        <v>827</v>
      </c>
      <c r="F1301">
        <v>0.284775</v>
      </c>
      <c r="G1301">
        <v>0.43230000000000002</v>
      </c>
      <c r="H1301">
        <v>1.2284999999999999</v>
      </c>
      <c r="I1301">
        <v>2.9647000000000001</v>
      </c>
      <c r="J1301">
        <v>6.0037000000000003</v>
      </c>
      <c r="K1301">
        <v>7.4419000000000004</v>
      </c>
      <c r="L1301">
        <v>7.5130999999999997</v>
      </c>
      <c r="M1301">
        <v>8.0428999999999995</v>
      </c>
    </row>
    <row r="1302" spans="1:13" x14ac:dyDescent="0.35">
      <c r="A1302" t="s">
        <v>6</v>
      </c>
      <c r="B1302" t="s">
        <v>19</v>
      </c>
      <c r="C1302" t="s">
        <v>21</v>
      </c>
      <c r="D1302" t="s">
        <v>794</v>
      </c>
      <c r="E1302" t="s">
        <v>827</v>
      </c>
      <c r="F1302">
        <v>12.798525</v>
      </c>
      <c r="G1302">
        <v>13.208399999999999</v>
      </c>
      <c r="H1302">
        <v>13.377800000000001</v>
      </c>
      <c r="I1302">
        <v>12.5022</v>
      </c>
      <c r="J1302">
        <v>9.8722999999999992</v>
      </c>
      <c r="K1302">
        <v>9.3043999999999993</v>
      </c>
      <c r="L1302">
        <v>10.346399999999999</v>
      </c>
      <c r="M1302">
        <v>10.972899999999999</v>
      </c>
    </row>
    <row r="1303" spans="1:13" x14ac:dyDescent="0.35">
      <c r="A1303" t="s">
        <v>6</v>
      </c>
      <c r="B1303" t="s">
        <v>19</v>
      </c>
      <c r="C1303" t="s">
        <v>21</v>
      </c>
      <c r="D1303" t="s">
        <v>795</v>
      </c>
      <c r="E1303" t="s">
        <v>827</v>
      </c>
      <c r="F1303">
        <v>12.798525</v>
      </c>
      <c r="G1303">
        <v>13.208399999999999</v>
      </c>
      <c r="H1303">
        <v>13.377800000000001</v>
      </c>
      <c r="I1303">
        <v>12.5022</v>
      </c>
      <c r="J1303">
        <v>9.8722999999999992</v>
      </c>
      <c r="K1303">
        <v>9.3043999999999993</v>
      </c>
      <c r="L1303">
        <v>10.346399999999999</v>
      </c>
      <c r="M1303">
        <v>10.972899999999999</v>
      </c>
    </row>
    <row r="1304" spans="1:13" x14ac:dyDescent="0.35">
      <c r="A1304" t="s">
        <v>6</v>
      </c>
      <c r="B1304" t="s">
        <v>19</v>
      </c>
      <c r="C1304" t="s">
        <v>21</v>
      </c>
      <c r="D1304" t="s">
        <v>796</v>
      </c>
      <c r="E1304" t="s">
        <v>827</v>
      </c>
      <c r="F1304">
        <v>2.6458750000000002</v>
      </c>
      <c r="G1304">
        <v>2.6194000000000002</v>
      </c>
      <c r="H1304">
        <v>2.5849000000000002</v>
      </c>
      <c r="I1304">
        <v>2.7138</v>
      </c>
      <c r="J1304">
        <v>2.7684000000000002</v>
      </c>
      <c r="K1304">
        <v>2.8687999999999998</v>
      </c>
      <c r="L1304">
        <v>2.9946999999999999</v>
      </c>
      <c r="M1304">
        <v>3.0177999999999998</v>
      </c>
    </row>
    <row r="1305" spans="1:13" x14ac:dyDescent="0.35">
      <c r="A1305" t="s">
        <v>6</v>
      </c>
      <c r="B1305" t="s">
        <v>19</v>
      </c>
      <c r="C1305" t="s">
        <v>21</v>
      </c>
      <c r="D1305" t="s">
        <v>797</v>
      </c>
      <c r="E1305" t="s">
        <v>827</v>
      </c>
      <c r="F1305">
        <v>0.5558249999999999</v>
      </c>
      <c r="G1305">
        <v>0.50190000000000001</v>
      </c>
      <c r="H1305">
        <v>0.46929999999999999</v>
      </c>
      <c r="I1305">
        <v>0.49320000000000003</v>
      </c>
      <c r="J1305">
        <v>0.51839999999999997</v>
      </c>
      <c r="K1305">
        <v>0.54479999999999995</v>
      </c>
      <c r="L1305">
        <v>0.5726</v>
      </c>
      <c r="M1305">
        <v>0.6018</v>
      </c>
    </row>
    <row r="1306" spans="1:13" x14ac:dyDescent="0.35">
      <c r="A1306" t="s">
        <v>6</v>
      </c>
      <c r="B1306" t="s">
        <v>19</v>
      </c>
      <c r="C1306" t="s">
        <v>21</v>
      </c>
      <c r="D1306" t="s">
        <v>798</v>
      </c>
      <c r="E1306" t="s">
        <v>827</v>
      </c>
      <c r="F1306">
        <v>0.53479999999999994</v>
      </c>
      <c r="G1306">
        <v>0.44400000000000001</v>
      </c>
      <c r="H1306">
        <v>0.32129999999999997</v>
      </c>
      <c r="I1306">
        <v>0.1973</v>
      </c>
      <c r="J1306">
        <v>0.1179</v>
      </c>
      <c r="K1306">
        <v>0.1168</v>
      </c>
      <c r="L1306">
        <v>0.1414</v>
      </c>
      <c r="M1306">
        <v>0.13450000000000001</v>
      </c>
    </row>
    <row r="1307" spans="1:13" x14ac:dyDescent="0.35">
      <c r="A1307" t="s">
        <v>6</v>
      </c>
      <c r="B1307" t="s">
        <v>19</v>
      </c>
      <c r="C1307" t="s">
        <v>21</v>
      </c>
      <c r="D1307" t="s">
        <v>799</v>
      </c>
      <c r="E1307" t="s">
        <v>827</v>
      </c>
      <c r="F1307">
        <v>1.3578749999999999</v>
      </c>
      <c r="G1307">
        <v>1.4772000000000001</v>
      </c>
      <c r="H1307">
        <v>1.6106</v>
      </c>
      <c r="I1307">
        <v>1.8552999999999999</v>
      </c>
      <c r="J1307">
        <v>1.9858</v>
      </c>
      <c r="K1307">
        <v>2.0518999999999998</v>
      </c>
      <c r="L1307">
        <v>2.1013000000000002</v>
      </c>
      <c r="M1307">
        <v>2.0903</v>
      </c>
    </row>
    <row r="1308" spans="1:13" x14ac:dyDescent="0.35">
      <c r="A1308" t="s">
        <v>6</v>
      </c>
      <c r="B1308" t="s">
        <v>19</v>
      </c>
      <c r="C1308" t="s">
        <v>21</v>
      </c>
      <c r="D1308" t="s">
        <v>823</v>
      </c>
      <c r="E1308" t="s">
        <v>827</v>
      </c>
      <c r="F1308">
        <v>1.2999999999999999E-3</v>
      </c>
      <c r="G1308">
        <v>1.1999999999999999E-3</v>
      </c>
      <c r="H1308">
        <v>1.1000000000000001E-3</v>
      </c>
      <c r="I1308">
        <v>1.1999999999999999E-3</v>
      </c>
      <c r="J1308">
        <v>1.2999999999999999E-3</v>
      </c>
      <c r="K1308">
        <v>1.4E-3</v>
      </c>
      <c r="L1308">
        <v>1.5E-3</v>
      </c>
      <c r="M1308">
        <v>1.5E-3</v>
      </c>
    </row>
    <row r="1309" spans="1:13" x14ac:dyDescent="0.35">
      <c r="A1309" t="s">
        <v>6</v>
      </c>
      <c r="B1309" t="s">
        <v>19</v>
      </c>
      <c r="C1309" t="s">
        <v>21</v>
      </c>
      <c r="D1309" t="s">
        <v>800</v>
      </c>
      <c r="E1309" t="s">
        <v>827</v>
      </c>
      <c r="F1309">
        <v>0.19059999999999999</v>
      </c>
      <c r="G1309">
        <v>0.1895</v>
      </c>
      <c r="H1309">
        <v>0.17680000000000001</v>
      </c>
      <c r="I1309">
        <v>0.16059999999999999</v>
      </c>
      <c r="J1309">
        <v>0.1386</v>
      </c>
      <c r="K1309">
        <v>0.14779999999999999</v>
      </c>
      <c r="L1309">
        <v>0.1726</v>
      </c>
      <c r="M1309">
        <v>0.18429999999999999</v>
      </c>
    </row>
    <row r="1310" spans="1:13" x14ac:dyDescent="0.35">
      <c r="A1310" t="s">
        <v>6</v>
      </c>
      <c r="B1310" t="s">
        <v>19</v>
      </c>
      <c r="C1310" t="s">
        <v>21</v>
      </c>
      <c r="D1310" t="s">
        <v>801</v>
      </c>
      <c r="E1310" t="s">
        <v>827</v>
      </c>
      <c r="F1310">
        <v>31.827100000000002</v>
      </c>
      <c r="G1310">
        <v>33.5593</v>
      </c>
      <c r="H1310">
        <v>33.105200000000004</v>
      </c>
      <c r="I1310">
        <v>27.851299999999998</v>
      </c>
      <c r="J1310">
        <v>20.8858</v>
      </c>
      <c r="K1310">
        <v>20.871700000000001</v>
      </c>
      <c r="L1310">
        <v>23.600100000000001</v>
      </c>
      <c r="M1310">
        <v>23.696100000000001</v>
      </c>
    </row>
    <row r="1311" spans="1:13" x14ac:dyDescent="0.35">
      <c r="A1311" t="s">
        <v>6</v>
      </c>
      <c r="B1311" t="s">
        <v>19</v>
      </c>
      <c r="C1311" t="s">
        <v>21</v>
      </c>
      <c r="D1311" t="s">
        <v>802</v>
      </c>
      <c r="E1311" t="s">
        <v>827</v>
      </c>
      <c r="F1311">
        <v>0.11185</v>
      </c>
      <c r="G1311">
        <v>0.21929999999999999</v>
      </c>
      <c r="H1311">
        <v>0.48039999999999999</v>
      </c>
      <c r="I1311">
        <v>1.2417</v>
      </c>
      <c r="J1311">
        <v>2.9388999999999998</v>
      </c>
      <c r="K1311">
        <v>3.5636000000000001</v>
      </c>
      <c r="L1311">
        <v>4.2032999999999996</v>
      </c>
      <c r="M1311">
        <v>4.4644000000000004</v>
      </c>
    </row>
    <row r="1312" spans="1:13" x14ac:dyDescent="0.35">
      <c r="A1312" t="s">
        <v>6</v>
      </c>
      <c r="B1312" t="s">
        <v>19</v>
      </c>
      <c r="C1312" t="s">
        <v>21</v>
      </c>
      <c r="D1312" t="s">
        <v>824</v>
      </c>
      <c r="E1312" t="s">
        <v>827</v>
      </c>
      <c r="F1312">
        <v>9.6049999999999996E-2</v>
      </c>
      <c r="G1312">
        <v>0.1772</v>
      </c>
      <c r="H1312">
        <v>0.32069999999999999</v>
      </c>
      <c r="I1312">
        <v>0.62250000000000005</v>
      </c>
      <c r="J1312">
        <v>1.0822000000000001</v>
      </c>
      <c r="K1312">
        <v>1.6198999999999999</v>
      </c>
      <c r="L1312">
        <v>2.1613000000000002</v>
      </c>
      <c r="M1312">
        <v>2.3540999999999999</v>
      </c>
    </row>
    <row r="1313" spans="1:13" x14ac:dyDescent="0.35">
      <c r="A1313" t="s">
        <v>6</v>
      </c>
      <c r="B1313" t="s">
        <v>19</v>
      </c>
      <c r="C1313" t="s">
        <v>21</v>
      </c>
      <c r="D1313" t="s">
        <v>803</v>
      </c>
      <c r="E1313" t="s">
        <v>827</v>
      </c>
      <c r="F1313">
        <v>7.5749999999999984E-3</v>
      </c>
      <c r="G1313">
        <v>8.8000000000000005E-3</v>
      </c>
      <c r="H1313">
        <v>1.0200000000000001E-2</v>
      </c>
      <c r="I1313">
        <v>1.3599999999999999E-2</v>
      </c>
      <c r="J1313">
        <v>1.6400000000000001E-2</v>
      </c>
      <c r="K1313">
        <v>1.0999999999999999E-2</v>
      </c>
      <c r="L1313">
        <v>7.4000000000000003E-3</v>
      </c>
      <c r="M1313">
        <v>5.0000000000000001E-3</v>
      </c>
    </row>
    <row r="1314" spans="1:13" x14ac:dyDescent="0.35">
      <c r="A1314" t="s">
        <v>6</v>
      </c>
      <c r="B1314" t="s">
        <v>19</v>
      </c>
      <c r="C1314" t="s">
        <v>21</v>
      </c>
      <c r="D1314" t="s">
        <v>804</v>
      </c>
      <c r="E1314" t="s">
        <v>827</v>
      </c>
      <c r="F1314">
        <v>8.2000000000000007E-3</v>
      </c>
      <c r="G1314">
        <v>3.3300000000000003E-2</v>
      </c>
      <c r="H1314">
        <v>0.14949999999999999</v>
      </c>
      <c r="I1314">
        <v>0.60560000000000003</v>
      </c>
      <c r="J1314">
        <v>1.8402000000000001</v>
      </c>
      <c r="K1314">
        <v>1.9327000000000001</v>
      </c>
      <c r="L1314">
        <v>2.0346000000000002</v>
      </c>
      <c r="M1314">
        <v>2.1053000000000002</v>
      </c>
    </row>
    <row r="1315" spans="1:13" x14ac:dyDescent="0.35">
      <c r="A1315" t="s">
        <v>6</v>
      </c>
      <c r="B1315" t="s">
        <v>19</v>
      </c>
      <c r="C1315" t="s">
        <v>21</v>
      </c>
      <c r="D1315" t="s">
        <v>805</v>
      </c>
      <c r="E1315" t="s">
        <v>827</v>
      </c>
      <c r="F1315">
        <v>0</v>
      </c>
      <c r="G1315">
        <v>0</v>
      </c>
      <c r="H1315">
        <v>0</v>
      </c>
      <c r="I1315">
        <v>0</v>
      </c>
      <c r="J1315">
        <v>0.2228</v>
      </c>
      <c r="K1315">
        <v>0.81640000000000001</v>
      </c>
      <c r="L1315">
        <v>1.4702</v>
      </c>
      <c r="M1315">
        <v>1.3448</v>
      </c>
    </row>
    <row r="1316" spans="1:13" x14ac:dyDescent="0.35">
      <c r="A1316" t="s">
        <v>6</v>
      </c>
      <c r="B1316" t="s">
        <v>19</v>
      </c>
      <c r="C1316" t="s">
        <v>22</v>
      </c>
      <c r="D1316" t="s">
        <v>806</v>
      </c>
      <c r="E1316" t="s">
        <v>827</v>
      </c>
      <c r="F1316">
        <v>0.11185</v>
      </c>
      <c r="G1316">
        <v>0.21929999999999999</v>
      </c>
      <c r="H1316">
        <v>0.48039999999999999</v>
      </c>
      <c r="I1316">
        <v>1.2417</v>
      </c>
      <c r="J1316">
        <v>2.7161</v>
      </c>
      <c r="K1316">
        <v>2.7473000000000001</v>
      </c>
      <c r="L1316">
        <v>2.7330999999999999</v>
      </c>
      <c r="M1316">
        <v>3.1196000000000002</v>
      </c>
    </row>
    <row r="1317" spans="1:13" x14ac:dyDescent="0.35">
      <c r="A1317" t="s">
        <v>6</v>
      </c>
      <c r="B1317" t="s">
        <v>19</v>
      </c>
      <c r="C1317" t="s">
        <v>22</v>
      </c>
      <c r="D1317" t="s">
        <v>807</v>
      </c>
      <c r="E1317" t="s">
        <v>827</v>
      </c>
      <c r="F1317">
        <v>31.715274999999998</v>
      </c>
      <c r="G1317">
        <v>33.340000000000003</v>
      </c>
      <c r="H1317">
        <v>32.6248</v>
      </c>
      <c r="I1317">
        <v>26.6096</v>
      </c>
      <c r="J1317">
        <v>17.946899999999999</v>
      </c>
      <c r="K1317">
        <v>17.3081</v>
      </c>
      <c r="L1317">
        <v>19.396799999999999</v>
      </c>
      <c r="M1317">
        <v>19.2317</v>
      </c>
    </row>
    <row r="1318" spans="1:13" x14ac:dyDescent="0.35">
      <c r="A1318" t="s">
        <v>6</v>
      </c>
      <c r="B1318" t="s">
        <v>19</v>
      </c>
      <c r="C1318" t="s">
        <v>22</v>
      </c>
      <c r="D1318" t="s">
        <v>808</v>
      </c>
      <c r="E1318" t="s">
        <v>827</v>
      </c>
      <c r="F1318">
        <v>31.715274999999998</v>
      </c>
      <c r="G1318">
        <v>33.340000000000003</v>
      </c>
      <c r="H1318">
        <v>32.6248</v>
      </c>
      <c r="I1318">
        <v>26.6096</v>
      </c>
      <c r="J1318">
        <v>17.946899999999999</v>
      </c>
      <c r="K1318">
        <v>17.3081</v>
      </c>
      <c r="L1318">
        <v>19.396799999999999</v>
      </c>
      <c r="M1318">
        <v>19.2317</v>
      </c>
    </row>
    <row r="1319" spans="1:13" x14ac:dyDescent="0.35">
      <c r="A1319" t="s">
        <v>6</v>
      </c>
      <c r="B1319" t="s">
        <v>19</v>
      </c>
      <c r="C1319" t="s">
        <v>22</v>
      </c>
      <c r="D1319" t="s">
        <v>809</v>
      </c>
      <c r="E1319" t="s">
        <v>827</v>
      </c>
      <c r="F1319">
        <v>31.715274999999998</v>
      </c>
      <c r="G1319">
        <v>33.340000000000003</v>
      </c>
      <c r="H1319">
        <v>32.6248</v>
      </c>
      <c r="I1319">
        <v>26.6096</v>
      </c>
      <c r="J1319">
        <v>17.946899999999999</v>
      </c>
      <c r="K1319">
        <v>17.3081</v>
      </c>
      <c r="L1319">
        <v>19.396799999999999</v>
      </c>
      <c r="M1319">
        <v>19.2317</v>
      </c>
    </row>
    <row r="1320" spans="1:13" x14ac:dyDescent="0.35">
      <c r="A1320" t="s">
        <v>6</v>
      </c>
      <c r="B1320" t="s">
        <v>19</v>
      </c>
      <c r="C1320" t="s">
        <v>22</v>
      </c>
      <c r="D1320" t="s">
        <v>810</v>
      </c>
      <c r="E1320" t="s">
        <v>827</v>
      </c>
      <c r="F1320">
        <v>3.2100499999999998</v>
      </c>
      <c r="G1320">
        <v>2.9538000000000002</v>
      </c>
      <c r="H1320">
        <v>2.2128000000000001</v>
      </c>
      <c r="I1320">
        <v>1.7283999999999999</v>
      </c>
      <c r="J1320">
        <v>1.5114000000000001</v>
      </c>
      <c r="K1320">
        <v>1.4266000000000001</v>
      </c>
      <c r="L1320">
        <v>1.3835</v>
      </c>
      <c r="M1320">
        <v>1.3326</v>
      </c>
    </row>
    <row r="1321" spans="1:13" x14ac:dyDescent="0.35">
      <c r="A1321" t="s">
        <v>6</v>
      </c>
      <c r="B1321" t="s">
        <v>19</v>
      </c>
      <c r="C1321" t="s">
        <v>22</v>
      </c>
      <c r="D1321" t="s">
        <v>811</v>
      </c>
      <c r="E1321" t="s">
        <v>827</v>
      </c>
      <c r="F1321">
        <v>1.8313999999999999</v>
      </c>
      <c r="G1321">
        <v>1.7175</v>
      </c>
      <c r="H1321">
        <v>1.6096999999999999</v>
      </c>
      <c r="I1321">
        <v>1.5075000000000001</v>
      </c>
      <c r="J1321">
        <v>1.4121999999999999</v>
      </c>
      <c r="K1321">
        <v>1.3309</v>
      </c>
      <c r="L1321">
        <v>1.2561</v>
      </c>
      <c r="M1321">
        <v>1.1823999999999999</v>
      </c>
    </row>
    <row r="1322" spans="1:13" x14ac:dyDescent="0.35">
      <c r="A1322" t="s">
        <v>6</v>
      </c>
      <c r="B1322" t="s">
        <v>19</v>
      </c>
      <c r="C1322" t="s">
        <v>22</v>
      </c>
      <c r="D1322" t="s">
        <v>812</v>
      </c>
      <c r="E1322" t="s">
        <v>827</v>
      </c>
      <c r="F1322">
        <v>1.378625</v>
      </c>
      <c r="G1322">
        <v>1.2363</v>
      </c>
      <c r="H1322">
        <v>0.60319999999999996</v>
      </c>
      <c r="I1322">
        <v>0.221</v>
      </c>
      <c r="J1322">
        <v>9.9199999999999997E-2</v>
      </c>
      <c r="K1322">
        <v>9.5699999999999993E-2</v>
      </c>
      <c r="L1322">
        <v>0.1273</v>
      </c>
      <c r="M1322">
        <v>0.1502</v>
      </c>
    </row>
    <row r="1323" spans="1:13" x14ac:dyDescent="0.35">
      <c r="A1323" t="s">
        <v>6</v>
      </c>
      <c r="B1323" t="s">
        <v>19</v>
      </c>
      <c r="C1323" t="s">
        <v>22</v>
      </c>
      <c r="D1323" t="s">
        <v>813</v>
      </c>
      <c r="E1323" t="s">
        <v>827</v>
      </c>
      <c r="F1323">
        <v>0</v>
      </c>
      <c r="G1323">
        <v>0</v>
      </c>
      <c r="H1323">
        <v>0</v>
      </c>
      <c r="I1323">
        <v>-4.4000000000000003E-3</v>
      </c>
      <c r="J1323">
        <v>-2.7900000000000001E-2</v>
      </c>
      <c r="K1323">
        <v>-0.14380000000000001</v>
      </c>
      <c r="L1323">
        <v>-0.3679</v>
      </c>
      <c r="M1323">
        <v>-0.6321</v>
      </c>
    </row>
    <row r="1324" spans="1:13" x14ac:dyDescent="0.35">
      <c r="A1324" t="s">
        <v>6</v>
      </c>
      <c r="B1324" t="s">
        <v>19</v>
      </c>
      <c r="C1324" t="s">
        <v>22</v>
      </c>
      <c r="D1324" t="s">
        <v>814</v>
      </c>
      <c r="E1324" t="s">
        <v>827</v>
      </c>
      <c r="F1324">
        <v>-5.3618750000000004</v>
      </c>
      <c r="G1324">
        <v>-5.2925000000000004</v>
      </c>
      <c r="H1324">
        <v>-4.1368999999999998</v>
      </c>
      <c r="I1324">
        <v>-2.7793999999999999</v>
      </c>
      <c r="J1324">
        <v>-1.8512999999999999</v>
      </c>
      <c r="K1324">
        <v>-1.9386000000000001</v>
      </c>
      <c r="L1324">
        <v>-2.4763000000000002</v>
      </c>
      <c r="M1324">
        <v>-2.4975999999999998</v>
      </c>
    </row>
    <row r="1325" spans="1:13" x14ac:dyDescent="0.35">
      <c r="A1325" t="s">
        <v>6</v>
      </c>
      <c r="B1325" t="s">
        <v>19</v>
      </c>
      <c r="C1325" t="s">
        <v>22</v>
      </c>
      <c r="D1325" t="s">
        <v>815</v>
      </c>
      <c r="E1325" t="s">
        <v>827</v>
      </c>
      <c r="F1325">
        <v>-15.562200000000001</v>
      </c>
      <c r="G1325">
        <v>-17.326899999999998</v>
      </c>
      <c r="H1325">
        <v>-18.7746</v>
      </c>
      <c r="I1325">
        <v>-19.607600000000001</v>
      </c>
      <c r="J1325">
        <v>-18.351299999999998</v>
      </c>
      <c r="K1325">
        <v>-18.737500000000001</v>
      </c>
      <c r="L1325">
        <v>-20.387699999999999</v>
      </c>
      <c r="M1325">
        <v>-21.022099999999998</v>
      </c>
    </row>
    <row r="1326" spans="1:13" x14ac:dyDescent="0.35">
      <c r="A1326" t="s">
        <v>6</v>
      </c>
      <c r="B1326" t="s">
        <v>19</v>
      </c>
      <c r="C1326" t="s">
        <v>22</v>
      </c>
      <c r="D1326" t="s">
        <v>816</v>
      </c>
      <c r="E1326" t="s">
        <v>827</v>
      </c>
      <c r="F1326">
        <v>-30.719950000000001</v>
      </c>
      <c r="G1326">
        <v>-33.012300000000003</v>
      </c>
      <c r="H1326">
        <v>-32.784199999999998</v>
      </c>
      <c r="I1326">
        <v>-26.9605</v>
      </c>
      <c r="J1326">
        <v>-18.236499999999999</v>
      </c>
      <c r="K1326">
        <v>-17.662500000000001</v>
      </c>
      <c r="L1326">
        <v>-19.8841</v>
      </c>
      <c r="M1326">
        <v>-19.770700000000001</v>
      </c>
    </row>
    <row r="1327" spans="1:13" x14ac:dyDescent="0.35">
      <c r="A1327" t="s">
        <v>6</v>
      </c>
      <c r="B1327" t="s">
        <v>19</v>
      </c>
      <c r="C1327" t="s">
        <v>22</v>
      </c>
      <c r="D1327" t="s">
        <v>817</v>
      </c>
      <c r="E1327" t="s">
        <v>827</v>
      </c>
      <c r="F1327">
        <v>-0.27242499999999997</v>
      </c>
      <c r="G1327">
        <v>-0.31730000000000003</v>
      </c>
      <c r="H1327">
        <v>-0.2505</v>
      </c>
      <c r="I1327">
        <v>-0.15</v>
      </c>
      <c r="J1327">
        <v>-0.11409999999999999</v>
      </c>
      <c r="K1327">
        <v>-0.13719999999999999</v>
      </c>
      <c r="L1327">
        <v>-0.1381</v>
      </c>
      <c r="M1327">
        <v>-0.1479</v>
      </c>
    </row>
    <row r="1328" spans="1:13" x14ac:dyDescent="0.35">
      <c r="A1328" t="s">
        <v>6</v>
      </c>
      <c r="B1328" t="s">
        <v>19</v>
      </c>
      <c r="C1328" t="s">
        <v>22</v>
      </c>
      <c r="D1328" t="s">
        <v>818</v>
      </c>
      <c r="E1328" t="s">
        <v>827</v>
      </c>
      <c r="F1328">
        <v>0</v>
      </c>
      <c r="G1328">
        <v>0</v>
      </c>
      <c r="H1328">
        <v>0</v>
      </c>
      <c r="I1328">
        <v>-5.4000000000000003E-3</v>
      </c>
      <c r="J1328">
        <v>-1.47E-2</v>
      </c>
      <c r="K1328">
        <v>-0.1391</v>
      </c>
      <c r="L1328">
        <v>-0.32679999999999998</v>
      </c>
      <c r="M1328">
        <v>-0.53820000000000001</v>
      </c>
    </row>
    <row r="1329" spans="1:13" x14ac:dyDescent="0.35">
      <c r="A1329" t="s">
        <v>6</v>
      </c>
      <c r="B1329" t="s">
        <v>19</v>
      </c>
      <c r="C1329" t="s">
        <v>22</v>
      </c>
      <c r="D1329" t="s">
        <v>711</v>
      </c>
      <c r="E1329" t="s">
        <v>825</v>
      </c>
      <c r="F1329">
        <v>3.4525E-2</v>
      </c>
      <c r="G1329">
        <v>2.5899999999999999E-2</v>
      </c>
      <c r="H1329">
        <v>9.4700000000000006E-2</v>
      </c>
      <c r="I1329">
        <v>0.19739999999999999</v>
      </c>
      <c r="J1329">
        <v>1.2484</v>
      </c>
      <c r="K1329">
        <v>2.1819999999999999</v>
      </c>
      <c r="L1329">
        <v>1.4427000000000001</v>
      </c>
      <c r="M1329">
        <v>2.5196000000000001</v>
      </c>
    </row>
    <row r="1330" spans="1:13" x14ac:dyDescent="0.35">
      <c r="A1330" t="s">
        <v>6</v>
      </c>
      <c r="B1330" t="s">
        <v>19</v>
      </c>
      <c r="C1330" t="s">
        <v>22</v>
      </c>
      <c r="D1330" t="s">
        <v>712</v>
      </c>
      <c r="E1330" t="s">
        <v>825</v>
      </c>
      <c r="F1330">
        <v>0</v>
      </c>
      <c r="G1330">
        <v>0</v>
      </c>
      <c r="H1330">
        <v>0</v>
      </c>
      <c r="I1330">
        <v>0</v>
      </c>
      <c r="J1330">
        <v>0.1429</v>
      </c>
      <c r="K1330">
        <v>0.90129999999999999</v>
      </c>
      <c r="L1330">
        <v>1.0198</v>
      </c>
      <c r="M1330">
        <v>1.5861000000000001</v>
      </c>
    </row>
    <row r="1331" spans="1:13" x14ac:dyDescent="0.35">
      <c r="A1331" t="s">
        <v>6</v>
      </c>
      <c r="B1331" t="s">
        <v>19</v>
      </c>
      <c r="C1331" t="s">
        <v>22</v>
      </c>
      <c r="D1331" t="s">
        <v>713</v>
      </c>
      <c r="E1331" t="s">
        <v>825</v>
      </c>
      <c r="F1331">
        <v>3.4525E-2</v>
      </c>
      <c r="G1331">
        <v>2.5899999999999999E-2</v>
      </c>
      <c r="H1331">
        <v>9.4700000000000006E-2</v>
      </c>
      <c r="I1331">
        <v>0.19739999999999999</v>
      </c>
      <c r="J1331">
        <v>1.1055999999999999</v>
      </c>
      <c r="K1331">
        <v>1.2807999999999999</v>
      </c>
      <c r="L1331">
        <v>0.4229</v>
      </c>
      <c r="M1331">
        <v>0.93359999999999999</v>
      </c>
    </row>
    <row r="1332" spans="1:13" x14ac:dyDescent="0.35">
      <c r="A1332" t="s">
        <v>6</v>
      </c>
      <c r="B1332" t="s">
        <v>19</v>
      </c>
      <c r="C1332" t="s">
        <v>22</v>
      </c>
      <c r="D1332" t="s">
        <v>714</v>
      </c>
      <c r="E1332" t="s">
        <v>825</v>
      </c>
      <c r="F1332">
        <v>13.289675000000001</v>
      </c>
      <c r="G1332">
        <v>20.221299999999999</v>
      </c>
      <c r="H1332">
        <v>0</v>
      </c>
      <c r="I1332">
        <v>0</v>
      </c>
      <c r="J1332">
        <v>0</v>
      </c>
      <c r="K1332">
        <v>0</v>
      </c>
      <c r="L1332">
        <v>0</v>
      </c>
      <c r="M1332">
        <v>1.3609</v>
      </c>
    </row>
    <row r="1333" spans="1:13" x14ac:dyDescent="0.35">
      <c r="A1333" t="s">
        <v>6</v>
      </c>
      <c r="B1333" t="s">
        <v>19</v>
      </c>
      <c r="C1333" t="s">
        <v>22</v>
      </c>
      <c r="D1333" t="s">
        <v>819</v>
      </c>
      <c r="E1333" t="s">
        <v>825</v>
      </c>
      <c r="F1333">
        <v>0</v>
      </c>
      <c r="G1333">
        <v>0</v>
      </c>
      <c r="H1333">
        <v>0</v>
      </c>
      <c r="I1333">
        <v>0</v>
      </c>
      <c r="J1333">
        <v>0</v>
      </c>
      <c r="K1333">
        <v>0</v>
      </c>
      <c r="L1333">
        <v>0</v>
      </c>
      <c r="M1333">
        <v>1.3609</v>
      </c>
    </row>
    <row r="1334" spans="1:13" x14ac:dyDescent="0.35">
      <c r="A1334" t="s">
        <v>6</v>
      </c>
      <c r="B1334" t="s">
        <v>19</v>
      </c>
      <c r="C1334" t="s">
        <v>23</v>
      </c>
      <c r="D1334" t="s">
        <v>715</v>
      </c>
      <c r="E1334" t="s">
        <v>825</v>
      </c>
      <c r="F1334">
        <v>13.289675000000001</v>
      </c>
      <c r="G1334">
        <v>20.221299999999999</v>
      </c>
      <c r="H1334">
        <v>0</v>
      </c>
      <c r="I1334">
        <v>0</v>
      </c>
      <c r="J1334">
        <v>0</v>
      </c>
      <c r="K1334">
        <v>0</v>
      </c>
      <c r="L1334">
        <v>0</v>
      </c>
      <c r="M1334">
        <v>0</v>
      </c>
    </row>
    <row r="1335" spans="1:13" x14ac:dyDescent="0.35">
      <c r="A1335" t="s">
        <v>6</v>
      </c>
      <c r="B1335" t="s">
        <v>19</v>
      </c>
      <c r="C1335" t="s">
        <v>23</v>
      </c>
      <c r="D1335" t="s">
        <v>716</v>
      </c>
      <c r="E1335" t="s">
        <v>825</v>
      </c>
      <c r="F1335">
        <v>1.3208500000000001</v>
      </c>
      <c r="G1335">
        <v>1.8124</v>
      </c>
      <c r="H1335">
        <v>0.85229999999999995</v>
      </c>
      <c r="I1335">
        <v>0</v>
      </c>
      <c r="J1335">
        <v>0</v>
      </c>
      <c r="K1335">
        <v>0</v>
      </c>
      <c r="L1335">
        <v>1.4080999999999999</v>
      </c>
      <c r="M1335">
        <v>0.88939999999999997</v>
      </c>
    </row>
    <row r="1336" spans="1:13" x14ac:dyDescent="0.35">
      <c r="A1336" t="s">
        <v>6</v>
      </c>
      <c r="B1336" t="s">
        <v>19</v>
      </c>
      <c r="C1336" t="s">
        <v>23</v>
      </c>
      <c r="D1336" t="s">
        <v>717</v>
      </c>
      <c r="E1336" t="s">
        <v>825</v>
      </c>
      <c r="F1336">
        <v>0</v>
      </c>
      <c r="G1336">
        <v>0</v>
      </c>
      <c r="H1336">
        <v>0</v>
      </c>
      <c r="I1336">
        <v>0</v>
      </c>
      <c r="J1336">
        <v>0</v>
      </c>
      <c r="K1336">
        <v>0</v>
      </c>
      <c r="L1336">
        <v>1.1828000000000001</v>
      </c>
      <c r="M1336">
        <v>0.88939999999999997</v>
      </c>
    </row>
    <row r="1337" spans="1:13" x14ac:dyDescent="0.35">
      <c r="A1337" t="s">
        <v>6</v>
      </c>
      <c r="B1337" t="s">
        <v>19</v>
      </c>
      <c r="C1337" t="s">
        <v>23</v>
      </c>
      <c r="D1337" t="s">
        <v>718</v>
      </c>
      <c r="E1337" t="s">
        <v>825</v>
      </c>
      <c r="F1337">
        <v>1.3208500000000001</v>
      </c>
      <c r="G1337">
        <v>1.8124</v>
      </c>
      <c r="H1337">
        <v>0.85229999999999995</v>
      </c>
      <c r="I1337">
        <v>0</v>
      </c>
      <c r="J1337">
        <v>0</v>
      </c>
      <c r="K1337">
        <v>0</v>
      </c>
      <c r="L1337">
        <v>0.2253</v>
      </c>
      <c r="M1337">
        <v>0</v>
      </c>
    </row>
    <row r="1338" spans="1:13" x14ac:dyDescent="0.35">
      <c r="A1338" t="s">
        <v>6</v>
      </c>
      <c r="B1338" t="s">
        <v>19</v>
      </c>
      <c r="C1338" t="s">
        <v>23</v>
      </c>
      <c r="D1338" t="s">
        <v>719</v>
      </c>
      <c r="E1338" t="s">
        <v>825</v>
      </c>
      <c r="F1338">
        <v>4.3018750000000008</v>
      </c>
      <c r="G1338">
        <v>5.2477</v>
      </c>
      <c r="H1338">
        <v>9.4448000000000008</v>
      </c>
      <c r="I1338">
        <v>10.6275</v>
      </c>
      <c r="J1338">
        <v>9.4172999999999991</v>
      </c>
      <c r="K1338">
        <v>0</v>
      </c>
      <c r="L1338">
        <v>0</v>
      </c>
      <c r="M1338">
        <v>5.4661</v>
      </c>
    </row>
    <row r="1339" spans="1:13" x14ac:dyDescent="0.35">
      <c r="A1339" t="s">
        <v>6</v>
      </c>
      <c r="B1339" t="s">
        <v>19</v>
      </c>
      <c r="C1339" t="s">
        <v>23</v>
      </c>
      <c r="D1339" t="s">
        <v>720</v>
      </c>
      <c r="E1339" t="s">
        <v>825</v>
      </c>
      <c r="F1339">
        <v>1.345575</v>
      </c>
      <c r="G1339">
        <v>1.6024</v>
      </c>
      <c r="H1339">
        <v>4.8228999999999997</v>
      </c>
      <c r="I1339">
        <v>5.6379000000000001</v>
      </c>
      <c r="J1339">
        <v>6.9671000000000003</v>
      </c>
      <c r="K1339">
        <v>0</v>
      </c>
      <c r="L1339">
        <v>0</v>
      </c>
      <c r="M1339">
        <v>1.9615</v>
      </c>
    </row>
    <row r="1340" spans="1:13" x14ac:dyDescent="0.35">
      <c r="A1340" t="s">
        <v>6</v>
      </c>
      <c r="B1340" t="s">
        <v>19</v>
      </c>
      <c r="C1340" t="s">
        <v>23</v>
      </c>
      <c r="D1340" t="s">
        <v>721</v>
      </c>
      <c r="E1340" t="s">
        <v>825</v>
      </c>
      <c r="F1340">
        <v>1.581741919682502</v>
      </c>
      <c r="G1340">
        <v>5.8956527597449782</v>
      </c>
      <c r="H1340">
        <v>9.696257530227534</v>
      </c>
      <c r="I1340">
        <v>13.716052044893351</v>
      </c>
      <c r="J1340">
        <v>25.77064294804541</v>
      </c>
      <c r="K1340">
        <v>24.982592391490531</v>
      </c>
      <c r="L1340">
        <v>29.019651718568198</v>
      </c>
      <c r="M1340">
        <v>35.89611673626932</v>
      </c>
    </row>
    <row r="1341" spans="1:13" x14ac:dyDescent="0.35">
      <c r="A1341" t="s">
        <v>6</v>
      </c>
      <c r="B1341" t="s">
        <v>19</v>
      </c>
      <c r="C1341" t="s">
        <v>23</v>
      </c>
      <c r="D1341" t="s">
        <v>722</v>
      </c>
      <c r="E1341" t="s">
        <v>825</v>
      </c>
      <c r="F1341">
        <v>1.4074</v>
      </c>
      <c r="G1341">
        <v>1.5468999999999999</v>
      </c>
      <c r="H1341">
        <v>17.610800000000001</v>
      </c>
      <c r="I1341">
        <v>23.6816</v>
      </c>
      <c r="J1341">
        <v>46.823500000000003</v>
      </c>
      <c r="K1341">
        <v>20.478200000000001</v>
      </c>
      <c r="L1341">
        <v>15.626899999999999</v>
      </c>
      <c r="M1341">
        <v>30.375900000000001</v>
      </c>
    </row>
    <row r="1342" spans="1:13" x14ac:dyDescent="0.35">
      <c r="A1342" t="s">
        <v>6</v>
      </c>
      <c r="B1342" t="s">
        <v>19</v>
      </c>
      <c r="C1342" t="s">
        <v>23</v>
      </c>
      <c r="D1342" t="s">
        <v>723</v>
      </c>
      <c r="E1342" t="s">
        <v>825</v>
      </c>
      <c r="F1342">
        <v>2.411225</v>
      </c>
      <c r="G1342">
        <v>2.8016000000000001</v>
      </c>
      <c r="H1342">
        <v>17.0303</v>
      </c>
      <c r="I1342">
        <v>30.145199999999999</v>
      </c>
      <c r="J1342">
        <v>31.271999999999998</v>
      </c>
      <c r="K1342">
        <v>6.8998999999999997</v>
      </c>
      <c r="L1342">
        <v>3.1522999999999999</v>
      </c>
      <c r="M1342">
        <v>6.2061000000000002</v>
      </c>
    </row>
    <row r="1343" spans="1:13" x14ac:dyDescent="0.35">
      <c r="A1343" t="s">
        <v>6</v>
      </c>
      <c r="B1343" t="s">
        <v>19</v>
      </c>
      <c r="C1343" t="s">
        <v>23</v>
      </c>
      <c r="D1343" t="s">
        <v>724</v>
      </c>
      <c r="E1343" t="s">
        <v>825</v>
      </c>
      <c r="F1343">
        <v>2.411225</v>
      </c>
      <c r="G1343">
        <v>2.8016000000000001</v>
      </c>
      <c r="H1343">
        <v>17.0303</v>
      </c>
      <c r="I1343">
        <v>30.145199999999999</v>
      </c>
      <c r="J1343">
        <v>31.271999999999998</v>
      </c>
      <c r="K1343">
        <v>6.8998999999999997</v>
      </c>
      <c r="L1343">
        <v>3.1522999999999999</v>
      </c>
      <c r="M1343">
        <v>6.2061000000000002</v>
      </c>
    </row>
    <row r="1344" spans="1:13" x14ac:dyDescent="0.35">
      <c r="A1344" t="s">
        <v>6</v>
      </c>
      <c r="B1344" t="s">
        <v>19</v>
      </c>
      <c r="C1344" t="s">
        <v>23</v>
      </c>
      <c r="D1344" t="s">
        <v>725</v>
      </c>
      <c r="E1344" t="s">
        <v>826</v>
      </c>
      <c r="F1344">
        <v>1557.6052749999999</v>
      </c>
      <c r="G1344">
        <v>1901.6494</v>
      </c>
      <c r="H1344">
        <v>1423.3498</v>
      </c>
      <c r="I1344">
        <v>798.75390000000004</v>
      </c>
      <c r="J1344">
        <v>487.78500000000003</v>
      </c>
      <c r="K1344">
        <v>412.68189999999998</v>
      </c>
      <c r="L1344">
        <v>377.18189999999998</v>
      </c>
      <c r="M1344">
        <v>380.72160000000002</v>
      </c>
    </row>
    <row r="1345" spans="1:13" x14ac:dyDescent="0.35">
      <c r="A1345" t="s">
        <v>6</v>
      </c>
      <c r="B1345" t="s">
        <v>19</v>
      </c>
      <c r="C1345" t="s">
        <v>23</v>
      </c>
      <c r="D1345" t="s">
        <v>726</v>
      </c>
      <c r="E1345" t="s">
        <v>827</v>
      </c>
      <c r="F1345">
        <v>20.002949999999998</v>
      </c>
      <c r="G1345">
        <v>22.629899999999999</v>
      </c>
      <c r="H1345">
        <v>23.280200000000001</v>
      </c>
      <c r="I1345">
        <v>23.588200000000001</v>
      </c>
      <c r="J1345">
        <v>24.2379</v>
      </c>
      <c r="K1345">
        <v>26.366700000000002</v>
      </c>
      <c r="L1345">
        <v>28.964099999999998</v>
      </c>
      <c r="M1345">
        <v>31.012</v>
      </c>
    </row>
    <row r="1346" spans="1:13" x14ac:dyDescent="0.35">
      <c r="A1346" t="s">
        <v>6</v>
      </c>
      <c r="B1346" t="s">
        <v>19</v>
      </c>
      <c r="C1346" t="s">
        <v>23</v>
      </c>
      <c r="D1346" t="s">
        <v>727</v>
      </c>
      <c r="E1346" t="s">
        <v>56</v>
      </c>
      <c r="F1346">
        <v>1821.929423175</v>
      </c>
      <c r="G1346">
        <v>2538.6265410000001</v>
      </c>
      <c r="H1346">
        <v>3368.6974599</v>
      </c>
      <c r="I1346">
        <v>4279.3510584999995</v>
      </c>
      <c r="J1346">
        <v>5264.1705584000001</v>
      </c>
      <c r="K1346">
        <v>6508.6134863000007</v>
      </c>
      <c r="L1346">
        <v>7991.9719486999984</v>
      </c>
      <c r="M1346">
        <v>9586.555620799998</v>
      </c>
    </row>
    <row r="1347" spans="1:13" x14ac:dyDescent="0.35">
      <c r="A1347" t="s">
        <v>6</v>
      </c>
      <c r="B1347" t="s">
        <v>19</v>
      </c>
      <c r="C1347" t="s">
        <v>23</v>
      </c>
      <c r="D1347" t="s">
        <v>728</v>
      </c>
      <c r="E1347" t="s">
        <v>56</v>
      </c>
      <c r="F1347">
        <v>5478.4983431250002</v>
      </c>
      <c r="G1347">
        <v>7633.5895705000003</v>
      </c>
      <c r="H1347">
        <v>10129.592884899999</v>
      </c>
      <c r="I1347">
        <v>12867.906869599999</v>
      </c>
      <c r="J1347">
        <v>15829.235644099999</v>
      </c>
      <c r="K1347">
        <v>19571.245862</v>
      </c>
      <c r="L1347">
        <v>24031.669271800001</v>
      </c>
      <c r="M1347">
        <v>28826.54442870001</v>
      </c>
    </row>
    <row r="1348" spans="1:13" x14ac:dyDescent="0.35">
      <c r="A1348" t="s">
        <v>6</v>
      </c>
      <c r="B1348" t="s">
        <v>19</v>
      </c>
      <c r="C1348" t="s">
        <v>23</v>
      </c>
      <c r="D1348" t="s">
        <v>729</v>
      </c>
      <c r="E1348" t="s">
        <v>828</v>
      </c>
      <c r="F1348">
        <v>1307.9329</v>
      </c>
      <c r="G1348">
        <v>1388.0895</v>
      </c>
      <c r="H1348">
        <v>1461.7713000000001</v>
      </c>
      <c r="I1348">
        <v>1528.5952</v>
      </c>
      <c r="J1348">
        <v>1590.4380000000001</v>
      </c>
      <c r="K1348">
        <v>1645.8846000000001</v>
      </c>
      <c r="L1348">
        <v>1694.5724</v>
      </c>
      <c r="M1348">
        <v>1733.7954999999999</v>
      </c>
    </row>
    <row r="1349" spans="1:13" x14ac:dyDescent="0.35">
      <c r="A1349" t="s">
        <v>6</v>
      </c>
      <c r="B1349" t="s">
        <v>19</v>
      </c>
      <c r="C1349" t="s">
        <v>23</v>
      </c>
      <c r="D1349" t="s">
        <v>730</v>
      </c>
      <c r="E1349" t="s">
        <v>829</v>
      </c>
      <c r="F1349">
        <v>0</v>
      </c>
      <c r="G1349">
        <v>0</v>
      </c>
      <c r="H1349">
        <v>25.963755899999999</v>
      </c>
      <c r="I1349">
        <v>97.723691400000007</v>
      </c>
      <c r="J1349">
        <v>240.74049880000001</v>
      </c>
      <c r="K1349">
        <v>258.03477750000002</v>
      </c>
      <c r="L1349">
        <v>202.32189690000001</v>
      </c>
      <c r="M1349">
        <v>176.88153149999999</v>
      </c>
    </row>
    <row r="1350" spans="1:13" x14ac:dyDescent="0.35">
      <c r="A1350" t="s">
        <v>6</v>
      </c>
      <c r="B1350" t="s">
        <v>19</v>
      </c>
      <c r="C1350" t="s">
        <v>23</v>
      </c>
      <c r="D1350" t="s">
        <v>731</v>
      </c>
      <c r="E1350" t="s">
        <v>827</v>
      </c>
      <c r="F1350">
        <v>29.260100000000001</v>
      </c>
      <c r="G1350">
        <v>34.4559</v>
      </c>
      <c r="H1350">
        <v>32.5274</v>
      </c>
      <c r="I1350">
        <v>28.853200000000001</v>
      </c>
      <c r="J1350">
        <v>28.941700000000001</v>
      </c>
      <c r="K1350">
        <v>32.638300000000001</v>
      </c>
      <c r="L1350">
        <v>37.688499999999998</v>
      </c>
      <c r="M1350">
        <v>41.724400000000003</v>
      </c>
    </row>
    <row r="1351" spans="1:13" x14ac:dyDescent="0.35">
      <c r="A1351" t="s">
        <v>6</v>
      </c>
      <c r="B1351" t="s">
        <v>19</v>
      </c>
      <c r="C1351" t="s">
        <v>23</v>
      </c>
      <c r="D1351" t="s">
        <v>732</v>
      </c>
      <c r="E1351" t="s">
        <v>827</v>
      </c>
      <c r="F1351">
        <v>8.2729250000000008</v>
      </c>
      <c r="G1351">
        <v>8.8996999999999993</v>
      </c>
      <c r="H1351">
        <v>9.5548000000000002</v>
      </c>
      <c r="I1351">
        <v>10.3232</v>
      </c>
      <c r="J1351">
        <v>11.606199999999999</v>
      </c>
      <c r="K1351">
        <v>14.0214</v>
      </c>
      <c r="L1351">
        <v>15.693099999999999</v>
      </c>
      <c r="M1351">
        <v>16.997499999999999</v>
      </c>
    </row>
    <row r="1352" spans="1:13" x14ac:dyDescent="0.35">
      <c r="A1352" t="s">
        <v>6</v>
      </c>
      <c r="B1352" t="s">
        <v>19</v>
      </c>
      <c r="C1352" t="s">
        <v>24</v>
      </c>
      <c r="D1352" t="s">
        <v>820</v>
      </c>
      <c r="E1352" t="s">
        <v>827</v>
      </c>
      <c r="F1352">
        <v>7.4124999999999996E-2</v>
      </c>
      <c r="G1352">
        <v>9.1999999999999998E-2</v>
      </c>
      <c r="H1352">
        <v>0.11700000000000001</v>
      </c>
      <c r="I1352">
        <v>0.14399999999999999</v>
      </c>
      <c r="J1352">
        <v>0.17249999999999999</v>
      </c>
      <c r="K1352">
        <v>0.16750000000000001</v>
      </c>
      <c r="L1352">
        <v>0.109</v>
      </c>
      <c r="M1352">
        <v>6.3899999999999998E-2</v>
      </c>
    </row>
    <row r="1353" spans="1:13" x14ac:dyDescent="0.35">
      <c r="A1353" t="s">
        <v>6</v>
      </c>
      <c r="B1353" t="s">
        <v>19</v>
      </c>
      <c r="C1353" t="s">
        <v>24</v>
      </c>
      <c r="D1353" t="s">
        <v>733</v>
      </c>
      <c r="E1353" t="s">
        <v>827</v>
      </c>
      <c r="F1353">
        <v>5.9999999999999995E-4</v>
      </c>
      <c r="G1353">
        <v>1.5E-3</v>
      </c>
      <c r="H1353">
        <v>8.0000000000000002E-3</v>
      </c>
      <c r="I1353">
        <v>2.8400000000000002E-2</v>
      </c>
      <c r="J1353">
        <v>0.1578</v>
      </c>
      <c r="K1353">
        <v>0.65280000000000005</v>
      </c>
      <c r="L1353">
        <v>0.92669999999999997</v>
      </c>
      <c r="M1353">
        <v>1.2718</v>
      </c>
    </row>
    <row r="1354" spans="1:13" x14ac:dyDescent="0.35">
      <c r="A1354" t="s">
        <v>6</v>
      </c>
      <c r="B1354" t="s">
        <v>19</v>
      </c>
      <c r="C1354" t="s">
        <v>24</v>
      </c>
      <c r="D1354" t="s">
        <v>734</v>
      </c>
      <c r="E1354" t="s">
        <v>827</v>
      </c>
      <c r="F1354">
        <v>0</v>
      </c>
      <c r="G1354">
        <v>0</v>
      </c>
      <c r="H1354">
        <v>0</v>
      </c>
      <c r="I1354">
        <v>0</v>
      </c>
      <c r="J1354">
        <v>1.89E-2</v>
      </c>
      <c r="K1354">
        <v>0.2742</v>
      </c>
      <c r="L1354">
        <v>0.66720000000000002</v>
      </c>
      <c r="M1354">
        <v>0.8105</v>
      </c>
    </row>
    <row r="1355" spans="1:13" x14ac:dyDescent="0.35">
      <c r="A1355" t="s">
        <v>6</v>
      </c>
      <c r="B1355" t="s">
        <v>19</v>
      </c>
      <c r="C1355" t="s">
        <v>24</v>
      </c>
      <c r="D1355" t="s">
        <v>735</v>
      </c>
      <c r="E1355" t="s">
        <v>827</v>
      </c>
      <c r="F1355">
        <v>5.9999999999999995E-4</v>
      </c>
      <c r="G1355">
        <v>1.5E-3</v>
      </c>
      <c r="H1355">
        <v>8.0000000000000002E-3</v>
      </c>
      <c r="I1355">
        <v>2.8400000000000002E-2</v>
      </c>
      <c r="J1355">
        <v>0.1389</v>
      </c>
      <c r="K1355">
        <v>0.37859999999999999</v>
      </c>
      <c r="L1355">
        <v>0.25950000000000001</v>
      </c>
      <c r="M1355">
        <v>0.46139999999999998</v>
      </c>
    </row>
    <row r="1356" spans="1:13" x14ac:dyDescent="0.35">
      <c r="A1356" t="s">
        <v>6</v>
      </c>
      <c r="B1356" t="s">
        <v>19</v>
      </c>
      <c r="C1356" t="s">
        <v>24</v>
      </c>
      <c r="D1356" t="s">
        <v>736</v>
      </c>
      <c r="E1356" t="s">
        <v>827</v>
      </c>
      <c r="F1356">
        <v>1.26E-2</v>
      </c>
      <c r="G1356">
        <v>2.98E-2</v>
      </c>
      <c r="H1356">
        <v>6.4299999999999996E-2</v>
      </c>
      <c r="I1356">
        <v>8.5199999999999998E-2</v>
      </c>
      <c r="J1356">
        <v>0.1087</v>
      </c>
      <c r="K1356">
        <v>0.10580000000000001</v>
      </c>
      <c r="L1356">
        <v>6.8900000000000003E-2</v>
      </c>
      <c r="M1356">
        <v>4.0099999999999997E-2</v>
      </c>
    </row>
    <row r="1357" spans="1:13" x14ac:dyDescent="0.35">
      <c r="A1357" t="s">
        <v>6</v>
      </c>
      <c r="B1357" t="s">
        <v>19</v>
      </c>
      <c r="C1357" t="s">
        <v>24</v>
      </c>
      <c r="D1357" t="s">
        <v>737</v>
      </c>
      <c r="E1357" t="s">
        <v>827</v>
      </c>
      <c r="F1357">
        <v>2.4582999999999999</v>
      </c>
      <c r="G1357">
        <v>3.0709</v>
      </c>
      <c r="H1357">
        <v>3.6696</v>
      </c>
      <c r="I1357">
        <v>4.202</v>
      </c>
      <c r="J1357">
        <v>4.7697000000000003</v>
      </c>
      <c r="K1357">
        <v>5.7218</v>
      </c>
      <c r="L1357">
        <v>6.3490000000000002</v>
      </c>
      <c r="M1357">
        <v>6.9115000000000002</v>
      </c>
    </row>
    <row r="1358" spans="1:13" x14ac:dyDescent="0.35">
      <c r="A1358" t="s">
        <v>6</v>
      </c>
      <c r="B1358" t="s">
        <v>19</v>
      </c>
      <c r="C1358" t="s">
        <v>24</v>
      </c>
      <c r="D1358" t="s">
        <v>738</v>
      </c>
      <c r="E1358" t="s">
        <v>827</v>
      </c>
      <c r="F1358">
        <v>1.5025E-2</v>
      </c>
      <c r="G1358">
        <v>5.0299999999999997E-2</v>
      </c>
      <c r="H1358">
        <v>0.1585</v>
      </c>
      <c r="I1358">
        <v>0.48959999999999998</v>
      </c>
      <c r="J1358">
        <v>1.3537999999999999</v>
      </c>
      <c r="K1358">
        <v>3.0461999999999998</v>
      </c>
      <c r="L1358">
        <v>4.3766999999999996</v>
      </c>
      <c r="M1358">
        <v>5.4573999999999998</v>
      </c>
    </row>
    <row r="1359" spans="1:13" x14ac:dyDescent="0.35">
      <c r="A1359" t="s">
        <v>6</v>
      </c>
      <c r="B1359" t="s">
        <v>19</v>
      </c>
      <c r="C1359" t="s">
        <v>24</v>
      </c>
      <c r="D1359" t="s">
        <v>739</v>
      </c>
      <c r="E1359" t="s">
        <v>827</v>
      </c>
      <c r="F1359">
        <v>5.8019499999999997</v>
      </c>
      <c r="G1359">
        <v>5.7840999999999996</v>
      </c>
      <c r="H1359">
        <v>5.7389000000000001</v>
      </c>
      <c r="I1359">
        <v>5.6543999999999999</v>
      </c>
      <c r="J1359">
        <v>5.5407000000000002</v>
      </c>
      <c r="K1359">
        <v>5.44</v>
      </c>
      <c r="L1359">
        <v>5.3437000000000001</v>
      </c>
      <c r="M1359">
        <v>5.2188999999999997</v>
      </c>
    </row>
    <row r="1360" spans="1:13" x14ac:dyDescent="0.35">
      <c r="A1360" t="s">
        <v>6</v>
      </c>
      <c r="B1360" t="s">
        <v>19</v>
      </c>
      <c r="C1360" t="s">
        <v>24</v>
      </c>
      <c r="D1360" t="s">
        <v>740</v>
      </c>
      <c r="E1360" t="s">
        <v>827</v>
      </c>
      <c r="F1360">
        <v>0</v>
      </c>
      <c r="G1360">
        <v>0</v>
      </c>
      <c r="H1360">
        <v>0</v>
      </c>
      <c r="I1360">
        <v>0</v>
      </c>
      <c r="J1360">
        <v>0.19439999999999999</v>
      </c>
      <c r="K1360">
        <v>1.5980000000000001</v>
      </c>
      <c r="L1360">
        <v>3.8679999999999999</v>
      </c>
      <c r="M1360">
        <v>4.3136999999999999</v>
      </c>
    </row>
    <row r="1361" spans="1:13" x14ac:dyDescent="0.35">
      <c r="A1361" t="s">
        <v>6</v>
      </c>
      <c r="B1361" t="s">
        <v>19</v>
      </c>
      <c r="C1361" t="s">
        <v>24</v>
      </c>
      <c r="D1361" t="s">
        <v>741</v>
      </c>
      <c r="E1361" t="s">
        <v>827</v>
      </c>
      <c r="F1361">
        <v>8.2729250000000008</v>
      </c>
      <c r="G1361">
        <v>8.8996999999999993</v>
      </c>
      <c r="H1361">
        <v>9.5548000000000002</v>
      </c>
      <c r="I1361">
        <v>10.3232</v>
      </c>
      <c r="J1361">
        <v>11.4117</v>
      </c>
      <c r="K1361">
        <v>12.423400000000001</v>
      </c>
      <c r="L1361">
        <v>11.825100000000001</v>
      </c>
      <c r="M1361">
        <v>12.6838</v>
      </c>
    </row>
    <row r="1362" spans="1:13" x14ac:dyDescent="0.35">
      <c r="A1362" t="s">
        <v>6</v>
      </c>
      <c r="B1362" t="s">
        <v>19</v>
      </c>
      <c r="C1362" t="s">
        <v>24</v>
      </c>
      <c r="D1362" t="s">
        <v>742</v>
      </c>
      <c r="E1362" t="s">
        <v>827</v>
      </c>
      <c r="F1362">
        <v>12.2538</v>
      </c>
      <c r="G1362">
        <v>15.4969</v>
      </c>
      <c r="H1362">
        <v>9.8613</v>
      </c>
      <c r="I1362">
        <v>3.5451999999999999</v>
      </c>
      <c r="J1362">
        <v>1.7795000000000001</v>
      </c>
      <c r="K1362">
        <v>2.2671000000000001</v>
      </c>
      <c r="L1362">
        <v>4.3909000000000002</v>
      </c>
      <c r="M1362">
        <v>5.9482999999999997</v>
      </c>
    </row>
    <row r="1363" spans="1:13" x14ac:dyDescent="0.35">
      <c r="A1363" t="s">
        <v>6</v>
      </c>
      <c r="B1363" t="s">
        <v>19</v>
      </c>
      <c r="C1363" t="s">
        <v>24</v>
      </c>
      <c r="D1363" t="s">
        <v>743</v>
      </c>
      <c r="E1363" t="s">
        <v>827</v>
      </c>
      <c r="F1363">
        <v>9.0458999999999996</v>
      </c>
      <c r="G1363">
        <v>12.029</v>
      </c>
      <c r="H1363">
        <v>7.9965000000000002</v>
      </c>
      <c r="I1363">
        <v>2.4630000000000001</v>
      </c>
      <c r="J1363">
        <v>1.0224</v>
      </c>
      <c r="K1363">
        <v>1.4505999999999999</v>
      </c>
      <c r="L1363">
        <v>3.3616999999999999</v>
      </c>
      <c r="M1363">
        <v>4.7971000000000004</v>
      </c>
    </row>
    <row r="1364" spans="1:13" x14ac:dyDescent="0.35">
      <c r="A1364" t="s">
        <v>6</v>
      </c>
      <c r="B1364" t="s">
        <v>19</v>
      </c>
      <c r="C1364" t="s">
        <v>24</v>
      </c>
      <c r="D1364" t="s">
        <v>744</v>
      </c>
      <c r="E1364" t="s">
        <v>827</v>
      </c>
      <c r="F1364">
        <v>0</v>
      </c>
      <c r="G1364">
        <v>0</v>
      </c>
      <c r="H1364">
        <v>0</v>
      </c>
      <c r="I1364">
        <v>9.8500000000000004E-2</v>
      </c>
      <c r="J1364">
        <v>0.30669999999999997</v>
      </c>
      <c r="K1364">
        <v>0.87029999999999996</v>
      </c>
      <c r="L1364">
        <v>3.0255000000000001</v>
      </c>
      <c r="M1364">
        <v>4.7971000000000004</v>
      </c>
    </row>
    <row r="1365" spans="1:13" x14ac:dyDescent="0.35">
      <c r="A1365" t="s">
        <v>6</v>
      </c>
      <c r="B1365" t="s">
        <v>19</v>
      </c>
      <c r="C1365" t="s">
        <v>24</v>
      </c>
      <c r="D1365" t="s">
        <v>745</v>
      </c>
      <c r="E1365" t="s">
        <v>827</v>
      </c>
      <c r="F1365">
        <v>9.0458999999999996</v>
      </c>
      <c r="G1365">
        <v>12.029</v>
      </c>
      <c r="H1365">
        <v>7.9965000000000002</v>
      </c>
      <c r="I1365">
        <v>2.3645</v>
      </c>
      <c r="J1365">
        <v>0.7157</v>
      </c>
      <c r="K1365">
        <v>0.58020000000000005</v>
      </c>
      <c r="L1365">
        <v>0.3362</v>
      </c>
      <c r="M1365">
        <v>0</v>
      </c>
    </row>
    <row r="1366" spans="1:13" x14ac:dyDescent="0.35">
      <c r="A1366" t="s">
        <v>6</v>
      </c>
      <c r="B1366" t="s">
        <v>19</v>
      </c>
      <c r="C1366" t="s">
        <v>24</v>
      </c>
      <c r="D1366" t="s">
        <v>746</v>
      </c>
      <c r="E1366" t="s">
        <v>827</v>
      </c>
      <c r="F1366">
        <v>0</v>
      </c>
      <c r="G1366">
        <v>0</v>
      </c>
      <c r="H1366">
        <v>0</v>
      </c>
      <c r="I1366">
        <v>9.8500000000000004E-2</v>
      </c>
      <c r="J1366">
        <v>0.30680000000000002</v>
      </c>
      <c r="K1366">
        <v>0.87090000000000001</v>
      </c>
      <c r="L1366">
        <v>3.0263</v>
      </c>
      <c r="M1366">
        <v>4.7973999999999997</v>
      </c>
    </row>
    <row r="1367" spans="1:13" x14ac:dyDescent="0.35">
      <c r="A1367" t="s">
        <v>6</v>
      </c>
      <c r="B1367" t="s">
        <v>19</v>
      </c>
      <c r="C1367" t="s">
        <v>24</v>
      </c>
      <c r="D1367" t="s">
        <v>747</v>
      </c>
      <c r="E1367" t="s">
        <v>827</v>
      </c>
      <c r="F1367">
        <v>12.2538</v>
      </c>
      <c r="G1367">
        <v>15.4969</v>
      </c>
      <c r="H1367">
        <v>9.8613</v>
      </c>
      <c r="I1367">
        <v>3.4466999999999999</v>
      </c>
      <c r="J1367">
        <v>1.4726999999999999</v>
      </c>
      <c r="K1367">
        <v>1.3962000000000001</v>
      </c>
      <c r="L1367">
        <v>1.3647</v>
      </c>
      <c r="M1367">
        <v>1.1508</v>
      </c>
    </row>
    <row r="1368" spans="1:13" x14ac:dyDescent="0.35">
      <c r="A1368" t="s">
        <v>6</v>
      </c>
      <c r="B1368" t="s">
        <v>19</v>
      </c>
      <c r="C1368" t="s">
        <v>24</v>
      </c>
      <c r="D1368" t="s">
        <v>748</v>
      </c>
      <c r="E1368" t="s">
        <v>827</v>
      </c>
      <c r="F1368">
        <v>19.878525</v>
      </c>
      <c r="G1368">
        <v>24.0091</v>
      </c>
      <c r="H1368">
        <v>20.073</v>
      </c>
      <c r="I1368">
        <v>13.270300000000001</v>
      </c>
      <c r="J1368">
        <v>9.4308999999999994</v>
      </c>
      <c r="K1368">
        <v>10.538600000000001</v>
      </c>
      <c r="L1368">
        <v>14.736000000000001</v>
      </c>
      <c r="M1368">
        <v>17.4313</v>
      </c>
    </row>
    <row r="1369" spans="1:13" x14ac:dyDescent="0.35">
      <c r="A1369" t="s">
        <v>6</v>
      </c>
      <c r="B1369" t="s">
        <v>19</v>
      </c>
      <c r="C1369" t="s">
        <v>24</v>
      </c>
      <c r="D1369" t="s">
        <v>749</v>
      </c>
      <c r="E1369" t="s">
        <v>827</v>
      </c>
      <c r="F1369">
        <v>0</v>
      </c>
      <c r="G1369">
        <v>0</v>
      </c>
      <c r="H1369">
        <v>0</v>
      </c>
      <c r="I1369">
        <v>0.1197</v>
      </c>
      <c r="J1369">
        <v>0.57040000000000002</v>
      </c>
      <c r="K1369">
        <v>2.1526999999999998</v>
      </c>
      <c r="L1369">
        <v>4.9138000000000002</v>
      </c>
      <c r="M1369">
        <v>6.5979999999999999</v>
      </c>
    </row>
    <row r="1370" spans="1:13" x14ac:dyDescent="0.35">
      <c r="A1370" t="s">
        <v>6</v>
      </c>
      <c r="B1370" t="s">
        <v>20</v>
      </c>
      <c r="C1370" t="s">
        <v>21</v>
      </c>
      <c r="D1370" t="s">
        <v>750</v>
      </c>
      <c r="E1370" t="s">
        <v>827</v>
      </c>
      <c r="F1370">
        <v>19.878525</v>
      </c>
      <c r="G1370">
        <v>24.0091</v>
      </c>
      <c r="H1370">
        <v>20.073</v>
      </c>
      <c r="I1370">
        <v>13.150600000000001</v>
      </c>
      <c r="J1370">
        <v>8.8605999999999998</v>
      </c>
      <c r="K1370">
        <v>8.3858999999999995</v>
      </c>
      <c r="L1370">
        <v>9.8222000000000005</v>
      </c>
      <c r="M1370">
        <v>10.833299999999999</v>
      </c>
    </row>
    <row r="1371" spans="1:13" x14ac:dyDescent="0.35">
      <c r="A1371" t="s">
        <v>6</v>
      </c>
      <c r="B1371" t="s">
        <v>20</v>
      </c>
      <c r="C1371" t="s">
        <v>21</v>
      </c>
      <c r="D1371" t="s">
        <v>751</v>
      </c>
      <c r="E1371" t="s">
        <v>827</v>
      </c>
      <c r="F1371">
        <v>1.7228000000000001</v>
      </c>
      <c r="G1371">
        <v>2.0192999999999999</v>
      </c>
      <c r="H1371">
        <v>2.6305000000000001</v>
      </c>
      <c r="I1371">
        <v>2.0693000000000001</v>
      </c>
      <c r="J1371">
        <v>1.2084999999999999</v>
      </c>
      <c r="K1371">
        <v>1.2396</v>
      </c>
      <c r="L1371">
        <v>1.6407</v>
      </c>
      <c r="M1371">
        <v>1.9249000000000001</v>
      </c>
    </row>
    <row r="1372" spans="1:13" x14ac:dyDescent="0.35">
      <c r="A1372" t="s">
        <v>6</v>
      </c>
      <c r="B1372" t="s">
        <v>20</v>
      </c>
      <c r="C1372" t="s">
        <v>21</v>
      </c>
      <c r="D1372" t="s">
        <v>752</v>
      </c>
      <c r="E1372" t="s">
        <v>827</v>
      </c>
      <c r="F1372">
        <v>0.80210000000000004</v>
      </c>
      <c r="G1372">
        <v>1.0111000000000001</v>
      </c>
      <c r="H1372">
        <v>1.1798999999999999</v>
      </c>
      <c r="I1372">
        <v>0.77859999999999996</v>
      </c>
      <c r="J1372">
        <v>0.49609999999999999</v>
      </c>
      <c r="K1372">
        <v>0.57189999999999996</v>
      </c>
      <c r="L1372">
        <v>0.7873</v>
      </c>
      <c r="M1372">
        <v>0.96889999999999998</v>
      </c>
    </row>
    <row r="1373" spans="1:13" x14ac:dyDescent="0.35">
      <c r="A1373" t="s">
        <v>6</v>
      </c>
      <c r="B1373" t="s">
        <v>20</v>
      </c>
      <c r="C1373" t="s">
        <v>21</v>
      </c>
      <c r="D1373" t="s">
        <v>753</v>
      </c>
      <c r="E1373" t="s">
        <v>827</v>
      </c>
      <c r="F1373">
        <v>0</v>
      </c>
      <c r="G1373">
        <v>0</v>
      </c>
      <c r="H1373">
        <v>0</v>
      </c>
      <c r="I1373">
        <v>1.5599999999999999E-2</v>
      </c>
      <c r="J1373">
        <v>0.1191</v>
      </c>
      <c r="K1373">
        <v>0.30880000000000002</v>
      </c>
      <c r="L1373">
        <v>0.66139999999999999</v>
      </c>
      <c r="M1373">
        <v>0.96889999999999998</v>
      </c>
    </row>
    <row r="1374" spans="1:13" x14ac:dyDescent="0.35">
      <c r="A1374" t="s">
        <v>6</v>
      </c>
      <c r="B1374" t="s">
        <v>20</v>
      </c>
      <c r="C1374" t="s">
        <v>21</v>
      </c>
      <c r="D1374" t="s">
        <v>754</v>
      </c>
      <c r="E1374" t="s">
        <v>827</v>
      </c>
      <c r="F1374">
        <v>0.80210000000000004</v>
      </c>
      <c r="G1374">
        <v>1.0111000000000001</v>
      </c>
      <c r="H1374">
        <v>1.1798999999999999</v>
      </c>
      <c r="I1374">
        <v>0.7631</v>
      </c>
      <c r="J1374">
        <v>0.377</v>
      </c>
      <c r="K1374">
        <v>0.2631</v>
      </c>
      <c r="L1374">
        <v>0.126</v>
      </c>
      <c r="M1374">
        <v>0</v>
      </c>
    </row>
    <row r="1375" spans="1:13" x14ac:dyDescent="0.35">
      <c r="A1375" t="s">
        <v>6</v>
      </c>
      <c r="B1375" t="s">
        <v>20</v>
      </c>
      <c r="C1375" t="s">
        <v>21</v>
      </c>
      <c r="D1375" t="s">
        <v>755</v>
      </c>
      <c r="E1375" t="s">
        <v>827</v>
      </c>
      <c r="F1375">
        <v>0</v>
      </c>
      <c r="G1375">
        <v>0</v>
      </c>
      <c r="H1375">
        <v>0</v>
      </c>
      <c r="I1375">
        <v>1.5599999999999999E-2</v>
      </c>
      <c r="J1375">
        <v>0.1353</v>
      </c>
      <c r="K1375">
        <v>0.42570000000000002</v>
      </c>
      <c r="L1375">
        <v>0.79120000000000001</v>
      </c>
      <c r="M1375">
        <v>1.0265</v>
      </c>
    </row>
    <row r="1376" spans="1:13" x14ac:dyDescent="0.35">
      <c r="A1376" t="s">
        <v>6</v>
      </c>
      <c r="B1376" t="s">
        <v>20</v>
      </c>
      <c r="C1376" t="s">
        <v>21</v>
      </c>
      <c r="D1376" t="s">
        <v>756</v>
      </c>
      <c r="E1376" t="s">
        <v>827</v>
      </c>
      <c r="F1376">
        <v>1.7228000000000001</v>
      </c>
      <c r="G1376">
        <v>2.0192999999999999</v>
      </c>
      <c r="H1376">
        <v>2.6305000000000001</v>
      </c>
      <c r="I1376">
        <v>2.0537999999999998</v>
      </c>
      <c r="J1376">
        <v>1.0730999999999999</v>
      </c>
      <c r="K1376">
        <v>0.81400000000000006</v>
      </c>
      <c r="L1376">
        <v>0.84960000000000002</v>
      </c>
      <c r="M1376">
        <v>0.89839999999999998</v>
      </c>
    </row>
    <row r="1377" spans="1:13" x14ac:dyDescent="0.35">
      <c r="A1377" t="s">
        <v>6</v>
      </c>
      <c r="B1377" t="s">
        <v>20</v>
      </c>
      <c r="C1377" t="s">
        <v>21</v>
      </c>
      <c r="D1377" t="s">
        <v>757</v>
      </c>
      <c r="E1377" t="s">
        <v>827</v>
      </c>
      <c r="F1377">
        <v>0</v>
      </c>
      <c r="G1377">
        <v>0</v>
      </c>
      <c r="H1377">
        <v>0</v>
      </c>
      <c r="I1377">
        <v>0</v>
      </c>
      <c r="J1377">
        <v>0</v>
      </c>
      <c r="K1377">
        <v>0</v>
      </c>
      <c r="L1377">
        <v>0</v>
      </c>
      <c r="M1377">
        <v>0</v>
      </c>
    </row>
    <row r="1378" spans="1:13" x14ac:dyDescent="0.35">
      <c r="A1378" t="s">
        <v>6</v>
      </c>
      <c r="B1378" t="s">
        <v>20</v>
      </c>
      <c r="C1378" t="s">
        <v>21</v>
      </c>
      <c r="D1378" t="s">
        <v>758</v>
      </c>
      <c r="E1378" t="s">
        <v>827</v>
      </c>
      <c r="F1378">
        <v>0.61614999999999998</v>
      </c>
      <c r="G1378">
        <v>0.81530000000000002</v>
      </c>
      <c r="H1378">
        <v>1.1882999999999999</v>
      </c>
      <c r="I1378">
        <v>1.5612999999999999</v>
      </c>
      <c r="J1378">
        <v>1.8042</v>
      </c>
      <c r="K1378">
        <v>1.6861999999999999</v>
      </c>
      <c r="L1378">
        <v>1.3401000000000001</v>
      </c>
      <c r="M1378">
        <v>1.2814000000000001</v>
      </c>
    </row>
    <row r="1379" spans="1:13" x14ac:dyDescent="0.35">
      <c r="A1379" t="s">
        <v>6</v>
      </c>
      <c r="B1379" t="s">
        <v>20</v>
      </c>
      <c r="C1379" t="s">
        <v>21</v>
      </c>
      <c r="D1379" t="s">
        <v>759</v>
      </c>
      <c r="E1379" t="s">
        <v>827</v>
      </c>
      <c r="F1379">
        <v>0.89534999999999998</v>
      </c>
      <c r="G1379">
        <v>1.2238</v>
      </c>
      <c r="H1379">
        <v>2.1915</v>
      </c>
      <c r="I1379">
        <v>4.1668000000000003</v>
      </c>
      <c r="J1379">
        <v>6.3791000000000002</v>
      </c>
      <c r="K1379">
        <v>6.7812999999999999</v>
      </c>
      <c r="L1379">
        <v>6.2830000000000004</v>
      </c>
      <c r="M1379">
        <v>6.4236000000000004</v>
      </c>
    </row>
    <row r="1380" spans="1:13" x14ac:dyDescent="0.35">
      <c r="A1380" t="s">
        <v>6</v>
      </c>
      <c r="B1380" t="s">
        <v>20</v>
      </c>
      <c r="C1380" t="s">
        <v>21</v>
      </c>
      <c r="D1380" t="s">
        <v>760</v>
      </c>
      <c r="E1380" t="s">
        <v>827</v>
      </c>
      <c r="F1380">
        <v>0.21329999999999999</v>
      </c>
      <c r="G1380">
        <v>0.32329999999999998</v>
      </c>
      <c r="H1380">
        <v>0.70809999999999995</v>
      </c>
      <c r="I1380">
        <v>1.0929</v>
      </c>
      <c r="J1380">
        <v>1.5255000000000001</v>
      </c>
      <c r="K1380">
        <v>1.2969999999999999</v>
      </c>
      <c r="L1380">
        <v>0.97629999999999995</v>
      </c>
      <c r="M1380">
        <v>0.872</v>
      </c>
    </row>
    <row r="1381" spans="1:13" x14ac:dyDescent="0.35">
      <c r="A1381" t="s">
        <v>6</v>
      </c>
      <c r="B1381" t="s">
        <v>20</v>
      </c>
      <c r="C1381" t="s">
        <v>21</v>
      </c>
      <c r="D1381" t="s">
        <v>761</v>
      </c>
      <c r="E1381" t="s">
        <v>827</v>
      </c>
      <c r="F1381">
        <v>5.9019250000000003</v>
      </c>
      <c r="G1381">
        <v>6.4928999999999997</v>
      </c>
      <c r="H1381">
        <v>7.5811999999999999</v>
      </c>
      <c r="I1381">
        <v>7.6558000000000002</v>
      </c>
      <c r="J1381">
        <v>6.4429999999999996</v>
      </c>
      <c r="K1381">
        <v>7.0319000000000003</v>
      </c>
      <c r="L1381">
        <v>8.7043999999999997</v>
      </c>
      <c r="M1381">
        <v>9.5580999999999996</v>
      </c>
    </row>
    <row r="1382" spans="1:13" x14ac:dyDescent="0.35">
      <c r="A1382" t="s">
        <v>6</v>
      </c>
      <c r="B1382" t="s">
        <v>20</v>
      </c>
      <c r="C1382" t="s">
        <v>21</v>
      </c>
      <c r="D1382" t="s">
        <v>762</v>
      </c>
      <c r="E1382" t="s">
        <v>827</v>
      </c>
      <c r="F1382">
        <v>0.330625</v>
      </c>
      <c r="G1382">
        <v>0.39529999999999998</v>
      </c>
      <c r="H1382">
        <v>0.43080000000000002</v>
      </c>
      <c r="I1382">
        <v>0.27989999999999998</v>
      </c>
      <c r="J1382">
        <v>0.17</v>
      </c>
      <c r="K1382">
        <v>0.19139999999999999</v>
      </c>
      <c r="L1382">
        <v>0.25850000000000001</v>
      </c>
      <c r="M1382">
        <v>0.30640000000000001</v>
      </c>
    </row>
    <row r="1383" spans="1:13" x14ac:dyDescent="0.35">
      <c r="A1383" t="s">
        <v>6</v>
      </c>
      <c r="B1383" t="s">
        <v>20</v>
      </c>
      <c r="C1383" t="s">
        <v>21</v>
      </c>
      <c r="D1383" t="s">
        <v>763</v>
      </c>
      <c r="E1383" t="s">
        <v>827</v>
      </c>
      <c r="F1383">
        <v>0</v>
      </c>
      <c r="G1383">
        <v>0</v>
      </c>
      <c r="H1383">
        <v>0</v>
      </c>
      <c r="I1383">
        <v>5.5999999999999999E-3</v>
      </c>
      <c r="J1383">
        <v>4.0800000000000003E-2</v>
      </c>
      <c r="K1383">
        <v>0.1033</v>
      </c>
      <c r="L1383">
        <v>0.2172</v>
      </c>
      <c r="M1383">
        <v>0.30640000000000001</v>
      </c>
    </row>
    <row r="1384" spans="1:13" x14ac:dyDescent="0.35">
      <c r="A1384" t="s">
        <v>6</v>
      </c>
      <c r="B1384" t="s">
        <v>20</v>
      </c>
      <c r="C1384" t="s">
        <v>21</v>
      </c>
      <c r="D1384" t="s">
        <v>764</v>
      </c>
      <c r="E1384" t="s">
        <v>827</v>
      </c>
      <c r="F1384">
        <v>0.330625</v>
      </c>
      <c r="G1384">
        <v>0.39529999999999998</v>
      </c>
      <c r="H1384">
        <v>0.43080000000000002</v>
      </c>
      <c r="I1384">
        <v>0.27429999999999999</v>
      </c>
      <c r="J1384">
        <v>0.12920000000000001</v>
      </c>
      <c r="K1384">
        <v>8.8000000000000009E-2</v>
      </c>
      <c r="L1384">
        <v>4.1399999999999999E-2</v>
      </c>
      <c r="M1384">
        <v>0</v>
      </c>
    </row>
    <row r="1385" spans="1:13" x14ac:dyDescent="0.35">
      <c r="A1385" t="s">
        <v>6</v>
      </c>
      <c r="B1385" t="s">
        <v>20</v>
      </c>
      <c r="C1385" t="s">
        <v>21</v>
      </c>
      <c r="D1385" t="s">
        <v>765</v>
      </c>
      <c r="E1385" t="s">
        <v>827</v>
      </c>
      <c r="F1385">
        <v>0</v>
      </c>
      <c r="G1385">
        <v>0</v>
      </c>
      <c r="H1385">
        <v>0</v>
      </c>
      <c r="I1385">
        <v>5.5999999999999999E-3</v>
      </c>
      <c r="J1385">
        <v>0.12820000000000001</v>
      </c>
      <c r="K1385">
        <v>0.85609999999999997</v>
      </c>
      <c r="L1385">
        <v>1.0964</v>
      </c>
      <c r="M1385">
        <v>0.77410000000000001</v>
      </c>
    </row>
    <row r="1386" spans="1:13" x14ac:dyDescent="0.35">
      <c r="A1386" t="s">
        <v>6</v>
      </c>
      <c r="B1386" t="s">
        <v>20</v>
      </c>
      <c r="C1386" t="s">
        <v>21</v>
      </c>
      <c r="D1386" t="s">
        <v>766</v>
      </c>
      <c r="E1386" t="s">
        <v>827</v>
      </c>
      <c r="F1386">
        <v>5.9019250000000003</v>
      </c>
      <c r="G1386">
        <v>6.4928999999999997</v>
      </c>
      <c r="H1386">
        <v>7.5811999999999999</v>
      </c>
      <c r="I1386">
        <v>7.6501999999999999</v>
      </c>
      <c r="J1386">
        <v>6.3148</v>
      </c>
      <c r="K1386">
        <v>6.1757999999999997</v>
      </c>
      <c r="L1386">
        <v>7.6079999999999997</v>
      </c>
      <c r="M1386">
        <v>8.7839999999999989</v>
      </c>
    </row>
    <row r="1387" spans="1:13" x14ac:dyDescent="0.35">
      <c r="A1387" t="s">
        <v>6</v>
      </c>
      <c r="B1387" t="s">
        <v>20</v>
      </c>
      <c r="C1387" t="s">
        <v>21</v>
      </c>
      <c r="D1387" t="s">
        <v>767</v>
      </c>
      <c r="E1387" t="s">
        <v>827</v>
      </c>
      <c r="F1387">
        <v>9.4299999999999995E-2</v>
      </c>
      <c r="G1387">
        <v>0.1394</v>
      </c>
      <c r="H1387">
        <v>0.41349999999999998</v>
      </c>
      <c r="I1387">
        <v>1.0532999999999999</v>
      </c>
      <c r="J1387">
        <v>2.4024999999999999</v>
      </c>
      <c r="K1387">
        <v>3.2989000000000002</v>
      </c>
      <c r="L1387">
        <v>3.5127000000000002</v>
      </c>
      <c r="M1387">
        <v>3.9929000000000001</v>
      </c>
    </row>
    <row r="1388" spans="1:13" x14ac:dyDescent="0.35">
      <c r="A1388" t="s">
        <v>6</v>
      </c>
      <c r="B1388" t="s">
        <v>20</v>
      </c>
      <c r="C1388" t="s">
        <v>22</v>
      </c>
      <c r="D1388" t="s">
        <v>768</v>
      </c>
      <c r="E1388" t="s">
        <v>827</v>
      </c>
      <c r="F1388">
        <v>0.18490000000000001</v>
      </c>
      <c r="G1388">
        <v>0.26900000000000002</v>
      </c>
      <c r="H1388">
        <v>0.5897</v>
      </c>
      <c r="I1388">
        <v>1.5522</v>
      </c>
      <c r="J1388">
        <v>2.1724000000000001</v>
      </c>
      <c r="K1388">
        <v>1.7961</v>
      </c>
      <c r="L1388">
        <v>1.4301999999999999</v>
      </c>
      <c r="M1388">
        <v>1.1493</v>
      </c>
    </row>
    <row r="1389" spans="1:13" x14ac:dyDescent="0.35">
      <c r="A1389" t="s">
        <v>6</v>
      </c>
      <c r="B1389" t="s">
        <v>20</v>
      </c>
      <c r="C1389" t="s">
        <v>22</v>
      </c>
      <c r="D1389" t="s">
        <v>769</v>
      </c>
      <c r="E1389" t="s">
        <v>827</v>
      </c>
      <c r="F1389">
        <v>22.761375000000001</v>
      </c>
      <c r="G1389">
        <v>25.996099999999998</v>
      </c>
      <c r="H1389">
        <v>26.734999999999999</v>
      </c>
      <c r="I1389">
        <v>26.963100000000001</v>
      </c>
      <c r="J1389">
        <v>27.802099999999999</v>
      </c>
      <c r="K1389">
        <v>29.933399999999999</v>
      </c>
      <c r="L1389">
        <v>32.688699999999997</v>
      </c>
      <c r="M1389">
        <v>35.0319</v>
      </c>
    </row>
    <row r="1390" spans="1:13" x14ac:dyDescent="0.35">
      <c r="A1390" t="s">
        <v>6</v>
      </c>
      <c r="B1390" t="s">
        <v>20</v>
      </c>
      <c r="C1390" t="s">
        <v>22</v>
      </c>
      <c r="D1390" t="s">
        <v>770</v>
      </c>
      <c r="E1390" t="s">
        <v>827</v>
      </c>
      <c r="F1390">
        <v>4.5065</v>
      </c>
      <c r="G1390">
        <v>6.1672000000000002</v>
      </c>
      <c r="H1390">
        <v>6.5359999999999996</v>
      </c>
      <c r="I1390">
        <v>7.2267000000000001</v>
      </c>
      <c r="J1390">
        <v>9.4886999999999997</v>
      </c>
      <c r="K1390">
        <v>9.8735999999999997</v>
      </c>
      <c r="L1390">
        <v>9.7190999999999992</v>
      </c>
      <c r="M1390">
        <v>10.3553</v>
      </c>
    </row>
    <row r="1391" spans="1:13" x14ac:dyDescent="0.35">
      <c r="A1391" t="s">
        <v>6</v>
      </c>
      <c r="B1391" t="s">
        <v>20</v>
      </c>
      <c r="C1391" t="s">
        <v>22</v>
      </c>
      <c r="D1391" t="s">
        <v>771</v>
      </c>
      <c r="E1391" t="s">
        <v>827</v>
      </c>
      <c r="F1391">
        <v>7.8250000000000004E-3</v>
      </c>
      <c r="G1391">
        <v>8.6999999999999994E-3</v>
      </c>
      <c r="H1391">
        <v>1.2E-2</v>
      </c>
      <c r="I1391">
        <v>2.1600000000000001E-2</v>
      </c>
      <c r="J1391">
        <v>8.0299999999999996E-2</v>
      </c>
      <c r="K1391">
        <v>0.30349999999999999</v>
      </c>
      <c r="L1391">
        <v>0.42720000000000002</v>
      </c>
      <c r="M1391">
        <v>0.58299999999999996</v>
      </c>
    </row>
    <row r="1392" spans="1:13" x14ac:dyDescent="0.35">
      <c r="A1392" t="s">
        <v>6</v>
      </c>
      <c r="B1392" t="s">
        <v>20</v>
      </c>
      <c r="C1392" t="s">
        <v>22</v>
      </c>
      <c r="D1392" t="s">
        <v>772</v>
      </c>
      <c r="E1392" t="s">
        <v>827</v>
      </c>
      <c r="F1392">
        <v>0</v>
      </c>
      <c r="G1392">
        <v>0</v>
      </c>
      <c r="H1392">
        <v>0</v>
      </c>
      <c r="I1392">
        <v>0</v>
      </c>
      <c r="J1392">
        <v>8.5000000000000006E-3</v>
      </c>
      <c r="K1392">
        <v>0.1234</v>
      </c>
      <c r="L1392">
        <v>0.30020000000000002</v>
      </c>
      <c r="M1392">
        <v>0.36470000000000002</v>
      </c>
    </row>
    <row r="1393" spans="1:13" x14ac:dyDescent="0.35">
      <c r="A1393" t="s">
        <v>6</v>
      </c>
      <c r="B1393" t="s">
        <v>20</v>
      </c>
      <c r="C1393" t="s">
        <v>22</v>
      </c>
      <c r="D1393" t="s">
        <v>773</v>
      </c>
      <c r="E1393" t="s">
        <v>827</v>
      </c>
      <c r="F1393">
        <v>7.8250000000000004E-3</v>
      </c>
      <c r="G1393">
        <v>8.6999999999999994E-3</v>
      </c>
      <c r="H1393">
        <v>1.2E-2</v>
      </c>
      <c r="I1393">
        <v>2.1600000000000001E-2</v>
      </c>
      <c r="J1393">
        <v>7.17E-2</v>
      </c>
      <c r="K1393">
        <v>0.18010000000000001</v>
      </c>
      <c r="L1393">
        <v>0.127</v>
      </c>
      <c r="M1393">
        <v>0.21829999999999999</v>
      </c>
    </row>
    <row r="1394" spans="1:13" x14ac:dyDescent="0.35">
      <c r="A1394" t="s">
        <v>6</v>
      </c>
      <c r="B1394" t="s">
        <v>20</v>
      </c>
      <c r="C1394" t="s">
        <v>22</v>
      </c>
      <c r="D1394" t="s">
        <v>774</v>
      </c>
      <c r="E1394" t="s">
        <v>827</v>
      </c>
      <c r="F1394">
        <v>2.8152249999999999</v>
      </c>
      <c r="G1394">
        <v>3.8803000000000001</v>
      </c>
      <c r="H1394">
        <v>2.6737000000000002</v>
      </c>
      <c r="I1394">
        <v>0.84509999999999996</v>
      </c>
      <c r="J1394">
        <v>0.34160000000000001</v>
      </c>
      <c r="K1394">
        <v>0.46960000000000002</v>
      </c>
      <c r="L1394">
        <v>1.0589999999999999</v>
      </c>
      <c r="M1394">
        <v>1.5350999999999999</v>
      </c>
    </row>
    <row r="1395" spans="1:13" x14ac:dyDescent="0.35">
      <c r="A1395" t="s">
        <v>6</v>
      </c>
      <c r="B1395" t="s">
        <v>20</v>
      </c>
      <c r="C1395" t="s">
        <v>22</v>
      </c>
      <c r="D1395" t="s">
        <v>775</v>
      </c>
      <c r="E1395" t="s">
        <v>827</v>
      </c>
      <c r="F1395">
        <v>0</v>
      </c>
      <c r="G1395">
        <v>0</v>
      </c>
      <c r="H1395">
        <v>0</v>
      </c>
      <c r="I1395">
        <v>3.3799999999999997E-2</v>
      </c>
      <c r="J1395">
        <v>0.10249999999999999</v>
      </c>
      <c r="K1395">
        <v>0.28179999999999999</v>
      </c>
      <c r="L1395">
        <v>0.95309999999999995</v>
      </c>
      <c r="M1395">
        <v>1.5350999999999999</v>
      </c>
    </row>
    <row r="1396" spans="1:13" x14ac:dyDescent="0.35">
      <c r="A1396" t="s">
        <v>6</v>
      </c>
      <c r="B1396" t="s">
        <v>20</v>
      </c>
      <c r="C1396" t="s">
        <v>22</v>
      </c>
      <c r="D1396" t="s">
        <v>776</v>
      </c>
      <c r="E1396" t="s">
        <v>827</v>
      </c>
      <c r="F1396">
        <v>2.8152249999999999</v>
      </c>
      <c r="G1396">
        <v>3.8803000000000001</v>
      </c>
      <c r="H1396">
        <v>2.6737000000000002</v>
      </c>
      <c r="I1396">
        <v>0.81130000000000002</v>
      </c>
      <c r="J1396">
        <v>0.23910000000000001</v>
      </c>
      <c r="K1396">
        <v>0.18790000000000001</v>
      </c>
      <c r="L1396">
        <v>0.10589999999999999</v>
      </c>
      <c r="M1396">
        <v>0</v>
      </c>
    </row>
    <row r="1397" spans="1:13" x14ac:dyDescent="0.35">
      <c r="A1397" t="s">
        <v>6</v>
      </c>
      <c r="B1397" t="s">
        <v>20</v>
      </c>
      <c r="C1397" t="s">
        <v>22</v>
      </c>
      <c r="D1397" t="s">
        <v>777</v>
      </c>
      <c r="E1397" t="s">
        <v>827</v>
      </c>
      <c r="F1397">
        <v>3.3311250000000001</v>
      </c>
      <c r="G1397">
        <v>4.5251000000000001</v>
      </c>
      <c r="H1397">
        <v>3.4176000000000002</v>
      </c>
      <c r="I1397">
        <v>1.3352999999999999</v>
      </c>
      <c r="J1397">
        <v>0.64219999999999999</v>
      </c>
      <c r="K1397">
        <v>0.80169999999999997</v>
      </c>
      <c r="L1397">
        <v>1.4983</v>
      </c>
      <c r="M1397">
        <v>2.0629</v>
      </c>
    </row>
    <row r="1398" spans="1:13" x14ac:dyDescent="0.35">
      <c r="A1398" t="s">
        <v>6</v>
      </c>
      <c r="B1398" t="s">
        <v>20</v>
      </c>
      <c r="C1398" t="s">
        <v>22</v>
      </c>
      <c r="D1398" t="s">
        <v>778</v>
      </c>
      <c r="E1398" t="s">
        <v>827</v>
      </c>
      <c r="F1398">
        <v>0</v>
      </c>
      <c r="G1398">
        <v>0</v>
      </c>
      <c r="H1398">
        <v>0</v>
      </c>
      <c r="I1398">
        <v>4.36E-2</v>
      </c>
      <c r="J1398">
        <v>0.17460000000000001</v>
      </c>
      <c r="K1398">
        <v>0.46110000000000001</v>
      </c>
      <c r="L1398">
        <v>1.3221000000000001</v>
      </c>
      <c r="M1398">
        <v>2.0629</v>
      </c>
    </row>
    <row r="1399" spans="1:13" x14ac:dyDescent="0.35">
      <c r="A1399" t="s">
        <v>6</v>
      </c>
      <c r="B1399" t="s">
        <v>20</v>
      </c>
      <c r="C1399" t="s">
        <v>22</v>
      </c>
      <c r="D1399" t="s">
        <v>779</v>
      </c>
      <c r="E1399" t="s">
        <v>827</v>
      </c>
      <c r="F1399">
        <v>3.3311250000000001</v>
      </c>
      <c r="G1399">
        <v>4.5251000000000001</v>
      </c>
      <c r="H1399">
        <v>3.4176000000000002</v>
      </c>
      <c r="I1399">
        <v>1.2916000000000001</v>
      </c>
      <c r="J1399">
        <v>0.46760000000000002</v>
      </c>
      <c r="K1399">
        <v>0.34060000000000001</v>
      </c>
      <c r="L1399">
        <v>0.1762</v>
      </c>
      <c r="M1399">
        <v>0</v>
      </c>
    </row>
    <row r="1400" spans="1:13" x14ac:dyDescent="0.35">
      <c r="A1400" t="s">
        <v>6</v>
      </c>
      <c r="B1400" t="s">
        <v>20</v>
      </c>
      <c r="C1400" t="s">
        <v>22</v>
      </c>
      <c r="D1400" t="s">
        <v>780</v>
      </c>
      <c r="E1400" t="s">
        <v>827</v>
      </c>
      <c r="F1400">
        <v>0.38447500000000001</v>
      </c>
      <c r="G1400">
        <v>0.48759999999999998</v>
      </c>
      <c r="H1400">
        <v>0.57240000000000002</v>
      </c>
      <c r="I1400">
        <v>0.37890000000000001</v>
      </c>
      <c r="J1400">
        <v>0.2351</v>
      </c>
      <c r="K1400">
        <v>0.26140000000000002</v>
      </c>
      <c r="L1400">
        <v>0.34749999999999998</v>
      </c>
      <c r="M1400">
        <v>0.42130000000000001</v>
      </c>
    </row>
    <row r="1401" spans="1:13" x14ac:dyDescent="0.35">
      <c r="A1401" t="s">
        <v>6</v>
      </c>
      <c r="B1401" t="s">
        <v>20</v>
      </c>
      <c r="C1401" t="s">
        <v>22</v>
      </c>
      <c r="D1401" t="s">
        <v>781</v>
      </c>
      <c r="E1401" t="s">
        <v>827</v>
      </c>
      <c r="F1401">
        <v>0</v>
      </c>
      <c r="G1401">
        <v>0</v>
      </c>
      <c r="H1401">
        <v>0</v>
      </c>
      <c r="I1401">
        <v>7.6E-3</v>
      </c>
      <c r="J1401">
        <v>5.6399999999999999E-2</v>
      </c>
      <c r="K1401">
        <v>0.1411</v>
      </c>
      <c r="L1401">
        <v>0.29189999999999999</v>
      </c>
      <c r="M1401">
        <v>0.42130000000000001</v>
      </c>
    </row>
    <row r="1402" spans="1:13" x14ac:dyDescent="0.35">
      <c r="A1402" t="s">
        <v>6</v>
      </c>
      <c r="B1402" t="s">
        <v>20</v>
      </c>
      <c r="C1402" t="s">
        <v>22</v>
      </c>
      <c r="D1402" t="s">
        <v>782</v>
      </c>
      <c r="E1402" t="s">
        <v>827</v>
      </c>
      <c r="F1402">
        <v>0.38447500000000001</v>
      </c>
      <c r="G1402">
        <v>0.48759999999999998</v>
      </c>
      <c r="H1402">
        <v>0.57240000000000002</v>
      </c>
      <c r="I1402">
        <v>0.37130000000000002</v>
      </c>
      <c r="J1402">
        <v>0.1787</v>
      </c>
      <c r="K1402">
        <v>0.1202</v>
      </c>
      <c r="L1402">
        <v>5.5599999999999997E-2</v>
      </c>
      <c r="M1402">
        <v>0</v>
      </c>
    </row>
    <row r="1403" spans="1:13" x14ac:dyDescent="0.35">
      <c r="A1403" t="s">
        <v>6</v>
      </c>
      <c r="B1403" t="s">
        <v>20</v>
      </c>
      <c r="C1403" t="s">
        <v>22</v>
      </c>
      <c r="D1403" t="s">
        <v>783</v>
      </c>
      <c r="E1403" t="s">
        <v>827</v>
      </c>
      <c r="F1403">
        <v>0.61614999999999998</v>
      </c>
      <c r="G1403">
        <v>0.81530000000000002</v>
      </c>
      <c r="H1403">
        <v>1.1882999999999999</v>
      </c>
      <c r="I1403">
        <v>1.5612999999999999</v>
      </c>
      <c r="J1403">
        <v>1.8042</v>
      </c>
      <c r="K1403">
        <v>1.6861999999999999</v>
      </c>
      <c r="L1403">
        <v>1.3401000000000001</v>
      </c>
      <c r="M1403">
        <v>1.2814000000000001</v>
      </c>
    </row>
    <row r="1404" spans="1:13" x14ac:dyDescent="0.35">
      <c r="A1404" t="s">
        <v>6</v>
      </c>
      <c r="B1404" t="s">
        <v>20</v>
      </c>
      <c r="C1404" t="s">
        <v>22</v>
      </c>
      <c r="D1404" t="s">
        <v>784</v>
      </c>
      <c r="E1404" t="s">
        <v>827</v>
      </c>
      <c r="F1404">
        <v>0.95425000000000004</v>
      </c>
      <c r="G1404">
        <v>1.3101</v>
      </c>
      <c r="H1404">
        <v>2.3982999999999999</v>
      </c>
      <c r="I1404">
        <v>4.7770000000000001</v>
      </c>
      <c r="J1404">
        <v>7.2407000000000004</v>
      </c>
      <c r="K1404">
        <v>7.4714</v>
      </c>
      <c r="L1404">
        <v>6.8171999999999997</v>
      </c>
      <c r="M1404">
        <v>6.8373999999999997</v>
      </c>
    </row>
    <row r="1405" spans="1:13" x14ac:dyDescent="0.35">
      <c r="A1405" t="s">
        <v>6</v>
      </c>
      <c r="B1405" t="s">
        <v>20</v>
      </c>
      <c r="C1405" t="s">
        <v>22</v>
      </c>
      <c r="D1405" t="s">
        <v>785</v>
      </c>
      <c r="E1405" t="s">
        <v>827</v>
      </c>
      <c r="F1405">
        <v>0.21329999999999999</v>
      </c>
      <c r="G1405">
        <v>0.32329999999999998</v>
      </c>
      <c r="H1405">
        <v>0.70809999999999995</v>
      </c>
      <c r="I1405">
        <v>1.0929</v>
      </c>
      <c r="J1405">
        <v>1.5255000000000001</v>
      </c>
      <c r="K1405">
        <v>1.2969999999999999</v>
      </c>
      <c r="L1405">
        <v>0.97629999999999995</v>
      </c>
      <c r="M1405">
        <v>0.872</v>
      </c>
    </row>
    <row r="1406" spans="1:13" x14ac:dyDescent="0.35">
      <c r="A1406" t="s">
        <v>6</v>
      </c>
      <c r="B1406" t="s">
        <v>20</v>
      </c>
      <c r="C1406" t="s">
        <v>23</v>
      </c>
      <c r="D1406" t="s">
        <v>786</v>
      </c>
      <c r="E1406" t="s">
        <v>827</v>
      </c>
      <c r="F1406">
        <v>0.13139999999999999</v>
      </c>
      <c r="G1406">
        <v>0.1573</v>
      </c>
      <c r="H1406">
        <v>0.17150000000000001</v>
      </c>
      <c r="I1406">
        <v>0.11119999999999999</v>
      </c>
      <c r="J1406">
        <v>6.54E-2</v>
      </c>
      <c r="K1406">
        <v>7.0699999999999999E-2</v>
      </c>
      <c r="L1406">
        <v>9.1800000000000007E-2</v>
      </c>
      <c r="M1406">
        <v>0.1066</v>
      </c>
    </row>
    <row r="1407" spans="1:13" x14ac:dyDescent="0.35">
      <c r="A1407" t="s">
        <v>6</v>
      </c>
      <c r="B1407" t="s">
        <v>20</v>
      </c>
      <c r="C1407" t="s">
        <v>23</v>
      </c>
      <c r="D1407" t="s">
        <v>787</v>
      </c>
      <c r="E1407" t="s">
        <v>827</v>
      </c>
      <c r="F1407">
        <v>0</v>
      </c>
      <c r="G1407">
        <v>0</v>
      </c>
      <c r="H1407">
        <v>0</v>
      </c>
      <c r="I1407">
        <v>2.2000000000000001E-3</v>
      </c>
      <c r="J1407">
        <v>1.5699999999999999E-2</v>
      </c>
      <c r="K1407">
        <v>3.8199999999999998E-2</v>
      </c>
      <c r="L1407">
        <v>7.7100000000000002E-2</v>
      </c>
      <c r="M1407">
        <v>0.1066</v>
      </c>
    </row>
    <row r="1408" spans="1:13" x14ac:dyDescent="0.35">
      <c r="A1408" t="s">
        <v>6</v>
      </c>
      <c r="B1408" t="s">
        <v>20</v>
      </c>
      <c r="C1408" t="s">
        <v>23</v>
      </c>
      <c r="D1408" t="s">
        <v>788</v>
      </c>
      <c r="E1408" t="s">
        <v>827</v>
      </c>
      <c r="F1408">
        <v>0.13139999999999999</v>
      </c>
      <c r="G1408">
        <v>0.1573</v>
      </c>
      <c r="H1408">
        <v>0.17150000000000001</v>
      </c>
      <c r="I1408">
        <v>0.109</v>
      </c>
      <c r="J1408">
        <v>4.9700000000000001E-2</v>
      </c>
      <c r="K1408">
        <v>3.2500000000000001E-2</v>
      </c>
      <c r="L1408">
        <v>1.47E-2</v>
      </c>
      <c r="M1408">
        <v>0</v>
      </c>
    </row>
    <row r="1409" spans="1:13" x14ac:dyDescent="0.35">
      <c r="A1409" t="s">
        <v>6</v>
      </c>
      <c r="B1409" t="s">
        <v>20</v>
      </c>
      <c r="C1409" t="s">
        <v>23</v>
      </c>
      <c r="D1409" t="s">
        <v>789</v>
      </c>
      <c r="E1409" t="s">
        <v>827</v>
      </c>
      <c r="F1409">
        <v>5.8900000000000001E-2</v>
      </c>
      <c r="G1409">
        <v>8.6300000000000002E-2</v>
      </c>
      <c r="H1409">
        <v>0.20680000000000001</v>
      </c>
      <c r="I1409">
        <v>0.61009999999999998</v>
      </c>
      <c r="J1409">
        <v>0.86160000000000003</v>
      </c>
      <c r="K1409">
        <v>0.69010000000000005</v>
      </c>
      <c r="L1409">
        <v>0.53420000000000001</v>
      </c>
      <c r="M1409">
        <v>0.41389999999999999</v>
      </c>
    </row>
    <row r="1410" spans="1:13" x14ac:dyDescent="0.35">
      <c r="A1410" t="s">
        <v>6</v>
      </c>
      <c r="B1410" t="s">
        <v>20</v>
      </c>
      <c r="C1410" t="s">
        <v>23</v>
      </c>
      <c r="D1410" t="s">
        <v>790</v>
      </c>
      <c r="E1410" t="s">
        <v>827</v>
      </c>
      <c r="F1410">
        <v>9.4299999999999995E-2</v>
      </c>
      <c r="G1410">
        <v>0.1394</v>
      </c>
      <c r="H1410">
        <v>0.41349999999999998</v>
      </c>
      <c r="I1410">
        <v>1.0532999999999999</v>
      </c>
      <c r="J1410">
        <v>2.4024999999999999</v>
      </c>
      <c r="K1410">
        <v>3.2989000000000002</v>
      </c>
      <c r="L1410">
        <v>3.5127000000000002</v>
      </c>
      <c r="M1410">
        <v>3.9929000000000001</v>
      </c>
    </row>
    <row r="1411" spans="1:13" x14ac:dyDescent="0.35">
      <c r="A1411" t="s">
        <v>6</v>
      </c>
      <c r="B1411" t="s">
        <v>20</v>
      </c>
      <c r="C1411" t="s">
        <v>23</v>
      </c>
      <c r="D1411" t="s">
        <v>791</v>
      </c>
      <c r="E1411" t="s">
        <v>827</v>
      </c>
      <c r="F1411">
        <v>9.4299999999999995E-2</v>
      </c>
      <c r="G1411">
        <v>0.1394</v>
      </c>
      <c r="H1411">
        <v>0.41349999999999998</v>
      </c>
      <c r="I1411">
        <v>1.0532999999999999</v>
      </c>
      <c r="J1411">
        <v>2.4024999999999999</v>
      </c>
      <c r="K1411">
        <v>3.2989000000000002</v>
      </c>
      <c r="L1411">
        <v>3.5127000000000002</v>
      </c>
      <c r="M1411">
        <v>3.9929000000000001</v>
      </c>
    </row>
    <row r="1412" spans="1:13" x14ac:dyDescent="0.35">
      <c r="A1412" t="s">
        <v>6</v>
      </c>
      <c r="B1412" t="s">
        <v>20</v>
      </c>
      <c r="C1412" t="s">
        <v>23</v>
      </c>
      <c r="D1412" t="s">
        <v>792</v>
      </c>
      <c r="E1412" t="s">
        <v>827</v>
      </c>
      <c r="F1412">
        <v>0.18490000000000001</v>
      </c>
      <c r="G1412">
        <v>0.26900000000000002</v>
      </c>
      <c r="H1412">
        <v>0.5897</v>
      </c>
      <c r="I1412">
        <v>1.5522</v>
      </c>
      <c r="J1412">
        <v>2.1724000000000001</v>
      </c>
      <c r="K1412">
        <v>1.7961</v>
      </c>
      <c r="L1412">
        <v>1.4301999999999999</v>
      </c>
      <c r="M1412">
        <v>1.1493</v>
      </c>
    </row>
    <row r="1413" spans="1:13" x14ac:dyDescent="0.35">
      <c r="A1413" t="s">
        <v>6</v>
      </c>
      <c r="B1413" t="s">
        <v>20</v>
      </c>
      <c r="C1413" t="s">
        <v>23</v>
      </c>
      <c r="D1413" t="s">
        <v>793</v>
      </c>
      <c r="E1413" t="s">
        <v>827</v>
      </c>
      <c r="F1413">
        <v>0.18490000000000001</v>
      </c>
      <c r="G1413">
        <v>0.26900000000000002</v>
      </c>
      <c r="H1413">
        <v>0.5897</v>
      </c>
      <c r="I1413">
        <v>1.5522</v>
      </c>
      <c r="J1413">
        <v>2.1724000000000001</v>
      </c>
      <c r="K1413">
        <v>1.7961</v>
      </c>
      <c r="L1413">
        <v>1.4301999999999999</v>
      </c>
      <c r="M1413">
        <v>1.1493</v>
      </c>
    </row>
    <row r="1414" spans="1:13" x14ac:dyDescent="0.35">
      <c r="A1414" t="s">
        <v>6</v>
      </c>
      <c r="B1414" t="s">
        <v>20</v>
      </c>
      <c r="C1414" t="s">
        <v>23</v>
      </c>
      <c r="D1414" t="s">
        <v>794</v>
      </c>
      <c r="E1414" t="s">
        <v>827</v>
      </c>
      <c r="F1414">
        <v>0.81900000000000006</v>
      </c>
      <c r="G1414">
        <v>0.90529999999999999</v>
      </c>
      <c r="H1414">
        <v>1.3521000000000001</v>
      </c>
      <c r="I1414">
        <v>1.2330000000000001</v>
      </c>
      <c r="J1414">
        <v>0.68720000000000003</v>
      </c>
      <c r="K1414">
        <v>0.64610000000000001</v>
      </c>
      <c r="L1414">
        <v>0.82789999999999997</v>
      </c>
      <c r="M1414">
        <v>0.93149999999999999</v>
      </c>
    </row>
    <row r="1415" spans="1:13" x14ac:dyDescent="0.35">
      <c r="A1415" t="s">
        <v>6</v>
      </c>
      <c r="B1415" t="s">
        <v>20</v>
      </c>
      <c r="C1415" t="s">
        <v>23</v>
      </c>
      <c r="D1415" t="s">
        <v>795</v>
      </c>
      <c r="E1415" t="s">
        <v>827</v>
      </c>
      <c r="F1415">
        <v>0.81900000000000006</v>
      </c>
      <c r="G1415">
        <v>0.90529999999999999</v>
      </c>
      <c r="H1415">
        <v>1.3521000000000001</v>
      </c>
      <c r="I1415">
        <v>1.2330000000000001</v>
      </c>
      <c r="J1415">
        <v>0.68720000000000003</v>
      </c>
      <c r="K1415">
        <v>0.64610000000000001</v>
      </c>
      <c r="L1415">
        <v>0.82789999999999997</v>
      </c>
      <c r="M1415">
        <v>0.93149999999999999</v>
      </c>
    </row>
    <row r="1416" spans="1:13" x14ac:dyDescent="0.35">
      <c r="A1416" t="s">
        <v>6</v>
      </c>
      <c r="B1416" t="s">
        <v>20</v>
      </c>
      <c r="C1416" t="s">
        <v>23</v>
      </c>
      <c r="D1416" t="s">
        <v>801</v>
      </c>
      <c r="E1416" t="s">
        <v>827</v>
      </c>
      <c r="F1416">
        <v>6.6832499999999992</v>
      </c>
      <c r="G1416">
        <v>7.4051</v>
      </c>
      <c r="H1416">
        <v>8.4931000000000001</v>
      </c>
      <c r="I1416">
        <v>8.5299999999999994</v>
      </c>
      <c r="J1416">
        <v>7.6012000000000004</v>
      </c>
      <c r="K1416">
        <v>9.0221999999999998</v>
      </c>
      <c r="L1416">
        <v>11.314399999999999</v>
      </c>
      <c r="M1416">
        <v>12.6296</v>
      </c>
    </row>
    <row r="1417" spans="1:13" x14ac:dyDescent="0.35">
      <c r="A1417" t="s">
        <v>6</v>
      </c>
      <c r="B1417" t="s">
        <v>20</v>
      </c>
      <c r="C1417" t="s">
        <v>23</v>
      </c>
      <c r="D1417" t="s">
        <v>802</v>
      </c>
      <c r="E1417" t="s">
        <v>827</v>
      </c>
      <c r="F1417">
        <v>5.0900000000000001E-2</v>
      </c>
      <c r="G1417">
        <v>8.6099999999999996E-2</v>
      </c>
      <c r="H1417">
        <v>0.1699</v>
      </c>
      <c r="I1417">
        <v>0.3594</v>
      </c>
      <c r="J1417">
        <v>0.8175</v>
      </c>
      <c r="K1417">
        <v>1.6597</v>
      </c>
      <c r="L1417">
        <v>2.2772999999999999</v>
      </c>
      <c r="M1417">
        <v>2.7806999999999999</v>
      </c>
    </row>
    <row r="1418" spans="1:13" x14ac:dyDescent="0.35">
      <c r="A1418" t="s">
        <v>6</v>
      </c>
      <c r="B1418" t="s">
        <v>20</v>
      </c>
      <c r="C1418" t="s">
        <v>23</v>
      </c>
      <c r="D1418" t="s">
        <v>824</v>
      </c>
      <c r="E1418" t="s">
        <v>827</v>
      </c>
      <c r="F1418">
        <v>3.7025000000000002E-2</v>
      </c>
      <c r="G1418">
        <v>4.5999999999999999E-2</v>
      </c>
      <c r="H1418">
        <v>5.8500000000000003E-2</v>
      </c>
      <c r="I1418">
        <v>7.2000000000000008E-2</v>
      </c>
      <c r="J1418">
        <v>8.6199999999999999E-2</v>
      </c>
      <c r="K1418">
        <v>8.3799999999999999E-2</v>
      </c>
      <c r="L1418">
        <v>5.45E-2</v>
      </c>
      <c r="M1418">
        <v>3.1899999999999998E-2</v>
      </c>
    </row>
    <row r="1419" spans="1:13" x14ac:dyDescent="0.35">
      <c r="A1419" t="s">
        <v>6</v>
      </c>
      <c r="B1419" t="s">
        <v>20</v>
      </c>
      <c r="C1419" t="s">
        <v>23</v>
      </c>
      <c r="D1419" t="s">
        <v>803</v>
      </c>
      <c r="E1419" t="s">
        <v>827</v>
      </c>
      <c r="F1419">
        <v>6.3E-3</v>
      </c>
      <c r="G1419">
        <v>1.49E-2</v>
      </c>
      <c r="H1419">
        <v>3.2199999999999999E-2</v>
      </c>
      <c r="I1419">
        <v>4.2599999999999999E-2</v>
      </c>
      <c r="J1419">
        <v>5.4399999999999997E-2</v>
      </c>
      <c r="K1419">
        <v>5.2900000000000003E-2</v>
      </c>
      <c r="L1419">
        <v>3.44E-2</v>
      </c>
      <c r="M1419">
        <v>2.01E-2</v>
      </c>
    </row>
    <row r="1420" spans="1:13" x14ac:dyDescent="0.35">
      <c r="A1420" t="s">
        <v>6</v>
      </c>
      <c r="B1420" t="s">
        <v>20</v>
      </c>
      <c r="C1420" t="s">
        <v>23</v>
      </c>
      <c r="D1420" t="s">
        <v>804</v>
      </c>
      <c r="E1420" t="s">
        <v>827</v>
      </c>
      <c r="F1420">
        <v>7.4999999999999997E-3</v>
      </c>
      <c r="G1420">
        <v>2.5100000000000001E-2</v>
      </c>
      <c r="H1420">
        <v>7.9299999999999995E-2</v>
      </c>
      <c r="I1420">
        <v>0.24479999999999999</v>
      </c>
      <c r="J1420">
        <v>0.67689999999999995</v>
      </c>
      <c r="K1420">
        <v>1.5230999999999999</v>
      </c>
      <c r="L1420">
        <v>2.1882999999999999</v>
      </c>
      <c r="M1420">
        <v>2.7286999999999999</v>
      </c>
    </row>
    <row r="1421" spans="1:13" x14ac:dyDescent="0.35">
      <c r="A1421" t="s">
        <v>6</v>
      </c>
      <c r="B1421" t="s">
        <v>20</v>
      </c>
      <c r="C1421" t="s">
        <v>23</v>
      </c>
      <c r="D1421" t="s">
        <v>805</v>
      </c>
      <c r="E1421" t="s">
        <v>827</v>
      </c>
      <c r="F1421">
        <v>0</v>
      </c>
      <c r="G1421">
        <v>0</v>
      </c>
      <c r="H1421">
        <v>0</v>
      </c>
      <c r="I1421">
        <v>0</v>
      </c>
      <c r="J1421">
        <v>8.7800000000000003E-2</v>
      </c>
      <c r="K1421">
        <v>0.66190000000000004</v>
      </c>
      <c r="L1421">
        <v>1.6004</v>
      </c>
      <c r="M1421">
        <v>1.7516</v>
      </c>
    </row>
    <row r="1422" spans="1:13" x14ac:dyDescent="0.35">
      <c r="A1422" t="s">
        <v>6</v>
      </c>
      <c r="B1422" t="s">
        <v>20</v>
      </c>
      <c r="C1422" t="s">
        <v>23</v>
      </c>
      <c r="D1422" t="s">
        <v>806</v>
      </c>
      <c r="E1422" t="s">
        <v>827</v>
      </c>
      <c r="F1422">
        <v>5.0900000000000001E-2</v>
      </c>
      <c r="G1422">
        <v>8.6099999999999996E-2</v>
      </c>
      <c r="H1422">
        <v>0.1699</v>
      </c>
      <c r="I1422">
        <v>0.3594</v>
      </c>
      <c r="J1422">
        <v>0.7298</v>
      </c>
      <c r="K1422">
        <v>0.99780000000000002</v>
      </c>
      <c r="L1422">
        <v>0.67689999999999995</v>
      </c>
      <c r="M1422">
        <v>1.0290999999999999</v>
      </c>
    </row>
    <row r="1423" spans="1:13" x14ac:dyDescent="0.35">
      <c r="A1423" t="s">
        <v>6</v>
      </c>
      <c r="B1423" t="s">
        <v>20</v>
      </c>
      <c r="C1423" t="s">
        <v>23</v>
      </c>
      <c r="D1423" t="s">
        <v>807</v>
      </c>
      <c r="E1423" t="s">
        <v>827</v>
      </c>
      <c r="F1423">
        <v>6.6323499999999997</v>
      </c>
      <c r="G1423">
        <v>7.319</v>
      </c>
      <c r="H1423">
        <v>8.3231999999999999</v>
      </c>
      <c r="I1423">
        <v>8.1705000000000005</v>
      </c>
      <c r="J1423">
        <v>6.7836999999999996</v>
      </c>
      <c r="K1423">
        <v>7.3624000000000001</v>
      </c>
      <c r="L1423">
        <v>9.0371000000000006</v>
      </c>
      <c r="M1423">
        <v>9.8489000000000004</v>
      </c>
    </row>
    <row r="1424" spans="1:13" x14ac:dyDescent="0.35">
      <c r="A1424" t="s">
        <v>6</v>
      </c>
      <c r="B1424" t="s">
        <v>20</v>
      </c>
      <c r="C1424" t="s">
        <v>24</v>
      </c>
      <c r="D1424" t="s">
        <v>808</v>
      </c>
      <c r="E1424" t="s">
        <v>827</v>
      </c>
      <c r="F1424">
        <v>6.6323499999999997</v>
      </c>
      <c r="G1424">
        <v>7.319</v>
      </c>
      <c r="H1424">
        <v>8.3231999999999999</v>
      </c>
      <c r="I1424">
        <v>8.1705000000000005</v>
      </c>
      <c r="J1424">
        <v>6.7836999999999996</v>
      </c>
      <c r="K1424">
        <v>7.3624000000000001</v>
      </c>
      <c r="L1424">
        <v>9.0371000000000006</v>
      </c>
      <c r="M1424">
        <v>9.8489000000000004</v>
      </c>
    </row>
    <row r="1425" spans="1:13" x14ac:dyDescent="0.35">
      <c r="A1425" t="s">
        <v>6</v>
      </c>
      <c r="B1425" t="s">
        <v>20</v>
      </c>
      <c r="C1425" t="s">
        <v>24</v>
      </c>
      <c r="D1425" t="s">
        <v>809</v>
      </c>
      <c r="E1425" t="s">
        <v>827</v>
      </c>
      <c r="F1425">
        <v>6.6323499999999997</v>
      </c>
      <c r="G1425">
        <v>7.319</v>
      </c>
      <c r="H1425">
        <v>8.3231999999999999</v>
      </c>
      <c r="I1425">
        <v>8.1705000000000005</v>
      </c>
      <c r="J1425">
        <v>6.7836999999999996</v>
      </c>
      <c r="K1425">
        <v>7.3624000000000001</v>
      </c>
      <c r="L1425">
        <v>9.0371000000000006</v>
      </c>
      <c r="M1425">
        <v>9.8489000000000004</v>
      </c>
    </row>
    <row r="1426" spans="1:13" x14ac:dyDescent="0.35">
      <c r="A1426" t="s">
        <v>6</v>
      </c>
      <c r="B1426" t="s">
        <v>20</v>
      </c>
      <c r="C1426" t="s">
        <v>24</v>
      </c>
      <c r="D1426" t="s">
        <v>810</v>
      </c>
      <c r="E1426" t="s">
        <v>827</v>
      </c>
      <c r="F1426">
        <v>10.752625</v>
      </c>
      <c r="G1426">
        <v>11.518599999999999</v>
      </c>
      <c r="H1426">
        <v>10.3538</v>
      </c>
      <c r="I1426">
        <v>9.9733999999999998</v>
      </c>
      <c r="J1426">
        <v>10.025</v>
      </c>
      <c r="K1426">
        <v>10.3916</v>
      </c>
      <c r="L1426">
        <v>10.827400000000001</v>
      </c>
      <c r="M1426">
        <v>11.115399999999999</v>
      </c>
    </row>
    <row r="1427" spans="1:13" x14ac:dyDescent="0.35">
      <c r="A1427" t="s">
        <v>6</v>
      </c>
      <c r="B1427" t="s">
        <v>20</v>
      </c>
      <c r="C1427" t="s">
        <v>24</v>
      </c>
      <c r="D1427" t="s">
        <v>811</v>
      </c>
      <c r="E1427" t="s">
        <v>827</v>
      </c>
      <c r="F1427">
        <v>8.1537250000000014</v>
      </c>
      <c r="G1427">
        <v>8.7082999999999995</v>
      </c>
      <c r="H1427">
        <v>9.1883999999999997</v>
      </c>
      <c r="I1427">
        <v>9.5602999999999998</v>
      </c>
      <c r="J1427">
        <v>9.8210999999999995</v>
      </c>
      <c r="K1427">
        <v>10.175800000000001</v>
      </c>
      <c r="L1427">
        <v>10.537699999999999</v>
      </c>
      <c r="M1427">
        <v>10.770899999999999</v>
      </c>
    </row>
    <row r="1428" spans="1:13" x14ac:dyDescent="0.35">
      <c r="A1428" t="s">
        <v>6</v>
      </c>
      <c r="B1428" t="s">
        <v>20</v>
      </c>
      <c r="C1428" t="s">
        <v>24</v>
      </c>
      <c r="D1428" t="s">
        <v>812</v>
      </c>
      <c r="E1428" t="s">
        <v>827</v>
      </c>
      <c r="F1428">
        <v>2.5989</v>
      </c>
      <c r="G1428">
        <v>2.8102999999999998</v>
      </c>
      <c r="H1428">
        <v>1.1654</v>
      </c>
      <c r="I1428">
        <v>0.41299999999999998</v>
      </c>
      <c r="J1428">
        <v>0.20399999999999999</v>
      </c>
      <c r="K1428">
        <v>0.21579999999999999</v>
      </c>
      <c r="L1428">
        <v>0.28970000000000001</v>
      </c>
      <c r="M1428">
        <v>0.34449999999999997</v>
      </c>
    </row>
    <row r="1429" spans="1:13" x14ac:dyDescent="0.35">
      <c r="A1429" t="s">
        <v>6</v>
      </c>
      <c r="B1429" t="s">
        <v>20</v>
      </c>
      <c r="C1429" t="s">
        <v>24</v>
      </c>
      <c r="D1429" t="s">
        <v>813</v>
      </c>
      <c r="E1429" t="s">
        <v>827</v>
      </c>
      <c r="F1429">
        <v>0</v>
      </c>
      <c r="G1429">
        <v>0</v>
      </c>
      <c r="H1429">
        <v>0</v>
      </c>
      <c r="I1429">
        <v>2.7000000000000001E-3</v>
      </c>
      <c r="J1429">
        <v>9.1999999999999998E-3</v>
      </c>
      <c r="K1429">
        <v>1.83E-2</v>
      </c>
      <c r="L1429">
        <v>1.47E-2</v>
      </c>
      <c r="M1429">
        <v>-4.7699999999999999E-2</v>
      </c>
    </row>
    <row r="1430" spans="1:13" x14ac:dyDescent="0.35">
      <c r="A1430" t="s">
        <v>6</v>
      </c>
      <c r="B1430" t="s">
        <v>20</v>
      </c>
      <c r="C1430" t="s">
        <v>24</v>
      </c>
      <c r="D1430" t="s">
        <v>814</v>
      </c>
      <c r="E1430" t="s">
        <v>827</v>
      </c>
      <c r="F1430">
        <v>-1.085275</v>
      </c>
      <c r="G1430">
        <v>-1.1756</v>
      </c>
      <c r="H1430">
        <v>-0.77490000000000003</v>
      </c>
      <c r="I1430">
        <v>-0.36099999999999999</v>
      </c>
      <c r="J1430">
        <v>-0.22209999999999999</v>
      </c>
      <c r="K1430">
        <v>-0.27910000000000001</v>
      </c>
      <c r="L1430">
        <v>-0.5413</v>
      </c>
      <c r="M1430">
        <v>-0.77229999999999999</v>
      </c>
    </row>
    <row r="1431" spans="1:13" x14ac:dyDescent="0.35">
      <c r="A1431" t="s">
        <v>6</v>
      </c>
      <c r="B1431" t="s">
        <v>20</v>
      </c>
      <c r="C1431" t="s">
        <v>24</v>
      </c>
      <c r="D1431" t="s">
        <v>815</v>
      </c>
      <c r="E1431" t="s">
        <v>827</v>
      </c>
      <c r="F1431">
        <v>-0.32740000000000002</v>
      </c>
      <c r="G1431">
        <v>-0.38240000000000002</v>
      </c>
      <c r="H1431">
        <v>-0.50919999999999999</v>
      </c>
      <c r="I1431">
        <v>-0.53790000000000004</v>
      </c>
      <c r="J1431">
        <v>-0.4093</v>
      </c>
      <c r="K1431">
        <v>-0.4698</v>
      </c>
      <c r="L1431">
        <v>-0.62050000000000005</v>
      </c>
      <c r="M1431">
        <v>-0.73980000000000001</v>
      </c>
    </row>
    <row r="1432" spans="1:13" x14ac:dyDescent="0.35">
      <c r="A1432" t="s">
        <v>6</v>
      </c>
      <c r="B1432" t="s">
        <v>20</v>
      </c>
      <c r="C1432" t="s">
        <v>24</v>
      </c>
      <c r="D1432" t="s">
        <v>816</v>
      </c>
      <c r="E1432" t="s">
        <v>827</v>
      </c>
      <c r="F1432">
        <v>-4.3765999999999998</v>
      </c>
      <c r="G1432">
        <v>-4.7497999999999996</v>
      </c>
      <c r="H1432">
        <v>-5.5132000000000003</v>
      </c>
      <c r="I1432">
        <v>-6.0019</v>
      </c>
      <c r="J1432">
        <v>-5.4612999999999996</v>
      </c>
      <c r="K1432">
        <v>-6.2218999999999998</v>
      </c>
      <c r="L1432">
        <v>-7.8243999999999998</v>
      </c>
      <c r="M1432">
        <v>-8.8516999999999992</v>
      </c>
    </row>
    <row r="1433" spans="1:13" x14ac:dyDescent="0.35">
      <c r="A1433" t="s">
        <v>6</v>
      </c>
      <c r="B1433" t="s">
        <v>20</v>
      </c>
      <c r="C1433" t="s">
        <v>24</v>
      </c>
      <c r="D1433" t="s">
        <v>817</v>
      </c>
      <c r="E1433" t="s">
        <v>827</v>
      </c>
      <c r="F1433">
        <v>-6.575000000000001E-3</v>
      </c>
      <c r="G1433">
        <v>-6.9999999999999993E-3</v>
      </c>
      <c r="H1433">
        <v>-8.8999999999999999E-3</v>
      </c>
      <c r="I1433">
        <v>-1.09E-2</v>
      </c>
      <c r="J1433">
        <v>-1.4500000000000001E-2</v>
      </c>
      <c r="K1433">
        <v>-1.84E-2</v>
      </c>
      <c r="L1433">
        <v>-2.0500000000000001E-2</v>
      </c>
      <c r="M1433">
        <v>-2.3400000000000001E-2</v>
      </c>
    </row>
    <row r="1434" spans="1:13" x14ac:dyDescent="0.35">
      <c r="A1434" t="s">
        <v>6</v>
      </c>
      <c r="B1434" t="s">
        <v>20</v>
      </c>
      <c r="C1434" t="s">
        <v>24</v>
      </c>
      <c r="D1434" t="s">
        <v>818</v>
      </c>
      <c r="E1434" t="s">
        <v>827</v>
      </c>
      <c r="F1434">
        <v>0</v>
      </c>
      <c r="G1434">
        <v>0</v>
      </c>
      <c r="H1434">
        <v>0</v>
      </c>
      <c r="I1434">
        <v>3.8999999999999998E-3</v>
      </c>
      <c r="J1434">
        <v>2.8299999999999999E-2</v>
      </c>
      <c r="K1434">
        <v>0.1482</v>
      </c>
      <c r="L1434">
        <v>0.34849999999999998</v>
      </c>
      <c r="M1434">
        <v>0.63039999999999996</v>
      </c>
    </row>
    <row r="1435" spans="1:13" x14ac:dyDescent="0.35">
      <c r="A1435" t="s">
        <v>6</v>
      </c>
      <c r="B1435" t="s">
        <v>20</v>
      </c>
      <c r="C1435" t="s">
        <v>24</v>
      </c>
      <c r="D1435" t="s">
        <v>711</v>
      </c>
      <c r="E1435" t="s">
        <v>825</v>
      </c>
      <c r="F1435">
        <v>0.28799999999999998</v>
      </c>
      <c r="G1435">
        <v>0.20280000000000001</v>
      </c>
      <c r="H1435">
        <v>0.63480000000000003</v>
      </c>
      <c r="I1435">
        <v>1.4561999999999999</v>
      </c>
      <c r="J1435">
        <v>9.0571000000000002</v>
      </c>
      <c r="K1435">
        <v>18.937000000000001</v>
      </c>
      <c r="L1435">
        <v>9.625</v>
      </c>
      <c r="M1435">
        <v>16.401499999999999</v>
      </c>
    </row>
    <row r="1436" spans="1:13" x14ac:dyDescent="0.35">
      <c r="A1436" t="s">
        <v>6</v>
      </c>
      <c r="B1436" t="s">
        <v>20</v>
      </c>
      <c r="C1436" t="s">
        <v>24</v>
      </c>
      <c r="D1436" t="s">
        <v>712</v>
      </c>
      <c r="E1436" t="s">
        <v>825</v>
      </c>
      <c r="F1436">
        <v>0</v>
      </c>
      <c r="G1436">
        <v>0</v>
      </c>
      <c r="H1436">
        <v>0</v>
      </c>
      <c r="I1436">
        <v>0</v>
      </c>
      <c r="J1436">
        <v>1.0974999999999999</v>
      </c>
      <c r="K1436">
        <v>7.9435000000000002</v>
      </c>
      <c r="L1436">
        <v>6.8532999999999999</v>
      </c>
      <c r="M1436">
        <v>10.398899999999999</v>
      </c>
    </row>
    <row r="1437" spans="1:13" x14ac:dyDescent="0.35">
      <c r="A1437" t="s">
        <v>6</v>
      </c>
      <c r="B1437" t="s">
        <v>20</v>
      </c>
      <c r="C1437" t="s">
        <v>24</v>
      </c>
      <c r="D1437" t="s">
        <v>713</v>
      </c>
      <c r="E1437" t="s">
        <v>825</v>
      </c>
      <c r="F1437">
        <v>0.28799999999999998</v>
      </c>
      <c r="G1437">
        <v>0.20280000000000001</v>
      </c>
      <c r="H1437">
        <v>0.63480000000000003</v>
      </c>
      <c r="I1437">
        <v>1.4561999999999999</v>
      </c>
      <c r="J1437">
        <v>7.9596999999999998</v>
      </c>
      <c r="K1437">
        <v>10.993499999999999</v>
      </c>
      <c r="L1437">
        <v>2.7717999999999998</v>
      </c>
      <c r="M1437">
        <v>6.0027999999999997</v>
      </c>
    </row>
    <row r="1438" spans="1:13" x14ac:dyDescent="0.35">
      <c r="A1438" t="s">
        <v>6</v>
      </c>
      <c r="B1438" t="s">
        <v>20</v>
      </c>
      <c r="C1438" t="s">
        <v>24</v>
      </c>
      <c r="D1438" t="s">
        <v>714</v>
      </c>
      <c r="E1438" t="s">
        <v>825</v>
      </c>
      <c r="F1438">
        <v>60.900424999999998</v>
      </c>
      <c r="G1438">
        <v>89.258700000000005</v>
      </c>
      <c r="H1438">
        <v>0</v>
      </c>
      <c r="I1438">
        <v>2.9999999999999997E-4</v>
      </c>
      <c r="J1438">
        <v>6.9999999999999999E-4</v>
      </c>
      <c r="K1438">
        <v>7.3000000000000001E-3</v>
      </c>
      <c r="L1438">
        <v>7.4736000000000002</v>
      </c>
      <c r="M1438">
        <v>3.7456</v>
      </c>
    </row>
    <row r="1439" spans="1:13" x14ac:dyDescent="0.35">
      <c r="A1439" t="s">
        <v>6</v>
      </c>
      <c r="B1439" t="s">
        <v>20</v>
      </c>
      <c r="C1439" t="s">
        <v>24</v>
      </c>
      <c r="D1439" t="s">
        <v>819</v>
      </c>
      <c r="E1439" t="s">
        <v>825</v>
      </c>
      <c r="F1439">
        <v>0</v>
      </c>
      <c r="G1439">
        <v>0</v>
      </c>
      <c r="H1439">
        <v>0</v>
      </c>
      <c r="I1439">
        <v>0</v>
      </c>
      <c r="J1439">
        <v>2.0000000000000001E-4</v>
      </c>
      <c r="K1439">
        <v>4.4000000000000003E-3</v>
      </c>
      <c r="L1439">
        <v>6.7263000000000002</v>
      </c>
      <c r="M1439">
        <v>3.7456</v>
      </c>
    </row>
    <row r="1440" spans="1:13" x14ac:dyDescent="0.35">
      <c r="A1440" t="s">
        <v>6</v>
      </c>
      <c r="B1440" t="s">
        <v>20</v>
      </c>
      <c r="C1440" t="s">
        <v>24</v>
      </c>
      <c r="D1440" t="s">
        <v>715</v>
      </c>
      <c r="E1440" t="s">
        <v>825</v>
      </c>
      <c r="F1440">
        <v>60.900424999999998</v>
      </c>
      <c r="G1440">
        <v>89.258700000000005</v>
      </c>
      <c r="H1440">
        <v>0</v>
      </c>
      <c r="I1440">
        <v>2.9999999999999997E-4</v>
      </c>
      <c r="J1440">
        <v>5.0000000000000001E-4</v>
      </c>
      <c r="K1440">
        <v>2.8999999999999998E-3</v>
      </c>
      <c r="L1440">
        <v>0.74739999999999995</v>
      </c>
      <c r="M1440">
        <v>0</v>
      </c>
    </row>
    <row r="1441" spans="1:13" x14ac:dyDescent="0.35">
      <c r="A1441" t="s">
        <v>6</v>
      </c>
      <c r="B1441" t="s">
        <v>20</v>
      </c>
      <c r="C1441" t="s">
        <v>24</v>
      </c>
      <c r="D1441" t="s">
        <v>716</v>
      </c>
      <c r="E1441" t="s">
        <v>825</v>
      </c>
      <c r="F1441">
        <v>6.2584249999999999</v>
      </c>
      <c r="G1441">
        <v>6.6904000000000003</v>
      </c>
      <c r="H1441">
        <v>7.2557</v>
      </c>
      <c r="I1441">
        <v>5.8996000000000004</v>
      </c>
      <c r="J1441">
        <v>1.9733000000000001</v>
      </c>
      <c r="K1441">
        <v>6.9116999999999997</v>
      </c>
      <c r="L1441">
        <v>9.3140000000000001</v>
      </c>
      <c r="M1441">
        <v>5.3886000000000003</v>
      </c>
    </row>
    <row r="1442" spans="1:13" x14ac:dyDescent="0.35">
      <c r="A1442" t="s">
        <v>7</v>
      </c>
      <c r="B1442" t="s">
        <v>11</v>
      </c>
      <c r="C1442" t="s">
        <v>21</v>
      </c>
      <c r="D1442" t="s">
        <v>717</v>
      </c>
      <c r="E1442" t="s">
        <v>825</v>
      </c>
      <c r="F1442">
        <v>0</v>
      </c>
      <c r="G1442">
        <v>0</v>
      </c>
      <c r="H1442">
        <v>0</v>
      </c>
      <c r="I1442">
        <v>0.11799999999999999</v>
      </c>
      <c r="J1442">
        <v>0.47360000000000002</v>
      </c>
      <c r="K1442">
        <v>3.7323</v>
      </c>
      <c r="L1442">
        <v>7.8238000000000003</v>
      </c>
      <c r="M1442">
        <v>5.3886000000000003</v>
      </c>
    </row>
    <row r="1443" spans="1:13" x14ac:dyDescent="0.35">
      <c r="A1443" t="s">
        <v>7</v>
      </c>
      <c r="B1443" t="s">
        <v>11</v>
      </c>
      <c r="C1443" t="s">
        <v>21</v>
      </c>
      <c r="D1443" t="s">
        <v>718</v>
      </c>
      <c r="E1443" t="s">
        <v>825</v>
      </c>
      <c r="F1443">
        <v>6.2584249999999999</v>
      </c>
      <c r="G1443">
        <v>6.6904000000000003</v>
      </c>
      <c r="H1443">
        <v>7.2557</v>
      </c>
      <c r="I1443">
        <v>5.7816000000000001</v>
      </c>
      <c r="J1443">
        <v>1.4998</v>
      </c>
      <c r="K1443">
        <v>3.1793999999999998</v>
      </c>
      <c r="L1443">
        <v>1.4902</v>
      </c>
      <c r="M1443">
        <v>0</v>
      </c>
    </row>
    <row r="1444" spans="1:13" x14ac:dyDescent="0.35">
      <c r="A1444" t="s">
        <v>7</v>
      </c>
      <c r="B1444" t="s">
        <v>11</v>
      </c>
      <c r="C1444" t="s">
        <v>21</v>
      </c>
      <c r="D1444" t="s">
        <v>719</v>
      </c>
      <c r="E1444" t="s">
        <v>825</v>
      </c>
      <c r="F1444">
        <v>36.291325000000001</v>
      </c>
      <c r="G1444">
        <v>41.223300000000002</v>
      </c>
      <c r="H1444">
        <v>36.756599999999999</v>
      </c>
      <c r="I1444">
        <v>38.806899999999999</v>
      </c>
      <c r="J1444">
        <v>17.790900000000001</v>
      </c>
      <c r="K1444">
        <v>0</v>
      </c>
      <c r="L1444">
        <v>0</v>
      </c>
      <c r="M1444">
        <v>5.4661</v>
      </c>
    </row>
    <row r="1445" spans="1:13" x14ac:dyDescent="0.35">
      <c r="A1445" t="s">
        <v>7</v>
      </c>
      <c r="B1445" t="s">
        <v>11</v>
      </c>
      <c r="C1445" t="s">
        <v>21</v>
      </c>
      <c r="D1445" t="s">
        <v>720</v>
      </c>
      <c r="E1445" t="s">
        <v>825</v>
      </c>
      <c r="F1445">
        <v>9.5401249999999997</v>
      </c>
      <c r="G1445">
        <v>10.863799999999999</v>
      </c>
      <c r="H1445">
        <v>23.1313</v>
      </c>
      <c r="I1445">
        <v>16.9544</v>
      </c>
      <c r="J1445">
        <v>16.872599999999998</v>
      </c>
      <c r="K1445">
        <v>0</v>
      </c>
      <c r="L1445">
        <v>0</v>
      </c>
      <c r="M1445">
        <v>2.1619000000000002</v>
      </c>
    </row>
    <row r="1446" spans="1:13" x14ac:dyDescent="0.35">
      <c r="A1446" t="s">
        <v>7</v>
      </c>
      <c r="B1446" t="s">
        <v>11</v>
      </c>
      <c r="C1446" t="s">
        <v>21</v>
      </c>
      <c r="D1446" t="s">
        <v>721</v>
      </c>
      <c r="E1446" t="s">
        <v>825</v>
      </c>
      <c r="F1446">
        <v>13.46689963142162</v>
      </c>
      <c r="G1446">
        <v>22.002007442583061</v>
      </c>
      <c r="H1446">
        <v>55.295635039315208</v>
      </c>
      <c r="I1446">
        <v>80.458466189930803</v>
      </c>
      <c r="J1446">
        <v>104.16357876901461</v>
      </c>
      <c r="K1446">
        <v>89.14010314759426</v>
      </c>
      <c r="L1446">
        <v>106.8803729267464</v>
      </c>
      <c r="M1446">
        <v>131.35670083065429</v>
      </c>
    </row>
    <row r="1447" spans="1:13" x14ac:dyDescent="0.35">
      <c r="A1447" t="s">
        <v>7</v>
      </c>
      <c r="B1447" t="s">
        <v>11</v>
      </c>
      <c r="C1447" t="s">
        <v>21</v>
      </c>
      <c r="D1447" t="s">
        <v>722</v>
      </c>
      <c r="E1447" t="s">
        <v>825</v>
      </c>
      <c r="F1447">
        <v>8.2462499999999999</v>
      </c>
      <c r="G1447">
        <v>9.2777999999999992</v>
      </c>
      <c r="H1447">
        <v>146.20419999999999</v>
      </c>
      <c r="I1447">
        <v>190.977</v>
      </c>
      <c r="J1447">
        <v>282.85640000000001</v>
      </c>
      <c r="K1447">
        <v>146.1301</v>
      </c>
      <c r="L1447">
        <v>113.2196</v>
      </c>
      <c r="M1447">
        <v>166.5753</v>
      </c>
    </row>
    <row r="1448" spans="1:13" x14ac:dyDescent="0.35">
      <c r="A1448" t="s">
        <v>7</v>
      </c>
      <c r="B1448" t="s">
        <v>11</v>
      </c>
      <c r="C1448" t="s">
        <v>21</v>
      </c>
      <c r="D1448" t="s">
        <v>723</v>
      </c>
      <c r="E1448" t="s">
        <v>825</v>
      </c>
      <c r="F1448">
        <v>20.236975000000001</v>
      </c>
      <c r="G1448">
        <v>23.826499999999999</v>
      </c>
      <c r="H1448">
        <v>263.74970000000002</v>
      </c>
      <c r="I1448">
        <v>351.51710000000003</v>
      </c>
      <c r="J1448">
        <v>338.11099999999999</v>
      </c>
      <c r="K1448">
        <v>127.3112</v>
      </c>
      <c r="L1448">
        <v>79.156099999999995</v>
      </c>
      <c r="M1448">
        <v>113.295</v>
      </c>
    </row>
    <row r="1449" spans="1:13" x14ac:dyDescent="0.35">
      <c r="A1449" t="s">
        <v>7</v>
      </c>
      <c r="B1449" t="s">
        <v>11</v>
      </c>
      <c r="C1449" t="s">
        <v>21</v>
      </c>
      <c r="D1449" t="s">
        <v>724</v>
      </c>
      <c r="E1449" t="s">
        <v>825</v>
      </c>
      <c r="F1449">
        <v>20.236975000000001</v>
      </c>
      <c r="G1449">
        <v>23.826499999999999</v>
      </c>
      <c r="H1449">
        <v>263.74970000000002</v>
      </c>
      <c r="I1449">
        <v>351.51710000000003</v>
      </c>
      <c r="J1449">
        <v>338.11099999999999</v>
      </c>
      <c r="K1449">
        <v>127.3112</v>
      </c>
      <c r="L1449">
        <v>79.156099999999995</v>
      </c>
      <c r="M1449">
        <v>113.295</v>
      </c>
    </row>
    <row r="1450" spans="1:13" x14ac:dyDescent="0.35">
      <c r="A1450" t="s">
        <v>7</v>
      </c>
      <c r="B1450" t="s">
        <v>11</v>
      </c>
      <c r="C1450" t="s">
        <v>21</v>
      </c>
      <c r="D1450" t="s">
        <v>725</v>
      </c>
      <c r="E1450" t="s">
        <v>826</v>
      </c>
      <c r="F1450">
        <v>11014.41675</v>
      </c>
      <c r="G1450">
        <v>12923.799199999999</v>
      </c>
      <c r="H1450">
        <v>9608.8209999999999</v>
      </c>
      <c r="I1450">
        <v>5992.7942000000003</v>
      </c>
      <c r="J1450">
        <v>3867.9168</v>
      </c>
      <c r="K1450">
        <v>3268.5641999999998</v>
      </c>
      <c r="L1450">
        <v>3082.3542000000002</v>
      </c>
      <c r="M1450">
        <v>3149.6381000000001</v>
      </c>
    </row>
    <row r="1451" spans="1:13" x14ac:dyDescent="0.35">
      <c r="A1451" t="s">
        <v>7</v>
      </c>
      <c r="B1451" t="s">
        <v>11</v>
      </c>
      <c r="C1451" t="s">
        <v>21</v>
      </c>
      <c r="D1451" t="s">
        <v>726</v>
      </c>
      <c r="E1451" t="s">
        <v>827</v>
      </c>
      <c r="F1451">
        <v>113.08185</v>
      </c>
      <c r="G1451">
        <v>127.3304</v>
      </c>
      <c r="H1451">
        <v>126.5509</v>
      </c>
      <c r="I1451">
        <v>123.5179</v>
      </c>
      <c r="J1451">
        <v>122.3883</v>
      </c>
      <c r="K1451">
        <v>127.6769</v>
      </c>
      <c r="L1451">
        <v>134.67789999999999</v>
      </c>
      <c r="M1451">
        <v>138.9573</v>
      </c>
    </row>
    <row r="1452" spans="1:13" x14ac:dyDescent="0.35">
      <c r="A1452" t="s">
        <v>7</v>
      </c>
      <c r="B1452" t="s">
        <v>11</v>
      </c>
      <c r="C1452" t="s">
        <v>21</v>
      </c>
      <c r="D1452" t="s">
        <v>727</v>
      </c>
      <c r="E1452" t="s">
        <v>56</v>
      </c>
      <c r="F1452">
        <v>12406.524800925001</v>
      </c>
      <c r="G1452">
        <v>17209.838039900002</v>
      </c>
      <c r="H1452">
        <v>22137.294478100001</v>
      </c>
      <c r="I1452">
        <v>26846.178369400001</v>
      </c>
      <c r="J1452">
        <v>31202.917958099999</v>
      </c>
      <c r="K1452">
        <v>35877.984301099998</v>
      </c>
      <c r="L1452">
        <v>40807.079174400002</v>
      </c>
      <c r="M1452">
        <v>45487.948358200003</v>
      </c>
    </row>
    <row r="1453" spans="1:13" x14ac:dyDescent="0.35">
      <c r="A1453" t="s">
        <v>7</v>
      </c>
      <c r="B1453" t="s">
        <v>11</v>
      </c>
      <c r="C1453" t="s">
        <v>21</v>
      </c>
      <c r="D1453" t="s">
        <v>728</v>
      </c>
      <c r="E1453" t="s">
        <v>56</v>
      </c>
      <c r="F1453">
        <v>28531.894545349998</v>
      </c>
      <c r="G1453">
        <v>39754.597511599997</v>
      </c>
      <c r="H1453">
        <v>51322.739457900003</v>
      </c>
      <c r="I1453">
        <v>62446.699724600003</v>
      </c>
      <c r="J1453">
        <v>72837.944488199995</v>
      </c>
      <c r="K1453">
        <v>84123.73285819999</v>
      </c>
      <c r="L1453">
        <v>96171.7544337</v>
      </c>
      <c r="M1453">
        <v>107749.968522</v>
      </c>
    </row>
    <row r="1454" spans="1:13" x14ac:dyDescent="0.35">
      <c r="A1454" t="s">
        <v>7</v>
      </c>
      <c r="B1454" t="s">
        <v>11</v>
      </c>
      <c r="C1454" t="s">
        <v>21</v>
      </c>
      <c r="D1454" t="s">
        <v>729</v>
      </c>
      <c r="E1454" t="s">
        <v>828</v>
      </c>
      <c r="F1454">
        <v>3829.2150999999999</v>
      </c>
      <c r="G1454">
        <v>3989.7215000000001</v>
      </c>
      <c r="H1454">
        <v>4128.0470000000014</v>
      </c>
      <c r="I1454">
        <v>4241.4220999999998</v>
      </c>
      <c r="J1454">
        <v>4331.3995999999997</v>
      </c>
      <c r="K1454">
        <v>4397.2362999999996</v>
      </c>
      <c r="L1454">
        <v>4439.6039000000001</v>
      </c>
      <c r="M1454">
        <v>4456.4647000000004</v>
      </c>
    </row>
    <row r="1455" spans="1:13" x14ac:dyDescent="0.35">
      <c r="A1455" t="s">
        <v>7</v>
      </c>
      <c r="B1455" t="s">
        <v>11</v>
      </c>
      <c r="C1455" t="s">
        <v>21</v>
      </c>
      <c r="D1455" t="s">
        <v>730</v>
      </c>
      <c r="E1455" t="s">
        <v>829</v>
      </c>
      <c r="F1455">
        <v>0</v>
      </c>
      <c r="G1455">
        <v>0</v>
      </c>
      <c r="H1455">
        <v>25.963755899999999</v>
      </c>
      <c r="I1455">
        <v>97.723691400000007</v>
      </c>
      <c r="J1455">
        <v>240.74049880000001</v>
      </c>
      <c r="K1455">
        <v>258.03477750000002</v>
      </c>
      <c r="L1455">
        <v>202.32189690000001</v>
      </c>
      <c r="M1455">
        <v>176.88153149999999</v>
      </c>
    </row>
    <row r="1456" spans="1:13" x14ac:dyDescent="0.35">
      <c r="A1456" t="s">
        <v>7</v>
      </c>
      <c r="B1456" t="s">
        <v>11</v>
      </c>
      <c r="C1456" t="s">
        <v>21</v>
      </c>
      <c r="D1456" t="s">
        <v>731</v>
      </c>
      <c r="E1456" t="s">
        <v>827</v>
      </c>
      <c r="F1456">
        <v>165.10277500000001</v>
      </c>
      <c r="G1456">
        <v>191.065</v>
      </c>
      <c r="H1456">
        <v>176.42250000000001</v>
      </c>
      <c r="I1456">
        <v>154.91980000000001</v>
      </c>
      <c r="J1456">
        <v>148.98560000000001</v>
      </c>
      <c r="K1456">
        <v>160.0111</v>
      </c>
      <c r="L1456">
        <v>174.14689999999999</v>
      </c>
      <c r="M1456">
        <v>182.88570000000001</v>
      </c>
    </row>
    <row r="1457" spans="1:13" x14ac:dyDescent="0.35">
      <c r="A1457" t="s">
        <v>7</v>
      </c>
      <c r="B1457" t="s">
        <v>11</v>
      </c>
      <c r="C1457" t="s">
        <v>21</v>
      </c>
      <c r="D1457" t="s">
        <v>732</v>
      </c>
      <c r="E1457" t="s">
        <v>827</v>
      </c>
      <c r="F1457">
        <v>23.664725000000001</v>
      </c>
      <c r="G1457">
        <v>24.073499999999999</v>
      </c>
      <c r="H1457">
        <v>25.310400000000001</v>
      </c>
      <c r="I1457">
        <v>27.551100000000002</v>
      </c>
      <c r="J1457">
        <v>32.603099999999998</v>
      </c>
      <c r="K1457">
        <v>40.6571</v>
      </c>
      <c r="L1457">
        <v>42.6556</v>
      </c>
      <c r="M1457">
        <v>44.866000000000007</v>
      </c>
    </row>
    <row r="1458" spans="1:13" x14ac:dyDescent="0.35">
      <c r="A1458" t="s">
        <v>7</v>
      </c>
      <c r="B1458" t="s">
        <v>11</v>
      </c>
      <c r="C1458" t="s">
        <v>21</v>
      </c>
      <c r="D1458" t="s">
        <v>820</v>
      </c>
      <c r="E1458" t="s">
        <v>827</v>
      </c>
      <c r="F1458">
        <v>0.47439999999999999</v>
      </c>
      <c r="G1458">
        <v>0.80879999999999996</v>
      </c>
      <c r="H1458">
        <v>1.4784999999999999</v>
      </c>
      <c r="I1458">
        <v>2.1909000000000001</v>
      </c>
      <c r="J1458">
        <v>2.4824000000000002</v>
      </c>
      <c r="K1458">
        <v>1.9029</v>
      </c>
      <c r="L1458">
        <v>1.6775</v>
      </c>
      <c r="M1458">
        <v>1.4875</v>
      </c>
    </row>
    <row r="1459" spans="1:13" x14ac:dyDescent="0.35">
      <c r="A1459" t="s">
        <v>7</v>
      </c>
      <c r="B1459" t="s">
        <v>11</v>
      </c>
      <c r="C1459" t="s">
        <v>21</v>
      </c>
      <c r="D1459" t="s">
        <v>733</v>
      </c>
      <c r="E1459" t="s">
        <v>827</v>
      </c>
      <c r="F1459">
        <v>8.3499999999999998E-3</v>
      </c>
      <c r="G1459">
        <v>1.78E-2</v>
      </c>
      <c r="H1459">
        <v>7.1199999999999999E-2</v>
      </c>
      <c r="I1459">
        <v>0.25409999999999999</v>
      </c>
      <c r="J1459">
        <v>1.3011999999999999</v>
      </c>
      <c r="K1459">
        <v>5.2991000000000001</v>
      </c>
      <c r="L1459">
        <v>6.9181999999999997</v>
      </c>
      <c r="M1459">
        <v>9.0627999999999993</v>
      </c>
    </row>
    <row r="1460" spans="1:13" x14ac:dyDescent="0.35">
      <c r="A1460" t="s">
        <v>7</v>
      </c>
      <c r="B1460" t="s">
        <v>11</v>
      </c>
      <c r="C1460" t="s">
        <v>22</v>
      </c>
      <c r="D1460" t="s">
        <v>734</v>
      </c>
      <c r="E1460" t="s">
        <v>827</v>
      </c>
      <c r="F1460">
        <v>0</v>
      </c>
      <c r="G1460">
        <v>0</v>
      </c>
      <c r="H1460">
        <v>0</v>
      </c>
      <c r="I1460">
        <v>0</v>
      </c>
      <c r="J1460">
        <v>0.15609999999999999</v>
      </c>
      <c r="K1460">
        <v>2.2254999999999998</v>
      </c>
      <c r="L1460">
        <v>4.9810999999999996</v>
      </c>
      <c r="M1460">
        <v>5.7752999999999997</v>
      </c>
    </row>
    <row r="1461" spans="1:13" x14ac:dyDescent="0.35">
      <c r="A1461" t="s">
        <v>7</v>
      </c>
      <c r="B1461" t="s">
        <v>11</v>
      </c>
      <c r="C1461" t="s">
        <v>22</v>
      </c>
      <c r="D1461" t="s">
        <v>735</v>
      </c>
      <c r="E1461" t="s">
        <v>827</v>
      </c>
      <c r="F1461">
        <v>8.3499999999999998E-3</v>
      </c>
      <c r="G1461">
        <v>1.78E-2</v>
      </c>
      <c r="H1461">
        <v>7.1199999999999999E-2</v>
      </c>
      <c r="I1461">
        <v>0.25409999999999999</v>
      </c>
      <c r="J1461">
        <v>1.1451</v>
      </c>
      <c r="K1461">
        <v>3.0733999999999999</v>
      </c>
      <c r="L1461">
        <v>1.9371</v>
      </c>
      <c r="M1461">
        <v>3.2875999999999999</v>
      </c>
    </row>
    <row r="1462" spans="1:13" x14ac:dyDescent="0.35">
      <c r="A1462" t="s">
        <v>7</v>
      </c>
      <c r="B1462" t="s">
        <v>11</v>
      </c>
      <c r="C1462" t="s">
        <v>22</v>
      </c>
      <c r="D1462" t="s">
        <v>736</v>
      </c>
      <c r="E1462" t="s">
        <v>827</v>
      </c>
      <c r="F1462">
        <v>0.10580000000000001</v>
      </c>
      <c r="G1462">
        <v>0.21970000000000001</v>
      </c>
      <c r="H1462">
        <v>0.45639999999999997</v>
      </c>
      <c r="I1462">
        <v>0.5786</v>
      </c>
      <c r="J1462">
        <v>0.71060000000000001</v>
      </c>
      <c r="K1462">
        <v>0.59240000000000004</v>
      </c>
      <c r="L1462">
        <v>0.40310000000000001</v>
      </c>
      <c r="M1462">
        <v>0.3337</v>
      </c>
    </row>
    <row r="1463" spans="1:13" x14ac:dyDescent="0.35">
      <c r="A1463" t="s">
        <v>7</v>
      </c>
      <c r="B1463" t="s">
        <v>11</v>
      </c>
      <c r="C1463" t="s">
        <v>22</v>
      </c>
      <c r="D1463" t="s">
        <v>737</v>
      </c>
      <c r="E1463" t="s">
        <v>827</v>
      </c>
      <c r="F1463">
        <v>4.1327999999999996</v>
      </c>
      <c r="G1463">
        <v>5.2830000000000004</v>
      </c>
      <c r="H1463">
        <v>6.9048999999999996</v>
      </c>
      <c r="I1463">
        <v>8.4974000000000007</v>
      </c>
      <c r="J1463">
        <v>10.473800000000001</v>
      </c>
      <c r="K1463">
        <v>14.414099999999999</v>
      </c>
      <c r="L1463">
        <v>16.290500000000002</v>
      </c>
      <c r="M1463">
        <v>18.4954</v>
      </c>
    </row>
    <row r="1464" spans="1:13" x14ac:dyDescent="0.35">
      <c r="A1464" t="s">
        <v>7</v>
      </c>
      <c r="B1464" t="s">
        <v>11</v>
      </c>
      <c r="C1464" t="s">
        <v>22</v>
      </c>
      <c r="D1464" t="s">
        <v>738</v>
      </c>
      <c r="E1464" t="s">
        <v>827</v>
      </c>
      <c r="F1464">
        <v>0.1149</v>
      </c>
      <c r="G1464">
        <v>0.3206</v>
      </c>
      <c r="H1464">
        <v>0.95209999999999995</v>
      </c>
      <c r="I1464">
        <v>2.6676000000000002</v>
      </c>
      <c r="J1464">
        <v>6.9438000000000004</v>
      </c>
      <c r="K1464">
        <v>12.3812</v>
      </c>
      <c r="L1464">
        <v>13.8652</v>
      </c>
      <c r="M1464">
        <v>15.0273</v>
      </c>
    </row>
    <row r="1465" spans="1:13" x14ac:dyDescent="0.35">
      <c r="A1465" t="s">
        <v>7</v>
      </c>
      <c r="B1465" t="s">
        <v>11</v>
      </c>
      <c r="C1465" t="s">
        <v>22</v>
      </c>
      <c r="D1465" t="s">
        <v>739</v>
      </c>
      <c r="E1465" t="s">
        <v>827</v>
      </c>
      <c r="F1465">
        <v>19.43715000000001</v>
      </c>
      <c r="G1465">
        <v>18.511399999999998</v>
      </c>
      <c r="H1465">
        <v>17.5397</v>
      </c>
      <c r="I1465">
        <v>16.5184</v>
      </c>
      <c r="J1465">
        <v>15.4724</v>
      </c>
      <c r="K1465">
        <v>14.462300000000001</v>
      </c>
      <c r="L1465">
        <v>13.4922</v>
      </c>
      <c r="M1465">
        <v>12.536799999999999</v>
      </c>
    </row>
    <row r="1466" spans="1:13" x14ac:dyDescent="0.35">
      <c r="A1466" t="s">
        <v>7</v>
      </c>
      <c r="B1466" t="s">
        <v>11</v>
      </c>
      <c r="C1466" t="s">
        <v>22</v>
      </c>
      <c r="D1466" t="s">
        <v>740</v>
      </c>
      <c r="E1466" t="s">
        <v>827</v>
      </c>
      <c r="F1466">
        <v>0</v>
      </c>
      <c r="G1466">
        <v>0</v>
      </c>
      <c r="H1466">
        <v>0</v>
      </c>
      <c r="I1466">
        <v>0</v>
      </c>
      <c r="J1466">
        <v>1.0747</v>
      </c>
      <c r="K1466">
        <v>7.6745000000000001</v>
      </c>
      <c r="L1466">
        <v>15.254200000000001</v>
      </c>
      <c r="M1466">
        <v>15.564</v>
      </c>
    </row>
    <row r="1467" spans="1:13" x14ac:dyDescent="0.35">
      <c r="A1467" t="s">
        <v>7</v>
      </c>
      <c r="B1467" t="s">
        <v>11</v>
      </c>
      <c r="C1467" t="s">
        <v>22</v>
      </c>
      <c r="D1467" t="s">
        <v>741</v>
      </c>
      <c r="E1467" t="s">
        <v>827</v>
      </c>
      <c r="F1467">
        <v>23.664725000000001</v>
      </c>
      <c r="G1467">
        <v>24.073499999999999</v>
      </c>
      <c r="H1467">
        <v>25.310400000000001</v>
      </c>
      <c r="I1467">
        <v>27.551100000000002</v>
      </c>
      <c r="J1467">
        <v>31.528400000000001</v>
      </c>
      <c r="K1467">
        <v>32.982500000000002</v>
      </c>
      <c r="L1467">
        <v>27.401499999999999</v>
      </c>
      <c r="M1467">
        <v>29.3019</v>
      </c>
    </row>
    <row r="1468" spans="1:13" x14ac:dyDescent="0.35">
      <c r="A1468" t="s">
        <v>7</v>
      </c>
      <c r="B1468" t="s">
        <v>11</v>
      </c>
      <c r="C1468" t="s">
        <v>22</v>
      </c>
      <c r="D1468" t="s">
        <v>742</v>
      </c>
      <c r="E1468" t="s">
        <v>827</v>
      </c>
      <c r="F1468">
        <v>75.95805</v>
      </c>
      <c r="G1468">
        <v>91.236000000000004</v>
      </c>
      <c r="H1468">
        <v>53.999400000000001</v>
      </c>
      <c r="I1468">
        <v>20.2471</v>
      </c>
      <c r="J1468">
        <v>9.18</v>
      </c>
      <c r="K1468">
        <v>9.8773999999999997</v>
      </c>
      <c r="L1468">
        <v>15.4307</v>
      </c>
      <c r="M1468">
        <v>18.2409</v>
      </c>
    </row>
    <row r="1469" spans="1:13" x14ac:dyDescent="0.35">
      <c r="A1469" t="s">
        <v>7</v>
      </c>
      <c r="B1469" t="s">
        <v>11</v>
      </c>
      <c r="C1469" t="s">
        <v>22</v>
      </c>
      <c r="D1469" t="s">
        <v>743</v>
      </c>
      <c r="E1469" t="s">
        <v>827</v>
      </c>
      <c r="F1469">
        <v>39.370800000000003</v>
      </c>
      <c r="G1469">
        <v>50.741199999999999</v>
      </c>
      <c r="H1469">
        <v>32.3155</v>
      </c>
      <c r="I1469">
        <v>10.329599999999999</v>
      </c>
      <c r="J1469">
        <v>3.9361999999999999</v>
      </c>
      <c r="K1469">
        <v>4.5557999999999996</v>
      </c>
      <c r="L1469">
        <v>8.4887999999999995</v>
      </c>
      <c r="M1469">
        <v>10.587300000000001</v>
      </c>
    </row>
    <row r="1470" spans="1:13" x14ac:dyDescent="0.35">
      <c r="A1470" t="s">
        <v>7</v>
      </c>
      <c r="B1470" t="s">
        <v>11</v>
      </c>
      <c r="C1470" t="s">
        <v>22</v>
      </c>
      <c r="D1470" t="s">
        <v>744</v>
      </c>
      <c r="E1470" t="s">
        <v>827</v>
      </c>
      <c r="F1470">
        <v>0</v>
      </c>
      <c r="G1470">
        <v>0</v>
      </c>
      <c r="H1470">
        <v>0</v>
      </c>
      <c r="I1470">
        <v>0.41320000000000001</v>
      </c>
      <c r="J1470">
        <v>1.1809000000000001</v>
      </c>
      <c r="K1470">
        <v>2.7334000000000001</v>
      </c>
      <c r="L1470">
        <v>7.6398999999999999</v>
      </c>
      <c r="M1470">
        <v>10.587300000000001</v>
      </c>
    </row>
    <row r="1471" spans="1:13" x14ac:dyDescent="0.35">
      <c r="A1471" t="s">
        <v>7</v>
      </c>
      <c r="B1471" t="s">
        <v>11</v>
      </c>
      <c r="C1471" t="s">
        <v>22</v>
      </c>
      <c r="D1471" t="s">
        <v>745</v>
      </c>
      <c r="E1471" t="s">
        <v>827</v>
      </c>
      <c r="F1471">
        <v>39.370800000000003</v>
      </c>
      <c r="G1471">
        <v>50.741199999999999</v>
      </c>
      <c r="H1471">
        <v>32.3155</v>
      </c>
      <c r="I1471">
        <v>9.9163999999999994</v>
      </c>
      <c r="J1471">
        <v>2.7553000000000001</v>
      </c>
      <c r="K1471">
        <v>1.8223</v>
      </c>
      <c r="L1471">
        <v>0.84889999999999999</v>
      </c>
      <c r="M1471">
        <v>0</v>
      </c>
    </row>
    <row r="1472" spans="1:13" x14ac:dyDescent="0.35">
      <c r="A1472" t="s">
        <v>7</v>
      </c>
      <c r="B1472" t="s">
        <v>11</v>
      </c>
      <c r="C1472" t="s">
        <v>22</v>
      </c>
      <c r="D1472" t="s">
        <v>746</v>
      </c>
      <c r="E1472" t="s">
        <v>827</v>
      </c>
      <c r="F1472">
        <v>0</v>
      </c>
      <c r="G1472">
        <v>0</v>
      </c>
      <c r="H1472">
        <v>0</v>
      </c>
      <c r="I1472">
        <v>0.47920000000000001</v>
      </c>
      <c r="J1472">
        <v>1.2944</v>
      </c>
      <c r="K1472">
        <v>2.9514999999999998</v>
      </c>
      <c r="L1472">
        <v>8.2052999999999994</v>
      </c>
      <c r="M1472">
        <v>11.268700000000001</v>
      </c>
    </row>
    <row r="1473" spans="1:13" x14ac:dyDescent="0.35">
      <c r="A1473" t="s">
        <v>7</v>
      </c>
      <c r="B1473" t="s">
        <v>11</v>
      </c>
      <c r="C1473" t="s">
        <v>22</v>
      </c>
      <c r="D1473" t="s">
        <v>747</v>
      </c>
      <c r="E1473" t="s">
        <v>827</v>
      </c>
      <c r="F1473">
        <v>75.95805</v>
      </c>
      <c r="G1473">
        <v>91.236000000000004</v>
      </c>
      <c r="H1473">
        <v>53.999400000000001</v>
      </c>
      <c r="I1473">
        <v>19.768000000000001</v>
      </c>
      <c r="J1473">
        <v>7.8856999999999999</v>
      </c>
      <c r="K1473">
        <v>6.9259000000000004</v>
      </c>
      <c r="L1473">
        <v>7.2255000000000003</v>
      </c>
      <c r="M1473">
        <v>6.9721000000000002</v>
      </c>
    </row>
    <row r="1474" spans="1:13" x14ac:dyDescent="0.35">
      <c r="A1474" t="s">
        <v>7</v>
      </c>
      <c r="B1474" t="s">
        <v>11</v>
      </c>
      <c r="C1474" t="s">
        <v>22</v>
      </c>
      <c r="D1474" t="s">
        <v>748</v>
      </c>
      <c r="E1474" t="s">
        <v>827</v>
      </c>
      <c r="F1474">
        <v>132.559225</v>
      </c>
      <c r="G1474">
        <v>155.08359999999999</v>
      </c>
      <c r="H1474">
        <v>126.7311</v>
      </c>
      <c r="I1474">
        <v>84.540800000000004</v>
      </c>
      <c r="J1474">
        <v>57.025399999999998</v>
      </c>
      <c r="K1474">
        <v>59.663800000000002</v>
      </c>
      <c r="L1474">
        <v>76.512</v>
      </c>
      <c r="M1474">
        <v>85.196799999999996</v>
      </c>
    </row>
    <row r="1475" spans="1:13" x14ac:dyDescent="0.35">
      <c r="A1475" t="s">
        <v>7</v>
      </c>
      <c r="B1475" t="s">
        <v>11</v>
      </c>
      <c r="C1475" t="s">
        <v>22</v>
      </c>
      <c r="D1475" t="s">
        <v>749</v>
      </c>
      <c r="E1475" t="s">
        <v>827</v>
      </c>
      <c r="F1475">
        <v>0</v>
      </c>
      <c r="G1475">
        <v>0</v>
      </c>
      <c r="H1475">
        <v>0</v>
      </c>
      <c r="I1475">
        <v>0.67330000000000001</v>
      </c>
      <c r="J1475">
        <v>3.9822000000000002</v>
      </c>
      <c r="K1475">
        <v>12.7075</v>
      </c>
      <c r="L1475">
        <v>22.910399999999999</v>
      </c>
      <c r="M1475">
        <v>26.2103</v>
      </c>
    </row>
    <row r="1476" spans="1:13" x14ac:dyDescent="0.35">
      <c r="A1476" t="s">
        <v>7</v>
      </c>
      <c r="B1476" t="s">
        <v>11</v>
      </c>
      <c r="C1476" t="s">
        <v>22</v>
      </c>
      <c r="D1476" t="s">
        <v>750</v>
      </c>
      <c r="E1476" t="s">
        <v>827</v>
      </c>
      <c r="F1476">
        <v>132.559225</v>
      </c>
      <c r="G1476">
        <v>155.08359999999999</v>
      </c>
      <c r="H1476">
        <v>126.7311</v>
      </c>
      <c r="I1476">
        <v>83.867400000000004</v>
      </c>
      <c r="J1476">
        <v>53.043199999999999</v>
      </c>
      <c r="K1476">
        <v>46.956400000000002</v>
      </c>
      <c r="L1476">
        <v>53.601599999999998</v>
      </c>
      <c r="M1476">
        <v>58.986499999999999</v>
      </c>
    </row>
    <row r="1477" spans="1:13" x14ac:dyDescent="0.35">
      <c r="A1477" t="s">
        <v>7</v>
      </c>
      <c r="B1477" t="s">
        <v>11</v>
      </c>
      <c r="C1477" t="s">
        <v>22</v>
      </c>
      <c r="D1477" t="s">
        <v>751</v>
      </c>
      <c r="E1477" t="s">
        <v>827</v>
      </c>
      <c r="F1477">
        <v>13.906075</v>
      </c>
      <c r="G1477">
        <v>15.710100000000001</v>
      </c>
      <c r="H1477">
        <v>18.401399999999999</v>
      </c>
      <c r="I1477">
        <v>15.954700000000001</v>
      </c>
      <c r="J1477">
        <v>11.6853</v>
      </c>
      <c r="K1477">
        <v>12.1273</v>
      </c>
      <c r="L1477">
        <v>14.840999999999999</v>
      </c>
      <c r="M1477">
        <v>16.497199999999999</v>
      </c>
    </row>
    <row r="1478" spans="1:13" x14ac:dyDescent="0.35">
      <c r="A1478" t="s">
        <v>7</v>
      </c>
      <c r="B1478" t="s">
        <v>11</v>
      </c>
      <c r="C1478" t="s">
        <v>23</v>
      </c>
      <c r="D1478" t="s">
        <v>752</v>
      </c>
      <c r="E1478" t="s">
        <v>827</v>
      </c>
      <c r="F1478">
        <v>5.1942750000000011</v>
      </c>
      <c r="G1478">
        <v>5.8281000000000001</v>
      </c>
      <c r="H1478">
        <v>6.2477</v>
      </c>
      <c r="I1478">
        <v>6.2325999999999997</v>
      </c>
      <c r="J1478">
        <v>5.9550999999999998</v>
      </c>
      <c r="K1478">
        <v>6.6063999999999998</v>
      </c>
      <c r="L1478">
        <v>7.9626000000000001</v>
      </c>
      <c r="M1478">
        <v>8.68</v>
      </c>
    </row>
    <row r="1479" spans="1:13" x14ac:dyDescent="0.35">
      <c r="A1479" t="s">
        <v>7</v>
      </c>
      <c r="B1479" t="s">
        <v>11</v>
      </c>
      <c r="C1479" t="s">
        <v>23</v>
      </c>
      <c r="D1479" t="s">
        <v>753</v>
      </c>
      <c r="E1479" t="s">
        <v>827</v>
      </c>
      <c r="F1479">
        <v>0</v>
      </c>
      <c r="G1479">
        <v>0</v>
      </c>
      <c r="H1479">
        <v>0</v>
      </c>
      <c r="I1479">
        <v>0.1246</v>
      </c>
      <c r="J1479">
        <v>1.4293</v>
      </c>
      <c r="K1479">
        <v>3.5674000000000001</v>
      </c>
      <c r="L1479">
        <v>6.6886000000000001</v>
      </c>
      <c r="M1479">
        <v>8.68</v>
      </c>
    </row>
    <row r="1480" spans="1:13" x14ac:dyDescent="0.35">
      <c r="A1480" t="s">
        <v>7</v>
      </c>
      <c r="B1480" t="s">
        <v>11</v>
      </c>
      <c r="C1480" t="s">
        <v>23</v>
      </c>
      <c r="D1480" t="s">
        <v>754</v>
      </c>
      <c r="E1480" t="s">
        <v>827</v>
      </c>
      <c r="F1480">
        <v>5.1942750000000011</v>
      </c>
      <c r="G1480">
        <v>5.8281000000000001</v>
      </c>
      <c r="H1480">
        <v>6.2477</v>
      </c>
      <c r="I1480">
        <v>6.1079999999999997</v>
      </c>
      <c r="J1480">
        <v>4.5259</v>
      </c>
      <c r="K1480">
        <v>3.0390000000000001</v>
      </c>
      <c r="L1480">
        <v>1.274</v>
      </c>
      <c r="M1480">
        <v>0</v>
      </c>
    </row>
    <row r="1481" spans="1:13" x14ac:dyDescent="0.35">
      <c r="A1481" t="s">
        <v>7</v>
      </c>
      <c r="B1481" t="s">
        <v>11</v>
      </c>
      <c r="C1481" t="s">
        <v>23</v>
      </c>
      <c r="D1481" t="s">
        <v>755</v>
      </c>
      <c r="E1481" t="s">
        <v>827</v>
      </c>
      <c r="F1481">
        <v>0</v>
      </c>
      <c r="G1481">
        <v>0</v>
      </c>
      <c r="H1481">
        <v>0</v>
      </c>
      <c r="I1481">
        <v>0.1313</v>
      </c>
      <c r="J1481">
        <v>1.5129999999999999</v>
      </c>
      <c r="K1481">
        <v>3.9123999999999999</v>
      </c>
      <c r="L1481">
        <v>7.1498999999999997</v>
      </c>
      <c r="M1481">
        <v>9.0485000000000007</v>
      </c>
    </row>
    <row r="1482" spans="1:13" x14ac:dyDescent="0.35">
      <c r="A1482" t="s">
        <v>7</v>
      </c>
      <c r="B1482" t="s">
        <v>11</v>
      </c>
      <c r="C1482" t="s">
        <v>23</v>
      </c>
      <c r="D1482" t="s">
        <v>756</v>
      </c>
      <c r="E1482" t="s">
        <v>827</v>
      </c>
      <c r="F1482">
        <v>13.906075</v>
      </c>
      <c r="G1482">
        <v>15.710100000000001</v>
      </c>
      <c r="H1482">
        <v>18.401399999999999</v>
      </c>
      <c r="I1482">
        <v>15.823600000000001</v>
      </c>
      <c r="J1482">
        <v>10.1723</v>
      </c>
      <c r="K1482">
        <v>8.2149999999999999</v>
      </c>
      <c r="L1482">
        <v>7.6910999999999996</v>
      </c>
      <c r="M1482">
        <v>7.4486999999999997</v>
      </c>
    </row>
    <row r="1483" spans="1:13" x14ac:dyDescent="0.35">
      <c r="A1483" t="s">
        <v>7</v>
      </c>
      <c r="B1483" t="s">
        <v>11</v>
      </c>
      <c r="C1483" t="s">
        <v>23</v>
      </c>
      <c r="D1483" t="s">
        <v>757</v>
      </c>
      <c r="E1483" t="s">
        <v>827</v>
      </c>
      <c r="F1483">
        <v>6.8225000000000008E-2</v>
      </c>
      <c r="G1483">
        <v>7.0999999999999994E-2</v>
      </c>
      <c r="H1483">
        <v>7.6100000000000001E-2</v>
      </c>
      <c r="I1483">
        <v>8.4000000000000005E-2</v>
      </c>
      <c r="J1483">
        <v>9.2700000000000005E-2</v>
      </c>
      <c r="K1483">
        <v>0.1024</v>
      </c>
      <c r="L1483">
        <v>0.113</v>
      </c>
      <c r="M1483">
        <v>0.12479999999999999</v>
      </c>
    </row>
    <row r="1484" spans="1:13" x14ac:dyDescent="0.35">
      <c r="A1484" t="s">
        <v>7</v>
      </c>
      <c r="B1484" t="s">
        <v>11</v>
      </c>
      <c r="C1484" t="s">
        <v>23</v>
      </c>
      <c r="D1484" t="s">
        <v>758</v>
      </c>
      <c r="E1484" t="s">
        <v>827</v>
      </c>
      <c r="F1484">
        <v>4.8307749999999992</v>
      </c>
      <c r="G1484">
        <v>6.2625000000000002</v>
      </c>
      <c r="H1484">
        <v>8.4882000000000009</v>
      </c>
      <c r="I1484">
        <v>9.1349</v>
      </c>
      <c r="J1484">
        <v>8.4641000000000002</v>
      </c>
      <c r="K1484">
        <v>6.1071</v>
      </c>
      <c r="L1484">
        <v>4.6372999999999998</v>
      </c>
      <c r="M1484">
        <v>3.9558</v>
      </c>
    </row>
    <row r="1485" spans="1:13" x14ac:dyDescent="0.35">
      <c r="A1485" t="s">
        <v>7</v>
      </c>
      <c r="B1485" t="s">
        <v>11</v>
      </c>
      <c r="C1485" t="s">
        <v>23</v>
      </c>
      <c r="D1485" t="s">
        <v>759</v>
      </c>
      <c r="E1485" t="s">
        <v>827</v>
      </c>
      <c r="F1485">
        <v>6.8608499999999992</v>
      </c>
      <c r="G1485">
        <v>9.2638999999999996</v>
      </c>
      <c r="H1485">
        <v>19.935500000000001</v>
      </c>
      <c r="I1485">
        <v>37.039099999999998</v>
      </c>
      <c r="J1485">
        <v>53.450499999999998</v>
      </c>
      <c r="K1485">
        <v>54.816800000000001</v>
      </c>
      <c r="L1485">
        <v>51.272399999999998</v>
      </c>
      <c r="M1485">
        <v>49.663499999999999</v>
      </c>
    </row>
    <row r="1486" spans="1:13" x14ac:dyDescent="0.35">
      <c r="A1486" t="s">
        <v>7</v>
      </c>
      <c r="B1486" t="s">
        <v>11</v>
      </c>
      <c r="C1486" t="s">
        <v>23</v>
      </c>
      <c r="D1486" t="s">
        <v>760</v>
      </c>
      <c r="E1486" t="s">
        <v>827</v>
      </c>
      <c r="F1486">
        <v>2.0179999999999998</v>
      </c>
      <c r="G1486">
        <v>2.6438999999999999</v>
      </c>
      <c r="H1486">
        <v>4.4455</v>
      </c>
      <c r="I1486">
        <v>5.7888000000000002</v>
      </c>
      <c r="J1486">
        <v>5.9065000000000003</v>
      </c>
      <c r="K1486">
        <v>4.8735999999999997</v>
      </c>
      <c r="L1486">
        <v>3.7067999999999999</v>
      </c>
      <c r="M1486">
        <v>3.1595</v>
      </c>
    </row>
    <row r="1487" spans="1:13" x14ac:dyDescent="0.35">
      <c r="A1487" t="s">
        <v>7</v>
      </c>
      <c r="B1487" t="s">
        <v>11</v>
      </c>
      <c r="C1487" t="s">
        <v>23</v>
      </c>
      <c r="D1487" t="s">
        <v>761</v>
      </c>
      <c r="E1487" t="s">
        <v>827</v>
      </c>
      <c r="F1487">
        <v>42.695075000000003</v>
      </c>
      <c r="G1487">
        <v>48.137700000000002</v>
      </c>
      <c r="H1487">
        <v>54.330399999999997</v>
      </c>
      <c r="I1487">
        <v>48.338900000000002</v>
      </c>
      <c r="J1487">
        <v>36.160200000000003</v>
      </c>
      <c r="K1487">
        <v>37.659100000000002</v>
      </c>
      <c r="L1487">
        <v>46.240299999999998</v>
      </c>
      <c r="M1487">
        <v>50.4587</v>
      </c>
    </row>
    <row r="1488" spans="1:13" x14ac:dyDescent="0.35">
      <c r="A1488" t="s">
        <v>7</v>
      </c>
      <c r="B1488" t="s">
        <v>11</v>
      </c>
      <c r="C1488" t="s">
        <v>23</v>
      </c>
      <c r="D1488" t="s">
        <v>762</v>
      </c>
      <c r="E1488" t="s">
        <v>827</v>
      </c>
      <c r="F1488">
        <v>2.4826250000000001</v>
      </c>
      <c r="G1488">
        <v>2.8546999999999998</v>
      </c>
      <c r="H1488">
        <v>2.9333999999999998</v>
      </c>
      <c r="I1488">
        <v>2.5878999999999999</v>
      </c>
      <c r="J1488">
        <v>2.2435</v>
      </c>
      <c r="K1488">
        <v>2.4300000000000002</v>
      </c>
      <c r="L1488">
        <v>2.9197000000000002</v>
      </c>
      <c r="M1488">
        <v>3.1417999999999999</v>
      </c>
    </row>
    <row r="1489" spans="1:13" x14ac:dyDescent="0.35">
      <c r="A1489" t="s">
        <v>7</v>
      </c>
      <c r="B1489" t="s">
        <v>11</v>
      </c>
      <c r="C1489" t="s">
        <v>23</v>
      </c>
      <c r="D1489" t="s">
        <v>763</v>
      </c>
      <c r="E1489" t="s">
        <v>827</v>
      </c>
      <c r="F1489">
        <v>0</v>
      </c>
      <c r="G1489">
        <v>0</v>
      </c>
      <c r="H1489">
        <v>0</v>
      </c>
      <c r="I1489">
        <v>5.1700000000000003E-2</v>
      </c>
      <c r="J1489">
        <v>0.53839999999999999</v>
      </c>
      <c r="K1489">
        <v>1.3121</v>
      </c>
      <c r="L1489">
        <v>2.4525999999999999</v>
      </c>
      <c r="M1489">
        <v>3.1417999999999999</v>
      </c>
    </row>
    <row r="1490" spans="1:13" x14ac:dyDescent="0.35">
      <c r="A1490" t="s">
        <v>7</v>
      </c>
      <c r="B1490" t="s">
        <v>11</v>
      </c>
      <c r="C1490" t="s">
        <v>23</v>
      </c>
      <c r="D1490" t="s">
        <v>764</v>
      </c>
      <c r="E1490" t="s">
        <v>827</v>
      </c>
      <c r="F1490">
        <v>2.4826250000000001</v>
      </c>
      <c r="G1490">
        <v>2.8546999999999998</v>
      </c>
      <c r="H1490">
        <v>2.9333999999999998</v>
      </c>
      <c r="I1490">
        <v>2.5360999999999998</v>
      </c>
      <c r="J1490">
        <v>1.7050000000000001</v>
      </c>
      <c r="K1490">
        <v>1.1177999999999999</v>
      </c>
      <c r="L1490">
        <v>0.4672</v>
      </c>
      <c r="M1490">
        <v>0</v>
      </c>
    </row>
    <row r="1491" spans="1:13" x14ac:dyDescent="0.35">
      <c r="A1491" t="s">
        <v>7</v>
      </c>
      <c r="B1491" t="s">
        <v>11</v>
      </c>
      <c r="C1491" t="s">
        <v>23</v>
      </c>
      <c r="D1491" t="s">
        <v>765</v>
      </c>
      <c r="E1491" t="s">
        <v>827</v>
      </c>
      <c r="F1491">
        <v>0</v>
      </c>
      <c r="G1491">
        <v>0</v>
      </c>
      <c r="H1491">
        <v>0</v>
      </c>
      <c r="I1491">
        <v>6.2899999999999998E-2</v>
      </c>
      <c r="J1491">
        <v>1.1749000000000001</v>
      </c>
      <c r="K1491">
        <v>5.8436000000000003</v>
      </c>
      <c r="L1491">
        <v>7.5552000000000001</v>
      </c>
      <c r="M1491">
        <v>5.8933</v>
      </c>
    </row>
    <row r="1492" spans="1:13" x14ac:dyDescent="0.35">
      <c r="A1492" t="s">
        <v>7</v>
      </c>
      <c r="B1492" t="s">
        <v>11</v>
      </c>
      <c r="C1492" t="s">
        <v>23</v>
      </c>
      <c r="D1492" t="s">
        <v>766</v>
      </c>
      <c r="E1492" t="s">
        <v>827</v>
      </c>
      <c r="F1492">
        <v>42.695075000000003</v>
      </c>
      <c r="G1492">
        <v>48.137700000000002</v>
      </c>
      <c r="H1492">
        <v>54.330399999999997</v>
      </c>
      <c r="I1492">
        <v>48.276000000000003</v>
      </c>
      <c r="J1492">
        <v>34.985199999999999</v>
      </c>
      <c r="K1492">
        <v>31.8155</v>
      </c>
      <c r="L1492">
        <v>38.685099999999998</v>
      </c>
      <c r="M1492">
        <v>44.5655</v>
      </c>
    </row>
    <row r="1493" spans="1:13" x14ac:dyDescent="0.35">
      <c r="A1493" t="s">
        <v>7</v>
      </c>
      <c r="B1493" t="s">
        <v>11</v>
      </c>
      <c r="C1493" t="s">
        <v>23</v>
      </c>
      <c r="D1493" t="s">
        <v>767</v>
      </c>
      <c r="E1493" t="s">
        <v>827</v>
      </c>
      <c r="F1493">
        <v>0.50849999999999995</v>
      </c>
      <c r="G1493">
        <v>0.76019999999999999</v>
      </c>
      <c r="H1493">
        <v>3.2284000000000002</v>
      </c>
      <c r="I1493">
        <v>7.8000999999999996</v>
      </c>
      <c r="J1493">
        <v>15.3056</v>
      </c>
      <c r="K1493">
        <v>19.604800000000001</v>
      </c>
      <c r="L1493">
        <v>20.9908</v>
      </c>
      <c r="M1493">
        <v>22.608599999999999</v>
      </c>
    </row>
    <row r="1494" spans="1:13" x14ac:dyDescent="0.35">
      <c r="A1494" t="s">
        <v>7</v>
      </c>
      <c r="B1494" t="s">
        <v>11</v>
      </c>
      <c r="C1494" t="s">
        <v>23</v>
      </c>
      <c r="D1494" t="s">
        <v>768</v>
      </c>
      <c r="E1494" t="s">
        <v>827</v>
      </c>
      <c r="F1494">
        <v>1.4534750000000001</v>
      </c>
      <c r="G1494">
        <v>2.1701999999999999</v>
      </c>
      <c r="H1494">
        <v>8.1428999999999991</v>
      </c>
      <c r="I1494">
        <v>20.020299999999999</v>
      </c>
      <c r="J1494">
        <v>29.588100000000001</v>
      </c>
      <c r="K1494">
        <v>29.002300000000002</v>
      </c>
      <c r="L1494">
        <v>25.531199999999998</v>
      </c>
      <c r="M1494">
        <v>22.974299999999999</v>
      </c>
    </row>
    <row r="1495" spans="1:13" x14ac:dyDescent="0.35">
      <c r="A1495" t="s">
        <v>7</v>
      </c>
      <c r="B1495" t="s">
        <v>11</v>
      </c>
      <c r="C1495" t="s">
        <v>23</v>
      </c>
      <c r="D1495" t="s">
        <v>769</v>
      </c>
      <c r="E1495" t="s">
        <v>827</v>
      </c>
      <c r="F1495">
        <v>126.7017</v>
      </c>
      <c r="G1495">
        <v>143.52330000000001</v>
      </c>
      <c r="H1495">
        <v>142.80850000000001</v>
      </c>
      <c r="I1495">
        <v>139.1165</v>
      </c>
      <c r="J1495">
        <v>138.7919</v>
      </c>
      <c r="K1495">
        <v>145.1636</v>
      </c>
      <c r="L1495">
        <v>153.27379999999999</v>
      </c>
      <c r="M1495">
        <v>158.40110000000001</v>
      </c>
    </row>
    <row r="1496" spans="1:13" x14ac:dyDescent="0.35">
      <c r="A1496" t="s">
        <v>7</v>
      </c>
      <c r="B1496" t="s">
        <v>11</v>
      </c>
      <c r="C1496" t="s">
        <v>24</v>
      </c>
      <c r="D1496" t="s">
        <v>770</v>
      </c>
      <c r="E1496" t="s">
        <v>827</v>
      </c>
      <c r="F1496">
        <v>26.986775000000002</v>
      </c>
      <c r="G1496">
        <v>34.924999999999997</v>
      </c>
      <c r="H1496">
        <v>41.2331</v>
      </c>
      <c r="I1496">
        <v>52.239400000000003</v>
      </c>
      <c r="J1496">
        <v>67.720500000000001</v>
      </c>
      <c r="K1496">
        <v>70.9465</v>
      </c>
      <c r="L1496">
        <v>69.128399999999999</v>
      </c>
      <c r="M1496">
        <v>69.365300000000005</v>
      </c>
    </row>
    <row r="1497" spans="1:13" x14ac:dyDescent="0.35">
      <c r="A1497" t="s">
        <v>7</v>
      </c>
      <c r="B1497" t="s">
        <v>11</v>
      </c>
      <c r="C1497" t="s">
        <v>24</v>
      </c>
      <c r="D1497" t="s">
        <v>771</v>
      </c>
      <c r="E1497" t="s">
        <v>827</v>
      </c>
      <c r="F1497">
        <v>6.695000000000001E-2</v>
      </c>
      <c r="G1497">
        <v>7.4099999999999999E-2</v>
      </c>
      <c r="H1497">
        <v>0.1008</v>
      </c>
      <c r="I1497">
        <v>0.1867</v>
      </c>
      <c r="J1497">
        <v>0.66169999999999995</v>
      </c>
      <c r="K1497">
        <v>2.4645000000000001</v>
      </c>
      <c r="L1497">
        <v>3.1879</v>
      </c>
      <c r="M1497">
        <v>4.1513</v>
      </c>
    </row>
    <row r="1498" spans="1:13" x14ac:dyDescent="0.35">
      <c r="A1498" t="s">
        <v>7</v>
      </c>
      <c r="B1498" t="s">
        <v>11</v>
      </c>
      <c r="C1498" t="s">
        <v>24</v>
      </c>
      <c r="D1498" t="s">
        <v>772</v>
      </c>
      <c r="E1498" t="s">
        <v>827</v>
      </c>
      <c r="F1498">
        <v>0</v>
      </c>
      <c r="G1498">
        <v>0</v>
      </c>
      <c r="H1498">
        <v>0</v>
      </c>
      <c r="I1498">
        <v>0</v>
      </c>
      <c r="J1498">
        <v>7.0300000000000001E-2</v>
      </c>
      <c r="K1498">
        <v>1.0015000000000001</v>
      </c>
      <c r="L1498">
        <v>2.2414000000000001</v>
      </c>
      <c r="M1498">
        <v>2.5989</v>
      </c>
    </row>
    <row r="1499" spans="1:13" x14ac:dyDescent="0.35">
      <c r="A1499" t="s">
        <v>7</v>
      </c>
      <c r="B1499" t="s">
        <v>11</v>
      </c>
      <c r="C1499" t="s">
        <v>24</v>
      </c>
      <c r="D1499" t="s">
        <v>773</v>
      </c>
      <c r="E1499" t="s">
        <v>827</v>
      </c>
      <c r="F1499">
        <v>6.695000000000001E-2</v>
      </c>
      <c r="G1499">
        <v>7.4099999999999999E-2</v>
      </c>
      <c r="H1499">
        <v>0.1008</v>
      </c>
      <c r="I1499">
        <v>0.1867</v>
      </c>
      <c r="J1499">
        <v>0.59130000000000005</v>
      </c>
      <c r="K1499">
        <v>1.4630000000000001</v>
      </c>
      <c r="L1499">
        <v>0.94650000000000001</v>
      </c>
      <c r="M1499">
        <v>1.5524</v>
      </c>
    </row>
    <row r="1500" spans="1:13" x14ac:dyDescent="0.35">
      <c r="A1500" t="s">
        <v>7</v>
      </c>
      <c r="B1500" t="s">
        <v>11</v>
      </c>
      <c r="C1500" t="s">
        <v>24</v>
      </c>
      <c r="D1500" t="s">
        <v>774</v>
      </c>
      <c r="E1500" t="s">
        <v>827</v>
      </c>
      <c r="F1500">
        <v>14.471275</v>
      </c>
      <c r="G1500">
        <v>18.8383</v>
      </c>
      <c r="H1500">
        <v>12.131399999999999</v>
      </c>
      <c r="I1500">
        <v>3.8993000000000002</v>
      </c>
      <c r="J1500">
        <v>1.4135</v>
      </c>
      <c r="K1500">
        <v>1.5418000000000001</v>
      </c>
      <c r="L1500">
        <v>2.7269999999999999</v>
      </c>
      <c r="M1500">
        <v>3.3879999999999999</v>
      </c>
    </row>
    <row r="1501" spans="1:13" x14ac:dyDescent="0.35">
      <c r="A1501" t="s">
        <v>7</v>
      </c>
      <c r="B1501" t="s">
        <v>11</v>
      </c>
      <c r="C1501" t="s">
        <v>24</v>
      </c>
      <c r="D1501" t="s">
        <v>775</v>
      </c>
      <c r="E1501" t="s">
        <v>827</v>
      </c>
      <c r="F1501">
        <v>0</v>
      </c>
      <c r="G1501">
        <v>0</v>
      </c>
      <c r="H1501">
        <v>0</v>
      </c>
      <c r="I1501">
        <v>0.156</v>
      </c>
      <c r="J1501">
        <v>0.42409999999999998</v>
      </c>
      <c r="K1501">
        <v>0.92520000000000002</v>
      </c>
      <c r="L1501">
        <v>2.4542999999999999</v>
      </c>
      <c r="M1501">
        <v>3.3879999999999999</v>
      </c>
    </row>
    <row r="1502" spans="1:13" x14ac:dyDescent="0.35">
      <c r="A1502" t="s">
        <v>7</v>
      </c>
      <c r="B1502" t="s">
        <v>11</v>
      </c>
      <c r="C1502" t="s">
        <v>24</v>
      </c>
      <c r="D1502" t="s">
        <v>776</v>
      </c>
      <c r="E1502" t="s">
        <v>827</v>
      </c>
      <c r="F1502">
        <v>14.471275</v>
      </c>
      <c r="G1502">
        <v>18.8383</v>
      </c>
      <c r="H1502">
        <v>12.131399999999999</v>
      </c>
      <c r="I1502">
        <v>3.7433000000000001</v>
      </c>
      <c r="J1502">
        <v>0.98950000000000005</v>
      </c>
      <c r="K1502">
        <v>0.61680000000000001</v>
      </c>
      <c r="L1502">
        <v>0.2727</v>
      </c>
      <c r="M1502">
        <v>0</v>
      </c>
    </row>
    <row r="1503" spans="1:13" x14ac:dyDescent="0.35">
      <c r="A1503" t="s">
        <v>7</v>
      </c>
      <c r="B1503" t="s">
        <v>11</v>
      </c>
      <c r="C1503" t="s">
        <v>24</v>
      </c>
      <c r="D1503" t="s">
        <v>777</v>
      </c>
      <c r="E1503" t="s">
        <v>827</v>
      </c>
      <c r="F1503">
        <v>17.97505</v>
      </c>
      <c r="G1503">
        <v>22.845300000000002</v>
      </c>
      <c r="H1503">
        <v>16.398099999999999</v>
      </c>
      <c r="I1503">
        <v>7.9901999999999997</v>
      </c>
      <c r="J1503">
        <v>5.1092000000000004</v>
      </c>
      <c r="K1503">
        <v>5.4550999999999998</v>
      </c>
      <c r="L1503">
        <v>7.2702</v>
      </c>
      <c r="M1503">
        <v>8.2543000000000006</v>
      </c>
    </row>
    <row r="1504" spans="1:13" x14ac:dyDescent="0.35">
      <c r="A1504" t="s">
        <v>7</v>
      </c>
      <c r="B1504" t="s">
        <v>11</v>
      </c>
      <c r="C1504" t="s">
        <v>24</v>
      </c>
      <c r="D1504" t="s">
        <v>778</v>
      </c>
      <c r="E1504" t="s">
        <v>827</v>
      </c>
      <c r="F1504">
        <v>0</v>
      </c>
      <c r="G1504">
        <v>0</v>
      </c>
      <c r="H1504">
        <v>0</v>
      </c>
      <c r="I1504">
        <v>0.23780000000000001</v>
      </c>
      <c r="J1504">
        <v>1.3109999999999999</v>
      </c>
      <c r="K1504">
        <v>3.0384000000000002</v>
      </c>
      <c r="L1504">
        <v>6.2706</v>
      </c>
      <c r="M1504">
        <v>8.2543000000000006</v>
      </c>
    </row>
    <row r="1505" spans="1:13" x14ac:dyDescent="0.35">
      <c r="A1505" t="s">
        <v>7</v>
      </c>
      <c r="B1505" t="s">
        <v>11</v>
      </c>
      <c r="C1505" t="s">
        <v>24</v>
      </c>
      <c r="D1505" t="s">
        <v>779</v>
      </c>
      <c r="E1505" t="s">
        <v>827</v>
      </c>
      <c r="F1505">
        <v>17.97505</v>
      </c>
      <c r="G1505">
        <v>22.845300000000002</v>
      </c>
      <c r="H1505">
        <v>16.398099999999999</v>
      </c>
      <c r="I1505">
        <v>7.7523</v>
      </c>
      <c r="J1505">
        <v>3.7980999999999998</v>
      </c>
      <c r="K1505">
        <v>2.4169</v>
      </c>
      <c r="L1505">
        <v>0.99960000000000004</v>
      </c>
      <c r="M1505">
        <v>0</v>
      </c>
    </row>
    <row r="1506" spans="1:13" x14ac:dyDescent="0.35">
      <c r="A1506" t="s">
        <v>7</v>
      </c>
      <c r="B1506" t="s">
        <v>11</v>
      </c>
      <c r="C1506" t="s">
        <v>24</v>
      </c>
      <c r="D1506" t="s">
        <v>780</v>
      </c>
      <c r="E1506" t="s">
        <v>827</v>
      </c>
      <c r="F1506">
        <v>2.3465500000000001</v>
      </c>
      <c r="G1506">
        <v>2.6686999999999999</v>
      </c>
      <c r="H1506">
        <v>2.8898999999999999</v>
      </c>
      <c r="I1506">
        <v>2.8748999999999998</v>
      </c>
      <c r="J1506">
        <v>2.6698</v>
      </c>
      <c r="K1506">
        <v>2.8456999999999999</v>
      </c>
      <c r="L1506">
        <v>3.3062999999999998</v>
      </c>
      <c r="M1506">
        <v>3.5573000000000001</v>
      </c>
    </row>
    <row r="1507" spans="1:13" x14ac:dyDescent="0.35">
      <c r="A1507" t="s">
        <v>7</v>
      </c>
      <c r="B1507" t="s">
        <v>11</v>
      </c>
      <c r="C1507" t="s">
        <v>24</v>
      </c>
      <c r="D1507" t="s">
        <v>781</v>
      </c>
      <c r="E1507" t="s">
        <v>827</v>
      </c>
      <c r="F1507">
        <v>0</v>
      </c>
      <c r="G1507">
        <v>0</v>
      </c>
      <c r="H1507">
        <v>0</v>
      </c>
      <c r="I1507">
        <v>5.7500000000000002E-2</v>
      </c>
      <c r="J1507">
        <v>0.64080000000000004</v>
      </c>
      <c r="K1507">
        <v>1.5366</v>
      </c>
      <c r="L1507">
        <v>2.7772999999999999</v>
      </c>
      <c r="M1507">
        <v>3.5573000000000001</v>
      </c>
    </row>
    <row r="1508" spans="1:13" x14ac:dyDescent="0.35">
      <c r="A1508" t="s">
        <v>7</v>
      </c>
      <c r="B1508" t="s">
        <v>11</v>
      </c>
      <c r="C1508" t="s">
        <v>24</v>
      </c>
      <c r="D1508" t="s">
        <v>782</v>
      </c>
      <c r="E1508" t="s">
        <v>827</v>
      </c>
      <c r="F1508">
        <v>2.3465500000000001</v>
      </c>
      <c r="G1508">
        <v>2.6686999999999999</v>
      </c>
      <c r="H1508">
        <v>2.8898999999999999</v>
      </c>
      <c r="I1508">
        <v>2.8172999999999999</v>
      </c>
      <c r="J1508">
        <v>2.0291000000000001</v>
      </c>
      <c r="K1508">
        <v>1.3089999999999999</v>
      </c>
      <c r="L1508">
        <v>0.52900000000000003</v>
      </c>
      <c r="M1508">
        <v>0</v>
      </c>
    </row>
    <row r="1509" spans="1:13" x14ac:dyDescent="0.35">
      <c r="A1509" t="s">
        <v>7</v>
      </c>
      <c r="B1509" t="s">
        <v>11</v>
      </c>
      <c r="C1509" t="s">
        <v>24</v>
      </c>
      <c r="D1509" t="s">
        <v>822</v>
      </c>
      <c r="E1509" t="s">
        <v>827</v>
      </c>
      <c r="F1509">
        <v>6.8225000000000008E-2</v>
      </c>
      <c r="G1509">
        <v>7.0999999999999994E-2</v>
      </c>
      <c r="H1509">
        <v>7.6100000000000001E-2</v>
      </c>
      <c r="I1509">
        <v>8.4000000000000005E-2</v>
      </c>
      <c r="J1509">
        <v>9.2700000000000005E-2</v>
      </c>
      <c r="K1509">
        <v>0.1024</v>
      </c>
      <c r="L1509">
        <v>0.113</v>
      </c>
      <c r="M1509">
        <v>0.12479999999999999</v>
      </c>
    </row>
    <row r="1510" spans="1:13" x14ac:dyDescent="0.35">
      <c r="A1510" t="s">
        <v>7</v>
      </c>
      <c r="B1510" t="s">
        <v>11</v>
      </c>
      <c r="C1510" t="s">
        <v>24</v>
      </c>
      <c r="D1510" t="s">
        <v>783</v>
      </c>
      <c r="E1510" t="s">
        <v>827</v>
      </c>
      <c r="F1510">
        <v>4.8307749999999992</v>
      </c>
      <c r="G1510">
        <v>6.2625000000000002</v>
      </c>
      <c r="H1510">
        <v>8.4882000000000009</v>
      </c>
      <c r="I1510">
        <v>9.1349</v>
      </c>
      <c r="J1510">
        <v>8.4641000000000002</v>
      </c>
      <c r="K1510">
        <v>6.1071</v>
      </c>
      <c r="L1510">
        <v>4.6372999999999998</v>
      </c>
      <c r="M1510">
        <v>3.9558</v>
      </c>
    </row>
    <row r="1511" spans="1:13" x14ac:dyDescent="0.35">
      <c r="A1511" t="s">
        <v>7</v>
      </c>
      <c r="B1511" t="s">
        <v>11</v>
      </c>
      <c r="C1511" t="s">
        <v>24</v>
      </c>
      <c r="D1511" t="s">
        <v>784</v>
      </c>
      <c r="E1511" t="s">
        <v>827</v>
      </c>
      <c r="F1511">
        <v>6.92685</v>
      </c>
      <c r="G1511">
        <v>9.3618000000000006</v>
      </c>
      <c r="H1511">
        <v>20.288599999999999</v>
      </c>
      <c r="I1511">
        <v>38.273699999999998</v>
      </c>
      <c r="J1511">
        <v>56.043199999999999</v>
      </c>
      <c r="K1511">
        <v>58.153300000000002</v>
      </c>
      <c r="L1511">
        <v>54.963299999999997</v>
      </c>
      <c r="M1511">
        <v>53.8003</v>
      </c>
    </row>
    <row r="1512" spans="1:13" x14ac:dyDescent="0.35">
      <c r="A1512" t="s">
        <v>7</v>
      </c>
      <c r="B1512" t="s">
        <v>11</v>
      </c>
      <c r="C1512" t="s">
        <v>24</v>
      </c>
      <c r="D1512" t="s">
        <v>785</v>
      </c>
      <c r="E1512" t="s">
        <v>827</v>
      </c>
      <c r="F1512">
        <v>2.0179999999999998</v>
      </c>
      <c r="G1512">
        <v>2.6438999999999999</v>
      </c>
      <c r="H1512">
        <v>4.4455</v>
      </c>
      <c r="I1512">
        <v>5.7888000000000002</v>
      </c>
      <c r="J1512">
        <v>5.9065000000000003</v>
      </c>
      <c r="K1512">
        <v>4.8735999999999997</v>
      </c>
      <c r="L1512">
        <v>3.7067999999999999</v>
      </c>
      <c r="M1512">
        <v>3.1595</v>
      </c>
    </row>
    <row r="1513" spans="1:13" x14ac:dyDescent="0.35">
      <c r="A1513" t="s">
        <v>7</v>
      </c>
      <c r="B1513" t="s">
        <v>11</v>
      </c>
      <c r="C1513" t="s">
        <v>24</v>
      </c>
      <c r="D1513" t="s">
        <v>786</v>
      </c>
      <c r="E1513" t="s">
        <v>827</v>
      </c>
      <c r="F1513">
        <v>1.1572</v>
      </c>
      <c r="G1513">
        <v>1.3384</v>
      </c>
      <c r="H1513">
        <v>1.3769</v>
      </c>
      <c r="I1513">
        <v>1.216</v>
      </c>
      <c r="J1513">
        <v>1.0259</v>
      </c>
      <c r="K1513">
        <v>1.0677000000000001</v>
      </c>
      <c r="L1513">
        <v>1.2370000000000001</v>
      </c>
      <c r="M1513">
        <v>1.3090999999999999</v>
      </c>
    </row>
    <row r="1514" spans="1:13" x14ac:dyDescent="0.35">
      <c r="A1514" t="s">
        <v>7</v>
      </c>
      <c r="B1514" t="s">
        <v>12</v>
      </c>
      <c r="C1514" t="s">
        <v>21</v>
      </c>
      <c r="D1514" t="s">
        <v>787</v>
      </c>
      <c r="E1514" t="s">
        <v>827</v>
      </c>
      <c r="F1514">
        <v>0</v>
      </c>
      <c r="G1514">
        <v>0</v>
      </c>
      <c r="H1514">
        <v>0</v>
      </c>
      <c r="I1514">
        <v>2.4299999999999999E-2</v>
      </c>
      <c r="J1514">
        <v>0.24629999999999999</v>
      </c>
      <c r="K1514">
        <v>0.57650000000000001</v>
      </c>
      <c r="L1514">
        <v>1.0389999999999999</v>
      </c>
      <c r="M1514">
        <v>1.3090999999999999</v>
      </c>
    </row>
    <row r="1515" spans="1:13" x14ac:dyDescent="0.35">
      <c r="A1515" t="s">
        <v>7</v>
      </c>
      <c r="B1515" t="s">
        <v>12</v>
      </c>
      <c r="C1515" t="s">
        <v>21</v>
      </c>
      <c r="D1515" t="s">
        <v>788</v>
      </c>
      <c r="E1515" t="s">
        <v>827</v>
      </c>
      <c r="F1515">
        <v>1.1572</v>
      </c>
      <c r="G1515">
        <v>1.3384</v>
      </c>
      <c r="H1515">
        <v>1.3769</v>
      </c>
      <c r="I1515">
        <v>1.1917</v>
      </c>
      <c r="J1515">
        <v>0.77969999999999995</v>
      </c>
      <c r="K1515">
        <v>0.49109999999999998</v>
      </c>
      <c r="L1515">
        <v>0.19789999999999999</v>
      </c>
      <c r="M1515">
        <v>0</v>
      </c>
    </row>
    <row r="1516" spans="1:13" x14ac:dyDescent="0.35">
      <c r="A1516" t="s">
        <v>7</v>
      </c>
      <c r="B1516" t="s">
        <v>12</v>
      </c>
      <c r="C1516" t="s">
        <v>21</v>
      </c>
      <c r="D1516" t="s">
        <v>789</v>
      </c>
      <c r="E1516" t="s">
        <v>827</v>
      </c>
      <c r="F1516">
        <v>6.6000000000000003E-2</v>
      </c>
      <c r="G1516">
        <v>9.7900000000000001E-2</v>
      </c>
      <c r="H1516">
        <v>0.35320000000000001</v>
      </c>
      <c r="I1516">
        <v>1.2344999999999999</v>
      </c>
      <c r="J1516">
        <v>2.5926</v>
      </c>
      <c r="K1516">
        <v>3.3365</v>
      </c>
      <c r="L1516">
        <v>3.6909000000000001</v>
      </c>
      <c r="M1516">
        <v>4.1368999999999998</v>
      </c>
    </row>
    <row r="1517" spans="1:13" x14ac:dyDescent="0.35">
      <c r="A1517" t="s">
        <v>7</v>
      </c>
      <c r="B1517" t="s">
        <v>12</v>
      </c>
      <c r="C1517" t="s">
        <v>21</v>
      </c>
      <c r="D1517" t="s">
        <v>790</v>
      </c>
      <c r="E1517" t="s">
        <v>827</v>
      </c>
      <c r="F1517">
        <v>0.50849999999999995</v>
      </c>
      <c r="G1517">
        <v>0.76019999999999999</v>
      </c>
      <c r="H1517">
        <v>3.2284000000000002</v>
      </c>
      <c r="I1517">
        <v>7.8000999999999996</v>
      </c>
      <c r="J1517">
        <v>15.3056</v>
      </c>
      <c r="K1517">
        <v>19.604800000000001</v>
      </c>
      <c r="L1517">
        <v>20.9908</v>
      </c>
      <c r="M1517">
        <v>22.608599999999999</v>
      </c>
    </row>
    <row r="1518" spans="1:13" x14ac:dyDescent="0.35">
      <c r="A1518" t="s">
        <v>7</v>
      </c>
      <c r="B1518" t="s">
        <v>12</v>
      </c>
      <c r="C1518" t="s">
        <v>21</v>
      </c>
      <c r="D1518" t="s">
        <v>791</v>
      </c>
      <c r="E1518" t="s">
        <v>827</v>
      </c>
      <c r="F1518">
        <v>0.50849999999999995</v>
      </c>
      <c r="G1518">
        <v>0.76019999999999999</v>
      </c>
      <c r="H1518">
        <v>3.2284000000000002</v>
      </c>
      <c r="I1518">
        <v>7.8000999999999996</v>
      </c>
      <c r="J1518">
        <v>15.3056</v>
      </c>
      <c r="K1518">
        <v>19.604800000000001</v>
      </c>
      <c r="L1518">
        <v>20.9908</v>
      </c>
      <c r="M1518">
        <v>22.608599999999999</v>
      </c>
    </row>
    <row r="1519" spans="1:13" x14ac:dyDescent="0.35">
      <c r="A1519" t="s">
        <v>7</v>
      </c>
      <c r="B1519" t="s">
        <v>12</v>
      </c>
      <c r="C1519" t="s">
        <v>21</v>
      </c>
      <c r="D1519" t="s">
        <v>792</v>
      </c>
      <c r="E1519" t="s">
        <v>827</v>
      </c>
      <c r="F1519">
        <v>1.4534750000000001</v>
      </c>
      <c r="G1519">
        <v>2.1701999999999999</v>
      </c>
      <c r="H1519">
        <v>8.1428999999999991</v>
      </c>
      <c r="I1519">
        <v>20.020299999999999</v>
      </c>
      <c r="J1519">
        <v>29.588100000000001</v>
      </c>
      <c r="K1519">
        <v>29.002300000000002</v>
      </c>
      <c r="L1519">
        <v>25.531199999999998</v>
      </c>
      <c r="M1519">
        <v>22.974299999999999</v>
      </c>
    </row>
    <row r="1520" spans="1:13" x14ac:dyDescent="0.35">
      <c r="A1520" t="s">
        <v>7</v>
      </c>
      <c r="B1520" t="s">
        <v>12</v>
      </c>
      <c r="C1520" t="s">
        <v>21</v>
      </c>
      <c r="D1520" t="s">
        <v>793</v>
      </c>
      <c r="E1520" t="s">
        <v>827</v>
      </c>
      <c r="F1520">
        <v>1.4534750000000001</v>
      </c>
      <c r="G1520">
        <v>2.1701999999999999</v>
      </c>
      <c r="H1520">
        <v>8.1428999999999991</v>
      </c>
      <c r="I1520">
        <v>20.020299999999999</v>
      </c>
      <c r="J1520">
        <v>29.588100000000001</v>
      </c>
      <c r="K1520">
        <v>29.002300000000002</v>
      </c>
      <c r="L1520">
        <v>25.531199999999998</v>
      </c>
      <c r="M1520">
        <v>22.974299999999999</v>
      </c>
    </row>
    <row r="1521" spans="1:13" x14ac:dyDescent="0.35">
      <c r="A1521" t="s">
        <v>7</v>
      </c>
      <c r="B1521" t="s">
        <v>12</v>
      </c>
      <c r="C1521" t="s">
        <v>21</v>
      </c>
      <c r="D1521" t="s">
        <v>794</v>
      </c>
      <c r="E1521" t="s">
        <v>827</v>
      </c>
      <c r="F1521">
        <v>7.0101750000000003</v>
      </c>
      <c r="G1521">
        <v>8.0416000000000007</v>
      </c>
      <c r="H1521">
        <v>10.754799999999999</v>
      </c>
      <c r="I1521">
        <v>8.4848999999999997</v>
      </c>
      <c r="J1521">
        <v>4.6257000000000001</v>
      </c>
      <c r="K1521">
        <v>4.3970000000000002</v>
      </c>
      <c r="L1521">
        <v>5.6406000000000001</v>
      </c>
      <c r="M1521">
        <v>6.5576999999999996</v>
      </c>
    </row>
    <row r="1522" spans="1:13" x14ac:dyDescent="0.35">
      <c r="A1522" t="s">
        <v>7</v>
      </c>
      <c r="B1522" t="s">
        <v>12</v>
      </c>
      <c r="C1522" t="s">
        <v>21</v>
      </c>
      <c r="D1522" t="s">
        <v>795</v>
      </c>
      <c r="E1522" t="s">
        <v>827</v>
      </c>
      <c r="F1522">
        <v>7.0101750000000003</v>
      </c>
      <c r="G1522">
        <v>8.0416000000000007</v>
      </c>
      <c r="H1522">
        <v>10.754799999999999</v>
      </c>
      <c r="I1522">
        <v>8.4848999999999997</v>
      </c>
      <c r="J1522">
        <v>4.6257000000000001</v>
      </c>
      <c r="K1522">
        <v>4.3970000000000002</v>
      </c>
      <c r="L1522">
        <v>5.6406000000000001</v>
      </c>
      <c r="M1522">
        <v>6.5576999999999996</v>
      </c>
    </row>
    <row r="1523" spans="1:13" x14ac:dyDescent="0.35">
      <c r="A1523" t="s">
        <v>7</v>
      </c>
      <c r="B1523" t="s">
        <v>12</v>
      </c>
      <c r="C1523" t="s">
        <v>21</v>
      </c>
      <c r="D1523" t="s">
        <v>796</v>
      </c>
      <c r="E1523" t="s">
        <v>827</v>
      </c>
      <c r="F1523">
        <v>3.5435500000000002</v>
      </c>
      <c r="G1523">
        <v>4.5789</v>
      </c>
      <c r="H1523">
        <v>3.0387</v>
      </c>
      <c r="I1523">
        <v>1.1402000000000001</v>
      </c>
      <c r="J1523">
        <v>0.51100000000000001</v>
      </c>
      <c r="K1523">
        <v>0.4914</v>
      </c>
      <c r="L1523">
        <v>0.60119999999999996</v>
      </c>
      <c r="M1523">
        <v>0.62250000000000005</v>
      </c>
    </row>
    <row r="1524" spans="1:13" x14ac:dyDescent="0.35">
      <c r="A1524" t="s">
        <v>7</v>
      </c>
      <c r="B1524" t="s">
        <v>12</v>
      </c>
      <c r="C1524" t="s">
        <v>21</v>
      </c>
      <c r="D1524" t="s">
        <v>797</v>
      </c>
      <c r="E1524" t="s">
        <v>827</v>
      </c>
      <c r="F1524">
        <v>4.7324999999999999E-2</v>
      </c>
      <c r="G1524">
        <v>4.9399999999999999E-2</v>
      </c>
      <c r="H1524">
        <v>5.1700000000000003E-2</v>
      </c>
      <c r="I1524">
        <v>5.4199999999999998E-2</v>
      </c>
      <c r="J1524">
        <v>5.7000000000000002E-2</v>
      </c>
      <c r="K1524">
        <v>0.06</v>
      </c>
      <c r="L1524">
        <v>5.11E-2</v>
      </c>
      <c r="M1524">
        <v>4.65E-2</v>
      </c>
    </row>
    <row r="1525" spans="1:13" x14ac:dyDescent="0.35">
      <c r="A1525" t="s">
        <v>7</v>
      </c>
      <c r="B1525" t="s">
        <v>12</v>
      </c>
      <c r="C1525" t="s">
        <v>21</v>
      </c>
      <c r="D1525" t="s">
        <v>798</v>
      </c>
      <c r="E1525" t="s">
        <v>827</v>
      </c>
      <c r="F1525">
        <v>3.0144000000000002</v>
      </c>
      <c r="G1525">
        <v>3.9468000000000001</v>
      </c>
      <c r="H1525">
        <v>2.4051</v>
      </c>
      <c r="I1525">
        <v>0.63800000000000001</v>
      </c>
      <c r="J1525">
        <v>0.1381</v>
      </c>
      <c r="K1525">
        <v>0.1235</v>
      </c>
      <c r="L1525">
        <v>0.2026</v>
      </c>
      <c r="M1525">
        <v>0.21740000000000001</v>
      </c>
    </row>
    <row r="1526" spans="1:13" x14ac:dyDescent="0.35">
      <c r="A1526" t="s">
        <v>7</v>
      </c>
      <c r="B1526" t="s">
        <v>12</v>
      </c>
      <c r="C1526" t="s">
        <v>21</v>
      </c>
      <c r="D1526" t="s">
        <v>799</v>
      </c>
      <c r="E1526" t="s">
        <v>827</v>
      </c>
      <c r="F1526">
        <v>0.182225</v>
      </c>
      <c r="G1526">
        <v>0.2291</v>
      </c>
      <c r="H1526">
        <v>0.23369999999999999</v>
      </c>
      <c r="I1526">
        <v>0.1739</v>
      </c>
      <c r="J1526">
        <v>0.1084</v>
      </c>
      <c r="K1526">
        <v>0.1026</v>
      </c>
      <c r="L1526">
        <v>0.1133</v>
      </c>
      <c r="M1526">
        <v>0.1148</v>
      </c>
    </row>
    <row r="1527" spans="1:13" x14ac:dyDescent="0.35">
      <c r="A1527" t="s">
        <v>7</v>
      </c>
      <c r="B1527" t="s">
        <v>12</v>
      </c>
      <c r="C1527" t="s">
        <v>21</v>
      </c>
      <c r="D1527" t="s">
        <v>800</v>
      </c>
      <c r="E1527" t="s">
        <v>827</v>
      </c>
      <c r="F1527">
        <v>0.29965000000000003</v>
      </c>
      <c r="G1527">
        <v>0.35370000000000001</v>
      </c>
      <c r="H1527">
        <v>0.34820000000000001</v>
      </c>
      <c r="I1527">
        <v>0.27400000000000002</v>
      </c>
      <c r="J1527">
        <v>0.20760000000000001</v>
      </c>
      <c r="K1527">
        <v>0.2054</v>
      </c>
      <c r="L1527">
        <v>0.23430000000000001</v>
      </c>
      <c r="M1527">
        <v>0.2437</v>
      </c>
    </row>
    <row r="1528" spans="1:13" x14ac:dyDescent="0.35">
      <c r="A1528" t="s">
        <v>7</v>
      </c>
      <c r="B1528" t="s">
        <v>12</v>
      </c>
      <c r="C1528" t="s">
        <v>21</v>
      </c>
      <c r="D1528" t="s">
        <v>801</v>
      </c>
      <c r="E1528" t="s">
        <v>827</v>
      </c>
      <c r="F1528">
        <v>45.661450000000002</v>
      </c>
      <c r="G1528">
        <v>51.976700000000001</v>
      </c>
      <c r="H1528">
        <v>58.668799999999997</v>
      </c>
      <c r="I1528">
        <v>53.886899999999997</v>
      </c>
      <c r="J1528">
        <v>44.2791</v>
      </c>
      <c r="K1528">
        <v>48.167400000000001</v>
      </c>
      <c r="L1528">
        <v>56.982700000000001</v>
      </c>
      <c r="M1528">
        <v>61.349800000000002</v>
      </c>
    </row>
    <row r="1529" spans="1:13" x14ac:dyDescent="0.35">
      <c r="A1529" t="s">
        <v>7</v>
      </c>
      <c r="B1529" t="s">
        <v>12</v>
      </c>
      <c r="C1529" t="s">
        <v>21</v>
      </c>
      <c r="D1529" t="s">
        <v>802</v>
      </c>
      <c r="E1529" t="s">
        <v>827</v>
      </c>
      <c r="F1529">
        <v>0.34757500000000002</v>
      </c>
      <c r="G1529">
        <v>0.67459999999999998</v>
      </c>
      <c r="H1529">
        <v>1.4435</v>
      </c>
      <c r="I1529">
        <v>2.7185000000000001</v>
      </c>
      <c r="J1529">
        <v>5.0683999999999996</v>
      </c>
      <c r="K1529">
        <v>7.4381000000000004</v>
      </c>
      <c r="L1529">
        <v>7.9729999999999999</v>
      </c>
      <c r="M1529">
        <v>8.4243000000000006</v>
      </c>
    </row>
    <row r="1530" spans="1:13" x14ac:dyDescent="0.35">
      <c r="A1530" t="s">
        <v>7</v>
      </c>
      <c r="B1530" t="s">
        <v>12</v>
      </c>
      <c r="C1530" t="s">
        <v>21</v>
      </c>
      <c r="D1530" t="s">
        <v>824</v>
      </c>
      <c r="E1530" t="s">
        <v>827</v>
      </c>
      <c r="F1530">
        <v>0.23715</v>
      </c>
      <c r="G1530">
        <v>0.40439999999999998</v>
      </c>
      <c r="H1530">
        <v>0.73929999999999996</v>
      </c>
      <c r="I1530">
        <v>1.0954999999999999</v>
      </c>
      <c r="J1530">
        <v>1.2411000000000001</v>
      </c>
      <c r="K1530">
        <v>0.95150000000000001</v>
      </c>
      <c r="L1530">
        <v>0.83879999999999999</v>
      </c>
      <c r="M1530">
        <v>0.74370000000000003</v>
      </c>
    </row>
    <row r="1531" spans="1:13" x14ac:dyDescent="0.35">
      <c r="A1531" t="s">
        <v>7</v>
      </c>
      <c r="B1531" t="s">
        <v>12</v>
      </c>
      <c r="C1531" t="s">
        <v>21</v>
      </c>
      <c r="D1531" t="s">
        <v>803</v>
      </c>
      <c r="E1531" t="s">
        <v>827</v>
      </c>
      <c r="F1531">
        <v>5.2900000000000003E-2</v>
      </c>
      <c r="G1531">
        <v>0.1099</v>
      </c>
      <c r="H1531">
        <v>0.22819999999999999</v>
      </c>
      <c r="I1531">
        <v>0.2893</v>
      </c>
      <c r="J1531">
        <v>0.35539999999999999</v>
      </c>
      <c r="K1531">
        <v>0.29620000000000002</v>
      </c>
      <c r="L1531">
        <v>0.2016</v>
      </c>
      <c r="M1531">
        <v>0.16689999999999999</v>
      </c>
    </row>
    <row r="1532" spans="1:13" x14ac:dyDescent="0.35">
      <c r="A1532" t="s">
        <v>7</v>
      </c>
      <c r="B1532" t="s">
        <v>12</v>
      </c>
      <c r="C1532" t="s">
        <v>22</v>
      </c>
      <c r="D1532" t="s">
        <v>804</v>
      </c>
      <c r="E1532" t="s">
        <v>827</v>
      </c>
      <c r="F1532">
        <v>5.7500000000000002E-2</v>
      </c>
      <c r="G1532">
        <v>0.16020000000000001</v>
      </c>
      <c r="H1532">
        <v>0.47620000000000001</v>
      </c>
      <c r="I1532">
        <v>1.3338000000000001</v>
      </c>
      <c r="J1532">
        <v>3.4719000000000002</v>
      </c>
      <c r="K1532">
        <v>6.1905000000000001</v>
      </c>
      <c r="L1532">
        <v>6.9325000000000001</v>
      </c>
      <c r="M1532">
        <v>7.5136000000000003</v>
      </c>
    </row>
    <row r="1533" spans="1:13" x14ac:dyDescent="0.35">
      <c r="A1533" t="s">
        <v>7</v>
      </c>
      <c r="B1533" t="s">
        <v>12</v>
      </c>
      <c r="C1533" t="s">
        <v>22</v>
      </c>
      <c r="D1533" t="s">
        <v>805</v>
      </c>
      <c r="E1533" t="s">
        <v>827</v>
      </c>
      <c r="F1533">
        <v>0</v>
      </c>
      <c r="G1533">
        <v>0</v>
      </c>
      <c r="H1533">
        <v>0</v>
      </c>
      <c r="I1533">
        <v>0</v>
      </c>
      <c r="J1533">
        <v>0.45929999999999999</v>
      </c>
      <c r="K1533">
        <v>2.7244000000000002</v>
      </c>
      <c r="L1533">
        <v>5.1365999999999996</v>
      </c>
      <c r="M1533">
        <v>4.8943000000000003</v>
      </c>
    </row>
    <row r="1534" spans="1:13" x14ac:dyDescent="0.35">
      <c r="A1534" t="s">
        <v>7</v>
      </c>
      <c r="B1534" t="s">
        <v>12</v>
      </c>
      <c r="C1534" t="s">
        <v>22</v>
      </c>
      <c r="D1534" t="s">
        <v>806</v>
      </c>
      <c r="E1534" t="s">
        <v>827</v>
      </c>
      <c r="F1534">
        <v>0.34757500000000002</v>
      </c>
      <c r="G1534">
        <v>0.67459999999999998</v>
      </c>
      <c r="H1534">
        <v>1.4435</v>
      </c>
      <c r="I1534">
        <v>2.7185000000000001</v>
      </c>
      <c r="J1534">
        <v>4.6090999999999998</v>
      </c>
      <c r="K1534">
        <v>4.7137000000000002</v>
      </c>
      <c r="L1534">
        <v>2.8363999999999998</v>
      </c>
      <c r="M1534">
        <v>3.5299</v>
      </c>
    </row>
    <row r="1535" spans="1:13" x14ac:dyDescent="0.35">
      <c r="A1535" t="s">
        <v>7</v>
      </c>
      <c r="B1535" t="s">
        <v>12</v>
      </c>
      <c r="C1535" t="s">
        <v>22</v>
      </c>
      <c r="D1535" t="s">
        <v>807</v>
      </c>
      <c r="E1535" t="s">
        <v>827</v>
      </c>
      <c r="F1535">
        <v>45.313949999999998</v>
      </c>
      <c r="G1535">
        <v>51.302100000000003</v>
      </c>
      <c r="H1535">
        <v>57.225200000000001</v>
      </c>
      <c r="I1535">
        <v>51.168300000000002</v>
      </c>
      <c r="J1535">
        <v>39.210700000000003</v>
      </c>
      <c r="K1535">
        <v>40.729199999999999</v>
      </c>
      <c r="L1535">
        <v>49.009799999999998</v>
      </c>
      <c r="M1535">
        <v>52.9255</v>
      </c>
    </row>
    <row r="1536" spans="1:13" x14ac:dyDescent="0.35">
      <c r="A1536" t="s">
        <v>7</v>
      </c>
      <c r="B1536" t="s">
        <v>12</v>
      </c>
      <c r="C1536" t="s">
        <v>22</v>
      </c>
      <c r="D1536" t="s">
        <v>808</v>
      </c>
      <c r="E1536" t="s">
        <v>827</v>
      </c>
      <c r="F1536">
        <v>45.313949999999998</v>
      </c>
      <c r="G1536">
        <v>51.302100000000003</v>
      </c>
      <c r="H1536">
        <v>57.225200000000001</v>
      </c>
      <c r="I1536">
        <v>51.168300000000002</v>
      </c>
      <c r="J1536">
        <v>39.210700000000003</v>
      </c>
      <c r="K1536">
        <v>40.729199999999999</v>
      </c>
      <c r="L1536">
        <v>49.009799999999998</v>
      </c>
      <c r="M1536">
        <v>52.9255</v>
      </c>
    </row>
    <row r="1537" spans="1:13" x14ac:dyDescent="0.35">
      <c r="A1537" t="s">
        <v>7</v>
      </c>
      <c r="B1537" t="s">
        <v>12</v>
      </c>
      <c r="C1537" t="s">
        <v>22</v>
      </c>
      <c r="D1537" t="s">
        <v>809</v>
      </c>
      <c r="E1537" t="s">
        <v>827</v>
      </c>
      <c r="F1537">
        <v>45.313949999999998</v>
      </c>
      <c r="G1537">
        <v>51.302100000000003</v>
      </c>
      <c r="H1537">
        <v>57.225200000000001</v>
      </c>
      <c r="I1537">
        <v>51.168300000000002</v>
      </c>
      <c r="J1537">
        <v>39.210700000000003</v>
      </c>
      <c r="K1537">
        <v>40.729199999999999</v>
      </c>
      <c r="L1537">
        <v>49.009799999999998</v>
      </c>
      <c r="M1537">
        <v>52.9255</v>
      </c>
    </row>
    <row r="1538" spans="1:13" x14ac:dyDescent="0.35">
      <c r="A1538" t="s">
        <v>7</v>
      </c>
      <c r="B1538" t="s">
        <v>12</v>
      </c>
      <c r="C1538" t="s">
        <v>22</v>
      </c>
      <c r="D1538" t="s">
        <v>810</v>
      </c>
      <c r="E1538" t="s">
        <v>827</v>
      </c>
      <c r="F1538">
        <v>43.499650000000003</v>
      </c>
      <c r="G1538">
        <v>44.001199999999997</v>
      </c>
      <c r="H1538">
        <v>29.113099999999999</v>
      </c>
      <c r="I1538">
        <v>23.365200000000002</v>
      </c>
      <c r="J1538">
        <v>21.6555</v>
      </c>
      <c r="K1538">
        <v>21.1614</v>
      </c>
      <c r="L1538">
        <v>20.9209</v>
      </c>
      <c r="M1538">
        <v>20.505700000000001</v>
      </c>
    </row>
    <row r="1539" spans="1:13" x14ac:dyDescent="0.35">
      <c r="A1539" t="s">
        <v>7</v>
      </c>
      <c r="B1539" t="s">
        <v>12</v>
      </c>
      <c r="C1539" t="s">
        <v>22</v>
      </c>
      <c r="D1539" t="s">
        <v>811</v>
      </c>
      <c r="E1539" t="s">
        <v>827</v>
      </c>
      <c r="F1539">
        <v>22.820875000000001</v>
      </c>
      <c r="G1539">
        <v>22.559799999999999</v>
      </c>
      <c r="H1539">
        <v>22.199200000000001</v>
      </c>
      <c r="I1539">
        <v>21.7087</v>
      </c>
      <c r="J1539">
        <v>21.089500000000001</v>
      </c>
      <c r="K1539">
        <v>20.6084</v>
      </c>
      <c r="L1539">
        <v>20.170999999999999</v>
      </c>
      <c r="M1539">
        <v>19.634</v>
      </c>
    </row>
    <row r="1540" spans="1:13" x14ac:dyDescent="0.35">
      <c r="A1540" t="s">
        <v>7</v>
      </c>
      <c r="B1540" t="s">
        <v>12</v>
      </c>
      <c r="C1540" t="s">
        <v>22</v>
      </c>
      <c r="D1540" t="s">
        <v>812</v>
      </c>
      <c r="E1540" t="s">
        <v>827</v>
      </c>
      <c r="F1540">
        <v>20.678674999999998</v>
      </c>
      <c r="G1540">
        <v>21.441299999999998</v>
      </c>
      <c r="H1540">
        <v>6.9139999999999997</v>
      </c>
      <c r="I1540">
        <v>1.6564000000000001</v>
      </c>
      <c r="J1540">
        <v>0.56620000000000004</v>
      </c>
      <c r="K1540">
        <v>0.55289999999999995</v>
      </c>
      <c r="L1540">
        <v>0.75</v>
      </c>
      <c r="M1540">
        <v>0.87160000000000004</v>
      </c>
    </row>
    <row r="1541" spans="1:13" x14ac:dyDescent="0.35">
      <c r="A1541" t="s">
        <v>7</v>
      </c>
      <c r="B1541" t="s">
        <v>12</v>
      </c>
      <c r="C1541" t="s">
        <v>22</v>
      </c>
      <c r="D1541" t="s">
        <v>813</v>
      </c>
      <c r="E1541" t="s">
        <v>827</v>
      </c>
      <c r="F1541">
        <v>0</v>
      </c>
      <c r="G1541">
        <v>0</v>
      </c>
      <c r="H1541">
        <v>0</v>
      </c>
      <c r="I1541">
        <v>1.32E-2</v>
      </c>
      <c r="J1541">
        <v>5.9299999999999999E-2</v>
      </c>
      <c r="K1541">
        <v>0.18410000000000001</v>
      </c>
      <c r="L1541">
        <v>0.37040000000000001</v>
      </c>
      <c r="M1541">
        <v>0.28889999999999999</v>
      </c>
    </row>
    <row r="1542" spans="1:13" x14ac:dyDescent="0.35">
      <c r="A1542" t="s">
        <v>7</v>
      </c>
      <c r="B1542" t="s">
        <v>12</v>
      </c>
      <c r="C1542" t="s">
        <v>22</v>
      </c>
      <c r="D1542" t="s">
        <v>814</v>
      </c>
      <c r="E1542" t="s">
        <v>827</v>
      </c>
      <c r="F1542">
        <v>-1.351475</v>
      </c>
      <c r="G1542">
        <v>-1.7430000000000001</v>
      </c>
      <c r="H1542">
        <v>-1.5867</v>
      </c>
      <c r="I1542">
        <v>-1.2981</v>
      </c>
      <c r="J1542">
        <v>-1.2181</v>
      </c>
      <c r="K1542">
        <v>-1.8089</v>
      </c>
      <c r="L1542">
        <v>-3.5867</v>
      </c>
      <c r="M1542">
        <v>-4.8493000000000004</v>
      </c>
    </row>
    <row r="1543" spans="1:13" x14ac:dyDescent="0.35">
      <c r="A1543" t="s">
        <v>7</v>
      </c>
      <c r="B1543" t="s">
        <v>12</v>
      </c>
      <c r="C1543" t="s">
        <v>22</v>
      </c>
      <c r="D1543" t="s">
        <v>815</v>
      </c>
      <c r="E1543" t="s">
        <v>827</v>
      </c>
      <c r="F1543">
        <v>0.1981</v>
      </c>
      <c r="G1543">
        <v>-0.36909999999999998</v>
      </c>
      <c r="H1543">
        <v>-1.4217</v>
      </c>
      <c r="I1543">
        <v>-2.2709000000000001</v>
      </c>
      <c r="J1543">
        <v>-2.3351000000000002</v>
      </c>
      <c r="K1543">
        <v>-2.9868000000000001</v>
      </c>
      <c r="L1543">
        <v>-4.2161</v>
      </c>
      <c r="M1543">
        <v>-5.1848999999999998</v>
      </c>
    </row>
    <row r="1544" spans="1:13" x14ac:dyDescent="0.35">
      <c r="A1544" t="s">
        <v>7</v>
      </c>
      <c r="B1544" t="s">
        <v>12</v>
      </c>
      <c r="C1544" t="s">
        <v>22</v>
      </c>
      <c r="D1544" t="s">
        <v>816</v>
      </c>
      <c r="E1544" t="s">
        <v>827</v>
      </c>
      <c r="F1544">
        <v>-22.003525</v>
      </c>
      <c r="G1544">
        <v>-24.663699999999999</v>
      </c>
      <c r="H1544">
        <v>-28.4069</v>
      </c>
      <c r="I1544">
        <v>-30.4009</v>
      </c>
      <c r="J1544">
        <v>-27.6266</v>
      </c>
      <c r="K1544">
        <v>-30.633500000000002</v>
      </c>
      <c r="L1544">
        <v>-38.271000000000001</v>
      </c>
      <c r="M1544">
        <v>-43.279699999999998</v>
      </c>
    </row>
    <row r="1545" spans="1:13" x14ac:dyDescent="0.35">
      <c r="A1545" t="s">
        <v>7</v>
      </c>
      <c r="B1545" t="s">
        <v>12</v>
      </c>
      <c r="C1545" t="s">
        <v>22</v>
      </c>
      <c r="D1545" t="s">
        <v>817</v>
      </c>
      <c r="E1545" t="s">
        <v>827</v>
      </c>
      <c r="F1545">
        <v>5.9924999999999999E-2</v>
      </c>
      <c r="G1545">
        <v>9.0899999999999995E-2</v>
      </c>
      <c r="H1545">
        <v>4.9599999999999998E-2</v>
      </c>
      <c r="I1545">
        <v>2.7400000000000001E-2</v>
      </c>
      <c r="J1545">
        <v>7.4000000000000003E-3</v>
      </c>
      <c r="K1545">
        <v>-6.0699999999999997E-2</v>
      </c>
      <c r="L1545">
        <v>-0.12429999999999999</v>
      </c>
      <c r="M1545">
        <v>-0.19040000000000001</v>
      </c>
    </row>
    <row r="1546" spans="1:13" x14ac:dyDescent="0.35">
      <c r="A1546" t="s">
        <v>7</v>
      </c>
      <c r="B1546" t="s">
        <v>12</v>
      </c>
      <c r="C1546" t="s">
        <v>22</v>
      </c>
      <c r="D1546" t="s">
        <v>818</v>
      </c>
      <c r="E1546" t="s">
        <v>827</v>
      </c>
      <c r="F1546">
        <v>0</v>
      </c>
      <c r="G1546">
        <v>0</v>
      </c>
      <c r="H1546">
        <v>0</v>
      </c>
      <c r="I1546">
        <v>9.4999999999999998E-3</v>
      </c>
      <c r="J1546">
        <v>9.3200000000000005E-2</v>
      </c>
      <c r="K1546">
        <v>0.30409999999999998</v>
      </c>
      <c r="L1546">
        <v>0.54549999999999998</v>
      </c>
      <c r="M1546">
        <v>0.84179999999999999</v>
      </c>
    </row>
    <row r="1547" spans="1:13" x14ac:dyDescent="0.35">
      <c r="A1547" t="s">
        <v>7</v>
      </c>
      <c r="B1547" t="s">
        <v>12</v>
      </c>
      <c r="C1547" t="s">
        <v>22</v>
      </c>
      <c r="D1547" t="s">
        <v>711</v>
      </c>
      <c r="E1547" t="s">
        <v>825</v>
      </c>
      <c r="F1547">
        <v>0.34612500000000002</v>
      </c>
      <c r="G1547">
        <v>0.26750000000000002</v>
      </c>
      <c r="H1547">
        <v>0.63039999999999996</v>
      </c>
      <c r="I1547">
        <v>1.3684000000000001</v>
      </c>
      <c r="J1547">
        <v>8.7629999999999999</v>
      </c>
      <c r="K1547">
        <v>9.5541999999999998</v>
      </c>
      <c r="L1547">
        <v>6.0486000000000004</v>
      </c>
      <c r="M1547">
        <v>11.142099999999999</v>
      </c>
    </row>
    <row r="1548" spans="1:13" x14ac:dyDescent="0.35">
      <c r="A1548" t="s">
        <v>7</v>
      </c>
      <c r="B1548" t="s">
        <v>12</v>
      </c>
      <c r="C1548" t="s">
        <v>22</v>
      </c>
      <c r="D1548" t="s">
        <v>712</v>
      </c>
      <c r="E1548" t="s">
        <v>825</v>
      </c>
      <c r="F1548">
        <v>0</v>
      </c>
      <c r="G1548">
        <v>0</v>
      </c>
      <c r="H1548">
        <v>0</v>
      </c>
      <c r="I1548">
        <v>0</v>
      </c>
      <c r="J1548">
        <v>1.1435999999999999</v>
      </c>
      <c r="K1548">
        <v>3.9944999999999999</v>
      </c>
      <c r="L1548">
        <v>4.1542000000000003</v>
      </c>
      <c r="M1548">
        <v>6.9851000000000001</v>
      </c>
    </row>
    <row r="1549" spans="1:13" x14ac:dyDescent="0.35">
      <c r="A1549" t="s">
        <v>7</v>
      </c>
      <c r="B1549" t="s">
        <v>12</v>
      </c>
      <c r="C1549" t="s">
        <v>22</v>
      </c>
      <c r="D1549" t="s">
        <v>713</v>
      </c>
      <c r="E1549" t="s">
        <v>825</v>
      </c>
      <c r="F1549">
        <v>0.34612500000000002</v>
      </c>
      <c r="G1549">
        <v>0.26750000000000002</v>
      </c>
      <c r="H1549">
        <v>0.63039999999999996</v>
      </c>
      <c r="I1549">
        <v>1.3684000000000001</v>
      </c>
      <c r="J1549">
        <v>7.6193999999999997</v>
      </c>
      <c r="K1549">
        <v>5.5595999999999997</v>
      </c>
      <c r="L1549">
        <v>1.8944000000000001</v>
      </c>
      <c r="M1549">
        <v>4.157</v>
      </c>
    </row>
    <row r="1550" spans="1:13" x14ac:dyDescent="0.35">
      <c r="A1550" t="s">
        <v>7</v>
      </c>
      <c r="B1550" t="s">
        <v>12</v>
      </c>
      <c r="C1550" t="s">
        <v>23</v>
      </c>
      <c r="D1550" t="s">
        <v>714</v>
      </c>
      <c r="E1550" t="s">
        <v>825</v>
      </c>
      <c r="F1550">
        <v>0.89237500000000003</v>
      </c>
      <c r="G1550">
        <v>1.1792</v>
      </c>
      <c r="H1550">
        <v>0.34329999999999999</v>
      </c>
      <c r="I1550">
        <v>0</v>
      </c>
      <c r="J1550">
        <v>0</v>
      </c>
      <c r="K1550">
        <v>0.40699999999999997</v>
      </c>
      <c r="L1550">
        <v>1.6732</v>
      </c>
      <c r="M1550">
        <v>0.65139999999999998</v>
      </c>
    </row>
    <row r="1551" spans="1:13" x14ac:dyDescent="0.35">
      <c r="A1551" t="s">
        <v>7</v>
      </c>
      <c r="B1551" t="s">
        <v>12</v>
      </c>
      <c r="C1551" t="s">
        <v>23</v>
      </c>
      <c r="D1551" t="s">
        <v>819</v>
      </c>
      <c r="E1551" t="s">
        <v>825</v>
      </c>
      <c r="F1551">
        <v>0</v>
      </c>
      <c r="G1551">
        <v>0</v>
      </c>
      <c r="H1551">
        <v>0</v>
      </c>
      <c r="I1551">
        <v>0</v>
      </c>
      <c r="J1551">
        <v>0</v>
      </c>
      <c r="K1551">
        <v>0.2442</v>
      </c>
      <c r="L1551">
        <v>1.5059</v>
      </c>
      <c r="M1551">
        <v>0.65139999999999998</v>
      </c>
    </row>
    <row r="1552" spans="1:13" x14ac:dyDescent="0.35">
      <c r="A1552" t="s">
        <v>7</v>
      </c>
      <c r="B1552" t="s">
        <v>12</v>
      </c>
      <c r="C1552" t="s">
        <v>23</v>
      </c>
      <c r="D1552" t="s">
        <v>715</v>
      </c>
      <c r="E1552" t="s">
        <v>825</v>
      </c>
      <c r="F1552">
        <v>0.89237500000000003</v>
      </c>
      <c r="G1552">
        <v>1.1792</v>
      </c>
      <c r="H1552">
        <v>0.34329999999999999</v>
      </c>
      <c r="I1552">
        <v>0</v>
      </c>
      <c r="J1552">
        <v>0</v>
      </c>
      <c r="K1552">
        <v>0.1628</v>
      </c>
      <c r="L1552">
        <v>0.1673</v>
      </c>
      <c r="M1552">
        <v>0</v>
      </c>
    </row>
    <row r="1553" spans="1:13" x14ac:dyDescent="0.35">
      <c r="A1553" t="s">
        <v>7</v>
      </c>
      <c r="B1553" t="s">
        <v>12</v>
      </c>
      <c r="C1553" t="s">
        <v>23</v>
      </c>
      <c r="D1553" t="s">
        <v>716</v>
      </c>
      <c r="E1553" t="s">
        <v>825</v>
      </c>
      <c r="F1553">
        <v>3.1507000000000001</v>
      </c>
      <c r="G1553">
        <v>2.9173</v>
      </c>
      <c r="H1553">
        <v>7.0012999999999996</v>
      </c>
      <c r="I1553">
        <v>3.0583999999999998</v>
      </c>
      <c r="J1553">
        <v>0.64690000000000003</v>
      </c>
      <c r="K1553">
        <v>4.6128</v>
      </c>
      <c r="L1553">
        <v>5.5731000000000002</v>
      </c>
      <c r="M1553">
        <v>2.7363</v>
      </c>
    </row>
    <row r="1554" spans="1:13" x14ac:dyDescent="0.35">
      <c r="A1554" t="s">
        <v>7</v>
      </c>
      <c r="B1554" t="s">
        <v>12</v>
      </c>
      <c r="C1554" t="s">
        <v>23</v>
      </c>
      <c r="D1554" t="s">
        <v>717</v>
      </c>
      <c r="E1554" t="s">
        <v>825</v>
      </c>
      <c r="F1554">
        <v>0</v>
      </c>
      <c r="G1554">
        <v>0</v>
      </c>
      <c r="H1554">
        <v>0</v>
      </c>
      <c r="I1554">
        <v>6.1100000000000002E-2</v>
      </c>
      <c r="J1554">
        <v>0.1552</v>
      </c>
      <c r="K1554">
        <v>2.4908999999999999</v>
      </c>
      <c r="L1554">
        <v>4.6814</v>
      </c>
      <c r="M1554">
        <v>2.7363</v>
      </c>
    </row>
    <row r="1555" spans="1:13" x14ac:dyDescent="0.35">
      <c r="A1555" t="s">
        <v>7</v>
      </c>
      <c r="B1555" t="s">
        <v>12</v>
      </c>
      <c r="C1555" t="s">
        <v>23</v>
      </c>
      <c r="D1555" t="s">
        <v>718</v>
      </c>
      <c r="E1555" t="s">
        <v>825</v>
      </c>
      <c r="F1555">
        <v>3.1507000000000001</v>
      </c>
      <c r="G1555">
        <v>2.9173</v>
      </c>
      <c r="H1555">
        <v>7.0012999999999996</v>
      </c>
      <c r="I1555">
        <v>2.9971999999999999</v>
      </c>
      <c r="J1555">
        <v>0.49159999999999998</v>
      </c>
      <c r="K1555">
        <v>2.1219000000000001</v>
      </c>
      <c r="L1555">
        <v>0.89170000000000005</v>
      </c>
      <c r="M1555">
        <v>0</v>
      </c>
    </row>
    <row r="1556" spans="1:13" x14ac:dyDescent="0.35">
      <c r="A1556" t="s">
        <v>7</v>
      </c>
      <c r="B1556" t="s">
        <v>12</v>
      </c>
      <c r="C1556" t="s">
        <v>23</v>
      </c>
      <c r="D1556" t="s">
        <v>719</v>
      </c>
      <c r="E1556" t="s">
        <v>825</v>
      </c>
      <c r="F1556">
        <v>12.7096</v>
      </c>
      <c r="G1556">
        <v>13.5684</v>
      </c>
      <c r="H1556">
        <v>15.185499999999999</v>
      </c>
      <c r="I1556">
        <v>23.198499999999999</v>
      </c>
      <c r="J1556">
        <v>18.279199999999999</v>
      </c>
      <c r="K1556">
        <v>0</v>
      </c>
      <c r="L1556">
        <v>0</v>
      </c>
      <c r="M1556">
        <v>0</v>
      </c>
    </row>
    <row r="1557" spans="1:13" x14ac:dyDescent="0.35">
      <c r="A1557" t="s">
        <v>7</v>
      </c>
      <c r="B1557" t="s">
        <v>12</v>
      </c>
      <c r="C1557" t="s">
        <v>23</v>
      </c>
      <c r="D1557" t="s">
        <v>720</v>
      </c>
      <c r="E1557" t="s">
        <v>825</v>
      </c>
      <c r="F1557">
        <v>0.79072500000000001</v>
      </c>
      <c r="G1557">
        <v>0.87529999999999997</v>
      </c>
      <c r="H1557">
        <v>1.3248</v>
      </c>
      <c r="I1557">
        <v>1.4884999999999999</v>
      </c>
      <c r="J1557">
        <v>0.86160000000000003</v>
      </c>
      <c r="K1557">
        <v>0</v>
      </c>
      <c r="L1557">
        <v>0</v>
      </c>
      <c r="M1557">
        <v>0</v>
      </c>
    </row>
    <row r="1558" spans="1:13" x14ac:dyDescent="0.35">
      <c r="A1558" t="s">
        <v>7</v>
      </c>
      <c r="B1558" t="s">
        <v>12</v>
      </c>
      <c r="C1558" t="s">
        <v>23</v>
      </c>
      <c r="D1558" t="s">
        <v>721</v>
      </c>
      <c r="E1558" t="s">
        <v>825</v>
      </c>
      <c r="F1558">
        <v>0.61072420396898741</v>
      </c>
      <c r="G1558">
        <v>1.0124113184389449</v>
      </c>
      <c r="H1558">
        <v>2.094706937126007</v>
      </c>
      <c r="I1558">
        <v>4.459062514980662</v>
      </c>
      <c r="J1558">
        <v>8.6465675345486979</v>
      </c>
      <c r="K1558">
        <v>9.1692274358060555</v>
      </c>
      <c r="L1558">
        <v>12.590401259702681</v>
      </c>
      <c r="M1558">
        <v>17.704500732153662</v>
      </c>
    </row>
    <row r="1559" spans="1:13" x14ac:dyDescent="0.35">
      <c r="A1559" t="s">
        <v>7</v>
      </c>
      <c r="B1559" t="s">
        <v>12</v>
      </c>
      <c r="C1559" t="s">
        <v>23</v>
      </c>
      <c r="D1559" t="s">
        <v>722</v>
      </c>
      <c r="E1559" t="s">
        <v>825</v>
      </c>
      <c r="F1559">
        <v>8.7275000000000005E-2</v>
      </c>
      <c r="G1559">
        <v>0.1333</v>
      </c>
      <c r="H1559">
        <v>1.7371000000000001</v>
      </c>
      <c r="I1559">
        <v>5.0301</v>
      </c>
      <c r="J1559">
        <v>14.7311</v>
      </c>
      <c r="K1559">
        <v>6.774</v>
      </c>
      <c r="L1559">
        <v>7.5693999999999999</v>
      </c>
      <c r="M1559">
        <v>14.2689</v>
      </c>
    </row>
    <row r="1560" spans="1:13" x14ac:dyDescent="0.35">
      <c r="A1560" t="s">
        <v>7</v>
      </c>
      <c r="B1560" t="s">
        <v>12</v>
      </c>
      <c r="C1560" t="s">
        <v>23</v>
      </c>
      <c r="D1560" t="s">
        <v>723</v>
      </c>
      <c r="E1560" t="s">
        <v>825</v>
      </c>
      <c r="F1560">
        <v>0.79810000000000003</v>
      </c>
      <c r="G1560">
        <v>1.3030999999999999</v>
      </c>
      <c r="H1560">
        <v>2.4899</v>
      </c>
      <c r="I1560">
        <v>13.405900000000001</v>
      </c>
      <c r="J1560">
        <v>36.672499999999999</v>
      </c>
      <c r="K1560">
        <v>25.4605</v>
      </c>
      <c r="L1560">
        <v>19.4558</v>
      </c>
      <c r="M1560">
        <v>27.391300000000001</v>
      </c>
    </row>
    <row r="1561" spans="1:13" x14ac:dyDescent="0.35">
      <c r="A1561" t="s">
        <v>7</v>
      </c>
      <c r="B1561" t="s">
        <v>12</v>
      </c>
      <c r="C1561" t="s">
        <v>23</v>
      </c>
      <c r="D1561" t="s">
        <v>724</v>
      </c>
      <c r="E1561" t="s">
        <v>825</v>
      </c>
      <c r="F1561">
        <v>0.79810000000000003</v>
      </c>
      <c r="G1561">
        <v>1.3030999999999999</v>
      </c>
      <c r="H1561">
        <v>2.4899</v>
      </c>
      <c r="I1561">
        <v>13.405900000000001</v>
      </c>
      <c r="J1561">
        <v>36.672499999999999</v>
      </c>
      <c r="K1561">
        <v>25.4605</v>
      </c>
      <c r="L1561">
        <v>19.4558</v>
      </c>
      <c r="M1561">
        <v>27.391300000000001</v>
      </c>
    </row>
    <row r="1562" spans="1:13" x14ac:dyDescent="0.35">
      <c r="A1562" t="s">
        <v>7</v>
      </c>
      <c r="B1562" t="s">
        <v>12</v>
      </c>
      <c r="C1562" t="s">
        <v>23</v>
      </c>
      <c r="D1562" t="s">
        <v>725</v>
      </c>
      <c r="E1562" t="s">
        <v>826</v>
      </c>
      <c r="F1562">
        <v>1509.335425</v>
      </c>
      <c r="G1562">
        <v>1579.6611</v>
      </c>
      <c r="H1562">
        <v>1421.2511</v>
      </c>
      <c r="I1562">
        <v>1194.7893999999999</v>
      </c>
      <c r="J1562">
        <v>821.21550000000002</v>
      </c>
      <c r="K1562">
        <v>485.70240000000001</v>
      </c>
      <c r="L1562">
        <v>276.68759999999997</v>
      </c>
      <c r="M1562">
        <v>230.81659999999999</v>
      </c>
    </row>
    <row r="1563" spans="1:13" x14ac:dyDescent="0.35">
      <c r="A1563" t="s">
        <v>7</v>
      </c>
      <c r="B1563" t="s">
        <v>12</v>
      </c>
      <c r="C1563" t="s">
        <v>23</v>
      </c>
      <c r="D1563" t="s">
        <v>726</v>
      </c>
      <c r="E1563" t="s">
        <v>827</v>
      </c>
      <c r="F1563">
        <v>23.264775</v>
      </c>
      <c r="G1563">
        <v>24.7621</v>
      </c>
      <c r="H1563">
        <v>24.8764</v>
      </c>
      <c r="I1563">
        <v>24.1706</v>
      </c>
      <c r="J1563">
        <v>23.6401</v>
      </c>
      <c r="K1563">
        <v>25.276499999999999</v>
      </c>
      <c r="L1563">
        <v>26.964400000000001</v>
      </c>
      <c r="M1563">
        <v>28.342400000000001</v>
      </c>
    </row>
    <row r="1564" spans="1:13" x14ac:dyDescent="0.35">
      <c r="A1564" t="s">
        <v>7</v>
      </c>
      <c r="B1564" t="s">
        <v>12</v>
      </c>
      <c r="C1564" t="s">
        <v>23</v>
      </c>
      <c r="D1564" t="s">
        <v>727</v>
      </c>
      <c r="E1564" t="s">
        <v>56</v>
      </c>
      <c r="F1564">
        <v>3929.4319807749998</v>
      </c>
      <c r="G1564">
        <v>4728.5176114000014</v>
      </c>
      <c r="H1564">
        <v>5558.0550306999994</v>
      </c>
      <c r="I1564">
        <v>6393.1031051999998</v>
      </c>
      <c r="J1564">
        <v>7219.4071342999996</v>
      </c>
      <c r="K1564">
        <v>8155.2792416000011</v>
      </c>
      <c r="L1564">
        <v>9173.2278927000007</v>
      </c>
      <c r="M1564">
        <v>10268.995852100001</v>
      </c>
    </row>
    <row r="1565" spans="1:13" x14ac:dyDescent="0.35">
      <c r="A1565" t="s">
        <v>7</v>
      </c>
      <c r="B1565" t="s">
        <v>12</v>
      </c>
      <c r="C1565" t="s">
        <v>23</v>
      </c>
      <c r="D1565" t="s">
        <v>728</v>
      </c>
      <c r="E1565" t="s">
        <v>56</v>
      </c>
      <c r="F1565">
        <v>6910.6782095500002</v>
      </c>
      <c r="G1565">
        <v>8316.5722148000004</v>
      </c>
      <c r="H1565">
        <v>9775.3493678999985</v>
      </c>
      <c r="I1565">
        <v>11243.0183984</v>
      </c>
      <c r="J1565">
        <v>12694.8962538</v>
      </c>
      <c r="K1565">
        <v>14338.929295100001</v>
      </c>
      <c r="L1565">
        <v>16126.701890099999</v>
      </c>
      <c r="M1565">
        <v>18050.758088400002</v>
      </c>
    </row>
    <row r="1566" spans="1:13" x14ac:dyDescent="0.35">
      <c r="A1566" t="s">
        <v>7</v>
      </c>
      <c r="B1566" t="s">
        <v>12</v>
      </c>
      <c r="C1566" t="s">
        <v>23</v>
      </c>
      <c r="D1566" t="s">
        <v>729</v>
      </c>
      <c r="E1566" t="s">
        <v>828</v>
      </c>
      <c r="F1566">
        <v>622.18039999999996</v>
      </c>
      <c r="G1566">
        <v>652.3691</v>
      </c>
      <c r="H1566">
        <v>680.07360000000006</v>
      </c>
      <c r="I1566">
        <v>704.58180000000004</v>
      </c>
      <c r="J1566">
        <v>725.47919999999999</v>
      </c>
      <c r="K1566">
        <v>742.74659999999994</v>
      </c>
      <c r="L1566">
        <v>756.2559</v>
      </c>
      <c r="M1566">
        <v>765.76409999999998</v>
      </c>
    </row>
    <row r="1567" spans="1:13" x14ac:dyDescent="0.35">
      <c r="A1567" t="s">
        <v>7</v>
      </c>
      <c r="B1567" t="s">
        <v>12</v>
      </c>
      <c r="C1567" t="s">
        <v>23</v>
      </c>
      <c r="D1567" t="s">
        <v>730</v>
      </c>
      <c r="E1567" t="s">
        <v>829</v>
      </c>
      <c r="F1567">
        <v>0</v>
      </c>
      <c r="G1567">
        <v>0</v>
      </c>
      <c r="H1567">
        <v>25.963755899999999</v>
      </c>
      <c r="I1567">
        <v>97.723691400000007</v>
      </c>
      <c r="J1567">
        <v>240.74049880000001</v>
      </c>
      <c r="K1567">
        <v>258.03477750000002</v>
      </c>
      <c r="L1567">
        <v>202.32189690000001</v>
      </c>
      <c r="M1567">
        <v>176.88153149999999</v>
      </c>
    </row>
    <row r="1568" spans="1:13" x14ac:dyDescent="0.35">
      <c r="A1568" t="s">
        <v>7</v>
      </c>
      <c r="B1568" t="s">
        <v>12</v>
      </c>
      <c r="C1568" t="s">
        <v>24</v>
      </c>
      <c r="D1568" t="s">
        <v>731</v>
      </c>
      <c r="E1568" t="s">
        <v>827</v>
      </c>
      <c r="F1568">
        <v>29.975925</v>
      </c>
      <c r="G1568">
        <v>32.097099999999998</v>
      </c>
      <c r="H1568">
        <v>33.186300000000003</v>
      </c>
      <c r="I1568">
        <v>33.209200000000003</v>
      </c>
      <c r="J1568">
        <v>33.867600000000003</v>
      </c>
      <c r="K1568">
        <v>38.725200000000001</v>
      </c>
      <c r="L1568">
        <v>42.062399999999997</v>
      </c>
      <c r="M1568">
        <v>44.770400000000002</v>
      </c>
    </row>
    <row r="1569" spans="1:13" x14ac:dyDescent="0.35">
      <c r="A1569" t="s">
        <v>7</v>
      </c>
      <c r="B1569" t="s">
        <v>12</v>
      </c>
      <c r="C1569" t="s">
        <v>24</v>
      </c>
      <c r="D1569" t="s">
        <v>732</v>
      </c>
      <c r="E1569" t="s">
        <v>827</v>
      </c>
      <c r="F1569">
        <v>4.8853499999999999</v>
      </c>
      <c r="G1569">
        <v>5.6063999999999998</v>
      </c>
      <c r="H1569">
        <v>6.9261999999999997</v>
      </c>
      <c r="I1569">
        <v>8.4864999999999995</v>
      </c>
      <c r="J1569">
        <v>11.353300000000001</v>
      </c>
      <c r="K1569">
        <v>16.448599999999999</v>
      </c>
      <c r="L1569">
        <v>16.972799999999999</v>
      </c>
      <c r="M1569">
        <v>18.130500000000001</v>
      </c>
    </row>
    <row r="1570" spans="1:13" x14ac:dyDescent="0.35">
      <c r="A1570" t="s">
        <v>7</v>
      </c>
      <c r="B1570" t="s">
        <v>12</v>
      </c>
      <c r="C1570" t="s">
        <v>24</v>
      </c>
      <c r="D1570" t="s">
        <v>820</v>
      </c>
      <c r="E1570" t="s">
        <v>827</v>
      </c>
      <c r="F1570">
        <v>0.87534999999999996</v>
      </c>
      <c r="G1570">
        <v>1.3076000000000001</v>
      </c>
      <c r="H1570">
        <v>2.0708000000000002</v>
      </c>
      <c r="I1570">
        <v>2.8451</v>
      </c>
      <c r="J1570">
        <v>3.2786</v>
      </c>
      <c r="K1570">
        <v>2.6427</v>
      </c>
      <c r="L1570">
        <v>2.0907</v>
      </c>
      <c r="M1570">
        <v>2.0760000000000001</v>
      </c>
    </row>
    <row r="1571" spans="1:13" x14ac:dyDescent="0.35">
      <c r="A1571" t="s">
        <v>7</v>
      </c>
      <c r="B1571" t="s">
        <v>12</v>
      </c>
      <c r="C1571" t="s">
        <v>24</v>
      </c>
      <c r="D1571" t="s">
        <v>733</v>
      </c>
      <c r="E1571" t="s">
        <v>827</v>
      </c>
      <c r="F1571">
        <v>1.1900000000000001E-2</v>
      </c>
      <c r="G1571">
        <v>2.0400000000000001E-2</v>
      </c>
      <c r="H1571">
        <v>8.1799999999999998E-2</v>
      </c>
      <c r="I1571">
        <v>0.26450000000000001</v>
      </c>
      <c r="J1571">
        <v>1.3706</v>
      </c>
      <c r="K1571">
        <v>4.6891999999999996</v>
      </c>
      <c r="L1571">
        <v>5.3758999999999997</v>
      </c>
      <c r="M1571">
        <v>6.8263999999999996</v>
      </c>
    </row>
    <row r="1572" spans="1:13" x14ac:dyDescent="0.35">
      <c r="A1572" t="s">
        <v>7</v>
      </c>
      <c r="B1572" t="s">
        <v>12</v>
      </c>
      <c r="C1572" t="s">
        <v>24</v>
      </c>
      <c r="D1572" t="s">
        <v>734</v>
      </c>
      <c r="E1572" t="s">
        <v>827</v>
      </c>
      <c r="F1572">
        <v>0</v>
      </c>
      <c r="G1572">
        <v>0</v>
      </c>
      <c r="H1572">
        <v>0</v>
      </c>
      <c r="I1572">
        <v>0</v>
      </c>
      <c r="J1572">
        <v>0.16450000000000001</v>
      </c>
      <c r="K1572">
        <v>1.9695</v>
      </c>
      <c r="L1572">
        <v>3.8706999999999998</v>
      </c>
      <c r="M1572">
        <v>4.3501000000000003</v>
      </c>
    </row>
    <row r="1573" spans="1:13" x14ac:dyDescent="0.35">
      <c r="A1573" t="s">
        <v>7</v>
      </c>
      <c r="B1573" t="s">
        <v>12</v>
      </c>
      <c r="C1573" t="s">
        <v>24</v>
      </c>
      <c r="D1573" t="s">
        <v>735</v>
      </c>
      <c r="E1573" t="s">
        <v>827</v>
      </c>
      <c r="F1573">
        <v>1.1900000000000001E-2</v>
      </c>
      <c r="G1573">
        <v>2.0400000000000001E-2</v>
      </c>
      <c r="H1573">
        <v>8.1799999999999998E-2</v>
      </c>
      <c r="I1573">
        <v>0.26450000000000001</v>
      </c>
      <c r="J1573">
        <v>1.206</v>
      </c>
      <c r="K1573">
        <v>2.7198000000000002</v>
      </c>
      <c r="L1573">
        <v>1.5052000000000001</v>
      </c>
      <c r="M1573">
        <v>2.4763000000000002</v>
      </c>
    </row>
    <row r="1574" spans="1:13" x14ac:dyDescent="0.35">
      <c r="A1574" t="s">
        <v>7</v>
      </c>
      <c r="B1574" t="s">
        <v>12</v>
      </c>
      <c r="C1574" t="s">
        <v>24</v>
      </c>
      <c r="D1574" t="s">
        <v>736</v>
      </c>
      <c r="E1574" t="s">
        <v>827</v>
      </c>
      <c r="F1574">
        <v>0.12025</v>
      </c>
      <c r="G1574">
        <v>0.22639999999999999</v>
      </c>
      <c r="H1574">
        <v>0.44159999999999999</v>
      </c>
      <c r="I1574">
        <v>0.4496</v>
      </c>
      <c r="J1574">
        <v>0.48680000000000001</v>
      </c>
      <c r="K1574">
        <v>0.37530000000000002</v>
      </c>
      <c r="L1574">
        <v>0.31280000000000002</v>
      </c>
      <c r="M1574">
        <v>0.29799999999999999</v>
      </c>
    </row>
    <row r="1575" spans="1:13" x14ac:dyDescent="0.35">
      <c r="A1575" t="s">
        <v>7</v>
      </c>
      <c r="B1575" t="s">
        <v>12</v>
      </c>
      <c r="C1575" t="s">
        <v>24</v>
      </c>
      <c r="D1575" t="s">
        <v>737</v>
      </c>
      <c r="E1575" t="s">
        <v>827</v>
      </c>
      <c r="F1575">
        <v>3.3822999999999999</v>
      </c>
      <c r="G1575">
        <v>4.0750000000000002</v>
      </c>
      <c r="H1575">
        <v>5.2313999999999998</v>
      </c>
      <c r="I1575">
        <v>6.2431000000000001</v>
      </c>
      <c r="J1575">
        <v>7.94</v>
      </c>
      <c r="K1575">
        <v>10.977</v>
      </c>
      <c r="L1575">
        <v>11.9122</v>
      </c>
      <c r="M1575">
        <v>14.028499999999999</v>
      </c>
    </row>
    <row r="1576" spans="1:13" x14ac:dyDescent="0.35">
      <c r="A1576" t="s">
        <v>7</v>
      </c>
      <c r="B1576" t="s">
        <v>12</v>
      </c>
      <c r="C1576" t="s">
        <v>24</v>
      </c>
      <c r="D1576" t="s">
        <v>738</v>
      </c>
      <c r="E1576" t="s">
        <v>827</v>
      </c>
      <c r="F1576">
        <v>0.120075</v>
      </c>
      <c r="G1576">
        <v>0.22869999999999999</v>
      </c>
      <c r="H1576">
        <v>0.49790000000000001</v>
      </c>
      <c r="I1576">
        <v>1.1405000000000001</v>
      </c>
      <c r="J1576">
        <v>2.5674999999999999</v>
      </c>
      <c r="K1576">
        <v>5.3612000000000002</v>
      </c>
      <c r="L1576">
        <v>6.0682999999999998</v>
      </c>
      <c r="M1576">
        <v>6.0975999999999999</v>
      </c>
    </row>
    <row r="1577" spans="1:13" x14ac:dyDescent="0.35">
      <c r="A1577" t="s">
        <v>7</v>
      </c>
      <c r="B1577" t="s">
        <v>12</v>
      </c>
      <c r="C1577" t="s">
        <v>24</v>
      </c>
      <c r="D1577" t="s">
        <v>739</v>
      </c>
      <c r="E1577" t="s">
        <v>827</v>
      </c>
      <c r="F1577">
        <v>1.4056999999999999</v>
      </c>
      <c r="G1577">
        <v>1.3454999999999999</v>
      </c>
      <c r="H1577">
        <v>1.2805</v>
      </c>
      <c r="I1577">
        <v>1.2110000000000001</v>
      </c>
      <c r="J1577">
        <v>1.1378999999999999</v>
      </c>
      <c r="K1577">
        <v>1.0644</v>
      </c>
      <c r="L1577">
        <v>0.99119999999999997</v>
      </c>
      <c r="M1577">
        <v>0.91859999999999997</v>
      </c>
    </row>
    <row r="1578" spans="1:13" x14ac:dyDescent="0.35">
      <c r="A1578" t="s">
        <v>7</v>
      </c>
      <c r="B1578" t="s">
        <v>12</v>
      </c>
      <c r="C1578" t="s">
        <v>24</v>
      </c>
      <c r="D1578" t="s">
        <v>740</v>
      </c>
      <c r="E1578" t="s">
        <v>827</v>
      </c>
      <c r="F1578">
        <v>0</v>
      </c>
      <c r="G1578">
        <v>0</v>
      </c>
      <c r="H1578">
        <v>0</v>
      </c>
      <c r="I1578">
        <v>0</v>
      </c>
      <c r="J1578">
        <v>0.53100000000000003</v>
      </c>
      <c r="K1578">
        <v>4.3788</v>
      </c>
      <c r="L1578">
        <v>8.4649999999999999</v>
      </c>
      <c r="M1578">
        <v>8.4255999999999993</v>
      </c>
    </row>
    <row r="1579" spans="1:13" x14ac:dyDescent="0.35">
      <c r="A1579" t="s">
        <v>7</v>
      </c>
      <c r="B1579" t="s">
        <v>12</v>
      </c>
      <c r="C1579" t="s">
        <v>24</v>
      </c>
      <c r="D1579" t="s">
        <v>741</v>
      </c>
      <c r="E1579" t="s">
        <v>827</v>
      </c>
      <c r="F1579">
        <v>4.8853499999999999</v>
      </c>
      <c r="G1579">
        <v>5.6063999999999998</v>
      </c>
      <c r="H1579">
        <v>6.9261999999999997</v>
      </c>
      <c r="I1579">
        <v>8.4864999999999995</v>
      </c>
      <c r="J1579">
        <v>10.8222</v>
      </c>
      <c r="K1579">
        <v>12.069699999999999</v>
      </c>
      <c r="L1579">
        <v>8.5076999999999998</v>
      </c>
      <c r="M1579">
        <v>9.7048000000000005</v>
      </c>
    </row>
    <row r="1580" spans="1:13" x14ac:dyDescent="0.35">
      <c r="A1580" t="s">
        <v>7</v>
      </c>
      <c r="B1580" t="s">
        <v>12</v>
      </c>
      <c r="C1580" t="s">
        <v>24</v>
      </c>
      <c r="D1580" t="s">
        <v>742</v>
      </c>
      <c r="E1580" t="s">
        <v>827</v>
      </c>
      <c r="F1580">
        <v>1.5452999999999999</v>
      </c>
      <c r="G1580">
        <v>1.6949000000000001</v>
      </c>
      <c r="H1580">
        <v>1.363</v>
      </c>
      <c r="I1580">
        <v>0.92020000000000002</v>
      </c>
      <c r="J1580">
        <v>0.63400000000000001</v>
      </c>
      <c r="K1580">
        <v>0.68700000000000006</v>
      </c>
      <c r="L1580">
        <v>1.0590999999999999</v>
      </c>
      <c r="M1580">
        <v>1.2204999999999999</v>
      </c>
    </row>
    <row r="1581" spans="1:13" x14ac:dyDescent="0.35">
      <c r="A1581" t="s">
        <v>7</v>
      </c>
      <c r="B1581" t="s">
        <v>12</v>
      </c>
      <c r="C1581" t="s">
        <v>24</v>
      </c>
      <c r="D1581" t="s">
        <v>743</v>
      </c>
      <c r="E1581" t="s">
        <v>827</v>
      </c>
      <c r="F1581">
        <v>0.76212500000000005</v>
      </c>
      <c r="G1581">
        <v>0.87419999999999998</v>
      </c>
      <c r="H1581">
        <v>0.86509999999999998</v>
      </c>
      <c r="I1581">
        <v>0.61550000000000005</v>
      </c>
      <c r="J1581">
        <v>0.44069999999999998</v>
      </c>
      <c r="K1581">
        <v>0.50280000000000002</v>
      </c>
      <c r="L1581">
        <v>0.83589999999999998</v>
      </c>
      <c r="M1581">
        <v>0.97389999999999999</v>
      </c>
    </row>
    <row r="1582" spans="1:13" x14ac:dyDescent="0.35">
      <c r="A1582" t="s">
        <v>7</v>
      </c>
      <c r="B1582" t="s">
        <v>12</v>
      </c>
      <c r="C1582" t="s">
        <v>24</v>
      </c>
      <c r="D1582" t="s">
        <v>744</v>
      </c>
      <c r="E1582" t="s">
        <v>827</v>
      </c>
      <c r="F1582">
        <v>0</v>
      </c>
      <c r="G1582">
        <v>0</v>
      </c>
      <c r="H1582">
        <v>0</v>
      </c>
      <c r="I1582">
        <v>2.46E-2</v>
      </c>
      <c r="J1582">
        <v>0.13220000000000001</v>
      </c>
      <c r="K1582">
        <v>0.30170000000000002</v>
      </c>
      <c r="L1582">
        <v>0.75229999999999997</v>
      </c>
      <c r="M1582">
        <v>0.97389999999999999</v>
      </c>
    </row>
    <row r="1583" spans="1:13" x14ac:dyDescent="0.35">
      <c r="A1583" t="s">
        <v>7</v>
      </c>
      <c r="B1583" t="s">
        <v>12</v>
      </c>
      <c r="C1583" t="s">
        <v>24</v>
      </c>
      <c r="D1583" t="s">
        <v>745</v>
      </c>
      <c r="E1583" t="s">
        <v>827</v>
      </c>
      <c r="F1583">
        <v>0.76212500000000005</v>
      </c>
      <c r="G1583">
        <v>0.87419999999999998</v>
      </c>
      <c r="H1583">
        <v>0.86509999999999998</v>
      </c>
      <c r="I1583">
        <v>0.59089999999999998</v>
      </c>
      <c r="J1583">
        <v>0.3085</v>
      </c>
      <c r="K1583">
        <v>0.2011</v>
      </c>
      <c r="L1583">
        <v>8.3599999999999994E-2</v>
      </c>
      <c r="M1583">
        <v>0</v>
      </c>
    </row>
    <row r="1584" spans="1:13" x14ac:dyDescent="0.35">
      <c r="A1584" t="s">
        <v>7</v>
      </c>
      <c r="B1584" t="s">
        <v>12</v>
      </c>
      <c r="C1584" t="s">
        <v>24</v>
      </c>
      <c r="D1584" t="s">
        <v>746</v>
      </c>
      <c r="E1584" t="s">
        <v>827</v>
      </c>
      <c r="F1584">
        <v>0</v>
      </c>
      <c r="G1584">
        <v>0</v>
      </c>
      <c r="H1584">
        <v>0</v>
      </c>
      <c r="I1584">
        <v>2.46E-2</v>
      </c>
      <c r="J1584">
        <v>0.1323</v>
      </c>
      <c r="K1584">
        <v>0.30259999999999998</v>
      </c>
      <c r="L1584">
        <v>0.75349999999999995</v>
      </c>
      <c r="M1584">
        <v>0.97440000000000004</v>
      </c>
    </row>
    <row r="1585" spans="1:13" x14ac:dyDescent="0.35">
      <c r="A1585" t="s">
        <v>7</v>
      </c>
      <c r="B1585" t="s">
        <v>12</v>
      </c>
      <c r="C1585" t="s">
        <v>24</v>
      </c>
      <c r="D1585" t="s">
        <v>747</v>
      </c>
      <c r="E1585" t="s">
        <v>827</v>
      </c>
      <c r="F1585">
        <v>1.5452999999999999</v>
      </c>
      <c r="G1585">
        <v>1.6949000000000001</v>
      </c>
      <c r="H1585">
        <v>1.363</v>
      </c>
      <c r="I1585">
        <v>0.89549999999999996</v>
      </c>
      <c r="J1585">
        <v>0.50170000000000003</v>
      </c>
      <c r="K1585">
        <v>0.3846</v>
      </c>
      <c r="L1585">
        <v>0.30559999999999998</v>
      </c>
      <c r="M1585">
        <v>0.24610000000000001</v>
      </c>
    </row>
    <row r="1586" spans="1:13" x14ac:dyDescent="0.35">
      <c r="A1586" t="s">
        <v>7</v>
      </c>
      <c r="B1586" t="s">
        <v>13</v>
      </c>
      <c r="C1586" t="s">
        <v>21</v>
      </c>
      <c r="D1586" t="s">
        <v>748</v>
      </c>
      <c r="E1586" t="s">
        <v>827</v>
      </c>
      <c r="F1586">
        <v>22.01275</v>
      </c>
      <c r="G1586">
        <v>23.0397</v>
      </c>
      <c r="H1586">
        <v>22.329899999999999</v>
      </c>
      <c r="I1586">
        <v>19.5046</v>
      </c>
      <c r="J1586">
        <v>15.127599999999999</v>
      </c>
      <c r="K1586">
        <v>14.5983</v>
      </c>
      <c r="L1586">
        <v>17.749700000000001</v>
      </c>
      <c r="M1586">
        <v>19.051100000000002</v>
      </c>
    </row>
    <row r="1587" spans="1:13" x14ac:dyDescent="0.35">
      <c r="A1587" t="s">
        <v>7</v>
      </c>
      <c r="B1587" t="s">
        <v>13</v>
      </c>
      <c r="C1587" t="s">
        <v>21</v>
      </c>
      <c r="D1587" t="s">
        <v>749</v>
      </c>
      <c r="E1587" t="s">
        <v>827</v>
      </c>
      <c r="F1587">
        <v>0</v>
      </c>
      <c r="G1587">
        <v>0</v>
      </c>
      <c r="H1587">
        <v>0</v>
      </c>
      <c r="I1587">
        <v>0.14230000000000001</v>
      </c>
      <c r="J1587">
        <v>1.5397000000000001</v>
      </c>
      <c r="K1587">
        <v>3.9361999999999999</v>
      </c>
      <c r="L1587">
        <v>7.2572000000000001</v>
      </c>
      <c r="M1587">
        <v>8.7424999999999997</v>
      </c>
    </row>
    <row r="1588" spans="1:13" x14ac:dyDescent="0.35">
      <c r="A1588" t="s">
        <v>7</v>
      </c>
      <c r="B1588" t="s">
        <v>13</v>
      </c>
      <c r="C1588" t="s">
        <v>21</v>
      </c>
      <c r="D1588" t="s">
        <v>750</v>
      </c>
      <c r="E1588" t="s">
        <v>827</v>
      </c>
      <c r="F1588">
        <v>22.01275</v>
      </c>
      <c r="G1588">
        <v>23.0397</v>
      </c>
      <c r="H1588">
        <v>22.329899999999999</v>
      </c>
      <c r="I1588">
        <v>19.362300000000001</v>
      </c>
      <c r="J1588">
        <v>13.587899999999999</v>
      </c>
      <c r="K1588">
        <v>10.662000000000001</v>
      </c>
      <c r="L1588">
        <v>10.4925</v>
      </c>
      <c r="M1588">
        <v>10.3085</v>
      </c>
    </row>
    <row r="1589" spans="1:13" x14ac:dyDescent="0.35">
      <c r="A1589" t="s">
        <v>7</v>
      </c>
      <c r="B1589" t="s">
        <v>13</v>
      </c>
      <c r="C1589" t="s">
        <v>21</v>
      </c>
      <c r="D1589" t="s">
        <v>751</v>
      </c>
      <c r="E1589" t="s">
        <v>827</v>
      </c>
      <c r="F1589">
        <v>7.1242999999999999</v>
      </c>
      <c r="G1589">
        <v>7.5815999999999999</v>
      </c>
      <c r="H1589">
        <v>7.7381000000000002</v>
      </c>
      <c r="I1589">
        <v>7.1391999999999998</v>
      </c>
      <c r="J1589">
        <v>5.6684999999999999</v>
      </c>
      <c r="K1589">
        <v>5.6093999999999999</v>
      </c>
      <c r="L1589">
        <v>6.8962000000000003</v>
      </c>
      <c r="M1589">
        <v>7.4786000000000001</v>
      </c>
    </row>
    <row r="1590" spans="1:13" x14ac:dyDescent="0.35">
      <c r="A1590" t="s">
        <v>7</v>
      </c>
      <c r="B1590" t="s">
        <v>13</v>
      </c>
      <c r="C1590" t="s">
        <v>21</v>
      </c>
      <c r="D1590" t="s">
        <v>752</v>
      </c>
      <c r="E1590" t="s">
        <v>827</v>
      </c>
      <c r="F1590">
        <v>2.5334500000000002</v>
      </c>
      <c r="G1590">
        <v>2.8353999999999999</v>
      </c>
      <c r="H1590">
        <v>3.4108999999999998</v>
      </c>
      <c r="I1590">
        <v>3.7919</v>
      </c>
      <c r="J1590">
        <v>3.5870000000000002</v>
      </c>
      <c r="K1590">
        <v>3.7896999999999998</v>
      </c>
      <c r="L1590">
        <v>4.6753999999999998</v>
      </c>
      <c r="M1590">
        <v>5.0113000000000003</v>
      </c>
    </row>
    <row r="1591" spans="1:13" x14ac:dyDescent="0.35">
      <c r="A1591" t="s">
        <v>7</v>
      </c>
      <c r="B1591" t="s">
        <v>13</v>
      </c>
      <c r="C1591" t="s">
        <v>21</v>
      </c>
      <c r="D1591" t="s">
        <v>753</v>
      </c>
      <c r="E1591" t="s">
        <v>827</v>
      </c>
      <c r="F1591">
        <v>0</v>
      </c>
      <c r="G1591">
        <v>0</v>
      </c>
      <c r="H1591">
        <v>0</v>
      </c>
      <c r="I1591">
        <v>7.5800000000000006E-2</v>
      </c>
      <c r="J1591">
        <v>0.8609</v>
      </c>
      <c r="K1591">
        <v>2.0464000000000002</v>
      </c>
      <c r="L1591">
        <v>3.9274</v>
      </c>
      <c r="M1591">
        <v>5.0113000000000003</v>
      </c>
    </row>
    <row r="1592" spans="1:13" x14ac:dyDescent="0.35">
      <c r="A1592" t="s">
        <v>7</v>
      </c>
      <c r="B1592" t="s">
        <v>13</v>
      </c>
      <c r="C1592" t="s">
        <v>21</v>
      </c>
      <c r="D1592" t="s">
        <v>754</v>
      </c>
      <c r="E1592" t="s">
        <v>827</v>
      </c>
      <c r="F1592">
        <v>2.5334500000000002</v>
      </c>
      <c r="G1592">
        <v>2.8353999999999999</v>
      </c>
      <c r="H1592">
        <v>3.4108999999999998</v>
      </c>
      <c r="I1592">
        <v>3.7160000000000002</v>
      </c>
      <c r="J1592">
        <v>2.7261000000000002</v>
      </c>
      <c r="K1592">
        <v>1.7433000000000001</v>
      </c>
      <c r="L1592">
        <v>0.74809999999999999</v>
      </c>
      <c r="M1592">
        <v>0</v>
      </c>
    </row>
    <row r="1593" spans="1:13" x14ac:dyDescent="0.35">
      <c r="A1593" t="s">
        <v>7</v>
      </c>
      <c r="B1593" t="s">
        <v>13</v>
      </c>
      <c r="C1593" t="s">
        <v>21</v>
      </c>
      <c r="D1593" t="s">
        <v>755</v>
      </c>
      <c r="E1593" t="s">
        <v>827</v>
      </c>
      <c r="F1593">
        <v>0</v>
      </c>
      <c r="G1593">
        <v>0</v>
      </c>
      <c r="H1593">
        <v>0</v>
      </c>
      <c r="I1593">
        <v>7.5800000000000006E-2</v>
      </c>
      <c r="J1593">
        <v>0.87609999999999999</v>
      </c>
      <c r="K1593">
        <v>2.1394000000000002</v>
      </c>
      <c r="L1593">
        <v>4.0342000000000002</v>
      </c>
      <c r="M1593">
        <v>5.0598000000000001</v>
      </c>
    </row>
    <row r="1594" spans="1:13" x14ac:dyDescent="0.35">
      <c r="A1594" t="s">
        <v>7</v>
      </c>
      <c r="B1594" t="s">
        <v>13</v>
      </c>
      <c r="C1594" t="s">
        <v>21</v>
      </c>
      <c r="D1594" t="s">
        <v>756</v>
      </c>
      <c r="E1594" t="s">
        <v>827</v>
      </c>
      <c r="F1594">
        <v>7.1242999999999999</v>
      </c>
      <c r="G1594">
        <v>7.5815999999999999</v>
      </c>
      <c r="H1594">
        <v>7.7381000000000002</v>
      </c>
      <c r="I1594">
        <v>7.0632999999999999</v>
      </c>
      <c r="J1594">
        <v>4.7923999999999998</v>
      </c>
      <c r="K1594">
        <v>3.47</v>
      </c>
      <c r="L1594">
        <v>2.8618999999999999</v>
      </c>
      <c r="M1594">
        <v>2.4188999999999998</v>
      </c>
    </row>
    <row r="1595" spans="1:13" x14ac:dyDescent="0.35">
      <c r="A1595" t="s">
        <v>7</v>
      </c>
      <c r="B1595" t="s">
        <v>13</v>
      </c>
      <c r="C1595" t="s">
        <v>21</v>
      </c>
      <c r="D1595" t="s">
        <v>757</v>
      </c>
      <c r="E1595" t="s">
        <v>827</v>
      </c>
      <c r="F1595">
        <v>4.0375000000000001E-2</v>
      </c>
      <c r="G1595">
        <v>4.4600000000000001E-2</v>
      </c>
      <c r="H1595">
        <v>4.9200000000000001E-2</v>
      </c>
      <c r="I1595">
        <v>5.4300000000000001E-2</v>
      </c>
      <c r="J1595">
        <v>0.06</v>
      </c>
      <c r="K1595">
        <v>6.6199999999999995E-2</v>
      </c>
      <c r="L1595">
        <v>7.3099999999999998E-2</v>
      </c>
      <c r="M1595">
        <v>8.0699999999999994E-2</v>
      </c>
    </row>
    <row r="1596" spans="1:13" x14ac:dyDescent="0.35">
      <c r="A1596" t="s">
        <v>7</v>
      </c>
      <c r="B1596" t="s">
        <v>13</v>
      </c>
      <c r="C1596" t="s">
        <v>21</v>
      </c>
      <c r="D1596" t="s">
        <v>758</v>
      </c>
      <c r="E1596" t="s">
        <v>827</v>
      </c>
      <c r="F1596">
        <v>2.7926500000000001</v>
      </c>
      <c r="G1596">
        <v>3.0495000000000001</v>
      </c>
      <c r="H1596">
        <v>3.3494000000000002</v>
      </c>
      <c r="I1596">
        <v>4.0500999999999996</v>
      </c>
      <c r="J1596">
        <v>4.5327000000000002</v>
      </c>
      <c r="K1596">
        <v>3.7183000000000002</v>
      </c>
      <c r="L1596">
        <v>2.8578999999999999</v>
      </c>
      <c r="M1596">
        <v>2.3839000000000001</v>
      </c>
    </row>
    <row r="1597" spans="1:13" x14ac:dyDescent="0.35">
      <c r="A1597" t="s">
        <v>7</v>
      </c>
      <c r="B1597" t="s">
        <v>13</v>
      </c>
      <c r="C1597" t="s">
        <v>21</v>
      </c>
      <c r="D1597" t="s">
        <v>759</v>
      </c>
      <c r="E1597" t="s">
        <v>827</v>
      </c>
      <c r="F1597">
        <v>2.907575</v>
      </c>
      <c r="G1597">
        <v>3.2334999999999998</v>
      </c>
      <c r="H1597">
        <v>3.6282000000000001</v>
      </c>
      <c r="I1597">
        <v>4.8315999999999999</v>
      </c>
      <c r="J1597">
        <v>6.9897999999999998</v>
      </c>
      <c r="K1597">
        <v>7.3526999999999996</v>
      </c>
      <c r="L1597">
        <v>7.0956999999999999</v>
      </c>
      <c r="M1597">
        <v>7.3888999999999996</v>
      </c>
    </row>
    <row r="1598" spans="1:13" x14ac:dyDescent="0.35">
      <c r="A1598" t="s">
        <v>7</v>
      </c>
      <c r="B1598" t="s">
        <v>13</v>
      </c>
      <c r="C1598" t="s">
        <v>21</v>
      </c>
      <c r="D1598" t="s">
        <v>760</v>
      </c>
      <c r="E1598" t="s">
        <v>827</v>
      </c>
      <c r="F1598">
        <v>0.17014999999999991</v>
      </c>
      <c r="G1598">
        <v>0.21759999999999999</v>
      </c>
      <c r="H1598">
        <v>0.30209999999999998</v>
      </c>
      <c r="I1598">
        <v>0.3866</v>
      </c>
      <c r="J1598">
        <v>0.39710000000000001</v>
      </c>
      <c r="K1598">
        <v>0.32550000000000001</v>
      </c>
      <c r="L1598">
        <v>0.24429999999999999</v>
      </c>
      <c r="M1598">
        <v>0.2001</v>
      </c>
    </row>
    <row r="1599" spans="1:13" x14ac:dyDescent="0.35">
      <c r="A1599" t="s">
        <v>7</v>
      </c>
      <c r="B1599" t="s">
        <v>13</v>
      </c>
      <c r="C1599" t="s">
        <v>21</v>
      </c>
      <c r="D1599" t="s">
        <v>761</v>
      </c>
      <c r="E1599" t="s">
        <v>827</v>
      </c>
      <c r="F1599">
        <v>13.343249999999999</v>
      </c>
      <c r="G1599">
        <v>13.7631</v>
      </c>
      <c r="H1599">
        <v>13.2287</v>
      </c>
      <c r="I1599">
        <v>11.445399999999999</v>
      </c>
      <c r="J1599">
        <v>8.8248999999999995</v>
      </c>
      <c r="K1599">
        <v>8.3018000000000001</v>
      </c>
      <c r="L1599">
        <v>9.7944999999999993</v>
      </c>
      <c r="M1599">
        <v>10.352</v>
      </c>
    </row>
    <row r="1600" spans="1:13" x14ac:dyDescent="0.35">
      <c r="A1600" t="s">
        <v>7</v>
      </c>
      <c r="B1600" t="s">
        <v>13</v>
      </c>
      <c r="C1600" t="s">
        <v>21</v>
      </c>
      <c r="D1600" t="s">
        <v>762</v>
      </c>
      <c r="E1600" t="s">
        <v>827</v>
      </c>
      <c r="F1600">
        <v>1.7232499999999999</v>
      </c>
      <c r="G1600">
        <v>1.7907999999999999</v>
      </c>
      <c r="H1600">
        <v>2.0019999999999998</v>
      </c>
      <c r="I1600">
        <v>2.0939000000000001</v>
      </c>
      <c r="J1600">
        <v>1.9401999999999999</v>
      </c>
      <c r="K1600">
        <v>1.9505999999999999</v>
      </c>
      <c r="L1600">
        <v>2.2955999999999999</v>
      </c>
      <c r="M1600">
        <v>2.3839999999999999</v>
      </c>
    </row>
    <row r="1601" spans="1:13" x14ac:dyDescent="0.35">
      <c r="A1601" t="s">
        <v>7</v>
      </c>
      <c r="B1601" t="s">
        <v>13</v>
      </c>
      <c r="C1601" t="s">
        <v>21</v>
      </c>
      <c r="D1601" t="s">
        <v>763</v>
      </c>
      <c r="E1601" t="s">
        <v>827</v>
      </c>
      <c r="F1601">
        <v>0</v>
      </c>
      <c r="G1601">
        <v>0</v>
      </c>
      <c r="H1601">
        <v>0</v>
      </c>
      <c r="I1601">
        <v>4.19E-2</v>
      </c>
      <c r="J1601">
        <v>0.46560000000000001</v>
      </c>
      <c r="K1601">
        <v>1.0532999999999999</v>
      </c>
      <c r="L1601">
        <v>1.9282999999999999</v>
      </c>
      <c r="M1601">
        <v>2.3839999999999999</v>
      </c>
    </row>
    <row r="1602" spans="1:13" x14ac:dyDescent="0.35">
      <c r="A1602" t="s">
        <v>7</v>
      </c>
      <c r="B1602" t="s">
        <v>13</v>
      </c>
      <c r="C1602" t="s">
        <v>21</v>
      </c>
      <c r="D1602" t="s">
        <v>764</v>
      </c>
      <c r="E1602" t="s">
        <v>827</v>
      </c>
      <c r="F1602">
        <v>1.7232499999999999</v>
      </c>
      <c r="G1602">
        <v>1.7907999999999999</v>
      </c>
      <c r="H1602">
        <v>2.0019999999999998</v>
      </c>
      <c r="I1602">
        <v>2.052</v>
      </c>
      <c r="J1602">
        <v>1.4745999999999999</v>
      </c>
      <c r="K1602">
        <v>0.89729999999999999</v>
      </c>
      <c r="L1602">
        <v>0.36730000000000002</v>
      </c>
      <c r="M1602">
        <v>0</v>
      </c>
    </row>
    <row r="1603" spans="1:13" x14ac:dyDescent="0.35">
      <c r="A1603" t="s">
        <v>7</v>
      </c>
      <c r="B1603" t="s">
        <v>13</v>
      </c>
      <c r="C1603" t="s">
        <v>21</v>
      </c>
      <c r="D1603" t="s">
        <v>765</v>
      </c>
      <c r="E1603" t="s">
        <v>827</v>
      </c>
      <c r="F1603">
        <v>0</v>
      </c>
      <c r="G1603">
        <v>0</v>
      </c>
      <c r="H1603">
        <v>0</v>
      </c>
      <c r="I1603">
        <v>4.19E-2</v>
      </c>
      <c r="J1603">
        <v>0.53129999999999999</v>
      </c>
      <c r="K1603">
        <v>1.4944</v>
      </c>
      <c r="L1603">
        <v>2.4695</v>
      </c>
      <c r="M1603">
        <v>2.7082999999999999</v>
      </c>
    </row>
    <row r="1604" spans="1:13" x14ac:dyDescent="0.35">
      <c r="A1604" t="s">
        <v>7</v>
      </c>
      <c r="B1604" t="s">
        <v>13</v>
      </c>
      <c r="C1604" t="s">
        <v>22</v>
      </c>
      <c r="D1604" t="s">
        <v>766</v>
      </c>
      <c r="E1604" t="s">
        <v>827</v>
      </c>
      <c r="F1604">
        <v>13.343249999999999</v>
      </c>
      <c r="G1604">
        <v>13.7631</v>
      </c>
      <c r="H1604">
        <v>13.2287</v>
      </c>
      <c r="I1604">
        <v>11.403499999999999</v>
      </c>
      <c r="J1604">
        <v>8.2936999999999994</v>
      </c>
      <c r="K1604">
        <v>6.8075000000000001</v>
      </c>
      <c r="L1604">
        <v>7.3250000000000002</v>
      </c>
      <c r="M1604">
        <v>7.6436000000000002</v>
      </c>
    </row>
    <row r="1605" spans="1:13" x14ac:dyDescent="0.35">
      <c r="A1605" t="s">
        <v>7</v>
      </c>
      <c r="B1605" t="s">
        <v>13</v>
      </c>
      <c r="C1605" t="s">
        <v>22</v>
      </c>
      <c r="D1605" t="s">
        <v>767</v>
      </c>
      <c r="E1605" t="s">
        <v>827</v>
      </c>
      <c r="F1605">
        <v>7.4749999999999999E-3</v>
      </c>
      <c r="G1605">
        <v>1.06E-2</v>
      </c>
      <c r="H1605">
        <v>3.7100000000000001E-2</v>
      </c>
      <c r="I1605">
        <v>0.1651</v>
      </c>
      <c r="J1605">
        <v>0.54730000000000001</v>
      </c>
      <c r="K1605">
        <v>0.8226</v>
      </c>
      <c r="L1605">
        <v>1</v>
      </c>
      <c r="M1605">
        <v>1.2954000000000001</v>
      </c>
    </row>
    <row r="1606" spans="1:13" x14ac:dyDescent="0.35">
      <c r="A1606" t="s">
        <v>7</v>
      </c>
      <c r="B1606" t="s">
        <v>13</v>
      </c>
      <c r="C1606" t="s">
        <v>22</v>
      </c>
      <c r="D1606" t="s">
        <v>768</v>
      </c>
      <c r="E1606" t="s">
        <v>827</v>
      </c>
      <c r="F1606">
        <v>6.7150000000000001E-2</v>
      </c>
      <c r="G1606">
        <v>0.1288</v>
      </c>
      <c r="H1606">
        <v>0.1925</v>
      </c>
      <c r="I1606">
        <v>0.56210000000000004</v>
      </c>
      <c r="J1606">
        <v>1.8498000000000001</v>
      </c>
      <c r="K1606">
        <v>2.7456999999999998</v>
      </c>
      <c r="L1606">
        <v>3.1646999999999998</v>
      </c>
      <c r="M1606">
        <v>3.6288</v>
      </c>
    </row>
    <row r="1607" spans="1:13" x14ac:dyDescent="0.35">
      <c r="A1607" t="s">
        <v>7</v>
      </c>
      <c r="B1607" t="s">
        <v>13</v>
      </c>
      <c r="C1607" t="s">
        <v>22</v>
      </c>
      <c r="D1607" t="s">
        <v>769</v>
      </c>
      <c r="E1607" t="s">
        <v>827</v>
      </c>
      <c r="F1607">
        <v>26.615549999999999</v>
      </c>
      <c r="G1607">
        <v>28.202000000000002</v>
      </c>
      <c r="H1607">
        <v>28.671700000000001</v>
      </c>
      <c r="I1607">
        <v>28.370200000000001</v>
      </c>
      <c r="J1607">
        <v>28.330300000000001</v>
      </c>
      <c r="K1607">
        <v>30.5504</v>
      </c>
      <c r="L1607">
        <v>32.780500000000004</v>
      </c>
      <c r="M1607">
        <v>34.682600000000001</v>
      </c>
    </row>
    <row r="1608" spans="1:13" x14ac:dyDescent="0.35">
      <c r="A1608" t="s">
        <v>7</v>
      </c>
      <c r="B1608" t="s">
        <v>13</v>
      </c>
      <c r="C1608" t="s">
        <v>22</v>
      </c>
      <c r="D1608" t="s">
        <v>770</v>
      </c>
      <c r="E1608" t="s">
        <v>827</v>
      </c>
      <c r="F1608">
        <v>5.2065249999999992</v>
      </c>
      <c r="G1608">
        <v>5.8029999999999999</v>
      </c>
      <c r="H1608">
        <v>6.6753999999999998</v>
      </c>
      <c r="I1608">
        <v>8.1774000000000004</v>
      </c>
      <c r="J1608">
        <v>10.581300000000001</v>
      </c>
      <c r="K1608">
        <v>12.416700000000001</v>
      </c>
      <c r="L1608">
        <v>12.917299999999999</v>
      </c>
      <c r="M1608">
        <v>14.017200000000001</v>
      </c>
    </row>
    <row r="1609" spans="1:13" x14ac:dyDescent="0.35">
      <c r="A1609" t="s">
        <v>7</v>
      </c>
      <c r="B1609" t="s">
        <v>13</v>
      </c>
      <c r="C1609" t="s">
        <v>22</v>
      </c>
      <c r="D1609" t="s">
        <v>771</v>
      </c>
      <c r="E1609" t="s">
        <v>827</v>
      </c>
      <c r="F1609">
        <v>0.10349999999999999</v>
      </c>
      <c r="G1609">
        <v>0.1109</v>
      </c>
      <c r="H1609">
        <v>0.14369999999999999</v>
      </c>
      <c r="I1609">
        <v>0.23139999999999999</v>
      </c>
      <c r="J1609">
        <v>0.73480000000000001</v>
      </c>
      <c r="K1609">
        <v>2.2342</v>
      </c>
      <c r="L1609">
        <v>2.5495999999999999</v>
      </c>
      <c r="M1609">
        <v>3.2088999999999999</v>
      </c>
    </row>
    <row r="1610" spans="1:13" x14ac:dyDescent="0.35">
      <c r="A1610" t="s">
        <v>7</v>
      </c>
      <c r="B1610" t="s">
        <v>13</v>
      </c>
      <c r="C1610" t="s">
        <v>22</v>
      </c>
      <c r="D1610" t="s">
        <v>772</v>
      </c>
      <c r="E1610" t="s">
        <v>827</v>
      </c>
      <c r="F1610">
        <v>0</v>
      </c>
      <c r="G1610">
        <v>0</v>
      </c>
      <c r="H1610">
        <v>0</v>
      </c>
      <c r="I1610">
        <v>0</v>
      </c>
      <c r="J1610">
        <v>7.400000000000001E-2</v>
      </c>
      <c r="K1610">
        <v>0.88619999999999999</v>
      </c>
      <c r="L1610">
        <v>1.7418</v>
      </c>
      <c r="M1610">
        <v>1.9576</v>
      </c>
    </row>
    <row r="1611" spans="1:13" x14ac:dyDescent="0.35">
      <c r="A1611" t="s">
        <v>7</v>
      </c>
      <c r="B1611" t="s">
        <v>13</v>
      </c>
      <c r="C1611" t="s">
        <v>22</v>
      </c>
      <c r="D1611" t="s">
        <v>773</v>
      </c>
      <c r="E1611" t="s">
        <v>827</v>
      </c>
      <c r="F1611">
        <v>0.10349999999999999</v>
      </c>
      <c r="G1611">
        <v>0.1109</v>
      </c>
      <c r="H1611">
        <v>0.14369999999999999</v>
      </c>
      <c r="I1611">
        <v>0.23139999999999999</v>
      </c>
      <c r="J1611">
        <v>0.66080000000000005</v>
      </c>
      <c r="K1611">
        <v>1.3480000000000001</v>
      </c>
      <c r="L1611">
        <v>0.80779999999999996</v>
      </c>
      <c r="M1611">
        <v>1.2514000000000001</v>
      </c>
    </row>
    <row r="1612" spans="1:13" x14ac:dyDescent="0.35">
      <c r="A1612" t="s">
        <v>7</v>
      </c>
      <c r="B1612" t="s">
        <v>13</v>
      </c>
      <c r="C1612" t="s">
        <v>22</v>
      </c>
      <c r="D1612" t="s">
        <v>774</v>
      </c>
      <c r="E1612" t="s">
        <v>827</v>
      </c>
      <c r="F1612">
        <v>0.26742500000000002</v>
      </c>
      <c r="G1612">
        <v>0.31159999999999999</v>
      </c>
      <c r="H1612">
        <v>0.3105</v>
      </c>
      <c r="I1612">
        <v>0.22570000000000001</v>
      </c>
      <c r="J1612">
        <v>0.15640000000000001</v>
      </c>
      <c r="K1612">
        <v>0.16980000000000001</v>
      </c>
      <c r="L1612">
        <v>0.26910000000000001</v>
      </c>
      <c r="M1612">
        <v>0.31159999999999999</v>
      </c>
    </row>
    <row r="1613" spans="1:13" x14ac:dyDescent="0.35">
      <c r="A1613" t="s">
        <v>7</v>
      </c>
      <c r="B1613" t="s">
        <v>13</v>
      </c>
      <c r="C1613" t="s">
        <v>22</v>
      </c>
      <c r="D1613" t="s">
        <v>775</v>
      </c>
      <c r="E1613" t="s">
        <v>827</v>
      </c>
      <c r="F1613">
        <v>0</v>
      </c>
      <c r="G1613">
        <v>0</v>
      </c>
      <c r="H1613">
        <v>0</v>
      </c>
      <c r="I1613">
        <v>9.0000000000000011E-3</v>
      </c>
      <c r="J1613">
        <v>4.7E-2</v>
      </c>
      <c r="K1613">
        <v>0.1019</v>
      </c>
      <c r="L1613">
        <v>0.2422</v>
      </c>
      <c r="M1613">
        <v>0.31159999999999999</v>
      </c>
    </row>
    <row r="1614" spans="1:13" x14ac:dyDescent="0.35">
      <c r="A1614" t="s">
        <v>7</v>
      </c>
      <c r="B1614" t="s">
        <v>13</v>
      </c>
      <c r="C1614" t="s">
        <v>22</v>
      </c>
      <c r="D1614" t="s">
        <v>776</v>
      </c>
      <c r="E1614" t="s">
        <v>827</v>
      </c>
      <c r="F1614">
        <v>0.26742500000000002</v>
      </c>
      <c r="G1614">
        <v>0.31159999999999999</v>
      </c>
      <c r="H1614">
        <v>0.3105</v>
      </c>
      <c r="I1614">
        <v>0.2167</v>
      </c>
      <c r="J1614">
        <v>0.1095</v>
      </c>
      <c r="K1614">
        <v>6.7900000000000002E-2</v>
      </c>
      <c r="L1614">
        <v>2.69E-2</v>
      </c>
      <c r="M1614">
        <v>0</v>
      </c>
    </row>
    <row r="1615" spans="1:13" x14ac:dyDescent="0.35">
      <c r="A1615" t="s">
        <v>7</v>
      </c>
      <c r="B1615" t="s">
        <v>13</v>
      </c>
      <c r="C1615" t="s">
        <v>22</v>
      </c>
      <c r="D1615" t="s">
        <v>777</v>
      </c>
      <c r="E1615" t="s">
        <v>827</v>
      </c>
      <c r="F1615">
        <v>2.0251999999999999</v>
      </c>
      <c r="G1615">
        <v>2.2408000000000001</v>
      </c>
      <c r="H1615">
        <v>2.601</v>
      </c>
      <c r="I1615">
        <v>2.7261000000000002</v>
      </c>
      <c r="J1615">
        <v>2.4407000000000001</v>
      </c>
      <c r="K1615">
        <v>2.4578000000000002</v>
      </c>
      <c r="L1615">
        <v>2.9540000000000002</v>
      </c>
      <c r="M1615">
        <v>3.1196999999999999</v>
      </c>
    </row>
    <row r="1616" spans="1:13" x14ac:dyDescent="0.35">
      <c r="A1616" t="s">
        <v>7</v>
      </c>
      <c r="B1616" t="s">
        <v>13</v>
      </c>
      <c r="C1616" t="s">
        <v>22</v>
      </c>
      <c r="D1616" t="s">
        <v>778</v>
      </c>
      <c r="E1616" t="s">
        <v>827</v>
      </c>
      <c r="F1616">
        <v>0</v>
      </c>
      <c r="G1616">
        <v>0</v>
      </c>
      <c r="H1616">
        <v>0</v>
      </c>
      <c r="I1616">
        <v>5.8999999999999997E-2</v>
      </c>
      <c r="J1616">
        <v>0.59519999999999995</v>
      </c>
      <c r="K1616">
        <v>1.3373999999999999</v>
      </c>
      <c r="L1616">
        <v>2.4975000000000001</v>
      </c>
      <c r="M1616">
        <v>3.1196999999999999</v>
      </c>
    </row>
    <row r="1617" spans="1:13" x14ac:dyDescent="0.35">
      <c r="A1617" t="s">
        <v>7</v>
      </c>
      <c r="B1617" t="s">
        <v>13</v>
      </c>
      <c r="C1617" t="s">
        <v>22</v>
      </c>
      <c r="D1617" t="s">
        <v>779</v>
      </c>
      <c r="E1617" t="s">
        <v>827</v>
      </c>
      <c r="F1617">
        <v>2.0251999999999999</v>
      </c>
      <c r="G1617">
        <v>2.2408000000000001</v>
      </c>
      <c r="H1617">
        <v>2.601</v>
      </c>
      <c r="I1617">
        <v>2.6671</v>
      </c>
      <c r="J1617">
        <v>1.8454999999999999</v>
      </c>
      <c r="K1617">
        <v>1.1204000000000001</v>
      </c>
      <c r="L1617">
        <v>0.45650000000000002</v>
      </c>
      <c r="M1617">
        <v>0</v>
      </c>
    </row>
    <row r="1618" spans="1:13" x14ac:dyDescent="0.35">
      <c r="A1618" t="s">
        <v>7</v>
      </c>
      <c r="B1618" t="s">
        <v>13</v>
      </c>
      <c r="C1618" t="s">
        <v>22</v>
      </c>
      <c r="D1618" t="s">
        <v>780</v>
      </c>
      <c r="E1618" t="s">
        <v>827</v>
      </c>
      <c r="F1618">
        <v>1.1033999999999999</v>
      </c>
      <c r="G1618">
        <v>1.2428999999999999</v>
      </c>
      <c r="H1618">
        <v>1.5127999999999999</v>
      </c>
      <c r="I1618">
        <v>1.6838</v>
      </c>
      <c r="J1618">
        <v>1.5475000000000001</v>
      </c>
      <c r="K1618">
        <v>1.5730999999999999</v>
      </c>
      <c r="L1618">
        <v>1.8713</v>
      </c>
      <c r="M1618">
        <v>1.9742999999999999</v>
      </c>
    </row>
    <row r="1619" spans="1:13" x14ac:dyDescent="0.35">
      <c r="A1619" t="s">
        <v>7</v>
      </c>
      <c r="B1619" t="s">
        <v>13</v>
      </c>
      <c r="C1619" t="s">
        <v>22</v>
      </c>
      <c r="D1619" t="s">
        <v>781</v>
      </c>
      <c r="E1619" t="s">
        <v>827</v>
      </c>
      <c r="F1619">
        <v>0</v>
      </c>
      <c r="G1619">
        <v>0</v>
      </c>
      <c r="H1619">
        <v>0</v>
      </c>
      <c r="I1619">
        <v>3.3700000000000001E-2</v>
      </c>
      <c r="J1619">
        <v>0.37140000000000001</v>
      </c>
      <c r="K1619">
        <v>0.84950000000000003</v>
      </c>
      <c r="L1619">
        <v>1.5718000000000001</v>
      </c>
      <c r="M1619">
        <v>1.9742999999999999</v>
      </c>
    </row>
    <row r="1620" spans="1:13" x14ac:dyDescent="0.35">
      <c r="A1620" t="s">
        <v>7</v>
      </c>
      <c r="B1620" t="s">
        <v>13</v>
      </c>
      <c r="C1620" t="s">
        <v>22</v>
      </c>
      <c r="D1620" t="s">
        <v>782</v>
      </c>
      <c r="E1620" t="s">
        <v>827</v>
      </c>
      <c r="F1620">
        <v>1.1033999999999999</v>
      </c>
      <c r="G1620">
        <v>1.2428999999999999</v>
      </c>
      <c r="H1620">
        <v>1.5127999999999999</v>
      </c>
      <c r="I1620">
        <v>1.6500999999999999</v>
      </c>
      <c r="J1620">
        <v>1.1760999999999999</v>
      </c>
      <c r="K1620">
        <v>0.72360000000000002</v>
      </c>
      <c r="L1620">
        <v>0.2994</v>
      </c>
      <c r="M1620">
        <v>0</v>
      </c>
    </row>
    <row r="1621" spans="1:13" x14ac:dyDescent="0.35">
      <c r="A1621" t="s">
        <v>7</v>
      </c>
      <c r="B1621" t="s">
        <v>13</v>
      </c>
      <c r="C1621" t="s">
        <v>22</v>
      </c>
      <c r="D1621" t="s">
        <v>822</v>
      </c>
      <c r="E1621" t="s">
        <v>827</v>
      </c>
      <c r="F1621">
        <v>4.0375000000000001E-2</v>
      </c>
      <c r="G1621">
        <v>4.4600000000000001E-2</v>
      </c>
      <c r="H1621">
        <v>4.9200000000000001E-2</v>
      </c>
      <c r="I1621">
        <v>5.4300000000000001E-2</v>
      </c>
      <c r="J1621">
        <v>0.06</v>
      </c>
      <c r="K1621">
        <v>6.6199999999999995E-2</v>
      </c>
      <c r="L1621">
        <v>7.3099999999999998E-2</v>
      </c>
      <c r="M1621">
        <v>8.0699999999999994E-2</v>
      </c>
    </row>
    <row r="1622" spans="1:13" x14ac:dyDescent="0.35">
      <c r="A1622" t="s">
        <v>7</v>
      </c>
      <c r="B1622" t="s">
        <v>13</v>
      </c>
      <c r="C1622" t="s">
        <v>23</v>
      </c>
      <c r="D1622" t="s">
        <v>783</v>
      </c>
      <c r="E1622" t="s">
        <v>827</v>
      </c>
      <c r="F1622">
        <v>2.7926500000000001</v>
      </c>
      <c r="G1622">
        <v>3.0495000000000001</v>
      </c>
      <c r="H1622">
        <v>3.3494000000000002</v>
      </c>
      <c r="I1622">
        <v>4.0500999999999996</v>
      </c>
      <c r="J1622">
        <v>4.5327000000000002</v>
      </c>
      <c r="K1622">
        <v>3.7183000000000002</v>
      </c>
      <c r="L1622">
        <v>2.8578999999999999</v>
      </c>
      <c r="M1622">
        <v>2.3839000000000001</v>
      </c>
    </row>
    <row r="1623" spans="1:13" x14ac:dyDescent="0.35">
      <c r="A1623" t="s">
        <v>7</v>
      </c>
      <c r="B1623" t="s">
        <v>13</v>
      </c>
      <c r="C1623" t="s">
        <v>23</v>
      </c>
      <c r="D1623" t="s">
        <v>784</v>
      </c>
      <c r="E1623" t="s">
        <v>827</v>
      </c>
      <c r="F1623">
        <v>2.9076</v>
      </c>
      <c r="G1623">
        <v>3.2336999999999998</v>
      </c>
      <c r="H1623">
        <v>3.6284999999999998</v>
      </c>
      <c r="I1623">
        <v>4.8334000000000001</v>
      </c>
      <c r="J1623">
        <v>7.0087000000000002</v>
      </c>
      <c r="K1623">
        <v>7.399</v>
      </c>
      <c r="L1623">
        <v>7.1695000000000002</v>
      </c>
      <c r="M1623">
        <v>7.4885000000000002</v>
      </c>
    </row>
    <row r="1624" spans="1:13" x14ac:dyDescent="0.35">
      <c r="A1624" t="s">
        <v>7</v>
      </c>
      <c r="B1624" t="s">
        <v>13</v>
      </c>
      <c r="C1624" t="s">
        <v>23</v>
      </c>
      <c r="D1624" t="s">
        <v>785</v>
      </c>
      <c r="E1624" t="s">
        <v>827</v>
      </c>
      <c r="F1624">
        <v>0.17014999999999991</v>
      </c>
      <c r="G1624">
        <v>0.21759999999999999</v>
      </c>
      <c r="H1624">
        <v>0.30209999999999998</v>
      </c>
      <c r="I1624">
        <v>0.3866</v>
      </c>
      <c r="J1624">
        <v>0.39710000000000001</v>
      </c>
      <c r="K1624">
        <v>0.32550000000000001</v>
      </c>
      <c r="L1624">
        <v>0.24429999999999999</v>
      </c>
      <c r="M1624">
        <v>0.2001</v>
      </c>
    </row>
    <row r="1625" spans="1:13" x14ac:dyDescent="0.35">
      <c r="A1625" t="s">
        <v>7</v>
      </c>
      <c r="B1625" t="s">
        <v>13</v>
      </c>
      <c r="C1625" t="s">
        <v>23</v>
      </c>
      <c r="D1625" t="s">
        <v>786</v>
      </c>
      <c r="E1625" t="s">
        <v>827</v>
      </c>
      <c r="F1625">
        <v>0.65442500000000003</v>
      </c>
      <c r="G1625">
        <v>0.6865</v>
      </c>
      <c r="H1625">
        <v>0.77780000000000005</v>
      </c>
      <c r="I1625">
        <v>0.81659999999999999</v>
      </c>
      <c r="J1625">
        <v>0.73680000000000001</v>
      </c>
      <c r="K1625">
        <v>0.71489999999999998</v>
      </c>
      <c r="L1625">
        <v>0.81369999999999998</v>
      </c>
      <c r="M1625">
        <v>0.83379999999999999</v>
      </c>
    </row>
    <row r="1626" spans="1:13" x14ac:dyDescent="0.35">
      <c r="A1626" t="s">
        <v>7</v>
      </c>
      <c r="B1626" t="s">
        <v>13</v>
      </c>
      <c r="C1626" t="s">
        <v>23</v>
      </c>
      <c r="D1626" t="s">
        <v>787</v>
      </c>
      <c r="E1626" t="s">
        <v>827</v>
      </c>
      <c r="F1626">
        <v>0</v>
      </c>
      <c r="G1626">
        <v>0</v>
      </c>
      <c r="H1626">
        <v>0</v>
      </c>
      <c r="I1626">
        <v>1.6299999999999999E-2</v>
      </c>
      <c r="J1626">
        <v>0.1769</v>
      </c>
      <c r="K1626">
        <v>0.38600000000000001</v>
      </c>
      <c r="L1626">
        <v>0.6835</v>
      </c>
      <c r="M1626">
        <v>0.83379999999999999</v>
      </c>
    </row>
    <row r="1627" spans="1:13" x14ac:dyDescent="0.35">
      <c r="A1627" t="s">
        <v>7</v>
      </c>
      <c r="B1627" t="s">
        <v>13</v>
      </c>
      <c r="C1627" t="s">
        <v>23</v>
      </c>
      <c r="D1627" t="s">
        <v>788</v>
      </c>
      <c r="E1627" t="s">
        <v>827</v>
      </c>
      <c r="F1627">
        <v>0.65442500000000003</v>
      </c>
      <c r="G1627">
        <v>0.6865</v>
      </c>
      <c r="H1627">
        <v>0.77780000000000005</v>
      </c>
      <c r="I1627">
        <v>0.80030000000000001</v>
      </c>
      <c r="J1627">
        <v>0.56000000000000005</v>
      </c>
      <c r="K1627">
        <v>0.32890000000000003</v>
      </c>
      <c r="L1627">
        <v>0.13020000000000001</v>
      </c>
      <c r="M1627">
        <v>0</v>
      </c>
    </row>
    <row r="1628" spans="1:13" x14ac:dyDescent="0.35">
      <c r="A1628" t="s">
        <v>7</v>
      </c>
      <c r="B1628" t="s">
        <v>13</v>
      </c>
      <c r="C1628" t="s">
        <v>23</v>
      </c>
      <c r="D1628" t="s">
        <v>789</v>
      </c>
      <c r="E1628" t="s">
        <v>827</v>
      </c>
      <c r="F1628">
        <v>1E-4</v>
      </c>
      <c r="G1628">
        <v>2.0000000000000001E-4</v>
      </c>
      <c r="H1628">
        <v>2.9999999999999997E-4</v>
      </c>
      <c r="I1628">
        <v>1.9E-3</v>
      </c>
      <c r="J1628">
        <v>1.89E-2</v>
      </c>
      <c r="K1628">
        <v>4.6300000000000001E-2</v>
      </c>
      <c r="L1628">
        <v>7.3800000000000004E-2</v>
      </c>
      <c r="M1628">
        <v>9.9599999999999994E-2</v>
      </c>
    </row>
    <row r="1629" spans="1:13" x14ac:dyDescent="0.35">
      <c r="A1629" t="s">
        <v>7</v>
      </c>
      <c r="B1629" t="s">
        <v>13</v>
      </c>
      <c r="C1629" t="s">
        <v>23</v>
      </c>
      <c r="D1629" t="s">
        <v>790</v>
      </c>
      <c r="E1629" t="s">
        <v>827</v>
      </c>
      <c r="F1629">
        <v>7.4749999999999999E-3</v>
      </c>
      <c r="G1629">
        <v>1.06E-2</v>
      </c>
      <c r="H1629">
        <v>3.7100000000000001E-2</v>
      </c>
      <c r="I1629">
        <v>0.1651</v>
      </c>
      <c r="J1629">
        <v>0.54730000000000001</v>
      </c>
      <c r="K1629">
        <v>0.8226</v>
      </c>
      <c r="L1629">
        <v>1</v>
      </c>
      <c r="M1629">
        <v>1.2954000000000001</v>
      </c>
    </row>
    <row r="1630" spans="1:13" x14ac:dyDescent="0.35">
      <c r="A1630" t="s">
        <v>7</v>
      </c>
      <c r="B1630" t="s">
        <v>13</v>
      </c>
      <c r="C1630" t="s">
        <v>23</v>
      </c>
      <c r="D1630" t="s">
        <v>791</v>
      </c>
      <c r="E1630" t="s">
        <v>827</v>
      </c>
      <c r="F1630">
        <v>7.4749999999999999E-3</v>
      </c>
      <c r="G1630">
        <v>1.06E-2</v>
      </c>
      <c r="H1630">
        <v>3.7100000000000001E-2</v>
      </c>
      <c r="I1630">
        <v>0.1651</v>
      </c>
      <c r="J1630">
        <v>0.54730000000000001</v>
      </c>
      <c r="K1630">
        <v>0.8226</v>
      </c>
      <c r="L1630">
        <v>1</v>
      </c>
      <c r="M1630">
        <v>1.2954000000000001</v>
      </c>
    </row>
    <row r="1631" spans="1:13" x14ac:dyDescent="0.35">
      <c r="A1631" t="s">
        <v>7</v>
      </c>
      <c r="B1631" t="s">
        <v>13</v>
      </c>
      <c r="C1631" t="s">
        <v>23</v>
      </c>
      <c r="D1631" t="s">
        <v>792</v>
      </c>
      <c r="E1631" t="s">
        <v>827</v>
      </c>
      <c r="F1631">
        <v>6.7150000000000001E-2</v>
      </c>
      <c r="G1631">
        <v>0.1288</v>
      </c>
      <c r="H1631">
        <v>0.1925</v>
      </c>
      <c r="I1631">
        <v>0.56210000000000004</v>
      </c>
      <c r="J1631">
        <v>1.8498000000000001</v>
      </c>
      <c r="K1631">
        <v>2.7456999999999998</v>
      </c>
      <c r="L1631">
        <v>3.1646999999999998</v>
      </c>
      <c r="M1631">
        <v>3.6288</v>
      </c>
    </row>
    <row r="1632" spans="1:13" x14ac:dyDescent="0.35">
      <c r="A1632" t="s">
        <v>7</v>
      </c>
      <c r="B1632" t="s">
        <v>13</v>
      </c>
      <c r="C1632" t="s">
        <v>23</v>
      </c>
      <c r="D1632" t="s">
        <v>793</v>
      </c>
      <c r="E1632" t="s">
        <v>827</v>
      </c>
      <c r="F1632">
        <v>6.7150000000000001E-2</v>
      </c>
      <c r="G1632">
        <v>0.1288</v>
      </c>
      <c r="H1632">
        <v>0.1925</v>
      </c>
      <c r="I1632">
        <v>0.56210000000000004</v>
      </c>
      <c r="J1632">
        <v>1.8498000000000001</v>
      </c>
      <c r="K1632">
        <v>2.7456999999999998</v>
      </c>
      <c r="L1632">
        <v>3.1646999999999998</v>
      </c>
      <c r="M1632">
        <v>3.6288</v>
      </c>
    </row>
    <row r="1633" spans="1:13" x14ac:dyDescent="0.35">
      <c r="A1633" t="s">
        <v>7</v>
      </c>
      <c r="B1633" t="s">
        <v>13</v>
      </c>
      <c r="C1633" t="s">
        <v>23</v>
      </c>
      <c r="D1633" t="s">
        <v>794</v>
      </c>
      <c r="E1633" t="s">
        <v>827</v>
      </c>
      <c r="F1633">
        <v>3.5480749999999999</v>
      </c>
      <c r="G1633">
        <v>3.7738</v>
      </c>
      <c r="H1633">
        <v>3.5383</v>
      </c>
      <c r="I1633">
        <v>2.7789999999999999</v>
      </c>
      <c r="J1633">
        <v>1.6944999999999999</v>
      </c>
      <c r="K1633">
        <v>1.4582999999999999</v>
      </c>
      <c r="L1633">
        <v>1.7962</v>
      </c>
      <c r="M1633">
        <v>2.0190999999999999</v>
      </c>
    </row>
    <row r="1634" spans="1:13" x14ac:dyDescent="0.35">
      <c r="A1634" t="s">
        <v>7</v>
      </c>
      <c r="B1634" t="s">
        <v>13</v>
      </c>
      <c r="C1634" t="s">
        <v>23</v>
      </c>
      <c r="D1634" t="s">
        <v>795</v>
      </c>
      <c r="E1634" t="s">
        <v>827</v>
      </c>
      <c r="F1634">
        <v>3.5480749999999999</v>
      </c>
      <c r="G1634">
        <v>3.7738</v>
      </c>
      <c r="H1634">
        <v>3.5383</v>
      </c>
      <c r="I1634">
        <v>2.7789999999999999</v>
      </c>
      <c r="J1634">
        <v>1.6944999999999999</v>
      </c>
      <c r="K1634">
        <v>1.4582999999999999</v>
      </c>
      <c r="L1634">
        <v>1.7962</v>
      </c>
      <c r="M1634">
        <v>2.0190999999999999</v>
      </c>
    </row>
    <row r="1635" spans="1:13" x14ac:dyDescent="0.35">
      <c r="A1635" t="s">
        <v>7</v>
      </c>
      <c r="B1635" t="s">
        <v>13</v>
      </c>
      <c r="C1635" t="s">
        <v>23</v>
      </c>
      <c r="D1635" t="s">
        <v>801</v>
      </c>
      <c r="E1635" t="s">
        <v>827</v>
      </c>
      <c r="F1635">
        <v>13.771475000000001</v>
      </c>
      <c r="G1635">
        <v>14.4488</v>
      </c>
      <c r="H1635">
        <v>14.62</v>
      </c>
      <c r="I1635">
        <v>13.790900000000001</v>
      </c>
      <c r="J1635">
        <v>12.5771</v>
      </c>
      <c r="K1635">
        <v>13.283200000000001</v>
      </c>
      <c r="L1635">
        <v>14.753399999999999</v>
      </c>
      <c r="M1635">
        <v>15.4284</v>
      </c>
    </row>
    <row r="1636" spans="1:13" x14ac:dyDescent="0.35">
      <c r="A1636" t="s">
        <v>7</v>
      </c>
      <c r="B1636" t="s">
        <v>13</v>
      </c>
      <c r="C1636" t="s">
        <v>23</v>
      </c>
      <c r="D1636" t="s">
        <v>802</v>
      </c>
      <c r="E1636" t="s">
        <v>827</v>
      </c>
      <c r="F1636">
        <v>0.55784999999999996</v>
      </c>
      <c r="G1636">
        <v>0.88129999999999997</v>
      </c>
      <c r="H1636">
        <v>1.5051000000000001</v>
      </c>
      <c r="I1636">
        <v>2.2176</v>
      </c>
      <c r="J1636">
        <v>3.1665000000000001</v>
      </c>
      <c r="K1636">
        <v>4.1897000000000002</v>
      </c>
      <c r="L1636">
        <v>4.2359</v>
      </c>
      <c r="M1636">
        <v>4.2358000000000002</v>
      </c>
    </row>
    <row r="1637" spans="1:13" x14ac:dyDescent="0.35">
      <c r="A1637" t="s">
        <v>7</v>
      </c>
      <c r="B1637" t="s">
        <v>13</v>
      </c>
      <c r="C1637" t="s">
        <v>23</v>
      </c>
      <c r="D1637" t="s">
        <v>824</v>
      </c>
      <c r="E1637" t="s">
        <v>827</v>
      </c>
      <c r="F1637">
        <v>0.43764999999999998</v>
      </c>
      <c r="G1637">
        <v>0.65369999999999995</v>
      </c>
      <c r="H1637">
        <v>1.0354000000000001</v>
      </c>
      <c r="I1637">
        <v>1.4225000000000001</v>
      </c>
      <c r="J1637">
        <v>1.6393</v>
      </c>
      <c r="K1637">
        <v>1.3213999999999999</v>
      </c>
      <c r="L1637">
        <v>1.0452999999999999</v>
      </c>
      <c r="M1637">
        <v>1.038</v>
      </c>
    </row>
    <row r="1638" spans="1:13" x14ac:dyDescent="0.35">
      <c r="A1638" t="s">
        <v>7</v>
      </c>
      <c r="B1638" t="s">
        <v>13</v>
      </c>
      <c r="C1638" t="s">
        <v>23</v>
      </c>
      <c r="D1638" t="s">
        <v>803</v>
      </c>
      <c r="E1638" t="s">
        <v>827</v>
      </c>
      <c r="F1638">
        <v>6.0174999999999999E-2</v>
      </c>
      <c r="G1638">
        <v>0.11310000000000001</v>
      </c>
      <c r="H1638">
        <v>0.2208</v>
      </c>
      <c r="I1638">
        <v>0.2248</v>
      </c>
      <c r="J1638">
        <v>0.24349999999999999</v>
      </c>
      <c r="K1638">
        <v>0.18770000000000001</v>
      </c>
      <c r="L1638">
        <v>0.15640000000000001</v>
      </c>
      <c r="M1638">
        <v>0.14899999999999999</v>
      </c>
    </row>
    <row r="1639" spans="1:13" x14ac:dyDescent="0.35">
      <c r="A1639" t="s">
        <v>7</v>
      </c>
      <c r="B1639" t="s">
        <v>13</v>
      </c>
      <c r="C1639" t="s">
        <v>23</v>
      </c>
      <c r="D1639" t="s">
        <v>804</v>
      </c>
      <c r="E1639" t="s">
        <v>827</v>
      </c>
      <c r="F1639">
        <v>0.06</v>
      </c>
      <c r="G1639">
        <v>0.1144</v>
      </c>
      <c r="H1639">
        <v>0.24890000000000001</v>
      </c>
      <c r="I1639">
        <v>0.57020000000000004</v>
      </c>
      <c r="J1639">
        <v>1.2838000000000001</v>
      </c>
      <c r="K1639">
        <v>2.6806000000000001</v>
      </c>
      <c r="L1639">
        <v>3.0341999999999998</v>
      </c>
      <c r="M1639">
        <v>3.0487000000000002</v>
      </c>
    </row>
    <row r="1640" spans="1:13" x14ac:dyDescent="0.35">
      <c r="A1640" t="s">
        <v>7</v>
      </c>
      <c r="B1640" t="s">
        <v>13</v>
      </c>
      <c r="C1640" t="s">
        <v>24</v>
      </c>
      <c r="D1640" t="s">
        <v>805</v>
      </c>
      <c r="E1640" t="s">
        <v>827</v>
      </c>
      <c r="F1640">
        <v>0</v>
      </c>
      <c r="G1640">
        <v>0</v>
      </c>
      <c r="H1640">
        <v>0</v>
      </c>
      <c r="I1640">
        <v>0</v>
      </c>
      <c r="J1640">
        <v>0.1832</v>
      </c>
      <c r="K1640">
        <v>1.2047000000000001</v>
      </c>
      <c r="L1640">
        <v>2.2972000000000001</v>
      </c>
      <c r="M1640">
        <v>2.0377999999999998</v>
      </c>
    </row>
    <row r="1641" spans="1:13" x14ac:dyDescent="0.35">
      <c r="A1641" t="s">
        <v>7</v>
      </c>
      <c r="B1641" t="s">
        <v>13</v>
      </c>
      <c r="C1641" t="s">
        <v>24</v>
      </c>
      <c r="D1641" t="s">
        <v>806</v>
      </c>
      <c r="E1641" t="s">
        <v>827</v>
      </c>
      <c r="F1641">
        <v>0.55784999999999996</v>
      </c>
      <c r="G1641">
        <v>0.88129999999999997</v>
      </c>
      <c r="H1641">
        <v>1.5051000000000001</v>
      </c>
      <c r="I1641">
        <v>2.2176</v>
      </c>
      <c r="J1641">
        <v>2.9832000000000001</v>
      </c>
      <c r="K1641">
        <v>2.9849999999999999</v>
      </c>
      <c r="L1641">
        <v>1.9387000000000001</v>
      </c>
      <c r="M1641">
        <v>2.198</v>
      </c>
    </row>
    <row r="1642" spans="1:13" x14ac:dyDescent="0.35">
      <c r="A1642" t="s">
        <v>7</v>
      </c>
      <c r="B1642" t="s">
        <v>13</v>
      </c>
      <c r="C1642" t="s">
        <v>24</v>
      </c>
      <c r="D1642" t="s">
        <v>807</v>
      </c>
      <c r="E1642" t="s">
        <v>827</v>
      </c>
      <c r="F1642">
        <v>13.213675</v>
      </c>
      <c r="G1642">
        <v>13.567500000000001</v>
      </c>
      <c r="H1642">
        <v>13.1149</v>
      </c>
      <c r="I1642">
        <v>11.573399999999999</v>
      </c>
      <c r="J1642">
        <v>9.4107000000000003</v>
      </c>
      <c r="K1642">
        <v>9.0935000000000006</v>
      </c>
      <c r="L1642">
        <v>10.5175</v>
      </c>
      <c r="M1642">
        <v>11.192500000000001</v>
      </c>
    </row>
    <row r="1643" spans="1:13" x14ac:dyDescent="0.35">
      <c r="A1643" t="s">
        <v>7</v>
      </c>
      <c r="B1643" t="s">
        <v>13</v>
      </c>
      <c r="C1643" t="s">
        <v>24</v>
      </c>
      <c r="D1643" t="s">
        <v>808</v>
      </c>
      <c r="E1643" t="s">
        <v>827</v>
      </c>
      <c r="F1643">
        <v>13.213675</v>
      </c>
      <c r="G1643">
        <v>13.567500000000001</v>
      </c>
      <c r="H1643">
        <v>13.1149</v>
      </c>
      <c r="I1643">
        <v>11.573399999999999</v>
      </c>
      <c r="J1643">
        <v>9.4107000000000003</v>
      </c>
      <c r="K1643">
        <v>9.0935000000000006</v>
      </c>
      <c r="L1643">
        <v>10.5175</v>
      </c>
      <c r="M1643">
        <v>11.192500000000001</v>
      </c>
    </row>
    <row r="1644" spans="1:13" x14ac:dyDescent="0.35">
      <c r="A1644" t="s">
        <v>7</v>
      </c>
      <c r="B1644" t="s">
        <v>13</v>
      </c>
      <c r="C1644" t="s">
        <v>24</v>
      </c>
      <c r="D1644" t="s">
        <v>809</v>
      </c>
      <c r="E1644" t="s">
        <v>827</v>
      </c>
      <c r="F1644">
        <v>13.213675</v>
      </c>
      <c r="G1644">
        <v>13.567500000000001</v>
      </c>
      <c r="H1644">
        <v>13.1149</v>
      </c>
      <c r="I1644">
        <v>11.573399999999999</v>
      </c>
      <c r="J1644">
        <v>9.4107000000000003</v>
      </c>
      <c r="K1644">
        <v>9.0935000000000006</v>
      </c>
      <c r="L1644">
        <v>10.5175</v>
      </c>
      <c r="M1644">
        <v>11.192500000000001</v>
      </c>
    </row>
    <row r="1645" spans="1:13" x14ac:dyDescent="0.35">
      <c r="A1645" t="s">
        <v>7</v>
      </c>
      <c r="B1645" t="s">
        <v>13</v>
      </c>
      <c r="C1645" t="s">
        <v>24</v>
      </c>
      <c r="D1645" t="s">
        <v>810</v>
      </c>
      <c r="E1645" t="s">
        <v>827</v>
      </c>
      <c r="F1645">
        <v>4.0894500000000003</v>
      </c>
      <c r="G1645">
        <v>4.1764000000000001</v>
      </c>
      <c r="H1645">
        <v>3.8380999999999998</v>
      </c>
      <c r="I1645">
        <v>3.6227</v>
      </c>
      <c r="J1645">
        <v>3.4773999999999998</v>
      </c>
      <c r="K1645">
        <v>3.3921999999999999</v>
      </c>
      <c r="L1645">
        <v>3.3134999999999999</v>
      </c>
      <c r="M1645">
        <v>3.218</v>
      </c>
    </row>
    <row r="1646" spans="1:13" x14ac:dyDescent="0.35">
      <c r="A1646" t="s">
        <v>7</v>
      </c>
      <c r="B1646" t="s">
        <v>13</v>
      </c>
      <c r="C1646" t="s">
        <v>24</v>
      </c>
      <c r="D1646" t="s">
        <v>811</v>
      </c>
      <c r="E1646" t="s">
        <v>827</v>
      </c>
      <c r="F1646">
        <v>3.5396999999999998</v>
      </c>
      <c r="G1646">
        <v>3.5973999999999999</v>
      </c>
      <c r="H1646">
        <v>3.5968</v>
      </c>
      <c r="I1646">
        <v>3.5419999999999998</v>
      </c>
      <c r="J1646">
        <v>3.4483999999999999</v>
      </c>
      <c r="K1646">
        <v>3.3633999999999999</v>
      </c>
      <c r="L1646">
        <v>3.2683</v>
      </c>
      <c r="M1646">
        <v>3.1598000000000002</v>
      </c>
    </row>
    <row r="1647" spans="1:13" x14ac:dyDescent="0.35">
      <c r="A1647" t="s">
        <v>7</v>
      </c>
      <c r="B1647" t="s">
        <v>13</v>
      </c>
      <c r="C1647" t="s">
        <v>24</v>
      </c>
      <c r="D1647" t="s">
        <v>812</v>
      </c>
      <c r="E1647" t="s">
        <v>827</v>
      </c>
      <c r="F1647">
        <v>0.54972500000000002</v>
      </c>
      <c r="G1647">
        <v>0.57899999999999996</v>
      </c>
      <c r="H1647">
        <v>0.24149999999999999</v>
      </c>
      <c r="I1647">
        <v>8.0799999999999997E-2</v>
      </c>
      <c r="J1647">
        <v>2.9000000000000001E-2</v>
      </c>
      <c r="K1647">
        <v>2.8799999999999999E-2</v>
      </c>
      <c r="L1647">
        <v>4.5199999999999997E-2</v>
      </c>
      <c r="M1647">
        <v>5.8099999999999999E-2</v>
      </c>
    </row>
    <row r="1648" spans="1:13" x14ac:dyDescent="0.35">
      <c r="A1648" t="s">
        <v>7</v>
      </c>
      <c r="B1648" t="s">
        <v>13</v>
      </c>
      <c r="C1648" t="s">
        <v>24</v>
      </c>
      <c r="D1648" t="s">
        <v>813</v>
      </c>
      <c r="E1648" t="s">
        <v>827</v>
      </c>
      <c r="F1648">
        <v>0</v>
      </c>
      <c r="G1648">
        <v>0</v>
      </c>
      <c r="H1648">
        <v>0</v>
      </c>
      <c r="I1648">
        <v>1.8100000000000002E-2</v>
      </c>
      <c r="J1648">
        <v>0.13930000000000001</v>
      </c>
      <c r="K1648">
        <v>0.62380000000000002</v>
      </c>
      <c r="L1648">
        <v>1.5067999999999999</v>
      </c>
      <c r="M1648">
        <v>2.2258</v>
      </c>
    </row>
    <row r="1649" spans="1:13" x14ac:dyDescent="0.35">
      <c r="A1649" t="s">
        <v>7</v>
      </c>
      <c r="B1649" t="s">
        <v>13</v>
      </c>
      <c r="C1649" t="s">
        <v>24</v>
      </c>
      <c r="D1649" t="s">
        <v>814</v>
      </c>
      <c r="E1649" t="s">
        <v>827</v>
      </c>
      <c r="F1649">
        <v>0.27395000000000003</v>
      </c>
      <c r="G1649">
        <v>9.9300000000000097E-2</v>
      </c>
      <c r="H1649">
        <v>-9.4999999999999495E-3</v>
      </c>
      <c r="I1649">
        <v>5.4199999999999998E-2</v>
      </c>
      <c r="J1649">
        <v>8.3099999999999993E-2</v>
      </c>
      <c r="K1649">
        <v>2.53E-2</v>
      </c>
      <c r="L1649">
        <v>-8.8700000000000001E-2</v>
      </c>
      <c r="M1649">
        <v>-0.22989999999999999</v>
      </c>
    </row>
    <row r="1650" spans="1:13" x14ac:dyDescent="0.35">
      <c r="A1650" t="s">
        <v>7</v>
      </c>
      <c r="B1650" t="s">
        <v>13</v>
      </c>
      <c r="C1650" t="s">
        <v>24</v>
      </c>
      <c r="D1650" t="s">
        <v>815</v>
      </c>
      <c r="E1650" t="s">
        <v>827</v>
      </c>
      <c r="F1650">
        <v>7.6674999999999993E-2</v>
      </c>
      <c r="G1650">
        <v>-8.2900000000000001E-2</v>
      </c>
      <c r="H1650">
        <v>-0.2878</v>
      </c>
      <c r="I1650">
        <v>-0.39979999999999999</v>
      </c>
      <c r="J1650">
        <v>-0.4274</v>
      </c>
      <c r="K1650">
        <v>-0.47210000000000002</v>
      </c>
      <c r="L1650">
        <v>-0.60009999999999997</v>
      </c>
      <c r="M1650">
        <v>-0.6401</v>
      </c>
    </row>
    <row r="1651" spans="1:13" x14ac:dyDescent="0.35">
      <c r="A1651" t="s">
        <v>7</v>
      </c>
      <c r="B1651" t="s">
        <v>13</v>
      </c>
      <c r="C1651" t="s">
        <v>24</v>
      </c>
      <c r="D1651" t="s">
        <v>816</v>
      </c>
      <c r="E1651" t="s">
        <v>827</v>
      </c>
      <c r="F1651">
        <v>8.7041249999999994</v>
      </c>
      <c r="G1651">
        <v>8.1844000000000001</v>
      </c>
      <c r="H1651">
        <v>7.0350000000000001</v>
      </c>
      <c r="I1651">
        <v>4.8263999999999996</v>
      </c>
      <c r="J1651">
        <v>2.7311000000000001</v>
      </c>
      <c r="K1651">
        <v>2.1610999999999998</v>
      </c>
      <c r="L1651">
        <v>2.2572999999999999</v>
      </c>
      <c r="M1651">
        <v>2.0998000000000001</v>
      </c>
    </row>
    <row r="1652" spans="1:13" x14ac:dyDescent="0.35">
      <c r="A1652" t="s">
        <v>7</v>
      </c>
      <c r="B1652" t="s">
        <v>13</v>
      </c>
      <c r="C1652" t="s">
        <v>24</v>
      </c>
      <c r="D1652" t="s">
        <v>817</v>
      </c>
      <c r="E1652" t="s">
        <v>827</v>
      </c>
      <c r="F1652">
        <v>3.15E-2</v>
      </c>
      <c r="G1652">
        <v>4.4600000000000001E-2</v>
      </c>
      <c r="H1652">
        <v>5.21E-2</v>
      </c>
      <c r="I1652">
        <v>5.0500000000000003E-2</v>
      </c>
      <c r="J1652">
        <v>7.46E-2</v>
      </c>
      <c r="K1652">
        <v>0.12609999999999999</v>
      </c>
      <c r="L1652">
        <v>0.112</v>
      </c>
      <c r="M1652">
        <v>0.12670000000000001</v>
      </c>
    </row>
    <row r="1653" spans="1:13" x14ac:dyDescent="0.35">
      <c r="A1653" t="s">
        <v>7</v>
      </c>
      <c r="B1653" t="s">
        <v>13</v>
      </c>
      <c r="C1653" t="s">
        <v>24</v>
      </c>
      <c r="D1653" t="s">
        <v>818</v>
      </c>
      <c r="E1653" t="s">
        <v>827</v>
      </c>
      <c r="F1653">
        <v>0</v>
      </c>
      <c r="G1653">
        <v>0</v>
      </c>
      <c r="H1653">
        <v>0</v>
      </c>
      <c r="I1653">
        <v>4.8999999999999998E-3</v>
      </c>
      <c r="J1653">
        <v>6.0999999999999999E-2</v>
      </c>
      <c r="K1653">
        <v>0.25919999999999999</v>
      </c>
      <c r="L1653">
        <v>0.433</v>
      </c>
      <c r="M1653">
        <v>0.63200000000000001</v>
      </c>
    </row>
    <row r="1654" spans="1:13" x14ac:dyDescent="0.35">
      <c r="A1654" t="s">
        <v>7</v>
      </c>
      <c r="B1654" t="s">
        <v>13</v>
      </c>
      <c r="C1654" t="s">
        <v>24</v>
      </c>
      <c r="D1654" t="s">
        <v>711</v>
      </c>
      <c r="E1654" t="s">
        <v>825</v>
      </c>
      <c r="F1654">
        <v>4.1349999999999998E-2</v>
      </c>
      <c r="G1654">
        <v>3.1800000000000002E-2</v>
      </c>
      <c r="H1654">
        <v>0.1077</v>
      </c>
      <c r="I1654">
        <v>0.51170000000000004</v>
      </c>
      <c r="J1654">
        <v>4.7869999999999999</v>
      </c>
      <c r="K1654">
        <v>7.9584000000000001</v>
      </c>
      <c r="L1654">
        <v>4.8525999999999998</v>
      </c>
      <c r="M1654">
        <v>10.4163</v>
      </c>
    </row>
    <row r="1655" spans="1:13" x14ac:dyDescent="0.35">
      <c r="A1655" t="s">
        <v>7</v>
      </c>
      <c r="B1655" t="s">
        <v>13</v>
      </c>
      <c r="C1655" t="s">
        <v>24</v>
      </c>
      <c r="D1655" t="s">
        <v>712</v>
      </c>
      <c r="E1655" t="s">
        <v>825</v>
      </c>
      <c r="F1655">
        <v>0</v>
      </c>
      <c r="G1655">
        <v>0</v>
      </c>
      <c r="H1655">
        <v>0</v>
      </c>
      <c r="I1655">
        <v>0</v>
      </c>
      <c r="J1655">
        <v>0.58209999999999995</v>
      </c>
      <c r="K1655">
        <v>3.3490000000000002</v>
      </c>
      <c r="L1655">
        <v>3.4807000000000001</v>
      </c>
      <c r="M1655">
        <v>6.6295000000000002</v>
      </c>
    </row>
    <row r="1656" spans="1:13" x14ac:dyDescent="0.35">
      <c r="A1656" t="s">
        <v>7</v>
      </c>
      <c r="B1656" t="s">
        <v>13</v>
      </c>
      <c r="C1656" t="s">
        <v>24</v>
      </c>
      <c r="D1656" t="s">
        <v>713</v>
      </c>
      <c r="E1656" t="s">
        <v>825</v>
      </c>
      <c r="F1656">
        <v>4.1349999999999998E-2</v>
      </c>
      <c r="G1656">
        <v>3.1800000000000002E-2</v>
      </c>
      <c r="H1656">
        <v>0.1077</v>
      </c>
      <c r="I1656">
        <v>0.51170000000000004</v>
      </c>
      <c r="J1656">
        <v>4.2049000000000003</v>
      </c>
      <c r="K1656">
        <v>4.6094999999999997</v>
      </c>
      <c r="L1656">
        <v>1.3720000000000001</v>
      </c>
      <c r="M1656">
        <v>3.7867999999999999</v>
      </c>
    </row>
    <row r="1657" spans="1:13" x14ac:dyDescent="0.35">
      <c r="A1657" t="s">
        <v>7</v>
      </c>
      <c r="B1657" t="s">
        <v>13</v>
      </c>
      <c r="C1657" t="s">
        <v>24</v>
      </c>
      <c r="D1657" t="s">
        <v>714</v>
      </c>
      <c r="E1657" t="s">
        <v>825</v>
      </c>
      <c r="F1657">
        <v>3.3886500000000002</v>
      </c>
      <c r="G1657">
        <v>4.1132</v>
      </c>
      <c r="H1657">
        <v>0</v>
      </c>
      <c r="I1657">
        <v>0.1057</v>
      </c>
      <c r="J1657">
        <v>5.1700000000000003E-2</v>
      </c>
      <c r="K1657">
        <v>3.8784000000000001</v>
      </c>
      <c r="L1657">
        <v>15.2689</v>
      </c>
      <c r="M1657">
        <v>7.2812000000000001</v>
      </c>
    </row>
    <row r="1658" spans="1:13" x14ac:dyDescent="0.35">
      <c r="A1658" t="s">
        <v>7</v>
      </c>
      <c r="B1658" t="s">
        <v>14</v>
      </c>
      <c r="C1658" t="s">
        <v>21</v>
      </c>
      <c r="D1658" t="s">
        <v>819</v>
      </c>
      <c r="E1658" t="s">
        <v>825</v>
      </c>
      <c r="F1658">
        <v>0</v>
      </c>
      <c r="G1658">
        <v>0</v>
      </c>
      <c r="H1658">
        <v>0</v>
      </c>
      <c r="I1658">
        <v>4.1999999999999997E-3</v>
      </c>
      <c r="J1658">
        <v>1.55E-2</v>
      </c>
      <c r="K1658">
        <v>2.3271000000000002</v>
      </c>
      <c r="L1658">
        <v>13.7422</v>
      </c>
      <c r="M1658">
        <v>7.2812000000000001</v>
      </c>
    </row>
    <row r="1659" spans="1:13" x14ac:dyDescent="0.35">
      <c r="A1659" t="s">
        <v>7</v>
      </c>
      <c r="B1659" t="s">
        <v>14</v>
      </c>
      <c r="C1659" t="s">
        <v>21</v>
      </c>
      <c r="D1659" t="s">
        <v>715</v>
      </c>
      <c r="E1659" t="s">
        <v>825</v>
      </c>
      <c r="F1659">
        <v>3.3886500000000002</v>
      </c>
      <c r="G1659">
        <v>4.1132</v>
      </c>
      <c r="H1659">
        <v>0</v>
      </c>
      <c r="I1659">
        <v>0.10150000000000001</v>
      </c>
      <c r="J1659">
        <v>3.6200000000000003E-2</v>
      </c>
      <c r="K1659">
        <v>1.5513999999999999</v>
      </c>
      <c r="L1659">
        <v>1.5269999999999999</v>
      </c>
      <c r="M1659">
        <v>0</v>
      </c>
    </row>
    <row r="1660" spans="1:13" x14ac:dyDescent="0.35">
      <c r="A1660" t="s">
        <v>7</v>
      </c>
      <c r="B1660" t="s">
        <v>14</v>
      </c>
      <c r="C1660" t="s">
        <v>21</v>
      </c>
      <c r="D1660" t="s">
        <v>716</v>
      </c>
      <c r="E1660" t="s">
        <v>825</v>
      </c>
      <c r="F1660">
        <v>8.5821249999999996</v>
      </c>
      <c r="G1660">
        <v>7.8555000000000001</v>
      </c>
      <c r="H1660">
        <v>4.7077</v>
      </c>
      <c r="I1660">
        <v>3.0516999999999999</v>
      </c>
      <c r="J1660">
        <v>1.4248000000000001</v>
      </c>
      <c r="K1660">
        <v>14.565</v>
      </c>
      <c r="L1660">
        <v>19.969200000000001</v>
      </c>
      <c r="M1660">
        <v>10.9221</v>
      </c>
    </row>
    <row r="1661" spans="1:13" x14ac:dyDescent="0.35">
      <c r="A1661" t="s">
        <v>7</v>
      </c>
      <c r="B1661" t="s">
        <v>14</v>
      </c>
      <c r="C1661" t="s">
        <v>21</v>
      </c>
      <c r="D1661" t="s">
        <v>717</v>
      </c>
      <c r="E1661" t="s">
        <v>825</v>
      </c>
      <c r="F1661">
        <v>0</v>
      </c>
      <c r="G1661">
        <v>0</v>
      </c>
      <c r="H1661">
        <v>0</v>
      </c>
      <c r="I1661">
        <v>6.0999999999999999E-2</v>
      </c>
      <c r="J1661">
        <v>0.34200000000000003</v>
      </c>
      <c r="K1661">
        <v>7.8651</v>
      </c>
      <c r="L1661">
        <v>16.774100000000001</v>
      </c>
      <c r="M1661">
        <v>10.9221</v>
      </c>
    </row>
    <row r="1662" spans="1:13" x14ac:dyDescent="0.35">
      <c r="A1662" t="s">
        <v>7</v>
      </c>
      <c r="B1662" t="s">
        <v>14</v>
      </c>
      <c r="C1662" t="s">
        <v>21</v>
      </c>
      <c r="D1662" t="s">
        <v>718</v>
      </c>
      <c r="E1662" t="s">
        <v>825</v>
      </c>
      <c r="F1662">
        <v>8.5821249999999996</v>
      </c>
      <c r="G1662">
        <v>7.8555000000000001</v>
      </c>
      <c r="H1662">
        <v>4.7077</v>
      </c>
      <c r="I1662">
        <v>2.9906999999999999</v>
      </c>
      <c r="J1662">
        <v>1.0829</v>
      </c>
      <c r="K1662">
        <v>6.6997999999999998</v>
      </c>
      <c r="L1662">
        <v>3.1951000000000001</v>
      </c>
      <c r="M1662">
        <v>0</v>
      </c>
    </row>
    <row r="1663" spans="1:13" x14ac:dyDescent="0.35">
      <c r="A1663" t="s">
        <v>7</v>
      </c>
      <c r="B1663" t="s">
        <v>14</v>
      </c>
      <c r="C1663" t="s">
        <v>21</v>
      </c>
      <c r="D1663" t="s">
        <v>719</v>
      </c>
      <c r="E1663" t="s">
        <v>825</v>
      </c>
      <c r="F1663">
        <v>4.91805</v>
      </c>
      <c r="G1663">
        <v>5.2967000000000004</v>
      </c>
      <c r="H1663">
        <v>7.8066000000000004</v>
      </c>
      <c r="I1663">
        <v>6.2736999999999998</v>
      </c>
      <c r="J1663">
        <v>6.2984999999999998</v>
      </c>
      <c r="K1663">
        <v>0.61539999999999995</v>
      </c>
      <c r="L1663">
        <v>0.61539999999999995</v>
      </c>
      <c r="M1663">
        <v>2.0994000000000002</v>
      </c>
    </row>
    <row r="1664" spans="1:13" x14ac:dyDescent="0.35">
      <c r="A1664" t="s">
        <v>7</v>
      </c>
      <c r="B1664" t="s">
        <v>14</v>
      </c>
      <c r="C1664" t="s">
        <v>21</v>
      </c>
      <c r="D1664" t="s">
        <v>720</v>
      </c>
      <c r="E1664" t="s">
        <v>825</v>
      </c>
      <c r="F1664">
        <v>0.40720000000000001</v>
      </c>
      <c r="G1664">
        <v>0.59299999999999997</v>
      </c>
      <c r="H1664">
        <v>1.4154</v>
      </c>
      <c r="I1664">
        <v>1.6566000000000001</v>
      </c>
      <c r="J1664">
        <v>1.8637999999999999</v>
      </c>
      <c r="K1664">
        <v>0</v>
      </c>
      <c r="L1664">
        <v>0</v>
      </c>
      <c r="M1664">
        <v>0</v>
      </c>
    </row>
    <row r="1665" spans="1:13" x14ac:dyDescent="0.35">
      <c r="A1665" t="s">
        <v>7</v>
      </c>
      <c r="B1665" t="s">
        <v>14</v>
      </c>
      <c r="C1665" t="s">
        <v>21</v>
      </c>
      <c r="D1665" t="s">
        <v>721</v>
      </c>
      <c r="E1665" t="s">
        <v>825</v>
      </c>
      <c r="F1665">
        <v>0.50198677931254176</v>
      </c>
      <c r="G1665">
        <v>1.0635540740310021</v>
      </c>
      <c r="H1665">
        <v>3.4770310291122302</v>
      </c>
      <c r="I1665">
        <v>11.51877824613589</v>
      </c>
      <c r="J1665">
        <v>18.461379143597309</v>
      </c>
      <c r="K1665">
        <v>14.22546489769627</v>
      </c>
      <c r="L1665">
        <v>21.879193493394961</v>
      </c>
      <c r="M1665">
        <v>37.715356530205383</v>
      </c>
    </row>
    <row r="1666" spans="1:13" x14ac:dyDescent="0.35">
      <c r="A1666" t="s">
        <v>7</v>
      </c>
      <c r="B1666" t="s">
        <v>14</v>
      </c>
      <c r="C1666" t="s">
        <v>21</v>
      </c>
      <c r="D1666" t="s">
        <v>722</v>
      </c>
      <c r="E1666" t="s">
        <v>825</v>
      </c>
      <c r="F1666">
        <v>0.24635000000000001</v>
      </c>
      <c r="G1666">
        <v>0.33439999999999998</v>
      </c>
      <c r="H1666">
        <v>3.9542999999999999</v>
      </c>
      <c r="I1666">
        <v>23.668700000000001</v>
      </c>
      <c r="J1666">
        <v>54.733600000000003</v>
      </c>
      <c r="K1666">
        <v>17.302199999999999</v>
      </c>
      <c r="L1666">
        <v>17.4146</v>
      </c>
      <c r="M1666">
        <v>42.882199999999997</v>
      </c>
    </row>
    <row r="1667" spans="1:13" x14ac:dyDescent="0.35">
      <c r="A1667" t="s">
        <v>7</v>
      </c>
      <c r="B1667" t="s">
        <v>14</v>
      </c>
      <c r="C1667" t="s">
        <v>21</v>
      </c>
      <c r="D1667" t="s">
        <v>723</v>
      </c>
      <c r="E1667" t="s">
        <v>825</v>
      </c>
      <c r="F1667">
        <v>0.18252499999999999</v>
      </c>
      <c r="G1667">
        <v>0.22670000000000001</v>
      </c>
      <c r="H1667">
        <v>2.6111</v>
      </c>
      <c r="I1667">
        <v>18.760999999999999</v>
      </c>
      <c r="J1667">
        <v>109.49469999999999</v>
      </c>
      <c r="K1667">
        <v>47.545099999999998</v>
      </c>
      <c r="L1667">
        <v>37.357999999999997</v>
      </c>
      <c r="M1667">
        <v>78.9726</v>
      </c>
    </row>
    <row r="1668" spans="1:13" x14ac:dyDescent="0.35">
      <c r="A1668" t="s">
        <v>7</v>
      </c>
      <c r="B1668" t="s">
        <v>14</v>
      </c>
      <c r="C1668" t="s">
        <v>21</v>
      </c>
      <c r="D1668" t="s">
        <v>724</v>
      </c>
      <c r="E1668" t="s">
        <v>825</v>
      </c>
      <c r="F1668">
        <v>0.18252499999999999</v>
      </c>
      <c r="G1668">
        <v>0.22670000000000001</v>
      </c>
      <c r="H1668">
        <v>2.6111</v>
      </c>
      <c r="I1668">
        <v>18.760999999999999</v>
      </c>
      <c r="J1668">
        <v>109.49469999999999</v>
      </c>
      <c r="K1668">
        <v>47.545099999999998</v>
      </c>
      <c r="L1668">
        <v>37.357999999999997</v>
      </c>
      <c r="M1668">
        <v>78.9726</v>
      </c>
    </row>
    <row r="1669" spans="1:13" x14ac:dyDescent="0.35">
      <c r="A1669" t="s">
        <v>7</v>
      </c>
      <c r="B1669" t="s">
        <v>14</v>
      </c>
      <c r="C1669" t="s">
        <v>21</v>
      </c>
      <c r="D1669" t="s">
        <v>725</v>
      </c>
      <c r="E1669" t="s">
        <v>826</v>
      </c>
      <c r="F1669">
        <v>2845.8334750000008</v>
      </c>
      <c r="G1669">
        <v>3184.415</v>
      </c>
      <c r="H1669">
        <v>2894.3995</v>
      </c>
      <c r="I1669">
        <v>2533.1756</v>
      </c>
      <c r="J1669">
        <v>1875.3838000000001</v>
      </c>
      <c r="K1669">
        <v>1568.0039999999999</v>
      </c>
      <c r="L1669">
        <v>1333.5101999999999</v>
      </c>
      <c r="M1669">
        <v>1145.8989999999999</v>
      </c>
    </row>
    <row r="1670" spans="1:13" x14ac:dyDescent="0.35">
      <c r="A1670" t="s">
        <v>7</v>
      </c>
      <c r="B1670" t="s">
        <v>14</v>
      </c>
      <c r="C1670" t="s">
        <v>21</v>
      </c>
      <c r="D1670" t="s">
        <v>726</v>
      </c>
      <c r="E1670" t="s">
        <v>827</v>
      </c>
      <c r="F1670">
        <v>39.4666</v>
      </c>
      <c r="G1670">
        <v>44.617199999999997</v>
      </c>
      <c r="H1670">
        <v>47.031599999999997</v>
      </c>
      <c r="I1670">
        <v>48.068300000000001</v>
      </c>
      <c r="J1670">
        <v>49.206299999999999</v>
      </c>
      <c r="K1670">
        <v>54.4818</v>
      </c>
      <c r="L1670">
        <v>61.157800000000002</v>
      </c>
      <c r="M1670">
        <v>67.520499999999998</v>
      </c>
    </row>
    <row r="1671" spans="1:13" x14ac:dyDescent="0.35">
      <c r="A1671" t="s">
        <v>7</v>
      </c>
      <c r="B1671" t="s">
        <v>14</v>
      </c>
      <c r="C1671" t="s">
        <v>21</v>
      </c>
      <c r="D1671" t="s">
        <v>727</v>
      </c>
      <c r="E1671" t="s">
        <v>56</v>
      </c>
      <c r="F1671">
        <v>3545.1585126250002</v>
      </c>
      <c r="G1671">
        <v>4515.8909545000006</v>
      </c>
      <c r="H1671">
        <v>5615.7102716000009</v>
      </c>
      <c r="I1671">
        <v>6821.0969633999975</v>
      </c>
      <c r="J1671">
        <v>8041.7677447999977</v>
      </c>
      <c r="K1671">
        <v>9705.9822454999994</v>
      </c>
      <c r="L1671">
        <v>11738.971496599999</v>
      </c>
      <c r="M1671">
        <v>14032.4368185</v>
      </c>
    </row>
    <row r="1672" spans="1:13" x14ac:dyDescent="0.35">
      <c r="A1672" t="s">
        <v>7</v>
      </c>
      <c r="B1672" t="s">
        <v>14</v>
      </c>
      <c r="C1672" t="s">
        <v>21</v>
      </c>
      <c r="D1672" t="s">
        <v>728</v>
      </c>
      <c r="E1672" t="s">
        <v>56</v>
      </c>
      <c r="F1672">
        <v>6944.9839295500014</v>
      </c>
      <c r="G1672">
        <v>8864.4455419000005</v>
      </c>
      <c r="H1672">
        <v>11051.736617</v>
      </c>
      <c r="I1672">
        <v>13457.3300108</v>
      </c>
      <c r="J1672">
        <v>15907.1451734</v>
      </c>
      <c r="K1672">
        <v>19234.360213200001</v>
      </c>
      <c r="L1672">
        <v>23303.4866674</v>
      </c>
      <c r="M1672">
        <v>27909.138060000001</v>
      </c>
    </row>
    <row r="1673" spans="1:13" x14ac:dyDescent="0.35">
      <c r="A1673" t="s">
        <v>7</v>
      </c>
      <c r="B1673" t="s">
        <v>14</v>
      </c>
      <c r="C1673" t="s">
        <v>21</v>
      </c>
      <c r="D1673" t="s">
        <v>729</v>
      </c>
      <c r="E1673" t="s">
        <v>828</v>
      </c>
      <c r="F1673">
        <v>1381.2213999999999</v>
      </c>
      <c r="G1673">
        <v>1529.6882000000001</v>
      </c>
      <c r="H1673">
        <v>1679.6803</v>
      </c>
      <c r="I1673">
        <v>1829.4196999999999</v>
      </c>
      <c r="J1673">
        <v>1977.7101</v>
      </c>
      <c r="K1673">
        <v>2122.6981999999998</v>
      </c>
      <c r="L1673">
        <v>2261.4407000000001</v>
      </c>
      <c r="M1673">
        <v>2391.9940999999999</v>
      </c>
    </row>
    <row r="1674" spans="1:13" x14ac:dyDescent="0.35">
      <c r="A1674" t="s">
        <v>7</v>
      </c>
      <c r="B1674" t="s">
        <v>14</v>
      </c>
      <c r="C1674" t="s">
        <v>21</v>
      </c>
      <c r="D1674" t="s">
        <v>730</v>
      </c>
      <c r="E1674" t="s">
        <v>829</v>
      </c>
      <c r="F1674">
        <v>0</v>
      </c>
      <c r="G1674">
        <v>0</v>
      </c>
      <c r="H1674">
        <v>25.963755899999999</v>
      </c>
      <c r="I1674">
        <v>97.723691400000007</v>
      </c>
      <c r="J1674">
        <v>240.74049880000001</v>
      </c>
      <c r="K1674">
        <v>258.03477750000002</v>
      </c>
      <c r="L1674">
        <v>202.32189690000001</v>
      </c>
      <c r="M1674">
        <v>176.88153149999999</v>
      </c>
    </row>
    <row r="1675" spans="1:13" x14ac:dyDescent="0.35">
      <c r="A1675" t="s">
        <v>7</v>
      </c>
      <c r="B1675" t="s">
        <v>14</v>
      </c>
      <c r="C1675" t="s">
        <v>21</v>
      </c>
      <c r="D1675" t="s">
        <v>731</v>
      </c>
      <c r="E1675" t="s">
        <v>827</v>
      </c>
      <c r="F1675">
        <v>57.014625000000002</v>
      </c>
      <c r="G1675">
        <v>63.880499999999998</v>
      </c>
      <c r="H1675">
        <v>66.808000000000007</v>
      </c>
      <c r="I1675">
        <v>66.8797</v>
      </c>
      <c r="J1675">
        <v>67.770300000000006</v>
      </c>
      <c r="K1675">
        <v>77.312200000000004</v>
      </c>
      <c r="L1675">
        <v>92.137799999999999</v>
      </c>
      <c r="M1675">
        <v>104.48480000000001</v>
      </c>
    </row>
    <row r="1676" spans="1:13" x14ac:dyDescent="0.35">
      <c r="A1676" t="s">
        <v>7</v>
      </c>
      <c r="B1676" t="s">
        <v>14</v>
      </c>
      <c r="C1676" t="s">
        <v>22</v>
      </c>
      <c r="D1676" t="s">
        <v>732</v>
      </c>
      <c r="E1676" t="s">
        <v>827</v>
      </c>
      <c r="F1676">
        <v>11.157875000000001</v>
      </c>
      <c r="G1676">
        <v>11.663500000000001</v>
      </c>
      <c r="H1676">
        <v>12.2342</v>
      </c>
      <c r="I1676">
        <v>13.2204</v>
      </c>
      <c r="J1676">
        <v>15.583600000000001</v>
      </c>
      <c r="K1676">
        <v>19.216899999999999</v>
      </c>
      <c r="L1676">
        <v>22.149799999999999</v>
      </c>
      <c r="M1676">
        <v>25.652799999999999</v>
      </c>
    </row>
    <row r="1677" spans="1:13" x14ac:dyDescent="0.35">
      <c r="A1677" t="s">
        <v>7</v>
      </c>
      <c r="B1677" t="s">
        <v>14</v>
      </c>
      <c r="C1677" t="s">
        <v>22</v>
      </c>
      <c r="D1677" t="s">
        <v>733</v>
      </c>
      <c r="E1677" t="s">
        <v>827</v>
      </c>
      <c r="F1677">
        <v>1.475E-3</v>
      </c>
      <c r="G1677">
        <v>2.8E-3</v>
      </c>
      <c r="H1677">
        <v>1.34E-2</v>
      </c>
      <c r="I1677">
        <v>7.8899999999999998E-2</v>
      </c>
      <c r="J1677">
        <v>0.60609999999999997</v>
      </c>
      <c r="K1677">
        <v>2.4670000000000001</v>
      </c>
      <c r="L1677">
        <v>3.3551000000000002</v>
      </c>
      <c r="M1677">
        <v>4.8331</v>
      </c>
    </row>
    <row r="1678" spans="1:13" x14ac:dyDescent="0.35">
      <c r="A1678" t="s">
        <v>7</v>
      </c>
      <c r="B1678" t="s">
        <v>14</v>
      </c>
      <c r="C1678" t="s">
        <v>22</v>
      </c>
      <c r="D1678" t="s">
        <v>734</v>
      </c>
      <c r="E1678" t="s">
        <v>827</v>
      </c>
      <c r="F1678">
        <v>0</v>
      </c>
      <c r="G1678">
        <v>0</v>
      </c>
      <c r="H1678">
        <v>0</v>
      </c>
      <c r="I1678">
        <v>0</v>
      </c>
      <c r="J1678">
        <v>7.2700000000000001E-2</v>
      </c>
      <c r="K1678">
        <v>1.0362</v>
      </c>
      <c r="L1678">
        <v>2.4156</v>
      </c>
      <c r="M1678">
        <v>3.0798000000000001</v>
      </c>
    </row>
    <row r="1679" spans="1:13" x14ac:dyDescent="0.35">
      <c r="A1679" t="s">
        <v>7</v>
      </c>
      <c r="B1679" t="s">
        <v>14</v>
      </c>
      <c r="C1679" t="s">
        <v>22</v>
      </c>
      <c r="D1679" t="s">
        <v>735</v>
      </c>
      <c r="E1679" t="s">
        <v>827</v>
      </c>
      <c r="F1679">
        <v>1.475E-3</v>
      </c>
      <c r="G1679">
        <v>2.8E-3</v>
      </c>
      <c r="H1679">
        <v>1.34E-2</v>
      </c>
      <c r="I1679">
        <v>7.8899999999999998E-2</v>
      </c>
      <c r="J1679">
        <v>0.53339999999999999</v>
      </c>
      <c r="K1679">
        <v>1.4308000000000001</v>
      </c>
      <c r="L1679">
        <v>0.9395</v>
      </c>
      <c r="M1679">
        <v>1.7532000000000001</v>
      </c>
    </row>
    <row r="1680" spans="1:13" x14ac:dyDescent="0.35">
      <c r="A1680" t="s">
        <v>7</v>
      </c>
      <c r="B1680" t="s">
        <v>14</v>
      </c>
      <c r="C1680" t="s">
        <v>22</v>
      </c>
      <c r="D1680" t="s">
        <v>736</v>
      </c>
      <c r="E1680" t="s">
        <v>827</v>
      </c>
      <c r="F1680">
        <v>1.7100000000000001E-2</v>
      </c>
      <c r="G1680">
        <v>3.0099999999999998E-2</v>
      </c>
      <c r="H1680">
        <v>6.4100000000000004E-2</v>
      </c>
      <c r="I1680">
        <v>0.1142</v>
      </c>
      <c r="J1680">
        <v>0.254</v>
      </c>
      <c r="K1680">
        <v>0.35520000000000002</v>
      </c>
      <c r="L1680">
        <v>0.35039999999999999</v>
      </c>
      <c r="M1680">
        <v>0.32540000000000002</v>
      </c>
    </row>
    <row r="1681" spans="1:13" x14ac:dyDescent="0.35">
      <c r="A1681" t="s">
        <v>7</v>
      </c>
      <c r="B1681" t="s">
        <v>14</v>
      </c>
      <c r="C1681" t="s">
        <v>22</v>
      </c>
      <c r="D1681" t="s">
        <v>737</v>
      </c>
      <c r="E1681" t="s">
        <v>827</v>
      </c>
      <c r="F1681">
        <v>1.6140000000000001</v>
      </c>
      <c r="G1681">
        <v>1.9337</v>
      </c>
      <c r="H1681">
        <v>2.3163999999999998</v>
      </c>
      <c r="I1681">
        <v>2.8894000000000002</v>
      </c>
      <c r="J1681">
        <v>4.1185</v>
      </c>
      <c r="K1681">
        <v>6.8734000000000002</v>
      </c>
      <c r="L1681">
        <v>8.7974999999999994</v>
      </c>
      <c r="M1681">
        <v>11.646000000000001</v>
      </c>
    </row>
    <row r="1682" spans="1:13" x14ac:dyDescent="0.35">
      <c r="A1682" t="s">
        <v>7</v>
      </c>
      <c r="B1682" t="s">
        <v>14</v>
      </c>
      <c r="C1682" t="s">
        <v>22</v>
      </c>
      <c r="D1682" t="s">
        <v>738</v>
      </c>
      <c r="E1682" t="s">
        <v>827</v>
      </c>
      <c r="F1682">
        <v>1.9400000000000001E-2</v>
      </c>
      <c r="G1682">
        <v>5.5399999999999998E-2</v>
      </c>
      <c r="H1682">
        <v>0.17199999999999999</v>
      </c>
      <c r="I1682">
        <v>0.59889999999999999</v>
      </c>
      <c r="J1682">
        <v>1.8835</v>
      </c>
      <c r="K1682">
        <v>3.1265999999999998</v>
      </c>
      <c r="L1682">
        <v>4.7483000000000004</v>
      </c>
      <c r="M1682">
        <v>6.2881999999999998</v>
      </c>
    </row>
    <row r="1683" spans="1:13" x14ac:dyDescent="0.35">
      <c r="A1683" t="s">
        <v>7</v>
      </c>
      <c r="B1683" t="s">
        <v>14</v>
      </c>
      <c r="C1683" t="s">
        <v>22</v>
      </c>
      <c r="D1683" t="s">
        <v>739</v>
      </c>
      <c r="E1683" t="s">
        <v>827</v>
      </c>
      <c r="F1683">
        <v>9.5276999999999994</v>
      </c>
      <c r="G1683">
        <v>9.68</v>
      </c>
      <c r="H1683">
        <v>9.7578999999999994</v>
      </c>
      <c r="I1683">
        <v>9.7637999999999998</v>
      </c>
      <c r="J1683">
        <v>9.6966000000000001</v>
      </c>
      <c r="K1683">
        <v>9.5686</v>
      </c>
      <c r="L1683">
        <v>9.3839000000000006</v>
      </c>
      <c r="M1683">
        <v>9.1539000000000001</v>
      </c>
    </row>
    <row r="1684" spans="1:13" x14ac:dyDescent="0.35">
      <c r="A1684" t="s">
        <v>7</v>
      </c>
      <c r="B1684" t="s">
        <v>14</v>
      </c>
      <c r="C1684" t="s">
        <v>22</v>
      </c>
      <c r="D1684" t="s">
        <v>740</v>
      </c>
      <c r="E1684" t="s">
        <v>827</v>
      </c>
      <c r="F1684">
        <v>0</v>
      </c>
      <c r="G1684">
        <v>0</v>
      </c>
      <c r="H1684">
        <v>0</v>
      </c>
      <c r="I1684">
        <v>0</v>
      </c>
      <c r="J1684">
        <v>0.32919999999999999</v>
      </c>
      <c r="K1684">
        <v>2.4984000000000002</v>
      </c>
      <c r="L1684">
        <v>6.0868000000000002</v>
      </c>
      <c r="M1684">
        <v>7.2942999999999998</v>
      </c>
    </row>
    <row r="1685" spans="1:13" x14ac:dyDescent="0.35">
      <c r="A1685" t="s">
        <v>7</v>
      </c>
      <c r="B1685" t="s">
        <v>14</v>
      </c>
      <c r="C1685" t="s">
        <v>22</v>
      </c>
      <c r="D1685" t="s">
        <v>741</v>
      </c>
      <c r="E1685" t="s">
        <v>827</v>
      </c>
      <c r="F1685">
        <v>11.157875000000001</v>
      </c>
      <c r="G1685">
        <v>11.663500000000001</v>
      </c>
      <c r="H1685">
        <v>12.2342</v>
      </c>
      <c r="I1685">
        <v>13.2204</v>
      </c>
      <c r="J1685">
        <v>15.2545</v>
      </c>
      <c r="K1685">
        <v>16.718599999999999</v>
      </c>
      <c r="L1685">
        <v>16.062999999999999</v>
      </c>
      <c r="M1685">
        <v>18.358499999999999</v>
      </c>
    </row>
    <row r="1686" spans="1:13" x14ac:dyDescent="0.35">
      <c r="A1686" t="s">
        <v>7</v>
      </c>
      <c r="B1686" t="s">
        <v>14</v>
      </c>
      <c r="C1686" t="s">
        <v>22</v>
      </c>
      <c r="D1686" t="s">
        <v>742</v>
      </c>
      <c r="E1686" t="s">
        <v>827</v>
      </c>
      <c r="F1686">
        <v>5.4211999999999989</v>
      </c>
      <c r="G1686">
        <v>6.0925000000000002</v>
      </c>
      <c r="H1686">
        <v>4.758</v>
      </c>
      <c r="I1686">
        <v>3.5291999999999999</v>
      </c>
      <c r="J1686">
        <v>2.8412999999999999</v>
      </c>
      <c r="K1686">
        <v>3.5314999999999999</v>
      </c>
      <c r="L1686">
        <v>6.6398999999999999</v>
      </c>
      <c r="M1686">
        <v>8.9616000000000007</v>
      </c>
    </row>
    <row r="1687" spans="1:13" x14ac:dyDescent="0.35">
      <c r="A1687" t="s">
        <v>7</v>
      </c>
      <c r="B1687" t="s">
        <v>14</v>
      </c>
      <c r="C1687" t="s">
        <v>22</v>
      </c>
      <c r="D1687" t="s">
        <v>743</v>
      </c>
      <c r="E1687" t="s">
        <v>827</v>
      </c>
      <c r="F1687">
        <v>3.4542999999999999</v>
      </c>
      <c r="G1687">
        <v>3.7866</v>
      </c>
      <c r="H1687">
        <v>3.6114999999999999</v>
      </c>
      <c r="I1687">
        <v>2.6596000000000002</v>
      </c>
      <c r="J1687">
        <v>2.1111</v>
      </c>
      <c r="K1687">
        <v>2.7039</v>
      </c>
      <c r="L1687">
        <v>5.4474999999999998</v>
      </c>
      <c r="M1687">
        <v>7.4896000000000003</v>
      </c>
    </row>
    <row r="1688" spans="1:13" x14ac:dyDescent="0.35">
      <c r="A1688" t="s">
        <v>7</v>
      </c>
      <c r="B1688" t="s">
        <v>14</v>
      </c>
      <c r="C1688" t="s">
        <v>22</v>
      </c>
      <c r="D1688" t="s">
        <v>744</v>
      </c>
      <c r="E1688" t="s">
        <v>827</v>
      </c>
      <c r="F1688">
        <v>0</v>
      </c>
      <c r="G1688">
        <v>0</v>
      </c>
      <c r="H1688">
        <v>0</v>
      </c>
      <c r="I1688">
        <v>0.10630000000000001</v>
      </c>
      <c r="J1688">
        <v>0.63329999999999997</v>
      </c>
      <c r="K1688">
        <v>1.6223000000000001</v>
      </c>
      <c r="L1688">
        <v>4.9027000000000003</v>
      </c>
      <c r="M1688">
        <v>7.4896000000000003</v>
      </c>
    </row>
    <row r="1689" spans="1:13" x14ac:dyDescent="0.35">
      <c r="A1689" t="s">
        <v>7</v>
      </c>
      <c r="B1689" t="s">
        <v>14</v>
      </c>
      <c r="C1689" t="s">
        <v>22</v>
      </c>
      <c r="D1689" t="s">
        <v>745</v>
      </c>
      <c r="E1689" t="s">
        <v>827</v>
      </c>
      <c r="F1689">
        <v>3.4542999999999999</v>
      </c>
      <c r="G1689">
        <v>3.7866</v>
      </c>
      <c r="H1689">
        <v>3.6114999999999999</v>
      </c>
      <c r="I1689">
        <v>2.5533000000000001</v>
      </c>
      <c r="J1689">
        <v>1.4778</v>
      </c>
      <c r="K1689">
        <v>1.0815999999999999</v>
      </c>
      <c r="L1689">
        <v>0.54479999999999995</v>
      </c>
      <c r="M1689">
        <v>0</v>
      </c>
    </row>
    <row r="1690" spans="1:13" x14ac:dyDescent="0.35">
      <c r="A1690" t="s">
        <v>7</v>
      </c>
      <c r="B1690" t="s">
        <v>14</v>
      </c>
      <c r="C1690" t="s">
        <v>22</v>
      </c>
      <c r="D1690" t="s">
        <v>746</v>
      </c>
      <c r="E1690" t="s">
        <v>827</v>
      </c>
      <c r="F1690">
        <v>0</v>
      </c>
      <c r="G1690">
        <v>0</v>
      </c>
      <c r="H1690">
        <v>0</v>
      </c>
      <c r="I1690">
        <v>0.10630000000000001</v>
      </c>
      <c r="J1690">
        <v>0.63329999999999997</v>
      </c>
      <c r="K1690">
        <v>1.6223000000000001</v>
      </c>
      <c r="L1690">
        <v>4.9028</v>
      </c>
      <c r="M1690">
        <v>7.4897</v>
      </c>
    </row>
    <row r="1691" spans="1:13" x14ac:dyDescent="0.35">
      <c r="A1691" t="s">
        <v>7</v>
      </c>
      <c r="B1691" t="s">
        <v>14</v>
      </c>
      <c r="C1691" t="s">
        <v>22</v>
      </c>
      <c r="D1691" t="s">
        <v>747</v>
      </c>
      <c r="E1691" t="s">
        <v>827</v>
      </c>
      <c r="F1691">
        <v>5.4211999999999989</v>
      </c>
      <c r="G1691">
        <v>6.0925000000000002</v>
      </c>
      <c r="H1691">
        <v>4.758</v>
      </c>
      <c r="I1691">
        <v>3.4228999999999998</v>
      </c>
      <c r="J1691">
        <v>2.2080000000000002</v>
      </c>
      <c r="K1691">
        <v>1.9092</v>
      </c>
      <c r="L1691">
        <v>1.7371000000000001</v>
      </c>
      <c r="M1691">
        <v>1.4719</v>
      </c>
    </row>
    <row r="1692" spans="1:13" x14ac:dyDescent="0.35">
      <c r="A1692" t="s">
        <v>7</v>
      </c>
      <c r="B1692" t="s">
        <v>14</v>
      </c>
      <c r="C1692" t="s">
        <v>22</v>
      </c>
      <c r="D1692" t="s">
        <v>748</v>
      </c>
      <c r="E1692" t="s">
        <v>827</v>
      </c>
      <c r="F1692">
        <v>44.87435</v>
      </c>
      <c r="G1692">
        <v>50.8414</v>
      </c>
      <c r="H1692">
        <v>52.688899999999997</v>
      </c>
      <c r="I1692">
        <v>50.405700000000003</v>
      </c>
      <c r="J1692">
        <v>44.106299999999997</v>
      </c>
      <c r="K1692">
        <v>46.578800000000001</v>
      </c>
      <c r="L1692">
        <v>57.815800000000003</v>
      </c>
      <c r="M1692">
        <v>64.463499999999996</v>
      </c>
    </row>
    <row r="1693" spans="1:13" x14ac:dyDescent="0.35">
      <c r="A1693" t="s">
        <v>7</v>
      </c>
      <c r="B1693" t="s">
        <v>14</v>
      </c>
      <c r="C1693" t="s">
        <v>22</v>
      </c>
      <c r="D1693" t="s">
        <v>749</v>
      </c>
      <c r="E1693" t="s">
        <v>827</v>
      </c>
      <c r="F1693">
        <v>0</v>
      </c>
      <c r="G1693">
        <v>0</v>
      </c>
      <c r="H1693">
        <v>0</v>
      </c>
      <c r="I1693">
        <v>0.37780000000000002</v>
      </c>
      <c r="J1693">
        <v>3.9834999999999998</v>
      </c>
      <c r="K1693">
        <v>12.348000000000001</v>
      </c>
      <c r="L1693">
        <v>24.238299999999999</v>
      </c>
      <c r="M1693">
        <v>31.635400000000001</v>
      </c>
    </row>
    <row r="1694" spans="1:13" x14ac:dyDescent="0.35">
      <c r="A1694" t="s">
        <v>7</v>
      </c>
      <c r="B1694" t="s">
        <v>14</v>
      </c>
      <c r="C1694" t="s">
        <v>23</v>
      </c>
      <c r="D1694" t="s">
        <v>750</v>
      </c>
      <c r="E1694" t="s">
        <v>827</v>
      </c>
      <c r="F1694">
        <v>44.87435</v>
      </c>
      <c r="G1694">
        <v>50.8414</v>
      </c>
      <c r="H1694">
        <v>52.688899999999997</v>
      </c>
      <c r="I1694">
        <v>50.027999999999999</v>
      </c>
      <c r="J1694">
        <v>40.122700000000002</v>
      </c>
      <c r="K1694">
        <v>34.230699999999999</v>
      </c>
      <c r="L1694">
        <v>33.577500000000001</v>
      </c>
      <c r="M1694">
        <v>32.828099999999999</v>
      </c>
    </row>
    <row r="1695" spans="1:13" x14ac:dyDescent="0.35">
      <c r="A1695" t="s">
        <v>7</v>
      </c>
      <c r="B1695" t="s">
        <v>14</v>
      </c>
      <c r="C1695" t="s">
        <v>23</v>
      </c>
      <c r="D1695" t="s">
        <v>751</v>
      </c>
      <c r="E1695" t="s">
        <v>827</v>
      </c>
      <c r="F1695">
        <v>17.928550000000001</v>
      </c>
      <c r="G1695">
        <v>20.4604</v>
      </c>
      <c r="H1695">
        <v>21.107500000000002</v>
      </c>
      <c r="I1695">
        <v>18.6983</v>
      </c>
      <c r="J1695">
        <v>14.5093</v>
      </c>
      <c r="K1695">
        <v>15.408799999999999</v>
      </c>
      <c r="L1695">
        <v>20.196300000000001</v>
      </c>
      <c r="M1695">
        <v>23.279</v>
      </c>
    </row>
    <row r="1696" spans="1:13" x14ac:dyDescent="0.35">
      <c r="A1696" t="s">
        <v>7</v>
      </c>
      <c r="B1696" t="s">
        <v>14</v>
      </c>
      <c r="C1696" t="s">
        <v>23</v>
      </c>
      <c r="D1696" t="s">
        <v>752</v>
      </c>
      <c r="E1696" t="s">
        <v>827</v>
      </c>
      <c r="F1696">
        <v>8.1252499999999994</v>
      </c>
      <c r="G1696">
        <v>9.0932999999999993</v>
      </c>
      <c r="H1696">
        <v>9.5541999999999998</v>
      </c>
      <c r="I1696">
        <v>8.9855999999999998</v>
      </c>
      <c r="J1696">
        <v>8.0230999999999995</v>
      </c>
      <c r="K1696">
        <v>9.5210000000000008</v>
      </c>
      <c r="L1696">
        <v>13.433299999999999</v>
      </c>
      <c r="M1696">
        <v>15.917</v>
      </c>
    </row>
    <row r="1697" spans="1:13" x14ac:dyDescent="0.35">
      <c r="A1697" t="s">
        <v>7</v>
      </c>
      <c r="B1697" t="s">
        <v>14</v>
      </c>
      <c r="C1697" t="s">
        <v>23</v>
      </c>
      <c r="D1697" t="s">
        <v>753</v>
      </c>
      <c r="E1697" t="s">
        <v>827</v>
      </c>
      <c r="F1697">
        <v>0</v>
      </c>
      <c r="G1697">
        <v>0</v>
      </c>
      <c r="H1697">
        <v>0</v>
      </c>
      <c r="I1697">
        <v>0.1797</v>
      </c>
      <c r="J1697">
        <v>1.9255</v>
      </c>
      <c r="K1697">
        <v>5.1413000000000002</v>
      </c>
      <c r="L1697">
        <v>11.284000000000001</v>
      </c>
      <c r="M1697">
        <v>15.917</v>
      </c>
    </row>
    <row r="1698" spans="1:13" x14ac:dyDescent="0.35">
      <c r="A1698" t="s">
        <v>7</v>
      </c>
      <c r="B1698" t="s">
        <v>14</v>
      </c>
      <c r="C1698" t="s">
        <v>23</v>
      </c>
      <c r="D1698" t="s">
        <v>754</v>
      </c>
      <c r="E1698" t="s">
        <v>827</v>
      </c>
      <c r="F1698">
        <v>8.1252499999999994</v>
      </c>
      <c r="G1698">
        <v>9.0932999999999993</v>
      </c>
      <c r="H1698">
        <v>9.5541999999999998</v>
      </c>
      <c r="I1698">
        <v>8.8058999999999994</v>
      </c>
      <c r="J1698">
        <v>6.0975000000000001</v>
      </c>
      <c r="K1698">
        <v>4.3796999999999997</v>
      </c>
      <c r="L1698">
        <v>2.1494</v>
      </c>
      <c r="M1698">
        <v>0</v>
      </c>
    </row>
    <row r="1699" spans="1:13" x14ac:dyDescent="0.35">
      <c r="A1699" t="s">
        <v>7</v>
      </c>
      <c r="B1699" t="s">
        <v>14</v>
      </c>
      <c r="C1699" t="s">
        <v>23</v>
      </c>
      <c r="D1699" t="s">
        <v>755</v>
      </c>
      <c r="E1699" t="s">
        <v>827</v>
      </c>
      <c r="F1699">
        <v>0</v>
      </c>
      <c r="G1699">
        <v>0</v>
      </c>
      <c r="H1699">
        <v>0</v>
      </c>
      <c r="I1699">
        <v>0.1797</v>
      </c>
      <c r="J1699">
        <v>1.9499</v>
      </c>
      <c r="K1699">
        <v>5.3041</v>
      </c>
      <c r="L1699">
        <v>11.479799999999999</v>
      </c>
      <c r="M1699">
        <v>16.014800000000001</v>
      </c>
    </row>
    <row r="1700" spans="1:13" x14ac:dyDescent="0.35">
      <c r="A1700" t="s">
        <v>7</v>
      </c>
      <c r="B1700" t="s">
        <v>14</v>
      </c>
      <c r="C1700" t="s">
        <v>23</v>
      </c>
      <c r="D1700" t="s">
        <v>756</v>
      </c>
      <c r="E1700" t="s">
        <v>827</v>
      </c>
      <c r="F1700">
        <v>17.928550000000001</v>
      </c>
      <c r="G1700">
        <v>20.4604</v>
      </c>
      <c r="H1700">
        <v>21.107500000000002</v>
      </c>
      <c r="I1700">
        <v>18.5185</v>
      </c>
      <c r="J1700">
        <v>12.5595</v>
      </c>
      <c r="K1700">
        <v>10.104699999999999</v>
      </c>
      <c r="L1700">
        <v>8.7165999999999997</v>
      </c>
      <c r="M1700">
        <v>7.2641999999999998</v>
      </c>
    </row>
    <row r="1701" spans="1:13" x14ac:dyDescent="0.35">
      <c r="A1701" t="s">
        <v>7</v>
      </c>
      <c r="B1701" t="s">
        <v>14</v>
      </c>
      <c r="C1701" t="s">
        <v>23</v>
      </c>
      <c r="D1701" t="s">
        <v>757</v>
      </c>
      <c r="E1701" t="s">
        <v>827</v>
      </c>
      <c r="F1701">
        <v>3.8500000000000001E-3</v>
      </c>
      <c r="G1701">
        <v>4.0000000000000001E-3</v>
      </c>
      <c r="H1701">
        <v>4.4000000000000003E-3</v>
      </c>
      <c r="I1701">
        <v>4.8999999999999998E-3</v>
      </c>
      <c r="J1701">
        <v>5.4000000000000003E-3</v>
      </c>
      <c r="K1701">
        <v>5.8999999999999999E-3</v>
      </c>
      <c r="L1701">
        <v>6.4999999999999997E-3</v>
      </c>
      <c r="M1701">
        <v>7.1999999999999998E-3</v>
      </c>
    </row>
    <row r="1702" spans="1:13" x14ac:dyDescent="0.35">
      <c r="A1702" t="s">
        <v>7</v>
      </c>
      <c r="B1702" t="s">
        <v>14</v>
      </c>
      <c r="C1702" t="s">
        <v>23</v>
      </c>
      <c r="D1702" t="s">
        <v>758</v>
      </c>
      <c r="E1702" t="s">
        <v>827</v>
      </c>
      <c r="F1702">
        <v>0.66072500000000001</v>
      </c>
      <c r="G1702">
        <v>0.83299999999999996</v>
      </c>
      <c r="H1702">
        <v>1.0404</v>
      </c>
      <c r="I1702">
        <v>1.2370000000000001</v>
      </c>
      <c r="J1702">
        <v>1.3662000000000001</v>
      </c>
      <c r="K1702">
        <v>1.2847</v>
      </c>
      <c r="L1702">
        <v>1.0488999999999999</v>
      </c>
      <c r="M1702">
        <v>0.94840000000000002</v>
      </c>
    </row>
    <row r="1703" spans="1:13" x14ac:dyDescent="0.35">
      <c r="A1703" t="s">
        <v>7</v>
      </c>
      <c r="B1703" t="s">
        <v>14</v>
      </c>
      <c r="C1703" t="s">
        <v>23</v>
      </c>
      <c r="D1703" t="s">
        <v>759</v>
      </c>
      <c r="E1703" t="s">
        <v>827</v>
      </c>
      <c r="F1703">
        <v>0.69874999999999998</v>
      </c>
      <c r="G1703">
        <v>0.88649999999999995</v>
      </c>
      <c r="H1703">
        <v>1.2102999999999999</v>
      </c>
      <c r="I1703">
        <v>2.3835000000000002</v>
      </c>
      <c r="J1703">
        <v>7.0143000000000004</v>
      </c>
      <c r="K1703">
        <v>10.4816</v>
      </c>
      <c r="L1703">
        <v>11.3222</v>
      </c>
      <c r="M1703">
        <v>13.576599999999999</v>
      </c>
    </row>
    <row r="1704" spans="1:13" x14ac:dyDescent="0.35">
      <c r="A1704" t="s">
        <v>7</v>
      </c>
      <c r="B1704" t="s">
        <v>14</v>
      </c>
      <c r="C1704" t="s">
        <v>23</v>
      </c>
      <c r="D1704" t="s">
        <v>760</v>
      </c>
      <c r="E1704" t="s">
        <v>827</v>
      </c>
      <c r="F1704">
        <v>0.28362500000000002</v>
      </c>
      <c r="G1704">
        <v>0.48909999999999998</v>
      </c>
      <c r="H1704">
        <v>0.67449999999999999</v>
      </c>
      <c r="I1704">
        <v>0.87009999999999998</v>
      </c>
      <c r="J1704">
        <v>1.0661</v>
      </c>
      <c r="K1704">
        <v>1.0348999999999999</v>
      </c>
      <c r="L1704">
        <v>0.85009999999999997</v>
      </c>
      <c r="M1704">
        <v>0.79210000000000003</v>
      </c>
    </row>
    <row r="1705" spans="1:13" x14ac:dyDescent="0.35">
      <c r="A1705" t="s">
        <v>7</v>
      </c>
      <c r="B1705" t="s">
        <v>14</v>
      </c>
      <c r="C1705" t="s">
        <v>23</v>
      </c>
      <c r="D1705" t="s">
        <v>761</v>
      </c>
      <c r="E1705" t="s">
        <v>827</v>
      </c>
      <c r="F1705">
        <v>21.524574999999999</v>
      </c>
      <c r="G1705">
        <v>24.288399999999999</v>
      </c>
      <c r="H1705">
        <v>26.823499999999999</v>
      </c>
      <c r="I1705">
        <v>28.1782</v>
      </c>
      <c r="J1705">
        <v>26.755500000000001</v>
      </c>
      <c r="K1705">
        <v>27.638500000000001</v>
      </c>
      <c r="L1705">
        <v>30.979500000000002</v>
      </c>
      <c r="M1705">
        <v>32.222799999999999</v>
      </c>
    </row>
    <row r="1706" spans="1:13" x14ac:dyDescent="0.35">
      <c r="A1706" t="s">
        <v>7</v>
      </c>
      <c r="B1706" t="s">
        <v>14</v>
      </c>
      <c r="C1706" t="s">
        <v>23</v>
      </c>
      <c r="D1706" t="s">
        <v>762</v>
      </c>
      <c r="E1706" t="s">
        <v>827</v>
      </c>
      <c r="F1706">
        <v>3.914625</v>
      </c>
      <c r="G1706">
        <v>4.1950000000000003</v>
      </c>
      <c r="H1706">
        <v>4.5197000000000003</v>
      </c>
      <c r="I1706">
        <v>4.5837000000000003</v>
      </c>
      <c r="J1706">
        <v>4.4009999999999998</v>
      </c>
      <c r="K1706">
        <v>4.9252000000000002</v>
      </c>
      <c r="L1706">
        <v>6.3341000000000003</v>
      </c>
      <c r="M1706">
        <v>7.0167999999999999</v>
      </c>
    </row>
    <row r="1707" spans="1:13" x14ac:dyDescent="0.35">
      <c r="A1707" t="s">
        <v>7</v>
      </c>
      <c r="B1707" t="s">
        <v>14</v>
      </c>
      <c r="C1707" t="s">
        <v>23</v>
      </c>
      <c r="D1707" t="s">
        <v>763</v>
      </c>
      <c r="E1707" t="s">
        <v>827</v>
      </c>
      <c r="F1707">
        <v>0</v>
      </c>
      <c r="G1707">
        <v>0</v>
      </c>
      <c r="H1707">
        <v>0</v>
      </c>
      <c r="I1707">
        <v>9.1600000000000001E-2</v>
      </c>
      <c r="J1707">
        <v>1.0563</v>
      </c>
      <c r="K1707">
        <v>2.6596000000000002</v>
      </c>
      <c r="L1707">
        <v>5.3205999999999998</v>
      </c>
      <c r="M1707">
        <v>7.0167999999999999</v>
      </c>
    </row>
    <row r="1708" spans="1:13" x14ac:dyDescent="0.35">
      <c r="A1708" t="s">
        <v>7</v>
      </c>
      <c r="B1708" t="s">
        <v>14</v>
      </c>
      <c r="C1708" t="s">
        <v>23</v>
      </c>
      <c r="D1708" t="s">
        <v>764</v>
      </c>
      <c r="E1708" t="s">
        <v>827</v>
      </c>
      <c r="F1708">
        <v>3.914625</v>
      </c>
      <c r="G1708">
        <v>4.1950000000000003</v>
      </c>
      <c r="H1708">
        <v>4.5197000000000003</v>
      </c>
      <c r="I1708">
        <v>4.492</v>
      </c>
      <c r="J1708">
        <v>3.3448000000000002</v>
      </c>
      <c r="K1708">
        <v>2.2656000000000001</v>
      </c>
      <c r="L1708">
        <v>1.0135000000000001</v>
      </c>
      <c r="M1708">
        <v>0</v>
      </c>
    </row>
    <row r="1709" spans="1:13" x14ac:dyDescent="0.35">
      <c r="A1709" t="s">
        <v>7</v>
      </c>
      <c r="B1709" t="s">
        <v>14</v>
      </c>
      <c r="C1709" t="s">
        <v>23</v>
      </c>
      <c r="D1709" t="s">
        <v>765</v>
      </c>
      <c r="E1709" t="s">
        <v>827</v>
      </c>
      <c r="F1709">
        <v>0</v>
      </c>
      <c r="G1709">
        <v>0</v>
      </c>
      <c r="H1709">
        <v>0</v>
      </c>
      <c r="I1709">
        <v>9.1600000000000001E-2</v>
      </c>
      <c r="J1709">
        <v>1.4003000000000001</v>
      </c>
      <c r="K1709">
        <v>5.4215999999999998</v>
      </c>
      <c r="L1709">
        <v>7.8556999999999997</v>
      </c>
      <c r="M1709">
        <v>8.1308000000000007</v>
      </c>
    </row>
    <row r="1710" spans="1:13" x14ac:dyDescent="0.35">
      <c r="A1710" t="s">
        <v>7</v>
      </c>
      <c r="B1710" t="s">
        <v>14</v>
      </c>
      <c r="C1710" t="s">
        <v>23</v>
      </c>
      <c r="D1710" t="s">
        <v>766</v>
      </c>
      <c r="E1710" t="s">
        <v>827</v>
      </c>
      <c r="F1710">
        <v>21.524574999999999</v>
      </c>
      <c r="G1710">
        <v>24.288399999999999</v>
      </c>
      <c r="H1710">
        <v>26.823499999999999</v>
      </c>
      <c r="I1710">
        <v>28.086600000000001</v>
      </c>
      <c r="J1710">
        <v>25.3553</v>
      </c>
      <c r="K1710">
        <v>22.216899999999999</v>
      </c>
      <c r="L1710">
        <v>23.123699999999999</v>
      </c>
      <c r="M1710">
        <v>24.091999999999999</v>
      </c>
    </row>
    <row r="1711" spans="1:13" x14ac:dyDescent="0.35">
      <c r="A1711" t="s">
        <v>7</v>
      </c>
      <c r="B1711" t="s">
        <v>14</v>
      </c>
      <c r="C1711" t="s">
        <v>23</v>
      </c>
      <c r="D1711" t="s">
        <v>767</v>
      </c>
      <c r="E1711" t="s">
        <v>827</v>
      </c>
      <c r="F1711">
        <v>2.0049999999999998E-2</v>
      </c>
      <c r="G1711">
        <v>2.8500000000000001E-2</v>
      </c>
      <c r="H1711">
        <v>9.11E-2</v>
      </c>
      <c r="I1711">
        <v>0.59379999999999999</v>
      </c>
      <c r="J1711">
        <v>2.2115999999999998</v>
      </c>
      <c r="K1711">
        <v>3.0165999999999999</v>
      </c>
      <c r="L1711">
        <v>3.2601</v>
      </c>
      <c r="M1711">
        <v>4</v>
      </c>
    </row>
    <row r="1712" spans="1:13" x14ac:dyDescent="0.35">
      <c r="A1712" t="s">
        <v>7</v>
      </c>
      <c r="B1712" t="s">
        <v>14</v>
      </c>
      <c r="C1712" t="s">
        <v>24</v>
      </c>
      <c r="D1712" t="s">
        <v>768</v>
      </c>
      <c r="E1712" t="s">
        <v>827</v>
      </c>
      <c r="F1712">
        <v>1.4225E-2</v>
      </c>
      <c r="G1712">
        <v>2.1000000000000001E-2</v>
      </c>
      <c r="H1712">
        <v>7.4399999999999994E-2</v>
      </c>
      <c r="I1712">
        <v>0.54779999999999995</v>
      </c>
      <c r="J1712">
        <v>3.4312</v>
      </c>
      <c r="K1712">
        <v>6.1744000000000003</v>
      </c>
      <c r="L1712">
        <v>7.0068000000000001</v>
      </c>
      <c r="M1712">
        <v>8.6211000000000002</v>
      </c>
    </row>
    <row r="1713" spans="1:13" x14ac:dyDescent="0.35">
      <c r="A1713" t="s">
        <v>7</v>
      </c>
      <c r="B1713" t="s">
        <v>14</v>
      </c>
      <c r="C1713" t="s">
        <v>24</v>
      </c>
      <c r="D1713" t="s">
        <v>769</v>
      </c>
      <c r="E1713" t="s">
        <v>827</v>
      </c>
      <c r="F1713">
        <v>52.5672</v>
      </c>
      <c r="G1713">
        <v>59.200699999999998</v>
      </c>
      <c r="H1713">
        <v>63.130499999999998</v>
      </c>
      <c r="I1713">
        <v>65.479600000000005</v>
      </c>
      <c r="J1713">
        <v>67.714500000000001</v>
      </c>
      <c r="K1713">
        <v>74.584000000000003</v>
      </c>
      <c r="L1713">
        <v>83.511899999999997</v>
      </c>
      <c r="M1713">
        <v>91.326899999999995</v>
      </c>
    </row>
    <row r="1714" spans="1:13" x14ac:dyDescent="0.35">
      <c r="A1714" t="s">
        <v>7</v>
      </c>
      <c r="B1714" t="s">
        <v>14</v>
      </c>
      <c r="C1714" t="s">
        <v>24</v>
      </c>
      <c r="D1714" t="s">
        <v>770</v>
      </c>
      <c r="E1714" t="s">
        <v>827</v>
      </c>
      <c r="F1714">
        <v>6.0802750000000003</v>
      </c>
      <c r="G1714">
        <v>6.9901999999999997</v>
      </c>
      <c r="H1714">
        <v>7.7767999999999997</v>
      </c>
      <c r="I1714">
        <v>8.6713000000000005</v>
      </c>
      <c r="J1714">
        <v>13.0031</v>
      </c>
      <c r="K1714">
        <v>18.1066</v>
      </c>
      <c r="L1714">
        <v>21.866</v>
      </c>
      <c r="M1714">
        <v>26.574000000000002</v>
      </c>
    </row>
    <row r="1715" spans="1:13" x14ac:dyDescent="0.35">
      <c r="A1715" t="s">
        <v>7</v>
      </c>
      <c r="B1715" t="s">
        <v>14</v>
      </c>
      <c r="C1715" t="s">
        <v>24</v>
      </c>
      <c r="D1715" t="s">
        <v>771</v>
      </c>
      <c r="E1715" t="s">
        <v>827</v>
      </c>
      <c r="F1715">
        <v>1.145E-2</v>
      </c>
      <c r="G1715">
        <v>1.2500000000000001E-2</v>
      </c>
      <c r="H1715">
        <v>1.7899999999999999E-2</v>
      </c>
      <c r="I1715">
        <v>4.7899999999999998E-2</v>
      </c>
      <c r="J1715">
        <v>0.28589999999999999</v>
      </c>
      <c r="K1715">
        <v>1.1238999999999999</v>
      </c>
      <c r="L1715">
        <v>1.5243</v>
      </c>
      <c r="M1715">
        <v>2.19</v>
      </c>
    </row>
    <row r="1716" spans="1:13" x14ac:dyDescent="0.35">
      <c r="A1716" t="s">
        <v>7</v>
      </c>
      <c r="B1716" t="s">
        <v>14</v>
      </c>
      <c r="C1716" t="s">
        <v>24</v>
      </c>
      <c r="D1716" t="s">
        <v>772</v>
      </c>
      <c r="E1716" t="s">
        <v>827</v>
      </c>
      <c r="F1716">
        <v>0</v>
      </c>
      <c r="G1716">
        <v>0</v>
      </c>
      <c r="H1716">
        <v>0</v>
      </c>
      <c r="I1716">
        <v>0</v>
      </c>
      <c r="J1716">
        <v>3.27E-2</v>
      </c>
      <c r="K1716">
        <v>0.46629999999999999</v>
      </c>
      <c r="L1716">
        <v>1.0871</v>
      </c>
      <c r="M1716">
        <v>1.3858999999999999</v>
      </c>
    </row>
    <row r="1717" spans="1:13" x14ac:dyDescent="0.35">
      <c r="A1717" t="s">
        <v>7</v>
      </c>
      <c r="B1717" t="s">
        <v>14</v>
      </c>
      <c r="C1717" t="s">
        <v>24</v>
      </c>
      <c r="D1717" t="s">
        <v>773</v>
      </c>
      <c r="E1717" t="s">
        <v>827</v>
      </c>
      <c r="F1717">
        <v>1.145E-2</v>
      </c>
      <c r="G1717">
        <v>1.2500000000000001E-2</v>
      </c>
      <c r="H1717">
        <v>1.7899999999999999E-2</v>
      </c>
      <c r="I1717">
        <v>4.7899999999999998E-2</v>
      </c>
      <c r="J1717">
        <v>0.25309999999999999</v>
      </c>
      <c r="K1717">
        <v>0.65759999999999996</v>
      </c>
      <c r="L1717">
        <v>0.43719999999999998</v>
      </c>
      <c r="M1717">
        <v>0.80420000000000003</v>
      </c>
    </row>
    <row r="1718" spans="1:13" x14ac:dyDescent="0.35">
      <c r="A1718" t="s">
        <v>7</v>
      </c>
      <c r="B1718" t="s">
        <v>14</v>
      </c>
      <c r="C1718" t="s">
        <v>24</v>
      </c>
      <c r="D1718" t="s">
        <v>774</v>
      </c>
      <c r="E1718" t="s">
        <v>827</v>
      </c>
      <c r="F1718">
        <v>1.231525</v>
      </c>
      <c r="G1718">
        <v>1.3746</v>
      </c>
      <c r="H1718">
        <v>1.3355999999999999</v>
      </c>
      <c r="I1718">
        <v>0.99609999999999999</v>
      </c>
      <c r="J1718">
        <v>0.75960000000000005</v>
      </c>
      <c r="K1718">
        <v>0.92469999999999997</v>
      </c>
      <c r="L1718">
        <v>1.7725</v>
      </c>
      <c r="M1718">
        <v>2.4277000000000002</v>
      </c>
    </row>
    <row r="1719" spans="1:13" x14ac:dyDescent="0.35">
      <c r="A1719" t="s">
        <v>7</v>
      </c>
      <c r="B1719" t="s">
        <v>14</v>
      </c>
      <c r="C1719" t="s">
        <v>24</v>
      </c>
      <c r="D1719" t="s">
        <v>775</v>
      </c>
      <c r="E1719" t="s">
        <v>827</v>
      </c>
      <c r="F1719">
        <v>0</v>
      </c>
      <c r="G1719">
        <v>0</v>
      </c>
      <c r="H1719">
        <v>0</v>
      </c>
      <c r="I1719">
        <v>3.9899999999999998E-2</v>
      </c>
      <c r="J1719">
        <v>0.22789999999999999</v>
      </c>
      <c r="K1719">
        <v>0.55479999999999996</v>
      </c>
      <c r="L1719">
        <v>1.5952999999999999</v>
      </c>
      <c r="M1719">
        <v>2.4277000000000002</v>
      </c>
    </row>
    <row r="1720" spans="1:13" x14ac:dyDescent="0.35">
      <c r="A1720" t="s">
        <v>7</v>
      </c>
      <c r="B1720" t="s">
        <v>14</v>
      </c>
      <c r="C1720" t="s">
        <v>24</v>
      </c>
      <c r="D1720" t="s">
        <v>776</v>
      </c>
      <c r="E1720" t="s">
        <v>827</v>
      </c>
      <c r="F1720">
        <v>1.231525</v>
      </c>
      <c r="G1720">
        <v>1.3746</v>
      </c>
      <c r="H1720">
        <v>1.3355999999999999</v>
      </c>
      <c r="I1720">
        <v>0.95620000000000005</v>
      </c>
      <c r="J1720">
        <v>0.53169999999999995</v>
      </c>
      <c r="K1720">
        <v>0.36990000000000001</v>
      </c>
      <c r="L1720">
        <v>0.1772</v>
      </c>
      <c r="M1720">
        <v>0</v>
      </c>
    </row>
    <row r="1721" spans="1:13" x14ac:dyDescent="0.35">
      <c r="A1721" t="s">
        <v>7</v>
      </c>
      <c r="B1721" t="s">
        <v>14</v>
      </c>
      <c r="C1721" t="s">
        <v>24</v>
      </c>
      <c r="D1721" t="s">
        <v>777</v>
      </c>
      <c r="E1721" t="s">
        <v>827</v>
      </c>
      <c r="F1721">
        <v>5.2927499999999998</v>
      </c>
      <c r="G1721">
        <v>5.9667000000000003</v>
      </c>
      <c r="H1721">
        <v>6.3215000000000003</v>
      </c>
      <c r="I1721">
        <v>5.9092000000000002</v>
      </c>
      <c r="J1721">
        <v>5.2221000000000002</v>
      </c>
      <c r="K1721">
        <v>6.0175999999999998</v>
      </c>
      <c r="L1721">
        <v>8.6247000000000007</v>
      </c>
      <c r="M1721">
        <v>10.4047</v>
      </c>
    </row>
    <row r="1722" spans="1:13" x14ac:dyDescent="0.35">
      <c r="A1722" t="s">
        <v>7</v>
      </c>
      <c r="B1722" t="s">
        <v>14</v>
      </c>
      <c r="C1722" t="s">
        <v>24</v>
      </c>
      <c r="D1722" t="s">
        <v>778</v>
      </c>
      <c r="E1722" t="s">
        <v>827</v>
      </c>
      <c r="F1722">
        <v>0</v>
      </c>
      <c r="G1722">
        <v>0</v>
      </c>
      <c r="H1722">
        <v>0</v>
      </c>
      <c r="I1722">
        <v>0.1381</v>
      </c>
      <c r="J1722">
        <v>1.2988</v>
      </c>
      <c r="K1722">
        <v>3.3050000000000002</v>
      </c>
      <c r="L1722">
        <v>7.3510999999999997</v>
      </c>
      <c r="M1722">
        <v>10.4047</v>
      </c>
    </row>
    <row r="1723" spans="1:13" x14ac:dyDescent="0.35">
      <c r="A1723" t="s">
        <v>7</v>
      </c>
      <c r="B1723" t="s">
        <v>14</v>
      </c>
      <c r="C1723" t="s">
        <v>24</v>
      </c>
      <c r="D1723" t="s">
        <v>779</v>
      </c>
      <c r="E1723" t="s">
        <v>827</v>
      </c>
      <c r="F1723">
        <v>5.2927499999999998</v>
      </c>
      <c r="G1723">
        <v>5.9667000000000003</v>
      </c>
      <c r="H1723">
        <v>6.3215000000000003</v>
      </c>
      <c r="I1723">
        <v>5.7709999999999999</v>
      </c>
      <c r="J1723">
        <v>3.9232</v>
      </c>
      <c r="K1723">
        <v>2.7126000000000001</v>
      </c>
      <c r="L1723">
        <v>1.2736000000000001</v>
      </c>
      <c r="M1723">
        <v>0</v>
      </c>
    </row>
    <row r="1724" spans="1:13" x14ac:dyDescent="0.35">
      <c r="A1724" t="s">
        <v>7</v>
      </c>
      <c r="B1724" t="s">
        <v>14</v>
      </c>
      <c r="C1724" t="s">
        <v>24</v>
      </c>
      <c r="D1724" t="s">
        <v>780</v>
      </c>
      <c r="E1724" t="s">
        <v>827</v>
      </c>
      <c r="F1724">
        <v>2.6944499999999998</v>
      </c>
      <c r="G1724">
        <v>3.0987</v>
      </c>
      <c r="H1724">
        <v>3.3464</v>
      </c>
      <c r="I1724">
        <v>3.2239</v>
      </c>
      <c r="J1724">
        <v>2.8616000000000001</v>
      </c>
      <c r="K1724">
        <v>3.3414000000000001</v>
      </c>
      <c r="L1724">
        <v>4.6463000000000001</v>
      </c>
      <c r="M1724">
        <v>5.5364000000000004</v>
      </c>
    </row>
    <row r="1725" spans="1:13" x14ac:dyDescent="0.35">
      <c r="A1725" t="s">
        <v>7</v>
      </c>
      <c r="B1725" t="s">
        <v>14</v>
      </c>
      <c r="C1725" t="s">
        <v>24</v>
      </c>
      <c r="D1725" t="s">
        <v>781</v>
      </c>
      <c r="E1725" t="s">
        <v>827</v>
      </c>
      <c r="F1725">
        <v>0</v>
      </c>
      <c r="G1725">
        <v>0</v>
      </c>
      <c r="H1725">
        <v>0</v>
      </c>
      <c r="I1725">
        <v>6.4500000000000002E-2</v>
      </c>
      <c r="J1725">
        <v>0.68669999999999998</v>
      </c>
      <c r="K1725">
        <v>1.8043</v>
      </c>
      <c r="L1725">
        <v>3.9028999999999998</v>
      </c>
      <c r="M1725">
        <v>5.5364000000000004</v>
      </c>
    </row>
    <row r="1726" spans="1:13" x14ac:dyDescent="0.35">
      <c r="A1726" t="s">
        <v>7</v>
      </c>
      <c r="B1726" t="s">
        <v>14</v>
      </c>
      <c r="C1726" t="s">
        <v>24</v>
      </c>
      <c r="D1726" t="s">
        <v>782</v>
      </c>
      <c r="E1726" t="s">
        <v>827</v>
      </c>
      <c r="F1726">
        <v>2.6944499999999998</v>
      </c>
      <c r="G1726">
        <v>3.0987</v>
      </c>
      <c r="H1726">
        <v>3.3464</v>
      </c>
      <c r="I1726">
        <v>3.1595</v>
      </c>
      <c r="J1726">
        <v>2.1747000000000001</v>
      </c>
      <c r="K1726">
        <v>1.5370999999999999</v>
      </c>
      <c r="L1726">
        <v>0.74339999999999995</v>
      </c>
      <c r="M1726">
        <v>0</v>
      </c>
    </row>
    <row r="1727" spans="1:13" x14ac:dyDescent="0.35">
      <c r="A1727" t="s">
        <v>7</v>
      </c>
      <c r="B1727" t="s">
        <v>14</v>
      </c>
      <c r="C1727" t="s">
        <v>24</v>
      </c>
      <c r="D1727" t="s">
        <v>822</v>
      </c>
      <c r="E1727" t="s">
        <v>827</v>
      </c>
      <c r="F1727">
        <v>3.8500000000000001E-3</v>
      </c>
      <c r="G1727">
        <v>4.0000000000000001E-3</v>
      </c>
      <c r="H1727">
        <v>4.4000000000000003E-3</v>
      </c>
      <c r="I1727">
        <v>4.8999999999999998E-3</v>
      </c>
      <c r="J1727">
        <v>5.4000000000000003E-3</v>
      </c>
      <c r="K1727">
        <v>5.8999999999999999E-3</v>
      </c>
      <c r="L1727">
        <v>6.4999999999999997E-3</v>
      </c>
      <c r="M1727">
        <v>7.1999999999999998E-3</v>
      </c>
    </row>
    <row r="1728" spans="1:13" x14ac:dyDescent="0.35">
      <c r="A1728" t="s">
        <v>7</v>
      </c>
      <c r="B1728" t="s">
        <v>14</v>
      </c>
      <c r="C1728" t="s">
        <v>24</v>
      </c>
      <c r="D1728" t="s">
        <v>783</v>
      </c>
      <c r="E1728" t="s">
        <v>827</v>
      </c>
      <c r="F1728">
        <v>0.66072500000000001</v>
      </c>
      <c r="G1728">
        <v>0.83299999999999996</v>
      </c>
      <c r="H1728">
        <v>1.0404</v>
      </c>
      <c r="I1728">
        <v>1.2370000000000001</v>
      </c>
      <c r="J1728">
        <v>1.3662000000000001</v>
      </c>
      <c r="K1728">
        <v>1.2847</v>
      </c>
      <c r="L1728">
        <v>1.0488999999999999</v>
      </c>
      <c r="M1728">
        <v>0.94840000000000002</v>
      </c>
    </row>
    <row r="1729" spans="1:13" x14ac:dyDescent="0.35">
      <c r="A1729" t="s">
        <v>7</v>
      </c>
      <c r="B1729" t="s">
        <v>14</v>
      </c>
      <c r="C1729" t="s">
        <v>24</v>
      </c>
      <c r="D1729" t="s">
        <v>784</v>
      </c>
      <c r="E1729" t="s">
        <v>827</v>
      </c>
      <c r="F1729">
        <v>0.69874999999999998</v>
      </c>
      <c r="G1729">
        <v>0.88649999999999995</v>
      </c>
      <c r="H1729">
        <v>1.2102999999999999</v>
      </c>
      <c r="I1729">
        <v>2.3843999999999999</v>
      </c>
      <c r="J1729">
        <v>7.0659999999999998</v>
      </c>
      <c r="K1729">
        <v>10.623200000000001</v>
      </c>
      <c r="L1729">
        <v>11.470800000000001</v>
      </c>
      <c r="M1729">
        <v>13.781000000000001</v>
      </c>
    </row>
    <row r="1730" spans="1:13" x14ac:dyDescent="0.35">
      <c r="A1730" t="s">
        <v>7</v>
      </c>
      <c r="B1730" t="s">
        <v>15</v>
      </c>
      <c r="C1730" t="s">
        <v>21</v>
      </c>
      <c r="D1730" t="s">
        <v>785</v>
      </c>
      <c r="E1730" t="s">
        <v>827</v>
      </c>
      <c r="F1730">
        <v>7.7299999999999994E-2</v>
      </c>
      <c r="G1730">
        <v>0.1244</v>
      </c>
      <c r="H1730">
        <v>0.2271</v>
      </c>
      <c r="I1730">
        <v>0.32979999999999998</v>
      </c>
      <c r="J1730">
        <v>0.42930000000000001</v>
      </c>
      <c r="K1730">
        <v>0.34200000000000003</v>
      </c>
      <c r="L1730">
        <v>0.24610000000000001</v>
      </c>
      <c r="M1730">
        <v>0.19839999999999999</v>
      </c>
    </row>
    <row r="1731" spans="1:13" x14ac:dyDescent="0.35">
      <c r="A1731" t="s">
        <v>7</v>
      </c>
      <c r="B1731" t="s">
        <v>15</v>
      </c>
      <c r="C1731" t="s">
        <v>21</v>
      </c>
      <c r="D1731" t="s">
        <v>786</v>
      </c>
      <c r="E1731" t="s">
        <v>827</v>
      </c>
      <c r="F1731">
        <v>1.3668750000000001</v>
      </c>
      <c r="G1731">
        <v>1.4934000000000001</v>
      </c>
      <c r="H1731">
        <v>1.6394</v>
      </c>
      <c r="I1731">
        <v>1.6891</v>
      </c>
      <c r="J1731">
        <v>1.6009</v>
      </c>
      <c r="K1731">
        <v>1.7515000000000001</v>
      </c>
      <c r="L1731">
        <v>2.2059000000000002</v>
      </c>
      <c r="M1731">
        <v>2.4405999999999999</v>
      </c>
    </row>
    <row r="1732" spans="1:13" x14ac:dyDescent="0.35">
      <c r="A1732" t="s">
        <v>7</v>
      </c>
      <c r="B1732" t="s">
        <v>15</v>
      </c>
      <c r="C1732" t="s">
        <v>21</v>
      </c>
      <c r="D1732" t="s">
        <v>787</v>
      </c>
      <c r="E1732" t="s">
        <v>827</v>
      </c>
      <c r="F1732">
        <v>0</v>
      </c>
      <c r="G1732">
        <v>0</v>
      </c>
      <c r="H1732">
        <v>0</v>
      </c>
      <c r="I1732">
        <v>3.3799999999999997E-2</v>
      </c>
      <c r="J1732">
        <v>0.38419999999999999</v>
      </c>
      <c r="K1732">
        <v>0.94589999999999996</v>
      </c>
      <c r="L1732">
        <v>1.853</v>
      </c>
      <c r="M1732">
        <v>2.4405999999999999</v>
      </c>
    </row>
    <row r="1733" spans="1:13" x14ac:dyDescent="0.35">
      <c r="A1733" t="s">
        <v>7</v>
      </c>
      <c r="B1733" t="s">
        <v>15</v>
      </c>
      <c r="C1733" t="s">
        <v>21</v>
      </c>
      <c r="D1733" t="s">
        <v>788</v>
      </c>
      <c r="E1733" t="s">
        <v>827</v>
      </c>
      <c r="F1733">
        <v>1.3668750000000001</v>
      </c>
      <c r="G1733">
        <v>1.4934000000000001</v>
      </c>
      <c r="H1733">
        <v>1.6394</v>
      </c>
      <c r="I1733">
        <v>1.6554</v>
      </c>
      <c r="J1733">
        <v>1.2168000000000001</v>
      </c>
      <c r="K1733">
        <v>0.80569999999999997</v>
      </c>
      <c r="L1733">
        <v>0.35289999999999999</v>
      </c>
      <c r="M1733">
        <v>0</v>
      </c>
    </row>
    <row r="1734" spans="1:13" x14ac:dyDescent="0.35">
      <c r="A1734" t="s">
        <v>7</v>
      </c>
      <c r="B1734" t="s">
        <v>15</v>
      </c>
      <c r="C1734" t="s">
        <v>21</v>
      </c>
      <c r="D1734" t="s">
        <v>789</v>
      </c>
      <c r="E1734" t="s">
        <v>827</v>
      </c>
      <c r="F1734">
        <v>0</v>
      </c>
      <c r="G1734">
        <v>0</v>
      </c>
      <c r="H1734">
        <v>0</v>
      </c>
      <c r="I1734">
        <v>8.9999999999999998E-4</v>
      </c>
      <c r="J1734">
        <v>5.16E-2</v>
      </c>
      <c r="K1734">
        <v>0.1416</v>
      </c>
      <c r="L1734">
        <v>0.14860000000000001</v>
      </c>
      <c r="M1734">
        <v>0.2044</v>
      </c>
    </row>
    <row r="1735" spans="1:13" x14ac:dyDescent="0.35">
      <c r="A1735" t="s">
        <v>7</v>
      </c>
      <c r="B1735" t="s">
        <v>15</v>
      </c>
      <c r="C1735" t="s">
        <v>21</v>
      </c>
      <c r="D1735" t="s">
        <v>790</v>
      </c>
      <c r="E1735" t="s">
        <v>827</v>
      </c>
      <c r="F1735">
        <v>2.0049999999999998E-2</v>
      </c>
      <c r="G1735">
        <v>2.8500000000000001E-2</v>
      </c>
      <c r="H1735">
        <v>9.11E-2</v>
      </c>
      <c r="I1735">
        <v>0.59379999999999999</v>
      </c>
      <c r="J1735">
        <v>2.2115999999999998</v>
      </c>
      <c r="K1735">
        <v>3.0165999999999999</v>
      </c>
      <c r="L1735">
        <v>3.2601</v>
      </c>
      <c r="M1735">
        <v>4</v>
      </c>
    </row>
    <row r="1736" spans="1:13" x14ac:dyDescent="0.35">
      <c r="A1736" t="s">
        <v>7</v>
      </c>
      <c r="B1736" t="s">
        <v>15</v>
      </c>
      <c r="C1736" t="s">
        <v>21</v>
      </c>
      <c r="D1736" t="s">
        <v>791</v>
      </c>
      <c r="E1736" t="s">
        <v>827</v>
      </c>
      <c r="F1736">
        <v>2.0049999999999998E-2</v>
      </c>
      <c r="G1736">
        <v>2.8500000000000001E-2</v>
      </c>
      <c r="H1736">
        <v>9.11E-2</v>
      </c>
      <c r="I1736">
        <v>0.59379999999999999</v>
      </c>
      <c r="J1736">
        <v>2.2115999999999998</v>
      </c>
      <c r="K1736">
        <v>3.0165999999999999</v>
      </c>
      <c r="L1736">
        <v>3.2601</v>
      </c>
      <c r="M1736">
        <v>4</v>
      </c>
    </row>
    <row r="1737" spans="1:13" x14ac:dyDescent="0.35">
      <c r="A1737" t="s">
        <v>7</v>
      </c>
      <c r="B1737" t="s">
        <v>15</v>
      </c>
      <c r="C1737" t="s">
        <v>21</v>
      </c>
      <c r="D1737" t="s">
        <v>792</v>
      </c>
      <c r="E1737" t="s">
        <v>827</v>
      </c>
      <c r="F1737">
        <v>1.4225E-2</v>
      </c>
      <c r="G1737">
        <v>2.1000000000000001E-2</v>
      </c>
      <c r="H1737">
        <v>7.4399999999999994E-2</v>
      </c>
      <c r="I1737">
        <v>0.54779999999999995</v>
      </c>
      <c r="J1737">
        <v>3.4312</v>
      </c>
      <c r="K1737">
        <v>6.1744000000000003</v>
      </c>
      <c r="L1737">
        <v>7.0068000000000001</v>
      </c>
      <c r="M1737">
        <v>8.6211000000000002</v>
      </c>
    </row>
    <row r="1738" spans="1:13" x14ac:dyDescent="0.35">
      <c r="A1738" t="s">
        <v>7</v>
      </c>
      <c r="B1738" t="s">
        <v>15</v>
      </c>
      <c r="C1738" t="s">
        <v>21</v>
      </c>
      <c r="D1738" t="s">
        <v>793</v>
      </c>
      <c r="E1738" t="s">
        <v>827</v>
      </c>
      <c r="F1738">
        <v>1.4225E-2</v>
      </c>
      <c r="G1738">
        <v>2.1000000000000001E-2</v>
      </c>
      <c r="H1738">
        <v>7.4399999999999994E-2</v>
      </c>
      <c r="I1738">
        <v>0.54779999999999995</v>
      </c>
      <c r="J1738">
        <v>3.4312</v>
      </c>
      <c r="K1738">
        <v>6.1744000000000003</v>
      </c>
      <c r="L1738">
        <v>7.0068000000000001</v>
      </c>
      <c r="M1738">
        <v>8.6211000000000002</v>
      </c>
    </row>
    <row r="1739" spans="1:13" x14ac:dyDescent="0.35">
      <c r="A1739" t="s">
        <v>7</v>
      </c>
      <c r="B1739" t="s">
        <v>15</v>
      </c>
      <c r="C1739" t="s">
        <v>21</v>
      </c>
      <c r="D1739" t="s">
        <v>794</v>
      </c>
      <c r="E1739" t="s">
        <v>827</v>
      </c>
      <c r="F1739">
        <v>6.73935</v>
      </c>
      <c r="G1739">
        <v>8.0844000000000005</v>
      </c>
      <c r="H1739">
        <v>8.3719000000000001</v>
      </c>
      <c r="I1739">
        <v>6.8365</v>
      </c>
      <c r="J1739">
        <v>4.0090000000000003</v>
      </c>
      <c r="K1739">
        <v>3.3679999999999999</v>
      </c>
      <c r="L1739">
        <v>3.9761000000000002</v>
      </c>
      <c r="M1739">
        <v>4.4836</v>
      </c>
    </row>
    <row r="1740" spans="1:13" x14ac:dyDescent="0.35">
      <c r="A1740" t="s">
        <v>7</v>
      </c>
      <c r="B1740" t="s">
        <v>15</v>
      </c>
      <c r="C1740" t="s">
        <v>21</v>
      </c>
      <c r="D1740" t="s">
        <v>795</v>
      </c>
      <c r="E1740" t="s">
        <v>827</v>
      </c>
      <c r="F1740">
        <v>6.73935</v>
      </c>
      <c r="G1740">
        <v>8.0844000000000005</v>
      </c>
      <c r="H1740">
        <v>8.3719000000000001</v>
      </c>
      <c r="I1740">
        <v>6.8365</v>
      </c>
      <c r="J1740">
        <v>4.0090000000000003</v>
      </c>
      <c r="K1740">
        <v>3.3679999999999999</v>
      </c>
      <c r="L1740">
        <v>3.9761000000000002</v>
      </c>
      <c r="M1740">
        <v>4.4836</v>
      </c>
    </row>
    <row r="1741" spans="1:13" x14ac:dyDescent="0.35">
      <c r="A1741" t="s">
        <v>7</v>
      </c>
      <c r="B1741" t="s">
        <v>15</v>
      </c>
      <c r="C1741" t="s">
        <v>21</v>
      </c>
      <c r="D1741" t="s">
        <v>796</v>
      </c>
      <c r="E1741" t="s">
        <v>827</v>
      </c>
      <c r="F1741">
        <v>0.210725</v>
      </c>
      <c r="G1741">
        <v>0.36940000000000001</v>
      </c>
      <c r="H1741">
        <v>0.45229999999999998</v>
      </c>
      <c r="I1741">
        <v>0.5454</v>
      </c>
      <c r="J1741">
        <v>0.64219999999999999</v>
      </c>
      <c r="K1741">
        <v>0.6986</v>
      </c>
      <c r="L1741">
        <v>0.6099</v>
      </c>
      <c r="M1741">
        <v>0.59989999999999999</v>
      </c>
    </row>
    <row r="1742" spans="1:13" x14ac:dyDescent="0.35">
      <c r="A1742" t="s">
        <v>7</v>
      </c>
      <c r="B1742" t="s">
        <v>15</v>
      </c>
      <c r="C1742" t="s">
        <v>21</v>
      </c>
      <c r="D1742" t="s">
        <v>797</v>
      </c>
      <c r="E1742" t="s">
        <v>827</v>
      </c>
      <c r="F1742">
        <v>4.4000000000000003E-3</v>
      </c>
      <c r="G1742">
        <v>4.5999999999999999E-3</v>
      </c>
      <c r="H1742">
        <v>4.8999999999999998E-3</v>
      </c>
      <c r="I1742">
        <v>5.1000000000000004E-3</v>
      </c>
      <c r="J1742">
        <v>5.4000000000000003E-3</v>
      </c>
      <c r="K1742">
        <v>5.7000000000000002E-3</v>
      </c>
      <c r="L1742">
        <v>5.8999999999999999E-3</v>
      </c>
      <c r="M1742">
        <v>6.1999999999999998E-3</v>
      </c>
    </row>
    <row r="1743" spans="1:13" x14ac:dyDescent="0.35">
      <c r="A1743" t="s">
        <v>7</v>
      </c>
      <c r="B1743" t="s">
        <v>15</v>
      </c>
      <c r="C1743" t="s">
        <v>21</v>
      </c>
      <c r="D1743" t="s">
        <v>801</v>
      </c>
      <c r="E1743" t="s">
        <v>827</v>
      </c>
      <c r="F1743">
        <v>27.265899999999998</v>
      </c>
      <c r="G1743">
        <v>30.809699999999999</v>
      </c>
      <c r="H1743">
        <v>34.274500000000003</v>
      </c>
      <c r="I1743">
        <v>36.934399999999997</v>
      </c>
      <c r="J1743">
        <v>37.185099999999998</v>
      </c>
      <c r="K1743">
        <v>39.072699999999998</v>
      </c>
      <c r="L1743">
        <v>43.197800000000001</v>
      </c>
      <c r="M1743">
        <v>45.170099999999998</v>
      </c>
    </row>
    <row r="1744" spans="1:13" x14ac:dyDescent="0.35">
      <c r="A1744" t="s">
        <v>7</v>
      </c>
      <c r="B1744" t="s">
        <v>15</v>
      </c>
      <c r="C1744" t="s">
        <v>21</v>
      </c>
      <c r="D1744" t="s">
        <v>802</v>
      </c>
      <c r="E1744" t="s">
        <v>827</v>
      </c>
      <c r="F1744">
        <v>1.8200000000000001E-2</v>
      </c>
      <c r="G1744">
        <v>4.2799999999999998E-2</v>
      </c>
      <c r="H1744">
        <v>0.1181</v>
      </c>
      <c r="I1744">
        <v>0.35659999999999997</v>
      </c>
      <c r="J1744">
        <v>1.0688</v>
      </c>
      <c r="K1744">
        <v>1.7408999999999999</v>
      </c>
      <c r="L1744">
        <v>2.5493999999999999</v>
      </c>
      <c r="M1744">
        <v>3.3068</v>
      </c>
    </row>
    <row r="1745" spans="1:13" x14ac:dyDescent="0.35">
      <c r="A1745" t="s">
        <v>7</v>
      </c>
      <c r="B1745" t="s">
        <v>15</v>
      </c>
      <c r="C1745" t="s">
        <v>21</v>
      </c>
      <c r="D1745" t="s">
        <v>803</v>
      </c>
      <c r="E1745" t="s">
        <v>827</v>
      </c>
      <c r="F1745">
        <v>8.5000000000000006E-3</v>
      </c>
      <c r="G1745">
        <v>1.5100000000000001E-2</v>
      </c>
      <c r="H1745">
        <v>3.2099999999999997E-2</v>
      </c>
      <c r="I1745">
        <v>5.7000000000000002E-2</v>
      </c>
      <c r="J1745">
        <v>0.12690000000000001</v>
      </c>
      <c r="K1745">
        <v>0.17760000000000001</v>
      </c>
      <c r="L1745">
        <v>0.17519999999999999</v>
      </c>
      <c r="M1745">
        <v>0.1628</v>
      </c>
    </row>
    <row r="1746" spans="1:13" x14ac:dyDescent="0.35">
      <c r="A1746" t="s">
        <v>7</v>
      </c>
      <c r="B1746" t="s">
        <v>15</v>
      </c>
      <c r="C1746" t="s">
        <v>21</v>
      </c>
      <c r="D1746" t="s">
        <v>804</v>
      </c>
      <c r="E1746" t="s">
        <v>827</v>
      </c>
      <c r="F1746">
        <v>9.6249999999999981E-3</v>
      </c>
      <c r="G1746">
        <v>2.7699999999999999E-2</v>
      </c>
      <c r="H1746">
        <v>8.5999999999999993E-2</v>
      </c>
      <c r="I1746">
        <v>0.29949999999999999</v>
      </c>
      <c r="J1746">
        <v>0.94169999999999998</v>
      </c>
      <c r="K1746">
        <v>1.5632999999999999</v>
      </c>
      <c r="L1746">
        <v>2.3742000000000001</v>
      </c>
      <c r="M1746">
        <v>3.1440000000000001</v>
      </c>
    </row>
    <row r="1747" spans="1:13" x14ac:dyDescent="0.35">
      <c r="A1747" t="s">
        <v>7</v>
      </c>
      <c r="B1747" t="s">
        <v>15</v>
      </c>
      <c r="C1747" t="s">
        <v>21</v>
      </c>
      <c r="D1747" t="s">
        <v>805</v>
      </c>
      <c r="E1747" t="s">
        <v>827</v>
      </c>
      <c r="F1747">
        <v>0</v>
      </c>
      <c r="G1747">
        <v>0</v>
      </c>
      <c r="H1747">
        <v>0</v>
      </c>
      <c r="I1747">
        <v>0</v>
      </c>
      <c r="J1747">
        <v>0.12820000000000001</v>
      </c>
      <c r="K1747">
        <v>0.73119999999999996</v>
      </c>
      <c r="L1747">
        <v>1.8355999999999999</v>
      </c>
      <c r="M1747">
        <v>2.1072000000000002</v>
      </c>
    </row>
    <row r="1748" spans="1:13" x14ac:dyDescent="0.35">
      <c r="A1748" t="s">
        <v>7</v>
      </c>
      <c r="B1748" t="s">
        <v>15</v>
      </c>
      <c r="C1748" t="s">
        <v>22</v>
      </c>
      <c r="D1748" t="s">
        <v>806</v>
      </c>
      <c r="E1748" t="s">
        <v>827</v>
      </c>
      <c r="F1748">
        <v>1.8200000000000001E-2</v>
      </c>
      <c r="G1748">
        <v>4.2799999999999998E-2</v>
      </c>
      <c r="H1748">
        <v>0.1181</v>
      </c>
      <c r="I1748">
        <v>0.35659999999999997</v>
      </c>
      <c r="J1748">
        <v>0.94040000000000001</v>
      </c>
      <c r="K1748">
        <v>1.0098</v>
      </c>
      <c r="L1748">
        <v>0.71389999999999998</v>
      </c>
      <c r="M1748">
        <v>1.1995</v>
      </c>
    </row>
    <row r="1749" spans="1:13" x14ac:dyDescent="0.35">
      <c r="A1749" t="s">
        <v>7</v>
      </c>
      <c r="B1749" t="s">
        <v>15</v>
      </c>
      <c r="C1749" t="s">
        <v>22</v>
      </c>
      <c r="D1749" t="s">
        <v>807</v>
      </c>
      <c r="E1749" t="s">
        <v>827</v>
      </c>
      <c r="F1749">
        <v>27.247724999999999</v>
      </c>
      <c r="G1749">
        <v>30.7669</v>
      </c>
      <c r="H1749">
        <v>34.156399999999998</v>
      </c>
      <c r="I1749">
        <v>36.577800000000003</v>
      </c>
      <c r="J1749">
        <v>36.116399999999999</v>
      </c>
      <c r="K1749">
        <v>37.331800000000001</v>
      </c>
      <c r="L1749">
        <v>40.648200000000003</v>
      </c>
      <c r="M1749">
        <v>41.863399999999999</v>
      </c>
    </row>
    <row r="1750" spans="1:13" x14ac:dyDescent="0.35">
      <c r="A1750" t="s">
        <v>7</v>
      </c>
      <c r="B1750" t="s">
        <v>15</v>
      </c>
      <c r="C1750" t="s">
        <v>22</v>
      </c>
      <c r="D1750" t="s">
        <v>808</v>
      </c>
      <c r="E1750" t="s">
        <v>827</v>
      </c>
      <c r="F1750">
        <v>27.247724999999999</v>
      </c>
      <c r="G1750">
        <v>30.7669</v>
      </c>
      <c r="H1750">
        <v>34.156399999999998</v>
      </c>
      <c r="I1750">
        <v>36.577800000000003</v>
      </c>
      <c r="J1750">
        <v>36.116399999999999</v>
      </c>
      <c r="K1750">
        <v>37.331800000000001</v>
      </c>
      <c r="L1750">
        <v>40.648200000000003</v>
      </c>
      <c r="M1750">
        <v>41.863399999999999</v>
      </c>
    </row>
    <row r="1751" spans="1:13" x14ac:dyDescent="0.35">
      <c r="A1751" t="s">
        <v>7</v>
      </c>
      <c r="B1751" t="s">
        <v>15</v>
      </c>
      <c r="C1751" t="s">
        <v>22</v>
      </c>
      <c r="D1751" t="s">
        <v>809</v>
      </c>
      <c r="E1751" t="s">
        <v>827</v>
      </c>
      <c r="F1751">
        <v>27.247724999999999</v>
      </c>
      <c r="G1751">
        <v>30.7669</v>
      </c>
      <c r="H1751">
        <v>34.156399999999998</v>
      </c>
      <c r="I1751">
        <v>36.577800000000003</v>
      </c>
      <c r="J1751">
        <v>36.116399999999999</v>
      </c>
      <c r="K1751">
        <v>37.331800000000001</v>
      </c>
      <c r="L1751">
        <v>40.648200000000003</v>
      </c>
      <c r="M1751">
        <v>41.863399999999999</v>
      </c>
    </row>
    <row r="1752" spans="1:13" x14ac:dyDescent="0.35">
      <c r="A1752" t="s">
        <v>7</v>
      </c>
      <c r="B1752" t="s">
        <v>15</v>
      </c>
      <c r="C1752" t="s">
        <v>22</v>
      </c>
      <c r="D1752" t="s">
        <v>810</v>
      </c>
      <c r="E1752" t="s">
        <v>827</v>
      </c>
      <c r="F1752">
        <v>12.271025</v>
      </c>
      <c r="G1752">
        <v>12.946999999999999</v>
      </c>
      <c r="H1752">
        <v>12.255000000000001</v>
      </c>
      <c r="I1752">
        <v>12.4922</v>
      </c>
      <c r="J1752">
        <v>12.8751</v>
      </c>
      <c r="K1752">
        <v>13.337899999999999</v>
      </c>
      <c r="L1752">
        <v>13.862299999999999</v>
      </c>
      <c r="M1752">
        <v>14.4991</v>
      </c>
    </row>
    <row r="1753" spans="1:13" x14ac:dyDescent="0.35">
      <c r="A1753" t="s">
        <v>7</v>
      </c>
      <c r="B1753" t="s">
        <v>15</v>
      </c>
      <c r="C1753" t="s">
        <v>22</v>
      </c>
      <c r="D1753" t="s">
        <v>811</v>
      </c>
      <c r="E1753" t="s">
        <v>827</v>
      </c>
      <c r="F1753">
        <v>11.0961</v>
      </c>
      <c r="G1753">
        <v>11.55</v>
      </c>
      <c r="H1753">
        <v>11.9581</v>
      </c>
      <c r="I1753">
        <v>12.404500000000001</v>
      </c>
      <c r="J1753">
        <v>12.839399999999999</v>
      </c>
      <c r="K1753">
        <v>13.3048</v>
      </c>
      <c r="L1753">
        <v>13.8148</v>
      </c>
      <c r="M1753">
        <v>14.4381</v>
      </c>
    </row>
    <row r="1754" spans="1:13" x14ac:dyDescent="0.35">
      <c r="A1754" t="s">
        <v>7</v>
      </c>
      <c r="B1754" t="s">
        <v>15</v>
      </c>
      <c r="C1754" t="s">
        <v>22</v>
      </c>
      <c r="D1754" t="s">
        <v>812</v>
      </c>
      <c r="E1754" t="s">
        <v>827</v>
      </c>
      <c r="F1754">
        <v>1.1749000000000001</v>
      </c>
      <c r="G1754">
        <v>1.397</v>
      </c>
      <c r="H1754">
        <v>0.29699999999999999</v>
      </c>
      <c r="I1754">
        <v>8.77E-2</v>
      </c>
      <c r="J1754">
        <v>3.5700000000000003E-2</v>
      </c>
      <c r="K1754">
        <v>3.32E-2</v>
      </c>
      <c r="L1754">
        <v>4.7500000000000001E-2</v>
      </c>
      <c r="M1754">
        <v>6.0999999999999999E-2</v>
      </c>
    </row>
    <row r="1755" spans="1:13" x14ac:dyDescent="0.35">
      <c r="A1755" t="s">
        <v>7</v>
      </c>
      <c r="B1755" t="s">
        <v>15</v>
      </c>
      <c r="C1755" t="s">
        <v>22</v>
      </c>
      <c r="D1755" t="s">
        <v>813</v>
      </c>
      <c r="E1755" t="s">
        <v>827</v>
      </c>
      <c r="F1755">
        <v>0</v>
      </c>
      <c r="G1755">
        <v>0</v>
      </c>
      <c r="H1755">
        <v>0</v>
      </c>
      <c r="I1755">
        <v>6.3E-3</v>
      </c>
      <c r="J1755">
        <v>3.85E-2</v>
      </c>
      <c r="K1755">
        <v>0.21729999999999999</v>
      </c>
      <c r="L1755">
        <v>0.5625</v>
      </c>
      <c r="M1755">
        <v>1.1080000000000001</v>
      </c>
    </row>
    <row r="1756" spans="1:13" x14ac:dyDescent="0.35">
      <c r="A1756" t="s">
        <v>7</v>
      </c>
      <c r="B1756" t="s">
        <v>15</v>
      </c>
      <c r="C1756" t="s">
        <v>22</v>
      </c>
      <c r="D1756" t="s">
        <v>814</v>
      </c>
      <c r="E1756" t="s">
        <v>827</v>
      </c>
      <c r="F1756">
        <v>2.533325</v>
      </c>
      <c r="G1756">
        <v>3.2847</v>
      </c>
      <c r="H1756">
        <v>3.0747</v>
      </c>
      <c r="I1756">
        <v>2.8216000000000001</v>
      </c>
      <c r="J1756">
        <v>2.6299000000000001</v>
      </c>
      <c r="K1756">
        <v>3.7477999999999998</v>
      </c>
      <c r="L1756">
        <v>6.4584999999999999</v>
      </c>
      <c r="M1756">
        <v>8.5338999999999992</v>
      </c>
    </row>
    <row r="1757" spans="1:13" x14ac:dyDescent="0.35">
      <c r="A1757" t="s">
        <v>7</v>
      </c>
      <c r="B1757" t="s">
        <v>15</v>
      </c>
      <c r="C1757" t="s">
        <v>22</v>
      </c>
      <c r="D1757" t="s">
        <v>815</v>
      </c>
      <c r="E1757" t="s">
        <v>827</v>
      </c>
      <c r="F1757">
        <v>10.213950000000001</v>
      </c>
      <c r="G1757">
        <v>12.166700000000001</v>
      </c>
      <c r="H1757">
        <v>15.057600000000001</v>
      </c>
      <c r="I1757">
        <v>18.509499999999999</v>
      </c>
      <c r="J1757">
        <v>18.076699999999999</v>
      </c>
      <c r="K1757">
        <v>17.623899999999999</v>
      </c>
      <c r="L1757">
        <v>18.101400000000002</v>
      </c>
      <c r="M1757">
        <v>18.242999999999999</v>
      </c>
    </row>
    <row r="1758" spans="1:13" x14ac:dyDescent="0.35">
      <c r="A1758" t="s">
        <v>7</v>
      </c>
      <c r="B1758" t="s">
        <v>15</v>
      </c>
      <c r="C1758" t="s">
        <v>22</v>
      </c>
      <c r="D1758" t="s">
        <v>816</v>
      </c>
      <c r="E1758" t="s">
        <v>827</v>
      </c>
      <c r="F1758">
        <v>72.825625000000002</v>
      </c>
      <c r="G1758">
        <v>83.592200000000005</v>
      </c>
      <c r="H1758">
        <v>93.221599999999995</v>
      </c>
      <c r="I1758">
        <v>93.045400000000001</v>
      </c>
      <c r="J1758">
        <v>79.786999999999978</v>
      </c>
      <c r="K1758">
        <v>83.786500000000004</v>
      </c>
      <c r="L1758">
        <v>97.956500000000005</v>
      </c>
      <c r="M1758">
        <v>104.5804</v>
      </c>
    </row>
    <row r="1759" spans="1:13" x14ac:dyDescent="0.35">
      <c r="A1759" t="s">
        <v>7</v>
      </c>
      <c r="B1759" t="s">
        <v>15</v>
      </c>
      <c r="C1759" t="s">
        <v>22</v>
      </c>
      <c r="D1759" t="s">
        <v>817</v>
      </c>
      <c r="E1759" t="s">
        <v>827</v>
      </c>
      <c r="F1759">
        <v>3.7900000000000003E-2</v>
      </c>
      <c r="G1759">
        <v>5.7299999999999997E-2</v>
      </c>
      <c r="H1759">
        <v>3.3099999999999997E-2</v>
      </c>
      <c r="I1759">
        <v>-4.0000000000000002E-4</v>
      </c>
      <c r="J1759">
        <v>1.09E-2</v>
      </c>
      <c r="K1759">
        <v>8.6099999999999996E-2</v>
      </c>
      <c r="L1759">
        <v>0.1537</v>
      </c>
      <c r="M1759">
        <v>0.24540000000000001</v>
      </c>
    </row>
    <row r="1760" spans="1:13" x14ac:dyDescent="0.35">
      <c r="A1760" t="s">
        <v>7</v>
      </c>
      <c r="B1760" t="s">
        <v>15</v>
      </c>
      <c r="C1760" t="s">
        <v>22</v>
      </c>
      <c r="D1760" t="s">
        <v>818</v>
      </c>
      <c r="E1760" t="s">
        <v>827</v>
      </c>
      <c r="F1760">
        <v>0</v>
      </c>
      <c r="G1760">
        <v>0</v>
      </c>
      <c r="H1760">
        <v>0</v>
      </c>
      <c r="I1760">
        <v>4.0000000000000001E-3</v>
      </c>
      <c r="J1760">
        <v>2.8299999999999999E-2</v>
      </c>
      <c r="K1760">
        <v>6.7000000000000004E-2</v>
      </c>
      <c r="L1760">
        <v>0.15110000000000001</v>
      </c>
      <c r="M1760">
        <v>0.26579999999999998</v>
      </c>
    </row>
    <row r="1761" spans="1:13" x14ac:dyDescent="0.35">
      <c r="A1761" t="s">
        <v>7</v>
      </c>
      <c r="B1761" t="s">
        <v>15</v>
      </c>
      <c r="C1761" t="s">
        <v>22</v>
      </c>
      <c r="D1761" t="s">
        <v>711</v>
      </c>
      <c r="E1761" t="s">
        <v>825</v>
      </c>
      <c r="F1761">
        <v>1.7437</v>
      </c>
      <c r="G1761">
        <v>1.3753</v>
      </c>
      <c r="H1761">
        <v>2.7486000000000002</v>
      </c>
      <c r="I1761">
        <v>5.2351999999999999</v>
      </c>
      <c r="J1761">
        <v>16.912700000000001</v>
      </c>
      <c r="K1761">
        <v>23.3429</v>
      </c>
      <c r="L1761">
        <v>19.5456</v>
      </c>
      <c r="M1761">
        <v>26.399799999999999</v>
      </c>
    </row>
    <row r="1762" spans="1:13" x14ac:dyDescent="0.35">
      <c r="A1762" t="s">
        <v>7</v>
      </c>
      <c r="B1762" t="s">
        <v>15</v>
      </c>
      <c r="C1762" t="s">
        <v>22</v>
      </c>
      <c r="D1762" t="s">
        <v>712</v>
      </c>
      <c r="E1762" t="s">
        <v>825</v>
      </c>
      <c r="F1762">
        <v>0</v>
      </c>
      <c r="G1762">
        <v>0</v>
      </c>
      <c r="H1762">
        <v>0</v>
      </c>
      <c r="I1762">
        <v>0</v>
      </c>
      <c r="J1762">
        <v>2.1873</v>
      </c>
      <c r="K1762">
        <v>9.6654</v>
      </c>
      <c r="L1762">
        <v>12.8078</v>
      </c>
      <c r="M1762">
        <v>15.968299999999999</v>
      </c>
    </row>
    <row r="1763" spans="1:13" x14ac:dyDescent="0.35">
      <c r="A1763" t="s">
        <v>7</v>
      </c>
      <c r="B1763" t="s">
        <v>15</v>
      </c>
      <c r="C1763" t="s">
        <v>22</v>
      </c>
      <c r="D1763" t="s">
        <v>713</v>
      </c>
      <c r="E1763" t="s">
        <v>825</v>
      </c>
      <c r="F1763">
        <v>1.7437</v>
      </c>
      <c r="G1763">
        <v>1.3753</v>
      </c>
      <c r="H1763">
        <v>2.7486000000000002</v>
      </c>
      <c r="I1763">
        <v>5.2351999999999999</v>
      </c>
      <c r="J1763">
        <v>14.725300000000001</v>
      </c>
      <c r="K1763">
        <v>13.6775</v>
      </c>
      <c r="L1763">
        <v>6.7381000000000002</v>
      </c>
      <c r="M1763">
        <v>10.4312</v>
      </c>
    </row>
    <row r="1764" spans="1:13" x14ac:dyDescent="0.35">
      <c r="A1764" t="s">
        <v>7</v>
      </c>
      <c r="B1764" t="s">
        <v>15</v>
      </c>
      <c r="C1764" t="s">
        <v>22</v>
      </c>
      <c r="D1764" t="s">
        <v>714</v>
      </c>
      <c r="E1764" t="s">
        <v>825</v>
      </c>
      <c r="F1764">
        <v>19.394324999999998</v>
      </c>
      <c r="G1764">
        <v>8.1376000000000008</v>
      </c>
      <c r="H1764">
        <v>0.60499999999999998</v>
      </c>
      <c r="I1764">
        <v>1.4697</v>
      </c>
      <c r="J1764">
        <v>0.58540000000000003</v>
      </c>
      <c r="K1764">
        <v>4.0347999999999997</v>
      </c>
      <c r="L1764">
        <v>13.5174</v>
      </c>
      <c r="M1764">
        <v>5.9919000000000002</v>
      </c>
    </row>
    <row r="1765" spans="1:13" x14ac:dyDescent="0.35">
      <c r="A1765" t="s">
        <v>7</v>
      </c>
      <c r="B1765" t="s">
        <v>15</v>
      </c>
      <c r="C1765" t="s">
        <v>22</v>
      </c>
      <c r="D1765" t="s">
        <v>819</v>
      </c>
      <c r="E1765" t="s">
        <v>825</v>
      </c>
      <c r="F1765">
        <v>0</v>
      </c>
      <c r="G1765">
        <v>0</v>
      </c>
      <c r="H1765">
        <v>0</v>
      </c>
      <c r="I1765">
        <v>5.8799999999999998E-2</v>
      </c>
      <c r="J1765">
        <v>0.17560000000000001</v>
      </c>
      <c r="K1765">
        <v>2.4209000000000001</v>
      </c>
      <c r="L1765">
        <v>12.1655</v>
      </c>
      <c r="M1765">
        <v>5.9919000000000002</v>
      </c>
    </row>
    <row r="1766" spans="1:13" x14ac:dyDescent="0.35">
      <c r="A1766" t="s">
        <v>7</v>
      </c>
      <c r="B1766" t="s">
        <v>15</v>
      </c>
      <c r="C1766" t="s">
        <v>23</v>
      </c>
      <c r="D1766" t="s">
        <v>715</v>
      </c>
      <c r="E1766" t="s">
        <v>825</v>
      </c>
      <c r="F1766">
        <v>19.394324999999998</v>
      </c>
      <c r="G1766">
        <v>8.1376000000000008</v>
      </c>
      <c r="H1766">
        <v>0.60499999999999998</v>
      </c>
      <c r="I1766">
        <v>1.4109</v>
      </c>
      <c r="J1766">
        <v>0.4098</v>
      </c>
      <c r="K1766">
        <v>1.6140000000000001</v>
      </c>
      <c r="L1766">
        <v>1.3516999999999999</v>
      </c>
      <c r="M1766">
        <v>0</v>
      </c>
    </row>
    <row r="1767" spans="1:13" x14ac:dyDescent="0.35">
      <c r="A1767" t="s">
        <v>7</v>
      </c>
      <c r="B1767" t="s">
        <v>15</v>
      </c>
      <c r="C1767" t="s">
        <v>23</v>
      </c>
      <c r="D1767" t="s">
        <v>716</v>
      </c>
      <c r="E1767" t="s">
        <v>825</v>
      </c>
      <c r="F1767">
        <v>27.561425</v>
      </c>
      <c r="G1767">
        <v>26.0517</v>
      </c>
      <c r="H1767">
        <v>40.232199999999999</v>
      </c>
      <c r="I1767">
        <v>31.4953</v>
      </c>
      <c r="J1767">
        <v>17.423200000000001</v>
      </c>
      <c r="K1767">
        <v>30.717700000000001</v>
      </c>
      <c r="L1767">
        <v>29.1</v>
      </c>
      <c r="M1767">
        <v>22.183399999999999</v>
      </c>
    </row>
    <row r="1768" spans="1:13" x14ac:dyDescent="0.35">
      <c r="A1768" t="s">
        <v>7</v>
      </c>
      <c r="B1768" t="s">
        <v>15</v>
      </c>
      <c r="C1768" t="s">
        <v>23</v>
      </c>
      <c r="D1768" t="s">
        <v>717</v>
      </c>
      <c r="E1768" t="s">
        <v>825</v>
      </c>
      <c r="F1768">
        <v>0</v>
      </c>
      <c r="G1768">
        <v>0</v>
      </c>
      <c r="H1768">
        <v>0</v>
      </c>
      <c r="I1768">
        <v>0.62990000000000002</v>
      </c>
      <c r="J1768">
        <v>4.1814999999999998</v>
      </c>
      <c r="K1768">
        <v>16.587599999999998</v>
      </c>
      <c r="L1768">
        <v>24.443899999999999</v>
      </c>
      <c r="M1768">
        <v>22.183399999999999</v>
      </c>
    </row>
    <row r="1769" spans="1:13" x14ac:dyDescent="0.35">
      <c r="A1769" t="s">
        <v>7</v>
      </c>
      <c r="B1769" t="s">
        <v>15</v>
      </c>
      <c r="C1769" t="s">
        <v>23</v>
      </c>
      <c r="D1769" t="s">
        <v>718</v>
      </c>
      <c r="E1769" t="s">
        <v>825</v>
      </c>
      <c r="F1769">
        <v>27.561425</v>
      </c>
      <c r="G1769">
        <v>26.0517</v>
      </c>
      <c r="H1769">
        <v>40.232199999999999</v>
      </c>
      <c r="I1769">
        <v>30.865300000000001</v>
      </c>
      <c r="J1769">
        <v>13.2416</v>
      </c>
      <c r="K1769">
        <v>14.1302</v>
      </c>
      <c r="L1769">
        <v>4.6560000000000006</v>
      </c>
      <c r="M1769">
        <v>0</v>
      </c>
    </row>
    <row r="1770" spans="1:13" x14ac:dyDescent="0.35">
      <c r="A1770" t="s">
        <v>7</v>
      </c>
      <c r="B1770" t="s">
        <v>15</v>
      </c>
      <c r="C1770" t="s">
        <v>23</v>
      </c>
      <c r="D1770" t="s">
        <v>719</v>
      </c>
      <c r="E1770" t="s">
        <v>825</v>
      </c>
      <c r="F1770">
        <v>20.522475</v>
      </c>
      <c r="G1770">
        <v>21.575500000000002</v>
      </c>
      <c r="H1770">
        <v>21.513500000000001</v>
      </c>
      <c r="I1770">
        <v>22.165700000000001</v>
      </c>
      <c r="J1770">
        <v>22.866800000000001</v>
      </c>
      <c r="K1770">
        <v>1.9359999999999999</v>
      </c>
      <c r="L1770">
        <v>1.6812</v>
      </c>
      <c r="M1770">
        <v>10.5548</v>
      </c>
    </row>
    <row r="1771" spans="1:13" x14ac:dyDescent="0.35">
      <c r="A1771" t="s">
        <v>7</v>
      </c>
      <c r="B1771" t="s">
        <v>15</v>
      </c>
      <c r="C1771" t="s">
        <v>23</v>
      </c>
      <c r="D1771" t="s">
        <v>720</v>
      </c>
      <c r="E1771" t="s">
        <v>825</v>
      </c>
      <c r="F1771">
        <v>12.458225000000001</v>
      </c>
      <c r="G1771">
        <v>16.5761</v>
      </c>
      <c r="H1771">
        <v>20.575600000000001</v>
      </c>
      <c r="I1771">
        <v>22.863399999999999</v>
      </c>
      <c r="J1771">
        <v>20.5441</v>
      </c>
      <c r="K1771">
        <v>2.3294000000000001</v>
      </c>
      <c r="L1771">
        <v>3.1694</v>
      </c>
      <c r="M1771">
        <v>16.981400000000001</v>
      </c>
    </row>
    <row r="1772" spans="1:13" x14ac:dyDescent="0.35">
      <c r="A1772" t="s">
        <v>7</v>
      </c>
      <c r="B1772" t="s">
        <v>15</v>
      </c>
      <c r="C1772" t="s">
        <v>23</v>
      </c>
      <c r="D1772" t="s">
        <v>721</v>
      </c>
      <c r="E1772" t="s">
        <v>825</v>
      </c>
      <c r="F1772">
        <v>18.418150997339058</v>
      </c>
      <c r="G1772">
        <v>16.831336844286199</v>
      </c>
      <c r="H1772">
        <v>26.19746664946425</v>
      </c>
      <c r="I1772">
        <v>41.576737612156393</v>
      </c>
      <c r="J1772">
        <v>69.722402029690969</v>
      </c>
      <c r="K1772">
        <v>61.958240278693111</v>
      </c>
      <c r="L1772">
        <v>67.069743617831449</v>
      </c>
      <c r="M1772">
        <v>86.519407141860555</v>
      </c>
    </row>
    <row r="1773" spans="1:13" x14ac:dyDescent="0.35">
      <c r="A1773" t="s">
        <v>7</v>
      </c>
      <c r="B1773" t="s">
        <v>15</v>
      </c>
      <c r="C1773" t="s">
        <v>23</v>
      </c>
      <c r="D1773" t="s">
        <v>722</v>
      </c>
      <c r="E1773" t="s">
        <v>825</v>
      </c>
      <c r="F1773">
        <v>2.4434</v>
      </c>
      <c r="G1773">
        <v>4.6529999999999996</v>
      </c>
      <c r="H1773">
        <v>16.021699999999999</v>
      </c>
      <c r="I1773">
        <v>45.287100000000002</v>
      </c>
      <c r="J1773">
        <v>131.42509999999999</v>
      </c>
      <c r="K1773">
        <v>68.590400000000002</v>
      </c>
      <c r="L1773">
        <v>73.662099999999995</v>
      </c>
      <c r="M1773">
        <v>141.23699999999999</v>
      </c>
    </row>
    <row r="1774" spans="1:13" x14ac:dyDescent="0.35">
      <c r="A1774" t="s">
        <v>7</v>
      </c>
      <c r="B1774" t="s">
        <v>15</v>
      </c>
      <c r="C1774" t="s">
        <v>23</v>
      </c>
      <c r="D1774" t="s">
        <v>723</v>
      </c>
      <c r="E1774" t="s">
        <v>825</v>
      </c>
      <c r="F1774">
        <v>4.5517000000000003</v>
      </c>
      <c r="G1774">
        <v>11.7707</v>
      </c>
      <c r="H1774">
        <v>57.658499999999997</v>
      </c>
      <c r="I1774">
        <v>160.48929999999999</v>
      </c>
      <c r="J1774">
        <v>280.88979999999998</v>
      </c>
      <c r="K1774">
        <v>102.0934</v>
      </c>
      <c r="L1774">
        <v>97.569599999999994</v>
      </c>
      <c r="M1774">
        <v>158.55940000000001</v>
      </c>
    </row>
    <row r="1775" spans="1:13" x14ac:dyDescent="0.35">
      <c r="A1775" t="s">
        <v>7</v>
      </c>
      <c r="B1775" t="s">
        <v>15</v>
      </c>
      <c r="C1775" t="s">
        <v>23</v>
      </c>
      <c r="D1775" t="s">
        <v>724</v>
      </c>
      <c r="E1775" t="s">
        <v>825</v>
      </c>
      <c r="F1775">
        <v>4.5517000000000003</v>
      </c>
      <c r="G1775">
        <v>11.7707</v>
      </c>
      <c r="H1775">
        <v>57.658499999999997</v>
      </c>
      <c r="I1775">
        <v>160.48929999999999</v>
      </c>
      <c r="J1775">
        <v>280.88979999999998</v>
      </c>
      <c r="K1775">
        <v>102.0934</v>
      </c>
      <c r="L1775">
        <v>97.569599999999994</v>
      </c>
      <c r="M1775">
        <v>158.55940000000001</v>
      </c>
    </row>
    <row r="1776" spans="1:13" x14ac:dyDescent="0.35">
      <c r="A1776" t="s">
        <v>7</v>
      </c>
      <c r="B1776" t="s">
        <v>15</v>
      </c>
      <c r="C1776" t="s">
        <v>23</v>
      </c>
      <c r="D1776" t="s">
        <v>725</v>
      </c>
      <c r="E1776" t="s">
        <v>826</v>
      </c>
      <c r="F1776">
        <v>13648.576300000001</v>
      </c>
      <c r="G1776">
        <v>13887.892599999999</v>
      </c>
      <c r="H1776">
        <v>12972.965</v>
      </c>
      <c r="I1776">
        <v>10784.561799999999</v>
      </c>
      <c r="J1776">
        <v>7748.0798999999997</v>
      </c>
      <c r="K1776">
        <v>6388.5658999999996</v>
      </c>
      <c r="L1776">
        <v>5450.6616999999997</v>
      </c>
      <c r="M1776">
        <v>4973.9188999999997</v>
      </c>
    </row>
    <row r="1777" spans="1:13" x14ac:dyDescent="0.35">
      <c r="A1777" t="s">
        <v>7</v>
      </c>
      <c r="B1777" t="s">
        <v>15</v>
      </c>
      <c r="C1777" t="s">
        <v>23</v>
      </c>
      <c r="D1777" t="s">
        <v>726</v>
      </c>
      <c r="E1777" t="s">
        <v>827</v>
      </c>
      <c r="F1777">
        <v>169.88567499999999</v>
      </c>
      <c r="G1777">
        <v>180.6035</v>
      </c>
      <c r="H1777">
        <v>183.90459999999999</v>
      </c>
      <c r="I1777">
        <v>177.2236</v>
      </c>
      <c r="J1777">
        <v>166.5942</v>
      </c>
      <c r="K1777">
        <v>172.40350000000001</v>
      </c>
      <c r="L1777">
        <v>183.5068</v>
      </c>
      <c r="M1777">
        <v>190.13229999999999</v>
      </c>
    </row>
    <row r="1778" spans="1:13" x14ac:dyDescent="0.35">
      <c r="A1778" t="s">
        <v>7</v>
      </c>
      <c r="B1778" t="s">
        <v>15</v>
      </c>
      <c r="C1778" t="s">
        <v>23</v>
      </c>
      <c r="D1778" t="s">
        <v>727</v>
      </c>
      <c r="E1778" t="s">
        <v>56</v>
      </c>
      <c r="F1778">
        <v>40971.709753925003</v>
      </c>
      <c r="G1778">
        <v>45751.073448000003</v>
      </c>
      <c r="H1778">
        <v>50212.840172400007</v>
      </c>
      <c r="I1778">
        <v>54401.558910099993</v>
      </c>
      <c r="J1778">
        <v>58334.415565900003</v>
      </c>
      <c r="K1778">
        <v>62609.245574</v>
      </c>
      <c r="L1778">
        <v>67033.864073399993</v>
      </c>
      <c r="M1778">
        <v>71428.218210099993</v>
      </c>
    </row>
    <row r="1779" spans="1:13" x14ac:dyDescent="0.35">
      <c r="A1779" t="s">
        <v>7</v>
      </c>
      <c r="B1779" t="s">
        <v>15</v>
      </c>
      <c r="C1779" t="s">
        <v>23</v>
      </c>
      <c r="D1779" t="s">
        <v>728</v>
      </c>
      <c r="E1779" t="s">
        <v>56</v>
      </c>
      <c r="F1779">
        <v>39742.478820349999</v>
      </c>
      <c r="G1779">
        <v>44488.180977800002</v>
      </c>
      <c r="H1779">
        <v>48916.097869999998</v>
      </c>
      <c r="I1779">
        <v>53077.1449574</v>
      </c>
      <c r="J1779">
        <v>56988.783481899998</v>
      </c>
      <c r="K1779">
        <v>61238.955981999992</v>
      </c>
      <c r="L1779">
        <v>65632.755313900008</v>
      </c>
      <c r="M1779">
        <v>69996.970419000005</v>
      </c>
    </row>
    <row r="1780" spans="1:13" x14ac:dyDescent="0.35">
      <c r="A1780" t="s">
        <v>7</v>
      </c>
      <c r="B1780" t="s">
        <v>15</v>
      </c>
      <c r="C1780" t="s">
        <v>23</v>
      </c>
      <c r="D1780" t="s">
        <v>729</v>
      </c>
      <c r="E1780" t="s">
        <v>828</v>
      </c>
      <c r="F1780">
        <v>1144.0648000000001</v>
      </c>
      <c r="G1780">
        <v>1170.4668999999999</v>
      </c>
      <c r="H1780">
        <v>1195.18</v>
      </c>
      <c r="I1780">
        <v>1217.2034000000001</v>
      </c>
      <c r="J1780">
        <v>1236.4957999999999</v>
      </c>
      <c r="K1780">
        <v>1253.5111999999999</v>
      </c>
      <c r="L1780">
        <v>1268.2206000000001</v>
      </c>
      <c r="M1780">
        <v>1280.8099</v>
      </c>
    </row>
    <row r="1781" spans="1:13" x14ac:dyDescent="0.35">
      <c r="A1781" t="s">
        <v>7</v>
      </c>
      <c r="B1781" t="s">
        <v>15</v>
      </c>
      <c r="C1781" t="s">
        <v>23</v>
      </c>
      <c r="D1781" t="s">
        <v>730</v>
      </c>
      <c r="E1781" t="s">
        <v>829</v>
      </c>
      <c r="F1781">
        <v>2.9989789102720308</v>
      </c>
      <c r="G1781">
        <v>4.0271433886978114</v>
      </c>
      <c r="H1781">
        <v>25.963755899999999</v>
      </c>
      <c r="I1781">
        <v>97.723691400000007</v>
      </c>
      <c r="J1781">
        <v>240.74049880000001</v>
      </c>
      <c r="K1781">
        <v>258.03477750000002</v>
      </c>
      <c r="L1781">
        <v>202.32189690000001</v>
      </c>
      <c r="M1781">
        <v>176.88153149999999</v>
      </c>
    </row>
    <row r="1782" spans="1:13" x14ac:dyDescent="0.35">
      <c r="A1782" t="s">
        <v>7</v>
      </c>
      <c r="B1782" t="s">
        <v>15</v>
      </c>
      <c r="C1782" t="s">
        <v>23</v>
      </c>
      <c r="D1782" t="s">
        <v>731</v>
      </c>
      <c r="E1782" t="s">
        <v>827</v>
      </c>
      <c r="F1782">
        <v>223.1454</v>
      </c>
      <c r="G1782">
        <v>234.9588</v>
      </c>
      <c r="H1782">
        <v>236.63820000000001</v>
      </c>
      <c r="I1782">
        <v>226.95920000000001</v>
      </c>
      <c r="J1782">
        <v>216.40559999999999</v>
      </c>
      <c r="K1782">
        <v>229.36930000000001</v>
      </c>
      <c r="L1782">
        <v>249.42500000000001</v>
      </c>
      <c r="M1782">
        <v>259.35210000000001</v>
      </c>
    </row>
    <row r="1783" spans="1:13" x14ac:dyDescent="0.35">
      <c r="A1783" t="s">
        <v>7</v>
      </c>
      <c r="B1783" t="s">
        <v>15</v>
      </c>
      <c r="C1783" t="s">
        <v>23</v>
      </c>
      <c r="D1783" t="s">
        <v>732</v>
      </c>
      <c r="E1783" t="s">
        <v>827</v>
      </c>
      <c r="F1783">
        <v>11.78815</v>
      </c>
      <c r="G1783">
        <v>14.292999999999999</v>
      </c>
      <c r="H1783">
        <v>18.3127</v>
      </c>
      <c r="I1783">
        <v>24.653099999999998</v>
      </c>
      <c r="J1783">
        <v>33.649799999999999</v>
      </c>
      <c r="K1783">
        <v>41.783099999999997</v>
      </c>
      <c r="L1783">
        <v>45.4559</v>
      </c>
      <c r="M1783">
        <v>47.531700000000001</v>
      </c>
    </row>
    <row r="1784" spans="1:13" x14ac:dyDescent="0.35">
      <c r="A1784" t="s">
        <v>7</v>
      </c>
      <c r="B1784" t="s">
        <v>15</v>
      </c>
      <c r="C1784" t="s">
        <v>24</v>
      </c>
      <c r="D1784" t="s">
        <v>820</v>
      </c>
      <c r="E1784" t="s">
        <v>827</v>
      </c>
      <c r="F1784">
        <v>3.4818750000000001</v>
      </c>
      <c r="G1784">
        <v>4.6498999999999997</v>
      </c>
      <c r="H1784">
        <v>5.2309000000000001</v>
      </c>
      <c r="I1784">
        <v>5.7012</v>
      </c>
      <c r="J1784">
        <v>8.0123999999999995</v>
      </c>
      <c r="K1784">
        <v>8.8232999999999997</v>
      </c>
      <c r="L1784">
        <v>8.9052000000000007</v>
      </c>
      <c r="M1784">
        <v>8.5496999999999996</v>
      </c>
    </row>
    <row r="1785" spans="1:13" x14ac:dyDescent="0.35">
      <c r="A1785" t="s">
        <v>7</v>
      </c>
      <c r="B1785" t="s">
        <v>15</v>
      </c>
      <c r="C1785" t="s">
        <v>24</v>
      </c>
      <c r="D1785" t="s">
        <v>733</v>
      </c>
      <c r="E1785" t="s">
        <v>827</v>
      </c>
      <c r="F1785">
        <v>4.8224999999999997E-2</v>
      </c>
      <c r="G1785">
        <v>8.3099999999999993E-2</v>
      </c>
      <c r="H1785">
        <v>0.2465</v>
      </c>
      <c r="I1785">
        <v>0.86429999999999996</v>
      </c>
      <c r="J1785">
        <v>3.2193999999999998</v>
      </c>
      <c r="K1785">
        <v>8.5098000000000003</v>
      </c>
      <c r="L1785">
        <v>11.263400000000001</v>
      </c>
      <c r="M1785">
        <v>13.0082</v>
      </c>
    </row>
    <row r="1786" spans="1:13" x14ac:dyDescent="0.35">
      <c r="A1786" t="s">
        <v>7</v>
      </c>
      <c r="B1786" t="s">
        <v>15</v>
      </c>
      <c r="C1786" t="s">
        <v>24</v>
      </c>
      <c r="D1786" t="s">
        <v>734</v>
      </c>
      <c r="E1786" t="s">
        <v>827</v>
      </c>
      <c r="F1786">
        <v>0</v>
      </c>
      <c r="G1786">
        <v>0</v>
      </c>
      <c r="H1786">
        <v>0</v>
      </c>
      <c r="I1786">
        <v>0</v>
      </c>
      <c r="J1786">
        <v>0.38629999999999998</v>
      </c>
      <c r="K1786">
        <v>3.5741999999999998</v>
      </c>
      <c r="L1786">
        <v>8.1097000000000001</v>
      </c>
      <c r="M1786">
        <v>8.2893000000000008</v>
      </c>
    </row>
    <row r="1787" spans="1:13" x14ac:dyDescent="0.35">
      <c r="A1787" t="s">
        <v>7</v>
      </c>
      <c r="B1787" t="s">
        <v>15</v>
      </c>
      <c r="C1787" t="s">
        <v>24</v>
      </c>
      <c r="D1787" t="s">
        <v>735</v>
      </c>
      <c r="E1787" t="s">
        <v>827</v>
      </c>
      <c r="F1787">
        <v>4.8224999999999997E-2</v>
      </c>
      <c r="G1787">
        <v>8.3099999999999993E-2</v>
      </c>
      <c r="H1787">
        <v>0.2465</v>
      </c>
      <c r="I1787">
        <v>0.86429999999999996</v>
      </c>
      <c r="J1787">
        <v>2.8332000000000002</v>
      </c>
      <c r="K1787">
        <v>4.9356999999999998</v>
      </c>
      <c r="L1787">
        <v>3.1537999999999999</v>
      </c>
      <c r="M1787">
        <v>4.7187999999999999</v>
      </c>
    </row>
    <row r="1788" spans="1:13" x14ac:dyDescent="0.35">
      <c r="A1788" t="s">
        <v>7</v>
      </c>
      <c r="B1788" t="s">
        <v>15</v>
      </c>
      <c r="C1788" t="s">
        <v>24</v>
      </c>
      <c r="D1788" t="s">
        <v>736</v>
      </c>
      <c r="E1788" t="s">
        <v>827</v>
      </c>
      <c r="F1788">
        <v>0.51534999999999997</v>
      </c>
      <c r="G1788">
        <v>0.63039999999999996</v>
      </c>
      <c r="H1788">
        <v>0.62519999999999998</v>
      </c>
      <c r="I1788">
        <v>0.55969999999999998</v>
      </c>
      <c r="J1788">
        <v>0.59860000000000002</v>
      </c>
      <c r="K1788">
        <v>0.47249999999999998</v>
      </c>
      <c r="L1788">
        <v>0.3543</v>
      </c>
      <c r="M1788">
        <v>0.32050000000000001</v>
      </c>
    </row>
    <row r="1789" spans="1:13" x14ac:dyDescent="0.35">
      <c r="A1789" t="s">
        <v>7</v>
      </c>
      <c r="B1789" t="s">
        <v>15</v>
      </c>
      <c r="C1789" t="s">
        <v>24</v>
      </c>
      <c r="D1789" t="s">
        <v>737</v>
      </c>
      <c r="E1789" t="s">
        <v>827</v>
      </c>
      <c r="F1789">
        <v>9.0478000000000005</v>
      </c>
      <c r="G1789">
        <v>10.279</v>
      </c>
      <c r="H1789">
        <v>10.9504</v>
      </c>
      <c r="I1789">
        <v>11.9389</v>
      </c>
      <c r="J1789">
        <v>16.457799999999999</v>
      </c>
      <c r="K1789">
        <v>21.6876</v>
      </c>
      <c r="L1789">
        <v>23.1</v>
      </c>
      <c r="M1789">
        <v>23.3537</v>
      </c>
    </row>
    <row r="1790" spans="1:13" x14ac:dyDescent="0.35">
      <c r="A1790" t="s">
        <v>7</v>
      </c>
      <c r="B1790" t="s">
        <v>15</v>
      </c>
      <c r="C1790" t="s">
        <v>24</v>
      </c>
      <c r="D1790" t="s">
        <v>738</v>
      </c>
      <c r="E1790" t="s">
        <v>827</v>
      </c>
      <c r="F1790">
        <v>0.568025</v>
      </c>
      <c r="G1790">
        <v>2.0017</v>
      </c>
      <c r="H1790">
        <v>5.4855</v>
      </c>
      <c r="I1790">
        <v>10.902100000000001</v>
      </c>
      <c r="J1790">
        <v>15.1492</v>
      </c>
      <c r="K1790">
        <v>16.9208</v>
      </c>
      <c r="L1790">
        <v>17.4511</v>
      </c>
      <c r="M1790">
        <v>17.658799999999999</v>
      </c>
    </row>
    <row r="1791" spans="1:13" x14ac:dyDescent="0.35">
      <c r="A1791" t="s">
        <v>7</v>
      </c>
      <c r="B1791" t="s">
        <v>15</v>
      </c>
      <c r="C1791" t="s">
        <v>24</v>
      </c>
      <c r="D1791" t="s">
        <v>739</v>
      </c>
      <c r="E1791" t="s">
        <v>827</v>
      </c>
      <c r="F1791">
        <v>2.2696999999999998</v>
      </c>
      <c r="G1791">
        <v>2.1316000000000002</v>
      </c>
      <c r="H1791">
        <v>1.9952000000000001</v>
      </c>
      <c r="I1791">
        <v>1.8606</v>
      </c>
      <c r="J1791">
        <v>1.7289000000000001</v>
      </c>
      <c r="K1791">
        <v>1.6045</v>
      </c>
      <c r="L1791">
        <v>1.4863</v>
      </c>
      <c r="M1791">
        <v>1.3735999999999999</v>
      </c>
    </row>
    <row r="1792" spans="1:13" x14ac:dyDescent="0.35">
      <c r="A1792" t="s">
        <v>7</v>
      </c>
      <c r="B1792" t="s">
        <v>15</v>
      </c>
      <c r="C1792" t="s">
        <v>24</v>
      </c>
      <c r="D1792" t="s">
        <v>740</v>
      </c>
      <c r="E1792" t="s">
        <v>827</v>
      </c>
      <c r="F1792">
        <v>0</v>
      </c>
      <c r="G1792">
        <v>0</v>
      </c>
      <c r="H1792">
        <v>0</v>
      </c>
      <c r="I1792">
        <v>0</v>
      </c>
      <c r="J1792">
        <v>2.2761</v>
      </c>
      <c r="K1792">
        <v>10.8794</v>
      </c>
      <c r="L1792">
        <v>20.9297</v>
      </c>
      <c r="M1792">
        <v>19.746400000000001</v>
      </c>
    </row>
    <row r="1793" spans="1:13" x14ac:dyDescent="0.35">
      <c r="A1793" t="s">
        <v>7</v>
      </c>
      <c r="B1793" t="s">
        <v>15</v>
      </c>
      <c r="C1793" t="s">
        <v>24</v>
      </c>
      <c r="D1793" t="s">
        <v>741</v>
      </c>
      <c r="E1793" t="s">
        <v>827</v>
      </c>
      <c r="F1793">
        <v>11.78815</v>
      </c>
      <c r="G1793">
        <v>14.292999999999999</v>
      </c>
      <c r="H1793">
        <v>18.3127</v>
      </c>
      <c r="I1793">
        <v>24.653099999999998</v>
      </c>
      <c r="J1793">
        <v>31.373699999999999</v>
      </c>
      <c r="K1793">
        <v>30.9039</v>
      </c>
      <c r="L1793">
        <v>24.526199999999999</v>
      </c>
      <c r="M1793">
        <v>27.7852</v>
      </c>
    </row>
    <row r="1794" spans="1:13" x14ac:dyDescent="0.35">
      <c r="A1794" t="s">
        <v>7</v>
      </c>
      <c r="B1794" t="s">
        <v>15</v>
      </c>
      <c r="C1794" t="s">
        <v>24</v>
      </c>
      <c r="D1794" t="s">
        <v>742</v>
      </c>
      <c r="E1794" t="s">
        <v>827</v>
      </c>
      <c r="F1794">
        <v>43.619725000000003</v>
      </c>
      <c r="G1794">
        <v>41.483400000000003</v>
      </c>
      <c r="H1794">
        <v>31.238299999999999</v>
      </c>
      <c r="I1794">
        <v>18.811900000000001</v>
      </c>
      <c r="J1794">
        <v>11.7567</v>
      </c>
      <c r="K1794">
        <v>12.5128</v>
      </c>
      <c r="L1794">
        <v>17.080500000000001</v>
      </c>
      <c r="M1794">
        <v>17.8413</v>
      </c>
    </row>
    <row r="1795" spans="1:13" x14ac:dyDescent="0.35">
      <c r="A1795" t="s">
        <v>7</v>
      </c>
      <c r="B1795" t="s">
        <v>15</v>
      </c>
      <c r="C1795" t="s">
        <v>24</v>
      </c>
      <c r="D1795" t="s">
        <v>743</v>
      </c>
      <c r="E1795" t="s">
        <v>827</v>
      </c>
      <c r="F1795">
        <v>33.506</v>
      </c>
      <c r="G1795">
        <v>31.428000000000001</v>
      </c>
      <c r="H1795">
        <v>24.148900000000001</v>
      </c>
      <c r="I1795">
        <v>14.0717</v>
      </c>
      <c r="J1795">
        <v>8.5060000000000002</v>
      </c>
      <c r="K1795">
        <v>9.3048000000000002</v>
      </c>
      <c r="L1795">
        <v>13.3444</v>
      </c>
      <c r="M1795">
        <v>14.0646</v>
      </c>
    </row>
    <row r="1796" spans="1:13" x14ac:dyDescent="0.35">
      <c r="A1796" t="s">
        <v>7</v>
      </c>
      <c r="B1796" t="s">
        <v>15</v>
      </c>
      <c r="C1796" t="s">
        <v>24</v>
      </c>
      <c r="D1796" t="s">
        <v>744</v>
      </c>
      <c r="E1796" t="s">
        <v>827</v>
      </c>
      <c r="F1796">
        <v>0</v>
      </c>
      <c r="G1796">
        <v>0</v>
      </c>
      <c r="H1796">
        <v>0</v>
      </c>
      <c r="I1796">
        <v>0.56299999999999994</v>
      </c>
      <c r="J1796">
        <v>2.5518000000000001</v>
      </c>
      <c r="K1796">
        <v>5.5829999999999984</v>
      </c>
      <c r="L1796">
        <v>12.0099</v>
      </c>
      <c r="M1796">
        <v>14.0646</v>
      </c>
    </row>
    <row r="1797" spans="1:13" x14ac:dyDescent="0.35">
      <c r="A1797" t="s">
        <v>7</v>
      </c>
      <c r="B1797" t="s">
        <v>15</v>
      </c>
      <c r="C1797" t="s">
        <v>24</v>
      </c>
      <c r="D1797" t="s">
        <v>745</v>
      </c>
      <c r="E1797" t="s">
        <v>827</v>
      </c>
      <c r="F1797">
        <v>33.506</v>
      </c>
      <c r="G1797">
        <v>31.428000000000001</v>
      </c>
      <c r="H1797">
        <v>24.148900000000001</v>
      </c>
      <c r="I1797">
        <v>13.508800000000001</v>
      </c>
      <c r="J1797">
        <v>5.9542000000000002</v>
      </c>
      <c r="K1797">
        <v>3.7219000000000002</v>
      </c>
      <c r="L1797">
        <v>1.3344</v>
      </c>
      <c r="M1797">
        <v>0</v>
      </c>
    </row>
    <row r="1798" spans="1:13" x14ac:dyDescent="0.35">
      <c r="A1798" t="s">
        <v>7</v>
      </c>
      <c r="B1798" t="s">
        <v>15</v>
      </c>
      <c r="C1798" t="s">
        <v>24</v>
      </c>
      <c r="D1798" t="s">
        <v>746</v>
      </c>
      <c r="E1798" t="s">
        <v>827</v>
      </c>
      <c r="F1798">
        <v>0</v>
      </c>
      <c r="G1798">
        <v>0</v>
      </c>
      <c r="H1798">
        <v>0</v>
      </c>
      <c r="I1798">
        <v>0.58689999999999998</v>
      </c>
      <c r="J1798">
        <v>2.6709000000000001</v>
      </c>
      <c r="K1798">
        <v>5.8445</v>
      </c>
      <c r="L1798">
        <v>12.5488</v>
      </c>
      <c r="M1798">
        <v>14.6792</v>
      </c>
    </row>
    <row r="1799" spans="1:13" x14ac:dyDescent="0.35">
      <c r="A1799" t="s">
        <v>7</v>
      </c>
      <c r="B1799" t="s">
        <v>15</v>
      </c>
      <c r="C1799" t="s">
        <v>24</v>
      </c>
      <c r="D1799" t="s">
        <v>747</v>
      </c>
      <c r="E1799" t="s">
        <v>827</v>
      </c>
      <c r="F1799">
        <v>43.619725000000003</v>
      </c>
      <c r="G1799">
        <v>41.483400000000003</v>
      </c>
      <c r="H1799">
        <v>31.238299999999999</v>
      </c>
      <c r="I1799">
        <v>18.225300000000001</v>
      </c>
      <c r="J1799">
        <v>9.0856999999999992</v>
      </c>
      <c r="K1799">
        <v>6.6681999999999997</v>
      </c>
      <c r="L1799">
        <v>4.5316000000000001</v>
      </c>
      <c r="M1799">
        <v>3.1621000000000001</v>
      </c>
    </row>
    <row r="1800" spans="1:13" x14ac:dyDescent="0.35">
      <c r="A1800" t="s">
        <v>7</v>
      </c>
      <c r="B1800" t="s">
        <v>15</v>
      </c>
      <c r="C1800" t="s">
        <v>24</v>
      </c>
      <c r="D1800" t="s">
        <v>748</v>
      </c>
      <c r="E1800" t="s">
        <v>827</v>
      </c>
      <c r="F1800">
        <v>197.72475</v>
      </c>
      <c r="G1800">
        <v>205.18209999999999</v>
      </c>
      <c r="H1800">
        <v>199.74870000000001</v>
      </c>
      <c r="I1800">
        <v>176.45429999999999</v>
      </c>
      <c r="J1800">
        <v>142.09379999999999</v>
      </c>
      <c r="K1800">
        <v>141.7739</v>
      </c>
      <c r="L1800">
        <v>158.7484</v>
      </c>
      <c r="M1800">
        <v>162.60220000000001</v>
      </c>
    </row>
    <row r="1801" spans="1:13" x14ac:dyDescent="0.35">
      <c r="A1801" t="s">
        <v>7</v>
      </c>
      <c r="B1801" t="s">
        <v>15</v>
      </c>
      <c r="C1801" t="s">
        <v>24</v>
      </c>
      <c r="D1801" t="s">
        <v>749</v>
      </c>
      <c r="E1801" t="s">
        <v>827</v>
      </c>
      <c r="F1801">
        <v>0</v>
      </c>
      <c r="G1801">
        <v>0</v>
      </c>
      <c r="H1801">
        <v>0</v>
      </c>
      <c r="I1801">
        <v>1.2728999999999999</v>
      </c>
      <c r="J1801">
        <v>11.993</v>
      </c>
      <c r="K1801">
        <v>33.070099999999996</v>
      </c>
      <c r="L1801">
        <v>54.378</v>
      </c>
      <c r="M1801">
        <v>61.499499999999998</v>
      </c>
    </row>
    <row r="1802" spans="1:13" x14ac:dyDescent="0.35">
      <c r="A1802" t="s">
        <v>7</v>
      </c>
      <c r="B1802" t="s">
        <v>16</v>
      </c>
      <c r="C1802" t="s">
        <v>21</v>
      </c>
      <c r="D1802" t="s">
        <v>750</v>
      </c>
      <c r="E1802" t="s">
        <v>827</v>
      </c>
      <c r="F1802">
        <v>197.72475</v>
      </c>
      <c r="G1802">
        <v>205.18209999999999</v>
      </c>
      <c r="H1802">
        <v>199.74870000000001</v>
      </c>
      <c r="I1802">
        <v>175.1814</v>
      </c>
      <c r="J1802">
        <v>130.10069999999999</v>
      </c>
      <c r="K1802">
        <v>108.7038</v>
      </c>
      <c r="L1802">
        <v>104.3704</v>
      </c>
      <c r="M1802">
        <v>101.1027</v>
      </c>
    </row>
    <row r="1803" spans="1:13" x14ac:dyDescent="0.35">
      <c r="A1803" t="s">
        <v>7</v>
      </c>
      <c r="B1803" t="s">
        <v>16</v>
      </c>
      <c r="C1803" t="s">
        <v>21</v>
      </c>
      <c r="D1803" t="s">
        <v>751</v>
      </c>
      <c r="E1803" t="s">
        <v>827</v>
      </c>
      <c r="F1803">
        <v>56.118075000000012</v>
      </c>
      <c r="G1803">
        <v>59.944400000000002</v>
      </c>
      <c r="H1803">
        <v>63.156100000000002</v>
      </c>
      <c r="I1803">
        <v>62.382599999999996</v>
      </c>
      <c r="J1803">
        <v>53.886800000000001</v>
      </c>
      <c r="K1803">
        <v>53.946899999999999</v>
      </c>
      <c r="L1803">
        <v>59.968299999999999</v>
      </c>
      <c r="M1803">
        <v>63.095700000000001</v>
      </c>
    </row>
    <row r="1804" spans="1:13" x14ac:dyDescent="0.35">
      <c r="A1804" t="s">
        <v>7</v>
      </c>
      <c r="B1804" t="s">
        <v>16</v>
      </c>
      <c r="C1804" t="s">
        <v>21</v>
      </c>
      <c r="D1804" t="s">
        <v>752</v>
      </c>
      <c r="E1804" t="s">
        <v>827</v>
      </c>
      <c r="F1804">
        <v>16.975300000000001</v>
      </c>
      <c r="G1804">
        <v>18.6829</v>
      </c>
      <c r="H1804">
        <v>21.038799999999998</v>
      </c>
      <c r="I1804">
        <v>23.9756</v>
      </c>
      <c r="J1804">
        <v>24.6038</v>
      </c>
      <c r="K1804">
        <v>26.3276</v>
      </c>
      <c r="L1804">
        <v>29.2895</v>
      </c>
      <c r="M1804">
        <v>30.663499999999999</v>
      </c>
    </row>
    <row r="1805" spans="1:13" x14ac:dyDescent="0.35">
      <c r="A1805" t="s">
        <v>7</v>
      </c>
      <c r="B1805" t="s">
        <v>16</v>
      </c>
      <c r="C1805" t="s">
        <v>21</v>
      </c>
      <c r="D1805" t="s">
        <v>753</v>
      </c>
      <c r="E1805" t="s">
        <v>827</v>
      </c>
      <c r="F1805">
        <v>0</v>
      </c>
      <c r="G1805">
        <v>0</v>
      </c>
      <c r="H1805">
        <v>0</v>
      </c>
      <c r="I1805">
        <v>0.47949999999999998</v>
      </c>
      <c r="J1805">
        <v>5.9048999999999996</v>
      </c>
      <c r="K1805">
        <v>14.217000000000001</v>
      </c>
      <c r="L1805">
        <v>24.603100000000001</v>
      </c>
      <c r="M1805">
        <v>30.663499999999999</v>
      </c>
    </row>
    <row r="1806" spans="1:13" x14ac:dyDescent="0.35">
      <c r="A1806" t="s">
        <v>7</v>
      </c>
      <c r="B1806" t="s">
        <v>16</v>
      </c>
      <c r="C1806" t="s">
        <v>21</v>
      </c>
      <c r="D1806" t="s">
        <v>754</v>
      </c>
      <c r="E1806" t="s">
        <v>827</v>
      </c>
      <c r="F1806">
        <v>16.975300000000001</v>
      </c>
      <c r="G1806">
        <v>18.6829</v>
      </c>
      <c r="H1806">
        <v>21.038799999999998</v>
      </c>
      <c r="I1806">
        <v>23.495899999999999</v>
      </c>
      <c r="J1806">
        <v>18.699000000000002</v>
      </c>
      <c r="K1806">
        <v>12.110799999999999</v>
      </c>
      <c r="L1806">
        <v>4.6863000000000001</v>
      </c>
      <c r="M1806">
        <v>0</v>
      </c>
    </row>
    <row r="1807" spans="1:13" x14ac:dyDescent="0.35">
      <c r="A1807" t="s">
        <v>7</v>
      </c>
      <c r="B1807" t="s">
        <v>16</v>
      </c>
      <c r="C1807" t="s">
        <v>21</v>
      </c>
      <c r="D1807" t="s">
        <v>755</v>
      </c>
      <c r="E1807" t="s">
        <v>827</v>
      </c>
      <c r="F1807">
        <v>0</v>
      </c>
      <c r="G1807">
        <v>0</v>
      </c>
      <c r="H1807">
        <v>0</v>
      </c>
      <c r="I1807">
        <v>0.56669999999999998</v>
      </c>
      <c r="J1807">
        <v>7.0747</v>
      </c>
      <c r="K1807">
        <v>17.191500000000001</v>
      </c>
      <c r="L1807">
        <v>29.505099999999999</v>
      </c>
      <c r="M1807">
        <v>36.4953</v>
      </c>
    </row>
    <row r="1808" spans="1:13" x14ac:dyDescent="0.35">
      <c r="A1808" t="s">
        <v>7</v>
      </c>
      <c r="B1808" t="s">
        <v>16</v>
      </c>
      <c r="C1808" t="s">
        <v>21</v>
      </c>
      <c r="D1808" t="s">
        <v>756</v>
      </c>
      <c r="E1808" t="s">
        <v>827</v>
      </c>
      <c r="F1808">
        <v>56.118075000000012</v>
      </c>
      <c r="G1808">
        <v>59.944400000000002</v>
      </c>
      <c r="H1808">
        <v>63.156100000000002</v>
      </c>
      <c r="I1808">
        <v>61.816000000000003</v>
      </c>
      <c r="J1808">
        <v>46.811999999999998</v>
      </c>
      <c r="K1808">
        <v>36.755400000000002</v>
      </c>
      <c r="L1808">
        <v>30.463100000000001</v>
      </c>
      <c r="M1808">
        <v>26.600200000000001</v>
      </c>
    </row>
    <row r="1809" spans="1:13" x14ac:dyDescent="0.35">
      <c r="A1809" t="s">
        <v>7</v>
      </c>
      <c r="B1809" t="s">
        <v>16</v>
      </c>
      <c r="C1809" t="s">
        <v>21</v>
      </c>
      <c r="D1809" t="s">
        <v>757</v>
      </c>
      <c r="E1809" t="s">
        <v>827</v>
      </c>
      <c r="F1809">
        <v>0.1176</v>
      </c>
      <c r="G1809">
        <v>0.12520000000000001</v>
      </c>
      <c r="H1809">
        <v>0.13750000000000001</v>
      </c>
      <c r="I1809">
        <v>0.15279999999999999</v>
      </c>
      <c r="J1809">
        <v>0.18740000000000001</v>
      </c>
      <c r="K1809">
        <v>0.19089999999999999</v>
      </c>
      <c r="L1809">
        <v>0.18779999999999999</v>
      </c>
      <c r="M1809">
        <v>0.1893</v>
      </c>
    </row>
    <row r="1810" spans="1:13" x14ac:dyDescent="0.35">
      <c r="A1810" t="s">
        <v>7</v>
      </c>
      <c r="B1810" t="s">
        <v>16</v>
      </c>
      <c r="C1810" t="s">
        <v>21</v>
      </c>
      <c r="D1810" t="s">
        <v>758</v>
      </c>
      <c r="E1810" t="s">
        <v>827</v>
      </c>
      <c r="F1810">
        <v>5.3322000000000003</v>
      </c>
      <c r="G1810">
        <v>5.5921000000000003</v>
      </c>
      <c r="H1810">
        <v>5.7977999999999996</v>
      </c>
      <c r="I1810">
        <v>6.0034999999999998</v>
      </c>
      <c r="J1810">
        <v>6.2656000000000001</v>
      </c>
      <c r="K1810">
        <v>5.6957000000000004</v>
      </c>
      <c r="L1810">
        <v>4.6927000000000003</v>
      </c>
      <c r="M1810">
        <v>4.2118000000000002</v>
      </c>
    </row>
    <row r="1811" spans="1:13" x14ac:dyDescent="0.35">
      <c r="A1811" t="s">
        <v>7</v>
      </c>
      <c r="B1811" t="s">
        <v>16</v>
      </c>
      <c r="C1811" t="s">
        <v>21</v>
      </c>
      <c r="D1811" t="s">
        <v>759</v>
      </c>
      <c r="E1811" t="s">
        <v>827</v>
      </c>
      <c r="F1811">
        <v>6.1973000000000003</v>
      </c>
      <c r="G1811">
        <v>6.9264000000000001</v>
      </c>
      <c r="H1811">
        <v>9.0241000000000007</v>
      </c>
      <c r="I1811">
        <v>15.303699999999999</v>
      </c>
      <c r="J1811">
        <v>29.524899999999999</v>
      </c>
      <c r="K1811">
        <v>34.771900000000002</v>
      </c>
      <c r="L1811">
        <v>35.6496</v>
      </c>
      <c r="M1811">
        <v>39.941200000000002</v>
      </c>
    </row>
    <row r="1812" spans="1:13" x14ac:dyDescent="0.35">
      <c r="A1812" t="s">
        <v>7</v>
      </c>
      <c r="B1812" t="s">
        <v>16</v>
      </c>
      <c r="C1812" t="s">
        <v>21</v>
      </c>
      <c r="D1812" t="s">
        <v>760</v>
      </c>
      <c r="E1812" t="s">
        <v>827</v>
      </c>
      <c r="F1812">
        <v>7.4352499999999999</v>
      </c>
      <c r="G1812">
        <v>8.5574999999999992</v>
      </c>
      <c r="H1812">
        <v>9.5528999999999993</v>
      </c>
      <c r="I1812">
        <v>10.548</v>
      </c>
      <c r="J1812">
        <v>11.1372</v>
      </c>
      <c r="K1812">
        <v>11.0402</v>
      </c>
      <c r="L1812">
        <v>9.5713000000000008</v>
      </c>
      <c r="M1812">
        <v>9.2768999999999995</v>
      </c>
    </row>
    <row r="1813" spans="1:13" x14ac:dyDescent="0.35">
      <c r="A1813" t="s">
        <v>7</v>
      </c>
      <c r="B1813" t="s">
        <v>16</v>
      </c>
      <c r="C1813" t="s">
        <v>21</v>
      </c>
      <c r="D1813" t="s">
        <v>761</v>
      </c>
      <c r="E1813" t="s">
        <v>827</v>
      </c>
      <c r="F1813">
        <v>97.987075000000004</v>
      </c>
      <c r="G1813">
        <v>103.7543</v>
      </c>
      <c r="H1813">
        <v>105.35380000000001</v>
      </c>
      <c r="I1813">
        <v>95.259799999999998</v>
      </c>
      <c r="J1813">
        <v>76.450299999999999</v>
      </c>
      <c r="K1813">
        <v>75.314300000000003</v>
      </c>
      <c r="L1813">
        <v>81.699799999999996</v>
      </c>
      <c r="M1813">
        <v>81.665300000000002</v>
      </c>
    </row>
    <row r="1814" spans="1:13" x14ac:dyDescent="0.35">
      <c r="A1814" t="s">
        <v>7</v>
      </c>
      <c r="B1814" t="s">
        <v>16</v>
      </c>
      <c r="C1814" t="s">
        <v>21</v>
      </c>
      <c r="D1814" t="s">
        <v>762</v>
      </c>
      <c r="E1814" t="s">
        <v>827</v>
      </c>
      <c r="F1814">
        <v>4.5771499999999996</v>
      </c>
      <c r="G1814">
        <v>4.7682000000000002</v>
      </c>
      <c r="H1814">
        <v>5.1810999999999998</v>
      </c>
      <c r="I1814">
        <v>5.3585000000000003</v>
      </c>
      <c r="J1814">
        <v>4.7882999999999996</v>
      </c>
      <c r="K1814">
        <v>5.2189999999999994</v>
      </c>
      <c r="L1814">
        <v>6.2514000000000003</v>
      </c>
      <c r="M1814">
        <v>6.7454000000000001</v>
      </c>
    </row>
    <row r="1815" spans="1:13" x14ac:dyDescent="0.35">
      <c r="A1815" t="s">
        <v>7</v>
      </c>
      <c r="B1815" t="s">
        <v>16</v>
      </c>
      <c r="C1815" t="s">
        <v>21</v>
      </c>
      <c r="D1815" t="s">
        <v>763</v>
      </c>
      <c r="E1815" t="s">
        <v>827</v>
      </c>
      <c r="F1815">
        <v>0</v>
      </c>
      <c r="G1815">
        <v>0</v>
      </c>
      <c r="H1815">
        <v>0</v>
      </c>
      <c r="I1815">
        <v>0.10730000000000001</v>
      </c>
      <c r="J1815">
        <v>1.1492</v>
      </c>
      <c r="K1815">
        <v>2.8184</v>
      </c>
      <c r="L1815">
        <v>5.2511000000000001</v>
      </c>
      <c r="M1815">
        <v>6.7454000000000001</v>
      </c>
    </row>
    <row r="1816" spans="1:13" x14ac:dyDescent="0.35">
      <c r="A1816" t="s">
        <v>7</v>
      </c>
      <c r="B1816" t="s">
        <v>16</v>
      </c>
      <c r="C1816" t="s">
        <v>21</v>
      </c>
      <c r="D1816" t="s">
        <v>764</v>
      </c>
      <c r="E1816" t="s">
        <v>827</v>
      </c>
      <c r="F1816">
        <v>4.5771499999999996</v>
      </c>
      <c r="G1816">
        <v>4.7682000000000002</v>
      </c>
      <c r="H1816">
        <v>5.1810999999999998</v>
      </c>
      <c r="I1816">
        <v>5.2511999999999999</v>
      </c>
      <c r="J1816">
        <v>3.6391</v>
      </c>
      <c r="K1816">
        <v>2.4007999999999998</v>
      </c>
      <c r="L1816">
        <v>1.0002</v>
      </c>
      <c r="M1816">
        <v>0</v>
      </c>
    </row>
    <row r="1817" spans="1:13" x14ac:dyDescent="0.35">
      <c r="A1817" t="s">
        <v>7</v>
      </c>
      <c r="B1817" t="s">
        <v>16</v>
      </c>
      <c r="C1817" t="s">
        <v>21</v>
      </c>
      <c r="D1817" t="s">
        <v>765</v>
      </c>
      <c r="E1817" t="s">
        <v>827</v>
      </c>
      <c r="F1817">
        <v>0</v>
      </c>
      <c r="G1817">
        <v>0</v>
      </c>
      <c r="H1817">
        <v>0</v>
      </c>
      <c r="I1817">
        <v>0.11940000000000001</v>
      </c>
      <c r="J1817">
        <v>2.2473000000000001</v>
      </c>
      <c r="K1817">
        <v>10.033899999999999</v>
      </c>
      <c r="L1817">
        <v>12.324</v>
      </c>
      <c r="M1817">
        <v>10.324999999999999</v>
      </c>
    </row>
    <row r="1818" spans="1:13" x14ac:dyDescent="0.35">
      <c r="A1818" t="s">
        <v>7</v>
      </c>
      <c r="B1818" t="s">
        <v>16</v>
      </c>
      <c r="C1818" t="s">
        <v>21</v>
      </c>
      <c r="D1818" t="s">
        <v>766</v>
      </c>
      <c r="E1818" t="s">
        <v>827</v>
      </c>
      <c r="F1818">
        <v>97.987075000000004</v>
      </c>
      <c r="G1818">
        <v>103.7543</v>
      </c>
      <c r="H1818">
        <v>105.35380000000001</v>
      </c>
      <c r="I1818">
        <v>95.1404</v>
      </c>
      <c r="J1818">
        <v>74.203000000000003</v>
      </c>
      <c r="K1818">
        <v>65.2804</v>
      </c>
      <c r="L1818">
        <v>69.375699999999995</v>
      </c>
      <c r="M1818">
        <v>71.340299999999999</v>
      </c>
    </row>
    <row r="1819" spans="1:13" x14ac:dyDescent="0.35">
      <c r="A1819" t="s">
        <v>7</v>
      </c>
      <c r="B1819" t="s">
        <v>16</v>
      </c>
      <c r="C1819" t="s">
        <v>21</v>
      </c>
      <c r="D1819" t="s">
        <v>821</v>
      </c>
      <c r="E1819" t="s">
        <v>827</v>
      </c>
      <c r="F1819">
        <v>2.7025E-2</v>
      </c>
      <c r="G1819">
        <v>2.46E-2</v>
      </c>
      <c r="H1819">
        <v>2.3400000000000001E-2</v>
      </c>
      <c r="I1819">
        <v>2.4500000000000001E-2</v>
      </c>
      <c r="J1819">
        <v>2.5899999999999999E-2</v>
      </c>
      <c r="K1819">
        <v>2.7199999999999998E-2</v>
      </c>
      <c r="L1819">
        <v>2.86E-2</v>
      </c>
      <c r="M1819">
        <v>0.03</v>
      </c>
    </row>
    <row r="1820" spans="1:13" x14ac:dyDescent="0.35">
      <c r="A1820" t="s">
        <v>7</v>
      </c>
      <c r="B1820" t="s">
        <v>16</v>
      </c>
      <c r="C1820" t="s">
        <v>22</v>
      </c>
      <c r="D1820" t="s">
        <v>767</v>
      </c>
      <c r="E1820" t="s">
        <v>827</v>
      </c>
      <c r="F1820">
        <v>0.12845000000000001</v>
      </c>
      <c r="G1820">
        <v>0.249</v>
      </c>
      <c r="H1820">
        <v>0.57150000000000001</v>
      </c>
      <c r="I1820">
        <v>1.6376999999999999</v>
      </c>
      <c r="J1820">
        <v>5.3895999999999997</v>
      </c>
      <c r="K1820">
        <v>7.9168000000000003</v>
      </c>
      <c r="L1820">
        <v>9.7284000000000006</v>
      </c>
      <c r="M1820">
        <v>12.7744</v>
      </c>
    </row>
    <row r="1821" spans="1:13" x14ac:dyDescent="0.35">
      <c r="A1821" t="s">
        <v>7</v>
      </c>
      <c r="B1821" t="s">
        <v>16</v>
      </c>
      <c r="C1821" t="s">
        <v>22</v>
      </c>
      <c r="D1821" t="s">
        <v>768</v>
      </c>
      <c r="E1821" t="s">
        <v>827</v>
      </c>
      <c r="F1821">
        <v>0.59197500000000003</v>
      </c>
      <c r="G1821">
        <v>0.93530000000000002</v>
      </c>
      <c r="H1821">
        <v>2.4939</v>
      </c>
      <c r="I1821">
        <v>7.4854000000000003</v>
      </c>
      <c r="J1821">
        <v>17.656400000000001</v>
      </c>
      <c r="K1821">
        <v>20.941500000000001</v>
      </c>
      <c r="L1821">
        <v>21.0122</v>
      </c>
      <c r="M1821">
        <v>22.735499999999998</v>
      </c>
    </row>
    <row r="1822" spans="1:13" x14ac:dyDescent="0.35">
      <c r="A1822" t="s">
        <v>7</v>
      </c>
      <c r="B1822" t="s">
        <v>16</v>
      </c>
      <c r="C1822" t="s">
        <v>22</v>
      </c>
      <c r="D1822" t="s">
        <v>769</v>
      </c>
      <c r="E1822" t="s">
        <v>827</v>
      </c>
      <c r="F1822">
        <v>178.53642500000001</v>
      </c>
      <c r="G1822">
        <v>188.68520000000001</v>
      </c>
      <c r="H1822">
        <v>191.83590000000001</v>
      </c>
      <c r="I1822">
        <v>184.77619999999999</v>
      </c>
      <c r="J1822">
        <v>173.39920000000001</v>
      </c>
      <c r="K1822">
        <v>179.78280000000001</v>
      </c>
      <c r="L1822">
        <v>192.3261</v>
      </c>
      <c r="M1822">
        <v>199.6738</v>
      </c>
    </row>
    <row r="1823" spans="1:13" x14ac:dyDescent="0.35">
      <c r="A1823" t="s">
        <v>7</v>
      </c>
      <c r="B1823" t="s">
        <v>16</v>
      </c>
      <c r="C1823" t="s">
        <v>22</v>
      </c>
      <c r="D1823" t="s">
        <v>770</v>
      </c>
      <c r="E1823" t="s">
        <v>827</v>
      </c>
      <c r="F1823">
        <v>39.168950000000002</v>
      </c>
      <c r="G1823">
        <v>41.177500000000002</v>
      </c>
      <c r="H1823">
        <v>42.8626</v>
      </c>
      <c r="I1823">
        <v>48.058799999999998</v>
      </c>
      <c r="J1823">
        <v>61.430599999999998</v>
      </c>
      <c r="K1823">
        <v>69.66</v>
      </c>
      <c r="L1823">
        <v>72.9011</v>
      </c>
      <c r="M1823">
        <v>78.5715</v>
      </c>
    </row>
    <row r="1824" spans="1:13" x14ac:dyDescent="0.35">
      <c r="A1824" t="s">
        <v>7</v>
      </c>
      <c r="B1824" t="s">
        <v>16</v>
      </c>
      <c r="C1824" t="s">
        <v>22</v>
      </c>
      <c r="D1824" t="s">
        <v>771</v>
      </c>
      <c r="E1824" t="s">
        <v>827</v>
      </c>
      <c r="F1824">
        <v>0.94042499999999996</v>
      </c>
      <c r="G1824">
        <v>0.90890000000000004</v>
      </c>
      <c r="H1824">
        <v>0.97289999999999999</v>
      </c>
      <c r="I1824">
        <v>1.2947</v>
      </c>
      <c r="J1824">
        <v>2.3999000000000001</v>
      </c>
      <c r="K1824">
        <v>4.8281000000000001</v>
      </c>
      <c r="L1824">
        <v>6.1170000000000009</v>
      </c>
      <c r="M1824">
        <v>6.9541000000000004</v>
      </c>
    </row>
    <row r="1825" spans="1:13" x14ac:dyDescent="0.35">
      <c r="A1825" t="s">
        <v>7</v>
      </c>
      <c r="B1825" t="s">
        <v>16</v>
      </c>
      <c r="C1825" t="s">
        <v>22</v>
      </c>
      <c r="D1825" t="s">
        <v>772</v>
      </c>
      <c r="E1825" t="s">
        <v>827</v>
      </c>
      <c r="F1825">
        <v>0</v>
      </c>
      <c r="G1825">
        <v>0</v>
      </c>
      <c r="H1825">
        <v>0</v>
      </c>
      <c r="I1825">
        <v>0</v>
      </c>
      <c r="J1825">
        <v>0.17399999999999999</v>
      </c>
      <c r="K1825">
        <v>1.6083000000000001</v>
      </c>
      <c r="L1825">
        <v>3.6494</v>
      </c>
      <c r="M1825">
        <v>3.7302</v>
      </c>
    </row>
    <row r="1826" spans="1:13" x14ac:dyDescent="0.35">
      <c r="A1826" t="s">
        <v>7</v>
      </c>
      <c r="B1826" t="s">
        <v>16</v>
      </c>
      <c r="C1826" t="s">
        <v>22</v>
      </c>
      <c r="D1826" t="s">
        <v>773</v>
      </c>
      <c r="E1826" t="s">
        <v>827</v>
      </c>
      <c r="F1826">
        <v>0.94042499999999996</v>
      </c>
      <c r="G1826">
        <v>0.90890000000000004</v>
      </c>
      <c r="H1826">
        <v>0.97289999999999999</v>
      </c>
      <c r="I1826">
        <v>1.2947</v>
      </c>
      <c r="J1826">
        <v>2.2261000000000002</v>
      </c>
      <c r="K1826">
        <v>3.2195999999999998</v>
      </c>
      <c r="L1826">
        <v>2.4676</v>
      </c>
      <c r="M1826">
        <v>3.2240000000000002</v>
      </c>
    </row>
    <row r="1827" spans="1:13" x14ac:dyDescent="0.35">
      <c r="A1827" t="s">
        <v>7</v>
      </c>
      <c r="B1827" t="s">
        <v>16</v>
      </c>
      <c r="C1827" t="s">
        <v>22</v>
      </c>
      <c r="D1827" t="s">
        <v>774</v>
      </c>
      <c r="E1827" t="s">
        <v>827</v>
      </c>
      <c r="F1827">
        <v>13.174875</v>
      </c>
      <c r="G1827">
        <v>12.438000000000001</v>
      </c>
      <c r="H1827">
        <v>9.6667000000000005</v>
      </c>
      <c r="I1827">
        <v>5.6879</v>
      </c>
      <c r="J1827">
        <v>3.2966000000000002</v>
      </c>
      <c r="K1827">
        <v>3.4131</v>
      </c>
      <c r="L1827">
        <v>4.6315999999999997</v>
      </c>
      <c r="M1827">
        <v>4.8365</v>
      </c>
    </row>
    <row r="1828" spans="1:13" x14ac:dyDescent="0.35">
      <c r="A1828" t="s">
        <v>7</v>
      </c>
      <c r="B1828" t="s">
        <v>16</v>
      </c>
      <c r="C1828" t="s">
        <v>22</v>
      </c>
      <c r="D1828" t="s">
        <v>775</v>
      </c>
      <c r="E1828" t="s">
        <v>827</v>
      </c>
      <c r="F1828">
        <v>0</v>
      </c>
      <c r="G1828">
        <v>0</v>
      </c>
      <c r="H1828">
        <v>0</v>
      </c>
      <c r="I1828">
        <v>0.22739999999999999</v>
      </c>
      <c r="J1828">
        <v>0.98899999999999999</v>
      </c>
      <c r="K1828">
        <v>2.0478000000000001</v>
      </c>
      <c r="L1828">
        <v>4.1684000000000001</v>
      </c>
      <c r="M1828">
        <v>4.8365</v>
      </c>
    </row>
    <row r="1829" spans="1:13" x14ac:dyDescent="0.35">
      <c r="A1829" t="s">
        <v>7</v>
      </c>
      <c r="B1829" t="s">
        <v>16</v>
      </c>
      <c r="C1829" t="s">
        <v>22</v>
      </c>
      <c r="D1829" t="s">
        <v>776</v>
      </c>
      <c r="E1829" t="s">
        <v>827</v>
      </c>
      <c r="F1829">
        <v>13.174875</v>
      </c>
      <c r="G1829">
        <v>12.438000000000001</v>
      </c>
      <c r="H1829">
        <v>9.6667000000000005</v>
      </c>
      <c r="I1829">
        <v>5.4603000000000002</v>
      </c>
      <c r="J1829">
        <v>2.3077999999999999</v>
      </c>
      <c r="K1829">
        <v>1.3652</v>
      </c>
      <c r="L1829">
        <v>0.4632</v>
      </c>
      <c r="M1829">
        <v>0</v>
      </c>
    </row>
    <row r="1830" spans="1:13" x14ac:dyDescent="0.35">
      <c r="A1830" t="s">
        <v>7</v>
      </c>
      <c r="B1830" t="s">
        <v>16</v>
      </c>
      <c r="C1830" t="s">
        <v>22</v>
      </c>
      <c r="D1830" t="s">
        <v>777</v>
      </c>
      <c r="E1830" t="s">
        <v>827</v>
      </c>
      <c r="F1830">
        <v>24.685849999999999</v>
      </c>
      <c r="G1830">
        <v>25.029299999999999</v>
      </c>
      <c r="H1830">
        <v>23.757000000000001</v>
      </c>
      <c r="I1830">
        <v>21.451799999999999</v>
      </c>
      <c r="J1830">
        <v>18.69400000000001</v>
      </c>
      <c r="K1830">
        <v>19.270900000000001</v>
      </c>
      <c r="L1830">
        <v>21.760400000000001</v>
      </c>
      <c r="M1830">
        <v>22.485900000000001</v>
      </c>
    </row>
    <row r="1831" spans="1:13" x14ac:dyDescent="0.35">
      <c r="A1831" t="s">
        <v>7</v>
      </c>
      <c r="B1831" t="s">
        <v>16</v>
      </c>
      <c r="C1831" t="s">
        <v>22</v>
      </c>
      <c r="D1831" t="s">
        <v>778</v>
      </c>
      <c r="E1831" t="s">
        <v>827</v>
      </c>
      <c r="F1831">
        <v>0</v>
      </c>
      <c r="G1831">
        <v>0</v>
      </c>
      <c r="H1831">
        <v>0</v>
      </c>
      <c r="I1831">
        <v>0.54279999999999995</v>
      </c>
      <c r="J1831">
        <v>4.6843000000000004</v>
      </c>
      <c r="K1831">
        <v>10.611000000000001</v>
      </c>
      <c r="L1831">
        <v>18.5565</v>
      </c>
      <c r="M1831">
        <v>22.485900000000001</v>
      </c>
    </row>
    <row r="1832" spans="1:13" x14ac:dyDescent="0.35">
      <c r="A1832" t="s">
        <v>7</v>
      </c>
      <c r="B1832" t="s">
        <v>16</v>
      </c>
      <c r="C1832" t="s">
        <v>22</v>
      </c>
      <c r="D1832" t="s">
        <v>779</v>
      </c>
      <c r="E1832" t="s">
        <v>827</v>
      </c>
      <c r="F1832">
        <v>24.685849999999999</v>
      </c>
      <c r="G1832">
        <v>25.029299999999999</v>
      </c>
      <c r="H1832">
        <v>23.757000000000001</v>
      </c>
      <c r="I1832">
        <v>20.908899999999999</v>
      </c>
      <c r="J1832">
        <v>14.0097</v>
      </c>
      <c r="K1832">
        <v>8.6597000000000008</v>
      </c>
      <c r="L1832">
        <v>3.2035999999999998</v>
      </c>
      <c r="M1832">
        <v>0</v>
      </c>
    </row>
    <row r="1833" spans="1:13" x14ac:dyDescent="0.35">
      <c r="A1833" t="s">
        <v>7</v>
      </c>
      <c r="B1833" t="s">
        <v>16</v>
      </c>
      <c r="C1833" t="s">
        <v>22</v>
      </c>
      <c r="D1833" t="s">
        <v>780</v>
      </c>
      <c r="E1833" t="s">
        <v>827</v>
      </c>
      <c r="F1833">
        <v>9.3880999999999979</v>
      </c>
      <c r="G1833">
        <v>10.3414</v>
      </c>
      <c r="H1833">
        <v>11.632300000000001</v>
      </c>
      <c r="I1833">
        <v>13.2242</v>
      </c>
      <c r="J1833">
        <v>13.186500000000001</v>
      </c>
      <c r="K1833">
        <v>13.529500000000001</v>
      </c>
      <c r="L1833">
        <v>14.425000000000001</v>
      </c>
      <c r="M1833">
        <v>14.7675</v>
      </c>
    </row>
    <row r="1834" spans="1:13" x14ac:dyDescent="0.35">
      <c r="A1834" t="s">
        <v>7</v>
      </c>
      <c r="B1834" t="s">
        <v>16</v>
      </c>
      <c r="C1834" t="s">
        <v>22</v>
      </c>
      <c r="D1834" t="s">
        <v>781</v>
      </c>
      <c r="E1834" t="s">
        <v>827</v>
      </c>
      <c r="F1834">
        <v>0</v>
      </c>
      <c r="G1834">
        <v>0</v>
      </c>
      <c r="H1834">
        <v>0</v>
      </c>
      <c r="I1834">
        <v>0.26440000000000002</v>
      </c>
      <c r="J1834">
        <v>3.1646999999999998</v>
      </c>
      <c r="K1834">
        <v>7.3059000000000003</v>
      </c>
      <c r="L1834">
        <v>12.117100000000001</v>
      </c>
      <c r="M1834">
        <v>14.7675</v>
      </c>
    </row>
    <row r="1835" spans="1:13" x14ac:dyDescent="0.35">
      <c r="A1835" t="s">
        <v>7</v>
      </c>
      <c r="B1835" t="s">
        <v>16</v>
      </c>
      <c r="C1835" t="s">
        <v>22</v>
      </c>
      <c r="D1835" t="s">
        <v>782</v>
      </c>
      <c r="E1835" t="s">
        <v>827</v>
      </c>
      <c r="F1835">
        <v>9.3880999999999979</v>
      </c>
      <c r="G1835">
        <v>10.3414</v>
      </c>
      <c r="H1835">
        <v>11.632300000000001</v>
      </c>
      <c r="I1835">
        <v>12.9596</v>
      </c>
      <c r="J1835">
        <v>10.021800000000001</v>
      </c>
      <c r="K1835">
        <v>6.2237</v>
      </c>
      <c r="L1835">
        <v>2.3081</v>
      </c>
      <c r="M1835">
        <v>0</v>
      </c>
    </row>
    <row r="1836" spans="1:13" x14ac:dyDescent="0.35">
      <c r="A1836" t="s">
        <v>7</v>
      </c>
      <c r="B1836" t="s">
        <v>16</v>
      </c>
      <c r="C1836" t="s">
        <v>22</v>
      </c>
      <c r="D1836" t="s">
        <v>822</v>
      </c>
      <c r="E1836" t="s">
        <v>827</v>
      </c>
      <c r="F1836">
        <v>0.10715</v>
      </c>
      <c r="G1836">
        <v>0.1163</v>
      </c>
      <c r="H1836">
        <v>0.128</v>
      </c>
      <c r="I1836">
        <v>0.14249999999999999</v>
      </c>
      <c r="J1836">
        <v>0.17610000000000001</v>
      </c>
      <c r="K1836">
        <v>0.1787</v>
      </c>
      <c r="L1836">
        <v>0.17460000000000001</v>
      </c>
      <c r="M1836">
        <v>0.17519999999999999</v>
      </c>
    </row>
    <row r="1837" spans="1:13" x14ac:dyDescent="0.35">
      <c r="A1837" t="s">
        <v>7</v>
      </c>
      <c r="B1837" t="s">
        <v>16</v>
      </c>
      <c r="C1837" t="s">
        <v>22</v>
      </c>
      <c r="D1837" t="s">
        <v>783</v>
      </c>
      <c r="E1837" t="s">
        <v>827</v>
      </c>
      <c r="F1837">
        <v>5.3322000000000003</v>
      </c>
      <c r="G1837">
        <v>5.5921000000000003</v>
      </c>
      <c r="H1837">
        <v>5.7977999999999996</v>
      </c>
      <c r="I1837">
        <v>6.0034999999999998</v>
      </c>
      <c r="J1837">
        <v>6.2656000000000001</v>
      </c>
      <c r="K1837">
        <v>5.6957000000000004</v>
      </c>
      <c r="L1837">
        <v>4.6927000000000003</v>
      </c>
      <c r="M1837">
        <v>4.2118000000000002</v>
      </c>
    </row>
    <row r="1838" spans="1:13" x14ac:dyDescent="0.35">
      <c r="A1838" t="s">
        <v>7</v>
      </c>
      <c r="B1838" t="s">
        <v>16</v>
      </c>
      <c r="C1838" t="s">
        <v>23</v>
      </c>
      <c r="D1838" t="s">
        <v>784</v>
      </c>
      <c r="E1838" t="s">
        <v>827</v>
      </c>
      <c r="F1838">
        <v>6.1597</v>
      </c>
      <c r="G1838">
        <v>6.8928000000000003</v>
      </c>
      <c r="H1838">
        <v>8.9929000000000006</v>
      </c>
      <c r="I1838">
        <v>15.311</v>
      </c>
      <c r="J1838">
        <v>29.840699999999998</v>
      </c>
      <c r="K1838">
        <v>35.1464</v>
      </c>
      <c r="L1838">
        <v>36.008899999999997</v>
      </c>
      <c r="M1838">
        <v>40.396000000000001</v>
      </c>
    </row>
    <row r="1839" spans="1:13" x14ac:dyDescent="0.35">
      <c r="A1839" t="s">
        <v>7</v>
      </c>
      <c r="B1839" t="s">
        <v>16</v>
      </c>
      <c r="C1839" t="s">
        <v>23</v>
      </c>
      <c r="D1839" t="s">
        <v>785</v>
      </c>
      <c r="E1839" t="s">
        <v>827</v>
      </c>
      <c r="F1839">
        <v>7.3828999999999976</v>
      </c>
      <c r="G1839">
        <v>8.3465000000000007</v>
      </c>
      <c r="H1839">
        <v>9.1395999999999997</v>
      </c>
      <c r="I1839">
        <v>10.0015</v>
      </c>
      <c r="J1839">
        <v>10.496</v>
      </c>
      <c r="K1839">
        <v>10.4147</v>
      </c>
      <c r="L1839">
        <v>9.0151000000000003</v>
      </c>
      <c r="M1839">
        <v>8.7355999999999998</v>
      </c>
    </row>
    <row r="1840" spans="1:13" x14ac:dyDescent="0.35">
      <c r="A1840" t="s">
        <v>7</v>
      </c>
      <c r="B1840" t="s">
        <v>16</v>
      </c>
      <c r="C1840" t="s">
        <v>23</v>
      </c>
      <c r="D1840" t="s">
        <v>786</v>
      </c>
      <c r="E1840" t="s">
        <v>827</v>
      </c>
      <c r="F1840">
        <v>2.1229</v>
      </c>
      <c r="G1840">
        <v>2.2498999999999998</v>
      </c>
      <c r="H1840">
        <v>2.4582999999999999</v>
      </c>
      <c r="I1840">
        <v>2.5398999999999998</v>
      </c>
      <c r="J1840">
        <v>2.2109000000000001</v>
      </c>
      <c r="K1840">
        <v>2.3281000000000001</v>
      </c>
      <c r="L1840">
        <v>2.7035999999999998</v>
      </c>
      <c r="M1840">
        <v>2.8818999999999999</v>
      </c>
    </row>
    <row r="1841" spans="1:13" x14ac:dyDescent="0.35">
      <c r="A1841" t="s">
        <v>7</v>
      </c>
      <c r="B1841" t="s">
        <v>16</v>
      </c>
      <c r="C1841" t="s">
        <v>23</v>
      </c>
      <c r="D1841" t="s">
        <v>787</v>
      </c>
      <c r="E1841" t="s">
        <v>827</v>
      </c>
      <c r="F1841">
        <v>0</v>
      </c>
      <c r="G1841">
        <v>0</v>
      </c>
      <c r="H1841">
        <v>0</v>
      </c>
      <c r="I1841">
        <v>5.0700000000000002E-2</v>
      </c>
      <c r="J1841">
        <v>0.53059999999999996</v>
      </c>
      <c r="K1841">
        <v>1.2572000000000001</v>
      </c>
      <c r="L1841">
        <v>2.2711999999999999</v>
      </c>
      <c r="M1841">
        <v>2.8818999999999999</v>
      </c>
    </row>
    <row r="1842" spans="1:13" x14ac:dyDescent="0.35">
      <c r="A1842" t="s">
        <v>7</v>
      </c>
      <c r="B1842" t="s">
        <v>16</v>
      </c>
      <c r="C1842" t="s">
        <v>23</v>
      </c>
      <c r="D1842" t="s">
        <v>788</v>
      </c>
      <c r="E1842" t="s">
        <v>827</v>
      </c>
      <c r="F1842">
        <v>2.1229</v>
      </c>
      <c r="G1842">
        <v>2.2498999999999998</v>
      </c>
      <c r="H1842">
        <v>2.4582999999999999</v>
      </c>
      <c r="I1842">
        <v>2.4889999999999999</v>
      </c>
      <c r="J1842">
        <v>1.6802999999999999</v>
      </c>
      <c r="K1842">
        <v>1.071</v>
      </c>
      <c r="L1842">
        <v>0.43259999999999998</v>
      </c>
      <c r="M1842">
        <v>0</v>
      </c>
    </row>
    <row r="1843" spans="1:13" x14ac:dyDescent="0.35">
      <c r="A1843" t="s">
        <v>7</v>
      </c>
      <c r="B1843" t="s">
        <v>16</v>
      </c>
      <c r="C1843" t="s">
        <v>23</v>
      </c>
      <c r="D1843" t="s">
        <v>789</v>
      </c>
      <c r="E1843" t="s">
        <v>827</v>
      </c>
      <c r="F1843">
        <v>0</v>
      </c>
      <c r="G1843">
        <v>1E-4</v>
      </c>
      <c r="H1843">
        <v>1.6999999999999999E-3</v>
      </c>
      <c r="I1843">
        <v>4.2000000000000003E-2</v>
      </c>
      <c r="J1843">
        <v>0.35310000000000002</v>
      </c>
      <c r="K1843">
        <v>0.4138</v>
      </c>
      <c r="L1843">
        <v>0.40100000000000002</v>
      </c>
      <c r="M1843">
        <v>0.49890000000000001</v>
      </c>
    </row>
    <row r="1844" spans="1:13" x14ac:dyDescent="0.35">
      <c r="A1844" t="s">
        <v>7</v>
      </c>
      <c r="B1844" t="s">
        <v>16</v>
      </c>
      <c r="C1844" t="s">
        <v>23</v>
      </c>
      <c r="D1844" t="s">
        <v>790</v>
      </c>
      <c r="E1844" t="s">
        <v>827</v>
      </c>
      <c r="F1844">
        <v>0.12845000000000001</v>
      </c>
      <c r="G1844">
        <v>0.249</v>
      </c>
      <c r="H1844">
        <v>0.57150000000000001</v>
      </c>
      <c r="I1844">
        <v>1.6376999999999999</v>
      </c>
      <c r="J1844">
        <v>5.3895999999999997</v>
      </c>
      <c r="K1844">
        <v>7.9168000000000003</v>
      </c>
      <c r="L1844">
        <v>9.7284000000000006</v>
      </c>
      <c r="M1844">
        <v>12.7744</v>
      </c>
    </row>
    <row r="1845" spans="1:13" x14ac:dyDescent="0.35">
      <c r="A1845" t="s">
        <v>7</v>
      </c>
      <c r="B1845" t="s">
        <v>16</v>
      </c>
      <c r="C1845" t="s">
        <v>23</v>
      </c>
      <c r="D1845" t="s">
        <v>791</v>
      </c>
      <c r="E1845" t="s">
        <v>827</v>
      </c>
      <c r="F1845">
        <v>0.12845000000000001</v>
      </c>
      <c r="G1845">
        <v>0.249</v>
      </c>
      <c r="H1845">
        <v>0.57150000000000001</v>
      </c>
      <c r="I1845">
        <v>1.6376999999999999</v>
      </c>
      <c r="J1845">
        <v>5.3895999999999997</v>
      </c>
      <c r="K1845">
        <v>7.9168000000000003</v>
      </c>
      <c r="L1845">
        <v>9.7284000000000006</v>
      </c>
      <c r="M1845">
        <v>12.7744</v>
      </c>
    </row>
    <row r="1846" spans="1:13" x14ac:dyDescent="0.35">
      <c r="A1846" t="s">
        <v>7</v>
      </c>
      <c r="B1846" t="s">
        <v>16</v>
      </c>
      <c r="C1846" t="s">
        <v>23</v>
      </c>
      <c r="D1846" t="s">
        <v>792</v>
      </c>
      <c r="E1846" t="s">
        <v>827</v>
      </c>
      <c r="F1846">
        <v>0.59197500000000003</v>
      </c>
      <c r="G1846">
        <v>0.93530000000000002</v>
      </c>
      <c r="H1846">
        <v>2.4939</v>
      </c>
      <c r="I1846">
        <v>7.4854000000000003</v>
      </c>
      <c r="J1846">
        <v>17.656400000000001</v>
      </c>
      <c r="K1846">
        <v>20.941500000000001</v>
      </c>
      <c r="L1846">
        <v>21.0122</v>
      </c>
      <c r="M1846">
        <v>22.735499999999998</v>
      </c>
    </row>
    <row r="1847" spans="1:13" x14ac:dyDescent="0.35">
      <c r="A1847" t="s">
        <v>7</v>
      </c>
      <c r="B1847" t="s">
        <v>16</v>
      </c>
      <c r="C1847" t="s">
        <v>23</v>
      </c>
      <c r="D1847" t="s">
        <v>793</v>
      </c>
      <c r="E1847" t="s">
        <v>827</v>
      </c>
      <c r="F1847">
        <v>0.59197500000000003</v>
      </c>
      <c r="G1847">
        <v>0.93530000000000002</v>
      </c>
      <c r="H1847">
        <v>2.4939</v>
      </c>
      <c r="I1847">
        <v>7.4854000000000003</v>
      </c>
      <c r="J1847">
        <v>17.656400000000001</v>
      </c>
      <c r="K1847">
        <v>20.941500000000001</v>
      </c>
      <c r="L1847">
        <v>21.0122</v>
      </c>
      <c r="M1847">
        <v>22.735499999999998</v>
      </c>
    </row>
    <row r="1848" spans="1:13" x14ac:dyDescent="0.35">
      <c r="A1848" t="s">
        <v>7</v>
      </c>
      <c r="B1848" t="s">
        <v>16</v>
      </c>
      <c r="C1848" t="s">
        <v>23</v>
      </c>
      <c r="D1848" t="s">
        <v>794</v>
      </c>
      <c r="E1848" t="s">
        <v>827</v>
      </c>
      <c r="F1848">
        <v>33.616750000000003</v>
      </c>
      <c r="G1848">
        <v>35.645600000000002</v>
      </c>
      <c r="H1848">
        <v>36.402799999999999</v>
      </c>
      <c r="I1848">
        <v>32.539400000000001</v>
      </c>
      <c r="J1848">
        <v>23.518899999999999</v>
      </c>
      <c r="K1848">
        <v>21.534099999999999</v>
      </c>
      <c r="L1848">
        <v>24.032900000000001</v>
      </c>
      <c r="M1848">
        <v>25.6128</v>
      </c>
    </row>
    <row r="1849" spans="1:13" x14ac:dyDescent="0.35">
      <c r="A1849" t="s">
        <v>7</v>
      </c>
      <c r="B1849" t="s">
        <v>16</v>
      </c>
      <c r="C1849" t="s">
        <v>23</v>
      </c>
      <c r="D1849" t="s">
        <v>795</v>
      </c>
      <c r="E1849" t="s">
        <v>827</v>
      </c>
      <c r="F1849">
        <v>33.616750000000003</v>
      </c>
      <c r="G1849">
        <v>35.645600000000002</v>
      </c>
      <c r="H1849">
        <v>36.402799999999999</v>
      </c>
      <c r="I1849">
        <v>32.539400000000001</v>
      </c>
      <c r="J1849">
        <v>23.518899999999999</v>
      </c>
      <c r="K1849">
        <v>21.534099999999999</v>
      </c>
      <c r="L1849">
        <v>24.032900000000001</v>
      </c>
      <c r="M1849">
        <v>25.6128</v>
      </c>
    </row>
    <row r="1850" spans="1:13" x14ac:dyDescent="0.35">
      <c r="A1850" t="s">
        <v>7</v>
      </c>
      <c r="B1850" t="s">
        <v>16</v>
      </c>
      <c r="C1850" t="s">
        <v>23</v>
      </c>
      <c r="D1850" t="s">
        <v>796</v>
      </c>
      <c r="E1850" t="s">
        <v>827</v>
      </c>
      <c r="F1850">
        <v>3.4994749999999999</v>
      </c>
      <c r="G1850">
        <v>3.6737000000000002</v>
      </c>
      <c r="H1850">
        <v>3.9540000000000002</v>
      </c>
      <c r="I1850">
        <v>4.3436000000000003</v>
      </c>
      <c r="J1850">
        <v>4.4740000000000002</v>
      </c>
      <c r="K1850">
        <v>4.6045999999999996</v>
      </c>
      <c r="L1850">
        <v>4.7981999999999996</v>
      </c>
      <c r="M1850">
        <v>4.8669000000000002</v>
      </c>
    </row>
    <row r="1851" spans="1:13" x14ac:dyDescent="0.35">
      <c r="A1851" t="s">
        <v>7</v>
      </c>
      <c r="B1851" t="s">
        <v>16</v>
      </c>
      <c r="C1851" t="s">
        <v>23</v>
      </c>
      <c r="D1851" t="s">
        <v>797</v>
      </c>
      <c r="E1851" t="s">
        <v>827</v>
      </c>
      <c r="F1851">
        <v>0.64912500000000006</v>
      </c>
      <c r="G1851">
        <v>0.58960000000000001</v>
      </c>
      <c r="H1851">
        <v>0.56069999999999998</v>
      </c>
      <c r="I1851">
        <v>0.58919999999999995</v>
      </c>
      <c r="J1851">
        <v>0.61919999999999997</v>
      </c>
      <c r="K1851">
        <v>0.65059999999999996</v>
      </c>
      <c r="L1851">
        <v>0.68359999999999999</v>
      </c>
      <c r="M1851">
        <v>0.71830000000000005</v>
      </c>
    </row>
    <row r="1852" spans="1:13" x14ac:dyDescent="0.35">
      <c r="A1852" t="s">
        <v>7</v>
      </c>
      <c r="B1852" t="s">
        <v>16</v>
      </c>
      <c r="C1852" t="s">
        <v>23</v>
      </c>
      <c r="D1852" t="s">
        <v>798</v>
      </c>
      <c r="E1852" t="s">
        <v>827</v>
      </c>
      <c r="F1852">
        <v>0.64874999999999994</v>
      </c>
      <c r="G1852">
        <v>0.55059999999999998</v>
      </c>
      <c r="H1852">
        <v>0.41489999999999999</v>
      </c>
      <c r="I1852">
        <v>0.26690000000000003</v>
      </c>
      <c r="J1852">
        <v>0.16669999999999999</v>
      </c>
      <c r="K1852">
        <v>0.17130000000000001</v>
      </c>
      <c r="L1852">
        <v>0.22140000000000001</v>
      </c>
      <c r="M1852">
        <v>0.22339999999999999</v>
      </c>
    </row>
    <row r="1853" spans="1:13" x14ac:dyDescent="0.35">
      <c r="A1853" t="s">
        <v>7</v>
      </c>
      <c r="B1853" t="s">
        <v>16</v>
      </c>
      <c r="C1853" t="s">
        <v>23</v>
      </c>
      <c r="D1853" t="s">
        <v>799</v>
      </c>
      <c r="E1853" t="s">
        <v>827</v>
      </c>
      <c r="F1853">
        <v>1.8492999999999999</v>
      </c>
      <c r="G1853">
        <v>2.0133999999999999</v>
      </c>
      <c r="H1853">
        <v>2.2454999999999998</v>
      </c>
      <c r="I1853">
        <v>2.6168</v>
      </c>
      <c r="J1853">
        <v>2.7538999999999998</v>
      </c>
      <c r="K1853">
        <v>2.8479999999999999</v>
      </c>
      <c r="L1853">
        <v>2.9790000000000001</v>
      </c>
      <c r="M1853">
        <v>3.0036999999999998</v>
      </c>
    </row>
    <row r="1854" spans="1:13" x14ac:dyDescent="0.35">
      <c r="A1854" t="s">
        <v>7</v>
      </c>
      <c r="B1854" t="s">
        <v>16</v>
      </c>
      <c r="C1854" t="s">
        <v>23</v>
      </c>
      <c r="D1854" t="s">
        <v>823</v>
      </c>
      <c r="E1854" t="s">
        <v>827</v>
      </c>
      <c r="F1854">
        <v>1.0525E-2</v>
      </c>
      <c r="G1854">
        <v>9.0000000000000011E-3</v>
      </c>
      <c r="H1854">
        <v>9.4999999999999998E-3</v>
      </c>
      <c r="I1854">
        <v>1.04E-2</v>
      </c>
      <c r="J1854">
        <v>1.1299999999999999E-2</v>
      </c>
      <c r="K1854">
        <v>1.2200000000000001E-2</v>
      </c>
      <c r="L1854">
        <v>1.32E-2</v>
      </c>
      <c r="M1854">
        <v>1.4200000000000001E-2</v>
      </c>
    </row>
    <row r="1855" spans="1:13" x14ac:dyDescent="0.35">
      <c r="A1855" t="s">
        <v>7</v>
      </c>
      <c r="B1855" t="s">
        <v>16</v>
      </c>
      <c r="C1855" t="s">
        <v>23</v>
      </c>
      <c r="D1855" t="s">
        <v>800</v>
      </c>
      <c r="E1855" t="s">
        <v>827</v>
      </c>
      <c r="F1855">
        <v>0.28949999999999998</v>
      </c>
      <c r="G1855">
        <v>0.29980000000000001</v>
      </c>
      <c r="H1855">
        <v>0.31019999999999998</v>
      </c>
      <c r="I1855">
        <v>0.31359999999999999</v>
      </c>
      <c r="J1855">
        <v>0.28170000000000001</v>
      </c>
      <c r="K1855">
        <v>0.29709999999999998</v>
      </c>
      <c r="L1855">
        <v>0.34520000000000001</v>
      </c>
      <c r="M1855">
        <v>0.3659</v>
      </c>
    </row>
    <row r="1856" spans="1:13" x14ac:dyDescent="0.35">
      <c r="A1856" t="s">
        <v>7</v>
      </c>
      <c r="B1856" t="s">
        <v>16</v>
      </c>
      <c r="C1856" t="s">
        <v>24</v>
      </c>
      <c r="D1856" t="s">
        <v>801</v>
      </c>
      <c r="E1856" t="s">
        <v>827</v>
      </c>
      <c r="F1856">
        <v>93.075800000000001</v>
      </c>
      <c r="G1856">
        <v>99.164299999999997</v>
      </c>
      <c r="H1856">
        <v>102.1553</v>
      </c>
      <c r="I1856">
        <v>94.741399999999999</v>
      </c>
      <c r="J1856">
        <v>79.413499999999999</v>
      </c>
      <c r="K1856">
        <v>79.640100000000004</v>
      </c>
      <c r="L1856">
        <v>86.387799999999999</v>
      </c>
      <c r="M1856">
        <v>86.588399999999993</v>
      </c>
    </row>
    <row r="1857" spans="1:13" x14ac:dyDescent="0.35">
      <c r="A1857" t="s">
        <v>7</v>
      </c>
      <c r="B1857" t="s">
        <v>16</v>
      </c>
      <c r="C1857" t="s">
        <v>24</v>
      </c>
      <c r="D1857" t="s">
        <v>802</v>
      </c>
      <c r="E1857" t="s">
        <v>827</v>
      </c>
      <c r="F1857">
        <v>2.2826</v>
      </c>
      <c r="G1857">
        <v>3.6412</v>
      </c>
      <c r="H1857">
        <v>5.6707000000000001</v>
      </c>
      <c r="I1857">
        <v>8.5815999999999999</v>
      </c>
      <c r="J1857">
        <v>11.88</v>
      </c>
      <c r="K1857">
        <v>13.1083</v>
      </c>
      <c r="L1857">
        <v>13.3553</v>
      </c>
      <c r="M1857">
        <v>13.2645</v>
      </c>
    </row>
    <row r="1858" spans="1:13" x14ac:dyDescent="0.35">
      <c r="A1858" t="s">
        <v>7</v>
      </c>
      <c r="B1858" t="s">
        <v>16</v>
      </c>
      <c r="C1858" t="s">
        <v>24</v>
      </c>
      <c r="D1858" t="s">
        <v>824</v>
      </c>
      <c r="E1858" t="s">
        <v>827</v>
      </c>
      <c r="F1858">
        <v>1.740875</v>
      </c>
      <c r="G1858">
        <v>2.3250000000000002</v>
      </c>
      <c r="H1858">
        <v>2.6154000000000002</v>
      </c>
      <c r="I1858">
        <v>2.8506</v>
      </c>
      <c r="J1858">
        <v>4.0061999999999998</v>
      </c>
      <c r="K1858">
        <v>4.4116999999999997</v>
      </c>
      <c r="L1858">
        <v>4.4527000000000001</v>
      </c>
      <c r="M1858">
        <v>4.2748999999999997</v>
      </c>
    </row>
    <row r="1859" spans="1:13" x14ac:dyDescent="0.35">
      <c r="A1859" t="s">
        <v>7</v>
      </c>
      <c r="B1859" t="s">
        <v>16</v>
      </c>
      <c r="C1859" t="s">
        <v>24</v>
      </c>
      <c r="D1859" t="s">
        <v>803</v>
      </c>
      <c r="E1859" t="s">
        <v>827</v>
      </c>
      <c r="F1859">
        <v>0.25769999999999998</v>
      </c>
      <c r="G1859">
        <v>0.31530000000000002</v>
      </c>
      <c r="H1859">
        <v>0.31259999999999999</v>
      </c>
      <c r="I1859">
        <v>0.27989999999999998</v>
      </c>
      <c r="J1859">
        <v>0.29920000000000002</v>
      </c>
      <c r="K1859">
        <v>0.23619999999999999</v>
      </c>
      <c r="L1859">
        <v>0.17730000000000001</v>
      </c>
      <c r="M1859">
        <v>0.16009999999999999</v>
      </c>
    </row>
    <row r="1860" spans="1:13" x14ac:dyDescent="0.35">
      <c r="A1860" t="s">
        <v>7</v>
      </c>
      <c r="B1860" t="s">
        <v>16</v>
      </c>
      <c r="C1860" t="s">
        <v>24</v>
      </c>
      <c r="D1860" t="s">
        <v>804</v>
      </c>
      <c r="E1860" t="s">
        <v>827</v>
      </c>
      <c r="F1860">
        <v>0.28405000000000002</v>
      </c>
      <c r="G1860">
        <v>1.0007999999999999</v>
      </c>
      <c r="H1860">
        <v>2.7427999999999999</v>
      </c>
      <c r="I1860">
        <v>5.4511000000000003</v>
      </c>
      <c r="J1860">
        <v>7.5744999999999996</v>
      </c>
      <c r="K1860">
        <v>8.4603999999999999</v>
      </c>
      <c r="L1860">
        <v>8.7256</v>
      </c>
      <c r="M1860">
        <v>8.8292999999999999</v>
      </c>
    </row>
    <row r="1861" spans="1:13" x14ac:dyDescent="0.35">
      <c r="A1861" t="s">
        <v>7</v>
      </c>
      <c r="B1861" t="s">
        <v>16</v>
      </c>
      <c r="C1861" t="s">
        <v>24</v>
      </c>
      <c r="D1861" t="s">
        <v>805</v>
      </c>
      <c r="E1861" t="s">
        <v>827</v>
      </c>
      <c r="F1861">
        <v>0</v>
      </c>
      <c r="G1861">
        <v>0</v>
      </c>
      <c r="H1861">
        <v>0</v>
      </c>
      <c r="I1861">
        <v>0</v>
      </c>
      <c r="J1861">
        <v>0.94489999999999996</v>
      </c>
      <c r="K1861">
        <v>3.6526000000000001</v>
      </c>
      <c r="L1861">
        <v>6.4099000000000004</v>
      </c>
      <c r="M1861">
        <v>5.7286000000000001</v>
      </c>
    </row>
    <row r="1862" spans="1:13" x14ac:dyDescent="0.35">
      <c r="A1862" t="s">
        <v>7</v>
      </c>
      <c r="B1862" t="s">
        <v>16</v>
      </c>
      <c r="C1862" t="s">
        <v>24</v>
      </c>
      <c r="D1862" t="s">
        <v>806</v>
      </c>
      <c r="E1862" t="s">
        <v>827</v>
      </c>
      <c r="F1862">
        <v>2.2826</v>
      </c>
      <c r="G1862">
        <v>3.6412</v>
      </c>
      <c r="H1862">
        <v>5.6707000000000001</v>
      </c>
      <c r="I1862">
        <v>8.5815999999999999</v>
      </c>
      <c r="J1862">
        <v>10.9351</v>
      </c>
      <c r="K1862">
        <v>9.4557000000000002</v>
      </c>
      <c r="L1862">
        <v>6.9454000000000002</v>
      </c>
      <c r="M1862">
        <v>7.5358000000000001</v>
      </c>
    </row>
    <row r="1863" spans="1:13" x14ac:dyDescent="0.35">
      <c r="A1863" t="s">
        <v>7</v>
      </c>
      <c r="B1863" t="s">
        <v>16</v>
      </c>
      <c r="C1863" t="s">
        <v>24</v>
      </c>
      <c r="D1863" t="s">
        <v>807</v>
      </c>
      <c r="E1863" t="s">
        <v>827</v>
      </c>
      <c r="F1863">
        <v>90.793199999999999</v>
      </c>
      <c r="G1863">
        <v>95.523099999999999</v>
      </c>
      <c r="H1863">
        <v>96.4846</v>
      </c>
      <c r="I1863">
        <v>86.159899999999993</v>
      </c>
      <c r="J1863">
        <v>67.5334</v>
      </c>
      <c r="K1863">
        <v>66.531599999999997</v>
      </c>
      <c r="L1863">
        <v>73.032399999999996</v>
      </c>
      <c r="M1863">
        <v>73.323999999999998</v>
      </c>
    </row>
    <row r="1864" spans="1:13" x14ac:dyDescent="0.35">
      <c r="A1864" t="s">
        <v>7</v>
      </c>
      <c r="B1864" t="s">
        <v>16</v>
      </c>
      <c r="C1864" t="s">
        <v>24</v>
      </c>
      <c r="D1864" t="s">
        <v>808</v>
      </c>
      <c r="E1864" t="s">
        <v>827</v>
      </c>
      <c r="F1864">
        <v>90.793199999999999</v>
      </c>
      <c r="G1864">
        <v>95.523099999999999</v>
      </c>
      <c r="H1864">
        <v>96.4846</v>
      </c>
      <c r="I1864">
        <v>86.159899999999993</v>
      </c>
      <c r="J1864">
        <v>67.5334</v>
      </c>
      <c r="K1864">
        <v>66.531599999999997</v>
      </c>
      <c r="L1864">
        <v>73.032399999999996</v>
      </c>
      <c r="M1864">
        <v>73.323999999999998</v>
      </c>
    </row>
    <row r="1865" spans="1:13" x14ac:dyDescent="0.35">
      <c r="A1865" t="s">
        <v>7</v>
      </c>
      <c r="B1865" t="s">
        <v>16</v>
      </c>
      <c r="C1865" t="s">
        <v>24</v>
      </c>
      <c r="D1865" t="s">
        <v>809</v>
      </c>
      <c r="E1865" t="s">
        <v>827</v>
      </c>
      <c r="F1865">
        <v>90.793199999999999</v>
      </c>
      <c r="G1865">
        <v>95.523099999999999</v>
      </c>
      <c r="H1865">
        <v>96.4846</v>
      </c>
      <c r="I1865">
        <v>86.159899999999993</v>
      </c>
      <c r="J1865">
        <v>67.5334</v>
      </c>
      <c r="K1865">
        <v>66.531599999999997</v>
      </c>
      <c r="L1865">
        <v>73.032399999999996</v>
      </c>
      <c r="M1865">
        <v>73.323999999999998</v>
      </c>
    </row>
    <row r="1866" spans="1:13" x14ac:dyDescent="0.35">
      <c r="A1866" t="s">
        <v>7</v>
      </c>
      <c r="B1866" t="s">
        <v>16</v>
      </c>
      <c r="C1866" t="s">
        <v>24</v>
      </c>
      <c r="D1866" t="s">
        <v>810</v>
      </c>
      <c r="E1866" t="s">
        <v>827</v>
      </c>
      <c r="F1866">
        <v>9.1754499999999997</v>
      </c>
      <c r="G1866">
        <v>9.0242000000000004</v>
      </c>
      <c r="H1866">
        <v>6.4615999999999998</v>
      </c>
      <c r="I1866">
        <v>5.0930999999999997</v>
      </c>
      <c r="J1866">
        <v>4.5621</v>
      </c>
      <c r="K1866">
        <v>4.3441999999999998</v>
      </c>
      <c r="L1866">
        <v>4.2062999999999997</v>
      </c>
      <c r="M1866">
        <v>4.0342000000000002</v>
      </c>
    </row>
    <row r="1867" spans="1:13" x14ac:dyDescent="0.35">
      <c r="A1867" t="s">
        <v>7</v>
      </c>
      <c r="B1867" t="s">
        <v>16</v>
      </c>
      <c r="C1867" t="s">
        <v>24</v>
      </c>
      <c r="D1867" t="s">
        <v>811</v>
      </c>
      <c r="E1867" t="s">
        <v>827</v>
      </c>
      <c r="F1867">
        <v>5.1328500000000004</v>
      </c>
      <c r="G1867">
        <v>4.9908000000000001</v>
      </c>
      <c r="H1867">
        <v>4.8093000000000004</v>
      </c>
      <c r="I1867">
        <v>4.5933000000000002</v>
      </c>
      <c r="J1867">
        <v>4.3593000000000002</v>
      </c>
      <c r="K1867">
        <v>4.1555999999999997</v>
      </c>
      <c r="L1867">
        <v>3.9613</v>
      </c>
      <c r="M1867">
        <v>3.7530999999999999</v>
      </c>
    </row>
    <row r="1868" spans="1:13" x14ac:dyDescent="0.35">
      <c r="A1868" t="s">
        <v>7</v>
      </c>
      <c r="B1868" t="s">
        <v>16</v>
      </c>
      <c r="C1868" t="s">
        <v>24</v>
      </c>
      <c r="D1868" t="s">
        <v>812</v>
      </c>
      <c r="E1868" t="s">
        <v>827</v>
      </c>
      <c r="F1868">
        <v>4.0424249999999997</v>
      </c>
      <c r="G1868">
        <v>4.0334000000000003</v>
      </c>
      <c r="H1868">
        <v>1.6521999999999999</v>
      </c>
      <c r="I1868">
        <v>0.49990000000000001</v>
      </c>
      <c r="J1868">
        <v>0.2026</v>
      </c>
      <c r="K1868">
        <v>0.1885</v>
      </c>
      <c r="L1868">
        <v>0.245</v>
      </c>
      <c r="M1868">
        <v>0.28110000000000002</v>
      </c>
    </row>
    <row r="1869" spans="1:13" x14ac:dyDescent="0.35">
      <c r="A1869" t="s">
        <v>7</v>
      </c>
      <c r="B1869" t="s">
        <v>16</v>
      </c>
      <c r="C1869" t="s">
        <v>24</v>
      </c>
      <c r="D1869" t="s">
        <v>813</v>
      </c>
      <c r="E1869" t="s">
        <v>827</v>
      </c>
      <c r="F1869">
        <v>0</v>
      </c>
      <c r="G1869">
        <v>0</v>
      </c>
      <c r="H1869">
        <v>0</v>
      </c>
      <c r="I1869">
        <v>-3.7900000000000003E-2</v>
      </c>
      <c r="J1869">
        <v>-0.23019999999999999</v>
      </c>
      <c r="K1869">
        <v>-0.9778</v>
      </c>
      <c r="L1869">
        <v>-2.2949000000000002</v>
      </c>
      <c r="M1869">
        <v>-3.41</v>
      </c>
    </row>
    <row r="1870" spans="1:13" x14ac:dyDescent="0.35">
      <c r="A1870" t="s">
        <v>7</v>
      </c>
      <c r="B1870" t="s">
        <v>16</v>
      </c>
      <c r="C1870" t="s">
        <v>24</v>
      </c>
      <c r="D1870" t="s">
        <v>814</v>
      </c>
      <c r="E1870" t="s">
        <v>827</v>
      </c>
      <c r="F1870">
        <v>-3.21475</v>
      </c>
      <c r="G1870">
        <v>-3.2847</v>
      </c>
      <c r="H1870">
        <v>-2.7042999999999999</v>
      </c>
      <c r="I1870">
        <v>-2.4083999999999999</v>
      </c>
      <c r="J1870">
        <v>-2.0539999999999998</v>
      </c>
      <c r="K1870">
        <v>-2.5411999999999999</v>
      </c>
      <c r="L1870">
        <v>-3.4325000000000001</v>
      </c>
      <c r="M1870">
        <v>-3.9247000000000001</v>
      </c>
    </row>
    <row r="1871" spans="1:13" x14ac:dyDescent="0.35">
      <c r="A1871" t="s">
        <v>7</v>
      </c>
      <c r="B1871" t="s">
        <v>16</v>
      </c>
      <c r="C1871" t="s">
        <v>24</v>
      </c>
      <c r="D1871" t="s">
        <v>815</v>
      </c>
      <c r="E1871" t="s">
        <v>827</v>
      </c>
      <c r="F1871">
        <v>-23.4132</v>
      </c>
      <c r="G1871">
        <v>-28.254999999999999</v>
      </c>
      <c r="H1871">
        <v>-33.806600000000003</v>
      </c>
      <c r="I1871">
        <v>-38.298499999999997</v>
      </c>
      <c r="J1871">
        <v>-36.8185</v>
      </c>
      <c r="K1871">
        <v>-38.747700000000002</v>
      </c>
      <c r="L1871">
        <v>-43.3215</v>
      </c>
      <c r="M1871">
        <v>-45.788400000000003</v>
      </c>
    </row>
    <row r="1872" spans="1:13" x14ac:dyDescent="0.35">
      <c r="A1872" t="s">
        <v>7</v>
      </c>
      <c r="B1872" t="s">
        <v>16</v>
      </c>
      <c r="C1872" t="s">
        <v>24</v>
      </c>
      <c r="D1872" t="s">
        <v>816</v>
      </c>
      <c r="E1872" t="s">
        <v>827</v>
      </c>
      <c r="F1872">
        <v>-74.201725000000025</v>
      </c>
      <c r="G1872">
        <v>-82.784499999999994</v>
      </c>
      <c r="H1872">
        <v>-87.552000000000007</v>
      </c>
      <c r="I1872">
        <v>-80.957400000000007</v>
      </c>
      <c r="J1872">
        <v>-64.981700000000004</v>
      </c>
      <c r="K1872">
        <v>-65.063000000000002</v>
      </c>
      <c r="L1872">
        <v>-72.333299999999994</v>
      </c>
      <c r="M1872">
        <v>-73.293199999999999</v>
      </c>
    </row>
    <row r="1873" spans="1:13" x14ac:dyDescent="0.35">
      <c r="A1873" t="s">
        <v>7</v>
      </c>
      <c r="B1873" t="s">
        <v>16</v>
      </c>
      <c r="C1873" t="s">
        <v>24</v>
      </c>
      <c r="D1873" t="s">
        <v>817</v>
      </c>
      <c r="E1873" t="s">
        <v>827</v>
      </c>
      <c r="F1873">
        <v>-0.26219999999999999</v>
      </c>
      <c r="G1873">
        <v>-0.32919999999999999</v>
      </c>
      <c r="H1873">
        <v>-0.26960000000000001</v>
      </c>
      <c r="I1873">
        <v>-0.16900000000000001</v>
      </c>
      <c r="J1873">
        <v>-0.12909999999999999</v>
      </c>
      <c r="K1873">
        <v>-0.21360000000000001</v>
      </c>
      <c r="L1873">
        <v>-0.252</v>
      </c>
      <c r="M1873">
        <v>-0.2979</v>
      </c>
    </row>
    <row r="1874" spans="1:13" x14ac:dyDescent="0.35">
      <c r="A1874" t="s">
        <v>7</v>
      </c>
      <c r="B1874" t="s">
        <v>17</v>
      </c>
      <c r="C1874" t="s">
        <v>21</v>
      </c>
      <c r="D1874" t="s">
        <v>818</v>
      </c>
      <c r="E1874" t="s">
        <v>827</v>
      </c>
      <c r="F1874">
        <v>0</v>
      </c>
      <c r="G1874">
        <v>0</v>
      </c>
      <c r="H1874">
        <v>0</v>
      </c>
      <c r="I1874">
        <v>-1.9800000000000002E-2</v>
      </c>
      <c r="J1874">
        <v>-0.1971</v>
      </c>
      <c r="K1874">
        <v>-0.68200000000000005</v>
      </c>
      <c r="L1874">
        <v>-1.1907000000000001</v>
      </c>
      <c r="M1874">
        <v>-1.7961</v>
      </c>
    </row>
    <row r="1875" spans="1:13" x14ac:dyDescent="0.35">
      <c r="A1875" t="s">
        <v>7</v>
      </c>
      <c r="B1875" t="s">
        <v>17</v>
      </c>
      <c r="C1875" t="s">
        <v>21</v>
      </c>
      <c r="D1875" t="s">
        <v>711</v>
      </c>
      <c r="E1875" t="s">
        <v>825</v>
      </c>
      <c r="F1875">
        <v>0.32122499999999998</v>
      </c>
      <c r="G1875">
        <v>0.34370000000000001</v>
      </c>
      <c r="H1875">
        <v>0.58430000000000004</v>
      </c>
      <c r="I1875">
        <v>1.4782</v>
      </c>
      <c r="J1875">
        <v>5.6163999999999996</v>
      </c>
      <c r="K1875">
        <v>5.8323999999999998</v>
      </c>
      <c r="L1875">
        <v>3.6667000000000001</v>
      </c>
      <c r="M1875">
        <v>5.0175999999999998</v>
      </c>
    </row>
    <row r="1876" spans="1:13" x14ac:dyDescent="0.35">
      <c r="A1876" t="s">
        <v>7</v>
      </c>
      <c r="B1876" t="s">
        <v>17</v>
      </c>
      <c r="C1876" t="s">
        <v>21</v>
      </c>
      <c r="D1876" t="s">
        <v>712</v>
      </c>
      <c r="E1876" t="s">
        <v>825</v>
      </c>
      <c r="F1876">
        <v>0</v>
      </c>
      <c r="G1876">
        <v>0</v>
      </c>
      <c r="H1876">
        <v>0</v>
      </c>
      <c r="I1876">
        <v>0</v>
      </c>
      <c r="J1876">
        <v>0.56200000000000006</v>
      </c>
      <c r="K1876">
        <v>2.2065000000000001</v>
      </c>
      <c r="L1876">
        <v>2.3313000000000001</v>
      </c>
      <c r="M1876">
        <v>2.8748999999999998</v>
      </c>
    </row>
    <row r="1877" spans="1:13" x14ac:dyDescent="0.35">
      <c r="A1877" t="s">
        <v>7</v>
      </c>
      <c r="B1877" t="s">
        <v>17</v>
      </c>
      <c r="C1877" t="s">
        <v>21</v>
      </c>
      <c r="D1877" t="s">
        <v>713</v>
      </c>
      <c r="E1877" t="s">
        <v>825</v>
      </c>
      <c r="F1877">
        <v>0.32122499999999998</v>
      </c>
      <c r="G1877">
        <v>0.34370000000000001</v>
      </c>
      <c r="H1877">
        <v>0.58430000000000004</v>
      </c>
      <c r="I1877">
        <v>1.4782</v>
      </c>
      <c r="J1877">
        <v>5.0544000000000002</v>
      </c>
      <c r="K1877">
        <v>3.6259000000000001</v>
      </c>
      <c r="L1877">
        <v>1.3353999999999999</v>
      </c>
      <c r="M1877">
        <v>2.1427</v>
      </c>
    </row>
    <row r="1878" spans="1:13" x14ac:dyDescent="0.35">
      <c r="A1878" t="s">
        <v>7</v>
      </c>
      <c r="B1878" t="s">
        <v>17</v>
      </c>
      <c r="C1878" t="s">
        <v>21</v>
      </c>
      <c r="D1878" t="s">
        <v>714</v>
      </c>
      <c r="E1878" t="s">
        <v>825</v>
      </c>
      <c r="F1878">
        <v>3.4425249999999998</v>
      </c>
      <c r="G1878">
        <v>2.9315000000000002</v>
      </c>
      <c r="H1878">
        <v>0</v>
      </c>
      <c r="I1878">
        <v>0</v>
      </c>
      <c r="J1878">
        <v>0</v>
      </c>
      <c r="K1878">
        <v>0</v>
      </c>
      <c r="L1878">
        <v>4.8775000000000004</v>
      </c>
      <c r="M1878">
        <v>1.5924</v>
      </c>
    </row>
    <row r="1879" spans="1:13" x14ac:dyDescent="0.35">
      <c r="A1879" t="s">
        <v>7</v>
      </c>
      <c r="B1879" t="s">
        <v>17</v>
      </c>
      <c r="C1879" t="s">
        <v>21</v>
      </c>
      <c r="D1879" t="s">
        <v>819</v>
      </c>
      <c r="E1879" t="s">
        <v>825</v>
      </c>
      <c r="F1879">
        <v>0</v>
      </c>
      <c r="G1879">
        <v>0</v>
      </c>
      <c r="H1879">
        <v>0</v>
      </c>
      <c r="I1879">
        <v>0</v>
      </c>
      <c r="J1879">
        <v>0</v>
      </c>
      <c r="K1879">
        <v>0</v>
      </c>
      <c r="L1879">
        <v>4.3898000000000001</v>
      </c>
      <c r="M1879">
        <v>1.5924</v>
      </c>
    </row>
    <row r="1880" spans="1:13" x14ac:dyDescent="0.35">
      <c r="A1880" t="s">
        <v>7</v>
      </c>
      <c r="B1880" t="s">
        <v>17</v>
      </c>
      <c r="C1880" t="s">
        <v>21</v>
      </c>
      <c r="D1880" t="s">
        <v>715</v>
      </c>
      <c r="E1880" t="s">
        <v>825</v>
      </c>
      <c r="F1880">
        <v>3.4425249999999998</v>
      </c>
      <c r="G1880">
        <v>2.9315000000000002</v>
      </c>
      <c r="H1880">
        <v>0</v>
      </c>
      <c r="I1880">
        <v>0</v>
      </c>
      <c r="J1880">
        <v>0</v>
      </c>
      <c r="K1880">
        <v>0</v>
      </c>
      <c r="L1880">
        <v>0.48780000000000001</v>
      </c>
      <c r="M1880">
        <v>0</v>
      </c>
    </row>
    <row r="1881" spans="1:13" x14ac:dyDescent="0.35">
      <c r="A1881" t="s">
        <v>7</v>
      </c>
      <c r="B1881" t="s">
        <v>17</v>
      </c>
      <c r="C1881" t="s">
        <v>21</v>
      </c>
      <c r="D1881" t="s">
        <v>716</v>
      </c>
      <c r="E1881" t="s">
        <v>825</v>
      </c>
      <c r="F1881">
        <v>7.5286499999999998</v>
      </c>
      <c r="G1881">
        <v>7.3066000000000004</v>
      </c>
      <c r="H1881">
        <v>8.3589000000000002</v>
      </c>
      <c r="I1881">
        <v>0.26840000000000003</v>
      </c>
      <c r="J1881">
        <v>0</v>
      </c>
      <c r="K1881">
        <v>8.7477</v>
      </c>
      <c r="L1881">
        <v>9.9876000000000005</v>
      </c>
      <c r="M1881">
        <v>4.3677999999999999</v>
      </c>
    </row>
    <row r="1882" spans="1:13" x14ac:dyDescent="0.35">
      <c r="A1882" t="s">
        <v>7</v>
      </c>
      <c r="B1882" t="s">
        <v>17</v>
      </c>
      <c r="C1882" t="s">
        <v>21</v>
      </c>
      <c r="D1882" t="s">
        <v>717</v>
      </c>
      <c r="E1882" t="s">
        <v>825</v>
      </c>
      <c r="F1882">
        <v>0</v>
      </c>
      <c r="G1882">
        <v>0</v>
      </c>
      <c r="H1882">
        <v>0</v>
      </c>
      <c r="I1882">
        <v>5.4000000000000003E-3</v>
      </c>
      <c r="J1882">
        <v>0</v>
      </c>
      <c r="K1882">
        <v>4.7237</v>
      </c>
      <c r="L1882">
        <v>8.3895999999999997</v>
      </c>
      <c r="M1882">
        <v>4.3677999999999999</v>
      </c>
    </row>
    <row r="1883" spans="1:13" x14ac:dyDescent="0.35">
      <c r="A1883" t="s">
        <v>7</v>
      </c>
      <c r="B1883" t="s">
        <v>17</v>
      </c>
      <c r="C1883" t="s">
        <v>21</v>
      </c>
      <c r="D1883" t="s">
        <v>718</v>
      </c>
      <c r="E1883" t="s">
        <v>825</v>
      </c>
      <c r="F1883">
        <v>7.5286499999999998</v>
      </c>
      <c r="G1883">
        <v>7.3066000000000004</v>
      </c>
      <c r="H1883">
        <v>8.3589000000000002</v>
      </c>
      <c r="I1883">
        <v>0.26300000000000001</v>
      </c>
      <c r="J1883">
        <v>0</v>
      </c>
      <c r="K1883">
        <v>4.0239000000000003</v>
      </c>
      <c r="L1883">
        <v>1.5980000000000001</v>
      </c>
      <c r="M1883">
        <v>0</v>
      </c>
    </row>
    <row r="1884" spans="1:13" x14ac:dyDescent="0.35">
      <c r="A1884" t="s">
        <v>7</v>
      </c>
      <c r="B1884" t="s">
        <v>17</v>
      </c>
      <c r="C1884" t="s">
        <v>21</v>
      </c>
      <c r="D1884" t="s">
        <v>719</v>
      </c>
      <c r="E1884" t="s">
        <v>825</v>
      </c>
      <c r="F1884">
        <v>6.3850750000000014</v>
      </c>
      <c r="G1884">
        <v>7.0829000000000004</v>
      </c>
      <c r="H1884">
        <v>30.0898</v>
      </c>
      <c r="I1884">
        <v>42.207299999999996</v>
      </c>
      <c r="J1884">
        <v>14.6675</v>
      </c>
      <c r="K1884">
        <v>14.6675</v>
      </c>
      <c r="L1884">
        <v>0</v>
      </c>
      <c r="M1884">
        <v>0</v>
      </c>
    </row>
    <row r="1885" spans="1:13" x14ac:dyDescent="0.35">
      <c r="A1885" t="s">
        <v>7</v>
      </c>
      <c r="B1885" t="s">
        <v>17</v>
      </c>
      <c r="C1885" t="s">
        <v>21</v>
      </c>
      <c r="D1885" t="s">
        <v>720</v>
      </c>
      <c r="E1885" t="s">
        <v>825</v>
      </c>
      <c r="F1885">
        <v>4.1088500000000003</v>
      </c>
      <c r="G1885">
        <v>4.8731</v>
      </c>
      <c r="H1885">
        <v>5.6334999999999997</v>
      </c>
      <c r="I1885">
        <v>6.2210999999999999</v>
      </c>
      <c r="J1885">
        <v>6.6223000000000001</v>
      </c>
      <c r="K1885">
        <v>6.8624999999999998</v>
      </c>
      <c r="L1885">
        <v>7.3120000000000003</v>
      </c>
      <c r="M1885">
        <v>8.0731000000000002</v>
      </c>
    </row>
    <row r="1886" spans="1:13" x14ac:dyDescent="0.35">
      <c r="A1886" t="s">
        <v>7</v>
      </c>
      <c r="B1886" t="s">
        <v>17</v>
      </c>
      <c r="C1886" t="s">
        <v>21</v>
      </c>
      <c r="D1886" t="s">
        <v>721</v>
      </c>
      <c r="E1886" t="s">
        <v>825</v>
      </c>
      <c r="F1886">
        <v>0.2059167349520396</v>
      </c>
      <c r="G1886">
        <v>1.746480876688121</v>
      </c>
      <c r="H1886">
        <v>4.629742843181778</v>
      </c>
      <c r="I1886">
        <v>11.17824089073158</v>
      </c>
      <c r="J1886">
        <v>20.562482818367268</v>
      </c>
      <c r="K1886">
        <v>4.8744256437567719</v>
      </c>
      <c r="L1886">
        <v>5.3760604630922444</v>
      </c>
      <c r="M1886">
        <v>9.7424915154680782</v>
      </c>
    </row>
    <row r="1887" spans="1:13" x14ac:dyDescent="0.35">
      <c r="A1887" t="s">
        <v>7</v>
      </c>
      <c r="B1887" t="s">
        <v>17</v>
      </c>
      <c r="C1887" t="s">
        <v>21</v>
      </c>
      <c r="D1887" t="s">
        <v>722</v>
      </c>
      <c r="E1887" t="s">
        <v>825</v>
      </c>
      <c r="F1887">
        <v>0.82900000000000007</v>
      </c>
      <c r="G1887">
        <v>4.7515000000000001</v>
      </c>
      <c r="H1887">
        <v>18.851299999999998</v>
      </c>
      <c r="I1887">
        <v>48.575600000000001</v>
      </c>
      <c r="J1887">
        <v>90.993499999999997</v>
      </c>
      <c r="K1887">
        <v>3.8048999999999999</v>
      </c>
      <c r="L1887">
        <v>6.9095000000000004</v>
      </c>
      <c r="M1887">
        <v>24.650200000000002</v>
      </c>
    </row>
    <row r="1888" spans="1:13" x14ac:dyDescent="0.35">
      <c r="A1888" t="s">
        <v>7</v>
      </c>
      <c r="B1888" t="s">
        <v>17</v>
      </c>
      <c r="C1888" t="s">
        <v>21</v>
      </c>
      <c r="D1888" t="s">
        <v>723</v>
      </c>
      <c r="E1888" t="s">
        <v>825</v>
      </c>
      <c r="F1888">
        <v>1.585E-2</v>
      </c>
      <c r="G1888">
        <v>0.1193</v>
      </c>
      <c r="H1888">
        <v>0.92149999999999999</v>
      </c>
      <c r="I1888">
        <v>6.6905000000000001</v>
      </c>
      <c r="J1888">
        <v>27.131399999999999</v>
      </c>
      <c r="K1888">
        <v>19.828299999999999</v>
      </c>
      <c r="L1888">
        <v>19.557099999999998</v>
      </c>
      <c r="M1888">
        <v>37.991399999999999</v>
      </c>
    </row>
    <row r="1889" spans="1:13" x14ac:dyDescent="0.35">
      <c r="A1889" t="s">
        <v>7</v>
      </c>
      <c r="B1889" t="s">
        <v>17</v>
      </c>
      <c r="C1889" t="s">
        <v>21</v>
      </c>
      <c r="D1889" t="s">
        <v>724</v>
      </c>
      <c r="E1889" t="s">
        <v>825</v>
      </c>
      <c r="F1889">
        <v>1.585E-2</v>
      </c>
      <c r="G1889">
        <v>0.1193</v>
      </c>
      <c r="H1889">
        <v>0.92149999999999999</v>
      </c>
      <c r="I1889">
        <v>6.6905000000000001</v>
      </c>
      <c r="J1889">
        <v>27.131399999999999</v>
      </c>
      <c r="K1889">
        <v>19.828299999999999</v>
      </c>
      <c r="L1889">
        <v>19.557099999999998</v>
      </c>
      <c r="M1889">
        <v>37.991399999999999</v>
      </c>
    </row>
    <row r="1890" spans="1:13" x14ac:dyDescent="0.35">
      <c r="A1890" t="s">
        <v>7</v>
      </c>
      <c r="B1890" t="s">
        <v>17</v>
      </c>
      <c r="C1890" t="s">
        <v>21</v>
      </c>
      <c r="D1890" t="s">
        <v>725</v>
      </c>
      <c r="E1890" t="s">
        <v>826</v>
      </c>
      <c r="F1890">
        <v>3013.4522999999999</v>
      </c>
      <c r="G1890">
        <v>3154.9549999999999</v>
      </c>
      <c r="H1890">
        <v>3080.3472000000002</v>
      </c>
      <c r="I1890">
        <v>2492.174</v>
      </c>
      <c r="J1890">
        <v>1632.0418</v>
      </c>
      <c r="K1890">
        <v>1234.8436999999999</v>
      </c>
      <c r="L1890">
        <v>915.13419999999996</v>
      </c>
      <c r="M1890">
        <v>735.82659999999998</v>
      </c>
    </row>
    <row r="1891" spans="1:13" x14ac:dyDescent="0.35">
      <c r="A1891" t="s">
        <v>7</v>
      </c>
      <c r="B1891" t="s">
        <v>17</v>
      </c>
      <c r="C1891" t="s">
        <v>21</v>
      </c>
      <c r="D1891" t="s">
        <v>726</v>
      </c>
      <c r="E1891" t="s">
        <v>827</v>
      </c>
      <c r="F1891">
        <v>32.338475000000003</v>
      </c>
      <c r="G1891">
        <v>34.72</v>
      </c>
      <c r="H1891">
        <v>35.011200000000002</v>
      </c>
      <c r="I1891">
        <v>32.404200000000003</v>
      </c>
      <c r="J1891">
        <v>31.013400000000001</v>
      </c>
      <c r="K1891">
        <v>33.953000000000003</v>
      </c>
      <c r="L1891">
        <v>37.443600000000004</v>
      </c>
      <c r="M1891">
        <v>39.467500000000001</v>
      </c>
    </row>
    <row r="1892" spans="1:13" x14ac:dyDescent="0.35">
      <c r="A1892" t="s">
        <v>7</v>
      </c>
      <c r="B1892" t="s">
        <v>17</v>
      </c>
      <c r="C1892" t="s">
        <v>22</v>
      </c>
      <c r="D1892" t="s">
        <v>727</v>
      </c>
      <c r="E1892" t="s">
        <v>56</v>
      </c>
      <c r="F1892">
        <v>1484.1112098999999</v>
      </c>
      <c r="G1892">
        <v>1800.5084305</v>
      </c>
      <c r="H1892">
        <v>2130.2366191000001</v>
      </c>
      <c r="I1892">
        <v>2404.3476918000001</v>
      </c>
      <c r="J1892">
        <v>2575.1491974999999</v>
      </c>
      <c r="K1892">
        <v>2878.1266421999999</v>
      </c>
      <c r="L1892">
        <v>3192.3270358</v>
      </c>
      <c r="M1892">
        <v>3451.7750219999998</v>
      </c>
    </row>
    <row r="1893" spans="1:13" x14ac:dyDescent="0.35">
      <c r="A1893" t="s">
        <v>7</v>
      </c>
      <c r="B1893" t="s">
        <v>17</v>
      </c>
      <c r="C1893" t="s">
        <v>22</v>
      </c>
      <c r="D1893" t="s">
        <v>728</v>
      </c>
      <c r="E1893" t="s">
        <v>56</v>
      </c>
      <c r="F1893">
        <v>3473.8400350000002</v>
      </c>
      <c r="G1893">
        <v>4214.4269399000004</v>
      </c>
      <c r="H1893">
        <v>4986.2174842000004</v>
      </c>
      <c r="I1893">
        <v>5627.8256474999998</v>
      </c>
      <c r="J1893">
        <v>6027.6187037999998</v>
      </c>
      <c r="K1893">
        <v>6736.7940261999993</v>
      </c>
      <c r="L1893">
        <v>7472.2387688999997</v>
      </c>
      <c r="M1893">
        <v>8079.5252333000008</v>
      </c>
    </row>
    <row r="1894" spans="1:13" x14ac:dyDescent="0.35">
      <c r="A1894" t="s">
        <v>7</v>
      </c>
      <c r="B1894" t="s">
        <v>17</v>
      </c>
      <c r="C1894" t="s">
        <v>22</v>
      </c>
      <c r="D1894" t="s">
        <v>729</v>
      </c>
      <c r="E1894" t="s">
        <v>828</v>
      </c>
      <c r="F1894">
        <v>280.55099999999999</v>
      </c>
      <c r="G1894">
        <v>281.41129999999998</v>
      </c>
      <c r="H1894">
        <v>281.44729999999998</v>
      </c>
      <c r="I1894">
        <v>280.774</v>
      </c>
      <c r="J1894">
        <v>279.9205</v>
      </c>
      <c r="K1894">
        <v>279.3279</v>
      </c>
      <c r="L1894">
        <v>278.53300000000002</v>
      </c>
      <c r="M1894">
        <v>277.27760000000001</v>
      </c>
    </row>
    <row r="1895" spans="1:13" x14ac:dyDescent="0.35">
      <c r="A1895" t="s">
        <v>7</v>
      </c>
      <c r="B1895" t="s">
        <v>17</v>
      </c>
      <c r="C1895" t="s">
        <v>22</v>
      </c>
      <c r="D1895" t="s">
        <v>730</v>
      </c>
      <c r="E1895" t="s">
        <v>829</v>
      </c>
      <c r="F1895">
        <v>1.2579488666666661</v>
      </c>
      <c r="G1895">
        <v>5.4463047999999992</v>
      </c>
      <c r="H1895">
        <v>25.963755899999999</v>
      </c>
      <c r="I1895">
        <v>97.723691400000007</v>
      </c>
      <c r="J1895">
        <v>240.74049880000001</v>
      </c>
      <c r="K1895">
        <v>258.03477750000002</v>
      </c>
      <c r="L1895">
        <v>202.32189690000001</v>
      </c>
      <c r="M1895">
        <v>176.88153149999999</v>
      </c>
    </row>
    <row r="1896" spans="1:13" x14ac:dyDescent="0.35">
      <c r="A1896" t="s">
        <v>7</v>
      </c>
      <c r="B1896" t="s">
        <v>17</v>
      </c>
      <c r="C1896" t="s">
        <v>22</v>
      </c>
      <c r="D1896" t="s">
        <v>731</v>
      </c>
      <c r="E1896" t="s">
        <v>827</v>
      </c>
      <c r="F1896">
        <v>48.283825</v>
      </c>
      <c r="G1896">
        <v>51.953299999999999</v>
      </c>
      <c r="H1896">
        <v>53.000300000000003</v>
      </c>
      <c r="I1896">
        <v>48.5777</v>
      </c>
      <c r="J1896">
        <v>45.459099999999999</v>
      </c>
      <c r="K1896">
        <v>51.552700000000002</v>
      </c>
      <c r="L1896">
        <v>59.873699999999999</v>
      </c>
      <c r="M1896">
        <v>64.001099999999994</v>
      </c>
    </row>
    <row r="1897" spans="1:13" x14ac:dyDescent="0.35">
      <c r="A1897" t="s">
        <v>7</v>
      </c>
      <c r="B1897" t="s">
        <v>17</v>
      </c>
      <c r="C1897" t="s">
        <v>22</v>
      </c>
      <c r="D1897" t="s">
        <v>732</v>
      </c>
      <c r="E1897" t="s">
        <v>827</v>
      </c>
      <c r="F1897">
        <v>0.50475000000000003</v>
      </c>
      <c r="G1897">
        <v>0.54220000000000002</v>
      </c>
      <c r="H1897">
        <v>0.63639999999999997</v>
      </c>
      <c r="I1897">
        <v>0.9879</v>
      </c>
      <c r="J1897">
        <v>2.4885000000000002</v>
      </c>
      <c r="K1897">
        <v>4.8391000000000002</v>
      </c>
      <c r="L1897">
        <v>5.3491999999999997</v>
      </c>
      <c r="M1897">
        <v>5.4831000000000003</v>
      </c>
    </row>
    <row r="1898" spans="1:13" x14ac:dyDescent="0.35">
      <c r="A1898" t="s">
        <v>7</v>
      </c>
      <c r="B1898" t="s">
        <v>17</v>
      </c>
      <c r="C1898" t="s">
        <v>22</v>
      </c>
      <c r="D1898" t="s">
        <v>733</v>
      </c>
      <c r="E1898" t="s">
        <v>827</v>
      </c>
      <c r="F1898">
        <v>8.0000000000000004E-4</v>
      </c>
      <c r="G1898">
        <v>3.8E-3</v>
      </c>
      <c r="H1898">
        <v>2.1000000000000001E-2</v>
      </c>
      <c r="I1898">
        <v>0.12770000000000001</v>
      </c>
      <c r="J1898">
        <v>0.72489999999999999</v>
      </c>
      <c r="K1898">
        <v>1.99</v>
      </c>
      <c r="L1898">
        <v>2.5108999999999999</v>
      </c>
      <c r="M1898">
        <v>2.6515</v>
      </c>
    </row>
    <row r="1899" spans="1:13" x14ac:dyDescent="0.35">
      <c r="A1899" t="s">
        <v>7</v>
      </c>
      <c r="B1899" t="s">
        <v>17</v>
      </c>
      <c r="C1899" t="s">
        <v>22</v>
      </c>
      <c r="D1899" t="s">
        <v>734</v>
      </c>
      <c r="E1899" t="s">
        <v>827</v>
      </c>
      <c r="F1899">
        <v>0</v>
      </c>
      <c r="G1899">
        <v>0</v>
      </c>
      <c r="H1899">
        <v>0</v>
      </c>
      <c r="I1899">
        <v>0</v>
      </c>
      <c r="J1899">
        <v>8.6999999999999994E-2</v>
      </c>
      <c r="K1899">
        <v>0.83579999999999999</v>
      </c>
      <c r="L1899">
        <v>1.8078000000000001</v>
      </c>
      <c r="M1899">
        <v>1.6897</v>
      </c>
    </row>
    <row r="1900" spans="1:13" x14ac:dyDescent="0.35">
      <c r="A1900" t="s">
        <v>7</v>
      </c>
      <c r="B1900" t="s">
        <v>17</v>
      </c>
      <c r="C1900" t="s">
        <v>22</v>
      </c>
      <c r="D1900" t="s">
        <v>735</v>
      </c>
      <c r="E1900" t="s">
        <v>827</v>
      </c>
      <c r="F1900">
        <v>8.0000000000000004E-4</v>
      </c>
      <c r="G1900">
        <v>3.8E-3</v>
      </c>
      <c r="H1900">
        <v>2.1000000000000001E-2</v>
      </c>
      <c r="I1900">
        <v>0.12770000000000001</v>
      </c>
      <c r="J1900">
        <v>0.63790000000000002</v>
      </c>
      <c r="K1900">
        <v>1.1541999999999999</v>
      </c>
      <c r="L1900">
        <v>0.70299999999999996</v>
      </c>
      <c r="M1900">
        <v>0.96189999999999998</v>
      </c>
    </row>
    <row r="1901" spans="1:13" x14ac:dyDescent="0.35">
      <c r="A1901" t="s">
        <v>7</v>
      </c>
      <c r="B1901" t="s">
        <v>17</v>
      </c>
      <c r="C1901" t="s">
        <v>22</v>
      </c>
      <c r="D1901" t="s">
        <v>736</v>
      </c>
      <c r="E1901" t="s">
        <v>827</v>
      </c>
      <c r="F1901">
        <v>9.2999999999999992E-3</v>
      </c>
      <c r="G1901">
        <v>1.4500000000000001E-2</v>
      </c>
      <c r="H1901">
        <v>2.2499999999999999E-2</v>
      </c>
      <c r="I1901">
        <v>3.8399999999999997E-2</v>
      </c>
      <c r="J1901">
        <v>6.8900000000000003E-2</v>
      </c>
      <c r="K1901">
        <v>6.1400000000000003E-2</v>
      </c>
      <c r="L1901">
        <v>2.92E-2</v>
      </c>
      <c r="M1901">
        <v>1.52E-2</v>
      </c>
    </row>
    <row r="1902" spans="1:13" x14ac:dyDescent="0.35">
      <c r="A1902" t="s">
        <v>7</v>
      </c>
      <c r="B1902" t="s">
        <v>17</v>
      </c>
      <c r="C1902" t="s">
        <v>22</v>
      </c>
      <c r="D1902" t="s">
        <v>737</v>
      </c>
      <c r="E1902" t="s">
        <v>827</v>
      </c>
      <c r="F1902">
        <v>0.35149999999999998</v>
      </c>
      <c r="G1902">
        <v>0.3785</v>
      </c>
      <c r="H1902">
        <v>0.4234</v>
      </c>
      <c r="I1902">
        <v>0.56640000000000001</v>
      </c>
      <c r="J1902">
        <v>1.2098</v>
      </c>
      <c r="K1902">
        <v>2.4445999999999999</v>
      </c>
      <c r="L1902">
        <v>2.8490000000000002</v>
      </c>
      <c r="M1902">
        <v>2.9238</v>
      </c>
    </row>
    <row r="1903" spans="1:13" x14ac:dyDescent="0.35">
      <c r="A1903" t="s">
        <v>7</v>
      </c>
      <c r="B1903" t="s">
        <v>17</v>
      </c>
      <c r="C1903" t="s">
        <v>22</v>
      </c>
      <c r="D1903" t="s">
        <v>738</v>
      </c>
      <c r="E1903" t="s">
        <v>827</v>
      </c>
      <c r="F1903">
        <v>1.005E-2</v>
      </c>
      <c r="G1903">
        <v>2.8299999999999999E-2</v>
      </c>
      <c r="H1903">
        <v>8.5900000000000004E-2</v>
      </c>
      <c r="I1903">
        <v>0.30659999999999998</v>
      </c>
      <c r="J1903">
        <v>1.1849000000000001</v>
      </c>
      <c r="K1903">
        <v>2.3022999999999998</v>
      </c>
      <c r="L1903">
        <v>2.3203999999999998</v>
      </c>
      <c r="M1903">
        <v>2.3113999999999999</v>
      </c>
    </row>
    <row r="1904" spans="1:13" x14ac:dyDescent="0.35">
      <c r="A1904" t="s">
        <v>7</v>
      </c>
      <c r="B1904" t="s">
        <v>17</v>
      </c>
      <c r="C1904" t="s">
        <v>22</v>
      </c>
      <c r="D1904" t="s">
        <v>739</v>
      </c>
      <c r="E1904" t="s">
        <v>827</v>
      </c>
      <c r="F1904">
        <v>0.14499999999999999</v>
      </c>
      <c r="G1904">
        <v>0.1381</v>
      </c>
      <c r="H1904">
        <v>0.13139999999999999</v>
      </c>
      <c r="I1904">
        <v>0.1237</v>
      </c>
      <c r="J1904">
        <v>0.1147</v>
      </c>
      <c r="K1904">
        <v>0.10780000000000001</v>
      </c>
      <c r="L1904">
        <v>0.1014</v>
      </c>
      <c r="M1904">
        <v>9.4600000000000004E-2</v>
      </c>
    </row>
    <row r="1905" spans="1:13" x14ac:dyDescent="0.35">
      <c r="A1905" t="s">
        <v>7</v>
      </c>
      <c r="B1905" t="s">
        <v>17</v>
      </c>
      <c r="C1905" t="s">
        <v>22</v>
      </c>
      <c r="D1905" t="s">
        <v>740</v>
      </c>
      <c r="E1905" t="s">
        <v>827</v>
      </c>
      <c r="F1905">
        <v>0</v>
      </c>
      <c r="G1905">
        <v>0</v>
      </c>
      <c r="H1905">
        <v>0</v>
      </c>
      <c r="I1905">
        <v>0</v>
      </c>
      <c r="J1905">
        <v>0.23749999999999999</v>
      </c>
      <c r="K1905">
        <v>1.8286</v>
      </c>
      <c r="L1905">
        <v>3.4996</v>
      </c>
      <c r="M1905">
        <v>3.1722999999999999</v>
      </c>
    </row>
    <row r="1906" spans="1:13" x14ac:dyDescent="0.35">
      <c r="A1906" t="s">
        <v>7</v>
      </c>
      <c r="B1906" t="s">
        <v>17</v>
      </c>
      <c r="C1906" t="s">
        <v>22</v>
      </c>
      <c r="D1906" t="s">
        <v>741</v>
      </c>
      <c r="E1906" t="s">
        <v>827</v>
      </c>
      <c r="F1906">
        <v>0.50475000000000003</v>
      </c>
      <c r="G1906">
        <v>0.54220000000000002</v>
      </c>
      <c r="H1906">
        <v>0.63639999999999997</v>
      </c>
      <c r="I1906">
        <v>0.9879</v>
      </c>
      <c r="J1906">
        <v>2.2509999999999999</v>
      </c>
      <c r="K1906">
        <v>3.0105</v>
      </c>
      <c r="L1906">
        <v>1.8495999999999999</v>
      </c>
      <c r="M1906">
        <v>2.3108</v>
      </c>
    </row>
    <row r="1907" spans="1:13" x14ac:dyDescent="0.35">
      <c r="A1907" t="s">
        <v>7</v>
      </c>
      <c r="B1907" t="s">
        <v>17</v>
      </c>
      <c r="C1907" t="s">
        <v>22</v>
      </c>
      <c r="D1907" t="s">
        <v>742</v>
      </c>
      <c r="E1907" t="s">
        <v>827</v>
      </c>
      <c r="F1907">
        <v>9.1755250000000004</v>
      </c>
      <c r="G1907">
        <v>9.2922999999999991</v>
      </c>
      <c r="H1907">
        <v>8.2994000000000003</v>
      </c>
      <c r="I1907">
        <v>5.8109999999999999</v>
      </c>
      <c r="J1907">
        <v>4.1093999999999999</v>
      </c>
      <c r="K1907">
        <v>4.6890000000000001</v>
      </c>
      <c r="L1907">
        <v>6.7831000000000001</v>
      </c>
      <c r="M1907">
        <v>7.4610000000000003</v>
      </c>
    </row>
    <row r="1908" spans="1:13" x14ac:dyDescent="0.35">
      <c r="A1908" t="s">
        <v>7</v>
      </c>
      <c r="B1908" t="s">
        <v>17</v>
      </c>
      <c r="C1908" t="s">
        <v>22</v>
      </c>
      <c r="D1908" t="s">
        <v>743</v>
      </c>
      <c r="E1908" t="s">
        <v>827</v>
      </c>
      <c r="F1908">
        <v>2.411375</v>
      </c>
      <c r="G1908">
        <v>2.5444</v>
      </c>
      <c r="H1908">
        <v>2.3639999999999999</v>
      </c>
      <c r="I1908">
        <v>1.6338999999999999</v>
      </c>
      <c r="J1908">
        <v>1.1436999999999999</v>
      </c>
      <c r="K1908">
        <v>1.3682000000000001</v>
      </c>
      <c r="L1908">
        <v>2.0945999999999998</v>
      </c>
      <c r="M1908">
        <v>2.3473999999999999</v>
      </c>
    </row>
    <row r="1909" spans="1:13" x14ac:dyDescent="0.35">
      <c r="A1909" t="s">
        <v>7</v>
      </c>
      <c r="B1909" t="s">
        <v>17</v>
      </c>
      <c r="C1909" t="s">
        <v>22</v>
      </c>
      <c r="D1909" t="s">
        <v>744</v>
      </c>
      <c r="E1909" t="s">
        <v>827</v>
      </c>
      <c r="F1909">
        <v>0</v>
      </c>
      <c r="G1909">
        <v>0</v>
      </c>
      <c r="H1909">
        <v>0</v>
      </c>
      <c r="I1909">
        <v>6.54E-2</v>
      </c>
      <c r="J1909">
        <v>0.34310000000000002</v>
      </c>
      <c r="K1909">
        <v>0.82089999999999996</v>
      </c>
      <c r="L1909">
        <v>1.8851</v>
      </c>
      <c r="M1909">
        <v>2.3473999999999999</v>
      </c>
    </row>
    <row r="1910" spans="1:13" x14ac:dyDescent="0.35">
      <c r="A1910" t="s">
        <v>7</v>
      </c>
      <c r="B1910" t="s">
        <v>17</v>
      </c>
      <c r="C1910" t="s">
        <v>23</v>
      </c>
      <c r="D1910" t="s">
        <v>745</v>
      </c>
      <c r="E1910" t="s">
        <v>827</v>
      </c>
      <c r="F1910">
        <v>2.411375</v>
      </c>
      <c r="G1910">
        <v>2.5444</v>
      </c>
      <c r="H1910">
        <v>2.3639999999999999</v>
      </c>
      <c r="I1910">
        <v>1.5686</v>
      </c>
      <c r="J1910">
        <v>0.80059999999999998</v>
      </c>
      <c r="K1910">
        <v>0.54730000000000001</v>
      </c>
      <c r="L1910">
        <v>0.20949999999999999</v>
      </c>
      <c r="M1910">
        <v>0</v>
      </c>
    </row>
    <row r="1911" spans="1:13" x14ac:dyDescent="0.35">
      <c r="A1911" t="s">
        <v>7</v>
      </c>
      <c r="B1911" t="s">
        <v>17</v>
      </c>
      <c r="C1911" t="s">
        <v>23</v>
      </c>
      <c r="D1911" t="s">
        <v>746</v>
      </c>
      <c r="E1911" t="s">
        <v>827</v>
      </c>
      <c r="F1911">
        <v>0</v>
      </c>
      <c r="G1911">
        <v>0</v>
      </c>
      <c r="H1911">
        <v>0</v>
      </c>
      <c r="I1911">
        <v>0.1792</v>
      </c>
      <c r="J1911">
        <v>0.94099999999999995</v>
      </c>
      <c r="K1911">
        <v>2.2521</v>
      </c>
      <c r="L1911">
        <v>5.1707999999999998</v>
      </c>
      <c r="M1911">
        <v>6.4381000000000004</v>
      </c>
    </row>
    <row r="1912" spans="1:13" x14ac:dyDescent="0.35">
      <c r="A1912" t="s">
        <v>7</v>
      </c>
      <c r="B1912" t="s">
        <v>17</v>
      </c>
      <c r="C1912" t="s">
        <v>23</v>
      </c>
      <c r="D1912" t="s">
        <v>747</v>
      </c>
      <c r="E1912" t="s">
        <v>827</v>
      </c>
      <c r="F1912">
        <v>9.1755250000000004</v>
      </c>
      <c r="G1912">
        <v>9.2922999999999991</v>
      </c>
      <c r="H1912">
        <v>8.2994000000000003</v>
      </c>
      <c r="I1912">
        <v>5.6318000000000001</v>
      </c>
      <c r="J1912">
        <v>3.1684000000000001</v>
      </c>
      <c r="K1912">
        <v>2.4369999999999998</v>
      </c>
      <c r="L1912">
        <v>1.6124000000000001</v>
      </c>
      <c r="M1912">
        <v>1.0228999999999999</v>
      </c>
    </row>
    <row r="1913" spans="1:13" x14ac:dyDescent="0.35">
      <c r="A1913" t="s">
        <v>7</v>
      </c>
      <c r="B1913" t="s">
        <v>17</v>
      </c>
      <c r="C1913" t="s">
        <v>23</v>
      </c>
      <c r="D1913" t="s">
        <v>748</v>
      </c>
      <c r="E1913" t="s">
        <v>827</v>
      </c>
      <c r="F1913">
        <v>45.371300000000012</v>
      </c>
      <c r="G1913">
        <v>48.442700000000002</v>
      </c>
      <c r="H1913">
        <v>48.2669</v>
      </c>
      <c r="I1913">
        <v>40.164299999999997</v>
      </c>
      <c r="J1913">
        <v>30.624500000000001</v>
      </c>
      <c r="K1913">
        <v>32.414400000000001</v>
      </c>
      <c r="L1913">
        <v>40.317700000000002</v>
      </c>
      <c r="M1913">
        <v>43.514699999999998</v>
      </c>
    </row>
    <row r="1914" spans="1:13" x14ac:dyDescent="0.35">
      <c r="A1914" t="s">
        <v>7</v>
      </c>
      <c r="B1914" t="s">
        <v>17</v>
      </c>
      <c r="C1914" t="s">
        <v>23</v>
      </c>
      <c r="D1914" t="s">
        <v>749</v>
      </c>
      <c r="E1914" t="s">
        <v>827</v>
      </c>
      <c r="F1914">
        <v>0</v>
      </c>
      <c r="G1914">
        <v>0</v>
      </c>
      <c r="H1914">
        <v>0</v>
      </c>
      <c r="I1914">
        <v>0.5796</v>
      </c>
      <c r="J1914">
        <v>4.9973999999999998</v>
      </c>
      <c r="K1914">
        <v>12.8331</v>
      </c>
      <c r="L1914">
        <v>25.003</v>
      </c>
      <c r="M1914">
        <v>31.718</v>
      </c>
    </row>
    <row r="1915" spans="1:13" x14ac:dyDescent="0.35">
      <c r="A1915" t="s">
        <v>7</v>
      </c>
      <c r="B1915" t="s">
        <v>17</v>
      </c>
      <c r="C1915" t="s">
        <v>23</v>
      </c>
      <c r="D1915" t="s">
        <v>750</v>
      </c>
      <c r="E1915" t="s">
        <v>827</v>
      </c>
      <c r="F1915">
        <v>45.371300000000012</v>
      </c>
      <c r="G1915">
        <v>48.442700000000002</v>
      </c>
      <c r="H1915">
        <v>48.2669</v>
      </c>
      <c r="I1915">
        <v>39.584699999999998</v>
      </c>
      <c r="J1915">
        <v>25.627099999999999</v>
      </c>
      <c r="K1915">
        <v>19.581299999999999</v>
      </c>
      <c r="L1915">
        <v>15.3147</v>
      </c>
      <c r="M1915">
        <v>11.7967</v>
      </c>
    </row>
    <row r="1916" spans="1:13" x14ac:dyDescent="0.35">
      <c r="A1916" t="s">
        <v>7</v>
      </c>
      <c r="B1916" t="s">
        <v>17</v>
      </c>
      <c r="C1916" t="s">
        <v>23</v>
      </c>
      <c r="D1916" t="s">
        <v>751</v>
      </c>
      <c r="E1916" t="s">
        <v>827</v>
      </c>
      <c r="F1916">
        <v>26.890325000000001</v>
      </c>
      <c r="G1916">
        <v>28.689</v>
      </c>
      <c r="H1916">
        <v>28.706800000000001</v>
      </c>
      <c r="I1916">
        <v>23.916799999999999</v>
      </c>
      <c r="J1916">
        <v>18.3934</v>
      </c>
      <c r="K1916">
        <v>19.927</v>
      </c>
      <c r="L1916">
        <v>24.854099999999999</v>
      </c>
      <c r="M1916">
        <v>27.400500000000001</v>
      </c>
    </row>
    <row r="1917" spans="1:13" x14ac:dyDescent="0.35">
      <c r="A1917" t="s">
        <v>7</v>
      </c>
      <c r="B1917" t="s">
        <v>17</v>
      </c>
      <c r="C1917" t="s">
        <v>23</v>
      </c>
      <c r="D1917" t="s">
        <v>752</v>
      </c>
      <c r="E1917" t="s">
        <v>827</v>
      </c>
      <c r="F1917">
        <v>4.6718000000000002</v>
      </c>
      <c r="G1917">
        <v>5.1501000000000001</v>
      </c>
      <c r="H1917">
        <v>5.6714000000000002</v>
      </c>
      <c r="I1917">
        <v>5.2827000000000002</v>
      </c>
      <c r="J1917">
        <v>4.3198999999999996</v>
      </c>
      <c r="K1917">
        <v>4.7995999999999999</v>
      </c>
      <c r="L1917">
        <v>6.0411999999999999</v>
      </c>
      <c r="M1917">
        <v>6.6660000000000004</v>
      </c>
    </row>
    <row r="1918" spans="1:13" x14ac:dyDescent="0.35">
      <c r="A1918" t="s">
        <v>7</v>
      </c>
      <c r="B1918" t="s">
        <v>17</v>
      </c>
      <c r="C1918" t="s">
        <v>23</v>
      </c>
      <c r="D1918" t="s">
        <v>753</v>
      </c>
      <c r="E1918" t="s">
        <v>827</v>
      </c>
      <c r="F1918">
        <v>0</v>
      </c>
      <c r="G1918">
        <v>0</v>
      </c>
      <c r="H1918">
        <v>0</v>
      </c>
      <c r="I1918">
        <v>0.1057</v>
      </c>
      <c r="J1918">
        <v>1.0367999999999999</v>
      </c>
      <c r="K1918">
        <v>2.5918000000000001</v>
      </c>
      <c r="L1918">
        <v>5.0746000000000002</v>
      </c>
      <c r="M1918">
        <v>6.6660000000000004</v>
      </c>
    </row>
    <row r="1919" spans="1:13" x14ac:dyDescent="0.35">
      <c r="A1919" t="s">
        <v>7</v>
      </c>
      <c r="B1919" t="s">
        <v>17</v>
      </c>
      <c r="C1919" t="s">
        <v>23</v>
      </c>
      <c r="D1919" t="s">
        <v>754</v>
      </c>
      <c r="E1919" t="s">
        <v>827</v>
      </c>
      <c r="F1919">
        <v>4.6718000000000002</v>
      </c>
      <c r="G1919">
        <v>5.1501000000000001</v>
      </c>
      <c r="H1919">
        <v>5.6714000000000002</v>
      </c>
      <c r="I1919">
        <v>5.1771000000000003</v>
      </c>
      <c r="J1919">
        <v>3.2831000000000001</v>
      </c>
      <c r="K1919">
        <v>2.2078000000000002</v>
      </c>
      <c r="L1919">
        <v>0.96660000000000001</v>
      </c>
      <c r="M1919">
        <v>0</v>
      </c>
    </row>
    <row r="1920" spans="1:13" x14ac:dyDescent="0.35">
      <c r="A1920" t="s">
        <v>7</v>
      </c>
      <c r="B1920" t="s">
        <v>17</v>
      </c>
      <c r="C1920" t="s">
        <v>23</v>
      </c>
      <c r="D1920" t="s">
        <v>755</v>
      </c>
      <c r="E1920" t="s">
        <v>827</v>
      </c>
      <c r="F1920">
        <v>0</v>
      </c>
      <c r="G1920">
        <v>0</v>
      </c>
      <c r="H1920">
        <v>0</v>
      </c>
      <c r="I1920">
        <v>0.3659</v>
      </c>
      <c r="J1920">
        <v>3.5943000000000001</v>
      </c>
      <c r="K1920">
        <v>8.9991000000000003</v>
      </c>
      <c r="L1920">
        <v>17.598800000000001</v>
      </c>
      <c r="M1920">
        <v>23.095600000000001</v>
      </c>
    </row>
    <row r="1921" spans="1:13" x14ac:dyDescent="0.35">
      <c r="A1921" t="s">
        <v>7</v>
      </c>
      <c r="B1921" t="s">
        <v>17</v>
      </c>
      <c r="C1921" t="s">
        <v>23</v>
      </c>
      <c r="D1921" t="s">
        <v>756</v>
      </c>
      <c r="E1921" t="s">
        <v>827</v>
      </c>
      <c r="F1921">
        <v>26.890325000000001</v>
      </c>
      <c r="G1921">
        <v>28.689</v>
      </c>
      <c r="H1921">
        <v>28.706800000000001</v>
      </c>
      <c r="I1921">
        <v>23.550899999999999</v>
      </c>
      <c r="J1921">
        <v>14.799200000000001</v>
      </c>
      <c r="K1921">
        <v>10.927899999999999</v>
      </c>
      <c r="L1921">
        <v>7.2553000000000001</v>
      </c>
      <c r="M1921">
        <v>4.3048999999999999</v>
      </c>
    </row>
    <row r="1922" spans="1:13" x14ac:dyDescent="0.35">
      <c r="A1922" t="s">
        <v>7</v>
      </c>
      <c r="B1922" t="s">
        <v>17</v>
      </c>
      <c r="C1922" t="s">
        <v>23</v>
      </c>
      <c r="D1922" t="s">
        <v>757</v>
      </c>
      <c r="E1922" t="s">
        <v>827</v>
      </c>
      <c r="F1922">
        <v>1.6000000000000001E-3</v>
      </c>
      <c r="G1922">
        <v>1.6999999999999999E-3</v>
      </c>
      <c r="H1922">
        <v>1.9E-3</v>
      </c>
      <c r="I1922">
        <v>2.0999999999999999E-3</v>
      </c>
      <c r="J1922">
        <v>2.3E-3</v>
      </c>
      <c r="K1922">
        <v>2.5999999999999999E-3</v>
      </c>
      <c r="L1922">
        <v>2.8E-3</v>
      </c>
      <c r="M1922">
        <v>3.0000000000000001E-3</v>
      </c>
    </row>
    <row r="1923" spans="1:13" x14ac:dyDescent="0.35">
      <c r="A1923" t="s">
        <v>7</v>
      </c>
      <c r="B1923" t="s">
        <v>17</v>
      </c>
      <c r="C1923" t="s">
        <v>23</v>
      </c>
      <c r="D1923" t="s">
        <v>758</v>
      </c>
      <c r="E1923" t="s">
        <v>827</v>
      </c>
      <c r="F1923">
        <v>1.1563749999999999</v>
      </c>
      <c r="G1923">
        <v>1.3284</v>
      </c>
      <c r="H1923">
        <v>1.845</v>
      </c>
      <c r="I1923">
        <v>3.5177</v>
      </c>
      <c r="J1923">
        <v>4.6257000000000001</v>
      </c>
      <c r="K1923">
        <v>4.6257000000000001</v>
      </c>
      <c r="L1923">
        <v>3.9041999999999999</v>
      </c>
      <c r="M1923">
        <v>3.3344</v>
      </c>
    </row>
    <row r="1924" spans="1:13" x14ac:dyDescent="0.35">
      <c r="A1924" t="s">
        <v>7</v>
      </c>
      <c r="B1924" t="s">
        <v>17</v>
      </c>
      <c r="C1924" t="s">
        <v>23</v>
      </c>
      <c r="D1924" t="s">
        <v>759</v>
      </c>
      <c r="E1924" t="s">
        <v>827</v>
      </c>
      <c r="F1924">
        <v>1.2292000000000001</v>
      </c>
      <c r="G1924">
        <v>1.5327999999999999</v>
      </c>
      <c r="H1924">
        <v>2.3746</v>
      </c>
      <c r="I1924">
        <v>5.4051</v>
      </c>
      <c r="J1924">
        <v>10.035600000000001</v>
      </c>
      <c r="K1924">
        <v>11.720499999999999</v>
      </c>
      <c r="L1924">
        <v>11.3597</v>
      </c>
      <c r="M1924">
        <v>11.8599</v>
      </c>
    </row>
    <row r="1925" spans="1:13" x14ac:dyDescent="0.35">
      <c r="A1925" t="s">
        <v>7</v>
      </c>
      <c r="B1925" t="s">
        <v>17</v>
      </c>
      <c r="C1925" t="s">
        <v>23</v>
      </c>
      <c r="D1925" t="s">
        <v>760</v>
      </c>
      <c r="E1925" t="s">
        <v>827</v>
      </c>
      <c r="F1925">
        <v>1.1786000000000001</v>
      </c>
      <c r="G1925">
        <v>1.4355</v>
      </c>
      <c r="H1925">
        <v>1.7223999999999999</v>
      </c>
      <c r="I1925">
        <v>2.0204</v>
      </c>
      <c r="J1925">
        <v>2.3105000000000002</v>
      </c>
      <c r="K1925">
        <v>2.5787</v>
      </c>
      <c r="L1925">
        <v>2.8471000000000002</v>
      </c>
      <c r="M1925">
        <v>3.1434000000000002</v>
      </c>
    </row>
    <row r="1926" spans="1:13" x14ac:dyDescent="0.35">
      <c r="A1926" t="s">
        <v>7</v>
      </c>
      <c r="B1926" t="s">
        <v>17</v>
      </c>
      <c r="C1926" t="s">
        <v>23</v>
      </c>
      <c r="D1926" t="s">
        <v>761</v>
      </c>
      <c r="E1926" t="s">
        <v>827</v>
      </c>
      <c r="F1926">
        <v>9.3054749999999995</v>
      </c>
      <c r="G1926">
        <v>10.461399999999999</v>
      </c>
      <c r="H1926">
        <v>11.2608</v>
      </c>
      <c r="I1926">
        <v>10.436500000000001</v>
      </c>
      <c r="J1926">
        <v>8.1216000000000008</v>
      </c>
      <c r="K1926">
        <v>7.7984</v>
      </c>
      <c r="L1926">
        <v>8.6805000000000003</v>
      </c>
      <c r="M1926">
        <v>8.6531000000000002</v>
      </c>
    </row>
    <row r="1927" spans="1:13" x14ac:dyDescent="0.35">
      <c r="A1927" t="s">
        <v>7</v>
      </c>
      <c r="B1927" t="s">
        <v>17</v>
      </c>
      <c r="C1927" t="s">
        <v>23</v>
      </c>
      <c r="D1927" t="s">
        <v>762</v>
      </c>
      <c r="E1927" t="s">
        <v>827</v>
      </c>
      <c r="F1927">
        <v>0.30477500000000002</v>
      </c>
      <c r="G1927">
        <v>0.34039999999999998</v>
      </c>
      <c r="H1927">
        <v>0.38769999999999999</v>
      </c>
      <c r="I1927">
        <v>0.39939999999999998</v>
      </c>
      <c r="J1927">
        <v>0.3493</v>
      </c>
      <c r="K1927">
        <v>0.37059999999999998</v>
      </c>
      <c r="L1927">
        <v>0.42259999999999998</v>
      </c>
      <c r="M1927">
        <v>0.43469999999999998</v>
      </c>
    </row>
    <row r="1928" spans="1:13" x14ac:dyDescent="0.35">
      <c r="A1928" t="s">
        <v>7</v>
      </c>
      <c r="B1928" t="s">
        <v>17</v>
      </c>
      <c r="C1928" t="s">
        <v>24</v>
      </c>
      <c r="D1928" t="s">
        <v>763</v>
      </c>
      <c r="E1928" t="s">
        <v>827</v>
      </c>
      <c r="F1928">
        <v>0</v>
      </c>
      <c r="G1928">
        <v>0</v>
      </c>
      <c r="H1928">
        <v>0</v>
      </c>
      <c r="I1928">
        <v>8.0000000000000002E-3</v>
      </c>
      <c r="J1928">
        <v>8.3799999999999999E-2</v>
      </c>
      <c r="K1928">
        <v>0.2001</v>
      </c>
      <c r="L1928">
        <v>0.35499999999999998</v>
      </c>
      <c r="M1928">
        <v>0.43469999999999998</v>
      </c>
    </row>
    <row r="1929" spans="1:13" x14ac:dyDescent="0.35">
      <c r="A1929" t="s">
        <v>7</v>
      </c>
      <c r="B1929" t="s">
        <v>17</v>
      </c>
      <c r="C1929" t="s">
        <v>24</v>
      </c>
      <c r="D1929" t="s">
        <v>764</v>
      </c>
      <c r="E1929" t="s">
        <v>827</v>
      </c>
      <c r="F1929">
        <v>0.30477500000000002</v>
      </c>
      <c r="G1929">
        <v>0.34039999999999998</v>
      </c>
      <c r="H1929">
        <v>0.38769999999999999</v>
      </c>
      <c r="I1929">
        <v>0.39140000000000003</v>
      </c>
      <c r="J1929">
        <v>0.26540000000000002</v>
      </c>
      <c r="K1929">
        <v>0.17050000000000001</v>
      </c>
      <c r="L1929">
        <v>6.7599999999999993E-2</v>
      </c>
      <c r="M1929">
        <v>0</v>
      </c>
    </row>
    <row r="1930" spans="1:13" x14ac:dyDescent="0.35">
      <c r="A1930" t="s">
        <v>7</v>
      </c>
      <c r="B1930" t="s">
        <v>17</v>
      </c>
      <c r="C1930" t="s">
        <v>24</v>
      </c>
      <c r="D1930" t="s">
        <v>765</v>
      </c>
      <c r="E1930" t="s">
        <v>827</v>
      </c>
      <c r="F1930">
        <v>0</v>
      </c>
      <c r="G1930">
        <v>0</v>
      </c>
      <c r="H1930">
        <v>0</v>
      </c>
      <c r="I1930">
        <v>3.4500000000000003E-2</v>
      </c>
      <c r="J1930">
        <v>0.46210000000000001</v>
      </c>
      <c r="K1930">
        <v>1.5820000000000001</v>
      </c>
      <c r="L1930">
        <v>2.2334000000000001</v>
      </c>
      <c r="M1930">
        <v>2.1842999999999999</v>
      </c>
    </row>
    <row r="1931" spans="1:13" x14ac:dyDescent="0.35">
      <c r="A1931" t="s">
        <v>7</v>
      </c>
      <c r="B1931" t="s">
        <v>17</v>
      </c>
      <c r="C1931" t="s">
        <v>24</v>
      </c>
      <c r="D1931" t="s">
        <v>766</v>
      </c>
      <c r="E1931" t="s">
        <v>827</v>
      </c>
      <c r="F1931">
        <v>9.3054749999999995</v>
      </c>
      <c r="G1931">
        <v>10.461399999999999</v>
      </c>
      <c r="H1931">
        <v>11.2608</v>
      </c>
      <c r="I1931">
        <v>10.401999999999999</v>
      </c>
      <c r="J1931">
        <v>7.6595000000000004</v>
      </c>
      <c r="K1931">
        <v>6.2164000000000001</v>
      </c>
      <c r="L1931">
        <v>6.4470000000000001</v>
      </c>
      <c r="M1931">
        <v>6.4688999999999997</v>
      </c>
    </row>
    <row r="1932" spans="1:13" x14ac:dyDescent="0.35">
      <c r="A1932" t="s">
        <v>7</v>
      </c>
      <c r="B1932" t="s">
        <v>17</v>
      </c>
      <c r="C1932" t="s">
        <v>24</v>
      </c>
      <c r="D1932" t="s">
        <v>767</v>
      </c>
      <c r="E1932" t="s">
        <v>827</v>
      </c>
      <c r="F1932">
        <v>7.0425000000000001E-2</v>
      </c>
      <c r="G1932">
        <v>0.19839999999999999</v>
      </c>
      <c r="H1932">
        <v>0.50190000000000001</v>
      </c>
      <c r="I1932">
        <v>1.6832</v>
      </c>
      <c r="J1932">
        <v>4.2295999999999996</v>
      </c>
      <c r="K1932">
        <v>4.8329000000000004</v>
      </c>
      <c r="L1932">
        <v>4.4701000000000004</v>
      </c>
      <c r="M1932">
        <v>4.4180999999999999</v>
      </c>
    </row>
    <row r="1933" spans="1:13" x14ac:dyDescent="0.35">
      <c r="A1933" t="s">
        <v>7</v>
      </c>
      <c r="B1933" t="s">
        <v>17</v>
      </c>
      <c r="C1933" t="s">
        <v>24</v>
      </c>
      <c r="D1933" t="s">
        <v>768</v>
      </c>
      <c r="E1933" t="s">
        <v>827</v>
      </c>
      <c r="F1933">
        <v>8.0000000000000004E-4</v>
      </c>
      <c r="G1933">
        <v>4.3E-3</v>
      </c>
      <c r="H1933">
        <v>2.58E-2</v>
      </c>
      <c r="I1933">
        <v>0.2021</v>
      </c>
      <c r="J1933">
        <v>1.1779999999999999</v>
      </c>
      <c r="K1933">
        <v>2.2593999999999999</v>
      </c>
      <c r="L1933">
        <v>2.9826000000000001</v>
      </c>
      <c r="M1933">
        <v>4.1044</v>
      </c>
    </row>
    <row r="1934" spans="1:13" x14ac:dyDescent="0.35">
      <c r="A1934" t="s">
        <v>7</v>
      </c>
      <c r="B1934" t="s">
        <v>17</v>
      </c>
      <c r="C1934" t="s">
        <v>24</v>
      </c>
      <c r="D1934" t="s">
        <v>769</v>
      </c>
      <c r="E1934" t="s">
        <v>827</v>
      </c>
      <c r="F1934">
        <v>41.325800000000001</v>
      </c>
      <c r="G1934">
        <v>44.254199999999997</v>
      </c>
      <c r="H1934">
        <v>44.9146</v>
      </c>
      <c r="I1934">
        <v>41.699199999999998</v>
      </c>
      <c r="J1934">
        <v>39.096499999999999</v>
      </c>
      <c r="K1934">
        <v>42.385399999999997</v>
      </c>
      <c r="L1934">
        <v>46.641800000000003</v>
      </c>
      <c r="M1934">
        <v>48.719799999999999</v>
      </c>
    </row>
    <row r="1935" spans="1:13" x14ac:dyDescent="0.35">
      <c r="A1935" t="s">
        <v>7</v>
      </c>
      <c r="B1935" t="s">
        <v>17</v>
      </c>
      <c r="C1935" t="s">
        <v>24</v>
      </c>
      <c r="D1935" t="s">
        <v>770</v>
      </c>
      <c r="E1935" t="s">
        <v>827</v>
      </c>
      <c r="F1935">
        <v>6.6762249999999996</v>
      </c>
      <c r="G1935">
        <v>7.6158000000000001</v>
      </c>
      <c r="H1935">
        <v>9.0086999999999993</v>
      </c>
      <c r="I1935">
        <v>11.800599999999999</v>
      </c>
      <c r="J1935">
        <v>16.126200000000001</v>
      </c>
      <c r="K1935">
        <v>18.896999999999998</v>
      </c>
      <c r="L1935">
        <v>19.8385</v>
      </c>
      <c r="M1935">
        <v>21.036100000000001</v>
      </c>
    </row>
    <row r="1936" spans="1:13" x14ac:dyDescent="0.35">
      <c r="A1936" t="s">
        <v>7</v>
      </c>
      <c r="B1936" t="s">
        <v>17</v>
      </c>
      <c r="C1936" t="s">
        <v>24</v>
      </c>
      <c r="D1936" t="s">
        <v>771</v>
      </c>
      <c r="E1936" t="s">
        <v>827</v>
      </c>
      <c r="F1936">
        <v>0.13139999999999999</v>
      </c>
      <c r="G1936">
        <v>0.13950000000000001</v>
      </c>
      <c r="H1936">
        <v>0.1542</v>
      </c>
      <c r="I1936">
        <v>0.20960000000000001</v>
      </c>
      <c r="J1936">
        <v>0.48609999999999998</v>
      </c>
      <c r="K1936">
        <v>1.0636000000000001</v>
      </c>
      <c r="L1936">
        <v>1.3065</v>
      </c>
      <c r="M1936">
        <v>1.3788</v>
      </c>
    </row>
    <row r="1937" spans="1:13" x14ac:dyDescent="0.35">
      <c r="A1937" t="s">
        <v>7</v>
      </c>
      <c r="B1937" t="s">
        <v>17</v>
      </c>
      <c r="C1937" t="s">
        <v>24</v>
      </c>
      <c r="D1937" t="s">
        <v>772</v>
      </c>
      <c r="E1937" t="s">
        <v>827</v>
      </c>
      <c r="F1937">
        <v>0</v>
      </c>
      <c r="G1937">
        <v>0</v>
      </c>
      <c r="H1937">
        <v>0</v>
      </c>
      <c r="I1937">
        <v>0</v>
      </c>
      <c r="J1937">
        <v>3.9100000000000003E-2</v>
      </c>
      <c r="K1937">
        <v>0.37609999999999999</v>
      </c>
      <c r="L1937">
        <v>0.8135</v>
      </c>
      <c r="M1937">
        <v>0.76039999999999996</v>
      </c>
    </row>
    <row r="1938" spans="1:13" x14ac:dyDescent="0.35">
      <c r="A1938" t="s">
        <v>7</v>
      </c>
      <c r="B1938" t="s">
        <v>17</v>
      </c>
      <c r="C1938" t="s">
        <v>24</v>
      </c>
      <c r="D1938" t="s">
        <v>773</v>
      </c>
      <c r="E1938" t="s">
        <v>827</v>
      </c>
      <c r="F1938">
        <v>0.13139999999999999</v>
      </c>
      <c r="G1938">
        <v>0.13950000000000001</v>
      </c>
      <c r="H1938">
        <v>0.1542</v>
      </c>
      <c r="I1938">
        <v>0.20960000000000001</v>
      </c>
      <c r="J1938">
        <v>0.44700000000000001</v>
      </c>
      <c r="K1938">
        <v>0.6875</v>
      </c>
      <c r="L1938">
        <v>0.49299999999999999</v>
      </c>
      <c r="M1938">
        <v>0.61850000000000005</v>
      </c>
    </row>
    <row r="1939" spans="1:13" x14ac:dyDescent="0.35">
      <c r="A1939" t="s">
        <v>7</v>
      </c>
      <c r="B1939" t="s">
        <v>17</v>
      </c>
      <c r="C1939" t="s">
        <v>24</v>
      </c>
      <c r="D1939" t="s">
        <v>774</v>
      </c>
      <c r="E1939" t="s">
        <v>827</v>
      </c>
      <c r="F1939">
        <v>1.1878500000000001</v>
      </c>
      <c r="G1939">
        <v>1.256</v>
      </c>
      <c r="H1939">
        <v>1.1695</v>
      </c>
      <c r="I1939">
        <v>0.80200000000000005</v>
      </c>
      <c r="J1939">
        <v>0.52859999999999996</v>
      </c>
      <c r="K1939">
        <v>0.59240000000000004</v>
      </c>
      <c r="L1939">
        <v>0.85309999999999997</v>
      </c>
      <c r="M1939">
        <v>0.93899999999999995</v>
      </c>
    </row>
    <row r="1940" spans="1:13" x14ac:dyDescent="0.35">
      <c r="A1940" t="s">
        <v>7</v>
      </c>
      <c r="B1940" t="s">
        <v>17</v>
      </c>
      <c r="C1940" t="s">
        <v>24</v>
      </c>
      <c r="D1940" t="s">
        <v>775</v>
      </c>
      <c r="E1940" t="s">
        <v>827</v>
      </c>
      <c r="F1940">
        <v>0</v>
      </c>
      <c r="G1940">
        <v>0</v>
      </c>
      <c r="H1940">
        <v>0</v>
      </c>
      <c r="I1940">
        <v>3.2099999999999997E-2</v>
      </c>
      <c r="J1940">
        <v>0.15859999999999999</v>
      </c>
      <c r="K1940">
        <v>0.35539999999999999</v>
      </c>
      <c r="L1940">
        <v>0.76780000000000004</v>
      </c>
      <c r="M1940">
        <v>0.93899999999999995</v>
      </c>
    </row>
    <row r="1941" spans="1:13" x14ac:dyDescent="0.35">
      <c r="A1941" t="s">
        <v>7</v>
      </c>
      <c r="B1941" t="s">
        <v>17</v>
      </c>
      <c r="C1941" t="s">
        <v>24</v>
      </c>
      <c r="D1941" t="s">
        <v>776</v>
      </c>
      <c r="E1941" t="s">
        <v>827</v>
      </c>
      <c r="F1941">
        <v>1.1878500000000001</v>
      </c>
      <c r="G1941">
        <v>1.256</v>
      </c>
      <c r="H1941">
        <v>1.1695</v>
      </c>
      <c r="I1941">
        <v>0.76990000000000003</v>
      </c>
      <c r="J1941">
        <v>0.37</v>
      </c>
      <c r="K1941">
        <v>0.2369</v>
      </c>
      <c r="L1941">
        <v>8.5300000000000001E-2</v>
      </c>
      <c r="M1941">
        <v>0</v>
      </c>
    </row>
    <row r="1942" spans="1:13" x14ac:dyDescent="0.35">
      <c r="A1942" t="s">
        <v>7</v>
      </c>
      <c r="B1942" t="s">
        <v>17</v>
      </c>
      <c r="C1942" t="s">
        <v>24</v>
      </c>
      <c r="D1942" t="s">
        <v>777</v>
      </c>
      <c r="E1942" t="s">
        <v>827</v>
      </c>
      <c r="F1942">
        <v>4.1543000000000001</v>
      </c>
      <c r="G1942">
        <v>4.5289999999999999</v>
      </c>
      <c r="H1942">
        <v>4.7819000000000003</v>
      </c>
      <c r="I1942">
        <v>4.1813000000000002</v>
      </c>
      <c r="J1942">
        <v>3.2179000000000002</v>
      </c>
      <c r="K1942">
        <v>3.4456000000000002</v>
      </c>
      <c r="L1942">
        <v>4.2760999999999996</v>
      </c>
      <c r="M1942">
        <v>4.6195000000000004</v>
      </c>
    </row>
    <row r="1943" spans="1:13" x14ac:dyDescent="0.35">
      <c r="A1943" t="s">
        <v>7</v>
      </c>
      <c r="B1943" t="s">
        <v>17</v>
      </c>
      <c r="C1943" t="s">
        <v>24</v>
      </c>
      <c r="D1943" t="s">
        <v>778</v>
      </c>
      <c r="E1943" t="s">
        <v>827</v>
      </c>
      <c r="F1943">
        <v>0</v>
      </c>
      <c r="G1943">
        <v>0</v>
      </c>
      <c r="H1943">
        <v>0</v>
      </c>
      <c r="I1943">
        <v>9.9699999999999997E-2</v>
      </c>
      <c r="J1943">
        <v>0.80400000000000005</v>
      </c>
      <c r="K1943">
        <v>1.8962000000000001</v>
      </c>
      <c r="L1943">
        <v>3.6431</v>
      </c>
      <c r="M1943">
        <v>4.6195000000000004</v>
      </c>
    </row>
    <row r="1944" spans="1:13" x14ac:dyDescent="0.35">
      <c r="A1944" t="s">
        <v>7</v>
      </c>
      <c r="B1944" t="s">
        <v>17</v>
      </c>
      <c r="C1944" t="s">
        <v>24</v>
      </c>
      <c r="D1944" t="s">
        <v>779</v>
      </c>
      <c r="E1944" t="s">
        <v>827</v>
      </c>
      <c r="F1944">
        <v>4.1543000000000001</v>
      </c>
      <c r="G1944">
        <v>4.5289999999999999</v>
      </c>
      <c r="H1944">
        <v>4.7819000000000003</v>
      </c>
      <c r="I1944">
        <v>4.0815999999999999</v>
      </c>
      <c r="J1944">
        <v>2.4138999999999999</v>
      </c>
      <c r="K1944">
        <v>1.5494000000000001</v>
      </c>
      <c r="L1944">
        <v>0.63300000000000001</v>
      </c>
      <c r="M1944">
        <v>0</v>
      </c>
    </row>
    <row r="1945" spans="1:13" x14ac:dyDescent="0.35">
      <c r="A1945" t="s">
        <v>7</v>
      </c>
      <c r="B1945" t="s">
        <v>17</v>
      </c>
      <c r="C1945" t="s">
        <v>24</v>
      </c>
      <c r="D1945" t="s">
        <v>780</v>
      </c>
      <c r="E1945" t="s">
        <v>827</v>
      </c>
      <c r="F1945">
        <v>2.7712500000000002</v>
      </c>
      <c r="G1945">
        <v>3.0550000000000002</v>
      </c>
      <c r="H1945">
        <v>3.3641999999999999</v>
      </c>
      <c r="I1945">
        <v>3.1242999999999999</v>
      </c>
      <c r="J1945">
        <v>2.4733999999999998</v>
      </c>
      <c r="K1945">
        <v>2.6337000000000002</v>
      </c>
      <c r="L1945">
        <v>3.1825999999999999</v>
      </c>
      <c r="M1945">
        <v>3.4384000000000001</v>
      </c>
    </row>
    <row r="1946" spans="1:13" x14ac:dyDescent="0.35">
      <c r="A1946" t="s">
        <v>7</v>
      </c>
      <c r="B1946" t="s">
        <v>18</v>
      </c>
      <c r="C1946" t="s">
        <v>21</v>
      </c>
      <c r="D1946" t="s">
        <v>781</v>
      </c>
      <c r="E1946" t="s">
        <v>827</v>
      </c>
      <c r="F1946">
        <v>0</v>
      </c>
      <c r="G1946">
        <v>0</v>
      </c>
      <c r="H1946">
        <v>0</v>
      </c>
      <c r="I1946">
        <v>6.25E-2</v>
      </c>
      <c r="J1946">
        <v>0.59360000000000002</v>
      </c>
      <c r="K1946">
        <v>1.4221999999999999</v>
      </c>
      <c r="L1946">
        <v>2.6734</v>
      </c>
      <c r="M1946">
        <v>3.4384000000000001</v>
      </c>
    </row>
    <row r="1947" spans="1:13" x14ac:dyDescent="0.35">
      <c r="A1947" t="s">
        <v>7</v>
      </c>
      <c r="B1947" t="s">
        <v>18</v>
      </c>
      <c r="C1947" t="s">
        <v>21</v>
      </c>
      <c r="D1947" t="s">
        <v>782</v>
      </c>
      <c r="E1947" t="s">
        <v>827</v>
      </c>
      <c r="F1947">
        <v>2.7712500000000002</v>
      </c>
      <c r="G1947">
        <v>3.0550000000000002</v>
      </c>
      <c r="H1947">
        <v>3.3641999999999999</v>
      </c>
      <c r="I1947">
        <v>3.0617999999999999</v>
      </c>
      <c r="J1947">
        <v>1.8797999999999999</v>
      </c>
      <c r="K1947">
        <v>1.2115</v>
      </c>
      <c r="L1947">
        <v>0.50919999999999999</v>
      </c>
      <c r="M1947">
        <v>0</v>
      </c>
    </row>
    <row r="1948" spans="1:13" x14ac:dyDescent="0.35">
      <c r="A1948" t="s">
        <v>7</v>
      </c>
      <c r="B1948" t="s">
        <v>18</v>
      </c>
      <c r="C1948" t="s">
        <v>21</v>
      </c>
      <c r="D1948" t="s">
        <v>822</v>
      </c>
      <c r="E1948" t="s">
        <v>827</v>
      </c>
      <c r="F1948">
        <v>1.6000000000000001E-3</v>
      </c>
      <c r="G1948">
        <v>1.6999999999999999E-3</v>
      </c>
      <c r="H1948">
        <v>1.9E-3</v>
      </c>
      <c r="I1948">
        <v>2.0999999999999999E-3</v>
      </c>
      <c r="J1948">
        <v>2.3E-3</v>
      </c>
      <c r="K1948">
        <v>2.5999999999999999E-3</v>
      </c>
      <c r="L1948">
        <v>2.8E-3</v>
      </c>
      <c r="M1948">
        <v>3.0000000000000001E-3</v>
      </c>
    </row>
    <row r="1949" spans="1:13" x14ac:dyDescent="0.35">
      <c r="A1949" t="s">
        <v>7</v>
      </c>
      <c r="B1949" t="s">
        <v>18</v>
      </c>
      <c r="C1949" t="s">
        <v>21</v>
      </c>
      <c r="D1949" t="s">
        <v>783</v>
      </c>
      <c r="E1949" t="s">
        <v>827</v>
      </c>
      <c r="F1949">
        <v>1.1563749999999999</v>
      </c>
      <c r="G1949">
        <v>1.3284</v>
      </c>
      <c r="H1949">
        <v>1.845</v>
      </c>
      <c r="I1949">
        <v>3.5177</v>
      </c>
      <c r="J1949">
        <v>4.6257000000000001</v>
      </c>
      <c r="K1949">
        <v>4.6257000000000001</v>
      </c>
      <c r="L1949">
        <v>3.9041999999999999</v>
      </c>
      <c r="M1949">
        <v>3.3344</v>
      </c>
    </row>
    <row r="1950" spans="1:13" x14ac:dyDescent="0.35">
      <c r="A1950" t="s">
        <v>7</v>
      </c>
      <c r="B1950" t="s">
        <v>18</v>
      </c>
      <c r="C1950" t="s">
        <v>21</v>
      </c>
      <c r="D1950" t="s">
        <v>784</v>
      </c>
      <c r="E1950" t="s">
        <v>827</v>
      </c>
      <c r="F1950">
        <v>1.2292000000000001</v>
      </c>
      <c r="G1950">
        <v>1.5327999999999999</v>
      </c>
      <c r="H1950">
        <v>2.3754</v>
      </c>
      <c r="I1950">
        <v>5.4188999999999998</v>
      </c>
      <c r="J1950">
        <v>10.1456</v>
      </c>
      <c r="K1950">
        <v>11.8469</v>
      </c>
      <c r="L1950">
        <v>11.4505</v>
      </c>
      <c r="M1950">
        <v>11.9405</v>
      </c>
    </row>
    <row r="1951" spans="1:13" x14ac:dyDescent="0.35">
      <c r="A1951" t="s">
        <v>7</v>
      </c>
      <c r="B1951" t="s">
        <v>18</v>
      </c>
      <c r="C1951" t="s">
        <v>21</v>
      </c>
      <c r="D1951" t="s">
        <v>785</v>
      </c>
      <c r="E1951" t="s">
        <v>827</v>
      </c>
      <c r="F1951">
        <v>1.1613249999999999</v>
      </c>
      <c r="G1951">
        <v>1.4145000000000001</v>
      </c>
      <c r="H1951">
        <v>1.6971000000000001</v>
      </c>
      <c r="I1951">
        <v>1.9907999999999999</v>
      </c>
      <c r="J1951">
        <v>2.2766000000000002</v>
      </c>
      <c r="K1951">
        <v>2.5409000000000002</v>
      </c>
      <c r="L1951">
        <v>2.8054000000000001</v>
      </c>
      <c r="M1951">
        <v>3.0973000000000002</v>
      </c>
    </row>
    <row r="1952" spans="1:13" x14ac:dyDescent="0.35">
      <c r="A1952" t="s">
        <v>7</v>
      </c>
      <c r="B1952" t="s">
        <v>18</v>
      </c>
      <c r="C1952" t="s">
        <v>21</v>
      </c>
      <c r="D1952" t="s">
        <v>786</v>
      </c>
      <c r="E1952" t="s">
        <v>827</v>
      </c>
      <c r="F1952">
        <v>0.19517499999999999</v>
      </c>
      <c r="G1952">
        <v>0.218</v>
      </c>
      <c r="H1952">
        <v>0.24829999999999999</v>
      </c>
      <c r="I1952">
        <v>0.255</v>
      </c>
      <c r="J1952">
        <v>0.21590000000000001</v>
      </c>
      <c r="K1952">
        <v>0.2195</v>
      </c>
      <c r="L1952">
        <v>0.2404</v>
      </c>
      <c r="M1952">
        <v>0.24210000000000001</v>
      </c>
    </row>
    <row r="1953" spans="1:13" x14ac:dyDescent="0.35">
      <c r="A1953" t="s">
        <v>7</v>
      </c>
      <c r="B1953" t="s">
        <v>18</v>
      </c>
      <c r="C1953" t="s">
        <v>21</v>
      </c>
      <c r="D1953" t="s">
        <v>787</v>
      </c>
      <c r="E1953" t="s">
        <v>827</v>
      </c>
      <c r="F1953">
        <v>0</v>
      </c>
      <c r="G1953">
        <v>0</v>
      </c>
      <c r="H1953">
        <v>0</v>
      </c>
      <c r="I1953">
        <v>5.1000000000000004E-3</v>
      </c>
      <c r="J1953">
        <v>5.1799999999999999E-2</v>
      </c>
      <c r="K1953">
        <v>0.11849999999999999</v>
      </c>
      <c r="L1953">
        <v>0.2019</v>
      </c>
      <c r="M1953">
        <v>0.24210000000000001</v>
      </c>
    </row>
    <row r="1954" spans="1:13" x14ac:dyDescent="0.35">
      <c r="A1954" t="s">
        <v>7</v>
      </c>
      <c r="B1954" t="s">
        <v>18</v>
      </c>
      <c r="C1954" t="s">
        <v>21</v>
      </c>
      <c r="D1954" t="s">
        <v>788</v>
      </c>
      <c r="E1954" t="s">
        <v>827</v>
      </c>
      <c r="F1954">
        <v>0.19517499999999999</v>
      </c>
      <c r="G1954">
        <v>0.218</v>
      </c>
      <c r="H1954">
        <v>0.24829999999999999</v>
      </c>
      <c r="I1954">
        <v>0.24990000000000001</v>
      </c>
      <c r="J1954">
        <v>0.1641</v>
      </c>
      <c r="K1954">
        <v>0.10100000000000001</v>
      </c>
      <c r="L1954">
        <v>3.85E-2</v>
      </c>
      <c r="M1954">
        <v>0</v>
      </c>
    </row>
    <row r="1955" spans="1:13" x14ac:dyDescent="0.35">
      <c r="A1955" t="s">
        <v>7</v>
      </c>
      <c r="B1955" t="s">
        <v>18</v>
      </c>
      <c r="C1955" t="s">
        <v>21</v>
      </c>
      <c r="D1955" t="s">
        <v>789</v>
      </c>
      <c r="E1955" t="s">
        <v>827</v>
      </c>
      <c r="F1955">
        <v>0</v>
      </c>
      <c r="G1955">
        <v>0</v>
      </c>
      <c r="H1955">
        <v>8.9999999999999998E-4</v>
      </c>
      <c r="I1955">
        <v>1.38E-2</v>
      </c>
      <c r="J1955">
        <v>0.11</v>
      </c>
      <c r="K1955">
        <v>0.12640000000000001</v>
      </c>
      <c r="L1955">
        <v>9.0800000000000006E-2</v>
      </c>
      <c r="M1955">
        <v>8.0600000000000005E-2</v>
      </c>
    </row>
    <row r="1956" spans="1:13" x14ac:dyDescent="0.35">
      <c r="A1956" t="s">
        <v>7</v>
      </c>
      <c r="B1956" t="s">
        <v>18</v>
      </c>
      <c r="C1956" t="s">
        <v>21</v>
      </c>
      <c r="D1956" t="s">
        <v>790</v>
      </c>
      <c r="E1956" t="s">
        <v>827</v>
      </c>
      <c r="F1956">
        <v>7.0425000000000001E-2</v>
      </c>
      <c r="G1956">
        <v>0.19839999999999999</v>
      </c>
      <c r="H1956">
        <v>0.50190000000000001</v>
      </c>
      <c r="I1956">
        <v>1.6832</v>
      </c>
      <c r="J1956">
        <v>4.2295999999999996</v>
      </c>
      <c r="K1956">
        <v>4.8329000000000004</v>
      </c>
      <c r="L1956">
        <v>4.4701000000000004</v>
      </c>
      <c r="M1956">
        <v>4.4180999999999999</v>
      </c>
    </row>
    <row r="1957" spans="1:13" x14ac:dyDescent="0.35">
      <c r="A1957" t="s">
        <v>7</v>
      </c>
      <c r="B1957" t="s">
        <v>18</v>
      </c>
      <c r="C1957" t="s">
        <v>21</v>
      </c>
      <c r="D1957" t="s">
        <v>791</v>
      </c>
      <c r="E1957" t="s">
        <v>827</v>
      </c>
      <c r="F1957">
        <v>7.0425000000000001E-2</v>
      </c>
      <c r="G1957">
        <v>0.19839999999999999</v>
      </c>
      <c r="H1957">
        <v>0.50190000000000001</v>
      </c>
      <c r="I1957">
        <v>1.6832</v>
      </c>
      <c r="J1957">
        <v>4.2295999999999996</v>
      </c>
      <c r="K1957">
        <v>4.8329000000000004</v>
      </c>
      <c r="L1957">
        <v>4.4701000000000004</v>
      </c>
      <c r="M1957">
        <v>4.4180999999999999</v>
      </c>
    </row>
    <row r="1958" spans="1:13" x14ac:dyDescent="0.35">
      <c r="A1958" t="s">
        <v>7</v>
      </c>
      <c r="B1958" t="s">
        <v>18</v>
      </c>
      <c r="C1958" t="s">
        <v>21</v>
      </c>
      <c r="D1958" t="s">
        <v>792</v>
      </c>
      <c r="E1958" t="s">
        <v>827</v>
      </c>
      <c r="F1958">
        <v>8.0000000000000004E-4</v>
      </c>
      <c r="G1958">
        <v>4.3E-3</v>
      </c>
      <c r="H1958">
        <v>2.58E-2</v>
      </c>
      <c r="I1958">
        <v>0.2021</v>
      </c>
      <c r="J1958">
        <v>1.1779999999999999</v>
      </c>
      <c r="K1958">
        <v>2.2593999999999999</v>
      </c>
      <c r="L1958">
        <v>2.9826000000000001</v>
      </c>
      <c r="M1958">
        <v>4.1044</v>
      </c>
    </row>
    <row r="1959" spans="1:13" x14ac:dyDescent="0.35">
      <c r="A1959" t="s">
        <v>7</v>
      </c>
      <c r="B1959" t="s">
        <v>18</v>
      </c>
      <c r="C1959" t="s">
        <v>21</v>
      </c>
      <c r="D1959" t="s">
        <v>793</v>
      </c>
      <c r="E1959" t="s">
        <v>827</v>
      </c>
      <c r="F1959">
        <v>8.0000000000000004E-4</v>
      </c>
      <c r="G1959">
        <v>4.3E-3</v>
      </c>
      <c r="H1959">
        <v>2.58E-2</v>
      </c>
      <c r="I1959">
        <v>0.2021</v>
      </c>
      <c r="J1959">
        <v>1.1779999999999999</v>
      </c>
      <c r="K1959">
        <v>2.2593999999999999</v>
      </c>
      <c r="L1959">
        <v>2.9826000000000001</v>
      </c>
      <c r="M1959">
        <v>4.1044</v>
      </c>
    </row>
    <row r="1960" spans="1:13" x14ac:dyDescent="0.35">
      <c r="A1960" t="s">
        <v>7</v>
      </c>
      <c r="B1960" t="s">
        <v>18</v>
      </c>
      <c r="C1960" t="s">
        <v>21</v>
      </c>
      <c r="D1960" t="s">
        <v>794</v>
      </c>
      <c r="E1960" t="s">
        <v>827</v>
      </c>
      <c r="F1960">
        <v>9.8681249999999991</v>
      </c>
      <c r="G1960">
        <v>10.0715</v>
      </c>
      <c r="H1960">
        <v>8.4804999999999993</v>
      </c>
      <c r="I1960">
        <v>5.3324999999999996</v>
      </c>
      <c r="J1960">
        <v>3.2833000000000001</v>
      </c>
      <c r="K1960">
        <v>3.1566999999999998</v>
      </c>
      <c r="L1960">
        <v>3.7454000000000001</v>
      </c>
      <c r="M1960">
        <v>4.1115000000000004</v>
      </c>
    </row>
    <row r="1961" spans="1:13" x14ac:dyDescent="0.35">
      <c r="A1961" t="s">
        <v>7</v>
      </c>
      <c r="B1961" t="s">
        <v>18</v>
      </c>
      <c r="C1961" t="s">
        <v>21</v>
      </c>
      <c r="D1961" t="s">
        <v>795</v>
      </c>
      <c r="E1961" t="s">
        <v>827</v>
      </c>
      <c r="F1961">
        <v>9.8681249999999991</v>
      </c>
      <c r="G1961">
        <v>10.0715</v>
      </c>
      <c r="H1961">
        <v>8.4804999999999993</v>
      </c>
      <c r="I1961">
        <v>5.3324999999999996</v>
      </c>
      <c r="J1961">
        <v>3.2833000000000001</v>
      </c>
      <c r="K1961">
        <v>3.1566999999999998</v>
      </c>
      <c r="L1961">
        <v>3.7454000000000001</v>
      </c>
      <c r="M1961">
        <v>4.1115000000000004</v>
      </c>
    </row>
    <row r="1962" spans="1:13" x14ac:dyDescent="0.35">
      <c r="A1962" t="s">
        <v>7</v>
      </c>
      <c r="B1962" t="s">
        <v>18</v>
      </c>
      <c r="C1962" t="s">
        <v>21</v>
      </c>
      <c r="D1962" t="s">
        <v>796</v>
      </c>
      <c r="E1962" t="s">
        <v>827</v>
      </c>
      <c r="F1962">
        <v>9.8323250000000009</v>
      </c>
      <c r="G1962">
        <v>10.7433</v>
      </c>
      <c r="H1962">
        <v>11.4734</v>
      </c>
      <c r="I1962">
        <v>10.2841</v>
      </c>
      <c r="J1962">
        <v>8.0951000000000004</v>
      </c>
      <c r="K1962">
        <v>8.6339000000000006</v>
      </c>
      <c r="L1962">
        <v>10.5311</v>
      </c>
      <c r="M1962">
        <v>11.339399999999999</v>
      </c>
    </row>
    <row r="1963" spans="1:13" x14ac:dyDescent="0.35">
      <c r="A1963" t="s">
        <v>7</v>
      </c>
      <c r="B1963" t="s">
        <v>18</v>
      </c>
      <c r="C1963" t="s">
        <v>21</v>
      </c>
      <c r="D1963" t="s">
        <v>797</v>
      </c>
      <c r="E1963" t="s">
        <v>827</v>
      </c>
      <c r="F1963">
        <v>0.27110000000000001</v>
      </c>
      <c r="G1963">
        <v>0.28499999999999998</v>
      </c>
      <c r="H1963">
        <v>0.29949999999999999</v>
      </c>
      <c r="I1963">
        <v>0.31480000000000002</v>
      </c>
      <c r="J1963">
        <v>0.33079999999999998</v>
      </c>
      <c r="K1963">
        <v>0.34770000000000001</v>
      </c>
      <c r="L1963">
        <v>0.36549999999999999</v>
      </c>
      <c r="M1963">
        <v>0.3841</v>
      </c>
    </row>
    <row r="1964" spans="1:13" x14ac:dyDescent="0.35">
      <c r="A1964" t="s">
        <v>7</v>
      </c>
      <c r="B1964" t="s">
        <v>18</v>
      </c>
      <c r="C1964" t="s">
        <v>22</v>
      </c>
      <c r="D1964" t="s">
        <v>798</v>
      </c>
      <c r="E1964" t="s">
        <v>827</v>
      </c>
      <c r="F1964">
        <v>2.0697749999999999</v>
      </c>
      <c r="G1964">
        <v>2.1886000000000001</v>
      </c>
      <c r="H1964">
        <v>2.0377000000000001</v>
      </c>
      <c r="I1964">
        <v>1.3975</v>
      </c>
      <c r="J1964">
        <v>0.92100000000000004</v>
      </c>
      <c r="K1964">
        <v>1.0322</v>
      </c>
      <c r="L1964">
        <v>1.4864999999999999</v>
      </c>
      <c r="M1964">
        <v>1.6361000000000001</v>
      </c>
    </row>
    <row r="1965" spans="1:13" x14ac:dyDescent="0.35">
      <c r="A1965" t="s">
        <v>7</v>
      </c>
      <c r="B1965" t="s">
        <v>18</v>
      </c>
      <c r="C1965" t="s">
        <v>22</v>
      </c>
      <c r="D1965" t="s">
        <v>799</v>
      </c>
      <c r="E1965" t="s">
        <v>827</v>
      </c>
      <c r="F1965">
        <v>6.8256750000000004</v>
      </c>
      <c r="G1965">
        <v>7.5244999999999997</v>
      </c>
      <c r="H1965">
        <v>8.2860999999999994</v>
      </c>
      <c r="I1965">
        <v>7.6951999999999998</v>
      </c>
      <c r="J1965">
        <v>6.0922000000000001</v>
      </c>
      <c r="K1965">
        <v>6.4869000000000003</v>
      </c>
      <c r="L1965">
        <v>7.8388</v>
      </c>
      <c r="M1965">
        <v>8.4689999999999994</v>
      </c>
    </row>
    <row r="1966" spans="1:13" x14ac:dyDescent="0.35">
      <c r="A1966" t="s">
        <v>7</v>
      </c>
      <c r="B1966" t="s">
        <v>18</v>
      </c>
      <c r="C1966" t="s">
        <v>22</v>
      </c>
      <c r="D1966" t="s">
        <v>800</v>
      </c>
      <c r="E1966" t="s">
        <v>827</v>
      </c>
      <c r="F1966">
        <v>0.64847499999999991</v>
      </c>
      <c r="G1966">
        <v>0.72419999999999995</v>
      </c>
      <c r="H1966">
        <v>0.82479999999999998</v>
      </c>
      <c r="I1966">
        <v>0.84709999999999996</v>
      </c>
      <c r="J1966">
        <v>0.71719999999999995</v>
      </c>
      <c r="K1966">
        <v>0.72929999999999995</v>
      </c>
      <c r="L1966">
        <v>0.79859999999999998</v>
      </c>
      <c r="M1966">
        <v>0.80410000000000004</v>
      </c>
    </row>
    <row r="1967" spans="1:13" x14ac:dyDescent="0.35">
      <c r="A1967" t="s">
        <v>7</v>
      </c>
      <c r="B1967" t="s">
        <v>18</v>
      </c>
      <c r="C1967" t="s">
        <v>22</v>
      </c>
      <c r="D1967" t="s">
        <v>801</v>
      </c>
      <c r="E1967" t="s">
        <v>827</v>
      </c>
      <c r="F1967">
        <v>13.51215</v>
      </c>
      <c r="G1967">
        <v>14.711399999999999</v>
      </c>
      <c r="H1967">
        <v>15.3383</v>
      </c>
      <c r="I1967">
        <v>13.9831</v>
      </c>
      <c r="J1967">
        <v>11.382899999999999</v>
      </c>
      <c r="K1967">
        <v>11.502599999999999</v>
      </c>
      <c r="L1967">
        <v>12.331099999999999</v>
      </c>
      <c r="M1967">
        <v>12.0465</v>
      </c>
    </row>
    <row r="1968" spans="1:13" x14ac:dyDescent="0.35">
      <c r="A1968" t="s">
        <v>7</v>
      </c>
      <c r="B1968" t="s">
        <v>18</v>
      </c>
      <c r="C1968" t="s">
        <v>22</v>
      </c>
      <c r="D1968" t="s">
        <v>802</v>
      </c>
      <c r="E1968" t="s">
        <v>827</v>
      </c>
      <c r="F1968">
        <v>9.6749999999999996E-3</v>
      </c>
      <c r="G1968">
        <v>2.1399999999999999E-2</v>
      </c>
      <c r="H1968">
        <v>5.4199999999999998E-2</v>
      </c>
      <c r="I1968">
        <v>0.17249999999999999</v>
      </c>
      <c r="J1968">
        <v>0.62690000000000001</v>
      </c>
      <c r="K1968">
        <v>1.1818</v>
      </c>
      <c r="L1968">
        <v>1.1748000000000001</v>
      </c>
      <c r="M1968">
        <v>1.1633</v>
      </c>
    </row>
    <row r="1969" spans="1:13" x14ac:dyDescent="0.35">
      <c r="A1969" t="s">
        <v>7</v>
      </c>
      <c r="B1969" t="s">
        <v>18</v>
      </c>
      <c r="C1969" t="s">
        <v>22</v>
      </c>
      <c r="D1969" t="s">
        <v>803</v>
      </c>
      <c r="E1969" t="s">
        <v>827</v>
      </c>
      <c r="F1969">
        <v>4.6750000000000003E-3</v>
      </c>
      <c r="G1969">
        <v>7.1999999999999998E-3</v>
      </c>
      <c r="H1969">
        <v>1.12E-2</v>
      </c>
      <c r="I1969">
        <v>1.9199999999999998E-2</v>
      </c>
      <c r="J1969">
        <v>3.44E-2</v>
      </c>
      <c r="K1969">
        <v>3.0700000000000002E-2</v>
      </c>
      <c r="L1969">
        <v>1.46E-2</v>
      </c>
      <c r="M1969">
        <v>7.6E-3</v>
      </c>
    </row>
    <row r="1970" spans="1:13" x14ac:dyDescent="0.35">
      <c r="A1970" t="s">
        <v>7</v>
      </c>
      <c r="B1970" t="s">
        <v>18</v>
      </c>
      <c r="C1970" t="s">
        <v>22</v>
      </c>
      <c r="D1970" t="s">
        <v>804</v>
      </c>
      <c r="E1970" t="s">
        <v>827</v>
      </c>
      <c r="F1970">
        <v>5.0000000000000001E-3</v>
      </c>
      <c r="G1970">
        <v>1.4200000000000001E-2</v>
      </c>
      <c r="H1970">
        <v>4.2999999999999997E-2</v>
      </c>
      <c r="I1970">
        <v>0.15329999999999999</v>
      </c>
      <c r="J1970">
        <v>0.59250000000000003</v>
      </c>
      <c r="K1970">
        <v>1.1511</v>
      </c>
      <c r="L1970">
        <v>1.1601999999999999</v>
      </c>
      <c r="M1970">
        <v>1.1556999999999999</v>
      </c>
    </row>
    <row r="1971" spans="1:13" x14ac:dyDescent="0.35">
      <c r="A1971" t="s">
        <v>7</v>
      </c>
      <c r="B1971" t="s">
        <v>18</v>
      </c>
      <c r="C1971" t="s">
        <v>22</v>
      </c>
      <c r="D1971" t="s">
        <v>805</v>
      </c>
      <c r="E1971" t="s">
        <v>827</v>
      </c>
      <c r="F1971">
        <v>0</v>
      </c>
      <c r="G1971">
        <v>0</v>
      </c>
      <c r="H1971">
        <v>0</v>
      </c>
      <c r="I1971">
        <v>0</v>
      </c>
      <c r="J1971">
        <v>7.5200000000000003E-2</v>
      </c>
      <c r="K1971">
        <v>0.49640000000000001</v>
      </c>
      <c r="L1971">
        <v>0.84589999999999999</v>
      </c>
      <c r="M1971">
        <v>0.74129999999999996</v>
      </c>
    </row>
    <row r="1972" spans="1:13" x14ac:dyDescent="0.35">
      <c r="A1972" t="s">
        <v>7</v>
      </c>
      <c r="B1972" t="s">
        <v>18</v>
      </c>
      <c r="C1972" t="s">
        <v>22</v>
      </c>
      <c r="D1972" t="s">
        <v>806</v>
      </c>
      <c r="E1972" t="s">
        <v>827</v>
      </c>
      <c r="F1972">
        <v>9.6749999999999996E-3</v>
      </c>
      <c r="G1972">
        <v>2.1399999999999999E-2</v>
      </c>
      <c r="H1972">
        <v>5.4199999999999998E-2</v>
      </c>
      <c r="I1972">
        <v>0.17249999999999999</v>
      </c>
      <c r="J1972">
        <v>0.55169999999999997</v>
      </c>
      <c r="K1972">
        <v>0.6855</v>
      </c>
      <c r="L1972">
        <v>0.32900000000000001</v>
      </c>
      <c r="M1972">
        <v>0.42199999999999999</v>
      </c>
    </row>
    <row r="1973" spans="1:13" x14ac:dyDescent="0.35">
      <c r="A1973" t="s">
        <v>7</v>
      </c>
      <c r="B1973" t="s">
        <v>18</v>
      </c>
      <c r="C1973" t="s">
        <v>22</v>
      </c>
      <c r="D1973" t="s">
        <v>807</v>
      </c>
      <c r="E1973" t="s">
        <v>827</v>
      </c>
      <c r="F1973">
        <v>13.502475</v>
      </c>
      <c r="G1973">
        <v>14.69</v>
      </c>
      <c r="H1973">
        <v>15.2841</v>
      </c>
      <c r="I1973">
        <v>13.810600000000001</v>
      </c>
      <c r="J1973">
        <v>10.756</v>
      </c>
      <c r="K1973">
        <v>10.3208</v>
      </c>
      <c r="L1973">
        <v>11.1563</v>
      </c>
      <c r="M1973">
        <v>10.883100000000001</v>
      </c>
    </row>
    <row r="1974" spans="1:13" x14ac:dyDescent="0.35">
      <c r="A1974" t="s">
        <v>7</v>
      </c>
      <c r="B1974" t="s">
        <v>18</v>
      </c>
      <c r="C1974" t="s">
        <v>22</v>
      </c>
      <c r="D1974" t="s">
        <v>808</v>
      </c>
      <c r="E1974" t="s">
        <v>827</v>
      </c>
      <c r="F1974">
        <v>13.502475</v>
      </c>
      <c r="G1974">
        <v>14.69</v>
      </c>
      <c r="H1974">
        <v>15.2841</v>
      </c>
      <c r="I1974">
        <v>13.810600000000001</v>
      </c>
      <c r="J1974">
        <v>10.756</v>
      </c>
      <c r="K1974">
        <v>10.3208</v>
      </c>
      <c r="L1974">
        <v>11.1563</v>
      </c>
      <c r="M1974">
        <v>10.883100000000001</v>
      </c>
    </row>
    <row r="1975" spans="1:13" x14ac:dyDescent="0.35">
      <c r="A1975" t="s">
        <v>7</v>
      </c>
      <c r="B1975" t="s">
        <v>18</v>
      </c>
      <c r="C1975" t="s">
        <v>22</v>
      </c>
      <c r="D1975" t="s">
        <v>809</v>
      </c>
      <c r="E1975" t="s">
        <v>827</v>
      </c>
      <c r="F1975">
        <v>13.502475</v>
      </c>
      <c r="G1975">
        <v>14.69</v>
      </c>
      <c r="H1975">
        <v>15.2841</v>
      </c>
      <c r="I1975">
        <v>13.810600000000001</v>
      </c>
      <c r="J1975">
        <v>10.756</v>
      </c>
      <c r="K1975">
        <v>10.3208</v>
      </c>
      <c r="L1975">
        <v>11.1563</v>
      </c>
      <c r="M1975">
        <v>10.883100000000001</v>
      </c>
    </row>
    <row r="1976" spans="1:13" x14ac:dyDescent="0.35">
      <c r="A1976" t="s">
        <v>7</v>
      </c>
      <c r="B1976" t="s">
        <v>18</v>
      </c>
      <c r="C1976" t="s">
        <v>22</v>
      </c>
      <c r="D1976" t="s">
        <v>810</v>
      </c>
      <c r="E1976" t="s">
        <v>827</v>
      </c>
      <c r="F1976">
        <v>1.4369749999999999</v>
      </c>
      <c r="G1976">
        <v>1.1122000000000001</v>
      </c>
      <c r="H1976">
        <v>0.61350000000000005</v>
      </c>
      <c r="I1976">
        <v>0.2989</v>
      </c>
      <c r="J1976">
        <v>0.20899999999999999</v>
      </c>
      <c r="K1976">
        <v>0.19520000000000001</v>
      </c>
      <c r="L1976">
        <v>0.19570000000000001</v>
      </c>
      <c r="M1976">
        <v>0.18629999999999999</v>
      </c>
    </row>
    <row r="1977" spans="1:13" x14ac:dyDescent="0.35">
      <c r="A1977" t="s">
        <v>7</v>
      </c>
      <c r="B1977" t="s">
        <v>18</v>
      </c>
      <c r="C1977" t="s">
        <v>22</v>
      </c>
      <c r="D1977" t="s">
        <v>811</v>
      </c>
      <c r="E1977" t="s">
        <v>827</v>
      </c>
      <c r="F1977">
        <v>0.193325</v>
      </c>
      <c r="G1977">
        <v>0.1895</v>
      </c>
      <c r="H1977">
        <v>0.18529999999999999</v>
      </c>
      <c r="I1977">
        <v>0.1784</v>
      </c>
      <c r="J1977">
        <v>0.16900000000000001</v>
      </c>
      <c r="K1977">
        <v>0.16339999999999999</v>
      </c>
      <c r="L1977">
        <v>0.15720000000000001</v>
      </c>
      <c r="M1977">
        <v>0.1489</v>
      </c>
    </row>
    <row r="1978" spans="1:13" x14ac:dyDescent="0.35">
      <c r="A1978" t="s">
        <v>7</v>
      </c>
      <c r="B1978" t="s">
        <v>18</v>
      </c>
      <c r="C1978" t="s">
        <v>22</v>
      </c>
      <c r="D1978" t="s">
        <v>812</v>
      </c>
      <c r="E1978" t="s">
        <v>827</v>
      </c>
      <c r="F1978">
        <v>1.2436499999999999</v>
      </c>
      <c r="G1978">
        <v>0.92269999999999996</v>
      </c>
      <c r="H1978">
        <v>0.42820000000000003</v>
      </c>
      <c r="I1978">
        <v>0.1205</v>
      </c>
      <c r="J1978">
        <v>4.0099999999999997E-2</v>
      </c>
      <c r="K1978">
        <v>3.1800000000000002E-2</v>
      </c>
      <c r="L1978">
        <v>3.85E-2</v>
      </c>
      <c r="M1978">
        <v>3.7400000000000003E-2</v>
      </c>
    </row>
    <row r="1979" spans="1:13" x14ac:dyDescent="0.35">
      <c r="A1979" t="s">
        <v>7</v>
      </c>
      <c r="B1979" t="s">
        <v>18</v>
      </c>
      <c r="C1979" t="s">
        <v>22</v>
      </c>
      <c r="D1979" t="s">
        <v>813</v>
      </c>
      <c r="E1979" t="s">
        <v>827</v>
      </c>
      <c r="F1979">
        <v>0</v>
      </c>
      <c r="G1979">
        <v>0</v>
      </c>
      <c r="H1979">
        <v>0</v>
      </c>
      <c r="I1979">
        <v>2.0000000000000001E-4</v>
      </c>
      <c r="J1979">
        <v>-6.7000000000000002E-3</v>
      </c>
      <c r="K1979">
        <v>-4.7600000000000003E-2</v>
      </c>
      <c r="L1979">
        <v>-0.14499999999999999</v>
      </c>
      <c r="M1979">
        <v>-0.21260000000000001</v>
      </c>
    </row>
    <row r="1980" spans="1:13" x14ac:dyDescent="0.35">
      <c r="A1980" t="s">
        <v>7</v>
      </c>
      <c r="B1980" t="s">
        <v>18</v>
      </c>
      <c r="C1980" t="s">
        <v>22</v>
      </c>
      <c r="D1980" t="s">
        <v>814</v>
      </c>
      <c r="E1980" t="s">
        <v>827</v>
      </c>
      <c r="F1980">
        <v>1.7626250000000001</v>
      </c>
      <c r="G1980">
        <v>1.6475</v>
      </c>
      <c r="H1980">
        <v>1.2289000000000001</v>
      </c>
      <c r="I1980">
        <v>0.8327</v>
      </c>
      <c r="J1980">
        <v>0.56079999999999997</v>
      </c>
      <c r="K1980">
        <v>0.57899999999999996</v>
      </c>
      <c r="L1980">
        <v>0.65239999999999998</v>
      </c>
      <c r="M1980">
        <v>0.47370000000000001</v>
      </c>
    </row>
    <row r="1981" spans="1:13" x14ac:dyDescent="0.35">
      <c r="A1981" t="s">
        <v>7</v>
      </c>
      <c r="B1981" t="s">
        <v>18</v>
      </c>
      <c r="C1981" t="s">
        <v>22</v>
      </c>
      <c r="D1981" t="s">
        <v>815</v>
      </c>
      <c r="E1981" t="s">
        <v>827</v>
      </c>
      <c r="F1981">
        <v>12.924474999999999</v>
      </c>
      <c r="G1981">
        <v>16.540400000000002</v>
      </c>
      <c r="H1981">
        <v>20.458300000000001</v>
      </c>
      <c r="I1981">
        <v>22.459499999999998</v>
      </c>
      <c r="J1981">
        <v>21.5046</v>
      </c>
      <c r="K1981">
        <v>24.582899999999999</v>
      </c>
      <c r="L1981">
        <v>30.036300000000001</v>
      </c>
      <c r="M1981">
        <v>33.3705</v>
      </c>
    </row>
    <row r="1982" spans="1:13" x14ac:dyDescent="0.35">
      <c r="A1982" t="s">
        <v>7</v>
      </c>
      <c r="B1982" t="s">
        <v>18</v>
      </c>
      <c r="C1982" t="s">
        <v>23</v>
      </c>
      <c r="D1982" t="s">
        <v>816</v>
      </c>
      <c r="E1982" t="s">
        <v>827</v>
      </c>
      <c r="F1982">
        <v>14.67545</v>
      </c>
      <c r="G1982">
        <v>15.6716</v>
      </c>
      <c r="H1982">
        <v>15.702199999999999</v>
      </c>
      <c r="I1982">
        <v>13.486599999999999</v>
      </c>
      <c r="J1982">
        <v>10.090199999999999</v>
      </c>
      <c r="K1982">
        <v>9.7490000000000006</v>
      </c>
      <c r="L1982">
        <v>10.3904</v>
      </c>
      <c r="M1982">
        <v>9.8926999999999996</v>
      </c>
    </row>
    <row r="1983" spans="1:13" x14ac:dyDescent="0.35">
      <c r="A1983" t="s">
        <v>7</v>
      </c>
      <c r="B1983" t="s">
        <v>18</v>
      </c>
      <c r="C1983" t="s">
        <v>23</v>
      </c>
      <c r="D1983" t="s">
        <v>817</v>
      </c>
      <c r="E1983" t="s">
        <v>827</v>
      </c>
      <c r="F1983">
        <v>0.13159999999999999</v>
      </c>
      <c r="G1983">
        <v>0.13500000000000001</v>
      </c>
      <c r="H1983">
        <v>0.13339999999999999</v>
      </c>
      <c r="I1983">
        <v>0.09</v>
      </c>
      <c r="J1983">
        <v>3.44E-2</v>
      </c>
      <c r="K1983">
        <v>0.06</v>
      </c>
      <c r="L1983">
        <v>0.10829999999999999</v>
      </c>
      <c r="M1983">
        <v>0.11360000000000001</v>
      </c>
    </row>
    <row r="1984" spans="1:13" x14ac:dyDescent="0.35">
      <c r="A1984" t="s">
        <v>7</v>
      </c>
      <c r="B1984" t="s">
        <v>18</v>
      </c>
      <c r="C1984" t="s">
        <v>23</v>
      </c>
      <c r="D1984" t="s">
        <v>818</v>
      </c>
      <c r="E1984" t="s">
        <v>827</v>
      </c>
      <c r="F1984">
        <v>0</v>
      </c>
      <c r="G1984">
        <v>0</v>
      </c>
      <c r="H1984">
        <v>0</v>
      </c>
      <c r="I1984">
        <v>1.4E-3</v>
      </c>
      <c r="J1984">
        <v>1.46E-2</v>
      </c>
      <c r="K1984">
        <v>5.1499999999999997E-2</v>
      </c>
      <c r="L1984">
        <v>6.0999999999999999E-2</v>
      </c>
      <c r="M1984">
        <v>5.6500000000000002E-2</v>
      </c>
    </row>
    <row r="1985" spans="1:13" x14ac:dyDescent="0.35">
      <c r="A1985" t="s">
        <v>7</v>
      </c>
      <c r="B1985" t="s">
        <v>18</v>
      </c>
      <c r="C1985" t="s">
        <v>23</v>
      </c>
      <c r="D1985" t="s">
        <v>711</v>
      </c>
      <c r="E1985" t="s">
        <v>825</v>
      </c>
      <c r="F1985">
        <v>1.1747000000000001</v>
      </c>
      <c r="G1985">
        <v>0.8619</v>
      </c>
      <c r="H1985">
        <v>1.5129999999999999</v>
      </c>
      <c r="I1985">
        <v>3.3637000000000001</v>
      </c>
      <c r="J1985">
        <v>10.7531</v>
      </c>
      <c r="K1985">
        <v>14.730700000000001</v>
      </c>
      <c r="L1985">
        <v>12.044600000000001</v>
      </c>
      <c r="M1985">
        <v>15.1858</v>
      </c>
    </row>
    <row r="1986" spans="1:13" x14ac:dyDescent="0.35">
      <c r="A1986" t="s">
        <v>7</v>
      </c>
      <c r="B1986" t="s">
        <v>18</v>
      </c>
      <c r="C1986" t="s">
        <v>23</v>
      </c>
      <c r="D1986" t="s">
        <v>712</v>
      </c>
      <c r="E1986" t="s">
        <v>825</v>
      </c>
      <c r="F1986">
        <v>0</v>
      </c>
      <c r="G1986">
        <v>0</v>
      </c>
      <c r="H1986">
        <v>0</v>
      </c>
      <c r="I1986">
        <v>0</v>
      </c>
      <c r="J1986">
        <v>1.3986000000000001</v>
      </c>
      <c r="K1986">
        <v>6.1868999999999996</v>
      </c>
      <c r="L1986">
        <v>8.1989999999999998</v>
      </c>
      <c r="M1986">
        <v>9.3575999999999997</v>
      </c>
    </row>
    <row r="1987" spans="1:13" x14ac:dyDescent="0.35">
      <c r="A1987" t="s">
        <v>7</v>
      </c>
      <c r="B1987" t="s">
        <v>18</v>
      </c>
      <c r="C1987" t="s">
        <v>23</v>
      </c>
      <c r="D1987" t="s">
        <v>713</v>
      </c>
      <c r="E1987" t="s">
        <v>825</v>
      </c>
      <c r="F1987">
        <v>1.1747000000000001</v>
      </c>
      <c r="G1987">
        <v>0.8619</v>
      </c>
      <c r="H1987">
        <v>1.5129999999999999</v>
      </c>
      <c r="I1987">
        <v>3.3637000000000001</v>
      </c>
      <c r="J1987">
        <v>9.3544999999999998</v>
      </c>
      <c r="K1987">
        <v>8.5437999999999992</v>
      </c>
      <c r="L1987">
        <v>3.8456000000000001</v>
      </c>
      <c r="M1987">
        <v>5.8281999999999998</v>
      </c>
    </row>
    <row r="1988" spans="1:13" x14ac:dyDescent="0.35">
      <c r="A1988" t="s">
        <v>7</v>
      </c>
      <c r="B1988" t="s">
        <v>18</v>
      </c>
      <c r="C1988" t="s">
        <v>23</v>
      </c>
      <c r="D1988" t="s">
        <v>714</v>
      </c>
      <c r="E1988" t="s">
        <v>825</v>
      </c>
      <c r="F1988">
        <v>11.583299999999999</v>
      </c>
      <c r="G1988">
        <v>0</v>
      </c>
      <c r="H1988">
        <v>0</v>
      </c>
      <c r="I1988">
        <v>0</v>
      </c>
      <c r="J1988">
        <v>0</v>
      </c>
      <c r="K1988">
        <v>0</v>
      </c>
      <c r="L1988">
        <v>0</v>
      </c>
      <c r="M1988">
        <v>0</v>
      </c>
    </row>
    <row r="1989" spans="1:13" x14ac:dyDescent="0.35">
      <c r="A1989" t="s">
        <v>7</v>
      </c>
      <c r="B1989" t="s">
        <v>18</v>
      </c>
      <c r="C1989" t="s">
        <v>23</v>
      </c>
      <c r="D1989" t="s">
        <v>819</v>
      </c>
      <c r="E1989" t="s">
        <v>825</v>
      </c>
      <c r="F1989">
        <v>0</v>
      </c>
      <c r="G1989">
        <v>0</v>
      </c>
      <c r="H1989">
        <v>0</v>
      </c>
      <c r="I1989">
        <v>0</v>
      </c>
      <c r="J1989">
        <v>0</v>
      </c>
      <c r="K1989">
        <v>0</v>
      </c>
      <c r="L1989">
        <v>0</v>
      </c>
      <c r="M1989">
        <v>0</v>
      </c>
    </row>
    <row r="1990" spans="1:13" x14ac:dyDescent="0.35">
      <c r="A1990" t="s">
        <v>7</v>
      </c>
      <c r="B1990" t="s">
        <v>18</v>
      </c>
      <c r="C1990" t="s">
        <v>23</v>
      </c>
      <c r="D1990" t="s">
        <v>715</v>
      </c>
      <c r="E1990" t="s">
        <v>825</v>
      </c>
      <c r="F1990">
        <v>11.583299999999999</v>
      </c>
      <c r="G1990">
        <v>0</v>
      </c>
      <c r="H1990">
        <v>0</v>
      </c>
      <c r="I1990">
        <v>0</v>
      </c>
      <c r="J1990">
        <v>0</v>
      </c>
      <c r="K1990">
        <v>0</v>
      </c>
      <c r="L1990">
        <v>0</v>
      </c>
      <c r="M1990">
        <v>0</v>
      </c>
    </row>
    <row r="1991" spans="1:13" x14ac:dyDescent="0.35">
      <c r="A1991" t="s">
        <v>7</v>
      </c>
      <c r="B1991" t="s">
        <v>18</v>
      </c>
      <c r="C1991" t="s">
        <v>23</v>
      </c>
      <c r="D1991" t="s">
        <v>716</v>
      </c>
      <c r="E1991" t="s">
        <v>825</v>
      </c>
      <c r="F1991">
        <v>13.21185</v>
      </c>
      <c r="G1991">
        <v>18.383800000000001</v>
      </c>
      <c r="H1991">
        <v>19.889500000000002</v>
      </c>
      <c r="I1991">
        <v>12.9299</v>
      </c>
      <c r="J1991">
        <v>4.1028000000000002</v>
      </c>
      <c r="K1991">
        <v>15.122199999999999</v>
      </c>
      <c r="L1991">
        <v>15.9604</v>
      </c>
      <c r="M1991">
        <v>10.3445</v>
      </c>
    </row>
    <row r="1992" spans="1:13" x14ac:dyDescent="0.35">
      <c r="A1992" t="s">
        <v>7</v>
      </c>
      <c r="B1992" t="s">
        <v>18</v>
      </c>
      <c r="C1992" t="s">
        <v>23</v>
      </c>
      <c r="D1992" t="s">
        <v>717</v>
      </c>
      <c r="E1992" t="s">
        <v>825</v>
      </c>
      <c r="F1992">
        <v>0</v>
      </c>
      <c r="G1992">
        <v>0</v>
      </c>
      <c r="H1992">
        <v>0</v>
      </c>
      <c r="I1992">
        <v>0.2586</v>
      </c>
      <c r="J1992">
        <v>0.98470000000000002</v>
      </c>
      <c r="K1992">
        <v>8.1660000000000004</v>
      </c>
      <c r="L1992">
        <v>13.4068</v>
      </c>
      <c r="M1992">
        <v>10.3445</v>
      </c>
    </row>
    <row r="1993" spans="1:13" x14ac:dyDescent="0.35">
      <c r="A1993" t="s">
        <v>7</v>
      </c>
      <c r="B1993" t="s">
        <v>18</v>
      </c>
      <c r="C1993" t="s">
        <v>23</v>
      </c>
      <c r="D1993" t="s">
        <v>718</v>
      </c>
      <c r="E1993" t="s">
        <v>825</v>
      </c>
      <c r="F1993">
        <v>13.21185</v>
      </c>
      <c r="G1993">
        <v>18.383800000000001</v>
      </c>
      <c r="H1993">
        <v>19.889500000000002</v>
      </c>
      <c r="I1993">
        <v>12.6713</v>
      </c>
      <c r="J1993">
        <v>3.1181000000000001</v>
      </c>
      <c r="K1993">
        <v>6.9561999999999999</v>
      </c>
      <c r="L1993">
        <v>2.5537000000000001</v>
      </c>
      <c r="M1993">
        <v>0</v>
      </c>
    </row>
    <row r="1994" spans="1:13" x14ac:dyDescent="0.35">
      <c r="A1994" t="s">
        <v>7</v>
      </c>
      <c r="B1994" t="s">
        <v>18</v>
      </c>
      <c r="C1994" t="s">
        <v>23</v>
      </c>
      <c r="D1994" t="s">
        <v>719</v>
      </c>
      <c r="E1994" t="s">
        <v>825</v>
      </c>
      <c r="F1994">
        <v>4.5805249999999997</v>
      </c>
      <c r="G1994">
        <v>4.6985000000000001</v>
      </c>
      <c r="H1994">
        <v>4.58</v>
      </c>
      <c r="I1994">
        <v>4.7065000000000001</v>
      </c>
      <c r="J1994">
        <v>5.0259</v>
      </c>
      <c r="K1994">
        <v>0</v>
      </c>
      <c r="L1994">
        <v>0</v>
      </c>
      <c r="M1994">
        <v>0.96940000000000004</v>
      </c>
    </row>
    <row r="1995" spans="1:13" x14ac:dyDescent="0.35">
      <c r="A1995" t="s">
        <v>7</v>
      </c>
      <c r="B1995" t="s">
        <v>18</v>
      </c>
      <c r="C1995" t="s">
        <v>23</v>
      </c>
      <c r="D1995" t="s">
        <v>720</v>
      </c>
      <c r="E1995" t="s">
        <v>825</v>
      </c>
      <c r="F1995">
        <v>6.3545249999999998</v>
      </c>
      <c r="G1995">
        <v>6.5773999999999999</v>
      </c>
      <c r="H1995">
        <v>11.894399999999999</v>
      </c>
      <c r="I1995">
        <v>12.881</v>
      </c>
      <c r="J1995">
        <v>9.8664000000000005</v>
      </c>
      <c r="K1995">
        <v>0</v>
      </c>
      <c r="L1995">
        <v>0</v>
      </c>
      <c r="M1995">
        <v>6.1638999999999999</v>
      </c>
    </row>
    <row r="1996" spans="1:13" x14ac:dyDescent="0.35">
      <c r="A1996" t="s">
        <v>7</v>
      </c>
      <c r="B1996" t="s">
        <v>18</v>
      </c>
      <c r="C1996" t="s">
        <v>23</v>
      </c>
      <c r="D1996" t="s">
        <v>721</v>
      </c>
      <c r="E1996" t="s">
        <v>825</v>
      </c>
      <c r="F1996">
        <v>1.85421117374806</v>
      </c>
      <c r="G1996">
        <v>3.2434402287879922</v>
      </c>
      <c r="H1996">
        <v>8.9275011511268954</v>
      </c>
      <c r="I1996">
        <v>16.877694790421099</v>
      </c>
      <c r="J1996">
        <v>29.81068551756595</v>
      </c>
      <c r="K1996">
        <v>24.090820501789459</v>
      </c>
      <c r="L1996">
        <v>29.688961258790759</v>
      </c>
      <c r="M1996">
        <v>39.579975020047883</v>
      </c>
    </row>
    <row r="1997" spans="1:13" x14ac:dyDescent="0.35">
      <c r="A1997" t="s">
        <v>7</v>
      </c>
      <c r="B1997" t="s">
        <v>18</v>
      </c>
      <c r="C1997" t="s">
        <v>23</v>
      </c>
      <c r="D1997" t="s">
        <v>722</v>
      </c>
      <c r="E1997" t="s">
        <v>825</v>
      </c>
      <c r="F1997">
        <v>0.16700000000000001</v>
      </c>
      <c r="G1997">
        <v>0.754</v>
      </c>
      <c r="H1997">
        <v>3.6444000000000001</v>
      </c>
      <c r="I1997">
        <v>16.621300000000002</v>
      </c>
      <c r="J1997">
        <v>62.673200000000001</v>
      </c>
      <c r="K1997">
        <v>33.784700000000001</v>
      </c>
      <c r="L1997">
        <v>34.491799999999998</v>
      </c>
      <c r="M1997">
        <v>64.934799999999996</v>
      </c>
    </row>
    <row r="1998" spans="1:13" x14ac:dyDescent="0.35">
      <c r="A1998" t="s">
        <v>7</v>
      </c>
      <c r="B1998" t="s">
        <v>18</v>
      </c>
      <c r="C1998" t="s">
        <v>23</v>
      </c>
      <c r="D1998" t="s">
        <v>723</v>
      </c>
      <c r="E1998" t="s">
        <v>825</v>
      </c>
      <c r="F1998">
        <v>2.6191499999999999</v>
      </c>
      <c r="G1998">
        <v>5.077</v>
      </c>
      <c r="H1998">
        <v>23.983699999999999</v>
      </c>
      <c r="I1998">
        <v>86.995500000000007</v>
      </c>
      <c r="J1998">
        <v>146.02420000000001</v>
      </c>
      <c r="K1998">
        <v>47.370199999999997</v>
      </c>
      <c r="L1998">
        <v>38.3857</v>
      </c>
      <c r="M1998">
        <v>73.3553</v>
      </c>
    </row>
    <row r="1999" spans="1:13" x14ac:dyDescent="0.35">
      <c r="A1999" t="s">
        <v>7</v>
      </c>
      <c r="B1999" t="s">
        <v>18</v>
      </c>
      <c r="C1999" t="s">
        <v>23</v>
      </c>
      <c r="D1999" t="s">
        <v>724</v>
      </c>
      <c r="E1999" t="s">
        <v>825</v>
      </c>
      <c r="F1999">
        <v>2.6191499999999999</v>
      </c>
      <c r="G1999">
        <v>5.077</v>
      </c>
      <c r="H1999">
        <v>23.983699999999999</v>
      </c>
      <c r="I1999">
        <v>86.995500000000007</v>
      </c>
      <c r="J1999">
        <v>146.02420000000001</v>
      </c>
      <c r="K1999">
        <v>47.370199999999997</v>
      </c>
      <c r="L1999">
        <v>38.3857</v>
      </c>
      <c r="M1999">
        <v>73.3553</v>
      </c>
    </row>
    <row r="2000" spans="1:13" x14ac:dyDescent="0.35">
      <c r="A2000" t="s">
        <v>7</v>
      </c>
      <c r="B2000" t="s">
        <v>18</v>
      </c>
      <c r="C2000" t="s">
        <v>24</v>
      </c>
      <c r="D2000" t="s">
        <v>725</v>
      </c>
      <c r="E2000" t="s">
        <v>826</v>
      </c>
      <c r="F2000">
        <v>6532.5845750000008</v>
      </c>
      <c r="G2000">
        <v>6658.3446999999996</v>
      </c>
      <c r="H2000">
        <v>6100.9178000000002</v>
      </c>
      <c r="I2000">
        <v>4877.8711000000003</v>
      </c>
      <c r="J2000">
        <v>3451.6558</v>
      </c>
      <c r="K2000">
        <v>2826.4159</v>
      </c>
      <c r="L2000">
        <v>2429.2121000000002</v>
      </c>
      <c r="M2000">
        <v>2287.1046000000001</v>
      </c>
    </row>
    <row r="2001" spans="1:13" x14ac:dyDescent="0.35">
      <c r="A2001" t="s">
        <v>7</v>
      </c>
      <c r="B2001" t="s">
        <v>18</v>
      </c>
      <c r="C2001" t="s">
        <v>24</v>
      </c>
      <c r="D2001" t="s">
        <v>726</v>
      </c>
      <c r="E2001" t="s">
        <v>827</v>
      </c>
      <c r="F2001">
        <v>76.658024999999995</v>
      </c>
      <c r="G2001">
        <v>82.387799999999999</v>
      </c>
      <c r="H2001">
        <v>85.341300000000004</v>
      </c>
      <c r="I2001">
        <v>83.498599999999996</v>
      </c>
      <c r="J2001">
        <v>79.0137</v>
      </c>
      <c r="K2001">
        <v>81.533100000000005</v>
      </c>
      <c r="L2001">
        <v>86.439499999999995</v>
      </c>
      <c r="M2001">
        <v>89.228800000000007</v>
      </c>
    </row>
    <row r="2002" spans="1:13" x14ac:dyDescent="0.35">
      <c r="A2002" t="s">
        <v>7</v>
      </c>
      <c r="B2002" t="s">
        <v>18</v>
      </c>
      <c r="C2002" t="s">
        <v>24</v>
      </c>
      <c r="D2002" t="s">
        <v>727</v>
      </c>
      <c r="E2002" t="s">
        <v>56</v>
      </c>
      <c r="F2002">
        <v>16085.88237695</v>
      </c>
      <c r="G2002">
        <v>18572.807447800002</v>
      </c>
      <c r="H2002">
        <v>20798.657347799999</v>
      </c>
      <c r="I2002">
        <v>22790.176461899999</v>
      </c>
      <c r="J2002">
        <v>24523.954723300001</v>
      </c>
      <c r="K2002">
        <v>26254.289477400001</v>
      </c>
      <c r="L2002">
        <v>27931.172637</v>
      </c>
      <c r="M2002">
        <v>29506.656632099999</v>
      </c>
    </row>
    <row r="2003" spans="1:13" x14ac:dyDescent="0.35">
      <c r="A2003" t="s">
        <v>7</v>
      </c>
      <c r="B2003" t="s">
        <v>18</v>
      </c>
      <c r="C2003" t="s">
        <v>24</v>
      </c>
      <c r="D2003" t="s">
        <v>728</v>
      </c>
      <c r="E2003" t="s">
        <v>56</v>
      </c>
      <c r="F2003">
        <v>16085.88237695</v>
      </c>
      <c r="G2003">
        <v>18572.807447800002</v>
      </c>
      <c r="H2003">
        <v>20798.657347799999</v>
      </c>
      <c r="I2003">
        <v>22790.176461899999</v>
      </c>
      <c r="J2003">
        <v>24523.954723300001</v>
      </c>
      <c r="K2003">
        <v>26254.289477400001</v>
      </c>
      <c r="L2003">
        <v>27931.172637</v>
      </c>
      <c r="M2003">
        <v>29506.656632099999</v>
      </c>
    </row>
    <row r="2004" spans="1:13" x14ac:dyDescent="0.35">
      <c r="A2004" t="s">
        <v>7</v>
      </c>
      <c r="B2004" t="s">
        <v>18</v>
      </c>
      <c r="C2004" t="s">
        <v>24</v>
      </c>
      <c r="D2004" t="s">
        <v>729</v>
      </c>
      <c r="E2004" t="s">
        <v>828</v>
      </c>
      <c r="F2004">
        <v>322.83499999999998</v>
      </c>
      <c r="G2004">
        <v>335.7509</v>
      </c>
      <c r="H2004">
        <v>348.68869999999998</v>
      </c>
      <c r="I2004">
        <v>361.02940000000001</v>
      </c>
      <c r="J2004">
        <v>372.55399999999997</v>
      </c>
      <c r="K2004">
        <v>383.23349999999999</v>
      </c>
      <c r="L2004">
        <v>393.02659999999997</v>
      </c>
      <c r="M2004">
        <v>402.30520000000001</v>
      </c>
    </row>
    <row r="2005" spans="1:13" x14ac:dyDescent="0.35">
      <c r="A2005" t="s">
        <v>7</v>
      </c>
      <c r="B2005" t="s">
        <v>18</v>
      </c>
      <c r="C2005" t="s">
        <v>24</v>
      </c>
      <c r="D2005" t="s">
        <v>730</v>
      </c>
      <c r="E2005" t="s">
        <v>829</v>
      </c>
      <c r="F2005">
        <v>0.25866976666666669</v>
      </c>
      <c r="G2005">
        <v>4.5662696</v>
      </c>
      <c r="H2005">
        <v>25.963755899999999</v>
      </c>
      <c r="I2005">
        <v>97.723691400000007</v>
      </c>
      <c r="J2005">
        <v>240.74049880000001</v>
      </c>
      <c r="K2005">
        <v>258.03477750000002</v>
      </c>
      <c r="L2005">
        <v>202.32189690000001</v>
      </c>
      <c r="M2005">
        <v>176.88153149999999</v>
      </c>
    </row>
    <row r="2006" spans="1:13" x14ac:dyDescent="0.35">
      <c r="A2006" t="s">
        <v>7</v>
      </c>
      <c r="B2006" t="s">
        <v>18</v>
      </c>
      <c r="C2006" t="s">
        <v>24</v>
      </c>
      <c r="D2006" t="s">
        <v>731</v>
      </c>
      <c r="E2006" t="s">
        <v>827</v>
      </c>
      <c r="F2006">
        <v>105.372975</v>
      </c>
      <c r="G2006">
        <v>112.9888</v>
      </c>
      <c r="H2006">
        <v>114.7801</v>
      </c>
      <c r="I2006">
        <v>110.2775</v>
      </c>
      <c r="J2006">
        <v>104.6818</v>
      </c>
      <c r="K2006">
        <v>110.05800000000001</v>
      </c>
      <c r="L2006">
        <v>118.4576</v>
      </c>
      <c r="M2006">
        <v>121.96210000000001</v>
      </c>
    </row>
    <row r="2007" spans="1:13" x14ac:dyDescent="0.35">
      <c r="A2007" t="s">
        <v>7</v>
      </c>
      <c r="B2007" t="s">
        <v>18</v>
      </c>
      <c r="C2007" t="s">
        <v>24</v>
      </c>
      <c r="D2007" t="s">
        <v>732</v>
      </c>
      <c r="E2007" t="s">
        <v>827</v>
      </c>
      <c r="F2007">
        <v>6.8982749999999999</v>
      </c>
      <c r="G2007">
        <v>9.3759999999999994</v>
      </c>
      <c r="H2007">
        <v>12.7681</v>
      </c>
      <c r="I2007">
        <v>17.122299999999999</v>
      </c>
      <c r="J2007">
        <v>20.968399999999999</v>
      </c>
      <c r="K2007">
        <v>24.542400000000001</v>
      </c>
      <c r="L2007">
        <v>25.2423</v>
      </c>
      <c r="M2007">
        <v>25.1387</v>
      </c>
    </row>
    <row r="2008" spans="1:13" x14ac:dyDescent="0.35">
      <c r="A2008" t="s">
        <v>7</v>
      </c>
      <c r="B2008" t="s">
        <v>18</v>
      </c>
      <c r="C2008" t="s">
        <v>24</v>
      </c>
      <c r="D2008" t="s">
        <v>820</v>
      </c>
      <c r="E2008" t="s">
        <v>827</v>
      </c>
      <c r="F2008">
        <v>3.1727249999999998</v>
      </c>
      <c r="G2008">
        <v>4.1894</v>
      </c>
      <c r="H2008">
        <v>4.4650999999999996</v>
      </c>
      <c r="I2008">
        <v>4.3221999999999996</v>
      </c>
      <c r="J2008">
        <v>5.7035</v>
      </c>
      <c r="K2008">
        <v>5.4680999999999997</v>
      </c>
      <c r="L2008">
        <v>4.5183</v>
      </c>
      <c r="M2008">
        <v>3.7957999999999998</v>
      </c>
    </row>
    <row r="2009" spans="1:13" x14ac:dyDescent="0.35">
      <c r="A2009" t="s">
        <v>7</v>
      </c>
      <c r="B2009" t="s">
        <v>18</v>
      </c>
      <c r="C2009" t="s">
        <v>24</v>
      </c>
      <c r="D2009" t="s">
        <v>733</v>
      </c>
      <c r="E2009" t="s">
        <v>827</v>
      </c>
      <c r="F2009">
        <v>4.4150000000000002E-2</v>
      </c>
      <c r="G2009">
        <v>7.2999999999999995E-2</v>
      </c>
      <c r="H2009">
        <v>0.2092</v>
      </c>
      <c r="I2009">
        <v>0.68810000000000004</v>
      </c>
      <c r="J2009">
        <v>2.2713000000000001</v>
      </c>
      <c r="K2009">
        <v>5.5065</v>
      </c>
      <c r="L2009">
        <v>7.3013000000000003</v>
      </c>
      <c r="M2009">
        <v>7.9179000000000004</v>
      </c>
    </row>
    <row r="2010" spans="1:13" x14ac:dyDescent="0.35">
      <c r="A2010" t="s">
        <v>7</v>
      </c>
      <c r="B2010" t="s">
        <v>18</v>
      </c>
      <c r="C2010" t="s">
        <v>24</v>
      </c>
      <c r="D2010" t="s">
        <v>734</v>
      </c>
      <c r="E2010" t="s">
        <v>827</v>
      </c>
      <c r="F2010">
        <v>0</v>
      </c>
      <c r="G2010">
        <v>0</v>
      </c>
      <c r="H2010">
        <v>0</v>
      </c>
      <c r="I2010">
        <v>0</v>
      </c>
      <c r="J2010">
        <v>0.27260000000000001</v>
      </c>
      <c r="K2010">
        <v>2.3127</v>
      </c>
      <c r="L2010">
        <v>5.2570000000000006</v>
      </c>
      <c r="M2010">
        <v>5.0457000000000001</v>
      </c>
    </row>
    <row r="2011" spans="1:13" x14ac:dyDescent="0.35">
      <c r="A2011" t="s">
        <v>7</v>
      </c>
      <c r="B2011" t="s">
        <v>18</v>
      </c>
      <c r="C2011" t="s">
        <v>24</v>
      </c>
      <c r="D2011" t="s">
        <v>735</v>
      </c>
      <c r="E2011" t="s">
        <v>827</v>
      </c>
      <c r="F2011">
        <v>4.4150000000000002E-2</v>
      </c>
      <c r="G2011">
        <v>7.2999999999999995E-2</v>
      </c>
      <c r="H2011">
        <v>0.2092</v>
      </c>
      <c r="I2011">
        <v>0.68810000000000004</v>
      </c>
      <c r="J2011">
        <v>1.9987999999999999</v>
      </c>
      <c r="K2011">
        <v>3.1938</v>
      </c>
      <c r="L2011">
        <v>2.0444</v>
      </c>
      <c r="M2011">
        <v>2.8723000000000001</v>
      </c>
    </row>
    <row r="2012" spans="1:13" x14ac:dyDescent="0.35">
      <c r="A2012" t="s">
        <v>7</v>
      </c>
      <c r="B2012" t="s">
        <v>18</v>
      </c>
      <c r="C2012" t="s">
        <v>24</v>
      </c>
      <c r="D2012" t="s">
        <v>736</v>
      </c>
      <c r="E2012" t="s">
        <v>827</v>
      </c>
      <c r="F2012">
        <v>0.45590000000000003</v>
      </c>
      <c r="G2012">
        <v>0.56210000000000004</v>
      </c>
      <c r="H2012">
        <v>0.54530000000000001</v>
      </c>
      <c r="I2012">
        <v>0.4718</v>
      </c>
      <c r="J2012">
        <v>0.4743</v>
      </c>
      <c r="K2012">
        <v>0.33750000000000002</v>
      </c>
      <c r="L2012">
        <v>0.21990000000000001</v>
      </c>
      <c r="M2012">
        <v>0.17710000000000001</v>
      </c>
    </row>
    <row r="2013" spans="1:13" x14ac:dyDescent="0.35">
      <c r="A2013" t="s">
        <v>7</v>
      </c>
      <c r="B2013" t="s">
        <v>18</v>
      </c>
      <c r="C2013" t="s">
        <v>24</v>
      </c>
      <c r="D2013" t="s">
        <v>737</v>
      </c>
      <c r="E2013" t="s">
        <v>827</v>
      </c>
      <c r="F2013">
        <v>5.9712999999999976</v>
      </c>
      <c r="G2013">
        <v>7.2149999999999999</v>
      </c>
      <c r="H2013">
        <v>7.6391</v>
      </c>
      <c r="I2013">
        <v>7.8625999999999996</v>
      </c>
      <c r="J2013">
        <v>10.6761</v>
      </c>
      <c r="K2013">
        <v>12.949</v>
      </c>
      <c r="L2013">
        <v>12.7157</v>
      </c>
      <c r="M2013">
        <v>11.901199999999999</v>
      </c>
    </row>
    <row r="2014" spans="1:13" x14ac:dyDescent="0.35">
      <c r="A2014" t="s">
        <v>7</v>
      </c>
      <c r="B2014" t="s">
        <v>18</v>
      </c>
      <c r="C2014" t="s">
        <v>24</v>
      </c>
      <c r="D2014" t="s">
        <v>738</v>
      </c>
      <c r="E2014" t="s">
        <v>827</v>
      </c>
      <c r="F2014">
        <v>0.50132500000000002</v>
      </c>
      <c r="G2014">
        <v>1.7766</v>
      </c>
      <c r="H2014">
        <v>4.7641</v>
      </c>
      <c r="I2014">
        <v>8.8688000000000002</v>
      </c>
      <c r="J2014">
        <v>9.6290999999999993</v>
      </c>
      <c r="K2014">
        <v>10.0261</v>
      </c>
      <c r="L2014">
        <v>9.7593999999999994</v>
      </c>
      <c r="M2014">
        <v>9.5542999999999996</v>
      </c>
    </row>
    <row r="2015" spans="1:13" x14ac:dyDescent="0.35">
      <c r="A2015" t="s">
        <v>7</v>
      </c>
      <c r="B2015" t="s">
        <v>18</v>
      </c>
      <c r="C2015" t="s">
        <v>24</v>
      </c>
      <c r="D2015" t="s">
        <v>739</v>
      </c>
      <c r="E2015" t="s">
        <v>827</v>
      </c>
      <c r="F2015">
        <v>0.51190000000000002</v>
      </c>
      <c r="G2015">
        <v>0.49080000000000001</v>
      </c>
      <c r="H2015">
        <v>0.46810000000000002</v>
      </c>
      <c r="I2015">
        <v>0.44379999999999997</v>
      </c>
      <c r="J2015">
        <v>0.41810000000000003</v>
      </c>
      <c r="K2015">
        <v>0.39269999999999999</v>
      </c>
      <c r="L2015">
        <v>0.36759999999999998</v>
      </c>
      <c r="M2015">
        <v>0.34300000000000003</v>
      </c>
    </row>
    <row r="2016" spans="1:13" x14ac:dyDescent="0.35">
      <c r="A2016" t="s">
        <v>7</v>
      </c>
      <c r="B2016" t="s">
        <v>18</v>
      </c>
      <c r="C2016" t="s">
        <v>24</v>
      </c>
      <c r="D2016" t="s">
        <v>740</v>
      </c>
      <c r="E2016" t="s">
        <v>827</v>
      </c>
      <c r="F2016">
        <v>0</v>
      </c>
      <c r="G2016">
        <v>0</v>
      </c>
      <c r="H2016">
        <v>0</v>
      </c>
      <c r="I2016">
        <v>0</v>
      </c>
      <c r="J2016">
        <v>1.4850000000000001</v>
      </c>
      <c r="K2016">
        <v>6.6654</v>
      </c>
      <c r="L2016">
        <v>12.442</v>
      </c>
      <c r="M2016">
        <v>11.2469</v>
      </c>
    </row>
    <row r="2017" spans="1:13" x14ac:dyDescent="0.35">
      <c r="A2017" t="s">
        <v>7</v>
      </c>
      <c r="B2017" t="s">
        <v>18</v>
      </c>
      <c r="C2017" t="s">
        <v>24</v>
      </c>
      <c r="D2017" t="s">
        <v>741</v>
      </c>
      <c r="E2017" t="s">
        <v>827</v>
      </c>
      <c r="F2017">
        <v>6.8982749999999999</v>
      </c>
      <c r="G2017">
        <v>9.3759999999999994</v>
      </c>
      <c r="H2017">
        <v>12.7681</v>
      </c>
      <c r="I2017">
        <v>17.122299999999999</v>
      </c>
      <c r="J2017">
        <v>19.4834</v>
      </c>
      <c r="K2017">
        <v>17.876999999999999</v>
      </c>
      <c r="L2017">
        <v>12.8002</v>
      </c>
      <c r="M2017">
        <v>13.8918</v>
      </c>
    </row>
    <row r="2018" spans="1:13" x14ac:dyDescent="0.35">
      <c r="A2018" t="s">
        <v>7</v>
      </c>
      <c r="B2018" t="s">
        <v>19</v>
      </c>
      <c r="C2018" t="s">
        <v>21</v>
      </c>
      <c r="D2018" t="s">
        <v>742</v>
      </c>
      <c r="E2018" t="s">
        <v>827</v>
      </c>
      <c r="F2018">
        <v>23.88045</v>
      </c>
      <c r="G2018">
        <v>22.532399999999999</v>
      </c>
      <c r="H2018">
        <v>16.343499999999999</v>
      </c>
      <c r="I2018">
        <v>8.3534000000000006</v>
      </c>
      <c r="J2018">
        <v>4.3470000000000004</v>
      </c>
      <c r="K2018">
        <v>4.3407999999999998</v>
      </c>
      <c r="L2018">
        <v>5.7839</v>
      </c>
      <c r="M2018">
        <v>5.5094000000000003</v>
      </c>
    </row>
    <row r="2019" spans="1:13" x14ac:dyDescent="0.35">
      <c r="A2019" t="s">
        <v>7</v>
      </c>
      <c r="B2019" t="s">
        <v>19</v>
      </c>
      <c r="C2019" t="s">
        <v>21</v>
      </c>
      <c r="D2019" t="s">
        <v>743</v>
      </c>
      <c r="E2019" t="s">
        <v>827</v>
      </c>
      <c r="F2019">
        <v>20.784875</v>
      </c>
      <c r="G2019">
        <v>19.7471</v>
      </c>
      <c r="H2019">
        <v>14.2879</v>
      </c>
      <c r="I2019">
        <v>6.9314999999999998</v>
      </c>
      <c r="J2019">
        <v>3.3089</v>
      </c>
      <c r="K2019">
        <v>3.31</v>
      </c>
      <c r="L2019">
        <v>4.6069000000000004</v>
      </c>
      <c r="M2019">
        <v>4.3308999999999997</v>
      </c>
    </row>
    <row r="2020" spans="1:13" x14ac:dyDescent="0.35">
      <c r="A2020" t="s">
        <v>7</v>
      </c>
      <c r="B2020" t="s">
        <v>19</v>
      </c>
      <c r="C2020" t="s">
        <v>21</v>
      </c>
      <c r="D2020" t="s">
        <v>744</v>
      </c>
      <c r="E2020" t="s">
        <v>827</v>
      </c>
      <c r="F2020">
        <v>0</v>
      </c>
      <c r="G2020">
        <v>0</v>
      </c>
      <c r="H2020">
        <v>0</v>
      </c>
      <c r="I2020">
        <v>0.27729999999999999</v>
      </c>
      <c r="J2020">
        <v>0.99270000000000003</v>
      </c>
      <c r="K2020">
        <v>1.986</v>
      </c>
      <c r="L2020">
        <v>4.1462000000000003</v>
      </c>
      <c r="M2020">
        <v>4.3308999999999997</v>
      </c>
    </row>
    <row r="2021" spans="1:13" x14ac:dyDescent="0.35">
      <c r="A2021" t="s">
        <v>7</v>
      </c>
      <c r="B2021" t="s">
        <v>19</v>
      </c>
      <c r="C2021" t="s">
        <v>21</v>
      </c>
      <c r="D2021" t="s">
        <v>745</v>
      </c>
      <c r="E2021" t="s">
        <v>827</v>
      </c>
      <c r="F2021">
        <v>20.784875</v>
      </c>
      <c r="G2021">
        <v>19.7471</v>
      </c>
      <c r="H2021">
        <v>14.2879</v>
      </c>
      <c r="I2021">
        <v>6.6543000000000001</v>
      </c>
      <c r="J2021">
        <v>2.3161999999999998</v>
      </c>
      <c r="K2021">
        <v>1.3240000000000001</v>
      </c>
      <c r="L2021">
        <v>0.4607</v>
      </c>
      <c r="M2021">
        <v>0</v>
      </c>
    </row>
    <row r="2022" spans="1:13" x14ac:dyDescent="0.35">
      <c r="A2022" t="s">
        <v>7</v>
      </c>
      <c r="B2022" t="s">
        <v>19</v>
      </c>
      <c r="C2022" t="s">
        <v>21</v>
      </c>
      <c r="D2022" t="s">
        <v>746</v>
      </c>
      <c r="E2022" t="s">
        <v>827</v>
      </c>
      <c r="F2022">
        <v>0</v>
      </c>
      <c r="G2022">
        <v>0</v>
      </c>
      <c r="H2022">
        <v>0</v>
      </c>
      <c r="I2022">
        <v>0.27910000000000001</v>
      </c>
      <c r="J2022">
        <v>0.99909999999999999</v>
      </c>
      <c r="K2022">
        <v>1.9991000000000001</v>
      </c>
      <c r="L2022">
        <v>4.1734</v>
      </c>
      <c r="M2022">
        <v>4.3590999999999998</v>
      </c>
    </row>
    <row r="2023" spans="1:13" x14ac:dyDescent="0.35">
      <c r="A2023" t="s">
        <v>7</v>
      </c>
      <c r="B2023" t="s">
        <v>19</v>
      </c>
      <c r="C2023" t="s">
        <v>21</v>
      </c>
      <c r="D2023" t="s">
        <v>747</v>
      </c>
      <c r="E2023" t="s">
        <v>827</v>
      </c>
      <c r="F2023">
        <v>23.88045</v>
      </c>
      <c r="G2023">
        <v>22.532399999999999</v>
      </c>
      <c r="H2023">
        <v>16.343499999999999</v>
      </c>
      <c r="I2023">
        <v>8.0744000000000007</v>
      </c>
      <c r="J2023">
        <v>3.3477999999999999</v>
      </c>
      <c r="K2023">
        <v>2.3416999999999999</v>
      </c>
      <c r="L2023">
        <v>1.6105</v>
      </c>
      <c r="M2023">
        <v>1.1503000000000001</v>
      </c>
    </row>
    <row r="2024" spans="1:13" x14ac:dyDescent="0.35">
      <c r="A2024" t="s">
        <v>7</v>
      </c>
      <c r="B2024" t="s">
        <v>19</v>
      </c>
      <c r="C2024" t="s">
        <v>21</v>
      </c>
      <c r="D2024" t="s">
        <v>748</v>
      </c>
      <c r="E2024" t="s">
        <v>827</v>
      </c>
      <c r="F2024">
        <v>93.671324999999996</v>
      </c>
      <c r="G2024">
        <v>98.503200000000007</v>
      </c>
      <c r="H2024">
        <v>95.609899999999996</v>
      </c>
      <c r="I2024">
        <v>83.224800000000002</v>
      </c>
      <c r="J2024">
        <v>66.288200000000003</v>
      </c>
      <c r="K2024">
        <v>65.8489</v>
      </c>
      <c r="L2024">
        <v>73.893600000000006</v>
      </c>
      <c r="M2024">
        <v>75.741900000000001</v>
      </c>
    </row>
    <row r="2025" spans="1:13" x14ac:dyDescent="0.35">
      <c r="A2025" t="s">
        <v>7</v>
      </c>
      <c r="B2025" t="s">
        <v>19</v>
      </c>
      <c r="C2025" t="s">
        <v>21</v>
      </c>
      <c r="D2025" t="s">
        <v>749</v>
      </c>
      <c r="E2025" t="s">
        <v>827</v>
      </c>
      <c r="F2025">
        <v>0</v>
      </c>
      <c r="G2025">
        <v>0</v>
      </c>
      <c r="H2025">
        <v>0</v>
      </c>
      <c r="I2025">
        <v>0.60470000000000002</v>
      </c>
      <c r="J2025">
        <v>5.2971000000000004</v>
      </c>
      <c r="K2025">
        <v>15.0101</v>
      </c>
      <c r="L2025">
        <v>23.883199999999999</v>
      </c>
      <c r="M2025">
        <v>26.123000000000001</v>
      </c>
    </row>
    <row r="2026" spans="1:13" x14ac:dyDescent="0.35">
      <c r="A2026" t="s">
        <v>7</v>
      </c>
      <c r="B2026" t="s">
        <v>19</v>
      </c>
      <c r="C2026" t="s">
        <v>21</v>
      </c>
      <c r="D2026" t="s">
        <v>750</v>
      </c>
      <c r="E2026" t="s">
        <v>827</v>
      </c>
      <c r="F2026">
        <v>93.671324999999996</v>
      </c>
      <c r="G2026">
        <v>98.503200000000007</v>
      </c>
      <c r="H2026">
        <v>95.609899999999996</v>
      </c>
      <c r="I2026">
        <v>82.620099999999994</v>
      </c>
      <c r="J2026">
        <v>60.991199999999999</v>
      </c>
      <c r="K2026">
        <v>50.838799999999999</v>
      </c>
      <c r="L2026">
        <v>50.010399999999997</v>
      </c>
      <c r="M2026">
        <v>49.618899999999996</v>
      </c>
    </row>
    <row r="2027" spans="1:13" x14ac:dyDescent="0.35">
      <c r="A2027" t="s">
        <v>7</v>
      </c>
      <c r="B2027" t="s">
        <v>19</v>
      </c>
      <c r="C2027" t="s">
        <v>21</v>
      </c>
      <c r="D2027" t="s">
        <v>751</v>
      </c>
      <c r="E2027" t="s">
        <v>827</v>
      </c>
      <c r="F2027">
        <v>25.310124999999999</v>
      </c>
      <c r="G2027">
        <v>28.8081</v>
      </c>
      <c r="H2027">
        <v>30.854700000000001</v>
      </c>
      <c r="I2027">
        <v>29.307700000000001</v>
      </c>
      <c r="J2027">
        <v>23.6143</v>
      </c>
      <c r="K2027">
        <v>23.2879</v>
      </c>
      <c r="L2027">
        <v>26.4162</v>
      </c>
      <c r="M2027">
        <v>28.110700000000001</v>
      </c>
    </row>
    <row r="2028" spans="1:13" x14ac:dyDescent="0.35">
      <c r="A2028" t="s">
        <v>7</v>
      </c>
      <c r="B2028" t="s">
        <v>19</v>
      </c>
      <c r="C2028" t="s">
        <v>21</v>
      </c>
      <c r="D2028" t="s">
        <v>752</v>
      </c>
      <c r="E2028" t="s">
        <v>827</v>
      </c>
      <c r="F2028">
        <v>8.2839750000000016</v>
      </c>
      <c r="G2028">
        <v>10.074999999999999</v>
      </c>
      <c r="H2028">
        <v>11.5662</v>
      </c>
      <c r="I2028">
        <v>12.6113</v>
      </c>
      <c r="J2028">
        <v>12.2362</v>
      </c>
      <c r="K2028">
        <v>12.9229</v>
      </c>
      <c r="L2028">
        <v>14.760899999999999</v>
      </c>
      <c r="M2028">
        <v>15.662800000000001</v>
      </c>
    </row>
    <row r="2029" spans="1:13" x14ac:dyDescent="0.35">
      <c r="A2029" t="s">
        <v>7</v>
      </c>
      <c r="B2029" t="s">
        <v>19</v>
      </c>
      <c r="C2029" t="s">
        <v>21</v>
      </c>
      <c r="D2029" t="s">
        <v>753</v>
      </c>
      <c r="E2029" t="s">
        <v>827</v>
      </c>
      <c r="F2029">
        <v>0</v>
      </c>
      <c r="G2029">
        <v>0</v>
      </c>
      <c r="H2029">
        <v>0</v>
      </c>
      <c r="I2029">
        <v>0.25219999999999998</v>
      </c>
      <c r="J2029">
        <v>2.9367000000000001</v>
      </c>
      <c r="K2029">
        <v>6.9783999999999997</v>
      </c>
      <c r="L2029">
        <v>12.399100000000001</v>
      </c>
      <c r="M2029">
        <v>15.662800000000001</v>
      </c>
    </row>
    <row r="2030" spans="1:13" x14ac:dyDescent="0.35">
      <c r="A2030" t="s">
        <v>7</v>
      </c>
      <c r="B2030" t="s">
        <v>19</v>
      </c>
      <c r="C2030" t="s">
        <v>21</v>
      </c>
      <c r="D2030" t="s">
        <v>754</v>
      </c>
      <c r="E2030" t="s">
        <v>827</v>
      </c>
      <c r="F2030">
        <v>8.2839750000000016</v>
      </c>
      <c r="G2030">
        <v>10.074999999999999</v>
      </c>
      <c r="H2030">
        <v>11.5662</v>
      </c>
      <c r="I2030">
        <v>12.3591</v>
      </c>
      <c r="J2030">
        <v>9.2995000000000001</v>
      </c>
      <c r="K2030">
        <v>5.9444999999999997</v>
      </c>
      <c r="L2030">
        <v>2.3616999999999999</v>
      </c>
      <c r="M2030">
        <v>0</v>
      </c>
    </row>
    <row r="2031" spans="1:13" x14ac:dyDescent="0.35">
      <c r="A2031" t="s">
        <v>7</v>
      </c>
      <c r="B2031" t="s">
        <v>19</v>
      </c>
      <c r="C2031" t="s">
        <v>21</v>
      </c>
      <c r="D2031" t="s">
        <v>755</v>
      </c>
      <c r="E2031" t="s">
        <v>827</v>
      </c>
      <c r="F2031">
        <v>0</v>
      </c>
      <c r="G2031">
        <v>0</v>
      </c>
      <c r="H2031">
        <v>0</v>
      </c>
      <c r="I2031">
        <v>0.26619999999999999</v>
      </c>
      <c r="J2031">
        <v>3.1168999999999998</v>
      </c>
      <c r="K2031">
        <v>7.4728000000000003</v>
      </c>
      <c r="L2031">
        <v>13.1967</v>
      </c>
      <c r="M2031">
        <v>16.577400000000001</v>
      </c>
    </row>
    <row r="2032" spans="1:13" x14ac:dyDescent="0.35">
      <c r="A2032" t="s">
        <v>7</v>
      </c>
      <c r="B2032" t="s">
        <v>19</v>
      </c>
      <c r="C2032" t="s">
        <v>21</v>
      </c>
      <c r="D2032" t="s">
        <v>756</v>
      </c>
      <c r="E2032" t="s">
        <v>827</v>
      </c>
      <c r="F2032">
        <v>25.310124999999999</v>
      </c>
      <c r="G2032">
        <v>28.8081</v>
      </c>
      <c r="H2032">
        <v>30.854700000000001</v>
      </c>
      <c r="I2032">
        <v>29.041499999999999</v>
      </c>
      <c r="J2032">
        <v>20.497399999999999</v>
      </c>
      <c r="K2032">
        <v>15.815099999999999</v>
      </c>
      <c r="L2032">
        <v>13.2195</v>
      </c>
      <c r="M2032">
        <v>11.533200000000001</v>
      </c>
    </row>
    <row r="2033" spans="1:13" x14ac:dyDescent="0.35">
      <c r="A2033" t="s">
        <v>7</v>
      </c>
      <c r="B2033" t="s">
        <v>19</v>
      </c>
      <c r="C2033" t="s">
        <v>21</v>
      </c>
      <c r="D2033" t="s">
        <v>757</v>
      </c>
      <c r="E2033" t="s">
        <v>827</v>
      </c>
      <c r="F2033">
        <v>4.9000000000000002E-2</v>
      </c>
      <c r="G2033">
        <v>5.4100000000000002E-2</v>
      </c>
      <c r="H2033">
        <v>5.9799999999999999E-2</v>
      </c>
      <c r="I2033">
        <v>6.5600000000000006E-2</v>
      </c>
      <c r="J2033">
        <v>7.0999999999999994E-2</v>
      </c>
      <c r="K2033">
        <v>7.6100000000000001E-2</v>
      </c>
      <c r="L2033">
        <v>8.1000000000000003E-2</v>
      </c>
      <c r="M2033">
        <v>8.5400000000000004E-2</v>
      </c>
    </row>
    <row r="2034" spans="1:13" x14ac:dyDescent="0.35">
      <c r="A2034" t="s">
        <v>7</v>
      </c>
      <c r="B2034" t="s">
        <v>19</v>
      </c>
      <c r="C2034" t="s">
        <v>21</v>
      </c>
      <c r="D2034" t="s">
        <v>758</v>
      </c>
      <c r="E2034" t="s">
        <v>827</v>
      </c>
      <c r="F2034">
        <v>1.17235</v>
      </c>
      <c r="G2034">
        <v>1.2131000000000001</v>
      </c>
      <c r="H2034">
        <v>1.2529999999999999</v>
      </c>
      <c r="I2034">
        <v>1.2928999999999999</v>
      </c>
      <c r="J2034">
        <v>1.3431999999999999</v>
      </c>
      <c r="K2034">
        <v>1.1862999999999999</v>
      </c>
      <c r="L2034">
        <v>0.93910000000000005</v>
      </c>
      <c r="M2034">
        <v>0.81189999999999996</v>
      </c>
    </row>
    <row r="2035" spans="1:13" x14ac:dyDescent="0.35">
      <c r="A2035" t="s">
        <v>7</v>
      </c>
      <c r="B2035" t="s">
        <v>19</v>
      </c>
      <c r="C2035" t="s">
        <v>21</v>
      </c>
      <c r="D2035" t="s">
        <v>759</v>
      </c>
      <c r="E2035" t="s">
        <v>827</v>
      </c>
      <c r="F2035">
        <v>1.465875</v>
      </c>
      <c r="G2035">
        <v>1.6620999999999999</v>
      </c>
      <c r="H2035">
        <v>2.3552</v>
      </c>
      <c r="I2035">
        <v>5.2839999999999998</v>
      </c>
      <c r="J2035">
        <v>12.565099999999999</v>
      </c>
      <c r="K2035">
        <v>14.8123</v>
      </c>
      <c r="L2035">
        <v>15.361800000000001</v>
      </c>
      <c r="M2035">
        <v>17.472200000000001</v>
      </c>
    </row>
    <row r="2036" spans="1:13" x14ac:dyDescent="0.35">
      <c r="A2036" t="s">
        <v>7</v>
      </c>
      <c r="B2036" t="s">
        <v>19</v>
      </c>
      <c r="C2036" t="s">
        <v>22</v>
      </c>
      <c r="D2036" t="s">
        <v>760</v>
      </c>
      <c r="E2036" t="s">
        <v>827</v>
      </c>
      <c r="F2036">
        <v>3.337425000000001</v>
      </c>
      <c r="G2036">
        <v>3.4474999999999998</v>
      </c>
      <c r="H2036">
        <v>4.0469999999999997</v>
      </c>
      <c r="I2036">
        <v>4.6463999999999999</v>
      </c>
      <c r="J2036">
        <v>4.8601999999999999</v>
      </c>
      <c r="K2036">
        <v>4.8544</v>
      </c>
      <c r="L2036">
        <v>3.96</v>
      </c>
      <c r="M2036">
        <v>3.6093000000000002</v>
      </c>
    </row>
    <row r="2037" spans="1:13" x14ac:dyDescent="0.35">
      <c r="A2037" t="s">
        <v>7</v>
      </c>
      <c r="B2037" t="s">
        <v>19</v>
      </c>
      <c r="C2037" t="s">
        <v>22</v>
      </c>
      <c r="D2037" t="s">
        <v>761</v>
      </c>
      <c r="E2037" t="s">
        <v>827</v>
      </c>
      <c r="F2037">
        <v>44.480825000000003</v>
      </c>
      <c r="G2037">
        <v>47.162700000000001</v>
      </c>
      <c r="H2037">
        <v>48.4116</v>
      </c>
      <c r="I2037">
        <v>45.563800000000001</v>
      </c>
      <c r="J2037">
        <v>38.326999999999998</v>
      </c>
      <c r="K2037">
        <v>38.220300000000002</v>
      </c>
      <c r="L2037">
        <v>41.693600000000004</v>
      </c>
      <c r="M2037">
        <v>42.121899999999997</v>
      </c>
    </row>
    <row r="2038" spans="1:13" x14ac:dyDescent="0.35">
      <c r="A2038" t="s">
        <v>7</v>
      </c>
      <c r="B2038" t="s">
        <v>19</v>
      </c>
      <c r="C2038" t="s">
        <v>22</v>
      </c>
      <c r="D2038" t="s">
        <v>762</v>
      </c>
      <c r="E2038" t="s">
        <v>827</v>
      </c>
      <c r="F2038">
        <v>2.05525</v>
      </c>
      <c r="G2038">
        <v>2.5165999999999999</v>
      </c>
      <c r="H2038">
        <v>2.8443999999999998</v>
      </c>
      <c r="I2038">
        <v>2.8243999999999998</v>
      </c>
      <c r="J2038">
        <v>2.4077000000000002</v>
      </c>
      <c r="K2038">
        <v>2.5785</v>
      </c>
      <c r="L2038">
        <v>3.1391</v>
      </c>
      <c r="M2038">
        <v>3.415</v>
      </c>
    </row>
    <row r="2039" spans="1:13" x14ac:dyDescent="0.35">
      <c r="A2039" t="s">
        <v>7</v>
      </c>
      <c r="B2039" t="s">
        <v>19</v>
      </c>
      <c r="C2039" t="s">
        <v>22</v>
      </c>
      <c r="D2039" t="s">
        <v>763</v>
      </c>
      <c r="E2039" t="s">
        <v>827</v>
      </c>
      <c r="F2039">
        <v>0</v>
      </c>
      <c r="G2039">
        <v>0</v>
      </c>
      <c r="H2039">
        <v>0</v>
      </c>
      <c r="I2039">
        <v>5.6500000000000002E-2</v>
      </c>
      <c r="J2039">
        <v>0.57779999999999998</v>
      </c>
      <c r="K2039">
        <v>1.3924000000000001</v>
      </c>
      <c r="L2039">
        <v>2.6368</v>
      </c>
      <c r="M2039">
        <v>3.415</v>
      </c>
    </row>
    <row r="2040" spans="1:13" x14ac:dyDescent="0.35">
      <c r="A2040" t="s">
        <v>7</v>
      </c>
      <c r="B2040" t="s">
        <v>19</v>
      </c>
      <c r="C2040" t="s">
        <v>22</v>
      </c>
      <c r="D2040" t="s">
        <v>764</v>
      </c>
      <c r="E2040" t="s">
        <v>827</v>
      </c>
      <c r="F2040">
        <v>2.05525</v>
      </c>
      <c r="G2040">
        <v>2.5165999999999999</v>
      </c>
      <c r="H2040">
        <v>2.8443999999999998</v>
      </c>
      <c r="I2040">
        <v>2.7679</v>
      </c>
      <c r="J2040">
        <v>1.8298000000000001</v>
      </c>
      <c r="K2040">
        <v>1.1860999999999999</v>
      </c>
      <c r="L2040">
        <v>0.50229999999999997</v>
      </c>
      <c r="M2040">
        <v>0</v>
      </c>
    </row>
    <row r="2041" spans="1:13" x14ac:dyDescent="0.35">
      <c r="A2041" t="s">
        <v>7</v>
      </c>
      <c r="B2041" t="s">
        <v>19</v>
      </c>
      <c r="C2041" t="s">
        <v>22</v>
      </c>
      <c r="D2041" t="s">
        <v>765</v>
      </c>
      <c r="E2041" t="s">
        <v>827</v>
      </c>
      <c r="F2041">
        <v>0</v>
      </c>
      <c r="G2041">
        <v>0</v>
      </c>
      <c r="H2041">
        <v>0</v>
      </c>
      <c r="I2041">
        <v>5.9499999999999997E-2</v>
      </c>
      <c r="J2041">
        <v>1.181</v>
      </c>
      <c r="K2041">
        <v>5.5381999999999998</v>
      </c>
      <c r="L2041">
        <v>6.5130999999999997</v>
      </c>
      <c r="M2041">
        <v>5.1864999999999997</v>
      </c>
    </row>
    <row r="2042" spans="1:13" x14ac:dyDescent="0.35">
      <c r="A2042" t="s">
        <v>7</v>
      </c>
      <c r="B2042" t="s">
        <v>19</v>
      </c>
      <c r="C2042" t="s">
        <v>22</v>
      </c>
      <c r="D2042" t="s">
        <v>766</v>
      </c>
      <c r="E2042" t="s">
        <v>827</v>
      </c>
      <c r="F2042">
        <v>44.480825000000003</v>
      </c>
      <c r="G2042">
        <v>47.162700000000001</v>
      </c>
      <c r="H2042">
        <v>48.4116</v>
      </c>
      <c r="I2042">
        <v>45.504300000000001</v>
      </c>
      <c r="J2042">
        <v>37.146000000000001</v>
      </c>
      <c r="K2042">
        <v>32.682099999999998</v>
      </c>
      <c r="L2042">
        <v>35.180399999999999</v>
      </c>
      <c r="M2042">
        <v>36.935400000000001</v>
      </c>
    </row>
    <row r="2043" spans="1:13" x14ac:dyDescent="0.35">
      <c r="A2043" t="s">
        <v>7</v>
      </c>
      <c r="B2043" t="s">
        <v>19</v>
      </c>
      <c r="C2043" t="s">
        <v>22</v>
      </c>
      <c r="D2043" t="s">
        <v>821</v>
      </c>
      <c r="E2043" t="s">
        <v>827</v>
      </c>
      <c r="F2043">
        <v>2.5000000000000001E-3</v>
      </c>
      <c r="G2043">
        <v>2.7000000000000001E-3</v>
      </c>
      <c r="H2043">
        <v>2.8E-3</v>
      </c>
      <c r="I2043">
        <v>2.8999999999999998E-3</v>
      </c>
      <c r="J2043">
        <v>3.0999999999999999E-3</v>
      </c>
      <c r="K2043">
        <v>3.3E-3</v>
      </c>
      <c r="L2043">
        <v>3.3999999999999998E-3</v>
      </c>
      <c r="M2043">
        <v>3.5999999999999999E-3</v>
      </c>
    </row>
    <row r="2044" spans="1:13" x14ac:dyDescent="0.35">
      <c r="A2044" t="s">
        <v>7</v>
      </c>
      <c r="B2044" t="s">
        <v>19</v>
      </c>
      <c r="C2044" t="s">
        <v>22</v>
      </c>
      <c r="D2044" t="s">
        <v>767</v>
      </c>
      <c r="E2044" t="s">
        <v>827</v>
      </c>
      <c r="F2044">
        <v>8.5000000000000006E-3</v>
      </c>
      <c r="G2044">
        <v>2.3199999999999998E-2</v>
      </c>
      <c r="H2044">
        <v>9.1899999999999996E-2</v>
      </c>
      <c r="I2044">
        <v>0.45229999999999998</v>
      </c>
      <c r="J2044">
        <v>2.2309000000000001</v>
      </c>
      <c r="K2044">
        <v>3.4950999999999999</v>
      </c>
      <c r="L2044">
        <v>4.4481000000000002</v>
      </c>
      <c r="M2044">
        <v>5.9896000000000003</v>
      </c>
    </row>
    <row r="2045" spans="1:13" x14ac:dyDescent="0.35">
      <c r="A2045" t="s">
        <v>7</v>
      </c>
      <c r="B2045" t="s">
        <v>19</v>
      </c>
      <c r="C2045" t="s">
        <v>22</v>
      </c>
      <c r="D2045" t="s">
        <v>768</v>
      </c>
      <c r="E2045" t="s">
        <v>827</v>
      </c>
      <c r="F2045">
        <v>0.23344999999999999</v>
      </c>
      <c r="G2045">
        <v>0.36890000000000001</v>
      </c>
      <c r="H2045">
        <v>0.94779999999999998</v>
      </c>
      <c r="I2045">
        <v>3.4702999999999999</v>
      </c>
      <c r="J2045">
        <v>8.9169</v>
      </c>
      <c r="K2045">
        <v>10.051600000000001</v>
      </c>
      <c r="L2045">
        <v>9.8901000000000003</v>
      </c>
      <c r="M2045">
        <v>10.581799999999999</v>
      </c>
    </row>
    <row r="2046" spans="1:13" x14ac:dyDescent="0.35">
      <c r="A2046" t="s">
        <v>7</v>
      </c>
      <c r="B2046" t="s">
        <v>19</v>
      </c>
      <c r="C2046" t="s">
        <v>22</v>
      </c>
      <c r="D2046" t="s">
        <v>769</v>
      </c>
      <c r="E2046" t="s">
        <v>827</v>
      </c>
      <c r="F2046">
        <v>78.638899999999978</v>
      </c>
      <c r="G2046">
        <v>85.040800000000004</v>
      </c>
      <c r="H2046">
        <v>88.707300000000004</v>
      </c>
      <c r="I2046">
        <v>87.693100000000001</v>
      </c>
      <c r="J2046">
        <v>83.96</v>
      </c>
      <c r="K2046">
        <v>86.750500000000002</v>
      </c>
      <c r="L2046">
        <v>92.083399999999997</v>
      </c>
      <c r="M2046">
        <v>95.206699999999998</v>
      </c>
    </row>
    <row r="2047" spans="1:13" x14ac:dyDescent="0.35">
      <c r="A2047" t="s">
        <v>7</v>
      </c>
      <c r="B2047" t="s">
        <v>19</v>
      </c>
      <c r="C2047" t="s">
        <v>22</v>
      </c>
      <c r="D2047" t="s">
        <v>770</v>
      </c>
      <c r="E2047" t="s">
        <v>827</v>
      </c>
      <c r="F2047">
        <v>18.207875000000001</v>
      </c>
      <c r="G2047">
        <v>19.4072</v>
      </c>
      <c r="H2047">
        <v>19.737400000000001</v>
      </c>
      <c r="I2047">
        <v>21.266100000000002</v>
      </c>
      <c r="J2047">
        <v>27.6556</v>
      </c>
      <c r="K2047">
        <v>31.46</v>
      </c>
      <c r="L2047">
        <v>33.099299999999999</v>
      </c>
      <c r="M2047">
        <v>35.4724</v>
      </c>
    </row>
    <row r="2048" spans="1:13" x14ac:dyDescent="0.35">
      <c r="A2048" t="s">
        <v>7</v>
      </c>
      <c r="B2048" t="s">
        <v>19</v>
      </c>
      <c r="C2048" t="s">
        <v>22</v>
      </c>
      <c r="D2048" t="s">
        <v>771</v>
      </c>
      <c r="E2048" t="s">
        <v>827</v>
      </c>
      <c r="F2048">
        <v>0.31832500000000002</v>
      </c>
      <c r="G2048">
        <v>0.34649999999999997</v>
      </c>
      <c r="H2048">
        <v>0.42380000000000001</v>
      </c>
      <c r="I2048">
        <v>0.65610000000000002</v>
      </c>
      <c r="J2048">
        <v>1.3863000000000001</v>
      </c>
      <c r="K2048">
        <v>2.8607</v>
      </c>
      <c r="L2048">
        <v>3.6879</v>
      </c>
      <c r="M2048">
        <v>3.9857999999999998</v>
      </c>
    </row>
    <row r="2049" spans="1:13" x14ac:dyDescent="0.35">
      <c r="A2049" t="s">
        <v>7</v>
      </c>
      <c r="B2049" t="s">
        <v>19</v>
      </c>
      <c r="C2049" t="s">
        <v>22</v>
      </c>
      <c r="D2049" t="s">
        <v>772</v>
      </c>
      <c r="E2049" t="s">
        <v>827</v>
      </c>
      <c r="F2049">
        <v>0</v>
      </c>
      <c r="G2049">
        <v>0</v>
      </c>
      <c r="H2049">
        <v>0</v>
      </c>
      <c r="I2049">
        <v>0</v>
      </c>
      <c r="J2049">
        <v>0.1227</v>
      </c>
      <c r="K2049">
        <v>1.0407</v>
      </c>
      <c r="L2049">
        <v>2.3656000000000001</v>
      </c>
      <c r="M2049">
        <v>2.2705000000000002</v>
      </c>
    </row>
    <row r="2050" spans="1:13" x14ac:dyDescent="0.35">
      <c r="A2050" t="s">
        <v>7</v>
      </c>
      <c r="B2050" t="s">
        <v>19</v>
      </c>
      <c r="C2050" t="s">
        <v>22</v>
      </c>
      <c r="D2050" t="s">
        <v>773</v>
      </c>
      <c r="E2050" t="s">
        <v>827</v>
      </c>
      <c r="F2050">
        <v>0.31832500000000002</v>
      </c>
      <c r="G2050">
        <v>0.34649999999999997</v>
      </c>
      <c r="H2050">
        <v>0.42380000000000001</v>
      </c>
      <c r="I2050">
        <v>0.65610000000000002</v>
      </c>
      <c r="J2050">
        <v>1.2636000000000001</v>
      </c>
      <c r="K2050">
        <v>1.8199000000000001</v>
      </c>
      <c r="L2050">
        <v>1.3222</v>
      </c>
      <c r="M2050">
        <v>1.7153</v>
      </c>
    </row>
    <row r="2051" spans="1:13" x14ac:dyDescent="0.35">
      <c r="A2051" t="s">
        <v>7</v>
      </c>
      <c r="B2051" t="s">
        <v>19</v>
      </c>
      <c r="C2051" t="s">
        <v>22</v>
      </c>
      <c r="D2051" t="s">
        <v>774</v>
      </c>
      <c r="E2051" t="s">
        <v>827</v>
      </c>
      <c r="F2051">
        <v>7.7410249999999996</v>
      </c>
      <c r="G2051">
        <v>7.4298999999999999</v>
      </c>
      <c r="H2051">
        <v>5.431</v>
      </c>
      <c r="I2051">
        <v>2.6354000000000002</v>
      </c>
      <c r="J2051">
        <v>1.1940999999999999</v>
      </c>
      <c r="K2051">
        <v>1.1281000000000001</v>
      </c>
      <c r="L2051">
        <v>1.4890000000000001</v>
      </c>
      <c r="M2051">
        <v>1.3858999999999999</v>
      </c>
    </row>
    <row r="2052" spans="1:13" x14ac:dyDescent="0.35">
      <c r="A2052" t="s">
        <v>7</v>
      </c>
      <c r="B2052" t="s">
        <v>19</v>
      </c>
      <c r="C2052" t="s">
        <v>22</v>
      </c>
      <c r="D2052" t="s">
        <v>775</v>
      </c>
      <c r="E2052" t="s">
        <v>827</v>
      </c>
      <c r="F2052">
        <v>0</v>
      </c>
      <c r="G2052">
        <v>0</v>
      </c>
      <c r="H2052">
        <v>0</v>
      </c>
      <c r="I2052">
        <v>0.10539999999999999</v>
      </c>
      <c r="J2052">
        <v>0.35820000000000002</v>
      </c>
      <c r="K2052">
        <v>0.67679999999999996</v>
      </c>
      <c r="L2052">
        <v>1.3401000000000001</v>
      </c>
      <c r="M2052">
        <v>1.3858999999999999</v>
      </c>
    </row>
    <row r="2053" spans="1:13" x14ac:dyDescent="0.35">
      <c r="A2053" t="s">
        <v>7</v>
      </c>
      <c r="B2053" t="s">
        <v>19</v>
      </c>
      <c r="C2053" t="s">
        <v>22</v>
      </c>
      <c r="D2053" t="s">
        <v>776</v>
      </c>
      <c r="E2053" t="s">
        <v>827</v>
      </c>
      <c r="F2053">
        <v>7.7410249999999996</v>
      </c>
      <c r="G2053">
        <v>7.4298999999999999</v>
      </c>
      <c r="H2053">
        <v>5.431</v>
      </c>
      <c r="I2053">
        <v>2.5299999999999998</v>
      </c>
      <c r="J2053">
        <v>0.83589999999999998</v>
      </c>
      <c r="K2053">
        <v>0.45119999999999999</v>
      </c>
      <c r="L2053">
        <v>0.1489</v>
      </c>
      <c r="M2053">
        <v>0</v>
      </c>
    </row>
    <row r="2054" spans="1:13" x14ac:dyDescent="0.35">
      <c r="A2054" t="s">
        <v>7</v>
      </c>
      <c r="B2054" t="s">
        <v>19</v>
      </c>
      <c r="C2054" t="s">
        <v>23</v>
      </c>
      <c r="D2054" t="s">
        <v>777</v>
      </c>
      <c r="E2054" t="s">
        <v>827</v>
      </c>
      <c r="F2054">
        <v>13.088749999999999</v>
      </c>
      <c r="G2054">
        <v>13.9537</v>
      </c>
      <c r="H2054">
        <v>12.9131</v>
      </c>
      <c r="I2054">
        <v>10.6518</v>
      </c>
      <c r="J2054">
        <v>8.5815999999999999</v>
      </c>
      <c r="K2054">
        <v>8.6332000000000004</v>
      </c>
      <c r="L2054">
        <v>9.8173999999999992</v>
      </c>
      <c r="M2054">
        <v>10.09</v>
      </c>
    </row>
    <row r="2055" spans="1:13" x14ac:dyDescent="0.35">
      <c r="A2055" t="s">
        <v>7</v>
      </c>
      <c r="B2055" t="s">
        <v>19</v>
      </c>
      <c r="C2055" t="s">
        <v>23</v>
      </c>
      <c r="D2055" t="s">
        <v>778</v>
      </c>
      <c r="E2055" t="s">
        <v>827</v>
      </c>
      <c r="F2055">
        <v>0</v>
      </c>
      <c r="G2055">
        <v>0</v>
      </c>
      <c r="H2055">
        <v>0</v>
      </c>
      <c r="I2055">
        <v>0.26569999999999999</v>
      </c>
      <c r="J2055">
        <v>2.1312000000000002</v>
      </c>
      <c r="K2055">
        <v>4.7295999999999996</v>
      </c>
      <c r="L2055">
        <v>8.3360000000000003</v>
      </c>
      <c r="M2055">
        <v>10.09</v>
      </c>
    </row>
    <row r="2056" spans="1:13" x14ac:dyDescent="0.35">
      <c r="A2056" t="s">
        <v>7</v>
      </c>
      <c r="B2056" t="s">
        <v>19</v>
      </c>
      <c r="C2056" t="s">
        <v>23</v>
      </c>
      <c r="D2056" t="s">
        <v>779</v>
      </c>
      <c r="E2056" t="s">
        <v>827</v>
      </c>
      <c r="F2056">
        <v>13.088749999999999</v>
      </c>
      <c r="G2056">
        <v>13.9537</v>
      </c>
      <c r="H2056">
        <v>12.9131</v>
      </c>
      <c r="I2056">
        <v>10.385999999999999</v>
      </c>
      <c r="J2056">
        <v>6.4504000000000001</v>
      </c>
      <c r="K2056">
        <v>3.9036</v>
      </c>
      <c r="L2056">
        <v>1.4814000000000001</v>
      </c>
      <c r="M2056">
        <v>0</v>
      </c>
    </row>
    <row r="2057" spans="1:13" x14ac:dyDescent="0.35">
      <c r="A2057" t="s">
        <v>7</v>
      </c>
      <c r="B2057" t="s">
        <v>19</v>
      </c>
      <c r="C2057" t="s">
        <v>23</v>
      </c>
      <c r="D2057" t="s">
        <v>780</v>
      </c>
      <c r="E2057" t="s">
        <v>827</v>
      </c>
      <c r="F2057">
        <v>4.391</v>
      </c>
      <c r="G2057">
        <v>5.3403</v>
      </c>
      <c r="H2057">
        <v>6.1307999999999998</v>
      </c>
      <c r="I2057">
        <v>6.6647999999999996</v>
      </c>
      <c r="J2057">
        <v>6.2606000000000002</v>
      </c>
      <c r="K2057">
        <v>6.3365999999999998</v>
      </c>
      <c r="L2057">
        <v>6.9485999999999999</v>
      </c>
      <c r="M2057">
        <v>7.2192999999999996</v>
      </c>
    </row>
    <row r="2058" spans="1:13" x14ac:dyDescent="0.35">
      <c r="A2058" t="s">
        <v>7</v>
      </c>
      <c r="B2058" t="s">
        <v>19</v>
      </c>
      <c r="C2058" t="s">
        <v>23</v>
      </c>
      <c r="D2058" t="s">
        <v>781</v>
      </c>
      <c r="E2058" t="s">
        <v>827</v>
      </c>
      <c r="F2058">
        <v>0</v>
      </c>
      <c r="G2058">
        <v>0</v>
      </c>
      <c r="H2058">
        <v>0</v>
      </c>
      <c r="I2058">
        <v>0.1333</v>
      </c>
      <c r="J2058">
        <v>1.5024999999999999</v>
      </c>
      <c r="K2058">
        <v>3.4218000000000002</v>
      </c>
      <c r="L2058">
        <v>5.8369</v>
      </c>
      <c r="M2058">
        <v>7.2192999999999996</v>
      </c>
    </row>
    <row r="2059" spans="1:13" x14ac:dyDescent="0.35">
      <c r="A2059" t="s">
        <v>7</v>
      </c>
      <c r="B2059" t="s">
        <v>19</v>
      </c>
      <c r="C2059" t="s">
        <v>23</v>
      </c>
      <c r="D2059" t="s">
        <v>782</v>
      </c>
      <c r="E2059" t="s">
        <v>827</v>
      </c>
      <c r="F2059">
        <v>4.391</v>
      </c>
      <c r="G2059">
        <v>5.3403</v>
      </c>
      <c r="H2059">
        <v>6.1307999999999998</v>
      </c>
      <c r="I2059">
        <v>6.5315000000000003</v>
      </c>
      <c r="J2059">
        <v>4.758</v>
      </c>
      <c r="K2059">
        <v>2.9148999999999998</v>
      </c>
      <c r="L2059">
        <v>1.1117999999999999</v>
      </c>
      <c r="M2059">
        <v>0</v>
      </c>
    </row>
    <row r="2060" spans="1:13" x14ac:dyDescent="0.35">
      <c r="A2060" t="s">
        <v>7</v>
      </c>
      <c r="B2060" t="s">
        <v>19</v>
      </c>
      <c r="C2060" t="s">
        <v>23</v>
      </c>
      <c r="D2060" t="s">
        <v>822</v>
      </c>
      <c r="E2060" t="s">
        <v>827</v>
      </c>
      <c r="F2060">
        <v>4.9000000000000002E-2</v>
      </c>
      <c r="G2060">
        <v>5.4100000000000002E-2</v>
      </c>
      <c r="H2060">
        <v>5.9799999999999999E-2</v>
      </c>
      <c r="I2060">
        <v>6.5600000000000006E-2</v>
      </c>
      <c r="J2060">
        <v>7.0999999999999994E-2</v>
      </c>
      <c r="K2060">
        <v>7.6100000000000001E-2</v>
      </c>
      <c r="L2060">
        <v>8.1000000000000003E-2</v>
      </c>
      <c r="M2060">
        <v>8.5400000000000004E-2</v>
      </c>
    </row>
    <row r="2061" spans="1:13" x14ac:dyDescent="0.35">
      <c r="A2061" t="s">
        <v>7</v>
      </c>
      <c r="B2061" t="s">
        <v>19</v>
      </c>
      <c r="C2061" t="s">
        <v>23</v>
      </c>
      <c r="D2061" t="s">
        <v>783</v>
      </c>
      <c r="E2061" t="s">
        <v>827</v>
      </c>
      <c r="F2061">
        <v>1.17235</v>
      </c>
      <c r="G2061">
        <v>1.2131000000000001</v>
      </c>
      <c r="H2061">
        <v>1.2529999999999999</v>
      </c>
      <c r="I2061">
        <v>1.2928999999999999</v>
      </c>
      <c r="J2061">
        <v>1.3431999999999999</v>
      </c>
      <c r="K2061">
        <v>1.1862999999999999</v>
      </c>
      <c r="L2061">
        <v>0.93910000000000005</v>
      </c>
      <c r="M2061">
        <v>0.81189999999999996</v>
      </c>
    </row>
    <row r="2062" spans="1:13" x14ac:dyDescent="0.35">
      <c r="A2062" t="s">
        <v>7</v>
      </c>
      <c r="B2062" t="s">
        <v>19</v>
      </c>
      <c r="C2062" t="s">
        <v>23</v>
      </c>
      <c r="D2062" t="s">
        <v>784</v>
      </c>
      <c r="E2062" t="s">
        <v>827</v>
      </c>
      <c r="F2062">
        <v>1.4633499999999999</v>
      </c>
      <c r="G2062">
        <v>1.6594</v>
      </c>
      <c r="H2062">
        <v>2.3534999999999999</v>
      </c>
      <c r="I2062">
        <v>5.3118999999999996</v>
      </c>
      <c r="J2062">
        <v>12.8276</v>
      </c>
      <c r="K2062">
        <v>15.111700000000001</v>
      </c>
      <c r="L2062">
        <v>15.6341</v>
      </c>
      <c r="M2062">
        <v>17.787299999999998</v>
      </c>
    </row>
    <row r="2063" spans="1:13" x14ac:dyDescent="0.35">
      <c r="A2063" t="s">
        <v>7</v>
      </c>
      <c r="B2063" t="s">
        <v>19</v>
      </c>
      <c r="C2063" t="s">
        <v>23</v>
      </c>
      <c r="D2063" t="s">
        <v>785</v>
      </c>
      <c r="E2063" t="s">
        <v>827</v>
      </c>
      <c r="F2063">
        <v>3.337425000000001</v>
      </c>
      <c r="G2063">
        <v>3.4474999999999998</v>
      </c>
      <c r="H2063">
        <v>4.0469999999999997</v>
      </c>
      <c r="I2063">
        <v>4.6463999999999999</v>
      </c>
      <c r="J2063">
        <v>4.8601999999999999</v>
      </c>
      <c r="K2063">
        <v>4.8544</v>
      </c>
      <c r="L2063">
        <v>3.96</v>
      </c>
      <c r="M2063">
        <v>3.6093000000000002</v>
      </c>
    </row>
    <row r="2064" spans="1:13" x14ac:dyDescent="0.35">
      <c r="A2064" t="s">
        <v>7</v>
      </c>
      <c r="B2064" t="s">
        <v>19</v>
      </c>
      <c r="C2064" t="s">
        <v>23</v>
      </c>
      <c r="D2064" t="s">
        <v>786</v>
      </c>
      <c r="E2064" t="s">
        <v>827</v>
      </c>
      <c r="F2064">
        <v>0.95667500000000005</v>
      </c>
      <c r="G2064">
        <v>1.1834</v>
      </c>
      <c r="H2064">
        <v>1.3512999999999999</v>
      </c>
      <c r="I2064">
        <v>1.3515999999999999</v>
      </c>
      <c r="J2064">
        <v>1.1269</v>
      </c>
      <c r="K2064">
        <v>1.1685000000000001</v>
      </c>
      <c r="L2064">
        <v>1.3796999999999999</v>
      </c>
      <c r="M2064">
        <v>1.4847999999999999</v>
      </c>
    </row>
    <row r="2065" spans="1:13" x14ac:dyDescent="0.35">
      <c r="A2065" t="s">
        <v>7</v>
      </c>
      <c r="B2065" t="s">
        <v>19</v>
      </c>
      <c r="C2065" t="s">
        <v>23</v>
      </c>
      <c r="D2065" t="s">
        <v>787</v>
      </c>
      <c r="E2065" t="s">
        <v>827</v>
      </c>
      <c r="F2065">
        <v>0</v>
      </c>
      <c r="G2065">
        <v>0</v>
      </c>
      <c r="H2065">
        <v>0</v>
      </c>
      <c r="I2065">
        <v>2.7E-2</v>
      </c>
      <c r="J2065">
        <v>0.27050000000000002</v>
      </c>
      <c r="K2065">
        <v>0.63100000000000001</v>
      </c>
      <c r="L2065">
        <v>1.159</v>
      </c>
      <c r="M2065">
        <v>1.4847999999999999</v>
      </c>
    </row>
    <row r="2066" spans="1:13" x14ac:dyDescent="0.35">
      <c r="A2066" t="s">
        <v>7</v>
      </c>
      <c r="B2066" t="s">
        <v>19</v>
      </c>
      <c r="C2066" t="s">
        <v>23</v>
      </c>
      <c r="D2066" t="s">
        <v>788</v>
      </c>
      <c r="E2066" t="s">
        <v>827</v>
      </c>
      <c r="F2066">
        <v>0.95667500000000005</v>
      </c>
      <c r="G2066">
        <v>1.1834</v>
      </c>
      <c r="H2066">
        <v>1.3512999999999999</v>
      </c>
      <c r="I2066">
        <v>1.3246</v>
      </c>
      <c r="J2066">
        <v>0.85650000000000004</v>
      </c>
      <c r="K2066">
        <v>0.53749999999999998</v>
      </c>
      <c r="L2066">
        <v>0.2208</v>
      </c>
      <c r="M2066">
        <v>0</v>
      </c>
    </row>
    <row r="2067" spans="1:13" x14ac:dyDescent="0.35">
      <c r="A2067" t="s">
        <v>7</v>
      </c>
      <c r="B2067" t="s">
        <v>19</v>
      </c>
      <c r="C2067" t="s">
        <v>23</v>
      </c>
      <c r="D2067" t="s">
        <v>789</v>
      </c>
      <c r="E2067" t="s">
        <v>827</v>
      </c>
      <c r="F2067">
        <v>0</v>
      </c>
      <c r="G2067">
        <v>0</v>
      </c>
      <c r="H2067">
        <v>1.1000000000000001E-3</v>
      </c>
      <c r="I2067">
        <v>3.0800000000000001E-2</v>
      </c>
      <c r="J2067">
        <v>0.2656</v>
      </c>
      <c r="K2067">
        <v>0.30270000000000002</v>
      </c>
      <c r="L2067">
        <v>0.2757</v>
      </c>
      <c r="M2067">
        <v>0.31869999999999998</v>
      </c>
    </row>
    <row r="2068" spans="1:13" x14ac:dyDescent="0.35">
      <c r="A2068" t="s">
        <v>7</v>
      </c>
      <c r="B2068" t="s">
        <v>19</v>
      </c>
      <c r="C2068" t="s">
        <v>23</v>
      </c>
      <c r="D2068" t="s">
        <v>790</v>
      </c>
      <c r="E2068" t="s">
        <v>827</v>
      </c>
      <c r="F2068">
        <v>8.5000000000000006E-3</v>
      </c>
      <c r="G2068">
        <v>2.3199999999999998E-2</v>
      </c>
      <c r="H2068">
        <v>9.1899999999999996E-2</v>
      </c>
      <c r="I2068">
        <v>0.45229999999999998</v>
      </c>
      <c r="J2068">
        <v>2.2309000000000001</v>
      </c>
      <c r="K2068">
        <v>3.4950999999999999</v>
      </c>
      <c r="L2068">
        <v>4.4481000000000002</v>
      </c>
      <c r="M2068">
        <v>5.9896000000000003</v>
      </c>
    </row>
    <row r="2069" spans="1:13" x14ac:dyDescent="0.35">
      <c r="A2069" t="s">
        <v>7</v>
      </c>
      <c r="B2069" t="s">
        <v>19</v>
      </c>
      <c r="C2069" t="s">
        <v>23</v>
      </c>
      <c r="D2069" t="s">
        <v>791</v>
      </c>
      <c r="E2069" t="s">
        <v>827</v>
      </c>
      <c r="F2069">
        <v>8.5000000000000006E-3</v>
      </c>
      <c r="G2069">
        <v>2.3199999999999998E-2</v>
      </c>
      <c r="H2069">
        <v>9.1899999999999996E-2</v>
      </c>
      <c r="I2069">
        <v>0.45229999999999998</v>
      </c>
      <c r="J2069">
        <v>2.2309000000000001</v>
      </c>
      <c r="K2069">
        <v>3.4950999999999999</v>
      </c>
      <c r="L2069">
        <v>4.4481000000000002</v>
      </c>
      <c r="M2069">
        <v>5.9896000000000003</v>
      </c>
    </row>
    <row r="2070" spans="1:13" x14ac:dyDescent="0.35">
      <c r="A2070" t="s">
        <v>7</v>
      </c>
      <c r="B2070" t="s">
        <v>19</v>
      </c>
      <c r="C2070" t="s">
        <v>23</v>
      </c>
      <c r="D2070" t="s">
        <v>792</v>
      </c>
      <c r="E2070" t="s">
        <v>827</v>
      </c>
      <c r="F2070">
        <v>0.23344999999999999</v>
      </c>
      <c r="G2070">
        <v>0.36890000000000001</v>
      </c>
      <c r="H2070">
        <v>0.94779999999999998</v>
      </c>
      <c r="I2070">
        <v>3.4702999999999999</v>
      </c>
      <c r="J2070">
        <v>8.9169</v>
      </c>
      <c r="K2070">
        <v>10.051600000000001</v>
      </c>
      <c r="L2070">
        <v>9.8901000000000003</v>
      </c>
      <c r="M2070">
        <v>10.581799999999999</v>
      </c>
    </row>
    <row r="2071" spans="1:13" x14ac:dyDescent="0.35">
      <c r="A2071" t="s">
        <v>7</v>
      </c>
      <c r="B2071" t="s">
        <v>19</v>
      </c>
      <c r="C2071" t="s">
        <v>23</v>
      </c>
      <c r="D2071" t="s">
        <v>793</v>
      </c>
      <c r="E2071" t="s">
        <v>827</v>
      </c>
      <c r="F2071">
        <v>0.23344999999999999</v>
      </c>
      <c r="G2071">
        <v>0.36890000000000001</v>
      </c>
      <c r="H2071">
        <v>0.94779999999999998</v>
      </c>
      <c r="I2071">
        <v>3.4702999999999999</v>
      </c>
      <c r="J2071">
        <v>8.9169</v>
      </c>
      <c r="K2071">
        <v>10.051600000000001</v>
      </c>
      <c r="L2071">
        <v>9.8901000000000003</v>
      </c>
      <c r="M2071">
        <v>10.581799999999999</v>
      </c>
    </row>
    <row r="2072" spans="1:13" x14ac:dyDescent="0.35">
      <c r="A2072" t="s">
        <v>7</v>
      </c>
      <c r="B2072" t="s">
        <v>19</v>
      </c>
      <c r="C2072" t="s">
        <v>24</v>
      </c>
      <c r="D2072" t="s">
        <v>794</v>
      </c>
      <c r="E2072" t="s">
        <v>827</v>
      </c>
      <c r="F2072">
        <v>15.169499999999999</v>
      </c>
      <c r="G2072">
        <v>16.774799999999999</v>
      </c>
      <c r="H2072">
        <v>17.354299999999999</v>
      </c>
      <c r="I2072">
        <v>14.9457</v>
      </c>
      <c r="J2072">
        <v>9.9192</v>
      </c>
      <c r="K2072">
        <v>8.8962000000000003</v>
      </c>
      <c r="L2072">
        <v>10.0146</v>
      </c>
      <c r="M2072">
        <v>10.7509</v>
      </c>
    </row>
    <row r="2073" spans="1:13" x14ac:dyDescent="0.35">
      <c r="A2073" t="s">
        <v>7</v>
      </c>
      <c r="B2073" t="s">
        <v>19</v>
      </c>
      <c r="C2073" t="s">
        <v>24</v>
      </c>
      <c r="D2073" t="s">
        <v>795</v>
      </c>
      <c r="E2073" t="s">
        <v>827</v>
      </c>
      <c r="F2073">
        <v>15.169499999999999</v>
      </c>
      <c r="G2073">
        <v>16.774799999999999</v>
      </c>
      <c r="H2073">
        <v>17.354299999999999</v>
      </c>
      <c r="I2073">
        <v>14.9457</v>
      </c>
      <c r="J2073">
        <v>9.9192</v>
      </c>
      <c r="K2073">
        <v>8.8962000000000003</v>
      </c>
      <c r="L2073">
        <v>10.0146</v>
      </c>
      <c r="M2073">
        <v>10.7509</v>
      </c>
    </row>
    <row r="2074" spans="1:13" x14ac:dyDescent="0.35">
      <c r="A2074" t="s">
        <v>7</v>
      </c>
      <c r="B2074" t="s">
        <v>19</v>
      </c>
      <c r="C2074" t="s">
        <v>24</v>
      </c>
      <c r="D2074" t="s">
        <v>796</v>
      </c>
      <c r="E2074" t="s">
        <v>827</v>
      </c>
      <c r="F2074">
        <v>0.38402500000000012</v>
      </c>
      <c r="G2074">
        <v>0.44850000000000001</v>
      </c>
      <c r="H2074">
        <v>0.49030000000000001</v>
      </c>
      <c r="I2074">
        <v>0.504</v>
      </c>
      <c r="J2074">
        <v>0.46289999999999998</v>
      </c>
      <c r="K2074">
        <v>0.47139999999999999</v>
      </c>
      <c r="L2074">
        <v>0.52129999999999999</v>
      </c>
      <c r="M2074">
        <v>0.54400000000000004</v>
      </c>
    </row>
    <row r="2075" spans="1:13" x14ac:dyDescent="0.35">
      <c r="A2075" t="s">
        <v>7</v>
      </c>
      <c r="B2075" t="s">
        <v>19</v>
      </c>
      <c r="C2075" t="s">
        <v>24</v>
      </c>
      <c r="D2075" t="s">
        <v>797</v>
      </c>
      <c r="E2075" t="s">
        <v>827</v>
      </c>
      <c r="F2075">
        <v>4.0599999999999997E-2</v>
      </c>
      <c r="G2075">
        <v>4.2599999999999999E-2</v>
      </c>
      <c r="H2075">
        <v>4.48E-2</v>
      </c>
      <c r="I2075">
        <v>4.7100000000000003E-2</v>
      </c>
      <c r="J2075">
        <v>4.9500000000000002E-2</v>
      </c>
      <c r="K2075">
        <v>5.1999999999999998E-2</v>
      </c>
      <c r="L2075">
        <v>5.4699999999999999E-2</v>
      </c>
      <c r="M2075">
        <v>5.7500000000000002E-2</v>
      </c>
    </row>
    <row r="2076" spans="1:13" x14ac:dyDescent="0.35">
      <c r="A2076" t="s">
        <v>7</v>
      </c>
      <c r="B2076" t="s">
        <v>19</v>
      </c>
      <c r="C2076" t="s">
        <v>24</v>
      </c>
      <c r="D2076" t="s">
        <v>798</v>
      </c>
      <c r="E2076" t="s">
        <v>827</v>
      </c>
      <c r="F2076">
        <v>5.0200000000000002E-2</v>
      </c>
      <c r="G2076">
        <v>4.82E-2</v>
      </c>
      <c r="H2076">
        <v>3.5200000000000002E-2</v>
      </c>
      <c r="I2076">
        <v>1.7100000000000001E-2</v>
      </c>
      <c r="J2076">
        <v>7.7000000000000002E-3</v>
      </c>
      <c r="K2076">
        <v>7.3000000000000001E-3</v>
      </c>
      <c r="L2076">
        <v>9.7000000000000003E-3</v>
      </c>
      <c r="M2076">
        <v>9.0000000000000011E-3</v>
      </c>
    </row>
    <row r="2077" spans="1:13" x14ac:dyDescent="0.35">
      <c r="A2077" t="s">
        <v>7</v>
      </c>
      <c r="B2077" t="s">
        <v>19</v>
      </c>
      <c r="C2077" t="s">
        <v>24</v>
      </c>
      <c r="D2077" t="s">
        <v>799</v>
      </c>
      <c r="E2077" t="s">
        <v>827</v>
      </c>
      <c r="F2077">
        <v>0.24307500000000001</v>
      </c>
      <c r="G2077">
        <v>0.29559999999999997</v>
      </c>
      <c r="H2077">
        <v>0.33939999999999998</v>
      </c>
      <c r="I2077">
        <v>0.36890000000000001</v>
      </c>
      <c r="J2077">
        <v>0.34660000000000002</v>
      </c>
      <c r="K2077">
        <v>0.3508</v>
      </c>
      <c r="L2077">
        <v>0.38469999999999999</v>
      </c>
      <c r="M2077">
        <v>0.39960000000000001</v>
      </c>
    </row>
    <row r="2078" spans="1:13" x14ac:dyDescent="0.35">
      <c r="A2078" t="s">
        <v>7</v>
      </c>
      <c r="B2078" t="s">
        <v>19</v>
      </c>
      <c r="C2078" t="s">
        <v>24</v>
      </c>
      <c r="D2078" t="s">
        <v>800</v>
      </c>
      <c r="E2078" t="s">
        <v>827</v>
      </c>
      <c r="F2078">
        <v>5.0174999999999997E-2</v>
      </c>
      <c r="G2078">
        <v>6.2100000000000002E-2</v>
      </c>
      <c r="H2078">
        <v>7.0900000000000005E-2</v>
      </c>
      <c r="I2078">
        <v>7.0900000000000005E-2</v>
      </c>
      <c r="J2078">
        <v>5.91E-2</v>
      </c>
      <c r="K2078">
        <v>6.13E-2</v>
      </c>
      <c r="L2078">
        <v>7.2400000000000006E-2</v>
      </c>
      <c r="M2078">
        <v>7.7899999999999997E-2</v>
      </c>
    </row>
    <row r="2079" spans="1:13" x14ac:dyDescent="0.35">
      <c r="A2079" t="s">
        <v>7</v>
      </c>
      <c r="B2079" t="s">
        <v>19</v>
      </c>
      <c r="C2079" t="s">
        <v>24</v>
      </c>
      <c r="D2079" t="s">
        <v>801</v>
      </c>
      <c r="E2079" t="s">
        <v>827</v>
      </c>
      <c r="F2079">
        <v>41.809550000000002</v>
      </c>
      <c r="G2079">
        <v>45.628799999999998</v>
      </c>
      <c r="H2079">
        <v>48.836500000000001</v>
      </c>
      <c r="I2079">
        <v>48.939900000000002</v>
      </c>
      <c r="J2079">
        <v>44.002400000000002</v>
      </c>
      <c r="K2079">
        <v>44.082999999999998</v>
      </c>
      <c r="L2079">
        <v>46.685000000000002</v>
      </c>
      <c r="M2079">
        <v>46.767699999999998</v>
      </c>
    </row>
    <row r="2080" spans="1:13" x14ac:dyDescent="0.35">
      <c r="A2080" t="s">
        <v>7</v>
      </c>
      <c r="B2080" t="s">
        <v>19</v>
      </c>
      <c r="C2080" t="s">
        <v>24</v>
      </c>
      <c r="D2080" t="s">
        <v>802</v>
      </c>
      <c r="E2080" t="s">
        <v>827</v>
      </c>
      <c r="F2080">
        <v>2.064975</v>
      </c>
      <c r="G2080">
        <v>3.2639999999999998</v>
      </c>
      <c r="H2080">
        <v>4.8872</v>
      </c>
      <c r="I2080">
        <v>6.8314000000000004</v>
      </c>
      <c r="J2080">
        <v>7.9034000000000004</v>
      </c>
      <c r="K2080">
        <v>7.9157999999999999</v>
      </c>
      <c r="L2080">
        <v>7.2488000000000001</v>
      </c>
      <c r="M2080">
        <v>6.7636000000000003</v>
      </c>
    </row>
    <row r="2081" spans="1:13" x14ac:dyDescent="0.35">
      <c r="A2081" t="s">
        <v>7</v>
      </c>
      <c r="B2081" t="s">
        <v>19</v>
      </c>
      <c r="C2081" t="s">
        <v>24</v>
      </c>
      <c r="D2081" t="s">
        <v>824</v>
      </c>
      <c r="E2081" t="s">
        <v>827</v>
      </c>
      <c r="F2081">
        <v>1.5863499999999999</v>
      </c>
      <c r="G2081">
        <v>2.0947</v>
      </c>
      <c r="H2081">
        <v>2.2324999999999999</v>
      </c>
      <c r="I2081">
        <v>2.1610999999999998</v>
      </c>
      <c r="J2081">
        <v>2.8517000000000001</v>
      </c>
      <c r="K2081">
        <v>2.7341000000000002</v>
      </c>
      <c r="L2081">
        <v>2.2591999999999999</v>
      </c>
      <c r="M2081">
        <v>1.8978999999999999</v>
      </c>
    </row>
    <row r="2082" spans="1:13" x14ac:dyDescent="0.35">
      <c r="A2082" t="s">
        <v>7</v>
      </c>
      <c r="B2082" t="s">
        <v>19</v>
      </c>
      <c r="C2082" t="s">
        <v>24</v>
      </c>
      <c r="D2082" t="s">
        <v>803</v>
      </c>
      <c r="E2082" t="s">
        <v>827</v>
      </c>
      <c r="F2082">
        <v>0.22795000000000001</v>
      </c>
      <c r="G2082">
        <v>0.28110000000000002</v>
      </c>
      <c r="H2082">
        <v>0.27260000000000001</v>
      </c>
      <c r="I2082">
        <v>0.2359</v>
      </c>
      <c r="J2082">
        <v>0.23710000000000001</v>
      </c>
      <c r="K2082">
        <v>0.16869999999999999</v>
      </c>
      <c r="L2082">
        <v>0.11</v>
      </c>
      <c r="M2082">
        <v>8.8499999999999995E-2</v>
      </c>
    </row>
    <row r="2083" spans="1:13" x14ac:dyDescent="0.35">
      <c r="A2083" t="s">
        <v>7</v>
      </c>
      <c r="B2083" t="s">
        <v>19</v>
      </c>
      <c r="C2083" t="s">
        <v>24</v>
      </c>
      <c r="D2083" t="s">
        <v>804</v>
      </c>
      <c r="E2083" t="s">
        <v>827</v>
      </c>
      <c r="F2083">
        <v>0.25067499999999998</v>
      </c>
      <c r="G2083">
        <v>0.88829999999999998</v>
      </c>
      <c r="H2083">
        <v>2.3820000000000001</v>
      </c>
      <c r="I2083">
        <v>4.4344000000000001</v>
      </c>
      <c r="J2083">
        <v>4.8146000000000004</v>
      </c>
      <c r="K2083">
        <v>5.0129999999999999</v>
      </c>
      <c r="L2083">
        <v>4.8796999999999997</v>
      </c>
      <c r="M2083">
        <v>4.7770999999999999</v>
      </c>
    </row>
    <row r="2084" spans="1:13" x14ac:dyDescent="0.35">
      <c r="A2084" t="s">
        <v>7</v>
      </c>
      <c r="B2084" t="s">
        <v>19</v>
      </c>
      <c r="C2084" t="s">
        <v>24</v>
      </c>
      <c r="D2084" t="s">
        <v>805</v>
      </c>
      <c r="E2084" t="s">
        <v>827</v>
      </c>
      <c r="F2084">
        <v>0</v>
      </c>
      <c r="G2084">
        <v>0</v>
      </c>
      <c r="H2084">
        <v>0</v>
      </c>
      <c r="I2084">
        <v>0</v>
      </c>
      <c r="J2084">
        <v>0.60619999999999996</v>
      </c>
      <c r="K2084">
        <v>2.1762999999999999</v>
      </c>
      <c r="L2084">
        <v>3.5924999999999998</v>
      </c>
      <c r="M2084">
        <v>3.1006</v>
      </c>
    </row>
    <row r="2085" spans="1:13" x14ac:dyDescent="0.35">
      <c r="A2085" t="s">
        <v>7</v>
      </c>
      <c r="B2085" t="s">
        <v>19</v>
      </c>
      <c r="C2085" t="s">
        <v>24</v>
      </c>
      <c r="D2085" t="s">
        <v>806</v>
      </c>
      <c r="E2085" t="s">
        <v>827</v>
      </c>
      <c r="F2085">
        <v>2.064975</v>
      </c>
      <c r="G2085">
        <v>3.2639999999999998</v>
      </c>
      <c r="H2085">
        <v>4.8872</v>
      </c>
      <c r="I2085">
        <v>6.8314000000000004</v>
      </c>
      <c r="J2085">
        <v>7.2972000000000001</v>
      </c>
      <c r="K2085">
        <v>5.7394999999999996</v>
      </c>
      <c r="L2085">
        <v>3.6562999999999999</v>
      </c>
      <c r="M2085">
        <v>3.6629</v>
      </c>
    </row>
    <row r="2086" spans="1:13" x14ac:dyDescent="0.35">
      <c r="A2086" t="s">
        <v>7</v>
      </c>
      <c r="B2086" t="s">
        <v>19</v>
      </c>
      <c r="C2086" t="s">
        <v>24</v>
      </c>
      <c r="D2086" t="s">
        <v>807</v>
      </c>
      <c r="E2086" t="s">
        <v>827</v>
      </c>
      <c r="F2086">
        <v>39.744549999999997</v>
      </c>
      <c r="G2086">
        <v>42.364699999999999</v>
      </c>
      <c r="H2086">
        <v>43.949300000000001</v>
      </c>
      <c r="I2086">
        <v>42.108499999999999</v>
      </c>
      <c r="J2086">
        <v>36.098999999999997</v>
      </c>
      <c r="K2086">
        <v>36.167099999999998</v>
      </c>
      <c r="L2086">
        <v>39.436199999999999</v>
      </c>
      <c r="M2086">
        <v>40.004100000000001</v>
      </c>
    </row>
    <row r="2087" spans="1:13" x14ac:dyDescent="0.35">
      <c r="A2087" t="s">
        <v>7</v>
      </c>
      <c r="B2087" t="s">
        <v>19</v>
      </c>
      <c r="C2087" t="s">
        <v>24</v>
      </c>
      <c r="D2087" t="s">
        <v>808</v>
      </c>
      <c r="E2087" t="s">
        <v>827</v>
      </c>
      <c r="F2087">
        <v>39.744549999999997</v>
      </c>
      <c r="G2087">
        <v>42.364699999999999</v>
      </c>
      <c r="H2087">
        <v>43.949300000000001</v>
      </c>
      <c r="I2087">
        <v>42.108499999999999</v>
      </c>
      <c r="J2087">
        <v>36.098999999999997</v>
      </c>
      <c r="K2087">
        <v>36.167099999999998</v>
      </c>
      <c r="L2087">
        <v>39.436199999999999</v>
      </c>
      <c r="M2087">
        <v>40.004100000000001</v>
      </c>
    </row>
    <row r="2088" spans="1:13" x14ac:dyDescent="0.35">
      <c r="A2088" t="s">
        <v>7</v>
      </c>
      <c r="B2088" t="s">
        <v>19</v>
      </c>
      <c r="C2088" t="s">
        <v>24</v>
      </c>
      <c r="D2088" t="s">
        <v>809</v>
      </c>
      <c r="E2088" t="s">
        <v>827</v>
      </c>
      <c r="F2088">
        <v>39.744549999999997</v>
      </c>
      <c r="G2088">
        <v>42.364699999999999</v>
      </c>
      <c r="H2088">
        <v>43.949300000000001</v>
      </c>
      <c r="I2088">
        <v>42.108499999999999</v>
      </c>
      <c r="J2088">
        <v>36.098999999999997</v>
      </c>
      <c r="K2088">
        <v>36.167099999999998</v>
      </c>
      <c r="L2088">
        <v>39.436199999999999</v>
      </c>
      <c r="M2088">
        <v>40.004100000000001</v>
      </c>
    </row>
    <row r="2089" spans="1:13" x14ac:dyDescent="0.35">
      <c r="A2089" t="s">
        <v>7</v>
      </c>
      <c r="B2089" t="s">
        <v>19</v>
      </c>
      <c r="C2089" t="s">
        <v>24</v>
      </c>
      <c r="D2089" t="s">
        <v>810</v>
      </c>
      <c r="E2089" t="s">
        <v>827</v>
      </c>
      <c r="F2089">
        <v>3.0680000000000001</v>
      </c>
      <c r="G2089">
        <v>2.7814999999999999</v>
      </c>
      <c r="H2089">
        <v>2.2888999999999999</v>
      </c>
      <c r="I2089">
        <v>2.0373999999999999</v>
      </c>
      <c r="J2089">
        <v>1.9198</v>
      </c>
      <c r="K2089">
        <v>1.84</v>
      </c>
      <c r="L2089">
        <v>1.7632000000000001</v>
      </c>
      <c r="M2089">
        <v>1.6718</v>
      </c>
    </row>
    <row r="2090" spans="1:13" x14ac:dyDescent="0.35">
      <c r="A2090" t="s">
        <v>7</v>
      </c>
      <c r="B2090" t="s">
        <v>20</v>
      </c>
      <c r="C2090" t="s">
        <v>21</v>
      </c>
      <c r="D2090" t="s">
        <v>811</v>
      </c>
      <c r="E2090" t="s">
        <v>827</v>
      </c>
      <c r="F2090">
        <v>2.0609250000000001</v>
      </c>
      <c r="G2090">
        <v>2.0779000000000001</v>
      </c>
      <c r="H2090">
        <v>2.0518999999999998</v>
      </c>
      <c r="I2090">
        <v>1.9919</v>
      </c>
      <c r="J2090">
        <v>1.9085000000000001</v>
      </c>
      <c r="K2090">
        <v>1.8312999999999999</v>
      </c>
      <c r="L2090">
        <v>1.7529999999999999</v>
      </c>
      <c r="M2090">
        <v>1.6627000000000001</v>
      </c>
    </row>
    <row r="2091" spans="1:13" x14ac:dyDescent="0.35">
      <c r="A2091" t="s">
        <v>7</v>
      </c>
      <c r="B2091" t="s">
        <v>20</v>
      </c>
      <c r="C2091" t="s">
        <v>21</v>
      </c>
      <c r="D2091" t="s">
        <v>812</v>
      </c>
      <c r="E2091" t="s">
        <v>827</v>
      </c>
      <c r="F2091">
        <v>1.0070250000000001</v>
      </c>
      <c r="G2091">
        <v>0.7036</v>
      </c>
      <c r="H2091">
        <v>0.23699999999999999</v>
      </c>
      <c r="I2091">
        <v>4.5499999999999999E-2</v>
      </c>
      <c r="J2091">
        <v>1.14E-2</v>
      </c>
      <c r="K2091">
        <v>8.6999999999999994E-3</v>
      </c>
      <c r="L2091">
        <v>1.0200000000000001E-2</v>
      </c>
      <c r="M2091">
        <v>9.1000000000000004E-3</v>
      </c>
    </row>
    <row r="2092" spans="1:13" x14ac:dyDescent="0.35">
      <c r="A2092" t="s">
        <v>7</v>
      </c>
      <c r="B2092" t="s">
        <v>20</v>
      </c>
      <c r="C2092" t="s">
        <v>21</v>
      </c>
      <c r="D2092" t="s">
        <v>813</v>
      </c>
      <c r="E2092" t="s">
        <v>827</v>
      </c>
      <c r="F2092">
        <v>0</v>
      </c>
      <c r="G2092">
        <v>0</v>
      </c>
      <c r="H2092">
        <v>0</v>
      </c>
      <c r="I2092">
        <v>-2.69E-2</v>
      </c>
      <c r="J2092">
        <v>-0.1623</v>
      </c>
      <c r="K2092">
        <v>-0.71609999999999996</v>
      </c>
      <c r="L2092">
        <v>-1.6449</v>
      </c>
      <c r="M2092">
        <v>-2.2822</v>
      </c>
    </row>
    <row r="2093" spans="1:13" x14ac:dyDescent="0.35">
      <c r="A2093" t="s">
        <v>7</v>
      </c>
      <c r="B2093" t="s">
        <v>20</v>
      </c>
      <c r="C2093" t="s">
        <v>21</v>
      </c>
      <c r="D2093" t="s">
        <v>814</v>
      </c>
      <c r="E2093" t="s">
        <v>827</v>
      </c>
      <c r="F2093">
        <v>-0.14860000000000001</v>
      </c>
      <c r="G2093">
        <v>-0.26329999999999998</v>
      </c>
      <c r="H2093">
        <v>-0.30199999999999999</v>
      </c>
      <c r="I2093">
        <v>-0.22450000000000001</v>
      </c>
      <c r="J2093">
        <v>-0.17499999999999999</v>
      </c>
      <c r="K2093">
        <v>-0.2288</v>
      </c>
      <c r="L2093">
        <v>-0.40889999999999999</v>
      </c>
      <c r="M2093">
        <v>-0.52359999999999995</v>
      </c>
    </row>
    <row r="2094" spans="1:13" x14ac:dyDescent="0.35">
      <c r="A2094" t="s">
        <v>7</v>
      </c>
      <c r="B2094" t="s">
        <v>20</v>
      </c>
      <c r="C2094" t="s">
        <v>21</v>
      </c>
      <c r="D2094" t="s">
        <v>815</v>
      </c>
      <c r="E2094" t="s">
        <v>827</v>
      </c>
      <c r="F2094">
        <v>-8.075800000000001</v>
      </c>
      <c r="G2094">
        <v>-10.0555</v>
      </c>
      <c r="H2094">
        <v>-12.495100000000001</v>
      </c>
      <c r="I2094">
        <v>-14.166600000000001</v>
      </c>
      <c r="J2094">
        <v>-13.0563</v>
      </c>
      <c r="K2094">
        <v>-13.8284</v>
      </c>
      <c r="L2094">
        <v>-15.8032</v>
      </c>
      <c r="M2094">
        <v>-17.017099999999999</v>
      </c>
    </row>
    <row r="2095" spans="1:13" x14ac:dyDescent="0.35">
      <c r="A2095" t="s">
        <v>7</v>
      </c>
      <c r="B2095" t="s">
        <v>20</v>
      </c>
      <c r="C2095" t="s">
        <v>21</v>
      </c>
      <c r="D2095" t="s">
        <v>816</v>
      </c>
      <c r="E2095" t="s">
        <v>827</v>
      </c>
      <c r="F2095">
        <v>-33.250974999999997</v>
      </c>
      <c r="G2095">
        <v>-37.271500000000003</v>
      </c>
      <c r="H2095">
        <v>-40.630400000000002</v>
      </c>
      <c r="I2095">
        <v>-40.528799999999997</v>
      </c>
      <c r="J2095">
        <v>-35.74</v>
      </c>
      <c r="K2095">
        <v>-36.340899999999998</v>
      </c>
      <c r="L2095">
        <v>-40.049199999999999</v>
      </c>
      <c r="M2095">
        <v>-40.953299999999999</v>
      </c>
    </row>
    <row r="2096" spans="1:13" x14ac:dyDescent="0.35">
      <c r="A2096" t="s">
        <v>7</v>
      </c>
      <c r="B2096" t="s">
        <v>20</v>
      </c>
      <c r="C2096" t="s">
        <v>21</v>
      </c>
      <c r="D2096" t="s">
        <v>817</v>
      </c>
      <c r="E2096" t="s">
        <v>827</v>
      </c>
      <c r="F2096">
        <v>-0.11612500000000001</v>
      </c>
      <c r="G2096">
        <v>-0.1227</v>
      </c>
      <c r="H2096">
        <v>-0.13059999999999999</v>
      </c>
      <c r="I2096">
        <v>-0.15570000000000001</v>
      </c>
      <c r="J2096">
        <v>-0.1928</v>
      </c>
      <c r="K2096">
        <v>-0.22120000000000001</v>
      </c>
      <c r="L2096">
        <v>-0.22559999999999999</v>
      </c>
      <c r="M2096">
        <v>-0.25030000000000002</v>
      </c>
    </row>
    <row r="2097" spans="1:13" x14ac:dyDescent="0.35">
      <c r="A2097" t="s">
        <v>7</v>
      </c>
      <c r="B2097" t="s">
        <v>20</v>
      </c>
      <c r="C2097" t="s">
        <v>21</v>
      </c>
      <c r="D2097" t="s">
        <v>818</v>
      </c>
      <c r="E2097" t="s">
        <v>827</v>
      </c>
      <c r="F2097">
        <v>0</v>
      </c>
      <c r="G2097">
        <v>0</v>
      </c>
      <c r="H2097">
        <v>0</v>
      </c>
      <c r="I2097">
        <v>-9.5999999999999992E-3</v>
      </c>
      <c r="J2097">
        <v>-0.17249999999999999</v>
      </c>
      <c r="K2097">
        <v>-0.52239999999999998</v>
      </c>
      <c r="L2097">
        <v>-0.7964</v>
      </c>
      <c r="M2097">
        <v>-1.0913999999999999</v>
      </c>
    </row>
    <row r="2098" spans="1:13" x14ac:dyDescent="0.35">
      <c r="A2098" t="s">
        <v>7</v>
      </c>
      <c r="B2098" t="s">
        <v>20</v>
      </c>
      <c r="C2098" t="s">
        <v>21</v>
      </c>
      <c r="D2098" t="s">
        <v>711</v>
      </c>
      <c r="E2098" t="s">
        <v>825</v>
      </c>
      <c r="F2098">
        <v>2.7404999999999999</v>
      </c>
      <c r="G2098">
        <v>2.2210999999999999</v>
      </c>
      <c r="H2098">
        <v>4.7058999999999997</v>
      </c>
      <c r="I2098">
        <v>10.049899999999999</v>
      </c>
      <c r="J2098">
        <v>45.136200000000002</v>
      </c>
      <c r="K2098">
        <v>65.624899999999997</v>
      </c>
      <c r="L2098">
        <v>43.738599999999998</v>
      </c>
      <c r="M2098">
        <v>69.377300000000005</v>
      </c>
    </row>
    <row r="2099" spans="1:13" x14ac:dyDescent="0.35">
      <c r="A2099" t="s">
        <v>7</v>
      </c>
      <c r="B2099" t="s">
        <v>20</v>
      </c>
      <c r="C2099" t="s">
        <v>21</v>
      </c>
      <c r="D2099" t="s">
        <v>712</v>
      </c>
      <c r="E2099" t="s">
        <v>825</v>
      </c>
      <c r="F2099">
        <v>0</v>
      </c>
      <c r="G2099">
        <v>0</v>
      </c>
      <c r="H2099">
        <v>0</v>
      </c>
      <c r="I2099">
        <v>0</v>
      </c>
      <c r="J2099">
        <v>5.5727000000000002</v>
      </c>
      <c r="K2099">
        <v>27.158999999999999</v>
      </c>
      <c r="L2099">
        <v>29.627099999999999</v>
      </c>
      <c r="M2099">
        <v>42.856699999999996</v>
      </c>
    </row>
    <row r="2100" spans="1:13" x14ac:dyDescent="0.35">
      <c r="A2100" t="s">
        <v>7</v>
      </c>
      <c r="B2100" t="s">
        <v>20</v>
      </c>
      <c r="C2100" t="s">
        <v>21</v>
      </c>
      <c r="D2100" t="s">
        <v>713</v>
      </c>
      <c r="E2100" t="s">
        <v>825</v>
      </c>
      <c r="F2100">
        <v>2.7404999999999999</v>
      </c>
      <c r="G2100">
        <v>2.2210999999999999</v>
      </c>
      <c r="H2100">
        <v>4.7058999999999997</v>
      </c>
      <c r="I2100">
        <v>10.049899999999999</v>
      </c>
      <c r="J2100">
        <v>39.563499999999998</v>
      </c>
      <c r="K2100">
        <v>38.465899999999998</v>
      </c>
      <c r="L2100">
        <v>14.111499999999999</v>
      </c>
      <c r="M2100">
        <v>26.520600000000002</v>
      </c>
    </row>
    <row r="2101" spans="1:13" x14ac:dyDescent="0.35">
      <c r="A2101" t="s">
        <v>7</v>
      </c>
      <c r="B2101" t="s">
        <v>20</v>
      </c>
      <c r="C2101" t="s">
        <v>21</v>
      </c>
      <c r="D2101" t="s">
        <v>714</v>
      </c>
      <c r="E2101" t="s">
        <v>825</v>
      </c>
      <c r="F2101">
        <v>88.018300000000025</v>
      </c>
      <c r="G2101">
        <v>105.6204</v>
      </c>
      <c r="H2101">
        <v>0.94830000000000003</v>
      </c>
      <c r="I2101">
        <v>1.5758000000000001</v>
      </c>
      <c r="J2101">
        <v>0.63780000000000003</v>
      </c>
      <c r="K2101">
        <v>8.3274000000000008</v>
      </c>
      <c r="L2101">
        <v>42.810699999999997</v>
      </c>
      <c r="M2101">
        <v>19.262499999999999</v>
      </c>
    </row>
    <row r="2102" spans="1:13" x14ac:dyDescent="0.35">
      <c r="A2102" t="s">
        <v>7</v>
      </c>
      <c r="B2102" t="s">
        <v>20</v>
      </c>
      <c r="C2102" t="s">
        <v>21</v>
      </c>
      <c r="D2102" t="s">
        <v>819</v>
      </c>
      <c r="E2102" t="s">
        <v>825</v>
      </c>
      <c r="F2102">
        <v>0</v>
      </c>
      <c r="G2102">
        <v>0</v>
      </c>
      <c r="H2102">
        <v>0</v>
      </c>
      <c r="I2102">
        <v>6.3E-2</v>
      </c>
      <c r="J2102">
        <v>0.1913</v>
      </c>
      <c r="K2102">
        <v>4.9964000000000004</v>
      </c>
      <c r="L2102">
        <v>38.529699999999998</v>
      </c>
      <c r="M2102">
        <v>19.262499999999999</v>
      </c>
    </row>
    <row r="2103" spans="1:13" x14ac:dyDescent="0.35">
      <c r="A2103" t="s">
        <v>7</v>
      </c>
      <c r="B2103" t="s">
        <v>20</v>
      </c>
      <c r="C2103" t="s">
        <v>21</v>
      </c>
      <c r="D2103" t="s">
        <v>715</v>
      </c>
      <c r="E2103" t="s">
        <v>825</v>
      </c>
      <c r="F2103">
        <v>88.018300000000025</v>
      </c>
      <c r="G2103">
        <v>105.6204</v>
      </c>
      <c r="H2103">
        <v>0.94830000000000003</v>
      </c>
      <c r="I2103">
        <v>1.5126999999999999</v>
      </c>
      <c r="J2103">
        <v>0.44640000000000002</v>
      </c>
      <c r="K2103">
        <v>3.331</v>
      </c>
      <c r="L2103">
        <v>4.2811000000000003</v>
      </c>
      <c r="M2103">
        <v>0</v>
      </c>
    </row>
    <row r="2104" spans="1:13" x14ac:dyDescent="0.35">
      <c r="A2104" t="s">
        <v>7</v>
      </c>
      <c r="B2104" t="s">
        <v>20</v>
      </c>
      <c r="C2104" t="s">
        <v>21</v>
      </c>
      <c r="D2104" t="s">
        <v>716</v>
      </c>
      <c r="E2104" t="s">
        <v>825</v>
      </c>
      <c r="F2104">
        <v>53.081274999999998</v>
      </c>
      <c r="G2104">
        <v>50.821599999999997</v>
      </c>
      <c r="H2104">
        <v>67.555899999999994</v>
      </c>
      <c r="I2104">
        <v>43.773299999999999</v>
      </c>
      <c r="J2104">
        <v>21.4682</v>
      </c>
      <c r="K2104">
        <v>65.554900000000004</v>
      </c>
      <c r="L2104">
        <v>73.943799999999996</v>
      </c>
      <c r="M2104">
        <v>45.598199999999999</v>
      </c>
    </row>
    <row r="2105" spans="1:13" x14ac:dyDescent="0.35">
      <c r="A2105" t="s">
        <v>7</v>
      </c>
      <c r="B2105" t="s">
        <v>20</v>
      </c>
      <c r="C2105" t="s">
        <v>21</v>
      </c>
      <c r="D2105" t="s">
        <v>717</v>
      </c>
      <c r="E2105" t="s">
        <v>825</v>
      </c>
      <c r="F2105">
        <v>0</v>
      </c>
      <c r="G2105">
        <v>0</v>
      </c>
      <c r="H2105">
        <v>0</v>
      </c>
      <c r="I2105">
        <v>0.87549999999999994</v>
      </c>
      <c r="J2105">
        <v>5.1524000000000001</v>
      </c>
      <c r="K2105">
        <v>35.3996</v>
      </c>
      <c r="L2105">
        <v>62.1128</v>
      </c>
      <c r="M2105">
        <v>45.598199999999999</v>
      </c>
    </row>
    <row r="2106" spans="1:13" x14ac:dyDescent="0.35">
      <c r="A2106" t="s">
        <v>7</v>
      </c>
      <c r="B2106" t="s">
        <v>20</v>
      </c>
      <c r="C2106" t="s">
        <v>21</v>
      </c>
      <c r="D2106" t="s">
        <v>718</v>
      </c>
      <c r="E2106" t="s">
        <v>825</v>
      </c>
      <c r="F2106">
        <v>53.081274999999998</v>
      </c>
      <c r="G2106">
        <v>50.821599999999997</v>
      </c>
      <c r="H2106">
        <v>67.555899999999994</v>
      </c>
      <c r="I2106">
        <v>42.8979</v>
      </c>
      <c r="J2106">
        <v>16.315799999999999</v>
      </c>
      <c r="K2106">
        <v>30.155200000000001</v>
      </c>
      <c r="L2106">
        <v>11.831</v>
      </c>
      <c r="M2106">
        <v>0</v>
      </c>
    </row>
    <row r="2107" spans="1:13" x14ac:dyDescent="0.35">
      <c r="A2107" t="s">
        <v>7</v>
      </c>
      <c r="B2107" t="s">
        <v>20</v>
      </c>
      <c r="C2107" t="s">
        <v>21</v>
      </c>
      <c r="D2107" t="s">
        <v>719</v>
      </c>
      <c r="E2107" t="s">
        <v>825</v>
      </c>
      <c r="F2107">
        <v>80.826575000000005</v>
      </c>
      <c r="G2107">
        <v>88.746799999999993</v>
      </c>
      <c r="H2107">
        <v>111.35209999999999</v>
      </c>
      <c r="I2107">
        <v>132.65209999999999</v>
      </c>
      <c r="J2107">
        <v>79.903000000000006</v>
      </c>
      <c r="K2107">
        <v>17.219000000000001</v>
      </c>
      <c r="L2107">
        <v>2.2967</v>
      </c>
      <c r="M2107">
        <v>18.1203</v>
      </c>
    </row>
    <row r="2108" spans="1:13" x14ac:dyDescent="0.35">
      <c r="A2108" t="s">
        <v>7</v>
      </c>
      <c r="B2108" t="s">
        <v>20</v>
      </c>
      <c r="C2108" t="s">
        <v>22</v>
      </c>
      <c r="D2108" t="s">
        <v>720</v>
      </c>
      <c r="E2108" t="s">
        <v>825</v>
      </c>
      <c r="F2108">
        <v>27.305099999999999</v>
      </c>
      <c r="G2108">
        <v>33.781300000000002</v>
      </c>
      <c r="H2108">
        <v>52.080599999999997</v>
      </c>
      <c r="I2108">
        <v>49.184100000000001</v>
      </c>
      <c r="J2108">
        <v>46.764499999999998</v>
      </c>
      <c r="K2108">
        <v>9.1919000000000004</v>
      </c>
      <c r="L2108">
        <v>10.4815</v>
      </c>
      <c r="M2108">
        <v>27.2163</v>
      </c>
    </row>
    <row r="2109" spans="1:13" x14ac:dyDescent="0.35">
      <c r="A2109" t="s">
        <v>7</v>
      </c>
      <c r="B2109" t="s">
        <v>20</v>
      </c>
      <c r="C2109" t="s">
        <v>22</v>
      </c>
      <c r="D2109" t="s">
        <v>721</v>
      </c>
      <c r="E2109" t="s">
        <v>825</v>
      </c>
      <c r="F2109">
        <v>33.042165954357479</v>
      </c>
      <c r="G2109">
        <v>41.473630472399613</v>
      </c>
      <c r="H2109">
        <v>91.585562652314493</v>
      </c>
      <c r="I2109">
        <v>149.09325589212949</v>
      </c>
      <c r="J2109">
        <v>221.39887807967159</v>
      </c>
      <c r="K2109">
        <v>178.7836430708314</v>
      </c>
      <c r="L2109">
        <v>213.16538704479089</v>
      </c>
      <c r="M2109">
        <v>282.38195781417062</v>
      </c>
    </row>
    <row r="2110" spans="1:13" x14ac:dyDescent="0.35">
      <c r="A2110" t="s">
        <v>7</v>
      </c>
      <c r="B2110" t="s">
        <v>20</v>
      </c>
      <c r="C2110" t="s">
        <v>22</v>
      </c>
      <c r="D2110" t="s">
        <v>722</v>
      </c>
      <c r="E2110" t="s">
        <v>825</v>
      </c>
      <c r="F2110">
        <v>11.852375</v>
      </c>
      <c r="G2110">
        <v>19.149899999999999</v>
      </c>
      <c r="H2110">
        <v>186.76859999999999</v>
      </c>
      <c r="I2110">
        <v>313.5385</v>
      </c>
      <c r="J2110">
        <v>574.73969999999997</v>
      </c>
      <c r="K2110">
        <v>242.60149999999999</v>
      </c>
      <c r="L2110">
        <v>218.77500000000001</v>
      </c>
      <c r="M2110">
        <v>389.61349999999999</v>
      </c>
    </row>
    <row r="2111" spans="1:13" x14ac:dyDescent="0.35">
      <c r="A2111" t="s">
        <v>7</v>
      </c>
      <c r="B2111" t="s">
        <v>20</v>
      </c>
      <c r="C2111" t="s">
        <v>22</v>
      </c>
      <c r="D2111" t="s">
        <v>723</v>
      </c>
      <c r="E2111" t="s">
        <v>825</v>
      </c>
      <c r="F2111">
        <v>25.785074999999999</v>
      </c>
      <c r="G2111">
        <v>37.246099999999998</v>
      </c>
      <c r="H2111">
        <v>327.4307</v>
      </c>
      <c r="I2111">
        <v>550.86379999999997</v>
      </c>
      <c r="J2111">
        <v>792.29939999999999</v>
      </c>
      <c r="K2111">
        <v>322.23849999999999</v>
      </c>
      <c r="L2111">
        <v>253.0968</v>
      </c>
      <c r="M2111">
        <v>416.20979999999997</v>
      </c>
    </row>
    <row r="2112" spans="1:13" x14ac:dyDescent="0.35">
      <c r="A2112" t="s">
        <v>7</v>
      </c>
      <c r="B2112" t="s">
        <v>20</v>
      </c>
      <c r="C2112" t="s">
        <v>22</v>
      </c>
      <c r="D2112" t="s">
        <v>724</v>
      </c>
      <c r="E2112" t="s">
        <v>825</v>
      </c>
      <c r="F2112">
        <v>25.785074999999999</v>
      </c>
      <c r="G2112">
        <v>37.246099999999998</v>
      </c>
      <c r="H2112">
        <v>327.4307</v>
      </c>
      <c r="I2112">
        <v>550.86379999999997</v>
      </c>
      <c r="J2112">
        <v>792.29939999999999</v>
      </c>
      <c r="K2112">
        <v>322.23849999999999</v>
      </c>
      <c r="L2112">
        <v>253.0968</v>
      </c>
      <c r="M2112">
        <v>416.20979999999997</v>
      </c>
    </row>
    <row r="2113" spans="1:13" x14ac:dyDescent="0.35">
      <c r="A2113" t="s">
        <v>7</v>
      </c>
      <c r="B2113" t="s">
        <v>20</v>
      </c>
      <c r="C2113" t="s">
        <v>22</v>
      </c>
      <c r="D2113" t="s">
        <v>725</v>
      </c>
      <c r="E2113" t="s">
        <v>826</v>
      </c>
      <c r="F2113">
        <v>33190.550050000013</v>
      </c>
      <c r="G2113">
        <v>35939.103799999997</v>
      </c>
      <c r="H2113">
        <v>30660.6872</v>
      </c>
      <c r="I2113">
        <v>23528.356500000002</v>
      </c>
      <c r="J2113">
        <v>16392.0033</v>
      </c>
      <c r="K2113">
        <v>13411.7436</v>
      </c>
      <c r="L2113">
        <v>11581.0093</v>
      </c>
      <c r="M2113">
        <v>10799.3596</v>
      </c>
    </row>
    <row r="2114" spans="1:13" x14ac:dyDescent="0.35">
      <c r="A2114" t="s">
        <v>7</v>
      </c>
      <c r="B2114" t="s">
        <v>20</v>
      </c>
      <c r="C2114" t="s">
        <v>22</v>
      </c>
      <c r="D2114" t="s">
        <v>726</v>
      </c>
      <c r="E2114" t="s">
        <v>827</v>
      </c>
      <c r="F2114">
        <v>393.49169999999998</v>
      </c>
      <c r="G2114">
        <v>428.1524</v>
      </c>
      <c r="H2114">
        <v>426.47390000000001</v>
      </c>
      <c r="I2114">
        <v>412.4545</v>
      </c>
      <c r="J2114">
        <v>398.79730000000001</v>
      </c>
      <c r="K2114">
        <v>419.9923</v>
      </c>
      <c r="L2114">
        <v>450.69959999999998</v>
      </c>
      <c r="M2114">
        <v>471.90480000000002</v>
      </c>
    </row>
    <row r="2115" spans="1:13" x14ac:dyDescent="0.35">
      <c r="A2115" t="s">
        <v>7</v>
      </c>
      <c r="B2115" t="s">
        <v>20</v>
      </c>
      <c r="C2115" t="s">
        <v>22</v>
      </c>
      <c r="D2115" t="s">
        <v>727</v>
      </c>
      <c r="E2115" t="s">
        <v>56</v>
      </c>
      <c r="F2115">
        <v>62336.936339674998</v>
      </c>
      <c r="G2115">
        <v>74005.828158200005</v>
      </c>
      <c r="H2115">
        <v>85654.136680600015</v>
      </c>
      <c r="I2115">
        <v>96866.285039899987</v>
      </c>
      <c r="J2115">
        <v>107373.65770929999</v>
      </c>
      <c r="K2115">
        <v>119226.508</v>
      </c>
      <c r="L2115">
        <v>131945.495</v>
      </c>
      <c r="M2115">
        <v>144669.91699999999</v>
      </c>
    </row>
    <row r="2116" spans="1:13" x14ac:dyDescent="0.35">
      <c r="A2116" t="s">
        <v>7</v>
      </c>
      <c r="B2116" t="s">
        <v>20</v>
      </c>
      <c r="C2116" t="s">
        <v>22</v>
      </c>
      <c r="D2116" t="s">
        <v>728</v>
      </c>
      <c r="E2116" t="s">
        <v>56</v>
      </c>
      <c r="F2116">
        <v>85603.875539799992</v>
      </c>
      <c r="G2116">
        <v>105638.2232947</v>
      </c>
      <c r="H2116">
        <v>126051.781</v>
      </c>
      <c r="I2116">
        <v>145851.486</v>
      </c>
      <c r="J2116">
        <v>164456.57800000001</v>
      </c>
      <c r="K2116">
        <v>185672.644</v>
      </c>
      <c r="L2116">
        <v>208707.261</v>
      </c>
      <c r="M2116">
        <v>231786.44500000001</v>
      </c>
    </row>
    <row r="2117" spans="1:13" x14ac:dyDescent="0.35">
      <c r="A2117" t="s">
        <v>7</v>
      </c>
      <c r="B2117" t="s">
        <v>20</v>
      </c>
      <c r="C2117" t="s">
        <v>22</v>
      </c>
      <c r="D2117" t="s">
        <v>729</v>
      </c>
      <c r="E2117" t="s">
        <v>828</v>
      </c>
      <c r="F2117">
        <v>7257.2329</v>
      </c>
      <c r="G2117">
        <v>7623.6571999999996</v>
      </c>
      <c r="H2117">
        <v>7964.4282000000003</v>
      </c>
      <c r="I2117">
        <v>8273.4010999999991</v>
      </c>
      <c r="J2117">
        <v>8551.0051000000003</v>
      </c>
      <c r="K2117">
        <v>8795.5200999999997</v>
      </c>
      <c r="L2117">
        <v>9004.0542000000005</v>
      </c>
      <c r="M2117">
        <v>9172.3104000000003</v>
      </c>
    </row>
    <row r="2118" spans="1:13" x14ac:dyDescent="0.35">
      <c r="A2118" t="s">
        <v>7</v>
      </c>
      <c r="B2118" t="s">
        <v>20</v>
      </c>
      <c r="C2118" t="s">
        <v>22</v>
      </c>
      <c r="D2118" t="s">
        <v>730</v>
      </c>
      <c r="E2118" t="s">
        <v>829</v>
      </c>
      <c r="F2118">
        <v>4.3479999999999999</v>
      </c>
      <c r="G2118">
        <v>4.5662696</v>
      </c>
      <c r="H2118">
        <v>25.963755899999999</v>
      </c>
      <c r="I2118">
        <v>97.723691400000007</v>
      </c>
      <c r="J2118">
        <v>240.74049880000001</v>
      </c>
      <c r="K2118">
        <v>258.03477750000002</v>
      </c>
      <c r="L2118">
        <v>202.32189690000001</v>
      </c>
      <c r="M2118">
        <v>176.88153149999999</v>
      </c>
    </row>
    <row r="2119" spans="1:13" x14ac:dyDescent="0.35">
      <c r="A2119" t="s">
        <v>7</v>
      </c>
      <c r="B2119" t="s">
        <v>20</v>
      </c>
      <c r="C2119" t="s">
        <v>22</v>
      </c>
      <c r="D2119" t="s">
        <v>731</v>
      </c>
      <c r="E2119" t="s">
        <v>827</v>
      </c>
      <c r="F2119">
        <v>538.97677499999998</v>
      </c>
      <c r="G2119">
        <v>590.07380000000001</v>
      </c>
      <c r="H2119">
        <v>575.15449999999998</v>
      </c>
      <c r="I2119">
        <v>537.61530000000005</v>
      </c>
      <c r="J2119">
        <v>518.44320000000005</v>
      </c>
      <c r="K2119">
        <v>563.17089999999996</v>
      </c>
      <c r="L2119">
        <v>624.59479999999996</v>
      </c>
      <c r="M2119">
        <v>662.9787</v>
      </c>
    </row>
    <row r="2120" spans="1:13" x14ac:dyDescent="0.35">
      <c r="A2120" t="s">
        <v>7</v>
      </c>
      <c r="B2120" t="s">
        <v>20</v>
      </c>
      <c r="C2120" t="s">
        <v>22</v>
      </c>
      <c r="D2120" t="s">
        <v>732</v>
      </c>
      <c r="E2120" t="s">
        <v>827</v>
      </c>
      <c r="F2120">
        <v>52.000774999999997</v>
      </c>
      <c r="G2120">
        <v>56.1785</v>
      </c>
      <c r="H2120">
        <v>63.419899999999998</v>
      </c>
      <c r="I2120">
        <v>74.898799999999994</v>
      </c>
      <c r="J2120">
        <v>95.678299999999993</v>
      </c>
      <c r="K2120">
        <v>122.9448</v>
      </c>
      <c r="L2120">
        <v>132.58320000000001</v>
      </c>
      <c r="M2120">
        <v>141.66399999999999</v>
      </c>
    </row>
    <row r="2121" spans="1:13" x14ac:dyDescent="0.35">
      <c r="A2121" t="s">
        <v>7</v>
      </c>
      <c r="B2121" t="s">
        <v>20</v>
      </c>
      <c r="C2121" t="s">
        <v>22</v>
      </c>
      <c r="D2121" t="s">
        <v>820</v>
      </c>
      <c r="E2121" t="s">
        <v>827</v>
      </c>
      <c r="F2121">
        <v>4.8315250000000001</v>
      </c>
      <c r="G2121">
        <v>6.7663000000000002</v>
      </c>
      <c r="H2121">
        <v>8.7799999999999994</v>
      </c>
      <c r="I2121">
        <v>10.7372</v>
      </c>
      <c r="J2121">
        <v>13.773300000000001</v>
      </c>
      <c r="K2121">
        <v>13.369</v>
      </c>
      <c r="L2121">
        <v>12.673500000000001</v>
      </c>
      <c r="M2121">
        <v>12.113300000000001</v>
      </c>
    </row>
    <row r="2122" spans="1:13" x14ac:dyDescent="0.35">
      <c r="A2122" t="s">
        <v>7</v>
      </c>
      <c r="B2122" t="s">
        <v>20</v>
      </c>
      <c r="C2122" t="s">
        <v>22</v>
      </c>
      <c r="D2122" t="s">
        <v>733</v>
      </c>
      <c r="E2122" t="s">
        <v>827</v>
      </c>
      <c r="F2122">
        <v>7.0675000000000002E-2</v>
      </c>
      <c r="G2122">
        <v>0.128</v>
      </c>
      <c r="H2122">
        <v>0.434</v>
      </c>
      <c r="I2122">
        <v>1.5894999999999999</v>
      </c>
      <c r="J2122">
        <v>7.2222</v>
      </c>
      <c r="K2122">
        <v>22.955100000000002</v>
      </c>
      <c r="L2122">
        <v>29.4236</v>
      </c>
      <c r="M2122">
        <v>36.381900000000002</v>
      </c>
    </row>
    <row r="2123" spans="1:13" x14ac:dyDescent="0.35">
      <c r="A2123" t="s">
        <v>7</v>
      </c>
      <c r="B2123" t="s">
        <v>20</v>
      </c>
      <c r="C2123" t="s">
        <v>22</v>
      </c>
      <c r="D2123" t="s">
        <v>734</v>
      </c>
      <c r="E2123" t="s">
        <v>827</v>
      </c>
      <c r="F2123">
        <v>0</v>
      </c>
      <c r="G2123">
        <v>0</v>
      </c>
      <c r="H2123">
        <v>0</v>
      </c>
      <c r="I2123">
        <v>0</v>
      </c>
      <c r="J2123">
        <v>0.86670000000000003</v>
      </c>
      <c r="K2123">
        <v>9.6411999999999995</v>
      </c>
      <c r="L2123">
        <v>21.184999999999999</v>
      </c>
      <c r="M2123">
        <v>23.184200000000001</v>
      </c>
    </row>
    <row r="2124" spans="1:13" x14ac:dyDescent="0.35">
      <c r="A2124" t="s">
        <v>7</v>
      </c>
      <c r="B2124" t="s">
        <v>20</v>
      </c>
      <c r="C2124" t="s">
        <v>22</v>
      </c>
      <c r="D2124" t="s">
        <v>735</v>
      </c>
      <c r="E2124" t="s">
        <v>827</v>
      </c>
      <c r="F2124">
        <v>7.0675000000000002E-2</v>
      </c>
      <c r="G2124">
        <v>0.128</v>
      </c>
      <c r="H2124">
        <v>0.434</v>
      </c>
      <c r="I2124">
        <v>1.5894999999999999</v>
      </c>
      <c r="J2124">
        <v>6.3555000000000001</v>
      </c>
      <c r="K2124">
        <v>13.314</v>
      </c>
      <c r="L2124">
        <v>8.2385999999999999</v>
      </c>
      <c r="M2124">
        <v>13.197699999999999</v>
      </c>
    </row>
    <row r="2125" spans="1:13" x14ac:dyDescent="0.35">
      <c r="A2125" t="s">
        <v>7</v>
      </c>
      <c r="B2125" t="s">
        <v>20</v>
      </c>
      <c r="C2125" t="s">
        <v>22</v>
      </c>
      <c r="D2125" t="s">
        <v>736</v>
      </c>
      <c r="E2125" t="s">
        <v>827</v>
      </c>
      <c r="F2125">
        <v>0.76777499999999987</v>
      </c>
      <c r="G2125">
        <v>1.1212</v>
      </c>
      <c r="H2125">
        <v>1.6097999999999999</v>
      </c>
      <c r="I2125">
        <v>1.7404999999999999</v>
      </c>
      <c r="J2125">
        <v>2.1189</v>
      </c>
      <c r="K2125">
        <v>1.8569</v>
      </c>
      <c r="L2125">
        <v>1.4498</v>
      </c>
      <c r="M2125">
        <v>1.2927999999999999</v>
      </c>
    </row>
    <row r="2126" spans="1:13" x14ac:dyDescent="0.35">
      <c r="A2126" t="s">
        <v>7</v>
      </c>
      <c r="B2126" t="s">
        <v>20</v>
      </c>
      <c r="C2126" t="s">
        <v>23</v>
      </c>
      <c r="D2126" t="s">
        <v>737</v>
      </c>
      <c r="E2126" t="s">
        <v>827</v>
      </c>
      <c r="F2126">
        <v>18.528424999999999</v>
      </c>
      <c r="G2126">
        <v>21.949200000000001</v>
      </c>
      <c r="H2126">
        <v>25.826599999999999</v>
      </c>
      <c r="I2126">
        <v>30.135100000000001</v>
      </c>
      <c r="J2126">
        <v>40.1999</v>
      </c>
      <c r="K2126">
        <v>56.396900000000002</v>
      </c>
      <c r="L2126">
        <v>62.949199999999998</v>
      </c>
      <c r="M2126">
        <v>70.447500000000005</v>
      </c>
    </row>
    <row r="2127" spans="1:13" x14ac:dyDescent="0.35">
      <c r="A2127" t="s">
        <v>7</v>
      </c>
      <c r="B2127" t="s">
        <v>20</v>
      </c>
      <c r="C2127" t="s">
        <v>23</v>
      </c>
      <c r="D2127" t="s">
        <v>738</v>
      </c>
      <c r="E2127" t="s">
        <v>827</v>
      </c>
      <c r="F2127">
        <v>0.83240000000000003</v>
      </c>
      <c r="G2127">
        <v>2.6347</v>
      </c>
      <c r="H2127">
        <v>7.1933999999999996</v>
      </c>
      <c r="I2127">
        <v>15.615600000000001</v>
      </c>
      <c r="J2127">
        <v>27.728899999999999</v>
      </c>
      <c r="K2127">
        <v>40.091999999999999</v>
      </c>
      <c r="L2127">
        <v>44.453299999999999</v>
      </c>
      <c r="M2127">
        <v>47.383299999999998</v>
      </c>
    </row>
    <row r="2128" spans="1:13" x14ac:dyDescent="0.35">
      <c r="A2128" t="s">
        <v>7</v>
      </c>
      <c r="B2128" t="s">
        <v>20</v>
      </c>
      <c r="C2128" t="s">
        <v>23</v>
      </c>
      <c r="D2128" t="s">
        <v>739</v>
      </c>
      <c r="E2128" t="s">
        <v>827</v>
      </c>
      <c r="F2128">
        <v>32.785299999999999</v>
      </c>
      <c r="G2128">
        <v>31.806699999999999</v>
      </c>
      <c r="H2128">
        <v>30.704499999999999</v>
      </c>
      <c r="I2128">
        <v>29.477499999999999</v>
      </c>
      <c r="J2128">
        <v>28.150500000000001</v>
      </c>
      <c r="K2128">
        <v>26.807300000000001</v>
      </c>
      <c r="L2128">
        <v>25.455100000000002</v>
      </c>
      <c r="M2128">
        <v>24.0779</v>
      </c>
    </row>
    <row r="2129" spans="1:13" x14ac:dyDescent="0.35">
      <c r="A2129" t="s">
        <v>7</v>
      </c>
      <c r="B2129" t="s">
        <v>20</v>
      </c>
      <c r="C2129" t="s">
        <v>23</v>
      </c>
      <c r="D2129" t="s">
        <v>740</v>
      </c>
      <c r="E2129" t="s">
        <v>827</v>
      </c>
      <c r="F2129">
        <v>0</v>
      </c>
      <c r="G2129">
        <v>0</v>
      </c>
      <c r="H2129">
        <v>0</v>
      </c>
      <c r="I2129">
        <v>0</v>
      </c>
      <c r="J2129">
        <v>4.4484000000000004</v>
      </c>
      <c r="K2129">
        <v>27.259699999999999</v>
      </c>
      <c r="L2129">
        <v>54.235300000000002</v>
      </c>
      <c r="M2129">
        <v>54.2029</v>
      </c>
    </row>
    <row r="2130" spans="1:13" x14ac:dyDescent="0.35">
      <c r="A2130" t="s">
        <v>7</v>
      </c>
      <c r="B2130" t="s">
        <v>20</v>
      </c>
      <c r="C2130" t="s">
        <v>23</v>
      </c>
      <c r="D2130" t="s">
        <v>741</v>
      </c>
      <c r="E2130" t="s">
        <v>827</v>
      </c>
      <c r="F2130">
        <v>52.000774999999997</v>
      </c>
      <c r="G2130">
        <v>56.1785</v>
      </c>
      <c r="H2130">
        <v>63.419899999999998</v>
      </c>
      <c r="I2130">
        <v>74.898799999999994</v>
      </c>
      <c r="J2130">
        <v>91.229900000000001</v>
      </c>
      <c r="K2130">
        <v>95.685199999999995</v>
      </c>
      <c r="L2130">
        <v>78.347899999999996</v>
      </c>
      <c r="M2130">
        <v>87.461100000000002</v>
      </c>
    </row>
    <row r="2131" spans="1:13" x14ac:dyDescent="0.35">
      <c r="A2131" t="s">
        <v>7</v>
      </c>
      <c r="B2131" t="s">
        <v>20</v>
      </c>
      <c r="C2131" t="s">
        <v>23</v>
      </c>
      <c r="D2131" t="s">
        <v>742</v>
      </c>
      <c r="E2131" t="s">
        <v>827</v>
      </c>
      <c r="F2131">
        <v>135.719775</v>
      </c>
      <c r="G2131">
        <v>149.79900000000001</v>
      </c>
      <c r="H2131">
        <v>99.658199999999994</v>
      </c>
      <c r="I2131">
        <v>49.319499999999998</v>
      </c>
      <c r="J2131">
        <v>28.5214</v>
      </c>
      <c r="K2131">
        <v>31.297699999999999</v>
      </c>
      <c r="L2131">
        <v>46.993299999999998</v>
      </c>
      <c r="M2131">
        <v>53.7254</v>
      </c>
    </row>
    <row r="2132" spans="1:13" x14ac:dyDescent="0.35">
      <c r="A2132" t="s">
        <v>7</v>
      </c>
      <c r="B2132" t="s">
        <v>20</v>
      </c>
      <c r="C2132" t="s">
        <v>23</v>
      </c>
      <c r="D2132" t="s">
        <v>743</v>
      </c>
      <c r="E2132" t="s">
        <v>827</v>
      </c>
      <c r="F2132">
        <v>79.504650000000012</v>
      </c>
      <c r="G2132">
        <v>89.374300000000005</v>
      </c>
      <c r="H2132">
        <v>63.305</v>
      </c>
      <c r="I2132">
        <v>29.310199999999998</v>
      </c>
      <c r="J2132">
        <v>16.137599999999999</v>
      </c>
      <c r="K2132">
        <v>18.435500000000001</v>
      </c>
      <c r="L2132">
        <v>30.210999999999999</v>
      </c>
      <c r="M2132">
        <v>35.462800000000001</v>
      </c>
    </row>
    <row r="2133" spans="1:13" x14ac:dyDescent="0.35">
      <c r="A2133" t="s">
        <v>7</v>
      </c>
      <c r="B2133" t="s">
        <v>20</v>
      </c>
      <c r="C2133" t="s">
        <v>23</v>
      </c>
      <c r="D2133" t="s">
        <v>744</v>
      </c>
      <c r="E2133" t="s">
        <v>827</v>
      </c>
      <c r="F2133">
        <v>0</v>
      </c>
      <c r="G2133">
        <v>0</v>
      </c>
      <c r="H2133">
        <v>0</v>
      </c>
      <c r="I2133">
        <v>1.1724000000000001</v>
      </c>
      <c r="J2133">
        <v>4.8413000000000004</v>
      </c>
      <c r="K2133">
        <v>11.061299999999999</v>
      </c>
      <c r="L2133">
        <v>27.189900000000002</v>
      </c>
      <c r="M2133">
        <v>35.462800000000001</v>
      </c>
    </row>
    <row r="2134" spans="1:13" x14ac:dyDescent="0.35">
      <c r="A2134" t="s">
        <v>7</v>
      </c>
      <c r="B2134" t="s">
        <v>20</v>
      </c>
      <c r="C2134" t="s">
        <v>23</v>
      </c>
      <c r="D2134" t="s">
        <v>745</v>
      </c>
      <c r="E2134" t="s">
        <v>827</v>
      </c>
      <c r="F2134">
        <v>79.504650000000012</v>
      </c>
      <c r="G2134">
        <v>89.374300000000005</v>
      </c>
      <c r="H2134">
        <v>63.305</v>
      </c>
      <c r="I2134">
        <v>28.137799999999999</v>
      </c>
      <c r="J2134">
        <v>11.2963</v>
      </c>
      <c r="K2134">
        <v>7.3742000000000001</v>
      </c>
      <c r="L2134">
        <v>3.0211000000000001</v>
      </c>
      <c r="M2134">
        <v>0</v>
      </c>
    </row>
    <row r="2135" spans="1:13" x14ac:dyDescent="0.35">
      <c r="A2135" t="s">
        <v>7</v>
      </c>
      <c r="B2135" t="s">
        <v>20</v>
      </c>
      <c r="C2135" t="s">
        <v>23</v>
      </c>
      <c r="D2135" t="s">
        <v>746</v>
      </c>
      <c r="E2135" t="s">
        <v>827</v>
      </c>
      <c r="F2135">
        <v>0</v>
      </c>
      <c r="G2135">
        <v>0</v>
      </c>
      <c r="H2135">
        <v>0</v>
      </c>
      <c r="I2135">
        <v>1.3762000000000001</v>
      </c>
      <c r="J2135">
        <v>5.6720000000000006</v>
      </c>
      <c r="K2135">
        <v>12.973100000000001</v>
      </c>
      <c r="L2135">
        <v>31.581</v>
      </c>
      <c r="M2135">
        <v>40.850099999999998</v>
      </c>
    </row>
    <row r="2136" spans="1:13" x14ac:dyDescent="0.35">
      <c r="A2136" t="s">
        <v>7</v>
      </c>
      <c r="B2136" t="s">
        <v>20</v>
      </c>
      <c r="C2136" t="s">
        <v>23</v>
      </c>
      <c r="D2136" t="s">
        <v>747</v>
      </c>
      <c r="E2136" t="s">
        <v>827</v>
      </c>
      <c r="F2136">
        <v>135.719775</v>
      </c>
      <c r="G2136">
        <v>149.79900000000001</v>
      </c>
      <c r="H2136">
        <v>99.658199999999994</v>
      </c>
      <c r="I2136">
        <v>47.943399999999997</v>
      </c>
      <c r="J2136">
        <v>22.849399999999999</v>
      </c>
      <c r="K2136">
        <v>18.3246</v>
      </c>
      <c r="L2136">
        <v>15.4122</v>
      </c>
      <c r="M2136">
        <v>12.875299999999999</v>
      </c>
    </row>
    <row r="2137" spans="1:13" x14ac:dyDescent="0.35">
      <c r="A2137" t="s">
        <v>7</v>
      </c>
      <c r="B2137" t="s">
        <v>20</v>
      </c>
      <c r="C2137" t="s">
        <v>23</v>
      </c>
      <c r="D2137" t="s">
        <v>748</v>
      </c>
      <c r="E2137" t="s">
        <v>827</v>
      </c>
      <c r="F2137">
        <v>457.99669999999998</v>
      </c>
      <c r="G2137">
        <v>498.70870000000002</v>
      </c>
      <c r="H2137">
        <v>458.8646</v>
      </c>
      <c r="I2137">
        <v>378.1397</v>
      </c>
      <c r="J2137">
        <v>294.93239999999997</v>
      </c>
      <c r="K2137">
        <v>301.2296</v>
      </c>
      <c r="L2137">
        <v>358.09269999999998</v>
      </c>
      <c r="M2137">
        <v>382.3130000000001</v>
      </c>
    </row>
    <row r="2138" spans="1:13" x14ac:dyDescent="0.35">
      <c r="A2138" t="s">
        <v>7</v>
      </c>
      <c r="B2138" t="s">
        <v>20</v>
      </c>
      <c r="C2138" t="s">
        <v>23</v>
      </c>
      <c r="D2138" t="s">
        <v>749</v>
      </c>
      <c r="E2138" t="s">
        <v>827</v>
      </c>
      <c r="F2138">
        <v>0</v>
      </c>
      <c r="G2138">
        <v>0</v>
      </c>
      <c r="H2138">
        <v>0</v>
      </c>
      <c r="I2138">
        <v>3.0459000000000001</v>
      </c>
      <c r="J2138">
        <v>26.495999999999999</v>
      </c>
      <c r="K2138">
        <v>74.894900000000007</v>
      </c>
      <c r="L2138">
        <v>133.7868</v>
      </c>
      <c r="M2138">
        <v>159.8058</v>
      </c>
    </row>
    <row r="2139" spans="1:13" x14ac:dyDescent="0.35">
      <c r="A2139" t="s">
        <v>7</v>
      </c>
      <c r="B2139" t="s">
        <v>20</v>
      </c>
      <c r="C2139" t="s">
        <v>23</v>
      </c>
      <c r="D2139" t="s">
        <v>750</v>
      </c>
      <c r="E2139" t="s">
        <v>827</v>
      </c>
      <c r="F2139">
        <v>457.99669999999998</v>
      </c>
      <c r="G2139">
        <v>498.70870000000002</v>
      </c>
      <c r="H2139">
        <v>458.8646</v>
      </c>
      <c r="I2139">
        <v>375.09379999999999</v>
      </c>
      <c r="J2139">
        <v>268.43639999999999</v>
      </c>
      <c r="K2139">
        <v>226.3347</v>
      </c>
      <c r="L2139">
        <v>224.30590000000001</v>
      </c>
      <c r="M2139">
        <v>222.50720000000001</v>
      </c>
    </row>
    <row r="2140" spans="1:13" x14ac:dyDescent="0.35">
      <c r="A2140" t="s">
        <v>7</v>
      </c>
      <c r="B2140" t="s">
        <v>20</v>
      </c>
      <c r="C2140" t="s">
        <v>23</v>
      </c>
      <c r="D2140" t="s">
        <v>751</v>
      </c>
      <c r="E2140" t="s">
        <v>827</v>
      </c>
      <c r="F2140">
        <v>121.967275</v>
      </c>
      <c r="G2140">
        <v>132.38560000000001</v>
      </c>
      <c r="H2140">
        <v>139.11000000000001</v>
      </c>
      <c r="I2140">
        <v>128.0915</v>
      </c>
      <c r="J2140">
        <v>104.1434</v>
      </c>
      <c r="K2140">
        <v>107.0194</v>
      </c>
      <c r="L2140">
        <v>126.75579999999999</v>
      </c>
      <c r="M2140">
        <v>137.751</v>
      </c>
    </row>
    <row r="2141" spans="1:13" x14ac:dyDescent="0.35">
      <c r="A2141" t="s">
        <v>7</v>
      </c>
      <c r="B2141" t="s">
        <v>20</v>
      </c>
      <c r="C2141" t="s">
        <v>23</v>
      </c>
      <c r="D2141" t="s">
        <v>752</v>
      </c>
      <c r="E2141" t="s">
        <v>827</v>
      </c>
      <c r="F2141">
        <v>37.500150000000012</v>
      </c>
      <c r="G2141">
        <v>41.589799999999997</v>
      </c>
      <c r="H2141">
        <v>45.923000000000002</v>
      </c>
      <c r="I2141">
        <v>48.2684</v>
      </c>
      <c r="J2141">
        <v>46.488799999999998</v>
      </c>
      <c r="K2141">
        <v>51.0443</v>
      </c>
      <c r="L2141">
        <v>61.402200000000001</v>
      </c>
      <c r="M2141">
        <v>66.937899999999999</v>
      </c>
    </row>
    <row r="2142" spans="1:13" x14ac:dyDescent="0.35">
      <c r="A2142" t="s">
        <v>7</v>
      </c>
      <c r="B2142" t="s">
        <v>20</v>
      </c>
      <c r="C2142" t="s">
        <v>23</v>
      </c>
      <c r="D2142" t="s">
        <v>753</v>
      </c>
      <c r="E2142" t="s">
        <v>827</v>
      </c>
      <c r="F2142">
        <v>0</v>
      </c>
      <c r="G2142">
        <v>0</v>
      </c>
      <c r="H2142">
        <v>0</v>
      </c>
      <c r="I2142">
        <v>0.96540000000000004</v>
      </c>
      <c r="J2142">
        <v>11.157299999999999</v>
      </c>
      <c r="K2142">
        <v>27.5639</v>
      </c>
      <c r="L2142">
        <v>51.577800000000003</v>
      </c>
      <c r="M2142">
        <v>66.937899999999999</v>
      </c>
    </row>
    <row r="2143" spans="1:13" x14ac:dyDescent="0.35">
      <c r="A2143" t="s">
        <v>7</v>
      </c>
      <c r="B2143" t="s">
        <v>20</v>
      </c>
      <c r="C2143" t="s">
        <v>23</v>
      </c>
      <c r="D2143" t="s">
        <v>754</v>
      </c>
      <c r="E2143" t="s">
        <v>827</v>
      </c>
      <c r="F2143">
        <v>37.500150000000012</v>
      </c>
      <c r="G2143">
        <v>41.589799999999997</v>
      </c>
      <c r="H2143">
        <v>45.923000000000002</v>
      </c>
      <c r="I2143">
        <v>47.302999999999997</v>
      </c>
      <c r="J2143">
        <v>35.331499999999998</v>
      </c>
      <c r="K2143">
        <v>23.480399999999999</v>
      </c>
      <c r="L2143">
        <v>9.8242999999999991</v>
      </c>
      <c r="M2143">
        <v>0</v>
      </c>
    </row>
    <row r="2144" spans="1:13" x14ac:dyDescent="0.35">
      <c r="A2144" t="s">
        <v>7</v>
      </c>
      <c r="B2144" t="s">
        <v>20</v>
      </c>
      <c r="C2144" t="s">
        <v>24</v>
      </c>
      <c r="D2144" t="s">
        <v>755</v>
      </c>
      <c r="E2144" t="s">
        <v>827</v>
      </c>
      <c r="F2144">
        <v>0</v>
      </c>
      <c r="G2144">
        <v>0</v>
      </c>
      <c r="H2144">
        <v>0</v>
      </c>
      <c r="I2144">
        <v>1.3192999999999999</v>
      </c>
      <c r="J2144">
        <v>15.007999999999999</v>
      </c>
      <c r="K2144">
        <v>37.546399999999998</v>
      </c>
      <c r="L2144">
        <v>69.767799999999994</v>
      </c>
      <c r="M2144">
        <v>89.713999999999999</v>
      </c>
    </row>
    <row r="2145" spans="1:13" x14ac:dyDescent="0.35">
      <c r="A2145" t="s">
        <v>7</v>
      </c>
      <c r="B2145" t="s">
        <v>20</v>
      </c>
      <c r="C2145" t="s">
        <v>24</v>
      </c>
      <c r="D2145" t="s">
        <v>756</v>
      </c>
      <c r="E2145" t="s">
        <v>827</v>
      </c>
      <c r="F2145">
        <v>121.967275</v>
      </c>
      <c r="G2145">
        <v>132.38560000000001</v>
      </c>
      <c r="H2145">
        <v>139.11000000000001</v>
      </c>
      <c r="I2145">
        <v>126.7722</v>
      </c>
      <c r="J2145">
        <v>89.135400000000004</v>
      </c>
      <c r="K2145">
        <v>69.472999999999999</v>
      </c>
      <c r="L2145">
        <v>56.988</v>
      </c>
      <c r="M2145">
        <v>48.036999999999999</v>
      </c>
    </row>
    <row r="2146" spans="1:13" x14ac:dyDescent="0.35">
      <c r="A2146" t="s">
        <v>7</v>
      </c>
      <c r="B2146" t="s">
        <v>20</v>
      </c>
      <c r="C2146" t="s">
        <v>24</v>
      </c>
      <c r="D2146" t="s">
        <v>757</v>
      </c>
      <c r="E2146" t="s">
        <v>827</v>
      </c>
      <c r="F2146">
        <v>0.23167499999999999</v>
      </c>
      <c r="G2146">
        <v>0.2465</v>
      </c>
      <c r="H2146">
        <v>0.26910000000000001</v>
      </c>
      <c r="I2146">
        <v>0.29809999999999998</v>
      </c>
      <c r="J2146">
        <v>0.3478</v>
      </c>
      <c r="K2146">
        <v>0.36809999999999998</v>
      </c>
      <c r="L2146">
        <v>0.38319999999999999</v>
      </c>
      <c r="M2146">
        <v>0.40510000000000002</v>
      </c>
    </row>
    <row r="2147" spans="1:13" x14ac:dyDescent="0.35">
      <c r="A2147" t="s">
        <v>7</v>
      </c>
      <c r="B2147" t="s">
        <v>20</v>
      </c>
      <c r="C2147" t="s">
        <v>24</v>
      </c>
      <c r="D2147" t="s">
        <v>758</v>
      </c>
      <c r="E2147" t="s">
        <v>827</v>
      </c>
      <c r="F2147">
        <v>14.772600000000001</v>
      </c>
      <c r="G2147">
        <v>17.0655</v>
      </c>
      <c r="H2147">
        <v>20.520700000000001</v>
      </c>
      <c r="I2147">
        <v>23.943000000000001</v>
      </c>
      <c r="J2147">
        <v>25.2544</v>
      </c>
      <c r="K2147">
        <v>21.4314</v>
      </c>
      <c r="L2147">
        <v>17.140899999999998</v>
      </c>
      <c r="M2147">
        <v>14.834300000000001</v>
      </c>
    </row>
    <row r="2148" spans="1:13" x14ac:dyDescent="0.35">
      <c r="A2148" t="s">
        <v>7</v>
      </c>
      <c r="B2148" t="s">
        <v>20</v>
      </c>
      <c r="C2148" t="s">
        <v>24</v>
      </c>
      <c r="D2148" t="s">
        <v>759</v>
      </c>
      <c r="E2148" t="s">
        <v>827</v>
      </c>
      <c r="F2148">
        <v>17.893750000000001</v>
      </c>
      <c r="G2148">
        <v>21.8431</v>
      </c>
      <c r="H2148">
        <v>36.172600000000003</v>
      </c>
      <c r="I2148">
        <v>64.963099999999997</v>
      </c>
      <c r="J2148">
        <v>107.0151</v>
      </c>
      <c r="K2148">
        <v>119.1435</v>
      </c>
      <c r="L2148">
        <v>116.6996</v>
      </c>
      <c r="M2148">
        <v>122.43</v>
      </c>
    </row>
    <row r="2149" spans="1:13" x14ac:dyDescent="0.35">
      <c r="A2149" t="s">
        <v>7</v>
      </c>
      <c r="B2149" t="s">
        <v>20</v>
      </c>
      <c r="C2149" t="s">
        <v>24</v>
      </c>
      <c r="D2149" t="s">
        <v>760</v>
      </c>
      <c r="E2149" t="s">
        <v>827</v>
      </c>
      <c r="F2149">
        <v>11.085525000000001</v>
      </c>
      <c r="G2149">
        <v>13.343500000000001</v>
      </c>
      <c r="H2149">
        <v>16.697299999999998</v>
      </c>
      <c r="I2149">
        <v>19.613800000000001</v>
      </c>
      <c r="J2149">
        <v>20.817399999999999</v>
      </c>
      <c r="K2149">
        <v>19.853000000000002</v>
      </c>
      <c r="L2149">
        <v>17.2193</v>
      </c>
      <c r="M2149">
        <v>16.5717</v>
      </c>
    </row>
    <row r="2150" spans="1:13" x14ac:dyDescent="0.35">
      <c r="A2150" t="s">
        <v>7</v>
      </c>
      <c r="B2150" t="s">
        <v>20</v>
      </c>
      <c r="C2150" t="s">
        <v>24</v>
      </c>
      <c r="D2150" t="s">
        <v>761</v>
      </c>
      <c r="E2150" t="s">
        <v>827</v>
      </c>
      <c r="F2150">
        <v>200.30965</v>
      </c>
      <c r="G2150">
        <v>216.524</v>
      </c>
      <c r="H2150">
        <v>220.09649999999999</v>
      </c>
      <c r="I2150">
        <v>200.7286</v>
      </c>
      <c r="J2150">
        <v>162.26759999999999</v>
      </c>
      <c r="K2150">
        <v>162.91249999999999</v>
      </c>
      <c r="L2150">
        <v>184.34360000000001</v>
      </c>
      <c r="M2150">
        <v>190.83670000000001</v>
      </c>
    </row>
    <row r="2151" spans="1:13" x14ac:dyDescent="0.35">
      <c r="A2151" t="s">
        <v>7</v>
      </c>
      <c r="B2151" t="s">
        <v>20</v>
      </c>
      <c r="C2151" t="s">
        <v>24</v>
      </c>
      <c r="D2151" t="s">
        <v>762</v>
      </c>
      <c r="E2151" t="s">
        <v>827</v>
      </c>
      <c r="F2151">
        <v>13.00245</v>
      </c>
      <c r="G2151">
        <v>13.949299999999999</v>
      </c>
      <c r="H2151">
        <v>15.023899999999999</v>
      </c>
      <c r="I2151">
        <v>15.023300000000001</v>
      </c>
      <c r="J2151">
        <v>13.722200000000001</v>
      </c>
      <c r="K2151">
        <v>14.8954</v>
      </c>
      <c r="L2151">
        <v>18.223400000000002</v>
      </c>
      <c r="M2151">
        <v>19.7225</v>
      </c>
    </row>
    <row r="2152" spans="1:13" x14ac:dyDescent="0.35">
      <c r="A2152" t="s">
        <v>7</v>
      </c>
      <c r="B2152" t="s">
        <v>20</v>
      </c>
      <c r="C2152" t="s">
        <v>24</v>
      </c>
      <c r="D2152" t="s">
        <v>763</v>
      </c>
      <c r="E2152" t="s">
        <v>827</v>
      </c>
      <c r="F2152">
        <v>0</v>
      </c>
      <c r="G2152">
        <v>0</v>
      </c>
      <c r="H2152">
        <v>0</v>
      </c>
      <c r="I2152">
        <v>0.30049999999999999</v>
      </c>
      <c r="J2152">
        <v>3.2932999999999999</v>
      </c>
      <c r="K2152">
        <v>8.0434999999999999</v>
      </c>
      <c r="L2152">
        <v>15.307600000000001</v>
      </c>
      <c r="M2152">
        <v>19.7225</v>
      </c>
    </row>
    <row r="2153" spans="1:13" x14ac:dyDescent="0.35">
      <c r="A2153" t="s">
        <v>7</v>
      </c>
      <c r="B2153" t="s">
        <v>20</v>
      </c>
      <c r="C2153" t="s">
        <v>24</v>
      </c>
      <c r="D2153" t="s">
        <v>764</v>
      </c>
      <c r="E2153" t="s">
        <v>827</v>
      </c>
      <c r="F2153">
        <v>13.00245</v>
      </c>
      <c r="G2153">
        <v>13.949299999999999</v>
      </c>
      <c r="H2153">
        <v>15.023899999999999</v>
      </c>
      <c r="I2153">
        <v>14.722799999999999</v>
      </c>
      <c r="J2153">
        <v>10.428900000000001</v>
      </c>
      <c r="K2153">
        <v>6.8518999999999997</v>
      </c>
      <c r="L2153">
        <v>2.9157000000000002</v>
      </c>
      <c r="M2153">
        <v>0</v>
      </c>
    </row>
    <row r="2154" spans="1:13" x14ac:dyDescent="0.35">
      <c r="A2154" t="s">
        <v>7</v>
      </c>
      <c r="B2154" t="s">
        <v>20</v>
      </c>
      <c r="C2154" t="s">
        <v>24</v>
      </c>
      <c r="D2154" t="s">
        <v>765</v>
      </c>
      <c r="E2154" t="s">
        <v>827</v>
      </c>
      <c r="F2154">
        <v>0</v>
      </c>
      <c r="G2154">
        <v>0</v>
      </c>
      <c r="H2154">
        <v>0</v>
      </c>
      <c r="I2154">
        <v>0.35039999999999999</v>
      </c>
      <c r="J2154">
        <v>5.8159000000000001</v>
      </c>
      <c r="K2154">
        <v>24.375399999999999</v>
      </c>
      <c r="L2154">
        <v>32.437899999999999</v>
      </c>
      <c r="M2154">
        <v>29.241599999999998</v>
      </c>
    </row>
    <row r="2155" spans="1:13" x14ac:dyDescent="0.35">
      <c r="A2155" t="s">
        <v>7</v>
      </c>
      <c r="B2155" t="s">
        <v>20</v>
      </c>
      <c r="C2155" t="s">
        <v>24</v>
      </c>
      <c r="D2155" t="s">
        <v>766</v>
      </c>
      <c r="E2155" t="s">
        <v>827</v>
      </c>
      <c r="F2155">
        <v>200.30965</v>
      </c>
      <c r="G2155">
        <v>216.524</v>
      </c>
      <c r="H2155">
        <v>220.09649999999999</v>
      </c>
      <c r="I2155">
        <v>200.37819999999999</v>
      </c>
      <c r="J2155">
        <v>156.45169999999999</v>
      </c>
      <c r="K2155">
        <v>138.53700000000001</v>
      </c>
      <c r="L2155">
        <v>151.9057</v>
      </c>
      <c r="M2155">
        <v>161.595</v>
      </c>
    </row>
    <row r="2156" spans="1:13" x14ac:dyDescent="0.35">
      <c r="A2156" t="s">
        <v>7</v>
      </c>
      <c r="B2156" t="s">
        <v>20</v>
      </c>
      <c r="C2156" t="s">
        <v>24</v>
      </c>
      <c r="D2156" t="s">
        <v>821</v>
      </c>
      <c r="E2156" t="s">
        <v>827</v>
      </c>
      <c r="F2156">
        <v>2.7099999999999999E-2</v>
      </c>
      <c r="G2156">
        <v>2.47E-2</v>
      </c>
      <c r="H2156">
        <v>2.3400000000000001E-2</v>
      </c>
      <c r="I2156">
        <v>2.46E-2</v>
      </c>
      <c r="J2156">
        <v>2.58E-2</v>
      </c>
      <c r="K2156">
        <v>2.7199999999999998E-2</v>
      </c>
      <c r="L2156">
        <v>2.8500000000000001E-2</v>
      </c>
      <c r="M2156">
        <v>0.03</v>
      </c>
    </row>
    <row r="2157" spans="1:13" x14ac:dyDescent="0.35">
      <c r="A2157" t="s">
        <v>7</v>
      </c>
      <c r="B2157" t="s">
        <v>20</v>
      </c>
      <c r="C2157" t="s">
        <v>24</v>
      </c>
      <c r="D2157" t="s">
        <v>767</v>
      </c>
      <c r="E2157" t="s">
        <v>827</v>
      </c>
      <c r="F2157">
        <v>0.73475000000000001</v>
      </c>
      <c r="G2157">
        <v>1.2467999999999999</v>
      </c>
      <c r="H2157">
        <v>4.4298999999999999</v>
      </c>
      <c r="I2157">
        <v>11.88</v>
      </c>
      <c r="J2157">
        <v>27.683700000000002</v>
      </c>
      <c r="K2157">
        <v>36.193800000000003</v>
      </c>
      <c r="L2157">
        <v>39.4495</v>
      </c>
      <c r="M2157">
        <v>45.096400000000003</v>
      </c>
    </row>
    <row r="2158" spans="1:13" x14ac:dyDescent="0.35">
      <c r="A2158" t="s">
        <v>7</v>
      </c>
      <c r="B2158" t="s">
        <v>20</v>
      </c>
      <c r="C2158" t="s">
        <v>24</v>
      </c>
      <c r="D2158" t="s">
        <v>768</v>
      </c>
      <c r="E2158" t="s">
        <v>827</v>
      </c>
      <c r="F2158">
        <v>2.1276250000000001</v>
      </c>
      <c r="G2158">
        <v>3.2595999999999998</v>
      </c>
      <c r="H2158">
        <v>10.929500000000001</v>
      </c>
      <c r="I2158">
        <v>28.817499999999999</v>
      </c>
      <c r="J2158">
        <v>53.703400000000002</v>
      </c>
      <c r="K2158">
        <v>61.123100000000001</v>
      </c>
      <c r="L2158">
        <v>59.697499999999998</v>
      </c>
      <c r="M2158">
        <v>62.0642</v>
      </c>
    </row>
    <row r="2159" spans="1:13" x14ac:dyDescent="0.35">
      <c r="A2159" t="s">
        <v>7</v>
      </c>
      <c r="B2159" t="s">
        <v>20</v>
      </c>
      <c r="C2159" t="s">
        <v>24</v>
      </c>
      <c r="D2159" t="s">
        <v>769</v>
      </c>
      <c r="E2159" t="s">
        <v>827</v>
      </c>
      <c r="F2159">
        <v>425.74660000000011</v>
      </c>
      <c r="G2159">
        <v>463.86529999999999</v>
      </c>
      <c r="H2159">
        <v>471.3614</v>
      </c>
      <c r="I2159">
        <v>459.44170000000003</v>
      </c>
      <c r="J2159">
        <v>447.33229999999998</v>
      </c>
      <c r="K2159">
        <v>472.46629999999999</v>
      </c>
      <c r="L2159">
        <v>508.5342</v>
      </c>
      <c r="M2159">
        <v>532.80399999999997</v>
      </c>
    </row>
    <row r="2160" spans="1:13" x14ac:dyDescent="0.35">
      <c r="A2160" t="s">
        <v>7</v>
      </c>
      <c r="B2160" t="s">
        <v>20</v>
      </c>
      <c r="C2160" t="s">
        <v>24</v>
      </c>
      <c r="D2160" t="s">
        <v>770</v>
      </c>
      <c r="E2160" t="s">
        <v>827</v>
      </c>
      <c r="F2160">
        <v>84.118750000000006</v>
      </c>
      <c r="G2160">
        <v>96.511399999999995</v>
      </c>
      <c r="H2160">
        <v>107.5564</v>
      </c>
      <c r="I2160">
        <v>128.94739999999999</v>
      </c>
      <c r="J2160">
        <v>168.86179999999999</v>
      </c>
      <c r="K2160">
        <v>190.02680000000001</v>
      </c>
      <c r="L2160">
        <v>196.65110000000001</v>
      </c>
      <c r="M2160">
        <v>209.56440000000001</v>
      </c>
    </row>
    <row r="2161" spans="1:13" x14ac:dyDescent="0.35">
      <c r="A2161" t="s">
        <v>7</v>
      </c>
      <c r="B2161" t="s">
        <v>20</v>
      </c>
      <c r="C2161" t="s">
        <v>24</v>
      </c>
      <c r="D2161" t="s">
        <v>771</v>
      </c>
      <c r="E2161" t="s">
        <v>827</v>
      </c>
      <c r="F2161">
        <v>1.2537499999999999</v>
      </c>
      <c r="G2161">
        <v>1.2459</v>
      </c>
      <c r="H2161">
        <v>1.3895999999999999</v>
      </c>
      <c r="I2161">
        <v>1.9702999999999999</v>
      </c>
      <c r="J2161">
        <v>4.5682</v>
      </c>
      <c r="K2161">
        <v>11.7141</v>
      </c>
      <c r="L2161">
        <v>14.6852</v>
      </c>
      <c r="M2161">
        <v>17.883299999999998</v>
      </c>
    </row>
    <row r="2162" spans="1:13" x14ac:dyDescent="0.35">
      <c r="A2162" t="s">
        <v>8</v>
      </c>
      <c r="B2162" t="s">
        <v>11</v>
      </c>
      <c r="C2162" t="s">
        <v>21</v>
      </c>
      <c r="D2162" t="s">
        <v>772</v>
      </c>
      <c r="E2162" t="s">
        <v>827</v>
      </c>
      <c r="F2162">
        <v>0</v>
      </c>
      <c r="G2162">
        <v>0</v>
      </c>
      <c r="H2162">
        <v>0</v>
      </c>
      <c r="I2162">
        <v>0</v>
      </c>
      <c r="J2162">
        <v>0.39</v>
      </c>
      <c r="K2162">
        <v>4.3384999999999998</v>
      </c>
      <c r="L2162">
        <v>9.5332000000000008</v>
      </c>
      <c r="M2162">
        <v>10.4329</v>
      </c>
    </row>
    <row r="2163" spans="1:13" x14ac:dyDescent="0.35">
      <c r="A2163" t="s">
        <v>8</v>
      </c>
      <c r="B2163" t="s">
        <v>11</v>
      </c>
      <c r="C2163" t="s">
        <v>21</v>
      </c>
      <c r="D2163" t="s">
        <v>773</v>
      </c>
      <c r="E2163" t="s">
        <v>827</v>
      </c>
      <c r="F2163">
        <v>1.2537499999999999</v>
      </c>
      <c r="G2163">
        <v>1.2459</v>
      </c>
      <c r="H2163">
        <v>1.3895999999999999</v>
      </c>
      <c r="I2163">
        <v>1.9702999999999999</v>
      </c>
      <c r="J2163">
        <v>4.1782000000000004</v>
      </c>
      <c r="K2163">
        <v>7.3756000000000004</v>
      </c>
      <c r="L2163">
        <v>5.1519000000000004</v>
      </c>
      <c r="M2163">
        <v>7.4504000000000001</v>
      </c>
    </row>
    <row r="2164" spans="1:13" x14ac:dyDescent="0.35">
      <c r="A2164" t="s">
        <v>8</v>
      </c>
      <c r="B2164" t="s">
        <v>11</v>
      </c>
      <c r="C2164" t="s">
        <v>21</v>
      </c>
      <c r="D2164" t="s">
        <v>774</v>
      </c>
      <c r="E2164" t="s">
        <v>827</v>
      </c>
      <c r="F2164">
        <v>30.332899999999999</v>
      </c>
      <c r="G2164">
        <v>34.218400000000003</v>
      </c>
      <c r="H2164">
        <v>24.613499999999998</v>
      </c>
      <c r="I2164">
        <v>11.610900000000001</v>
      </c>
      <c r="J2164">
        <v>6.1547999999999998</v>
      </c>
      <c r="K2164">
        <v>6.6418999999999997</v>
      </c>
      <c r="L2164">
        <v>10.253299999999999</v>
      </c>
      <c r="M2164">
        <v>11.902799999999999</v>
      </c>
    </row>
    <row r="2165" spans="1:13" x14ac:dyDescent="0.35">
      <c r="A2165" t="s">
        <v>8</v>
      </c>
      <c r="B2165" t="s">
        <v>11</v>
      </c>
      <c r="C2165" t="s">
        <v>21</v>
      </c>
      <c r="D2165" t="s">
        <v>775</v>
      </c>
      <c r="E2165" t="s">
        <v>827</v>
      </c>
      <c r="F2165">
        <v>0</v>
      </c>
      <c r="G2165">
        <v>0</v>
      </c>
      <c r="H2165">
        <v>0</v>
      </c>
      <c r="I2165">
        <v>0.46439999999999998</v>
      </c>
      <c r="J2165">
        <v>1.8464</v>
      </c>
      <c r="K2165">
        <v>3.9851999999999999</v>
      </c>
      <c r="L2165">
        <v>9.2279</v>
      </c>
      <c r="M2165">
        <v>11.902799999999999</v>
      </c>
    </row>
    <row r="2166" spans="1:13" x14ac:dyDescent="0.35">
      <c r="A2166" t="s">
        <v>8</v>
      </c>
      <c r="B2166" t="s">
        <v>11</v>
      </c>
      <c r="C2166" t="s">
        <v>21</v>
      </c>
      <c r="D2166" t="s">
        <v>776</v>
      </c>
      <c r="E2166" t="s">
        <v>827</v>
      </c>
      <c r="F2166">
        <v>30.332899999999999</v>
      </c>
      <c r="G2166">
        <v>34.218400000000003</v>
      </c>
      <c r="H2166">
        <v>24.613499999999998</v>
      </c>
      <c r="I2166">
        <v>11.1465</v>
      </c>
      <c r="J2166">
        <v>4.3083</v>
      </c>
      <c r="K2166">
        <v>2.6568000000000001</v>
      </c>
      <c r="L2166">
        <v>1.0253000000000001</v>
      </c>
      <c r="M2166">
        <v>0</v>
      </c>
    </row>
    <row r="2167" spans="1:13" x14ac:dyDescent="0.35">
      <c r="A2167" t="s">
        <v>8</v>
      </c>
      <c r="B2167" t="s">
        <v>11</v>
      </c>
      <c r="C2167" t="s">
        <v>21</v>
      </c>
      <c r="D2167" t="s">
        <v>777</v>
      </c>
      <c r="E2167" t="s">
        <v>827</v>
      </c>
      <c r="F2167">
        <v>54.133150000000001</v>
      </c>
      <c r="G2167">
        <v>60.6111</v>
      </c>
      <c r="H2167">
        <v>53.859699999999997</v>
      </c>
      <c r="I2167">
        <v>42.258400000000002</v>
      </c>
      <c r="J2167">
        <v>34.683999999999997</v>
      </c>
      <c r="K2167">
        <v>36.647100000000002</v>
      </c>
      <c r="L2167">
        <v>44.885399999999997</v>
      </c>
      <c r="M2167">
        <v>48.8842</v>
      </c>
    </row>
    <row r="2168" spans="1:13" x14ac:dyDescent="0.35">
      <c r="A2168" t="s">
        <v>8</v>
      </c>
      <c r="B2168" t="s">
        <v>11</v>
      </c>
      <c r="C2168" t="s">
        <v>21</v>
      </c>
      <c r="D2168" t="s">
        <v>778</v>
      </c>
      <c r="E2168" t="s">
        <v>827</v>
      </c>
      <c r="F2168">
        <v>0</v>
      </c>
      <c r="G2168">
        <v>0</v>
      </c>
      <c r="H2168">
        <v>0</v>
      </c>
      <c r="I2168">
        <v>1.0773999999999999</v>
      </c>
      <c r="J2168">
        <v>8.6934000000000005</v>
      </c>
      <c r="K2168">
        <v>20.187999999999999</v>
      </c>
      <c r="L2168">
        <v>38.318899999999999</v>
      </c>
      <c r="M2168">
        <v>48.8842</v>
      </c>
    </row>
    <row r="2169" spans="1:13" x14ac:dyDescent="0.35">
      <c r="A2169" t="s">
        <v>8</v>
      </c>
      <c r="B2169" t="s">
        <v>11</v>
      </c>
      <c r="C2169" t="s">
        <v>21</v>
      </c>
      <c r="D2169" t="s">
        <v>779</v>
      </c>
      <c r="E2169" t="s">
        <v>827</v>
      </c>
      <c r="F2169">
        <v>54.133150000000001</v>
      </c>
      <c r="G2169">
        <v>60.6111</v>
      </c>
      <c r="H2169">
        <v>53.859699999999997</v>
      </c>
      <c r="I2169">
        <v>41.180999999999997</v>
      </c>
      <c r="J2169">
        <v>25.990500000000001</v>
      </c>
      <c r="K2169">
        <v>16.459199999999999</v>
      </c>
      <c r="L2169">
        <v>6.5664999999999996</v>
      </c>
      <c r="M2169">
        <v>0</v>
      </c>
    </row>
    <row r="2170" spans="1:13" x14ac:dyDescent="0.35">
      <c r="A2170" t="s">
        <v>8</v>
      </c>
      <c r="B2170" t="s">
        <v>11</v>
      </c>
      <c r="C2170" t="s">
        <v>21</v>
      </c>
      <c r="D2170" t="s">
        <v>780</v>
      </c>
      <c r="E2170" t="s">
        <v>827</v>
      </c>
      <c r="F2170">
        <v>18.303674999999998</v>
      </c>
      <c r="G2170">
        <v>20.406500000000001</v>
      </c>
      <c r="H2170">
        <v>22.745699999999999</v>
      </c>
      <c r="I2170">
        <v>24.1309</v>
      </c>
      <c r="J2170">
        <v>22.738800000000001</v>
      </c>
      <c r="K2170">
        <v>23.923400000000001</v>
      </c>
      <c r="L2170">
        <v>27.4315</v>
      </c>
      <c r="M2170">
        <v>29.273900000000001</v>
      </c>
    </row>
    <row r="2171" spans="1:13" x14ac:dyDescent="0.35">
      <c r="A2171" t="s">
        <v>8</v>
      </c>
      <c r="B2171" t="s">
        <v>11</v>
      </c>
      <c r="C2171" t="s">
        <v>21</v>
      </c>
      <c r="D2171" t="s">
        <v>781</v>
      </c>
      <c r="E2171" t="s">
        <v>827</v>
      </c>
      <c r="F2171">
        <v>0</v>
      </c>
      <c r="G2171">
        <v>0</v>
      </c>
      <c r="H2171">
        <v>0</v>
      </c>
      <c r="I2171">
        <v>0.48259999999999997</v>
      </c>
      <c r="J2171">
        <v>5.4573</v>
      </c>
      <c r="K2171">
        <v>12.9186</v>
      </c>
      <c r="L2171">
        <v>23.0425</v>
      </c>
      <c r="M2171">
        <v>29.273900000000001</v>
      </c>
    </row>
    <row r="2172" spans="1:13" x14ac:dyDescent="0.35">
      <c r="A2172" t="s">
        <v>8</v>
      </c>
      <c r="B2172" t="s">
        <v>11</v>
      </c>
      <c r="C2172" t="s">
        <v>21</v>
      </c>
      <c r="D2172" t="s">
        <v>782</v>
      </c>
      <c r="E2172" t="s">
        <v>827</v>
      </c>
      <c r="F2172">
        <v>18.303674999999998</v>
      </c>
      <c r="G2172">
        <v>20.406500000000001</v>
      </c>
      <c r="H2172">
        <v>22.745699999999999</v>
      </c>
      <c r="I2172">
        <v>23.648299999999999</v>
      </c>
      <c r="J2172">
        <v>17.281500000000001</v>
      </c>
      <c r="K2172">
        <v>11.004799999999999</v>
      </c>
      <c r="L2172">
        <v>4.3889999999999976</v>
      </c>
      <c r="M2172">
        <v>0</v>
      </c>
    </row>
    <row r="2173" spans="1:13" x14ac:dyDescent="0.35">
      <c r="A2173" t="s">
        <v>8</v>
      </c>
      <c r="B2173" t="s">
        <v>11</v>
      </c>
      <c r="C2173" t="s">
        <v>21</v>
      </c>
      <c r="D2173" t="s">
        <v>822</v>
      </c>
      <c r="E2173" t="s">
        <v>827</v>
      </c>
      <c r="F2173">
        <v>0.22120000000000001</v>
      </c>
      <c r="G2173">
        <v>0.23749999999999999</v>
      </c>
      <c r="H2173">
        <v>0.2596</v>
      </c>
      <c r="I2173">
        <v>0.2878</v>
      </c>
      <c r="J2173">
        <v>0.33650000000000002</v>
      </c>
      <c r="K2173">
        <v>0.35589999999999999</v>
      </c>
      <c r="L2173">
        <v>0.37</v>
      </c>
      <c r="M2173">
        <v>0.39100000000000001</v>
      </c>
    </row>
    <row r="2174" spans="1:13" x14ac:dyDescent="0.35">
      <c r="A2174" t="s">
        <v>8</v>
      </c>
      <c r="B2174" t="s">
        <v>11</v>
      </c>
      <c r="C2174" t="s">
        <v>21</v>
      </c>
      <c r="D2174" t="s">
        <v>783</v>
      </c>
      <c r="E2174" t="s">
        <v>827</v>
      </c>
      <c r="F2174">
        <v>14.772600000000001</v>
      </c>
      <c r="G2174">
        <v>17.0655</v>
      </c>
      <c r="H2174">
        <v>20.520700000000001</v>
      </c>
      <c r="I2174">
        <v>23.943000000000001</v>
      </c>
      <c r="J2174">
        <v>25.2544</v>
      </c>
      <c r="K2174">
        <v>21.4314</v>
      </c>
      <c r="L2174">
        <v>17.140899999999998</v>
      </c>
      <c r="M2174">
        <v>14.834300000000001</v>
      </c>
    </row>
    <row r="2175" spans="1:13" x14ac:dyDescent="0.35">
      <c r="A2175" t="s">
        <v>8</v>
      </c>
      <c r="B2175" t="s">
        <v>11</v>
      </c>
      <c r="C2175" t="s">
        <v>21</v>
      </c>
      <c r="D2175" t="s">
        <v>784</v>
      </c>
      <c r="E2175" t="s">
        <v>827</v>
      </c>
      <c r="F2175">
        <v>17.9222</v>
      </c>
      <c r="G2175">
        <v>21.907699999999998</v>
      </c>
      <c r="H2175">
        <v>36.495800000000003</v>
      </c>
      <c r="I2175">
        <v>66.221199999999996</v>
      </c>
      <c r="J2175">
        <v>110.10420000000001</v>
      </c>
      <c r="K2175">
        <v>123.1688</v>
      </c>
      <c r="L2175">
        <v>121.063</v>
      </c>
      <c r="M2175">
        <v>127.4062</v>
      </c>
    </row>
    <row r="2176" spans="1:13" x14ac:dyDescent="0.35">
      <c r="A2176" t="s">
        <v>8</v>
      </c>
      <c r="B2176" t="s">
        <v>11</v>
      </c>
      <c r="C2176" t="s">
        <v>21</v>
      </c>
      <c r="D2176" t="s">
        <v>785</v>
      </c>
      <c r="E2176" t="s">
        <v>827</v>
      </c>
      <c r="F2176">
        <v>10.809625</v>
      </c>
      <c r="G2176">
        <v>12.7468</v>
      </c>
      <c r="H2176">
        <v>15.811400000000001</v>
      </c>
      <c r="I2176">
        <v>18.497499999999999</v>
      </c>
      <c r="J2176">
        <v>19.505400000000002</v>
      </c>
      <c r="K2176">
        <v>18.496700000000001</v>
      </c>
      <c r="L2176">
        <v>16.017600000000002</v>
      </c>
      <c r="M2176">
        <v>15.390700000000001</v>
      </c>
    </row>
    <row r="2177" spans="1:13" x14ac:dyDescent="0.35">
      <c r="A2177" t="s">
        <v>8</v>
      </c>
      <c r="B2177" t="s">
        <v>11</v>
      </c>
      <c r="C2177" t="s">
        <v>21</v>
      </c>
      <c r="D2177" t="s">
        <v>786</v>
      </c>
      <c r="E2177" t="s">
        <v>827</v>
      </c>
      <c r="F2177">
        <v>5.4965999999999999</v>
      </c>
      <c r="G2177">
        <v>5.9862000000000002</v>
      </c>
      <c r="H2177">
        <v>6.5004</v>
      </c>
      <c r="I2177">
        <v>6.5166000000000004</v>
      </c>
      <c r="J2177">
        <v>5.7904</v>
      </c>
      <c r="K2177">
        <v>6.0818000000000003</v>
      </c>
      <c r="L2177">
        <v>7.2005999999999997</v>
      </c>
      <c r="M2177">
        <v>7.7074999999999996</v>
      </c>
    </row>
    <row r="2178" spans="1:13" x14ac:dyDescent="0.35">
      <c r="A2178" t="s">
        <v>8</v>
      </c>
      <c r="B2178" t="s">
        <v>11</v>
      </c>
      <c r="C2178" t="s">
        <v>21</v>
      </c>
      <c r="D2178" t="s">
        <v>787</v>
      </c>
      <c r="E2178" t="s">
        <v>827</v>
      </c>
      <c r="F2178">
        <v>0</v>
      </c>
      <c r="G2178">
        <v>0</v>
      </c>
      <c r="H2178">
        <v>0</v>
      </c>
      <c r="I2178">
        <v>0.1303</v>
      </c>
      <c r="J2178">
        <v>1.3896999999999999</v>
      </c>
      <c r="K2178">
        <v>3.2841999999999998</v>
      </c>
      <c r="L2178">
        <v>6.0484999999999998</v>
      </c>
      <c r="M2178">
        <v>7.7074999999999996</v>
      </c>
    </row>
    <row r="2179" spans="1:13" x14ac:dyDescent="0.35">
      <c r="A2179" t="s">
        <v>8</v>
      </c>
      <c r="B2179" t="s">
        <v>11</v>
      </c>
      <c r="C2179" t="s">
        <v>21</v>
      </c>
      <c r="D2179" t="s">
        <v>788</v>
      </c>
      <c r="E2179" t="s">
        <v>827</v>
      </c>
      <c r="F2179">
        <v>5.4965999999999999</v>
      </c>
      <c r="G2179">
        <v>5.9862000000000002</v>
      </c>
      <c r="H2179">
        <v>6.5004</v>
      </c>
      <c r="I2179">
        <v>6.3861999999999997</v>
      </c>
      <c r="J2179">
        <v>4.4006999999999996</v>
      </c>
      <c r="K2179">
        <v>2.7976000000000001</v>
      </c>
      <c r="L2179">
        <v>1.1520999999999999</v>
      </c>
      <c r="M2179">
        <v>0</v>
      </c>
    </row>
    <row r="2180" spans="1:13" x14ac:dyDescent="0.35">
      <c r="A2180" t="s">
        <v>8</v>
      </c>
      <c r="B2180" t="s">
        <v>11</v>
      </c>
      <c r="C2180" t="s">
        <v>22</v>
      </c>
      <c r="D2180" t="s">
        <v>789</v>
      </c>
      <c r="E2180" t="s">
        <v>827</v>
      </c>
      <c r="F2180">
        <v>6.6000000000000003E-2</v>
      </c>
      <c r="G2180">
        <v>9.8199999999999996E-2</v>
      </c>
      <c r="H2180">
        <v>0.35599999999999998</v>
      </c>
      <c r="I2180">
        <v>1.2930999999999999</v>
      </c>
      <c r="J2180">
        <v>3.1261000000000001</v>
      </c>
      <c r="K2180">
        <v>4.0647000000000002</v>
      </c>
      <c r="L2180">
        <v>4.4051999999999998</v>
      </c>
      <c r="M2180">
        <v>5.0202999999999998</v>
      </c>
    </row>
    <row r="2181" spans="1:13" x14ac:dyDescent="0.35">
      <c r="A2181" t="s">
        <v>8</v>
      </c>
      <c r="B2181" t="s">
        <v>11</v>
      </c>
      <c r="C2181" t="s">
        <v>22</v>
      </c>
      <c r="D2181" t="s">
        <v>790</v>
      </c>
      <c r="E2181" t="s">
        <v>827</v>
      </c>
      <c r="F2181">
        <v>0.73475000000000001</v>
      </c>
      <c r="G2181">
        <v>1.2467999999999999</v>
      </c>
      <c r="H2181">
        <v>4.4298999999999999</v>
      </c>
      <c r="I2181">
        <v>11.88</v>
      </c>
      <c r="J2181">
        <v>27.683700000000002</v>
      </c>
      <c r="K2181">
        <v>36.193800000000003</v>
      </c>
      <c r="L2181">
        <v>39.4495</v>
      </c>
      <c r="M2181">
        <v>45.096400000000003</v>
      </c>
    </row>
    <row r="2182" spans="1:13" x14ac:dyDescent="0.35">
      <c r="A2182" t="s">
        <v>8</v>
      </c>
      <c r="B2182" t="s">
        <v>11</v>
      </c>
      <c r="C2182" t="s">
        <v>22</v>
      </c>
      <c r="D2182" t="s">
        <v>791</v>
      </c>
      <c r="E2182" t="s">
        <v>827</v>
      </c>
      <c r="F2182">
        <v>0.73475000000000001</v>
      </c>
      <c r="G2182">
        <v>1.2467999999999999</v>
      </c>
      <c r="H2182">
        <v>4.4298999999999999</v>
      </c>
      <c r="I2182">
        <v>11.88</v>
      </c>
      <c r="J2182">
        <v>27.683700000000002</v>
      </c>
      <c r="K2182">
        <v>36.193800000000003</v>
      </c>
      <c r="L2182">
        <v>39.4495</v>
      </c>
      <c r="M2182">
        <v>45.096400000000003</v>
      </c>
    </row>
    <row r="2183" spans="1:13" x14ac:dyDescent="0.35">
      <c r="A2183" t="s">
        <v>8</v>
      </c>
      <c r="B2183" t="s">
        <v>11</v>
      </c>
      <c r="C2183" t="s">
        <v>22</v>
      </c>
      <c r="D2183" t="s">
        <v>792</v>
      </c>
      <c r="E2183" t="s">
        <v>827</v>
      </c>
      <c r="F2183">
        <v>2.1276250000000001</v>
      </c>
      <c r="G2183">
        <v>3.2595999999999998</v>
      </c>
      <c r="H2183">
        <v>10.929500000000001</v>
      </c>
      <c r="I2183">
        <v>28.817499999999999</v>
      </c>
      <c r="J2183">
        <v>53.703400000000002</v>
      </c>
      <c r="K2183">
        <v>61.123100000000001</v>
      </c>
      <c r="L2183">
        <v>59.697499999999998</v>
      </c>
      <c r="M2183">
        <v>62.0642</v>
      </c>
    </row>
    <row r="2184" spans="1:13" x14ac:dyDescent="0.35">
      <c r="A2184" t="s">
        <v>8</v>
      </c>
      <c r="B2184" t="s">
        <v>11</v>
      </c>
      <c r="C2184" t="s">
        <v>22</v>
      </c>
      <c r="D2184" t="s">
        <v>793</v>
      </c>
      <c r="E2184" t="s">
        <v>827</v>
      </c>
      <c r="F2184">
        <v>2.1276250000000001</v>
      </c>
      <c r="G2184">
        <v>3.2595999999999998</v>
      </c>
      <c r="H2184">
        <v>10.929500000000001</v>
      </c>
      <c r="I2184">
        <v>28.817499999999999</v>
      </c>
      <c r="J2184">
        <v>53.703400000000002</v>
      </c>
      <c r="K2184">
        <v>61.123100000000001</v>
      </c>
      <c r="L2184">
        <v>59.697499999999998</v>
      </c>
      <c r="M2184">
        <v>62.0642</v>
      </c>
    </row>
    <row r="2185" spans="1:13" x14ac:dyDescent="0.35">
      <c r="A2185" t="s">
        <v>8</v>
      </c>
      <c r="B2185" t="s">
        <v>11</v>
      </c>
      <c r="C2185" t="s">
        <v>22</v>
      </c>
      <c r="D2185" t="s">
        <v>794</v>
      </c>
      <c r="E2185" t="s">
        <v>827</v>
      </c>
      <c r="F2185">
        <v>60.782575000000001</v>
      </c>
      <c r="G2185">
        <v>65.616799999999998</v>
      </c>
      <c r="H2185">
        <v>67.548299999999998</v>
      </c>
      <c r="I2185">
        <v>55.9724</v>
      </c>
      <c r="J2185">
        <v>37.131399999999999</v>
      </c>
      <c r="K2185">
        <v>33.914200000000001</v>
      </c>
      <c r="L2185">
        <v>39.191299999999998</v>
      </c>
      <c r="M2185">
        <v>42.784700000000001</v>
      </c>
    </row>
    <row r="2186" spans="1:13" x14ac:dyDescent="0.35">
      <c r="A2186" t="s">
        <v>8</v>
      </c>
      <c r="B2186" t="s">
        <v>11</v>
      </c>
      <c r="C2186" t="s">
        <v>22</v>
      </c>
      <c r="D2186" t="s">
        <v>795</v>
      </c>
      <c r="E2186" t="s">
        <v>827</v>
      </c>
      <c r="F2186">
        <v>60.782575000000001</v>
      </c>
      <c r="G2186">
        <v>65.616799999999998</v>
      </c>
      <c r="H2186">
        <v>67.548299999999998</v>
      </c>
      <c r="I2186">
        <v>55.9724</v>
      </c>
      <c r="J2186">
        <v>37.131399999999999</v>
      </c>
      <c r="K2186">
        <v>33.914200000000001</v>
      </c>
      <c r="L2186">
        <v>39.191299999999998</v>
      </c>
      <c r="M2186">
        <v>42.784700000000001</v>
      </c>
    </row>
    <row r="2187" spans="1:13" x14ac:dyDescent="0.35">
      <c r="A2187" t="s">
        <v>8</v>
      </c>
      <c r="B2187" t="s">
        <v>11</v>
      </c>
      <c r="C2187" t="s">
        <v>22</v>
      </c>
      <c r="D2187" t="s">
        <v>796</v>
      </c>
      <c r="E2187" t="s">
        <v>827</v>
      </c>
      <c r="F2187">
        <v>17.086075000000001</v>
      </c>
      <c r="G2187">
        <v>19.365200000000002</v>
      </c>
      <c r="H2187">
        <v>18.918299999999999</v>
      </c>
      <c r="I2187">
        <v>16.312999999999999</v>
      </c>
      <c r="J2187">
        <v>13.722300000000001</v>
      </c>
      <c r="K2187">
        <v>14.428599999999999</v>
      </c>
      <c r="L2187">
        <v>16.540400000000002</v>
      </c>
      <c r="M2187">
        <v>17.4285</v>
      </c>
    </row>
    <row r="2188" spans="1:13" x14ac:dyDescent="0.35">
      <c r="A2188" t="s">
        <v>8</v>
      </c>
      <c r="B2188" t="s">
        <v>11</v>
      </c>
      <c r="C2188" t="s">
        <v>22</v>
      </c>
      <c r="D2188" t="s">
        <v>797</v>
      </c>
      <c r="E2188" t="s">
        <v>827</v>
      </c>
      <c r="F2188">
        <v>0.97192500000000004</v>
      </c>
      <c r="G2188">
        <v>0.92869999999999997</v>
      </c>
      <c r="H2188">
        <v>0.91659999999999997</v>
      </c>
      <c r="I2188">
        <v>0.96340000000000003</v>
      </c>
      <c r="J2188">
        <v>1.0124</v>
      </c>
      <c r="K2188">
        <v>1.0639000000000001</v>
      </c>
      <c r="L2188">
        <v>1.1060000000000001</v>
      </c>
      <c r="M2188">
        <v>1.1551</v>
      </c>
    </row>
    <row r="2189" spans="1:13" x14ac:dyDescent="0.35">
      <c r="A2189" t="s">
        <v>8</v>
      </c>
      <c r="B2189" t="s">
        <v>11</v>
      </c>
      <c r="C2189" t="s">
        <v>22</v>
      </c>
      <c r="D2189" t="s">
        <v>798</v>
      </c>
      <c r="E2189" t="s">
        <v>827</v>
      </c>
      <c r="F2189">
        <v>5.7329250000000016</v>
      </c>
      <c r="G2189">
        <v>6.6859999999999999</v>
      </c>
      <c r="H2189">
        <v>4.8578000000000001</v>
      </c>
      <c r="I2189">
        <v>2.3024</v>
      </c>
      <c r="J2189">
        <v>1.2258</v>
      </c>
      <c r="K2189">
        <v>1.3270999999999999</v>
      </c>
      <c r="L2189">
        <v>1.9105000000000001</v>
      </c>
      <c r="M2189">
        <v>2.0771000000000002</v>
      </c>
    </row>
    <row r="2190" spans="1:13" x14ac:dyDescent="0.35">
      <c r="A2190" t="s">
        <v>8</v>
      </c>
      <c r="B2190" t="s">
        <v>11</v>
      </c>
      <c r="C2190" t="s">
        <v>22</v>
      </c>
      <c r="D2190" t="s">
        <v>799</v>
      </c>
      <c r="E2190" t="s">
        <v>827</v>
      </c>
      <c r="F2190">
        <v>8.8572500000000005</v>
      </c>
      <c r="G2190">
        <v>9.7669999999999995</v>
      </c>
      <c r="H2190">
        <v>10.7653</v>
      </c>
      <c r="I2190">
        <v>10.485900000000001</v>
      </c>
      <c r="J2190">
        <v>8.9543999999999997</v>
      </c>
      <c r="K2190">
        <v>9.4375</v>
      </c>
      <c r="L2190">
        <v>10.930999999999999</v>
      </c>
      <c r="M2190">
        <v>11.5875</v>
      </c>
    </row>
    <row r="2191" spans="1:13" x14ac:dyDescent="0.35">
      <c r="A2191" t="s">
        <v>8</v>
      </c>
      <c r="B2191" t="s">
        <v>11</v>
      </c>
      <c r="C2191" t="s">
        <v>22</v>
      </c>
      <c r="D2191" t="s">
        <v>823</v>
      </c>
      <c r="E2191" t="s">
        <v>827</v>
      </c>
      <c r="F2191">
        <v>1.0500000000000001E-2</v>
      </c>
      <c r="G2191">
        <v>9.0000000000000011E-3</v>
      </c>
      <c r="H2191">
        <v>9.4000000000000004E-3</v>
      </c>
      <c r="I2191">
        <v>1.03E-2</v>
      </c>
      <c r="J2191">
        <v>1.12E-2</v>
      </c>
      <c r="K2191">
        <v>1.2200000000000001E-2</v>
      </c>
      <c r="L2191">
        <v>1.32E-2</v>
      </c>
      <c r="M2191">
        <v>1.4200000000000001E-2</v>
      </c>
    </row>
    <row r="2192" spans="1:13" x14ac:dyDescent="0.35">
      <c r="A2192" t="s">
        <v>8</v>
      </c>
      <c r="B2192" t="s">
        <v>11</v>
      </c>
      <c r="C2192" t="s">
        <v>22</v>
      </c>
      <c r="D2192" t="s">
        <v>800</v>
      </c>
      <c r="E2192" t="s">
        <v>827</v>
      </c>
      <c r="F2192">
        <v>1.2376</v>
      </c>
      <c r="G2192">
        <v>1.3776999999999999</v>
      </c>
      <c r="H2192">
        <v>1.4832000000000001</v>
      </c>
      <c r="I2192">
        <v>1.4346000000000001</v>
      </c>
      <c r="J2192">
        <v>1.2064999999999999</v>
      </c>
      <c r="K2192">
        <v>1.2318</v>
      </c>
      <c r="L2192">
        <v>1.3778999999999999</v>
      </c>
      <c r="M2192">
        <v>1.4137</v>
      </c>
    </row>
    <row r="2193" spans="1:13" x14ac:dyDescent="0.35">
      <c r="A2193" t="s">
        <v>8</v>
      </c>
      <c r="B2193" t="s">
        <v>11</v>
      </c>
      <c r="C2193" t="s">
        <v>22</v>
      </c>
      <c r="D2193" t="s">
        <v>801</v>
      </c>
      <c r="E2193" t="s">
        <v>827</v>
      </c>
      <c r="F2193">
        <v>193.2868</v>
      </c>
      <c r="G2193">
        <v>211.11080000000001</v>
      </c>
      <c r="H2193">
        <v>225.05680000000001</v>
      </c>
      <c r="I2193">
        <v>213.33670000000001</v>
      </c>
      <c r="J2193">
        <v>184.83770000000001</v>
      </c>
      <c r="K2193">
        <v>191.66589999999999</v>
      </c>
      <c r="L2193">
        <v>213.65270000000001</v>
      </c>
      <c r="M2193">
        <v>220.58330000000001</v>
      </c>
    </row>
    <row r="2194" spans="1:13" x14ac:dyDescent="0.35">
      <c r="A2194" t="s">
        <v>8</v>
      </c>
      <c r="B2194" t="s">
        <v>11</v>
      </c>
      <c r="C2194" t="s">
        <v>22</v>
      </c>
      <c r="D2194" t="s">
        <v>802</v>
      </c>
      <c r="E2194" t="s">
        <v>827</v>
      </c>
      <c r="F2194">
        <v>3.2158500000000001</v>
      </c>
      <c r="G2194">
        <v>5.2610999999999999</v>
      </c>
      <c r="H2194">
        <v>8.7916000000000007</v>
      </c>
      <c r="I2194">
        <v>14.0467</v>
      </c>
      <c r="J2194">
        <v>21.810600000000001</v>
      </c>
      <c r="K2194">
        <v>27.658899999999999</v>
      </c>
      <c r="L2194">
        <v>29.288399999999999</v>
      </c>
      <c r="M2194">
        <v>30.3947</v>
      </c>
    </row>
    <row r="2195" spans="1:13" x14ac:dyDescent="0.35">
      <c r="A2195" t="s">
        <v>8</v>
      </c>
      <c r="B2195" t="s">
        <v>11</v>
      </c>
      <c r="C2195" t="s">
        <v>22</v>
      </c>
      <c r="D2195" t="s">
        <v>824</v>
      </c>
      <c r="E2195" t="s">
        <v>827</v>
      </c>
      <c r="F2195">
        <v>2.4157500000000001</v>
      </c>
      <c r="G2195">
        <v>3.3832</v>
      </c>
      <c r="H2195">
        <v>4.3899999999999997</v>
      </c>
      <c r="I2195">
        <v>5.3685999999999998</v>
      </c>
      <c r="J2195">
        <v>6.8867000000000003</v>
      </c>
      <c r="K2195">
        <v>6.6844999999999999</v>
      </c>
      <c r="L2195">
        <v>6.3368000000000002</v>
      </c>
      <c r="M2195">
        <v>6.0567000000000002</v>
      </c>
    </row>
    <row r="2196" spans="1:13" x14ac:dyDescent="0.35">
      <c r="A2196" t="s">
        <v>8</v>
      </c>
      <c r="B2196" t="s">
        <v>11</v>
      </c>
      <c r="C2196" t="s">
        <v>22</v>
      </c>
      <c r="D2196" t="s">
        <v>803</v>
      </c>
      <c r="E2196" t="s">
        <v>827</v>
      </c>
      <c r="F2196">
        <v>0.38390000000000002</v>
      </c>
      <c r="G2196">
        <v>0.56059999999999999</v>
      </c>
      <c r="H2196">
        <v>0.80489999999999995</v>
      </c>
      <c r="I2196">
        <v>0.87029999999999996</v>
      </c>
      <c r="J2196">
        <v>1.0595000000000001</v>
      </c>
      <c r="K2196">
        <v>0.9284</v>
      </c>
      <c r="L2196">
        <v>0.72489999999999999</v>
      </c>
      <c r="M2196">
        <v>0.64639999999999997</v>
      </c>
    </row>
    <row r="2197" spans="1:13" x14ac:dyDescent="0.35">
      <c r="A2197" t="s">
        <v>8</v>
      </c>
      <c r="B2197" t="s">
        <v>11</v>
      </c>
      <c r="C2197" t="s">
        <v>22</v>
      </c>
      <c r="D2197" t="s">
        <v>804</v>
      </c>
      <c r="E2197" t="s">
        <v>827</v>
      </c>
      <c r="F2197">
        <v>0.41620000000000001</v>
      </c>
      <c r="G2197">
        <v>1.3173999999999999</v>
      </c>
      <c r="H2197">
        <v>3.5966999999999998</v>
      </c>
      <c r="I2197">
        <v>7.8078000000000003</v>
      </c>
      <c r="J2197">
        <v>13.8645</v>
      </c>
      <c r="K2197">
        <v>20.045999999999999</v>
      </c>
      <c r="L2197">
        <v>22.226700000000001</v>
      </c>
      <c r="M2197">
        <v>23.691700000000001</v>
      </c>
    </row>
    <row r="2198" spans="1:13" x14ac:dyDescent="0.35">
      <c r="A2198" t="s">
        <v>8</v>
      </c>
      <c r="B2198" t="s">
        <v>11</v>
      </c>
      <c r="C2198" t="s">
        <v>23</v>
      </c>
      <c r="D2198" t="s">
        <v>805</v>
      </c>
      <c r="E2198" t="s">
        <v>827</v>
      </c>
      <c r="F2198">
        <v>0</v>
      </c>
      <c r="G2198">
        <v>0</v>
      </c>
      <c r="H2198">
        <v>0</v>
      </c>
      <c r="I2198">
        <v>0</v>
      </c>
      <c r="J2198">
        <v>1.7908999999999999</v>
      </c>
      <c r="K2198">
        <v>8.8093000000000004</v>
      </c>
      <c r="L2198">
        <v>16.525099999999998</v>
      </c>
      <c r="M2198">
        <v>15.5093</v>
      </c>
    </row>
    <row r="2199" spans="1:13" x14ac:dyDescent="0.35">
      <c r="A2199" t="s">
        <v>8</v>
      </c>
      <c r="B2199" t="s">
        <v>11</v>
      </c>
      <c r="C2199" t="s">
        <v>23</v>
      </c>
      <c r="D2199" t="s">
        <v>806</v>
      </c>
      <c r="E2199" t="s">
        <v>827</v>
      </c>
      <c r="F2199">
        <v>3.2158500000000001</v>
      </c>
      <c r="G2199">
        <v>5.2610999999999999</v>
      </c>
      <c r="H2199">
        <v>8.7916000000000007</v>
      </c>
      <c r="I2199">
        <v>14.0467</v>
      </c>
      <c r="J2199">
        <v>20.0197</v>
      </c>
      <c r="K2199">
        <v>18.849699999999999</v>
      </c>
      <c r="L2199">
        <v>12.763199999999999</v>
      </c>
      <c r="M2199">
        <v>14.885400000000001</v>
      </c>
    </row>
    <row r="2200" spans="1:13" x14ac:dyDescent="0.35">
      <c r="A2200" t="s">
        <v>8</v>
      </c>
      <c r="B2200" t="s">
        <v>11</v>
      </c>
      <c r="C2200" t="s">
        <v>23</v>
      </c>
      <c r="D2200" t="s">
        <v>807</v>
      </c>
      <c r="E2200" t="s">
        <v>827</v>
      </c>
      <c r="F2200">
        <v>190.07095000000001</v>
      </c>
      <c r="G2200">
        <v>205.84970000000001</v>
      </c>
      <c r="H2200">
        <v>216.26519999999999</v>
      </c>
      <c r="I2200">
        <v>199.29</v>
      </c>
      <c r="J2200">
        <v>163.02719999999999</v>
      </c>
      <c r="K2200">
        <v>164.00700000000001</v>
      </c>
      <c r="L2200">
        <v>184.36429999999999</v>
      </c>
      <c r="M2200">
        <v>190.1885</v>
      </c>
    </row>
    <row r="2201" spans="1:13" x14ac:dyDescent="0.35">
      <c r="A2201" t="s">
        <v>8</v>
      </c>
      <c r="B2201" t="s">
        <v>11</v>
      </c>
      <c r="C2201" t="s">
        <v>23</v>
      </c>
      <c r="D2201" t="s">
        <v>808</v>
      </c>
      <c r="E2201" t="s">
        <v>827</v>
      </c>
      <c r="F2201">
        <v>190.07095000000001</v>
      </c>
      <c r="G2201">
        <v>205.84970000000001</v>
      </c>
      <c r="H2201">
        <v>216.26519999999999</v>
      </c>
      <c r="I2201">
        <v>199.29</v>
      </c>
      <c r="J2201">
        <v>163.02719999999999</v>
      </c>
      <c r="K2201">
        <v>164.00700000000001</v>
      </c>
      <c r="L2201">
        <v>184.36429999999999</v>
      </c>
      <c r="M2201">
        <v>190.1885</v>
      </c>
    </row>
    <row r="2202" spans="1:13" x14ac:dyDescent="0.35">
      <c r="A2202" t="s">
        <v>8</v>
      </c>
      <c r="B2202" t="s">
        <v>11</v>
      </c>
      <c r="C2202" t="s">
        <v>23</v>
      </c>
      <c r="D2202" t="s">
        <v>809</v>
      </c>
      <c r="E2202" t="s">
        <v>827</v>
      </c>
      <c r="F2202">
        <v>190.07095000000001</v>
      </c>
      <c r="G2202">
        <v>205.84970000000001</v>
      </c>
      <c r="H2202">
        <v>216.26519999999999</v>
      </c>
      <c r="I2202">
        <v>199.29</v>
      </c>
      <c r="J2202">
        <v>163.02719999999999</v>
      </c>
      <c r="K2202">
        <v>164.00700000000001</v>
      </c>
      <c r="L2202">
        <v>184.36429999999999</v>
      </c>
      <c r="M2202">
        <v>190.1885</v>
      </c>
    </row>
    <row r="2203" spans="1:13" x14ac:dyDescent="0.35">
      <c r="A2203" t="s">
        <v>8</v>
      </c>
      <c r="B2203" t="s">
        <v>11</v>
      </c>
      <c r="C2203" t="s">
        <v>23</v>
      </c>
      <c r="D2203" t="s">
        <v>810</v>
      </c>
      <c r="E2203" t="s">
        <v>827</v>
      </c>
      <c r="F2203">
        <v>70.472399999999993</v>
      </c>
      <c r="G2203">
        <v>71.261099999999999</v>
      </c>
      <c r="H2203">
        <v>52.281599999999997</v>
      </c>
      <c r="I2203">
        <v>44.872100000000003</v>
      </c>
      <c r="J2203">
        <v>42.7791</v>
      </c>
      <c r="K2203">
        <v>42.430900000000001</v>
      </c>
      <c r="L2203">
        <v>42.498699999999999</v>
      </c>
      <c r="M2203">
        <v>42.443100000000001</v>
      </c>
    </row>
    <row r="2204" spans="1:13" x14ac:dyDescent="0.35">
      <c r="A2204" t="s">
        <v>8</v>
      </c>
      <c r="B2204" t="s">
        <v>11</v>
      </c>
      <c r="C2204" t="s">
        <v>23</v>
      </c>
      <c r="D2204" t="s">
        <v>811</v>
      </c>
      <c r="E2204" t="s">
        <v>827</v>
      </c>
      <c r="F2204">
        <v>42.78295</v>
      </c>
      <c r="G2204">
        <v>42.887700000000002</v>
      </c>
      <c r="H2204">
        <v>42.748699999999999</v>
      </c>
      <c r="I2204">
        <v>42.427</v>
      </c>
      <c r="J2204">
        <v>41.905500000000004</v>
      </c>
      <c r="K2204">
        <v>41.595599999999997</v>
      </c>
      <c r="L2204">
        <v>41.372799999999998</v>
      </c>
      <c r="M2204">
        <v>41.133899999999997</v>
      </c>
    </row>
    <row r="2205" spans="1:13" x14ac:dyDescent="0.35">
      <c r="A2205" t="s">
        <v>8</v>
      </c>
      <c r="B2205" t="s">
        <v>11</v>
      </c>
      <c r="C2205" t="s">
        <v>23</v>
      </c>
      <c r="D2205" t="s">
        <v>812</v>
      </c>
      <c r="E2205" t="s">
        <v>827</v>
      </c>
      <c r="F2205">
        <v>27.689450000000001</v>
      </c>
      <c r="G2205">
        <v>28.3734</v>
      </c>
      <c r="H2205">
        <v>9.5327999999999999</v>
      </c>
      <c r="I2205">
        <v>2.4451000000000001</v>
      </c>
      <c r="J2205">
        <v>0.87360000000000004</v>
      </c>
      <c r="K2205">
        <v>0.83520000000000005</v>
      </c>
      <c r="L2205">
        <v>1.1258999999999999</v>
      </c>
      <c r="M2205">
        <v>1.3092999999999999</v>
      </c>
    </row>
    <row r="2206" spans="1:13" x14ac:dyDescent="0.35">
      <c r="A2206" t="s">
        <v>8</v>
      </c>
      <c r="B2206" t="s">
        <v>11</v>
      </c>
      <c r="C2206" t="s">
        <v>23</v>
      </c>
      <c r="D2206" t="s">
        <v>813</v>
      </c>
      <c r="E2206" t="s">
        <v>827</v>
      </c>
      <c r="F2206">
        <v>0</v>
      </c>
      <c r="G2206">
        <v>0</v>
      </c>
      <c r="H2206">
        <v>0</v>
      </c>
      <c r="I2206">
        <v>0</v>
      </c>
      <c r="J2206">
        <v>0</v>
      </c>
      <c r="K2206">
        <v>0</v>
      </c>
      <c r="L2206">
        <v>0</v>
      </c>
      <c r="M2206">
        <v>0</v>
      </c>
    </row>
    <row r="2207" spans="1:13" x14ac:dyDescent="0.35">
      <c r="A2207" t="s">
        <v>8</v>
      </c>
      <c r="B2207" t="s">
        <v>11</v>
      </c>
      <c r="C2207" t="s">
        <v>23</v>
      </c>
      <c r="D2207" t="s">
        <v>814</v>
      </c>
      <c r="E2207" t="s">
        <v>827</v>
      </c>
      <c r="F2207">
        <v>3.65E-3</v>
      </c>
      <c r="G2207">
        <v>3.8E-3</v>
      </c>
      <c r="H2207">
        <v>2.8999999999999998E-3</v>
      </c>
      <c r="I2207">
        <v>2.0999999999999999E-3</v>
      </c>
      <c r="J2207">
        <v>1.5E-3</v>
      </c>
      <c r="K2207">
        <v>1.8E-3</v>
      </c>
      <c r="L2207">
        <v>2.8999999999999998E-3</v>
      </c>
      <c r="M2207">
        <v>3.3999999999999998E-3</v>
      </c>
    </row>
    <row r="2208" spans="1:13" x14ac:dyDescent="0.35">
      <c r="A2208" t="s">
        <v>8</v>
      </c>
      <c r="B2208" t="s">
        <v>11</v>
      </c>
      <c r="C2208" t="s">
        <v>23</v>
      </c>
      <c r="D2208" t="s">
        <v>815</v>
      </c>
      <c r="E2208" t="s">
        <v>827</v>
      </c>
      <c r="F2208">
        <v>0</v>
      </c>
      <c r="G2208">
        <v>0</v>
      </c>
      <c r="H2208">
        <v>0</v>
      </c>
      <c r="I2208">
        <v>0</v>
      </c>
      <c r="J2208">
        <v>0</v>
      </c>
      <c r="K2208">
        <v>0</v>
      </c>
      <c r="L2208">
        <v>0</v>
      </c>
      <c r="M2208">
        <v>0</v>
      </c>
    </row>
    <row r="2209" spans="1:13" x14ac:dyDescent="0.35">
      <c r="A2209" t="s">
        <v>8</v>
      </c>
      <c r="B2209" t="s">
        <v>11</v>
      </c>
      <c r="C2209" t="s">
        <v>23</v>
      </c>
      <c r="D2209" t="s">
        <v>816</v>
      </c>
      <c r="E2209" t="s">
        <v>827</v>
      </c>
      <c r="F2209">
        <v>0</v>
      </c>
      <c r="G2209">
        <v>0</v>
      </c>
      <c r="H2209">
        <v>0</v>
      </c>
      <c r="I2209">
        <v>0</v>
      </c>
      <c r="J2209">
        <v>0</v>
      </c>
      <c r="K2209">
        <v>0</v>
      </c>
      <c r="L2209">
        <v>0</v>
      </c>
      <c r="M2209">
        <v>0</v>
      </c>
    </row>
    <row r="2210" spans="1:13" x14ac:dyDescent="0.35">
      <c r="A2210" t="s">
        <v>8</v>
      </c>
      <c r="B2210" t="s">
        <v>11</v>
      </c>
      <c r="C2210" t="s">
        <v>23</v>
      </c>
      <c r="D2210" t="s">
        <v>817</v>
      </c>
      <c r="E2210" t="s">
        <v>827</v>
      </c>
      <c r="F2210">
        <v>-1.1999999999999999E-3</v>
      </c>
      <c r="G2210">
        <v>-1.2999999999999999E-3</v>
      </c>
      <c r="H2210">
        <v>-1.4E-3</v>
      </c>
      <c r="I2210">
        <v>-1.6000000000000001E-3</v>
      </c>
      <c r="J2210">
        <v>-1.9E-3</v>
      </c>
      <c r="K2210">
        <v>-2.2000000000000001E-3</v>
      </c>
      <c r="L2210">
        <v>-2.3E-3</v>
      </c>
      <c r="M2210">
        <v>-2.5000000000000001E-3</v>
      </c>
    </row>
    <row r="2211" spans="1:13" x14ac:dyDescent="0.35">
      <c r="A2211" t="s">
        <v>8</v>
      </c>
      <c r="B2211" t="s">
        <v>11</v>
      </c>
      <c r="C2211" t="s">
        <v>23</v>
      </c>
      <c r="D2211" t="s">
        <v>818</v>
      </c>
      <c r="E2211" t="s">
        <v>827</v>
      </c>
      <c r="F2211">
        <v>0</v>
      </c>
      <c r="G2211">
        <v>0</v>
      </c>
      <c r="H2211">
        <v>0</v>
      </c>
      <c r="I2211">
        <v>0</v>
      </c>
      <c r="J2211">
        <v>0</v>
      </c>
      <c r="K2211">
        <v>0</v>
      </c>
      <c r="L2211">
        <v>0</v>
      </c>
      <c r="M2211">
        <v>0</v>
      </c>
    </row>
    <row r="2212" spans="1:13" x14ac:dyDescent="0.35">
      <c r="A2212" t="s">
        <v>8</v>
      </c>
      <c r="B2212" t="s">
        <v>11</v>
      </c>
      <c r="C2212" t="s">
        <v>23</v>
      </c>
      <c r="D2212" t="s">
        <v>711</v>
      </c>
      <c r="E2212" t="s">
        <v>825</v>
      </c>
      <c r="F2212">
        <v>0.11755</v>
      </c>
      <c r="G2212">
        <v>8.2900000000000001E-2</v>
      </c>
      <c r="H2212">
        <v>0.32129999999999997</v>
      </c>
      <c r="I2212">
        <v>0.34860000000000002</v>
      </c>
      <c r="J2212">
        <v>1.7344999999999999</v>
      </c>
      <c r="K2212">
        <v>1.9068000000000001</v>
      </c>
      <c r="L2212">
        <v>1.6E-2</v>
      </c>
      <c r="M2212">
        <v>1.55E-2</v>
      </c>
    </row>
    <row r="2213" spans="1:13" x14ac:dyDescent="0.35">
      <c r="A2213" t="s">
        <v>8</v>
      </c>
      <c r="B2213" t="s">
        <v>11</v>
      </c>
      <c r="C2213" t="s">
        <v>23</v>
      </c>
      <c r="D2213" t="s">
        <v>712</v>
      </c>
      <c r="E2213" t="s">
        <v>825</v>
      </c>
      <c r="F2213">
        <v>0</v>
      </c>
      <c r="G2213">
        <v>0</v>
      </c>
      <c r="H2213">
        <v>0</v>
      </c>
      <c r="I2213">
        <v>0</v>
      </c>
      <c r="J2213">
        <v>0.29020000000000001</v>
      </c>
      <c r="K2213">
        <v>0.87360000000000004</v>
      </c>
      <c r="L2213">
        <v>0</v>
      </c>
      <c r="M2213">
        <v>0</v>
      </c>
    </row>
    <row r="2214" spans="1:13" x14ac:dyDescent="0.35">
      <c r="A2214" t="s">
        <v>8</v>
      </c>
      <c r="B2214" t="s">
        <v>11</v>
      </c>
      <c r="C2214" t="s">
        <v>23</v>
      </c>
      <c r="D2214" t="s">
        <v>713</v>
      </c>
      <c r="E2214" t="s">
        <v>825</v>
      </c>
      <c r="F2214">
        <v>0.11755</v>
      </c>
      <c r="G2214">
        <v>8.2900000000000001E-2</v>
      </c>
      <c r="H2214">
        <v>0.32129999999999997</v>
      </c>
      <c r="I2214">
        <v>0.34860000000000002</v>
      </c>
      <c r="J2214">
        <v>1.4442999999999999</v>
      </c>
      <c r="K2214">
        <v>1.0331999999999999</v>
      </c>
      <c r="L2214">
        <v>1.6E-2</v>
      </c>
      <c r="M2214">
        <v>1.55E-2</v>
      </c>
    </row>
    <row r="2215" spans="1:13" x14ac:dyDescent="0.35">
      <c r="A2215" t="s">
        <v>8</v>
      </c>
      <c r="B2215" t="s">
        <v>11</v>
      </c>
      <c r="C2215" t="s">
        <v>23</v>
      </c>
      <c r="D2215" t="s">
        <v>714</v>
      </c>
      <c r="E2215" t="s">
        <v>825</v>
      </c>
      <c r="F2215">
        <v>43.753725000000003</v>
      </c>
      <c r="G2215">
        <v>63.784399999999998</v>
      </c>
      <c r="H2215">
        <v>0</v>
      </c>
      <c r="I2215">
        <v>0</v>
      </c>
      <c r="J2215">
        <v>0</v>
      </c>
      <c r="K2215">
        <v>0</v>
      </c>
      <c r="L2215">
        <v>0</v>
      </c>
      <c r="M2215">
        <v>0</v>
      </c>
    </row>
    <row r="2216" spans="1:13" x14ac:dyDescent="0.35">
      <c r="A2216" t="s">
        <v>8</v>
      </c>
      <c r="B2216" t="s">
        <v>11</v>
      </c>
      <c r="C2216" t="s">
        <v>24</v>
      </c>
      <c r="D2216" t="s">
        <v>715</v>
      </c>
      <c r="E2216" t="s">
        <v>825</v>
      </c>
      <c r="F2216">
        <v>43.753725000000003</v>
      </c>
      <c r="G2216">
        <v>63.784399999999998</v>
      </c>
      <c r="H2216">
        <v>0</v>
      </c>
      <c r="I2216">
        <v>0</v>
      </c>
      <c r="J2216">
        <v>0</v>
      </c>
      <c r="K2216">
        <v>0</v>
      </c>
      <c r="L2216">
        <v>0</v>
      </c>
      <c r="M2216">
        <v>0</v>
      </c>
    </row>
    <row r="2217" spans="1:13" x14ac:dyDescent="0.35">
      <c r="A2217" t="s">
        <v>8</v>
      </c>
      <c r="B2217" t="s">
        <v>11</v>
      </c>
      <c r="C2217" t="s">
        <v>24</v>
      </c>
      <c r="D2217" t="s">
        <v>716</v>
      </c>
      <c r="E2217" t="s">
        <v>825</v>
      </c>
      <c r="F2217">
        <v>0.55494999999999994</v>
      </c>
      <c r="G2217">
        <v>0.76659999999999995</v>
      </c>
      <c r="H2217">
        <v>0</v>
      </c>
      <c r="I2217">
        <v>0</v>
      </c>
      <c r="J2217">
        <v>0</v>
      </c>
      <c r="K2217">
        <v>0</v>
      </c>
      <c r="L2217">
        <v>0</v>
      </c>
      <c r="M2217">
        <v>0</v>
      </c>
    </row>
    <row r="2218" spans="1:13" x14ac:dyDescent="0.35">
      <c r="A2218" t="s">
        <v>8</v>
      </c>
      <c r="B2218" t="s">
        <v>11</v>
      </c>
      <c r="C2218" t="s">
        <v>24</v>
      </c>
      <c r="D2218" t="s">
        <v>717</v>
      </c>
      <c r="E2218" t="s">
        <v>825</v>
      </c>
      <c r="F2218">
        <v>0</v>
      </c>
    </row>
    <row r="2219" spans="1:13" x14ac:dyDescent="0.35">
      <c r="A2219" t="s">
        <v>8</v>
      </c>
      <c r="B2219" t="s">
        <v>11</v>
      </c>
      <c r="C2219" t="s">
        <v>24</v>
      </c>
      <c r="D2219" t="s">
        <v>718</v>
      </c>
      <c r="E2219" t="s">
        <v>825</v>
      </c>
      <c r="F2219">
        <v>0.55494999999999994</v>
      </c>
      <c r="G2219">
        <v>0.76659999999999995</v>
      </c>
      <c r="H2219">
        <v>0</v>
      </c>
      <c r="I2219">
        <v>0</v>
      </c>
      <c r="J2219">
        <v>0</v>
      </c>
      <c r="K2219">
        <v>0</v>
      </c>
      <c r="L2219">
        <v>0</v>
      </c>
      <c r="M2219">
        <v>0</v>
      </c>
    </row>
    <row r="2220" spans="1:13" x14ac:dyDescent="0.35">
      <c r="A2220" t="s">
        <v>8</v>
      </c>
      <c r="B2220" t="s">
        <v>11</v>
      </c>
      <c r="C2220" t="s">
        <v>24</v>
      </c>
      <c r="D2220" t="s">
        <v>719</v>
      </c>
      <c r="E2220" t="s">
        <v>825</v>
      </c>
      <c r="F2220">
        <v>28.184200000000001</v>
      </c>
      <c r="G2220">
        <v>31.661300000000001</v>
      </c>
      <c r="H2220">
        <v>19.978400000000001</v>
      </c>
      <c r="I2220">
        <v>19.978400000000001</v>
      </c>
      <c r="J2220">
        <v>0</v>
      </c>
      <c r="K2220">
        <v>0</v>
      </c>
      <c r="L2220">
        <v>0</v>
      </c>
      <c r="M2220">
        <v>0</v>
      </c>
    </row>
    <row r="2221" spans="1:13" x14ac:dyDescent="0.35">
      <c r="A2221" t="s">
        <v>8</v>
      </c>
      <c r="B2221" t="s">
        <v>11</v>
      </c>
      <c r="C2221" t="s">
        <v>24</v>
      </c>
      <c r="D2221" t="s">
        <v>720</v>
      </c>
      <c r="E2221" t="s">
        <v>825</v>
      </c>
      <c r="F2221">
        <v>5.2360000000000024</v>
      </c>
      <c r="G2221">
        <v>6.0746000000000002</v>
      </c>
      <c r="H2221">
        <v>9.6476000000000006</v>
      </c>
      <c r="I2221">
        <v>8.0327000000000002</v>
      </c>
      <c r="J2221">
        <v>0</v>
      </c>
      <c r="K2221">
        <v>0</v>
      </c>
      <c r="L2221">
        <v>0</v>
      </c>
      <c r="M2221">
        <v>0</v>
      </c>
    </row>
    <row r="2222" spans="1:13" x14ac:dyDescent="0.35">
      <c r="A2222" t="s">
        <v>8</v>
      </c>
      <c r="B2222" t="s">
        <v>11</v>
      </c>
      <c r="C2222" t="s">
        <v>24</v>
      </c>
      <c r="D2222" t="s">
        <v>721</v>
      </c>
      <c r="E2222" t="s">
        <v>825</v>
      </c>
      <c r="F2222">
        <v>11.2712881628361</v>
      </c>
      <c r="G2222">
        <v>14.626695935509259</v>
      </c>
      <c r="H2222">
        <v>59.227073547646292</v>
      </c>
      <c r="I2222">
        <v>66.881539674564479</v>
      </c>
      <c r="J2222">
        <v>79.581119501141174</v>
      </c>
      <c r="K2222">
        <v>69.832906461467218</v>
      </c>
      <c r="L2222">
        <v>81.119940067742689</v>
      </c>
      <c r="M2222">
        <v>93.611102153008915</v>
      </c>
    </row>
    <row r="2223" spans="1:13" x14ac:dyDescent="0.35">
      <c r="A2223" t="s">
        <v>8</v>
      </c>
      <c r="B2223" t="s">
        <v>11</v>
      </c>
      <c r="C2223" t="s">
        <v>24</v>
      </c>
      <c r="D2223" t="s">
        <v>722</v>
      </c>
      <c r="E2223" t="s">
        <v>825</v>
      </c>
      <c r="F2223">
        <v>6.8265000000000002</v>
      </c>
      <c r="G2223">
        <v>7.6950000000000003</v>
      </c>
      <c r="H2223">
        <v>139.69200000000001</v>
      </c>
      <c r="I2223">
        <v>162.3021</v>
      </c>
      <c r="J2223">
        <v>209.9066</v>
      </c>
      <c r="K2223">
        <v>179.8433</v>
      </c>
      <c r="L2223">
        <v>224.4513</v>
      </c>
      <c r="M2223">
        <v>212.83949999999999</v>
      </c>
    </row>
    <row r="2224" spans="1:13" x14ac:dyDescent="0.35">
      <c r="A2224" t="s">
        <v>8</v>
      </c>
      <c r="B2224" t="s">
        <v>11</v>
      </c>
      <c r="C2224" t="s">
        <v>24</v>
      </c>
      <c r="D2224" t="s">
        <v>723</v>
      </c>
      <c r="E2224" t="s">
        <v>825</v>
      </c>
      <c r="F2224">
        <v>17.731200000000001</v>
      </c>
      <c r="G2224">
        <v>20.864599999999999</v>
      </c>
      <c r="H2224">
        <v>295.95479999999998</v>
      </c>
      <c r="I2224">
        <v>299.31509999999997</v>
      </c>
      <c r="J2224">
        <v>244.7</v>
      </c>
      <c r="K2224">
        <v>180.5667</v>
      </c>
      <c r="L2224">
        <v>187.7071</v>
      </c>
      <c r="M2224">
        <v>139.26140000000001</v>
      </c>
    </row>
    <row r="2225" spans="1:13" x14ac:dyDescent="0.35">
      <c r="A2225" t="s">
        <v>8</v>
      </c>
      <c r="B2225" t="s">
        <v>11</v>
      </c>
      <c r="C2225" t="s">
        <v>24</v>
      </c>
      <c r="D2225" t="s">
        <v>724</v>
      </c>
      <c r="E2225" t="s">
        <v>825</v>
      </c>
      <c r="F2225">
        <v>17.731200000000001</v>
      </c>
      <c r="G2225">
        <v>20.864599999999999</v>
      </c>
      <c r="H2225">
        <v>295.95479999999998</v>
      </c>
      <c r="I2225">
        <v>299.31509999999997</v>
      </c>
      <c r="J2225">
        <v>244.7</v>
      </c>
      <c r="K2225">
        <v>180.5667</v>
      </c>
      <c r="L2225">
        <v>187.7071</v>
      </c>
      <c r="M2225">
        <v>139.26140000000001</v>
      </c>
    </row>
    <row r="2226" spans="1:13" x14ac:dyDescent="0.35">
      <c r="A2226" t="s">
        <v>8</v>
      </c>
      <c r="B2226" t="s">
        <v>11</v>
      </c>
      <c r="C2226" t="s">
        <v>24</v>
      </c>
      <c r="D2226" t="s">
        <v>725</v>
      </c>
      <c r="E2226" t="s">
        <v>826</v>
      </c>
      <c r="F2226">
        <v>7300.1813750000001</v>
      </c>
      <c r="G2226">
        <v>8688.4046999999991</v>
      </c>
      <c r="H2226">
        <v>5326.4785000000002</v>
      </c>
      <c r="I2226">
        <v>3027.2761</v>
      </c>
      <c r="J2226">
        <v>1925.9523999999999</v>
      </c>
      <c r="K2226">
        <v>1499.4043999999999</v>
      </c>
      <c r="L2226">
        <v>1077.2630999999999</v>
      </c>
      <c r="M2226">
        <v>831.26009999999997</v>
      </c>
    </row>
    <row r="2227" spans="1:13" x14ac:dyDescent="0.35">
      <c r="A2227" t="s">
        <v>8</v>
      </c>
      <c r="B2227" t="s">
        <v>11</v>
      </c>
      <c r="C2227" t="s">
        <v>24</v>
      </c>
      <c r="D2227" t="s">
        <v>726</v>
      </c>
      <c r="E2227" t="s">
        <v>827</v>
      </c>
      <c r="F2227">
        <v>61.7226</v>
      </c>
      <c r="G2227">
        <v>70.764099999999999</v>
      </c>
      <c r="H2227">
        <v>66.099599999999995</v>
      </c>
      <c r="I2227">
        <v>64.3279</v>
      </c>
      <c r="J2227">
        <v>64.168499999999995</v>
      </c>
      <c r="K2227">
        <v>63.912999999999997</v>
      </c>
      <c r="L2227">
        <v>62.5291</v>
      </c>
      <c r="M2227">
        <v>61.077800000000003</v>
      </c>
    </row>
    <row r="2228" spans="1:13" x14ac:dyDescent="0.35">
      <c r="A2228" t="s">
        <v>8</v>
      </c>
      <c r="B2228" t="s">
        <v>11</v>
      </c>
      <c r="C2228" t="s">
        <v>24</v>
      </c>
      <c r="D2228" t="s">
        <v>727</v>
      </c>
      <c r="E2228" t="s">
        <v>56</v>
      </c>
      <c r="F2228">
        <v>6731.56702365</v>
      </c>
      <c r="G2228">
        <v>9794.548288</v>
      </c>
      <c r="H2228">
        <v>12672.671560500001</v>
      </c>
      <c r="I2228">
        <v>15307.950989200001</v>
      </c>
      <c r="J2228">
        <v>17543.21496139999</v>
      </c>
      <c r="K2228">
        <v>19563.954700800001</v>
      </c>
      <c r="L2228">
        <v>21348.367378800001</v>
      </c>
      <c r="M2228">
        <v>22755.016468599999</v>
      </c>
    </row>
    <row r="2229" spans="1:13" x14ac:dyDescent="0.35">
      <c r="A2229" t="s">
        <v>8</v>
      </c>
      <c r="B2229" t="s">
        <v>11</v>
      </c>
      <c r="C2229" t="s">
        <v>24</v>
      </c>
      <c r="D2229" t="s">
        <v>728</v>
      </c>
      <c r="E2229" t="s">
        <v>56</v>
      </c>
      <c r="F2229">
        <v>15474.3110129</v>
      </c>
      <c r="G2229">
        <v>22515.3943841</v>
      </c>
      <c r="H2229">
        <v>29131.5321712</v>
      </c>
      <c r="I2229">
        <v>35189.428281699998</v>
      </c>
      <c r="J2229">
        <v>40327.781633699997</v>
      </c>
      <c r="K2229">
        <v>44972.993521699987</v>
      </c>
      <c r="L2229">
        <v>49074.944440999992</v>
      </c>
      <c r="M2229">
        <v>52308.504321699998</v>
      </c>
    </row>
    <row r="2230" spans="1:13" x14ac:dyDescent="0.35">
      <c r="A2230" t="s">
        <v>8</v>
      </c>
      <c r="B2230" t="s">
        <v>11</v>
      </c>
      <c r="C2230" t="s">
        <v>24</v>
      </c>
      <c r="D2230" t="s">
        <v>729</v>
      </c>
      <c r="E2230" t="s">
        <v>828</v>
      </c>
      <c r="F2230">
        <v>1371.3688</v>
      </c>
      <c r="G2230">
        <v>1387.4914000000001</v>
      </c>
      <c r="H2230">
        <v>1393.7339999999999</v>
      </c>
      <c r="I2230">
        <v>1389.5820000000001</v>
      </c>
      <c r="J2230">
        <v>1374.5342000000001</v>
      </c>
      <c r="K2230">
        <v>1349.1403</v>
      </c>
      <c r="L2230">
        <v>1314.9366</v>
      </c>
      <c r="M2230">
        <v>1273.1836000000001</v>
      </c>
    </row>
    <row r="2231" spans="1:13" x14ac:dyDescent="0.35">
      <c r="A2231" t="s">
        <v>8</v>
      </c>
      <c r="B2231" t="s">
        <v>11</v>
      </c>
      <c r="C2231" t="s">
        <v>24</v>
      </c>
      <c r="D2231" t="s">
        <v>730</v>
      </c>
      <c r="E2231" t="s">
        <v>829</v>
      </c>
      <c r="F2231">
        <v>0</v>
      </c>
      <c r="G2231">
        <v>0</v>
      </c>
      <c r="H2231">
        <v>41.901132500000003</v>
      </c>
      <c r="I2231">
        <v>123.6930997</v>
      </c>
      <c r="J2231">
        <v>269.99840819999997</v>
      </c>
      <c r="K2231">
        <v>417.64235719999999</v>
      </c>
      <c r="L2231">
        <v>891.44054749999998</v>
      </c>
      <c r="M2231">
        <v>1935.6965551999999</v>
      </c>
    </row>
    <row r="2232" spans="1:13" x14ac:dyDescent="0.35">
      <c r="A2232" t="s">
        <v>8</v>
      </c>
      <c r="B2232" t="s">
        <v>11</v>
      </c>
      <c r="C2232" t="s">
        <v>24</v>
      </c>
      <c r="D2232" t="s">
        <v>731</v>
      </c>
      <c r="E2232" t="s">
        <v>827</v>
      </c>
      <c r="F2232">
        <v>94.664950000000005</v>
      </c>
      <c r="G2232">
        <v>111.8502</v>
      </c>
      <c r="H2232">
        <v>91.387100000000004</v>
      </c>
      <c r="I2232">
        <v>77.335700000000003</v>
      </c>
      <c r="J2232">
        <v>73.204599999999999</v>
      </c>
      <c r="K2232">
        <v>72.893299999999996</v>
      </c>
      <c r="L2232">
        <v>70.432299999999998</v>
      </c>
      <c r="M2232">
        <v>67.587900000000005</v>
      </c>
    </row>
    <row r="2233" spans="1:13" x14ac:dyDescent="0.35">
      <c r="A2233" t="s">
        <v>8</v>
      </c>
      <c r="B2233" t="s">
        <v>11</v>
      </c>
      <c r="C2233" t="s">
        <v>24</v>
      </c>
      <c r="D2233" t="s">
        <v>732</v>
      </c>
      <c r="E2233" t="s">
        <v>827</v>
      </c>
      <c r="F2233">
        <v>8.0449000000000002</v>
      </c>
      <c r="G2233">
        <v>7.4702000000000002</v>
      </c>
      <c r="H2233">
        <v>7.1211000000000002</v>
      </c>
      <c r="I2233">
        <v>7.1778000000000004</v>
      </c>
      <c r="J2233">
        <v>8.7357999999999993</v>
      </c>
      <c r="K2233">
        <v>10.5939</v>
      </c>
      <c r="L2233">
        <v>10.216900000000001</v>
      </c>
      <c r="M2233">
        <v>9.4635999999999996</v>
      </c>
    </row>
    <row r="2234" spans="1:13" x14ac:dyDescent="0.35">
      <c r="A2234" t="s">
        <v>8</v>
      </c>
      <c r="B2234" t="s">
        <v>12</v>
      </c>
      <c r="C2234" t="s">
        <v>21</v>
      </c>
      <c r="D2234" t="s">
        <v>733</v>
      </c>
      <c r="E2234" t="s">
        <v>827</v>
      </c>
      <c r="F2234">
        <v>2.65E-3</v>
      </c>
      <c r="G2234">
        <v>6.1999999999999998E-3</v>
      </c>
      <c r="H2234">
        <v>3.2899999999999999E-2</v>
      </c>
      <c r="I2234">
        <v>7.8700000000000006E-2</v>
      </c>
      <c r="J2234">
        <v>0.2369</v>
      </c>
      <c r="K2234">
        <v>0.63009999999999999</v>
      </c>
      <c r="L2234">
        <v>0.53449999999999998</v>
      </c>
      <c r="M2234">
        <v>0.43409999999999999</v>
      </c>
    </row>
    <row r="2235" spans="1:13" x14ac:dyDescent="0.35">
      <c r="A2235" t="s">
        <v>8</v>
      </c>
      <c r="B2235" t="s">
        <v>12</v>
      </c>
      <c r="C2235" t="s">
        <v>21</v>
      </c>
      <c r="D2235" t="s">
        <v>734</v>
      </c>
      <c r="E2235" t="s">
        <v>827</v>
      </c>
      <c r="F2235">
        <v>0</v>
      </c>
      <c r="G2235">
        <v>0</v>
      </c>
      <c r="H2235">
        <v>0</v>
      </c>
      <c r="I2235">
        <v>0</v>
      </c>
      <c r="J2235">
        <v>4.2599999999999999E-2</v>
      </c>
      <c r="K2235">
        <v>0.30249999999999999</v>
      </c>
      <c r="L2235">
        <v>0.41689999999999999</v>
      </c>
      <c r="M2235">
        <v>0.43409999999999999</v>
      </c>
    </row>
    <row r="2236" spans="1:13" x14ac:dyDescent="0.35">
      <c r="A2236" t="s">
        <v>8</v>
      </c>
      <c r="B2236" t="s">
        <v>12</v>
      </c>
      <c r="C2236" t="s">
        <v>21</v>
      </c>
      <c r="D2236" t="s">
        <v>735</v>
      </c>
      <c r="E2236" t="s">
        <v>827</v>
      </c>
      <c r="F2236">
        <v>2.65E-3</v>
      </c>
      <c r="G2236">
        <v>6.1999999999999998E-3</v>
      </c>
      <c r="H2236">
        <v>3.2899999999999999E-2</v>
      </c>
      <c r="I2236">
        <v>7.8700000000000006E-2</v>
      </c>
      <c r="J2236">
        <v>0.1943</v>
      </c>
      <c r="K2236">
        <v>0.32769999999999999</v>
      </c>
      <c r="L2236">
        <v>0.1176</v>
      </c>
      <c r="M2236">
        <v>0</v>
      </c>
    </row>
    <row r="2237" spans="1:13" x14ac:dyDescent="0.35">
      <c r="A2237" t="s">
        <v>8</v>
      </c>
      <c r="B2237" t="s">
        <v>12</v>
      </c>
      <c r="C2237" t="s">
        <v>21</v>
      </c>
      <c r="D2237" t="s">
        <v>736</v>
      </c>
      <c r="E2237" t="s">
        <v>827</v>
      </c>
      <c r="F2237">
        <v>3.3000000000000002E-2</v>
      </c>
      <c r="G2237">
        <v>5.6099999999999997E-2</v>
      </c>
      <c r="H2237">
        <v>0.1196</v>
      </c>
      <c r="I2237">
        <v>0.1787</v>
      </c>
      <c r="J2237">
        <v>0.29339999999999999</v>
      </c>
      <c r="K2237">
        <v>0.30869999999999997</v>
      </c>
      <c r="L2237">
        <v>0.81830000000000003</v>
      </c>
      <c r="M2237">
        <v>0.94810000000000005</v>
      </c>
    </row>
    <row r="2238" spans="1:13" x14ac:dyDescent="0.35">
      <c r="A2238" t="s">
        <v>8</v>
      </c>
      <c r="B2238" t="s">
        <v>12</v>
      </c>
      <c r="C2238" t="s">
        <v>21</v>
      </c>
      <c r="D2238" t="s">
        <v>737</v>
      </c>
      <c r="E2238" t="s">
        <v>827</v>
      </c>
      <c r="F2238">
        <v>9.1649999999999995E-2</v>
      </c>
      <c r="G2238">
        <v>0.12520000000000001</v>
      </c>
      <c r="H2238">
        <v>0.23019999999999999</v>
      </c>
      <c r="I2238">
        <v>0.35620000000000002</v>
      </c>
      <c r="J2238">
        <v>0.68500000000000005</v>
      </c>
      <c r="K2238">
        <v>1.3321000000000001</v>
      </c>
      <c r="L2238">
        <v>1.8768</v>
      </c>
      <c r="M2238">
        <v>1.9534</v>
      </c>
    </row>
    <row r="2239" spans="1:13" x14ac:dyDescent="0.35">
      <c r="A2239" t="s">
        <v>8</v>
      </c>
      <c r="B2239" t="s">
        <v>12</v>
      </c>
      <c r="C2239" t="s">
        <v>21</v>
      </c>
      <c r="D2239" t="s">
        <v>738</v>
      </c>
      <c r="E2239" t="s">
        <v>827</v>
      </c>
      <c r="F2239">
        <v>3.9399999999999998E-2</v>
      </c>
      <c r="G2239">
        <v>9.7799999999999998E-2</v>
      </c>
      <c r="H2239">
        <v>0.31040000000000001</v>
      </c>
      <c r="I2239">
        <v>0.90369999999999995</v>
      </c>
      <c r="J2239">
        <v>2.8321999999999998</v>
      </c>
      <c r="K2239">
        <v>4.9297000000000004</v>
      </c>
      <c r="L2239">
        <v>4.6965000000000003</v>
      </c>
      <c r="M2239">
        <v>4.4093</v>
      </c>
    </row>
    <row r="2240" spans="1:13" x14ac:dyDescent="0.35">
      <c r="A2240" t="s">
        <v>8</v>
      </c>
      <c r="B2240" t="s">
        <v>12</v>
      </c>
      <c r="C2240" t="s">
        <v>21</v>
      </c>
      <c r="D2240" t="s">
        <v>739</v>
      </c>
      <c r="E2240" t="s">
        <v>827</v>
      </c>
      <c r="F2240">
        <v>7.9200999999999997</v>
      </c>
      <c r="G2240">
        <v>7.2577999999999996</v>
      </c>
      <c r="H2240">
        <v>6.6032000000000002</v>
      </c>
      <c r="I2240">
        <v>5.9629000000000003</v>
      </c>
      <c r="J2240">
        <v>5.3422999999999998</v>
      </c>
      <c r="K2240">
        <v>4.7492999999999999</v>
      </c>
      <c r="L2240">
        <v>4.1924999999999999</v>
      </c>
      <c r="M2240">
        <v>3.6766999999999999</v>
      </c>
    </row>
    <row r="2241" spans="1:13" x14ac:dyDescent="0.35">
      <c r="A2241" t="s">
        <v>8</v>
      </c>
      <c r="B2241" t="s">
        <v>12</v>
      </c>
      <c r="C2241" t="s">
        <v>21</v>
      </c>
      <c r="D2241" t="s">
        <v>740</v>
      </c>
      <c r="E2241" t="s">
        <v>827</v>
      </c>
      <c r="F2241">
        <v>0</v>
      </c>
      <c r="G2241">
        <v>0</v>
      </c>
      <c r="H2241">
        <v>0</v>
      </c>
      <c r="I2241">
        <v>0</v>
      </c>
      <c r="J2241">
        <v>0.60519999999999996</v>
      </c>
      <c r="K2241">
        <v>2.8169</v>
      </c>
      <c r="L2241">
        <v>4.7184999999999997</v>
      </c>
      <c r="M2241">
        <v>5.7915000000000001</v>
      </c>
    </row>
    <row r="2242" spans="1:13" x14ac:dyDescent="0.35">
      <c r="A2242" t="s">
        <v>8</v>
      </c>
      <c r="B2242" t="s">
        <v>12</v>
      </c>
      <c r="C2242" t="s">
        <v>21</v>
      </c>
      <c r="D2242" t="s">
        <v>741</v>
      </c>
      <c r="E2242" t="s">
        <v>827</v>
      </c>
      <c r="F2242">
        <v>8.0449000000000002</v>
      </c>
      <c r="G2242">
        <v>7.4702000000000002</v>
      </c>
      <c r="H2242">
        <v>7.1211000000000002</v>
      </c>
      <c r="I2242">
        <v>7.1778000000000004</v>
      </c>
      <c r="J2242">
        <v>8.1305999999999994</v>
      </c>
      <c r="K2242">
        <v>7.7770000000000001</v>
      </c>
      <c r="L2242">
        <v>5.4984000000000002</v>
      </c>
      <c r="M2242">
        <v>3.6722000000000001</v>
      </c>
    </row>
    <row r="2243" spans="1:13" x14ac:dyDescent="0.35">
      <c r="A2243" t="s">
        <v>8</v>
      </c>
      <c r="B2243" t="s">
        <v>12</v>
      </c>
      <c r="C2243" t="s">
        <v>21</v>
      </c>
      <c r="D2243" t="s">
        <v>742</v>
      </c>
      <c r="E2243" t="s">
        <v>827</v>
      </c>
      <c r="F2243">
        <v>56.924574999999997</v>
      </c>
      <c r="G2243">
        <v>68.682900000000004</v>
      </c>
      <c r="H2243">
        <v>31.3185</v>
      </c>
      <c r="I2243">
        <v>11.196899999999999</v>
      </c>
      <c r="J2243">
        <v>4.5678999999999998</v>
      </c>
      <c r="K2243">
        <v>3.2755000000000001</v>
      </c>
      <c r="L2243">
        <v>2.2231000000000001</v>
      </c>
      <c r="M2243">
        <v>0.90629999999999999</v>
      </c>
    </row>
    <row r="2244" spans="1:13" x14ac:dyDescent="0.35">
      <c r="A2244" t="s">
        <v>8</v>
      </c>
      <c r="B2244" t="s">
        <v>12</v>
      </c>
      <c r="C2244" t="s">
        <v>21</v>
      </c>
      <c r="D2244" t="s">
        <v>743</v>
      </c>
      <c r="E2244" t="s">
        <v>827</v>
      </c>
      <c r="F2244">
        <v>26.184625</v>
      </c>
      <c r="G2244">
        <v>34.221400000000003</v>
      </c>
      <c r="H2244">
        <v>16.255099999999999</v>
      </c>
      <c r="I2244">
        <v>4.2674000000000003</v>
      </c>
      <c r="J2244">
        <v>0.9859</v>
      </c>
      <c r="K2244">
        <v>0.63219999999999998</v>
      </c>
      <c r="L2244">
        <v>0.7107</v>
      </c>
      <c r="M2244">
        <v>0.1885</v>
      </c>
    </row>
    <row r="2245" spans="1:13" x14ac:dyDescent="0.35">
      <c r="A2245" t="s">
        <v>8</v>
      </c>
      <c r="B2245" t="s">
        <v>12</v>
      </c>
      <c r="C2245" t="s">
        <v>21</v>
      </c>
      <c r="D2245" t="s">
        <v>744</v>
      </c>
      <c r="E2245" t="s">
        <v>827</v>
      </c>
      <c r="F2245">
        <v>0</v>
      </c>
      <c r="G2245">
        <v>0</v>
      </c>
      <c r="H2245">
        <v>0</v>
      </c>
      <c r="I2245">
        <v>0.5121</v>
      </c>
      <c r="J2245">
        <v>0.41410000000000002</v>
      </c>
      <c r="K2245">
        <v>0.4551</v>
      </c>
      <c r="L2245">
        <v>0.7107</v>
      </c>
      <c r="M2245">
        <v>0.1885</v>
      </c>
    </row>
    <row r="2246" spans="1:13" x14ac:dyDescent="0.35">
      <c r="A2246" t="s">
        <v>8</v>
      </c>
      <c r="B2246" t="s">
        <v>12</v>
      </c>
      <c r="C2246" t="s">
        <v>21</v>
      </c>
      <c r="D2246" t="s">
        <v>745</v>
      </c>
      <c r="E2246" t="s">
        <v>827</v>
      </c>
      <c r="F2246">
        <v>26.184625</v>
      </c>
      <c r="G2246">
        <v>34.221400000000003</v>
      </c>
      <c r="H2246">
        <v>16.255099999999999</v>
      </c>
      <c r="I2246">
        <v>3.7553000000000001</v>
      </c>
      <c r="J2246">
        <v>0.57179999999999997</v>
      </c>
      <c r="K2246">
        <v>0.17699999999999999</v>
      </c>
      <c r="L2246">
        <v>0</v>
      </c>
      <c r="M2246">
        <v>0</v>
      </c>
    </row>
    <row r="2247" spans="1:13" x14ac:dyDescent="0.35">
      <c r="A2247" t="s">
        <v>8</v>
      </c>
      <c r="B2247" t="s">
        <v>12</v>
      </c>
      <c r="C2247" t="s">
        <v>21</v>
      </c>
      <c r="D2247" t="s">
        <v>746</v>
      </c>
      <c r="E2247" t="s">
        <v>827</v>
      </c>
      <c r="F2247">
        <v>0</v>
      </c>
      <c r="G2247">
        <v>0</v>
      </c>
      <c r="H2247">
        <v>0</v>
      </c>
      <c r="I2247">
        <v>0.66210000000000002</v>
      </c>
      <c r="J2247">
        <v>0.53580000000000005</v>
      </c>
      <c r="K2247">
        <v>0.58919999999999995</v>
      </c>
      <c r="L2247">
        <v>0.91920000000000002</v>
      </c>
      <c r="M2247">
        <v>0.2437</v>
      </c>
    </row>
    <row r="2248" spans="1:13" x14ac:dyDescent="0.35">
      <c r="A2248" t="s">
        <v>8</v>
      </c>
      <c r="B2248" t="s">
        <v>12</v>
      </c>
      <c r="C2248" t="s">
        <v>21</v>
      </c>
      <c r="D2248" t="s">
        <v>747</v>
      </c>
      <c r="E2248" t="s">
        <v>827</v>
      </c>
      <c r="F2248">
        <v>56.924574999999997</v>
      </c>
      <c r="G2248">
        <v>68.682900000000004</v>
      </c>
      <c r="H2248">
        <v>31.3185</v>
      </c>
      <c r="I2248">
        <v>10.534800000000001</v>
      </c>
      <c r="J2248">
        <v>4.0320999999999998</v>
      </c>
      <c r="K2248">
        <v>2.6863000000000001</v>
      </c>
      <c r="L2248">
        <v>1.3039000000000001</v>
      </c>
      <c r="M2248">
        <v>0.66249999999999998</v>
      </c>
    </row>
    <row r="2249" spans="1:13" x14ac:dyDescent="0.35">
      <c r="A2249" t="s">
        <v>8</v>
      </c>
      <c r="B2249" t="s">
        <v>12</v>
      </c>
      <c r="C2249" t="s">
        <v>21</v>
      </c>
      <c r="D2249" t="s">
        <v>748</v>
      </c>
      <c r="E2249" t="s">
        <v>827</v>
      </c>
      <c r="F2249">
        <v>80.405000000000001</v>
      </c>
      <c r="G2249">
        <v>95.871700000000004</v>
      </c>
      <c r="H2249">
        <v>63.604100000000003</v>
      </c>
      <c r="I2249">
        <v>34.278700000000001</v>
      </c>
      <c r="J2249">
        <v>18.541</v>
      </c>
      <c r="K2249">
        <v>13.7012</v>
      </c>
      <c r="L2249">
        <v>7.4375</v>
      </c>
      <c r="M2249">
        <v>3.1002999999999998</v>
      </c>
    </row>
    <row r="2250" spans="1:13" x14ac:dyDescent="0.35">
      <c r="A2250" t="s">
        <v>8</v>
      </c>
      <c r="B2250" t="s">
        <v>12</v>
      </c>
      <c r="C2250" t="s">
        <v>21</v>
      </c>
      <c r="D2250" t="s">
        <v>749</v>
      </c>
      <c r="E2250" t="s">
        <v>827</v>
      </c>
      <c r="F2250">
        <v>0</v>
      </c>
      <c r="G2250">
        <v>0</v>
      </c>
      <c r="H2250">
        <v>0</v>
      </c>
      <c r="I2250">
        <v>0.69499999999999995</v>
      </c>
      <c r="J2250">
        <v>0.93330000000000002</v>
      </c>
      <c r="K2250">
        <v>1.9845999999999999</v>
      </c>
      <c r="L2250">
        <v>2.0853000000000002</v>
      </c>
      <c r="M2250">
        <v>0.83099999999999996</v>
      </c>
    </row>
    <row r="2251" spans="1:13" x14ac:dyDescent="0.35">
      <c r="A2251" t="s">
        <v>8</v>
      </c>
      <c r="B2251" t="s">
        <v>12</v>
      </c>
      <c r="C2251" t="s">
        <v>21</v>
      </c>
      <c r="D2251" t="s">
        <v>750</v>
      </c>
      <c r="E2251" t="s">
        <v>827</v>
      </c>
      <c r="F2251">
        <v>80.405000000000001</v>
      </c>
      <c r="G2251">
        <v>95.871700000000004</v>
      </c>
      <c r="H2251">
        <v>63.604100000000003</v>
      </c>
      <c r="I2251">
        <v>33.583599999999997</v>
      </c>
      <c r="J2251">
        <v>17.607600000000001</v>
      </c>
      <c r="K2251">
        <v>11.716699999999999</v>
      </c>
      <c r="L2251">
        <v>5.3522999999999996</v>
      </c>
      <c r="M2251">
        <v>2.2692999999999999</v>
      </c>
    </row>
    <row r="2252" spans="1:13" x14ac:dyDescent="0.35">
      <c r="A2252" t="s">
        <v>8</v>
      </c>
      <c r="B2252" t="s">
        <v>12</v>
      </c>
      <c r="C2252" t="s">
        <v>22</v>
      </c>
      <c r="D2252" t="s">
        <v>751</v>
      </c>
      <c r="E2252" t="s">
        <v>827</v>
      </c>
      <c r="F2252">
        <v>2.9360499999999998</v>
      </c>
      <c r="G2252">
        <v>3.5813999999999999</v>
      </c>
      <c r="H2252">
        <v>4.9932999999999996</v>
      </c>
      <c r="I2252">
        <v>2.5807000000000002</v>
      </c>
      <c r="J2252">
        <v>0.89610000000000001</v>
      </c>
      <c r="K2252">
        <v>0.48920000000000002</v>
      </c>
      <c r="L2252">
        <v>0.19059999999999999</v>
      </c>
      <c r="M2252">
        <v>8.3000000000000004E-2</v>
      </c>
    </row>
    <row r="2253" spans="1:13" x14ac:dyDescent="0.35">
      <c r="A2253" t="s">
        <v>8</v>
      </c>
      <c r="B2253" t="s">
        <v>12</v>
      </c>
      <c r="C2253" t="s">
        <v>22</v>
      </c>
      <c r="D2253" t="s">
        <v>752</v>
      </c>
      <c r="E2253" t="s">
        <v>827</v>
      </c>
      <c r="F2253">
        <v>0.24210000000000001</v>
      </c>
      <c r="G2253">
        <v>0.32419999999999999</v>
      </c>
      <c r="H2253">
        <v>0.32329999999999998</v>
      </c>
      <c r="I2253">
        <v>0.17849999999999999</v>
      </c>
      <c r="J2253">
        <v>0.06</v>
      </c>
      <c r="K2253">
        <v>3.7499999999999999E-2</v>
      </c>
      <c r="L2253">
        <v>3.1899999999999998E-2</v>
      </c>
      <c r="M2253">
        <v>1.9699999999999999E-2</v>
      </c>
    </row>
    <row r="2254" spans="1:13" x14ac:dyDescent="0.35">
      <c r="A2254" t="s">
        <v>8</v>
      </c>
      <c r="B2254" t="s">
        <v>12</v>
      </c>
      <c r="C2254" t="s">
        <v>22</v>
      </c>
      <c r="D2254" t="s">
        <v>753</v>
      </c>
      <c r="E2254" t="s">
        <v>827</v>
      </c>
      <c r="F2254">
        <v>0</v>
      </c>
      <c r="G2254">
        <v>0</v>
      </c>
      <c r="H2254">
        <v>0</v>
      </c>
      <c r="I2254">
        <v>7.1000000000000004E-3</v>
      </c>
      <c r="J2254">
        <v>1.7999999999999999E-2</v>
      </c>
      <c r="K2254">
        <v>2.2499999999999999E-2</v>
      </c>
      <c r="L2254">
        <v>2.87E-2</v>
      </c>
      <c r="M2254">
        <v>1.9699999999999999E-2</v>
      </c>
    </row>
    <row r="2255" spans="1:13" x14ac:dyDescent="0.35">
      <c r="A2255" t="s">
        <v>8</v>
      </c>
      <c r="B2255" t="s">
        <v>12</v>
      </c>
      <c r="C2255" t="s">
        <v>22</v>
      </c>
      <c r="D2255" t="s">
        <v>754</v>
      </c>
      <c r="E2255" t="s">
        <v>827</v>
      </c>
      <c r="F2255">
        <v>0.24210000000000001</v>
      </c>
      <c r="G2255">
        <v>0.32419999999999999</v>
      </c>
      <c r="H2255">
        <v>0.32329999999999998</v>
      </c>
      <c r="I2255">
        <v>0.17130000000000001</v>
      </c>
      <c r="J2255">
        <v>4.2000000000000003E-2</v>
      </c>
      <c r="K2255">
        <v>1.4999999999999999E-2</v>
      </c>
      <c r="L2255">
        <v>3.2000000000000002E-3</v>
      </c>
      <c r="M2255">
        <v>0</v>
      </c>
    </row>
    <row r="2256" spans="1:13" x14ac:dyDescent="0.35">
      <c r="A2256" t="s">
        <v>8</v>
      </c>
      <c r="B2256" t="s">
        <v>12</v>
      </c>
      <c r="C2256" t="s">
        <v>22</v>
      </c>
      <c r="D2256" t="s">
        <v>755</v>
      </c>
      <c r="E2256" t="s">
        <v>827</v>
      </c>
      <c r="F2256">
        <v>0</v>
      </c>
      <c r="G2256">
        <v>0</v>
      </c>
      <c r="H2256">
        <v>0</v>
      </c>
      <c r="I2256">
        <v>1.34E-2</v>
      </c>
      <c r="J2256">
        <v>3.5299999999999998E-2</v>
      </c>
      <c r="K2256">
        <v>4.53E-2</v>
      </c>
      <c r="L2256">
        <v>5.4600000000000003E-2</v>
      </c>
      <c r="M2256">
        <v>3.7000000000000012E-2</v>
      </c>
    </row>
    <row r="2257" spans="1:13" x14ac:dyDescent="0.35">
      <c r="A2257" t="s">
        <v>8</v>
      </c>
      <c r="B2257" t="s">
        <v>12</v>
      </c>
      <c r="C2257" t="s">
        <v>22</v>
      </c>
      <c r="D2257" t="s">
        <v>756</v>
      </c>
      <c r="E2257" t="s">
        <v>827</v>
      </c>
      <c r="F2257">
        <v>2.9360499999999998</v>
      </c>
      <c r="G2257">
        <v>3.5813999999999999</v>
      </c>
      <c r="H2257">
        <v>4.9932999999999996</v>
      </c>
      <c r="I2257">
        <v>2.5672999999999999</v>
      </c>
      <c r="J2257">
        <v>0.86070000000000002</v>
      </c>
      <c r="K2257">
        <v>0.44400000000000001</v>
      </c>
      <c r="L2257">
        <v>0.13600000000000001</v>
      </c>
      <c r="M2257">
        <v>4.5999999999999999E-2</v>
      </c>
    </row>
    <row r="2258" spans="1:13" x14ac:dyDescent="0.35">
      <c r="A2258" t="s">
        <v>8</v>
      </c>
      <c r="B2258" t="s">
        <v>12</v>
      </c>
      <c r="C2258" t="s">
        <v>22</v>
      </c>
      <c r="D2258" t="s">
        <v>757</v>
      </c>
      <c r="E2258" t="s">
        <v>827</v>
      </c>
      <c r="F2258">
        <v>0</v>
      </c>
      <c r="G2258">
        <v>0</v>
      </c>
      <c r="H2258">
        <v>0</v>
      </c>
      <c r="I2258">
        <v>0</v>
      </c>
      <c r="J2258">
        <v>0</v>
      </c>
      <c r="K2258">
        <v>0</v>
      </c>
      <c r="L2258">
        <v>0</v>
      </c>
      <c r="M2258">
        <v>0</v>
      </c>
    </row>
    <row r="2259" spans="1:13" x14ac:dyDescent="0.35">
      <c r="A2259" t="s">
        <v>8</v>
      </c>
      <c r="B2259" t="s">
        <v>12</v>
      </c>
      <c r="C2259" t="s">
        <v>22</v>
      </c>
      <c r="D2259" t="s">
        <v>758</v>
      </c>
      <c r="E2259" t="s">
        <v>827</v>
      </c>
      <c r="F2259">
        <v>3.625</v>
      </c>
      <c r="G2259">
        <v>4.7214999999999998</v>
      </c>
      <c r="H2259">
        <v>6.3006000000000002</v>
      </c>
      <c r="I2259">
        <v>6.3006000000000002</v>
      </c>
      <c r="J2259">
        <v>5.2489999999999997</v>
      </c>
      <c r="K2259">
        <v>3.7412999999999998</v>
      </c>
      <c r="L2259">
        <v>3.0888</v>
      </c>
      <c r="M2259">
        <v>2.6356999999999999</v>
      </c>
    </row>
    <row r="2260" spans="1:13" x14ac:dyDescent="0.35">
      <c r="A2260" t="s">
        <v>8</v>
      </c>
      <c r="B2260" t="s">
        <v>12</v>
      </c>
      <c r="C2260" t="s">
        <v>22</v>
      </c>
      <c r="D2260" t="s">
        <v>759</v>
      </c>
      <c r="E2260" t="s">
        <v>827</v>
      </c>
      <c r="F2260">
        <v>5.3003999999999998</v>
      </c>
      <c r="G2260">
        <v>7.2298999999999998</v>
      </c>
      <c r="H2260">
        <v>18.604399999999998</v>
      </c>
      <c r="I2260">
        <v>33.3994</v>
      </c>
      <c r="J2260">
        <v>44.479799999999997</v>
      </c>
      <c r="K2260">
        <v>47.685299999999998</v>
      </c>
      <c r="L2260">
        <v>52.083100000000002</v>
      </c>
      <c r="M2260">
        <v>54.4773</v>
      </c>
    </row>
    <row r="2261" spans="1:13" x14ac:dyDescent="0.35">
      <c r="A2261" t="s">
        <v>8</v>
      </c>
      <c r="B2261" t="s">
        <v>12</v>
      </c>
      <c r="C2261" t="s">
        <v>22</v>
      </c>
      <c r="D2261" t="s">
        <v>760</v>
      </c>
      <c r="E2261" t="s">
        <v>827</v>
      </c>
      <c r="F2261">
        <v>0.91469999999999996</v>
      </c>
      <c r="G2261">
        <v>1.2783</v>
      </c>
      <c r="H2261">
        <v>2.0573999999999999</v>
      </c>
      <c r="I2261">
        <v>2.4799000000000002</v>
      </c>
      <c r="J2261">
        <v>1.4480999999999999</v>
      </c>
      <c r="K2261">
        <v>0.91290000000000004</v>
      </c>
      <c r="L2261">
        <v>0.69479999999999997</v>
      </c>
      <c r="M2261">
        <v>0.54659999999999997</v>
      </c>
    </row>
    <row r="2262" spans="1:13" x14ac:dyDescent="0.35">
      <c r="A2262" t="s">
        <v>8</v>
      </c>
      <c r="B2262" t="s">
        <v>12</v>
      </c>
      <c r="C2262" t="s">
        <v>22</v>
      </c>
      <c r="D2262" t="s">
        <v>761</v>
      </c>
      <c r="E2262" t="s">
        <v>827</v>
      </c>
      <c r="F2262">
        <v>20.544374999999999</v>
      </c>
      <c r="G2262">
        <v>23.607500000000002</v>
      </c>
      <c r="H2262">
        <v>27.292400000000001</v>
      </c>
      <c r="I2262">
        <v>20.501100000000001</v>
      </c>
      <c r="J2262">
        <v>13.077</v>
      </c>
      <c r="K2262">
        <v>9.9364000000000008</v>
      </c>
      <c r="L2262">
        <v>5.0237999999999996</v>
      </c>
      <c r="M2262">
        <v>2.1110000000000002</v>
      </c>
    </row>
    <row r="2263" spans="1:13" x14ac:dyDescent="0.35">
      <c r="A2263" t="s">
        <v>8</v>
      </c>
      <c r="B2263" t="s">
        <v>12</v>
      </c>
      <c r="C2263" t="s">
        <v>22</v>
      </c>
      <c r="D2263" t="s">
        <v>762</v>
      </c>
      <c r="E2263" t="s">
        <v>827</v>
      </c>
      <c r="F2263">
        <v>0.77962500000000001</v>
      </c>
      <c r="G2263">
        <v>0.95530000000000004</v>
      </c>
      <c r="H2263">
        <v>0.81759999999999999</v>
      </c>
      <c r="I2263">
        <v>0.34100000000000003</v>
      </c>
      <c r="J2263">
        <v>9.1499999999999998E-2</v>
      </c>
      <c r="K2263">
        <v>5.1900000000000002E-2</v>
      </c>
      <c r="L2263">
        <v>3.7499999999999999E-2</v>
      </c>
      <c r="M2263">
        <v>2.23E-2</v>
      </c>
    </row>
    <row r="2264" spans="1:13" x14ac:dyDescent="0.35">
      <c r="A2264" t="s">
        <v>8</v>
      </c>
      <c r="B2264" t="s">
        <v>12</v>
      </c>
      <c r="C2264" t="s">
        <v>22</v>
      </c>
      <c r="D2264" t="s">
        <v>763</v>
      </c>
      <c r="E2264" t="s">
        <v>827</v>
      </c>
      <c r="F2264">
        <v>0</v>
      </c>
      <c r="G2264">
        <v>0</v>
      </c>
      <c r="H2264">
        <v>0</v>
      </c>
      <c r="I2264">
        <v>1.3599999999999999E-2</v>
      </c>
      <c r="J2264">
        <v>2.7400000000000001E-2</v>
      </c>
      <c r="K2264">
        <v>3.1199999999999999E-2</v>
      </c>
      <c r="L2264">
        <v>3.3700000000000001E-2</v>
      </c>
      <c r="M2264">
        <v>2.23E-2</v>
      </c>
    </row>
    <row r="2265" spans="1:13" x14ac:dyDescent="0.35">
      <c r="A2265" t="s">
        <v>8</v>
      </c>
      <c r="B2265" t="s">
        <v>12</v>
      </c>
      <c r="C2265" t="s">
        <v>22</v>
      </c>
      <c r="D2265" t="s">
        <v>764</v>
      </c>
      <c r="E2265" t="s">
        <v>827</v>
      </c>
      <c r="F2265">
        <v>0.77962500000000001</v>
      </c>
      <c r="G2265">
        <v>0.95530000000000004</v>
      </c>
      <c r="H2265">
        <v>0.81759999999999999</v>
      </c>
      <c r="I2265">
        <v>0.32729999999999998</v>
      </c>
      <c r="J2265">
        <v>6.4000000000000001E-2</v>
      </c>
      <c r="K2265">
        <v>2.0799999999999999E-2</v>
      </c>
      <c r="L2265">
        <v>3.7000000000000002E-3</v>
      </c>
      <c r="M2265">
        <v>0</v>
      </c>
    </row>
    <row r="2266" spans="1:13" x14ac:dyDescent="0.35">
      <c r="A2266" t="s">
        <v>8</v>
      </c>
      <c r="B2266" t="s">
        <v>12</v>
      </c>
      <c r="C2266" t="s">
        <v>22</v>
      </c>
      <c r="D2266" t="s">
        <v>765</v>
      </c>
      <c r="E2266" t="s">
        <v>827</v>
      </c>
      <c r="F2266">
        <v>0</v>
      </c>
      <c r="G2266">
        <v>0</v>
      </c>
      <c r="H2266">
        <v>0</v>
      </c>
      <c r="I2266">
        <v>1.95E-2</v>
      </c>
      <c r="J2266">
        <v>0.36220000000000002</v>
      </c>
      <c r="K2266">
        <v>1.35</v>
      </c>
      <c r="L2266">
        <v>1.1114999999999999</v>
      </c>
      <c r="M2266">
        <v>0.55020000000000002</v>
      </c>
    </row>
    <row r="2267" spans="1:13" x14ac:dyDescent="0.35">
      <c r="A2267" t="s">
        <v>8</v>
      </c>
      <c r="B2267" t="s">
        <v>12</v>
      </c>
      <c r="C2267" t="s">
        <v>22</v>
      </c>
      <c r="D2267" t="s">
        <v>766</v>
      </c>
      <c r="E2267" t="s">
        <v>827</v>
      </c>
      <c r="F2267">
        <v>20.544374999999999</v>
      </c>
      <c r="G2267">
        <v>23.607500000000002</v>
      </c>
      <c r="H2267">
        <v>27.292400000000001</v>
      </c>
      <c r="I2267">
        <v>20.4816</v>
      </c>
      <c r="J2267">
        <v>12.7148</v>
      </c>
      <c r="K2267">
        <v>8.5863999999999994</v>
      </c>
      <c r="L2267">
        <v>3.9123000000000001</v>
      </c>
      <c r="M2267">
        <v>1.5608</v>
      </c>
    </row>
    <row r="2268" spans="1:13" x14ac:dyDescent="0.35">
      <c r="A2268" t="s">
        <v>8</v>
      </c>
      <c r="B2268" t="s">
        <v>12</v>
      </c>
      <c r="C2268" t="s">
        <v>22</v>
      </c>
      <c r="D2268" t="s">
        <v>767</v>
      </c>
      <c r="E2268" t="s">
        <v>827</v>
      </c>
      <c r="F2268">
        <v>0.41360000000000002</v>
      </c>
      <c r="G2268">
        <v>0.61929999999999996</v>
      </c>
      <c r="H2268">
        <v>3.177</v>
      </c>
      <c r="I2268">
        <v>7.2579999999999991</v>
      </c>
      <c r="J2268">
        <v>12.725</v>
      </c>
      <c r="K2268">
        <v>16.898399999999999</v>
      </c>
      <c r="L2268">
        <v>21.1311</v>
      </c>
      <c r="M2268">
        <v>24.269300000000001</v>
      </c>
    </row>
    <row r="2269" spans="1:13" x14ac:dyDescent="0.35">
      <c r="A2269" t="s">
        <v>8</v>
      </c>
      <c r="B2269" t="s">
        <v>12</v>
      </c>
      <c r="C2269" t="s">
        <v>22</v>
      </c>
      <c r="D2269" t="s">
        <v>768</v>
      </c>
      <c r="E2269" t="s">
        <v>827</v>
      </c>
      <c r="F2269">
        <v>1.2618</v>
      </c>
      <c r="G2269">
        <v>1.8891</v>
      </c>
      <c r="H2269">
        <v>9.1267999999999994</v>
      </c>
      <c r="I2269">
        <v>19.840900000000001</v>
      </c>
      <c r="J2269">
        <v>26.505800000000001</v>
      </c>
      <c r="K2269">
        <v>27.045500000000001</v>
      </c>
      <c r="L2269">
        <v>27.863199999999999</v>
      </c>
      <c r="M2269">
        <v>27.572399999999998</v>
      </c>
    </row>
    <row r="2270" spans="1:13" x14ac:dyDescent="0.35">
      <c r="A2270" t="s">
        <v>8</v>
      </c>
      <c r="B2270" t="s">
        <v>12</v>
      </c>
      <c r="C2270" t="s">
        <v>23</v>
      </c>
      <c r="D2270" t="s">
        <v>769</v>
      </c>
      <c r="E2270" t="s">
        <v>827</v>
      </c>
      <c r="F2270">
        <v>67.259424999999993</v>
      </c>
      <c r="G2270">
        <v>77.816999999999993</v>
      </c>
      <c r="H2270">
        <v>72.103399999999993</v>
      </c>
      <c r="I2270">
        <v>69.322400000000002</v>
      </c>
      <c r="J2270">
        <v>69.542500000000004</v>
      </c>
      <c r="K2270">
        <v>70.182299999999998</v>
      </c>
      <c r="L2270">
        <v>70.076300000000003</v>
      </c>
      <c r="M2270">
        <v>69.745900000000006</v>
      </c>
    </row>
    <row r="2271" spans="1:13" x14ac:dyDescent="0.35">
      <c r="A2271" t="s">
        <v>8</v>
      </c>
      <c r="B2271" t="s">
        <v>12</v>
      </c>
      <c r="C2271" t="s">
        <v>23</v>
      </c>
      <c r="D2271" t="s">
        <v>770</v>
      </c>
      <c r="E2271" t="s">
        <v>827</v>
      </c>
      <c r="F2271">
        <v>16.800975000000001</v>
      </c>
      <c r="G2271">
        <v>22.3962</v>
      </c>
      <c r="H2271">
        <v>27.778600000000001</v>
      </c>
      <c r="I2271">
        <v>38.497799999999998</v>
      </c>
      <c r="J2271">
        <v>48.130800000000001</v>
      </c>
      <c r="K2271">
        <v>51.888399999999997</v>
      </c>
      <c r="L2271">
        <v>57.242199999999997</v>
      </c>
      <c r="M2271">
        <v>60.365000000000002</v>
      </c>
    </row>
    <row r="2272" spans="1:13" x14ac:dyDescent="0.35">
      <c r="A2272" t="s">
        <v>8</v>
      </c>
      <c r="B2272" t="s">
        <v>12</v>
      </c>
      <c r="C2272" t="s">
        <v>23</v>
      </c>
      <c r="D2272" t="s">
        <v>771</v>
      </c>
      <c r="E2272" t="s">
        <v>827</v>
      </c>
      <c r="F2272">
        <v>2.3574999999999999E-2</v>
      </c>
      <c r="G2272">
        <v>2.63E-2</v>
      </c>
      <c r="H2272">
        <v>3.9600000000000003E-2</v>
      </c>
      <c r="I2272">
        <v>6.1400000000000003E-2</v>
      </c>
      <c r="J2272">
        <v>0.13389999999999999</v>
      </c>
      <c r="K2272">
        <v>0.31230000000000002</v>
      </c>
      <c r="L2272">
        <v>0.26729999999999998</v>
      </c>
      <c r="M2272">
        <v>0.21879999999999999</v>
      </c>
    </row>
    <row r="2273" spans="1:13" x14ac:dyDescent="0.35">
      <c r="A2273" t="s">
        <v>8</v>
      </c>
      <c r="B2273" t="s">
        <v>12</v>
      </c>
      <c r="C2273" t="s">
        <v>23</v>
      </c>
      <c r="D2273" t="s">
        <v>772</v>
      </c>
      <c r="E2273" t="s">
        <v>827</v>
      </c>
      <c r="F2273">
        <v>0</v>
      </c>
      <c r="G2273">
        <v>0</v>
      </c>
      <c r="H2273">
        <v>0</v>
      </c>
      <c r="I2273">
        <v>0</v>
      </c>
      <c r="J2273">
        <v>1.9199999999999998E-2</v>
      </c>
      <c r="K2273">
        <v>0.1361</v>
      </c>
      <c r="L2273">
        <v>0.18759999999999999</v>
      </c>
      <c r="M2273">
        <v>0.1953</v>
      </c>
    </row>
    <row r="2274" spans="1:13" x14ac:dyDescent="0.35">
      <c r="A2274" t="s">
        <v>8</v>
      </c>
      <c r="B2274" t="s">
        <v>12</v>
      </c>
      <c r="C2274" t="s">
        <v>23</v>
      </c>
      <c r="D2274" t="s">
        <v>773</v>
      </c>
      <c r="E2274" t="s">
        <v>827</v>
      </c>
      <c r="F2274">
        <v>2.3574999999999999E-2</v>
      </c>
      <c r="G2274">
        <v>2.63E-2</v>
      </c>
      <c r="H2274">
        <v>3.9600000000000003E-2</v>
      </c>
      <c r="I2274">
        <v>6.1400000000000003E-2</v>
      </c>
      <c r="J2274">
        <v>0.1147</v>
      </c>
      <c r="K2274">
        <v>0.1762</v>
      </c>
      <c r="L2274">
        <v>7.9699999999999993E-2</v>
      </c>
      <c r="M2274">
        <v>2.3400000000000001E-2</v>
      </c>
    </row>
    <row r="2275" spans="1:13" x14ac:dyDescent="0.35">
      <c r="A2275" t="s">
        <v>8</v>
      </c>
      <c r="B2275" t="s">
        <v>12</v>
      </c>
      <c r="C2275" t="s">
        <v>23</v>
      </c>
      <c r="D2275" t="s">
        <v>774</v>
      </c>
      <c r="E2275" t="s">
        <v>827</v>
      </c>
      <c r="F2275">
        <v>10.029375</v>
      </c>
      <c r="G2275">
        <v>13.1891</v>
      </c>
      <c r="H2275">
        <v>6.3037000000000001</v>
      </c>
      <c r="I2275">
        <v>1.6167</v>
      </c>
      <c r="J2275">
        <v>0.3503</v>
      </c>
      <c r="K2275">
        <v>0.21160000000000001</v>
      </c>
      <c r="L2275">
        <v>0.22600000000000001</v>
      </c>
      <c r="M2275">
        <v>6.0299999999999999E-2</v>
      </c>
    </row>
    <row r="2276" spans="1:13" x14ac:dyDescent="0.35">
      <c r="A2276" t="s">
        <v>8</v>
      </c>
      <c r="B2276" t="s">
        <v>12</v>
      </c>
      <c r="C2276" t="s">
        <v>23</v>
      </c>
      <c r="D2276" t="s">
        <v>775</v>
      </c>
      <c r="E2276" t="s">
        <v>827</v>
      </c>
      <c r="F2276">
        <v>0</v>
      </c>
      <c r="G2276">
        <v>0</v>
      </c>
      <c r="H2276">
        <v>0</v>
      </c>
      <c r="I2276">
        <v>0.19400000000000001</v>
      </c>
      <c r="J2276">
        <v>0.14710000000000001</v>
      </c>
      <c r="K2276">
        <v>0.15240000000000001</v>
      </c>
      <c r="L2276">
        <v>0.22600000000000001</v>
      </c>
      <c r="M2276">
        <v>6.0299999999999999E-2</v>
      </c>
    </row>
    <row r="2277" spans="1:13" x14ac:dyDescent="0.35">
      <c r="A2277" t="s">
        <v>8</v>
      </c>
      <c r="B2277" t="s">
        <v>12</v>
      </c>
      <c r="C2277" t="s">
        <v>23</v>
      </c>
      <c r="D2277" t="s">
        <v>776</v>
      </c>
      <c r="E2277" t="s">
        <v>827</v>
      </c>
      <c r="F2277">
        <v>10.029375</v>
      </c>
      <c r="G2277">
        <v>13.1891</v>
      </c>
      <c r="H2277">
        <v>6.3037000000000001</v>
      </c>
      <c r="I2277">
        <v>1.4227000000000001</v>
      </c>
      <c r="J2277">
        <v>0.20319999999999999</v>
      </c>
      <c r="K2277">
        <v>5.9299999999999999E-2</v>
      </c>
      <c r="L2277">
        <v>0</v>
      </c>
      <c r="M2277">
        <v>0</v>
      </c>
    </row>
    <row r="2278" spans="1:13" x14ac:dyDescent="0.35">
      <c r="A2278" t="s">
        <v>8</v>
      </c>
      <c r="B2278" t="s">
        <v>12</v>
      </c>
      <c r="C2278" t="s">
        <v>23</v>
      </c>
      <c r="D2278" t="s">
        <v>777</v>
      </c>
      <c r="E2278" t="s">
        <v>827</v>
      </c>
      <c r="F2278">
        <v>10.556050000000001</v>
      </c>
      <c r="G2278">
        <v>13.8512</v>
      </c>
      <c r="H2278">
        <v>6.8977000000000004</v>
      </c>
      <c r="I2278">
        <v>1.8884000000000001</v>
      </c>
      <c r="J2278">
        <v>0.42730000000000001</v>
      </c>
      <c r="K2278">
        <v>0.25540000000000002</v>
      </c>
      <c r="L2278">
        <v>0.25890000000000002</v>
      </c>
      <c r="M2278">
        <v>0.08</v>
      </c>
    </row>
    <row r="2279" spans="1:13" x14ac:dyDescent="0.35">
      <c r="A2279" t="s">
        <v>8</v>
      </c>
      <c r="B2279" t="s">
        <v>12</v>
      </c>
      <c r="C2279" t="s">
        <v>23</v>
      </c>
      <c r="D2279" t="s">
        <v>778</v>
      </c>
      <c r="E2279" t="s">
        <v>827</v>
      </c>
      <c r="F2279">
        <v>0</v>
      </c>
      <c r="G2279">
        <v>0</v>
      </c>
      <c r="H2279">
        <v>0</v>
      </c>
      <c r="I2279">
        <v>0.2049</v>
      </c>
      <c r="J2279">
        <v>0.17019999999999999</v>
      </c>
      <c r="K2279">
        <v>0.1787</v>
      </c>
      <c r="L2279">
        <v>0.25559999999999999</v>
      </c>
      <c r="M2279">
        <v>0.08</v>
      </c>
    </row>
    <row r="2280" spans="1:13" x14ac:dyDescent="0.35">
      <c r="A2280" t="s">
        <v>8</v>
      </c>
      <c r="B2280" t="s">
        <v>12</v>
      </c>
      <c r="C2280" t="s">
        <v>23</v>
      </c>
      <c r="D2280" t="s">
        <v>779</v>
      </c>
      <c r="E2280" t="s">
        <v>827</v>
      </c>
      <c r="F2280">
        <v>10.556050000000001</v>
      </c>
      <c r="G2280">
        <v>13.8512</v>
      </c>
      <c r="H2280">
        <v>6.8977000000000004</v>
      </c>
      <c r="I2280">
        <v>1.6836</v>
      </c>
      <c r="J2280">
        <v>0.2571</v>
      </c>
      <c r="K2280">
        <v>7.6799999999999993E-2</v>
      </c>
      <c r="L2280">
        <v>3.3E-3</v>
      </c>
      <c r="M2280">
        <v>0</v>
      </c>
    </row>
    <row r="2281" spans="1:13" x14ac:dyDescent="0.35">
      <c r="A2281" t="s">
        <v>8</v>
      </c>
      <c r="B2281" t="s">
        <v>12</v>
      </c>
      <c r="C2281" t="s">
        <v>23</v>
      </c>
      <c r="D2281" t="s">
        <v>780</v>
      </c>
      <c r="E2281" t="s">
        <v>827</v>
      </c>
      <c r="F2281">
        <v>0.14094999999999999</v>
      </c>
      <c r="G2281">
        <v>0.1888</v>
      </c>
      <c r="H2281">
        <v>0.18820000000000001</v>
      </c>
      <c r="I2281">
        <v>0.1033</v>
      </c>
      <c r="J2281">
        <v>3.3500000000000002E-2</v>
      </c>
      <c r="K2281">
        <v>0.02</v>
      </c>
      <c r="L2281">
        <v>1.6400000000000001E-2</v>
      </c>
      <c r="M2281">
        <v>0.01</v>
      </c>
    </row>
    <row r="2282" spans="1:13" x14ac:dyDescent="0.35">
      <c r="A2282" t="s">
        <v>8</v>
      </c>
      <c r="B2282" t="s">
        <v>12</v>
      </c>
      <c r="C2282" t="s">
        <v>23</v>
      </c>
      <c r="D2282" t="s">
        <v>781</v>
      </c>
      <c r="E2282" t="s">
        <v>827</v>
      </c>
      <c r="F2282">
        <v>0</v>
      </c>
      <c r="G2282">
        <v>0</v>
      </c>
      <c r="H2282">
        <v>0</v>
      </c>
      <c r="I2282">
        <v>4.1000000000000003E-3</v>
      </c>
      <c r="J2282">
        <v>0.01</v>
      </c>
      <c r="K2282">
        <v>1.2E-2</v>
      </c>
      <c r="L2282">
        <v>1.47E-2</v>
      </c>
      <c r="M2282">
        <v>0.01</v>
      </c>
    </row>
    <row r="2283" spans="1:13" x14ac:dyDescent="0.35">
      <c r="A2283" t="s">
        <v>8</v>
      </c>
      <c r="B2283" t="s">
        <v>12</v>
      </c>
      <c r="C2283" t="s">
        <v>23</v>
      </c>
      <c r="D2283" t="s">
        <v>782</v>
      </c>
      <c r="E2283" t="s">
        <v>827</v>
      </c>
      <c r="F2283">
        <v>0.14094999999999999</v>
      </c>
      <c r="G2283">
        <v>0.1888</v>
      </c>
      <c r="H2283">
        <v>0.18820000000000001</v>
      </c>
      <c r="I2283">
        <v>9.9199999999999997E-2</v>
      </c>
      <c r="J2283">
        <v>2.3400000000000001E-2</v>
      </c>
      <c r="K2283">
        <v>8.0000000000000002E-3</v>
      </c>
      <c r="L2283">
        <v>1.6000000000000001E-3</v>
      </c>
      <c r="M2283">
        <v>0</v>
      </c>
    </row>
    <row r="2284" spans="1:13" x14ac:dyDescent="0.35">
      <c r="A2284" t="s">
        <v>8</v>
      </c>
      <c r="B2284" t="s">
        <v>12</v>
      </c>
      <c r="C2284" t="s">
        <v>23</v>
      </c>
      <c r="D2284" t="s">
        <v>783</v>
      </c>
      <c r="E2284" t="s">
        <v>827</v>
      </c>
      <c r="F2284">
        <v>3.625</v>
      </c>
      <c r="G2284">
        <v>4.7214999999999998</v>
      </c>
      <c r="H2284">
        <v>6.3006000000000002</v>
      </c>
      <c r="I2284">
        <v>6.3006000000000002</v>
      </c>
      <c r="J2284">
        <v>5.2489999999999997</v>
      </c>
      <c r="K2284">
        <v>3.7412999999999998</v>
      </c>
      <c r="L2284">
        <v>3.0888</v>
      </c>
      <c r="M2284">
        <v>2.6356999999999999</v>
      </c>
    </row>
    <row r="2285" spans="1:13" x14ac:dyDescent="0.35">
      <c r="A2285" t="s">
        <v>8</v>
      </c>
      <c r="B2285" t="s">
        <v>12</v>
      </c>
      <c r="C2285" t="s">
        <v>23</v>
      </c>
      <c r="D2285" t="s">
        <v>784</v>
      </c>
      <c r="E2285" t="s">
        <v>827</v>
      </c>
      <c r="F2285">
        <v>5.3067000000000002</v>
      </c>
      <c r="G2285">
        <v>7.2403000000000004</v>
      </c>
      <c r="H2285">
        <v>18.783899999999999</v>
      </c>
      <c r="I2285">
        <v>34.068100000000001</v>
      </c>
      <c r="J2285">
        <v>46.121499999999997</v>
      </c>
      <c r="K2285">
        <v>50.407800000000002</v>
      </c>
      <c r="L2285">
        <v>56.021299999999997</v>
      </c>
      <c r="M2285">
        <v>59.519599999999997</v>
      </c>
    </row>
    <row r="2286" spans="1:13" x14ac:dyDescent="0.35">
      <c r="A2286" t="s">
        <v>8</v>
      </c>
      <c r="B2286" t="s">
        <v>12</v>
      </c>
      <c r="C2286" t="s">
        <v>23</v>
      </c>
      <c r="D2286" t="s">
        <v>785</v>
      </c>
      <c r="E2286" t="s">
        <v>827</v>
      </c>
      <c r="F2286">
        <v>0.91469999999999996</v>
      </c>
      <c r="G2286">
        <v>1.2783</v>
      </c>
      <c r="H2286">
        <v>2.0573999999999999</v>
      </c>
      <c r="I2286">
        <v>2.4799000000000002</v>
      </c>
      <c r="J2286">
        <v>1.4480999999999999</v>
      </c>
      <c r="K2286">
        <v>0.91290000000000004</v>
      </c>
      <c r="L2286">
        <v>0.69479999999999997</v>
      </c>
      <c r="M2286">
        <v>0.54659999999999997</v>
      </c>
    </row>
    <row r="2287" spans="1:13" x14ac:dyDescent="0.35">
      <c r="A2287" t="s">
        <v>8</v>
      </c>
      <c r="B2287" t="s">
        <v>12</v>
      </c>
      <c r="C2287" t="s">
        <v>23</v>
      </c>
      <c r="D2287" t="s">
        <v>786</v>
      </c>
      <c r="E2287" t="s">
        <v>827</v>
      </c>
      <c r="F2287">
        <v>0.38569999999999999</v>
      </c>
      <c r="G2287">
        <v>0.4733</v>
      </c>
      <c r="H2287">
        <v>0.40570000000000001</v>
      </c>
      <c r="I2287">
        <v>0.16839999999999999</v>
      </c>
      <c r="J2287">
        <v>4.36E-2</v>
      </c>
      <c r="K2287">
        <v>2.3800000000000002E-2</v>
      </c>
      <c r="L2287">
        <v>1.6500000000000001E-2</v>
      </c>
      <c r="M2287">
        <v>9.7000000000000003E-3</v>
      </c>
    </row>
    <row r="2288" spans="1:13" x14ac:dyDescent="0.35">
      <c r="A2288" t="s">
        <v>8</v>
      </c>
      <c r="B2288" t="s">
        <v>12</v>
      </c>
      <c r="C2288" t="s">
        <v>24</v>
      </c>
      <c r="D2288" t="s">
        <v>787</v>
      </c>
      <c r="E2288" t="s">
        <v>827</v>
      </c>
      <c r="F2288">
        <v>0</v>
      </c>
      <c r="G2288">
        <v>0</v>
      </c>
      <c r="H2288">
        <v>0</v>
      </c>
      <c r="I2288">
        <v>6.7000000000000002E-3</v>
      </c>
      <c r="J2288">
        <v>1.3100000000000001E-2</v>
      </c>
      <c r="K2288">
        <v>1.43E-2</v>
      </c>
      <c r="L2288">
        <v>1.4800000000000001E-2</v>
      </c>
      <c r="M2288">
        <v>9.7000000000000003E-3</v>
      </c>
    </row>
    <row r="2289" spans="1:13" x14ac:dyDescent="0.35">
      <c r="A2289" t="s">
        <v>8</v>
      </c>
      <c r="B2289" t="s">
        <v>12</v>
      </c>
      <c r="C2289" t="s">
        <v>24</v>
      </c>
      <c r="D2289" t="s">
        <v>788</v>
      </c>
      <c r="E2289" t="s">
        <v>827</v>
      </c>
      <c r="F2289">
        <v>0.38569999999999999</v>
      </c>
      <c r="G2289">
        <v>0.4733</v>
      </c>
      <c r="H2289">
        <v>0.40570000000000001</v>
      </c>
      <c r="I2289">
        <v>0.16170000000000001</v>
      </c>
      <c r="J2289">
        <v>3.0499999999999999E-2</v>
      </c>
      <c r="K2289">
        <v>9.4999999999999998E-3</v>
      </c>
      <c r="L2289">
        <v>1.6000000000000001E-3</v>
      </c>
      <c r="M2289">
        <v>0</v>
      </c>
    </row>
    <row r="2290" spans="1:13" x14ac:dyDescent="0.35">
      <c r="A2290" t="s">
        <v>8</v>
      </c>
      <c r="B2290" t="s">
        <v>12</v>
      </c>
      <c r="C2290" t="s">
        <v>24</v>
      </c>
      <c r="D2290" t="s">
        <v>789</v>
      </c>
      <c r="E2290" t="s">
        <v>827</v>
      </c>
      <c r="F2290">
        <v>6.3E-3</v>
      </c>
      <c r="G2290">
        <v>1.04E-2</v>
      </c>
      <c r="H2290">
        <v>0.17949999999999999</v>
      </c>
      <c r="I2290">
        <v>0.66869999999999996</v>
      </c>
      <c r="J2290">
        <v>1.6416999999999999</v>
      </c>
      <c r="K2290">
        <v>2.7225000000000001</v>
      </c>
      <c r="L2290">
        <v>3.9382000000000001</v>
      </c>
      <c r="M2290">
        <v>5.0422000000000002</v>
      </c>
    </row>
    <row r="2291" spans="1:13" x14ac:dyDescent="0.35">
      <c r="A2291" t="s">
        <v>8</v>
      </c>
      <c r="B2291" t="s">
        <v>12</v>
      </c>
      <c r="C2291" t="s">
        <v>24</v>
      </c>
      <c r="D2291" t="s">
        <v>790</v>
      </c>
      <c r="E2291" t="s">
        <v>827</v>
      </c>
      <c r="F2291">
        <v>0.41360000000000002</v>
      </c>
      <c r="G2291">
        <v>0.61929999999999996</v>
      </c>
      <c r="H2291">
        <v>3.177</v>
      </c>
      <c r="I2291">
        <v>7.2579999999999991</v>
      </c>
      <c r="J2291">
        <v>12.725</v>
      </c>
      <c r="K2291">
        <v>16.898399999999999</v>
      </c>
      <c r="L2291">
        <v>21.1311</v>
      </c>
      <c r="M2291">
        <v>24.269300000000001</v>
      </c>
    </row>
    <row r="2292" spans="1:13" x14ac:dyDescent="0.35">
      <c r="A2292" t="s">
        <v>8</v>
      </c>
      <c r="B2292" t="s">
        <v>12</v>
      </c>
      <c r="C2292" t="s">
        <v>24</v>
      </c>
      <c r="D2292" t="s">
        <v>791</v>
      </c>
      <c r="E2292" t="s">
        <v>827</v>
      </c>
      <c r="F2292">
        <v>0.41360000000000002</v>
      </c>
      <c r="G2292">
        <v>0.61929999999999996</v>
      </c>
      <c r="H2292">
        <v>3.177</v>
      </c>
      <c r="I2292">
        <v>7.2579999999999991</v>
      </c>
      <c r="J2292">
        <v>12.725</v>
      </c>
      <c r="K2292">
        <v>16.898399999999999</v>
      </c>
      <c r="L2292">
        <v>21.1311</v>
      </c>
      <c r="M2292">
        <v>24.269300000000001</v>
      </c>
    </row>
    <row r="2293" spans="1:13" x14ac:dyDescent="0.35">
      <c r="A2293" t="s">
        <v>8</v>
      </c>
      <c r="B2293" t="s">
        <v>12</v>
      </c>
      <c r="C2293" t="s">
        <v>24</v>
      </c>
      <c r="D2293" t="s">
        <v>792</v>
      </c>
      <c r="E2293" t="s">
        <v>827</v>
      </c>
      <c r="F2293">
        <v>1.2618</v>
      </c>
      <c r="G2293">
        <v>1.8891</v>
      </c>
      <c r="H2293">
        <v>9.1267999999999994</v>
      </c>
      <c r="I2293">
        <v>19.840900000000001</v>
      </c>
      <c r="J2293">
        <v>26.505800000000001</v>
      </c>
      <c r="K2293">
        <v>27.045500000000001</v>
      </c>
      <c r="L2293">
        <v>27.863199999999999</v>
      </c>
      <c r="M2293">
        <v>27.572399999999998</v>
      </c>
    </row>
    <row r="2294" spans="1:13" x14ac:dyDescent="0.35">
      <c r="A2294" t="s">
        <v>8</v>
      </c>
      <c r="B2294" t="s">
        <v>12</v>
      </c>
      <c r="C2294" t="s">
        <v>24</v>
      </c>
      <c r="D2294" t="s">
        <v>793</v>
      </c>
      <c r="E2294" t="s">
        <v>827</v>
      </c>
      <c r="F2294">
        <v>1.2618</v>
      </c>
      <c r="G2294">
        <v>1.8891</v>
      </c>
      <c r="H2294">
        <v>9.1267999999999994</v>
      </c>
      <c r="I2294">
        <v>19.840900000000001</v>
      </c>
      <c r="J2294">
        <v>26.505800000000001</v>
      </c>
      <c r="K2294">
        <v>27.045500000000001</v>
      </c>
      <c r="L2294">
        <v>27.863199999999999</v>
      </c>
      <c r="M2294">
        <v>27.572399999999998</v>
      </c>
    </row>
    <row r="2295" spans="1:13" x14ac:dyDescent="0.35">
      <c r="A2295" t="s">
        <v>8</v>
      </c>
      <c r="B2295" t="s">
        <v>12</v>
      </c>
      <c r="C2295" t="s">
        <v>24</v>
      </c>
      <c r="D2295" t="s">
        <v>794</v>
      </c>
      <c r="E2295" t="s">
        <v>827</v>
      </c>
      <c r="F2295">
        <v>2.385675</v>
      </c>
      <c r="G2295">
        <v>2.8794</v>
      </c>
      <c r="H2295">
        <v>4.7146999999999997</v>
      </c>
      <c r="I2295">
        <v>2.3976000000000002</v>
      </c>
      <c r="J2295">
        <v>0.80479999999999996</v>
      </c>
      <c r="K2295">
        <v>0.41339999999999999</v>
      </c>
      <c r="L2295">
        <v>0.11559999999999999</v>
      </c>
      <c r="M2295">
        <v>3.5400000000000001E-2</v>
      </c>
    </row>
    <row r="2296" spans="1:13" x14ac:dyDescent="0.35">
      <c r="A2296" t="s">
        <v>8</v>
      </c>
      <c r="B2296" t="s">
        <v>12</v>
      </c>
      <c r="C2296" t="s">
        <v>24</v>
      </c>
      <c r="D2296" t="s">
        <v>795</v>
      </c>
      <c r="E2296" t="s">
        <v>827</v>
      </c>
      <c r="F2296">
        <v>2.385675</v>
      </c>
      <c r="G2296">
        <v>2.8794</v>
      </c>
      <c r="H2296">
        <v>4.7146999999999997</v>
      </c>
      <c r="I2296">
        <v>2.3976000000000002</v>
      </c>
      <c r="J2296">
        <v>0.80479999999999996</v>
      </c>
      <c r="K2296">
        <v>0.41339999999999999</v>
      </c>
      <c r="L2296">
        <v>0.11559999999999999</v>
      </c>
      <c r="M2296">
        <v>3.5400000000000001E-2</v>
      </c>
    </row>
    <row r="2297" spans="1:13" x14ac:dyDescent="0.35">
      <c r="A2297" t="s">
        <v>8</v>
      </c>
      <c r="B2297" t="s">
        <v>12</v>
      </c>
      <c r="C2297" t="s">
        <v>24</v>
      </c>
      <c r="D2297" t="s">
        <v>796</v>
      </c>
      <c r="E2297" t="s">
        <v>827</v>
      </c>
      <c r="F2297">
        <v>3.2569750000000002</v>
      </c>
      <c r="G2297">
        <v>4.2637999999999998</v>
      </c>
      <c r="H2297">
        <v>2.2183999999999999</v>
      </c>
      <c r="I2297">
        <v>0.67030000000000001</v>
      </c>
      <c r="J2297">
        <v>0.18609999999999999</v>
      </c>
      <c r="K2297">
        <v>0.127</v>
      </c>
      <c r="L2297">
        <v>0.12230000000000001</v>
      </c>
      <c r="M2297">
        <v>6.0999999999999999E-2</v>
      </c>
    </row>
    <row r="2298" spans="1:13" x14ac:dyDescent="0.35">
      <c r="A2298" t="s">
        <v>8</v>
      </c>
      <c r="B2298" t="s">
        <v>12</v>
      </c>
      <c r="C2298" t="s">
        <v>24</v>
      </c>
      <c r="D2298" t="s">
        <v>797</v>
      </c>
      <c r="E2298" t="s">
        <v>827</v>
      </c>
      <c r="F2298">
        <v>2.9100000000000001E-2</v>
      </c>
      <c r="G2298">
        <v>3.0499999999999999E-2</v>
      </c>
      <c r="H2298">
        <v>3.2099999999999997E-2</v>
      </c>
      <c r="I2298">
        <v>3.3700000000000001E-2</v>
      </c>
      <c r="J2298">
        <v>3.5400000000000001E-2</v>
      </c>
      <c r="K2298">
        <v>3.73E-2</v>
      </c>
      <c r="L2298">
        <v>3.4700000000000002E-2</v>
      </c>
      <c r="M2298">
        <v>3.04E-2</v>
      </c>
    </row>
    <row r="2299" spans="1:13" x14ac:dyDescent="0.35">
      <c r="A2299" t="s">
        <v>8</v>
      </c>
      <c r="B2299" t="s">
        <v>12</v>
      </c>
      <c r="C2299" t="s">
        <v>24</v>
      </c>
      <c r="D2299" t="s">
        <v>798</v>
      </c>
      <c r="E2299" t="s">
        <v>827</v>
      </c>
      <c r="F2299">
        <v>2.9385249999999998</v>
      </c>
      <c r="G2299">
        <v>3.8643000000000001</v>
      </c>
      <c r="H2299">
        <v>1.8469</v>
      </c>
      <c r="I2299">
        <v>0.47370000000000001</v>
      </c>
      <c r="J2299">
        <v>0.1026</v>
      </c>
      <c r="K2299">
        <v>6.2E-2</v>
      </c>
      <c r="L2299">
        <v>6.6199999999999995E-2</v>
      </c>
      <c r="M2299">
        <v>1.77E-2</v>
      </c>
    </row>
    <row r="2300" spans="1:13" x14ac:dyDescent="0.35">
      <c r="A2300" t="s">
        <v>8</v>
      </c>
      <c r="B2300" t="s">
        <v>12</v>
      </c>
      <c r="C2300" t="s">
        <v>24</v>
      </c>
      <c r="D2300" t="s">
        <v>799</v>
      </c>
      <c r="E2300" t="s">
        <v>827</v>
      </c>
      <c r="F2300">
        <v>0.123275</v>
      </c>
      <c r="G2300">
        <v>0.1651</v>
      </c>
      <c r="H2300">
        <v>0.1646</v>
      </c>
      <c r="I2300">
        <v>9.0300000000000005E-2</v>
      </c>
      <c r="J2300">
        <v>2.93E-2</v>
      </c>
      <c r="K2300">
        <v>1.7500000000000002E-2</v>
      </c>
      <c r="L2300">
        <v>1.43E-2</v>
      </c>
      <c r="M2300">
        <v>8.6999999999999994E-3</v>
      </c>
    </row>
    <row r="2301" spans="1:13" x14ac:dyDescent="0.35">
      <c r="A2301" t="s">
        <v>8</v>
      </c>
      <c r="B2301" t="s">
        <v>12</v>
      </c>
      <c r="C2301" t="s">
        <v>24</v>
      </c>
      <c r="D2301" t="s">
        <v>800</v>
      </c>
      <c r="E2301" t="s">
        <v>827</v>
      </c>
      <c r="F2301">
        <v>0.16612499999999999</v>
      </c>
      <c r="G2301">
        <v>0.2039</v>
      </c>
      <c r="H2301">
        <v>0.17480000000000001</v>
      </c>
      <c r="I2301">
        <v>7.2599999999999998E-2</v>
      </c>
      <c r="J2301">
        <v>1.8800000000000001E-2</v>
      </c>
      <c r="K2301">
        <v>1.0200000000000001E-2</v>
      </c>
      <c r="L2301">
        <v>7.1000000000000004E-3</v>
      </c>
      <c r="M2301">
        <v>4.1999999999999997E-3</v>
      </c>
    </row>
    <row r="2302" spans="1:13" x14ac:dyDescent="0.35">
      <c r="A2302" t="s">
        <v>8</v>
      </c>
      <c r="B2302" t="s">
        <v>12</v>
      </c>
      <c r="C2302" t="s">
        <v>24</v>
      </c>
      <c r="D2302" t="s">
        <v>801</v>
      </c>
      <c r="E2302" t="s">
        <v>827</v>
      </c>
      <c r="F2302">
        <v>20.800075</v>
      </c>
      <c r="G2302">
        <v>24.243300000000001</v>
      </c>
      <c r="H2302">
        <v>27.478400000000001</v>
      </c>
      <c r="I2302">
        <v>20.992799999999999</v>
      </c>
      <c r="J2302">
        <v>14.81</v>
      </c>
      <c r="K2302">
        <v>12.8453</v>
      </c>
      <c r="L2302">
        <v>8.3407</v>
      </c>
      <c r="M2302">
        <v>5.5839999999999996</v>
      </c>
    </row>
    <row r="2303" spans="1:13" x14ac:dyDescent="0.35">
      <c r="A2303" t="s">
        <v>8</v>
      </c>
      <c r="B2303" t="s">
        <v>12</v>
      </c>
      <c r="C2303" t="s">
        <v>24</v>
      </c>
      <c r="D2303" t="s">
        <v>802</v>
      </c>
      <c r="E2303" t="s">
        <v>827</v>
      </c>
      <c r="F2303">
        <v>3.6200000000000003E-2</v>
      </c>
      <c r="G2303">
        <v>7.6899999999999996E-2</v>
      </c>
      <c r="H2303">
        <v>0.215</v>
      </c>
      <c r="I2303">
        <v>0.54120000000000001</v>
      </c>
      <c r="J2303">
        <v>1.5628</v>
      </c>
      <c r="K2303">
        <v>2.6192000000000002</v>
      </c>
      <c r="L2303">
        <v>2.7574000000000001</v>
      </c>
      <c r="M2303">
        <v>2.6787000000000001</v>
      </c>
    </row>
    <row r="2304" spans="1:13" x14ac:dyDescent="0.35">
      <c r="A2304" t="s">
        <v>8</v>
      </c>
      <c r="B2304" t="s">
        <v>12</v>
      </c>
      <c r="C2304" t="s">
        <v>24</v>
      </c>
      <c r="D2304" t="s">
        <v>803</v>
      </c>
      <c r="E2304" t="s">
        <v>827</v>
      </c>
      <c r="F2304">
        <v>1.6500000000000001E-2</v>
      </c>
      <c r="G2304">
        <v>2.8000000000000001E-2</v>
      </c>
      <c r="H2304">
        <v>5.9799999999999999E-2</v>
      </c>
      <c r="I2304">
        <v>8.9399999999999993E-2</v>
      </c>
      <c r="J2304">
        <v>0.1467</v>
      </c>
      <c r="K2304">
        <v>0.15429999999999999</v>
      </c>
      <c r="L2304">
        <v>0.40920000000000001</v>
      </c>
      <c r="M2304">
        <v>0.47399999999999998</v>
      </c>
    </row>
    <row r="2305" spans="1:13" x14ac:dyDescent="0.35">
      <c r="A2305" t="s">
        <v>8</v>
      </c>
      <c r="B2305" t="s">
        <v>12</v>
      </c>
      <c r="C2305" t="s">
        <v>24</v>
      </c>
      <c r="D2305" t="s">
        <v>804</v>
      </c>
      <c r="E2305" t="s">
        <v>827</v>
      </c>
      <c r="F2305">
        <v>1.9699999999999999E-2</v>
      </c>
      <c r="G2305">
        <v>4.8899999999999999E-2</v>
      </c>
      <c r="H2305">
        <v>0.1552</v>
      </c>
      <c r="I2305">
        <v>0.45190000000000002</v>
      </c>
      <c r="J2305">
        <v>1.4160999999999999</v>
      </c>
      <c r="K2305">
        <v>2.4647999999999999</v>
      </c>
      <c r="L2305">
        <v>2.3481999999999998</v>
      </c>
      <c r="M2305">
        <v>2.2046999999999999</v>
      </c>
    </row>
    <row r="2306" spans="1:13" x14ac:dyDescent="0.35">
      <c r="A2306" t="s">
        <v>8</v>
      </c>
      <c r="B2306" t="s">
        <v>13</v>
      </c>
      <c r="C2306" t="s">
        <v>21</v>
      </c>
      <c r="D2306" t="s">
        <v>805</v>
      </c>
      <c r="E2306" t="s">
        <v>827</v>
      </c>
      <c r="F2306">
        <v>0</v>
      </c>
      <c r="G2306">
        <v>0</v>
      </c>
      <c r="H2306">
        <v>0</v>
      </c>
      <c r="I2306">
        <v>0</v>
      </c>
      <c r="J2306">
        <v>0.28129999999999999</v>
      </c>
      <c r="K2306">
        <v>1.2572000000000001</v>
      </c>
      <c r="L2306">
        <v>2.1507999999999998</v>
      </c>
      <c r="M2306">
        <v>2.6787000000000001</v>
      </c>
    </row>
    <row r="2307" spans="1:13" x14ac:dyDescent="0.35">
      <c r="A2307" t="s">
        <v>8</v>
      </c>
      <c r="B2307" t="s">
        <v>13</v>
      </c>
      <c r="C2307" t="s">
        <v>21</v>
      </c>
      <c r="D2307" t="s">
        <v>806</v>
      </c>
      <c r="E2307" t="s">
        <v>827</v>
      </c>
      <c r="F2307">
        <v>3.6200000000000003E-2</v>
      </c>
      <c r="G2307">
        <v>7.6899999999999996E-2</v>
      </c>
      <c r="H2307">
        <v>0.215</v>
      </c>
      <c r="I2307">
        <v>0.54120000000000001</v>
      </c>
      <c r="J2307">
        <v>1.2815000000000001</v>
      </c>
      <c r="K2307">
        <v>1.3620000000000001</v>
      </c>
      <c r="L2307">
        <v>0.60660000000000003</v>
      </c>
      <c r="M2307">
        <v>0</v>
      </c>
    </row>
    <row r="2308" spans="1:13" x14ac:dyDescent="0.35">
      <c r="A2308" t="s">
        <v>8</v>
      </c>
      <c r="B2308" t="s">
        <v>13</v>
      </c>
      <c r="C2308" t="s">
        <v>21</v>
      </c>
      <c r="D2308" t="s">
        <v>807</v>
      </c>
      <c r="E2308" t="s">
        <v>827</v>
      </c>
      <c r="F2308">
        <v>20.763925</v>
      </c>
      <c r="G2308">
        <v>24.166399999999999</v>
      </c>
      <c r="H2308">
        <v>27.263400000000001</v>
      </c>
      <c r="I2308">
        <v>20.451599999999999</v>
      </c>
      <c r="J2308">
        <v>13.247299999999999</v>
      </c>
      <c r="K2308">
        <v>10.2262</v>
      </c>
      <c r="L2308">
        <v>5.5833000000000004</v>
      </c>
      <c r="M2308">
        <v>2.9053</v>
      </c>
    </row>
    <row r="2309" spans="1:13" x14ac:dyDescent="0.35">
      <c r="A2309" t="s">
        <v>8</v>
      </c>
      <c r="B2309" t="s">
        <v>13</v>
      </c>
      <c r="C2309" t="s">
        <v>21</v>
      </c>
      <c r="D2309" t="s">
        <v>808</v>
      </c>
      <c r="E2309" t="s">
        <v>827</v>
      </c>
      <c r="F2309">
        <v>20.763925</v>
      </c>
      <c r="G2309">
        <v>24.166399999999999</v>
      </c>
      <c r="H2309">
        <v>27.263400000000001</v>
      </c>
      <c r="I2309">
        <v>20.451599999999999</v>
      </c>
      <c r="J2309">
        <v>13.247299999999999</v>
      </c>
      <c r="K2309">
        <v>10.2262</v>
      </c>
      <c r="L2309">
        <v>5.5833000000000004</v>
      </c>
      <c r="M2309">
        <v>2.9053</v>
      </c>
    </row>
    <row r="2310" spans="1:13" x14ac:dyDescent="0.35">
      <c r="A2310" t="s">
        <v>8</v>
      </c>
      <c r="B2310" t="s">
        <v>13</v>
      </c>
      <c r="C2310" t="s">
        <v>21</v>
      </c>
      <c r="D2310" t="s">
        <v>809</v>
      </c>
      <c r="E2310" t="s">
        <v>827</v>
      </c>
      <c r="F2310">
        <v>20.763925</v>
      </c>
      <c r="G2310">
        <v>24.166399999999999</v>
      </c>
      <c r="H2310">
        <v>27.263400000000001</v>
      </c>
      <c r="I2310">
        <v>20.451599999999999</v>
      </c>
      <c r="J2310">
        <v>13.247299999999999</v>
      </c>
      <c r="K2310">
        <v>10.2262</v>
      </c>
      <c r="L2310">
        <v>5.5833000000000004</v>
      </c>
      <c r="M2310">
        <v>2.9053</v>
      </c>
    </row>
    <row r="2311" spans="1:13" x14ac:dyDescent="0.35">
      <c r="A2311" t="s">
        <v>8</v>
      </c>
      <c r="B2311" t="s">
        <v>13</v>
      </c>
      <c r="C2311" t="s">
        <v>21</v>
      </c>
      <c r="D2311" t="s">
        <v>810</v>
      </c>
      <c r="E2311" t="s">
        <v>827</v>
      </c>
      <c r="F2311">
        <v>24.015650000000001</v>
      </c>
      <c r="G2311">
        <v>24.034199999999998</v>
      </c>
      <c r="H2311">
        <v>9.9132999999999996</v>
      </c>
      <c r="I2311">
        <v>6.7638999999999996</v>
      </c>
      <c r="J2311">
        <v>5.6106999999999996</v>
      </c>
      <c r="K2311">
        <v>4.9081000000000001</v>
      </c>
      <c r="L2311">
        <v>4.2553999999999998</v>
      </c>
      <c r="M2311">
        <v>3.7006000000000001</v>
      </c>
    </row>
    <row r="2312" spans="1:13" x14ac:dyDescent="0.35">
      <c r="A2312" t="s">
        <v>8</v>
      </c>
      <c r="B2312" t="s">
        <v>13</v>
      </c>
      <c r="C2312" t="s">
        <v>21</v>
      </c>
      <c r="D2312" t="s">
        <v>811</v>
      </c>
      <c r="E2312" t="s">
        <v>827</v>
      </c>
      <c r="F2312">
        <v>7.9200999999999997</v>
      </c>
      <c r="G2312">
        <v>7.2577999999999996</v>
      </c>
      <c r="H2312">
        <v>6.6032000000000002</v>
      </c>
      <c r="I2312">
        <v>5.9629000000000003</v>
      </c>
      <c r="J2312">
        <v>5.3422999999999998</v>
      </c>
      <c r="K2312">
        <v>4.7492999999999999</v>
      </c>
      <c r="L2312">
        <v>4.1924999999999999</v>
      </c>
      <c r="M2312">
        <v>3.6766999999999999</v>
      </c>
    </row>
    <row r="2313" spans="1:13" x14ac:dyDescent="0.35">
      <c r="A2313" t="s">
        <v>8</v>
      </c>
      <c r="B2313" t="s">
        <v>13</v>
      </c>
      <c r="C2313" t="s">
        <v>21</v>
      </c>
      <c r="D2313" t="s">
        <v>812</v>
      </c>
      <c r="E2313" t="s">
        <v>827</v>
      </c>
      <c r="F2313">
        <v>16.095500000000001</v>
      </c>
      <c r="G2313">
        <v>16.776399999999999</v>
      </c>
      <c r="H2313">
        <v>3.3100999999999998</v>
      </c>
      <c r="I2313">
        <v>0.80099999999999993</v>
      </c>
      <c r="J2313">
        <v>0.26840000000000003</v>
      </c>
      <c r="K2313">
        <v>0.1588</v>
      </c>
      <c r="L2313">
        <v>6.2899999999999998E-2</v>
      </c>
      <c r="M2313">
        <v>2.3900000000000001E-2</v>
      </c>
    </row>
    <row r="2314" spans="1:13" x14ac:dyDescent="0.35">
      <c r="A2314" t="s">
        <v>8</v>
      </c>
      <c r="B2314" t="s">
        <v>13</v>
      </c>
      <c r="C2314" t="s">
        <v>21</v>
      </c>
      <c r="D2314" t="s">
        <v>813</v>
      </c>
      <c r="E2314" t="s">
        <v>827</v>
      </c>
      <c r="F2314">
        <v>0</v>
      </c>
      <c r="G2314">
        <v>0</v>
      </c>
      <c r="H2314">
        <v>0</v>
      </c>
      <c r="I2314">
        <v>7.1999999999999998E-3</v>
      </c>
      <c r="J2314">
        <v>3.85E-2</v>
      </c>
      <c r="K2314">
        <v>0.27100000000000002</v>
      </c>
      <c r="L2314">
        <v>0.30969999999999998</v>
      </c>
      <c r="M2314">
        <v>0.3397</v>
      </c>
    </row>
    <row r="2315" spans="1:13" x14ac:dyDescent="0.35">
      <c r="A2315" t="s">
        <v>8</v>
      </c>
      <c r="B2315" t="s">
        <v>13</v>
      </c>
      <c r="C2315" t="s">
        <v>21</v>
      </c>
      <c r="D2315" t="s">
        <v>814</v>
      </c>
      <c r="E2315" t="s">
        <v>827</v>
      </c>
      <c r="F2315">
        <v>2.4110499999999999</v>
      </c>
      <c r="G2315">
        <v>2.7317</v>
      </c>
      <c r="H2315">
        <v>1.4247000000000001</v>
      </c>
      <c r="I2315">
        <v>0.75700000000000001</v>
      </c>
      <c r="J2315">
        <v>0.41160000000000002</v>
      </c>
      <c r="K2315">
        <v>0.23449999999999999</v>
      </c>
      <c r="L2315">
        <v>0.1318</v>
      </c>
      <c r="M2315">
        <v>2.5399999999999999E-2</v>
      </c>
    </row>
    <row r="2316" spans="1:13" x14ac:dyDescent="0.35">
      <c r="A2316" t="s">
        <v>8</v>
      </c>
      <c r="B2316" t="s">
        <v>13</v>
      </c>
      <c r="C2316" t="s">
        <v>21</v>
      </c>
      <c r="D2316" t="s">
        <v>815</v>
      </c>
      <c r="E2316" t="s">
        <v>827</v>
      </c>
      <c r="F2316">
        <v>-0.66947500000000004</v>
      </c>
      <c r="G2316">
        <v>-0.65859999999999996</v>
      </c>
      <c r="H2316">
        <v>-1.0309999999999999</v>
      </c>
      <c r="I2316">
        <v>-0.62519999999999998</v>
      </c>
      <c r="J2316">
        <v>1.2200000000000001E-2</v>
      </c>
      <c r="K2316">
        <v>0.1958</v>
      </c>
      <c r="L2316">
        <v>0.31929999999999997</v>
      </c>
      <c r="M2316">
        <v>0.2145</v>
      </c>
    </row>
    <row r="2317" spans="1:13" x14ac:dyDescent="0.35">
      <c r="A2317" t="s">
        <v>8</v>
      </c>
      <c r="B2317" t="s">
        <v>13</v>
      </c>
      <c r="C2317" t="s">
        <v>21</v>
      </c>
      <c r="D2317" t="s">
        <v>816</v>
      </c>
      <c r="E2317" t="s">
        <v>827</v>
      </c>
      <c r="F2317">
        <v>-4.7931500000000016</v>
      </c>
      <c r="G2317">
        <v>-5.2408000000000001</v>
      </c>
      <c r="H2317">
        <v>-6.7438000000000002</v>
      </c>
      <c r="I2317">
        <v>-7.2064000000000004</v>
      </c>
      <c r="J2317">
        <v>-6.3902999999999999</v>
      </c>
      <c r="K2317">
        <v>-6.0857999999999999</v>
      </c>
      <c r="L2317">
        <v>-4.1064999999999996</v>
      </c>
      <c r="M2317">
        <v>-2.4897999999999998</v>
      </c>
    </row>
    <row r="2318" spans="1:13" x14ac:dyDescent="0.35">
      <c r="A2318" t="s">
        <v>8</v>
      </c>
      <c r="B2318" t="s">
        <v>13</v>
      </c>
      <c r="C2318" t="s">
        <v>21</v>
      </c>
      <c r="D2318" t="s">
        <v>817</v>
      </c>
      <c r="E2318" t="s">
        <v>827</v>
      </c>
      <c r="F2318">
        <v>6.4625000000000002E-2</v>
      </c>
      <c r="G2318">
        <v>9.3399999999999997E-2</v>
      </c>
      <c r="H2318">
        <v>4.3900000000000002E-2</v>
      </c>
      <c r="I2318">
        <v>3.7999999999999999E-2</v>
      </c>
      <c r="J2318">
        <v>2.2599999999999999E-2</v>
      </c>
      <c r="K2318">
        <v>-4.3099999999999999E-2</v>
      </c>
      <c r="L2318">
        <v>-0.1089</v>
      </c>
      <c r="M2318">
        <v>-0.16450000000000001</v>
      </c>
    </row>
    <row r="2319" spans="1:13" x14ac:dyDescent="0.35">
      <c r="A2319" t="s">
        <v>8</v>
      </c>
      <c r="B2319" t="s">
        <v>13</v>
      </c>
      <c r="C2319" t="s">
        <v>21</v>
      </c>
      <c r="D2319" t="s">
        <v>818</v>
      </c>
      <c r="E2319" t="s">
        <v>827</v>
      </c>
      <c r="F2319">
        <v>0</v>
      </c>
      <c r="G2319">
        <v>0</v>
      </c>
      <c r="H2319">
        <v>0</v>
      </c>
      <c r="I2319">
        <v>4.0000000000000001E-3</v>
      </c>
      <c r="J2319">
        <v>2.9600000000000001E-2</v>
      </c>
      <c r="K2319">
        <v>8.77E-2</v>
      </c>
      <c r="L2319">
        <v>8.4400000000000003E-2</v>
      </c>
      <c r="M2319">
        <v>5.67E-2</v>
      </c>
    </row>
    <row r="2320" spans="1:13" x14ac:dyDescent="0.35">
      <c r="A2320" t="s">
        <v>8</v>
      </c>
      <c r="B2320" t="s">
        <v>13</v>
      </c>
      <c r="C2320" t="s">
        <v>21</v>
      </c>
      <c r="D2320" t="s">
        <v>711</v>
      </c>
      <c r="E2320" t="s">
        <v>825</v>
      </c>
      <c r="F2320">
        <v>0.26719999999999999</v>
      </c>
      <c r="G2320">
        <v>0.33410000000000001</v>
      </c>
      <c r="H2320">
        <v>0.99439999999999995</v>
      </c>
      <c r="I2320">
        <v>1.2065999999999999</v>
      </c>
      <c r="J2320">
        <v>2.6497999999999999</v>
      </c>
      <c r="K2320">
        <v>5.7937000000000003</v>
      </c>
      <c r="L2320">
        <v>4.1219000000000001</v>
      </c>
      <c r="M2320">
        <v>5.7915000000000001</v>
      </c>
    </row>
    <row r="2321" spans="1:13" x14ac:dyDescent="0.35">
      <c r="A2321" t="s">
        <v>8</v>
      </c>
      <c r="B2321" t="s">
        <v>13</v>
      </c>
      <c r="C2321" t="s">
        <v>21</v>
      </c>
      <c r="D2321" t="s">
        <v>712</v>
      </c>
      <c r="E2321" t="s">
        <v>825</v>
      </c>
      <c r="F2321">
        <v>0</v>
      </c>
      <c r="G2321">
        <v>0</v>
      </c>
      <c r="H2321">
        <v>0</v>
      </c>
      <c r="I2321">
        <v>0</v>
      </c>
      <c r="J2321">
        <v>0.46510000000000001</v>
      </c>
      <c r="K2321">
        <v>2.7884000000000002</v>
      </c>
      <c r="L2321">
        <v>2.3925000000000001</v>
      </c>
      <c r="M2321">
        <v>4.5659999999999998</v>
      </c>
    </row>
    <row r="2322" spans="1:13" x14ac:dyDescent="0.35">
      <c r="A2322" t="s">
        <v>8</v>
      </c>
      <c r="B2322" t="s">
        <v>13</v>
      </c>
      <c r="C2322" t="s">
        <v>21</v>
      </c>
      <c r="D2322" t="s">
        <v>713</v>
      </c>
      <c r="E2322" t="s">
        <v>825</v>
      </c>
      <c r="F2322">
        <v>0.26719999999999999</v>
      </c>
      <c r="G2322">
        <v>0.33410000000000001</v>
      </c>
      <c r="H2322">
        <v>0.99439999999999995</v>
      </c>
      <c r="I2322">
        <v>1.2065999999999999</v>
      </c>
      <c r="J2322">
        <v>2.1846999999999999</v>
      </c>
      <c r="K2322">
        <v>3.0053000000000001</v>
      </c>
      <c r="L2322">
        <v>1.7295</v>
      </c>
      <c r="M2322">
        <v>1.2255</v>
      </c>
    </row>
    <row r="2323" spans="1:13" x14ac:dyDescent="0.35">
      <c r="A2323" t="s">
        <v>8</v>
      </c>
      <c r="B2323" t="s">
        <v>13</v>
      </c>
      <c r="C2323" t="s">
        <v>21</v>
      </c>
      <c r="D2323" t="s">
        <v>714</v>
      </c>
      <c r="E2323" t="s">
        <v>825</v>
      </c>
      <c r="F2323">
        <v>0</v>
      </c>
      <c r="G2323">
        <v>0</v>
      </c>
      <c r="H2323">
        <v>0</v>
      </c>
      <c r="I2323">
        <v>0</v>
      </c>
      <c r="J2323">
        <v>0</v>
      </c>
      <c r="K2323">
        <v>0</v>
      </c>
      <c r="L2323">
        <v>0</v>
      </c>
      <c r="M2323">
        <v>0</v>
      </c>
    </row>
    <row r="2324" spans="1:13" x14ac:dyDescent="0.35">
      <c r="A2324" t="s">
        <v>8</v>
      </c>
      <c r="B2324" t="s">
        <v>13</v>
      </c>
      <c r="C2324" t="s">
        <v>22</v>
      </c>
      <c r="D2324" t="s">
        <v>819</v>
      </c>
      <c r="E2324" t="s">
        <v>825</v>
      </c>
      <c r="F2324">
        <v>0</v>
      </c>
      <c r="G2324">
        <v>0</v>
      </c>
      <c r="H2324">
        <v>0</v>
      </c>
      <c r="I2324">
        <v>0</v>
      </c>
      <c r="J2324">
        <v>0</v>
      </c>
      <c r="K2324">
        <v>0</v>
      </c>
      <c r="L2324">
        <v>0</v>
      </c>
      <c r="M2324">
        <v>0</v>
      </c>
    </row>
    <row r="2325" spans="1:13" x14ac:dyDescent="0.35">
      <c r="A2325" t="s">
        <v>8</v>
      </c>
      <c r="B2325" t="s">
        <v>13</v>
      </c>
      <c r="C2325" t="s">
        <v>22</v>
      </c>
      <c r="D2325" t="s">
        <v>715</v>
      </c>
      <c r="E2325" t="s">
        <v>825</v>
      </c>
      <c r="F2325">
        <v>0</v>
      </c>
    </row>
    <row r="2326" spans="1:13" x14ac:dyDescent="0.35">
      <c r="A2326" t="s">
        <v>8</v>
      </c>
      <c r="B2326" t="s">
        <v>13</v>
      </c>
      <c r="C2326" t="s">
        <v>22</v>
      </c>
      <c r="D2326" t="s">
        <v>716</v>
      </c>
      <c r="E2326" t="s">
        <v>825</v>
      </c>
      <c r="F2326">
        <v>7.2390749999999997</v>
      </c>
      <c r="G2326">
        <v>6.1496000000000004</v>
      </c>
      <c r="H2326">
        <v>13.1976</v>
      </c>
      <c r="I2326">
        <v>9.5982000000000003</v>
      </c>
      <c r="J2326">
        <v>7.8860999999999999</v>
      </c>
      <c r="K2326">
        <v>10.836499999999999</v>
      </c>
      <c r="L2326">
        <v>26.004100000000001</v>
      </c>
      <c r="M2326">
        <v>0</v>
      </c>
    </row>
    <row r="2327" spans="1:13" x14ac:dyDescent="0.35">
      <c r="A2327" t="s">
        <v>8</v>
      </c>
      <c r="B2327" t="s">
        <v>13</v>
      </c>
      <c r="C2327" t="s">
        <v>22</v>
      </c>
      <c r="D2327" t="s">
        <v>717</v>
      </c>
      <c r="E2327" t="s">
        <v>825</v>
      </c>
      <c r="F2327">
        <v>0</v>
      </c>
      <c r="G2327">
        <v>0</v>
      </c>
      <c r="H2327">
        <v>0</v>
      </c>
      <c r="I2327">
        <v>0.38390000000000002</v>
      </c>
      <c r="J2327">
        <v>2.3658000000000001</v>
      </c>
      <c r="K2327">
        <v>6.5019</v>
      </c>
      <c r="L2327">
        <v>23.403600000000001</v>
      </c>
      <c r="M2327">
        <v>0</v>
      </c>
    </row>
    <row r="2328" spans="1:13" x14ac:dyDescent="0.35">
      <c r="A2328" t="s">
        <v>8</v>
      </c>
      <c r="B2328" t="s">
        <v>13</v>
      </c>
      <c r="C2328" t="s">
        <v>22</v>
      </c>
      <c r="D2328" t="s">
        <v>718</v>
      </c>
      <c r="E2328" t="s">
        <v>825</v>
      </c>
      <c r="F2328">
        <v>7.2390749999999997</v>
      </c>
      <c r="G2328">
        <v>6.1496000000000004</v>
      </c>
      <c r="H2328">
        <v>13.1976</v>
      </c>
      <c r="I2328">
        <v>9.2142999999999997</v>
      </c>
      <c r="J2328">
        <v>5.5202999999999998</v>
      </c>
      <c r="K2328">
        <v>4.3346</v>
      </c>
      <c r="L2328">
        <v>2.6004</v>
      </c>
      <c r="M2328">
        <v>0</v>
      </c>
    </row>
    <row r="2329" spans="1:13" x14ac:dyDescent="0.35">
      <c r="A2329" t="s">
        <v>8</v>
      </c>
      <c r="B2329" t="s">
        <v>13</v>
      </c>
      <c r="C2329" t="s">
        <v>22</v>
      </c>
      <c r="D2329" t="s">
        <v>719</v>
      </c>
      <c r="E2329" t="s">
        <v>825</v>
      </c>
      <c r="F2329">
        <v>3.1858</v>
      </c>
      <c r="G2329">
        <v>3.6602000000000001</v>
      </c>
      <c r="H2329">
        <v>2.5474000000000001</v>
      </c>
      <c r="I2329">
        <v>2.9336000000000002</v>
      </c>
      <c r="J2329">
        <v>3.0036999999999998</v>
      </c>
      <c r="K2329">
        <v>4.2895000000000003</v>
      </c>
      <c r="L2329">
        <v>6.8329000000000004</v>
      </c>
      <c r="M2329">
        <v>4.6155999999999997</v>
      </c>
    </row>
    <row r="2330" spans="1:13" x14ac:dyDescent="0.35">
      <c r="A2330" t="s">
        <v>8</v>
      </c>
      <c r="B2330" t="s">
        <v>13</v>
      </c>
      <c r="C2330" t="s">
        <v>22</v>
      </c>
      <c r="D2330" t="s">
        <v>720</v>
      </c>
      <c r="E2330" t="s">
        <v>825</v>
      </c>
      <c r="F2330">
        <v>4.4799749999999996</v>
      </c>
      <c r="G2330">
        <v>4.0789</v>
      </c>
      <c r="H2330">
        <v>6.1182999999999996</v>
      </c>
      <c r="I2330">
        <v>7.3502999999999998</v>
      </c>
      <c r="J2330">
        <v>7.0486000000000004</v>
      </c>
      <c r="K2330">
        <v>9.6690000000000005</v>
      </c>
      <c r="L2330">
        <v>10.6754</v>
      </c>
      <c r="M2330">
        <v>11.7865</v>
      </c>
    </row>
    <row r="2331" spans="1:13" x14ac:dyDescent="0.35">
      <c r="A2331" t="s">
        <v>8</v>
      </c>
      <c r="B2331" t="s">
        <v>13</v>
      </c>
      <c r="C2331" t="s">
        <v>22</v>
      </c>
      <c r="D2331" t="s">
        <v>721</v>
      </c>
      <c r="E2331" t="s">
        <v>825</v>
      </c>
      <c r="F2331">
        <v>10.78969525852829</v>
      </c>
      <c r="G2331">
        <v>12.772862480522781</v>
      </c>
      <c r="H2331">
        <v>11.01552128850731</v>
      </c>
      <c r="I2331">
        <v>19.526320529949981</v>
      </c>
      <c r="J2331">
        <v>25.71772470763953</v>
      </c>
      <c r="K2331">
        <v>28.171639543718801</v>
      </c>
      <c r="L2331">
        <v>38.051493177069617</v>
      </c>
      <c r="M2331">
        <v>58.470041357297482</v>
      </c>
    </row>
    <row r="2332" spans="1:13" x14ac:dyDescent="0.35">
      <c r="A2332" t="s">
        <v>8</v>
      </c>
      <c r="B2332" t="s">
        <v>13</v>
      </c>
      <c r="C2332" t="s">
        <v>22</v>
      </c>
      <c r="D2332" t="s">
        <v>722</v>
      </c>
      <c r="E2332" t="s">
        <v>825</v>
      </c>
      <c r="F2332">
        <v>0.33919999999999989</v>
      </c>
      <c r="G2332">
        <v>1.3560000000000001</v>
      </c>
      <c r="H2332">
        <v>8.6954999999999991</v>
      </c>
      <c r="I2332">
        <v>20.296099999999999</v>
      </c>
      <c r="J2332">
        <v>41.792499999999997</v>
      </c>
      <c r="K2332">
        <v>44.839199999999998</v>
      </c>
      <c r="L2332">
        <v>91.394300000000001</v>
      </c>
      <c r="M2332">
        <v>173.55189999999999</v>
      </c>
    </row>
    <row r="2333" spans="1:13" x14ac:dyDescent="0.35">
      <c r="A2333" t="s">
        <v>8</v>
      </c>
      <c r="B2333" t="s">
        <v>13</v>
      </c>
      <c r="C2333" t="s">
        <v>22</v>
      </c>
      <c r="D2333" t="s">
        <v>723</v>
      </c>
      <c r="E2333" t="s">
        <v>825</v>
      </c>
      <c r="F2333">
        <v>1.0504500000000001</v>
      </c>
      <c r="G2333">
        <v>4.8333000000000004</v>
      </c>
      <c r="H2333">
        <v>30.164300000000001</v>
      </c>
      <c r="I2333">
        <v>56.376100000000001</v>
      </c>
      <c r="J2333">
        <v>102.02589999999999</v>
      </c>
      <c r="K2333">
        <v>99.889899999999997</v>
      </c>
      <c r="L2333">
        <v>128.20689999999999</v>
      </c>
      <c r="M2333">
        <v>133.10130000000001</v>
      </c>
    </row>
    <row r="2334" spans="1:13" x14ac:dyDescent="0.35">
      <c r="A2334" t="s">
        <v>8</v>
      </c>
      <c r="B2334" t="s">
        <v>13</v>
      </c>
      <c r="C2334" t="s">
        <v>22</v>
      </c>
      <c r="D2334" t="s">
        <v>724</v>
      </c>
      <c r="E2334" t="s">
        <v>825</v>
      </c>
      <c r="F2334">
        <v>1.0504500000000001</v>
      </c>
      <c r="G2334">
        <v>4.8333000000000004</v>
      </c>
      <c r="H2334">
        <v>30.164300000000001</v>
      </c>
      <c r="I2334">
        <v>56.376100000000001</v>
      </c>
      <c r="J2334">
        <v>102.02589999999999</v>
      </c>
      <c r="K2334">
        <v>99.889899999999997</v>
      </c>
      <c r="L2334">
        <v>128.20689999999999</v>
      </c>
      <c r="M2334">
        <v>133.10130000000001</v>
      </c>
    </row>
    <row r="2335" spans="1:13" x14ac:dyDescent="0.35">
      <c r="A2335" t="s">
        <v>8</v>
      </c>
      <c r="B2335" t="s">
        <v>13</v>
      </c>
      <c r="C2335" t="s">
        <v>22</v>
      </c>
      <c r="D2335" t="s">
        <v>725</v>
      </c>
      <c r="E2335" t="s">
        <v>826</v>
      </c>
      <c r="F2335">
        <v>3990.8807499999998</v>
      </c>
      <c r="G2335">
        <v>4067.6378</v>
      </c>
      <c r="H2335">
        <v>3731.1154999999999</v>
      </c>
      <c r="I2335">
        <v>3147.2918</v>
      </c>
      <c r="J2335">
        <v>2293.1174999999998</v>
      </c>
      <c r="K2335">
        <v>1641.3498999999999</v>
      </c>
      <c r="L2335">
        <v>754.73260000000005</v>
      </c>
      <c r="M2335">
        <v>198.2413</v>
      </c>
    </row>
    <row r="2336" spans="1:13" x14ac:dyDescent="0.35">
      <c r="A2336" t="s">
        <v>8</v>
      </c>
      <c r="B2336" t="s">
        <v>13</v>
      </c>
      <c r="C2336" t="s">
        <v>22</v>
      </c>
      <c r="D2336" t="s">
        <v>726</v>
      </c>
      <c r="E2336" t="s">
        <v>827</v>
      </c>
      <c r="F2336">
        <v>55.883875000000003</v>
      </c>
      <c r="G2336">
        <v>58.614199999999997</v>
      </c>
      <c r="H2336">
        <v>57.74</v>
      </c>
      <c r="I2336">
        <v>55.143000000000001</v>
      </c>
      <c r="J2336">
        <v>52.312899999999999</v>
      </c>
      <c r="K2336">
        <v>52.052399999999999</v>
      </c>
      <c r="L2336">
        <v>50.881</v>
      </c>
      <c r="M2336">
        <v>50.2102</v>
      </c>
    </row>
    <row r="2337" spans="1:13" x14ac:dyDescent="0.35">
      <c r="A2337" t="s">
        <v>8</v>
      </c>
      <c r="B2337" t="s">
        <v>13</v>
      </c>
      <c r="C2337" t="s">
        <v>22</v>
      </c>
      <c r="D2337" t="s">
        <v>727</v>
      </c>
      <c r="E2337" t="s">
        <v>56</v>
      </c>
      <c r="F2337">
        <v>15422.53095265</v>
      </c>
      <c r="G2337">
        <v>16815.077467499999</v>
      </c>
      <c r="H2337">
        <v>18149.624977700001</v>
      </c>
      <c r="I2337">
        <v>19511.294877100001</v>
      </c>
      <c r="J2337">
        <v>20947.0779583</v>
      </c>
      <c r="K2337">
        <v>22588.3923039</v>
      </c>
      <c r="L2337">
        <v>24253.047039599998</v>
      </c>
      <c r="M2337">
        <v>25896.973663600002</v>
      </c>
    </row>
    <row r="2338" spans="1:13" x14ac:dyDescent="0.35">
      <c r="A2338" t="s">
        <v>8</v>
      </c>
      <c r="B2338" t="s">
        <v>13</v>
      </c>
      <c r="C2338" t="s">
        <v>22</v>
      </c>
      <c r="D2338" t="s">
        <v>728</v>
      </c>
      <c r="E2338" t="s">
        <v>56</v>
      </c>
      <c r="F2338">
        <v>14629.006468375001</v>
      </c>
      <c r="G2338">
        <v>15949.9032967</v>
      </c>
      <c r="H2338">
        <v>17215.785343</v>
      </c>
      <c r="I2338">
        <v>18507.394179200001</v>
      </c>
      <c r="J2338">
        <v>19869.3028925</v>
      </c>
      <c r="K2338">
        <v>21426.167882000002</v>
      </c>
      <c r="L2338">
        <v>23005.172343999999</v>
      </c>
      <c r="M2338">
        <v>24564.515149999999</v>
      </c>
    </row>
    <row r="2339" spans="1:13" x14ac:dyDescent="0.35">
      <c r="A2339" t="s">
        <v>8</v>
      </c>
      <c r="B2339" t="s">
        <v>13</v>
      </c>
      <c r="C2339" t="s">
        <v>22</v>
      </c>
      <c r="D2339" t="s">
        <v>729</v>
      </c>
      <c r="E2339" t="s">
        <v>828</v>
      </c>
      <c r="F2339">
        <v>480.29480000000001</v>
      </c>
      <c r="G2339">
        <v>487.13749999999999</v>
      </c>
      <c r="H2339">
        <v>493.3612</v>
      </c>
      <c r="I2339">
        <v>498.71609999999998</v>
      </c>
      <c r="J2339">
        <v>503.25200000000001</v>
      </c>
      <c r="K2339">
        <v>507.21339999999998</v>
      </c>
      <c r="L2339">
        <v>510.53699999999998</v>
      </c>
      <c r="M2339">
        <v>512.98030000000006</v>
      </c>
    </row>
    <row r="2340" spans="1:13" x14ac:dyDescent="0.35">
      <c r="A2340" t="s">
        <v>8</v>
      </c>
      <c r="B2340" t="s">
        <v>13</v>
      </c>
      <c r="C2340" t="s">
        <v>22</v>
      </c>
      <c r="D2340" t="s">
        <v>730</v>
      </c>
      <c r="E2340" t="s">
        <v>829</v>
      </c>
      <c r="F2340">
        <v>0.63948209999999994</v>
      </c>
      <c r="G2340">
        <v>3.7705856</v>
      </c>
      <c r="H2340">
        <v>41.901132500000003</v>
      </c>
      <c r="I2340">
        <v>123.6930997</v>
      </c>
      <c r="J2340">
        <v>269.99840819999997</v>
      </c>
      <c r="K2340">
        <v>417.64235719999999</v>
      </c>
      <c r="L2340">
        <v>891.44054749999998</v>
      </c>
      <c r="M2340">
        <v>1935.6965551999999</v>
      </c>
    </row>
    <row r="2341" spans="1:13" x14ac:dyDescent="0.35">
      <c r="A2341" t="s">
        <v>8</v>
      </c>
      <c r="B2341" t="s">
        <v>13</v>
      </c>
      <c r="C2341" t="s">
        <v>22</v>
      </c>
      <c r="D2341" t="s">
        <v>731</v>
      </c>
      <c r="E2341" t="s">
        <v>827</v>
      </c>
      <c r="F2341">
        <v>67.947424999999996</v>
      </c>
      <c r="G2341">
        <v>70.397099999999995</v>
      </c>
      <c r="H2341">
        <v>69.037099999999995</v>
      </c>
      <c r="I2341">
        <v>66.584100000000007</v>
      </c>
      <c r="J2341">
        <v>65.192099999999996</v>
      </c>
      <c r="K2341">
        <v>66.892600000000002</v>
      </c>
      <c r="L2341">
        <v>69.676599999999993</v>
      </c>
      <c r="M2341">
        <v>69.758300000000006</v>
      </c>
    </row>
    <row r="2342" spans="1:13" x14ac:dyDescent="0.35">
      <c r="A2342" t="s">
        <v>8</v>
      </c>
      <c r="B2342" t="s">
        <v>13</v>
      </c>
      <c r="C2342" t="s">
        <v>23</v>
      </c>
      <c r="D2342" t="s">
        <v>732</v>
      </c>
      <c r="E2342" t="s">
        <v>827</v>
      </c>
      <c r="F2342">
        <v>3.1071749999999998</v>
      </c>
      <c r="G2342">
        <v>3.1080000000000001</v>
      </c>
      <c r="H2342">
        <v>3.5994999999999999</v>
      </c>
      <c r="I2342">
        <v>5.3003</v>
      </c>
      <c r="J2342">
        <v>8.8192000000000004</v>
      </c>
      <c r="K2342">
        <v>11.9331</v>
      </c>
      <c r="L2342">
        <v>16.555900000000001</v>
      </c>
      <c r="M2342">
        <v>18.004200000000001</v>
      </c>
    </row>
    <row r="2343" spans="1:13" x14ac:dyDescent="0.35">
      <c r="A2343" t="s">
        <v>8</v>
      </c>
      <c r="B2343" t="s">
        <v>13</v>
      </c>
      <c r="C2343" t="s">
        <v>23</v>
      </c>
      <c r="D2343" t="s">
        <v>820</v>
      </c>
      <c r="E2343" t="s">
        <v>827</v>
      </c>
      <c r="F2343">
        <v>0.19220000000000001</v>
      </c>
      <c r="G2343">
        <v>0.3543</v>
      </c>
      <c r="H2343">
        <v>0.68659999999999999</v>
      </c>
      <c r="I2343">
        <v>1.3524</v>
      </c>
      <c r="J2343">
        <v>2.2231999999999998</v>
      </c>
      <c r="K2343">
        <v>3.9994999999999998</v>
      </c>
      <c r="L2343">
        <v>7.2538</v>
      </c>
      <c r="M2343">
        <v>7.7028999999999996</v>
      </c>
    </row>
    <row r="2344" spans="1:13" x14ac:dyDescent="0.35">
      <c r="A2344" t="s">
        <v>8</v>
      </c>
      <c r="B2344" t="s">
        <v>13</v>
      </c>
      <c r="C2344" t="s">
        <v>23</v>
      </c>
      <c r="D2344" t="s">
        <v>733</v>
      </c>
      <c r="E2344" t="s">
        <v>827</v>
      </c>
      <c r="F2344">
        <v>8.0000000000000004E-4</v>
      </c>
      <c r="G2344">
        <v>2.5999999999999999E-3</v>
      </c>
      <c r="H2344">
        <v>1.1900000000000001E-2</v>
      </c>
      <c r="I2344">
        <v>6.5299999999999997E-2</v>
      </c>
      <c r="J2344">
        <v>0.38200000000000001</v>
      </c>
      <c r="K2344">
        <v>1.3756999999999999</v>
      </c>
      <c r="L2344">
        <v>2.0945</v>
      </c>
      <c r="M2344">
        <v>2.5931999999999999</v>
      </c>
    </row>
    <row r="2345" spans="1:13" x14ac:dyDescent="0.35">
      <c r="A2345" t="s">
        <v>8</v>
      </c>
      <c r="B2345" t="s">
        <v>13</v>
      </c>
      <c r="C2345" t="s">
        <v>23</v>
      </c>
      <c r="D2345" t="s">
        <v>734</v>
      </c>
      <c r="E2345" t="s">
        <v>827</v>
      </c>
      <c r="F2345">
        <v>0</v>
      </c>
      <c r="G2345">
        <v>0</v>
      </c>
      <c r="H2345">
        <v>0</v>
      </c>
      <c r="I2345">
        <v>0</v>
      </c>
      <c r="J2345">
        <v>6.88E-2</v>
      </c>
      <c r="K2345">
        <v>0.66039999999999999</v>
      </c>
      <c r="L2345">
        <v>1.6336999999999999</v>
      </c>
      <c r="M2345">
        <v>2.5931999999999999</v>
      </c>
    </row>
    <row r="2346" spans="1:13" x14ac:dyDescent="0.35">
      <c r="A2346" t="s">
        <v>8</v>
      </c>
      <c r="B2346" t="s">
        <v>13</v>
      </c>
      <c r="C2346" t="s">
        <v>23</v>
      </c>
      <c r="D2346" t="s">
        <v>735</v>
      </c>
      <c r="E2346" t="s">
        <v>827</v>
      </c>
      <c r="F2346">
        <v>8.0000000000000004E-4</v>
      </c>
      <c r="G2346">
        <v>2.5999999999999999E-3</v>
      </c>
      <c r="H2346">
        <v>1.1900000000000001E-2</v>
      </c>
      <c r="I2346">
        <v>6.5299999999999997E-2</v>
      </c>
      <c r="J2346">
        <v>0.31319999999999998</v>
      </c>
      <c r="K2346">
        <v>0.71540000000000004</v>
      </c>
      <c r="L2346">
        <v>0.46079999999999999</v>
      </c>
      <c r="M2346">
        <v>0</v>
      </c>
    </row>
    <row r="2347" spans="1:13" x14ac:dyDescent="0.35">
      <c r="A2347" t="s">
        <v>8</v>
      </c>
      <c r="B2347" t="s">
        <v>13</v>
      </c>
      <c r="C2347" t="s">
        <v>23</v>
      </c>
      <c r="D2347" t="s">
        <v>736</v>
      </c>
      <c r="E2347" t="s">
        <v>827</v>
      </c>
      <c r="F2347">
        <v>1.5100000000000001E-2</v>
      </c>
      <c r="G2347">
        <v>1.7600000000000001E-2</v>
      </c>
      <c r="H2347">
        <v>2.18E-2</v>
      </c>
      <c r="I2347">
        <v>2.9899999999999999E-2</v>
      </c>
      <c r="J2347">
        <v>3.3399999999999999E-2</v>
      </c>
      <c r="K2347">
        <v>2.4400000000000002E-2</v>
      </c>
      <c r="L2347">
        <v>1.8499999999999999E-2</v>
      </c>
      <c r="M2347">
        <v>1.52E-2</v>
      </c>
    </row>
    <row r="2348" spans="1:13" x14ac:dyDescent="0.35">
      <c r="A2348" t="s">
        <v>8</v>
      </c>
      <c r="B2348" t="s">
        <v>13</v>
      </c>
      <c r="C2348" t="s">
        <v>23</v>
      </c>
      <c r="D2348" t="s">
        <v>737</v>
      </c>
      <c r="E2348" t="s">
        <v>827</v>
      </c>
      <c r="F2348">
        <v>1.9563999999999999</v>
      </c>
      <c r="G2348">
        <v>1.9887999999999999</v>
      </c>
      <c r="H2348">
        <v>2.3022999999999998</v>
      </c>
      <c r="I2348">
        <v>3.0465</v>
      </c>
      <c r="J2348">
        <v>4.2398999999999996</v>
      </c>
      <c r="K2348">
        <v>6.8483000000000001</v>
      </c>
      <c r="L2348">
        <v>10.3719</v>
      </c>
      <c r="M2348">
        <v>10.809200000000001</v>
      </c>
    </row>
    <row r="2349" spans="1:13" x14ac:dyDescent="0.35">
      <c r="A2349" t="s">
        <v>8</v>
      </c>
      <c r="B2349" t="s">
        <v>13</v>
      </c>
      <c r="C2349" t="s">
        <v>23</v>
      </c>
      <c r="D2349" t="s">
        <v>738</v>
      </c>
      <c r="E2349" t="s">
        <v>827</v>
      </c>
      <c r="F2349">
        <v>1.6400000000000001E-2</v>
      </c>
      <c r="G2349">
        <v>6.6699999999999995E-2</v>
      </c>
      <c r="H2349">
        <v>0.32340000000000002</v>
      </c>
      <c r="I2349">
        <v>1.347</v>
      </c>
      <c r="J2349">
        <v>3.7008999999999999</v>
      </c>
      <c r="K2349">
        <v>3.9424000000000001</v>
      </c>
      <c r="L2349">
        <v>4.3712999999999997</v>
      </c>
      <c r="M2349">
        <v>4.6283000000000003</v>
      </c>
    </row>
    <row r="2350" spans="1:13" x14ac:dyDescent="0.35">
      <c r="A2350" t="s">
        <v>8</v>
      </c>
      <c r="B2350" t="s">
        <v>13</v>
      </c>
      <c r="C2350" t="s">
        <v>23</v>
      </c>
      <c r="D2350" t="s">
        <v>739</v>
      </c>
      <c r="E2350" t="s">
        <v>827</v>
      </c>
      <c r="F2350">
        <v>1.1372</v>
      </c>
      <c r="G2350">
        <v>1.0559000000000001</v>
      </c>
      <c r="H2350">
        <v>0.97789999999999999</v>
      </c>
      <c r="I2350">
        <v>0.90359999999999996</v>
      </c>
      <c r="J2350">
        <v>0.83330000000000004</v>
      </c>
      <c r="K2350">
        <v>0.76829999999999998</v>
      </c>
      <c r="L2350">
        <v>0.70730000000000004</v>
      </c>
      <c r="M2350">
        <v>0.64990000000000003</v>
      </c>
    </row>
    <row r="2351" spans="1:13" x14ac:dyDescent="0.35">
      <c r="A2351" t="s">
        <v>8</v>
      </c>
      <c r="B2351" t="s">
        <v>13</v>
      </c>
      <c r="C2351" t="s">
        <v>23</v>
      </c>
      <c r="D2351" t="s">
        <v>740</v>
      </c>
      <c r="E2351" t="s">
        <v>827</v>
      </c>
      <c r="F2351">
        <v>0</v>
      </c>
      <c r="G2351">
        <v>0</v>
      </c>
      <c r="H2351">
        <v>0</v>
      </c>
      <c r="I2351">
        <v>0</v>
      </c>
      <c r="J2351">
        <v>0.7409</v>
      </c>
      <c r="K2351">
        <v>2.5644</v>
      </c>
      <c r="L2351">
        <v>5.0578000000000003</v>
      </c>
      <c r="M2351">
        <v>7.2366000000000001</v>
      </c>
    </row>
    <row r="2352" spans="1:13" x14ac:dyDescent="0.35">
      <c r="A2352" t="s">
        <v>8</v>
      </c>
      <c r="B2352" t="s">
        <v>13</v>
      </c>
      <c r="C2352" t="s">
        <v>23</v>
      </c>
      <c r="D2352" t="s">
        <v>741</v>
      </c>
      <c r="E2352" t="s">
        <v>827</v>
      </c>
      <c r="F2352">
        <v>3.1071749999999998</v>
      </c>
      <c r="G2352">
        <v>3.1080000000000001</v>
      </c>
      <c r="H2352">
        <v>3.5994999999999999</v>
      </c>
      <c r="I2352">
        <v>5.3003</v>
      </c>
      <c r="J2352">
        <v>8.0783000000000005</v>
      </c>
      <c r="K2352">
        <v>9.3687000000000005</v>
      </c>
      <c r="L2352">
        <v>11.498100000000001</v>
      </c>
      <c r="M2352">
        <v>10.7675</v>
      </c>
    </row>
    <row r="2353" spans="1:13" x14ac:dyDescent="0.35">
      <c r="A2353" t="s">
        <v>8</v>
      </c>
      <c r="B2353" t="s">
        <v>13</v>
      </c>
      <c r="C2353" t="s">
        <v>23</v>
      </c>
      <c r="D2353" t="s">
        <v>742</v>
      </c>
      <c r="E2353" t="s">
        <v>827</v>
      </c>
      <c r="F2353">
        <v>8.9557749999999992</v>
      </c>
      <c r="G2353">
        <v>7.7785000000000002</v>
      </c>
      <c r="H2353">
        <v>5.1555</v>
      </c>
      <c r="I2353">
        <v>3.3365</v>
      </c>
      <c r="J2353">
        <v>2.2875000000000001</v>
      </c>
      <c r="K2353">
        <v>1.9982</v>
      </c>
      <c r="L2353">
        <v>2.0587</v>
      </c>
      <c r="M2353">
        <v>1.1333</v>
      </c>
    </row>
    <row r="2354" spans="1:13" x14ac:dyDescent="0.35">
      <c r="A2354" t="s">
        <v>8</v>
      </c>
      <c r="B2354" t="s">
        <v>13</v>
      </c>
      <c r="C2354" t="s">
        <v>23</v>
      </c>
      <c r="D2354" t="s">
        <v>743</v>
      </c>
      <c r="E2354" t="s">
        <v>827</v>
      </c>
      <c r="F2354">
        <v>5.2041750000000002</v>
      </c>
      <c r="G2354">
        <v>4.2784000000000004</v>
      </c>
      <c r="H2354">
        <v>2.8538000000000001</v>
      </c>
      <c r="I2354">
        <v>1.7815000000000001</v>
      </c>
      <c r="J2354">
        <v>1.2444</v>
      </c>
      <c r="K2354">
        <v>1.1597</v>
      </c>
      <c r="L2354">
        <v>1.4182999999999999</v>
      </c>
      <c r="M2354">
        <v>0.79630000000000001</v>
      </c>
    </row>
    <row r="2355" spans="1:13" x14ac:dyDescent="0.35">
      <c r="A2355" t="s">
        <v>8</v>
      </c>
      <c r="B2355" t="s">
        <v>13</v>
      </c>
      <c r="C2355" t="s">
        <v>23</v>
      </c>
      <c r="D2355" t="s">
        <v>744</v>
      </c>
      <c r="E2355" t="s">
        <v>827</v>
      </c>
      <c r="F2355">
        <v>0</v>
      </c>
      <c r="G2355">
        <v>0</v>
      </c>
      <c r="H2355">
        <v>0</v>
      </c>
      <c r="I2355">
        <v>0.21379999999999999</v>
      </c>
      <c r="J2355">
        <v>0.52259999999999995</v>
      </c>
      <c r="K2355">
        <v>0.83499999999999996</v>
      </c>
      <c r="L2355">
        <v>1.4182999999999999</v>
      </c>
      <c r="M2355">
        <v>0.79630000000000001</v>
      </c>
    </row>
    <row r="2356" spans="1:13" x14ac:dyDescent="0.35">
      <c r="A2356" t="s">
        <v>8</v>
      </c>
      <c r="B2356" t="s">
        <v>13</v>
      </c>
      <c r="C2356" t="s">
        <v>23</v>
      </c>
      <c r="D2356" t="s">
        <v>745</v>
      </c>
      <c r="E2356" t="s">
        <v>827</v>
      </c>
      <c r="F2356">
        <v>5.2041750000000002</v>
      </c>
      <c r="G2356">
        <v>4.2784000000000004</v>
      </c>
      <c r="H2356">
        <v>2.8538000000000001</v>
      </c>
      <c r="I2356">
        <v>1.5678000000000001</v>
      </c>
      <c r="J2356">
        <v>0.72170000000000001</v>
      </c>
      <c r="K2356">
        <v>0.32469999999999999</v>
      </c>
      <c r="L2356">
        <v>0</v>
      </c>
      <c r="M2356">
        <v>0</v>
      </c>
    </row>
    <row r="2357" spans="1:13" x14ac:dyDescent="0.35">
      <c r="A2357" t="s">
        <v>8</v>
      </c>
      <c r="B2357" t="s">
        <v>13</v>
      </c>
      <c r="C2357" t="s">
        <v>23</v>
      </c>
      <c r="D2357" t="s">
        <v>746</v>
      </c>
      <c r="E2357" t="s">
        <v>827</v>
      </c>
      <c r="F2357">
        <v>0</v>
      </c>
      <c r="G2357">
        <v>0</v>
      </c>
      <c r="H2357">
        <v>0</v>
      </c>
      <c r="I2357">
        <v>0.26090000000000002</v>
      </c>
      <c r="J2357">
        <v>0.63780000000000003</v>
      </c>
      <c r="K2357">
        <v>1.0189999999999999</v>
      </c>
      <c r="L2357">
        <v>1.7305999999999999</v>
      </c>
      <c r="M2357">
        <v>0.97160000000000002</v>
      </c>
    </row>
    <row r="2358" spans="1:13" x14ac:dyDescent="0.35">
      <c r="A2358" t="s">
        <v>8</v>
      </c>
      <c r="B2358" t="s">
        <v>13</v>
      </c>
      <c r="C2358" t="s">
        <v>23</v>
      </c>
      <c r="D2358" t="s">
        <v>747</v>
      </c>
      <c r="E2358" t="s">
        <v>827</v>
      </c>
      <c r="F2358">
        <v>8.9557749999999992</v>
      </c>
      <c r="G2358">
        <v>7.7785000000000002</v>
      </c>
      <c r="H2358">
        <v>5.1555</v>
      </c>
      <c r="I2358">
        <v>3.0756000000000001</v>
      </c>
      <c r="J2358">
        <v>1.6496999999999999</v>
      </c>
      <c r="K2358">
        <v>0.97919999999999996</v>
      </c>
      <c r="L2358">
        <v>0.3281</v>
      </c>
      <c r="M2358">
        <v>0.16170000000000001</v>
      </c>
    </row>
    <row r="2359" spans="1:13" x14ac:dyDescent="0.35">
      <c r="A2359" t="s">
        <v>8</v>
      </c>
      <c r="B2359" t="s">
        <v>13</v>
      </c>
      <c r="C2359" t="s">
        <v>23</v>
      </c>
      <c r="D2359" t="s">
        <v>748</v>
      </c>
      <c r="E2359" t="s">
        <v>827</v>
      </c>
      <c r="F2359">
        <v>60.306649999999998</v>
      </c>
      <c r="G2359">
        <v>62.486899999999999</v>
      </c>
      <c r="H2359">
        <v>59.421500000000002</v>
      </c>
      <c r="I2359">
        <v>52.572099999999999</v>
      </c>
      <c r="J2359">
        <v>43.414299999999997</v>
      </c>
      <c r="K2359">
        <v>38.060099999999998</v>
      </c>
      <c r="L2359">
        <v>31.451799999999999</v>
      </c>
      <c r="M2359">
        <v>25.153199999999998</v>
      </c>
    </row>
    <row r="2360" spans="1:13" x14ac:dyDescent="0.35">
      <c r="A2360" t="s">
        <v>8</v>
      </c>
      <c r="B2360" t="s">
        <v>13</v>
      </c>
      <c r="C2360" t="s">
        <v>24</v>
      </c>
      <c r="D2360" t="s">
        <v>749</v>
      </c>
      <c r="E2360" t="s">
        <v>827</v>
      </c>
      <c r="F2360">
        <v>0</v>
      </c>
      <c r="G2360">
        <v>0</v>
      </c>
      <c r="H2360">
        <v>0</v>
      </c>
      <c r="I2360">
        <v>0.69130000000000003</v>
      </c>
      <c r="J2360">
        <v>4.5044000000000004</v>
      </c>
      <c r="K2360">
        <v>10.1395</v>
      </c>
      <c r="L2360">
        <v>17.958600000000001</v>
      </c>
      <c r="M2360">
        <v>20.006399999999999</v>
      </c>
    </row>
    <row r="2361" spans="1:13" x14ac:dyDescent="0.35">
      <c r="A2361" t="s">
        <v>8</v>
      </c>
      <c r="B2361" t="s">
        <v>13</v>
      </c>
      <c r="C2361" t="s">
        <v>24</v>
      </c>
      <c r="D2361" t="s">
        <v>750</v>
      </c>
      <c r="E2361" t="s">
        <v>827</v>
      </c>
      <c r="F2361">
        <v>60.306649999999998</v>
      </c>
      <c r="G2361">
        <v>62.486899999999999</v>
      </c>
      <c r="H2361">
        <v>59.421500000000002</v>
      </c>
      <c r="I2361">
        <v>51.880800000000001</v>
      </c>
      <c r="J2361">
        <v>38.9099</v>
      </c>
      <c r="K2361">
        <v>27.9206</v>
      </c>
      <c r="L2361">
        <v>13.4931</v>
      </c>
      <c r="M2361">
        <v>5.1467999999999998</v>
      </c>
    </row>
    <row r="2362" spans="1:13" x14ac:dyDescent="0.35">
      <c r="A2362" t="s">
        <v>8</v>
      </c>
      <c r="B2362" t="s">
        <v>13</v>
      </c>
      <c r="C2362" t="s">
        <v>24</v>
      </c>
      <c r="D2362" t="s">
        <v>751</v>
      </c>
      <c r="E2362" t="s">
        <v>827</v>
      </c>
      <c r="F2362">
        <v>19.87187500000001</v>
      </c>
      <c r="G2362">
        <v>20.851600000000001</v>
      </c>
      <c r="H2362">
        <v>21.7729</v>
      </c>
      <c r="I2362">
        <v>21.763300000000001</v>
      </c>
      <c r="J2362">
        <v>20.091100000000001</v>
      </c>
      <c r="K2362">
        <v>18.744700000000002</v>
      </c>
      <c r="L2362">
        <v>18.655100000000001</v>
      </c>
      <c r="M2362">
        <v>18.255500000000001</v>
      </c>
    </row>
    <row r="2363" spans="1:13" x14ac:dyDescent="0.35">
      <c r="A2363" t="s">
        <v>8</v>
      </c>
      <c r="B2363" t="s">
        <v>13</v>
      </c>
      <c r="C2363" t="s">
        <v>24</v>
      </c>
      <c r="D2363" t="s">
        <v>752</v>
      </c>
      <c r="E2363" t="s">
        <v>827</v>
      </c>
      <c r="F2363">
        <v>4.6080500000000004</v>
      </c>
      <c r="G2363">
        <v>5.0129999999999999</v>
      </c>
      <c r="H2363">
        <v>5.7060000000000004</v>
      </c>
      <c r="I2363">
        <v>6.5323000000000002</v>
      </c>
      <c r="J2363">
        <v>7.1994999999999996</v>
      </c>
      <c r="K2363">
        <v>7.8039999999999976</v>
      </c>
      <c r="L2363">
        <v>9.9495000000000005</v>
      </c>
      <c r="M2363">
        <v>11.101100000000001</v>
      </c>
    </row>
    <row r="2364" spans="1:13" x14ac:dyDescent="0.35">
      <c r="A2364" t="s">
        <v>8</v>
      </c>
      <c r="B2364" t="s">
        <v>13</v>
      </c>
      <c r="C2364" t="s">
        <v>24</v>
      </c>
      <c r="D2364" t="s">
        <v>753</v>
      </c>
      <c r="E2364" t="s">
        <v>827</v>
      </c>
      <c r="F2364">
        <v>0</v>
      </c>
      <c r="G2364">
        <v>0</v>
      </c>
      <c r="H2364">
        <v>0</v>
      </c>
      <c r="I2364">
        <v>0.26129999999999998</v>
      </c>
      <c r="J2364">
        <v>2.1598000000000002</v>
      </c>
      <c r="K2364">
        <v>4.6824000000000003</v>
      </c>
      <c r="L2364">
        <v>8.9545999999999992</v>
      </c>
      <c r="M2364">
        <v>11.101100000000001</v>
      </c>
    </row>
    <row r="2365" spans="1:13" x14ac:dyDescent="0.35">
      <c r="A2365" t="s">
        <v>8</v>
      </c>
      <c r="B2365" t="s">
        <v>13</v>
      </c>
      <c r="C2365" t="s">
        <v>24</v>
      </c>
      <c r="D2365" t="s">
        <v>754</v>
      </c>
      <c r="E2365" t="s">
        <v>827</v>
      </c>
      <c r="F2365">
        <v>4.6080500000000004</v>
      </c>
      <c r="G2365">
        <v>5.0129999999999999</v>
      </c>
      <c r="H2365">
        <v>5.7060000000000004</v>
      </c>
      <c r="I2365">
        <v>6.2709999999999999</v>
      </c>
      <c r="J2365">
        <v>5.0396000000000001</v>
      </c>
      <c r="K2365">
        <v>3.1215999999999999</v>
      </c>
      <c r="L2365">
        <v>0.995</v>
      </c>
      <c r="M2365">
        <v>0</v>
      </c>
    </row>
    <row r="2366" spans="1:13" x14ac:dyDescent="0.35">
      <c r="A2366" t="s">
        <v>8</v>
      </c>
      <c r="B2366" t="s">
        <v>13</v>
      </c>
      <c r="C2366" t="s">
        <v>24</v>
      </c>
      <c r="D2366" t="s">
        <v>755</v>
      </c>
      <c r="E2366" t="s">
        <v>827</v>
      </c>
      <c r="F2366">
        <v>0</v>
      </c>
      <c r="G2366">
        <v>0</v>
      </c>
      <c r="H2366">
        <v>0</v>
      </c>
      <c r="I2366">
        <v>0.3851</v>
      </c>
      <c r="J2366">
        <v>3.1989999999999998</v>
      </c>
      <c r="K2366">
        <v>6.9424000000000001</v>
      </c>
      <c r="L2366">
        <v>13.214</v>
      </c>
      <c r="M2366">
        <v>16.363800000000001</v>
      </c>
    </row>
    <row r="2367" spans="1:13" x14ac:dyDescent="0.35">
      <c r="A2367" t="s">
        <v>8</v>
      </c>
      <c r="B2367" t="s">
        <v>13</v>
      </c>
      <c r="C2367" t="s">
        <v>24</v>
      </c>
      <c r="D2367" t="s">
        <v>756</v>
      </c>
      <c r="E2367" t="s">
        <v>827</v>
      </c>
      <c r="F2367">
        <v>19.87187500000001</v>
      </c>
      <c r="G2367">
        <v>20.851600000000001</v>
      </c>
      <c r="H2367">
        <v>21.7729</v>
      </c>
      <c r="I2367">
        <v>21.3782</v>
      </c>
      <c r="J2367">
        <v>16.892199999999999</v>
      </c>
      <c r="K2367">
        <v>11.802300000000001</v>
      </c>
      <c r="L2367">
        <v>5.4410999999999996</v>
      </c>
      <c r="M2367">
        <v>1.8916999999999999</v>
      </c>
    </row>
    <row r="2368" spans="1:13" x14ac:dyDescent="0.35">
      <c r="A2368" t="s">
        <v>8</v>
      </c>
      <c r="B2368" t="s">
        <v>13</v>
      </c>
      <c r="C2368" t="s">
        <v>24</v>
      </c>
      <c r="D2368" t="s">
        <v>757</v>
      </c>
      <c r="E2368" t="s">
        <v>827</v>
      </c>
      <c r="F2368">
        <v>1.7274999999999999E-2</v>
      </c>
      <c r="G2368">
        <v>1.54E-2</v>
      </c>
      <c r="H2368">
        <v>1.5599999999999999E-2</v>
      </c>
      <c r="I2368">
        <v>1.6899999999999998E-2</v>
      </c>
      <c r="J2368">
        <v>1.8200000000000001E-2</v>
      </c>
      <c r="K2368">
        <v>1.9699999999999999E-2</v>
      </c>
      <c r="L2368">
        <v>2.1299999999999999E-2</v>
      </c>
      <c r="M2368">
        <v>2.29E-2</v>
      </c>
    </row>
    <row r="2369" spans="1:13" x14ac:dyDescent="0.35">
      <c r="A2369" t="s">
        <v>8</v>
      </c>
      <c r="B2369" t="s">
        <v>13</v>
      </c>
      <c r="C2369" t="s">
        <v>24</v>
      </c>
      <c r="D2369" t="s">
        <v>758</v>
      </c>
      <c r="E2369" t="s">
        <v>827</v>
      </c>
      <c r="F2369">
        <v>0.94137499999999996</v>
      </c>
      <c r="G2369">
        <v>0.97589999999999999</v>
      </c>
      <c r="H2369">
        <v>0.96440000000000003</v>
      </c>
      <c r="I2369">
        <v>0.95850000000000002</v>
      </c>
      <c r="J2369">
        <v>0.94389999999999996</v>
      </c>
      <c r="K2369">
        <v>1.0205</v>
      </c>
      <c r="L2369">
        <v>1.2333000000000001</v>
      </c>
      <c r="M2369">
        <v>1.4556</v>
      </c>
    </row>
    <row r="2370" spans="1:13" x14ac:dyDescent="0.35">
      <c r="A2370" t="s">
        <v>8</v>
      </c>
      <c r="B2370" t="s">
        <v>13</v>
      </c>
      <c r="C2370" t="s">
        <v>24</v>
      </c>
      <c r="D2370" t="s">
        <v>759</v>
      </c>
      <c r="E2370" t="s">
        <v>827</v>
      </c>
      <c r="F2370">
        <v>1.2935749999999999</v>
      </c>
      <c r="G2370">
        <v>1.5056</v>
      </c>
      <c r="H2370">
        <v>2.5796999999999999</v>
      </c>
      <c r="I2370">
        <v>5.0597000000000003</v>
      </c>
      <c r="J2370">
        <v>9.1475000000000009</v>
      </c>
      <c r="K2370">
        <v>12.691700000000001</v>
      </c>
      <c r="L2370">
        <v>17.023199999999999</v>
      </c>
      <c r="M2370">
        <v>21.471800000000002</v>
      </c>
    </row>
    <row r="2371" spans="1:13" x14ac:dyDescent="0.35">
      <c r="A2371" t="s">
        <v>8</v>
      </c>
      <c r="B2371" t="s">
        <v>13</v>
      </c>
      <c r="C2371" t="s">
        <v>24</v>
      </c>
      <c r="D2371" t="s">
        <v>760</v>
      </c>
      <c r="E2371" t="s">
        <v>827</v>
      </c>
      <c r="F2371">
        <v>3.2401</v>
      </c>
      <c r="G2371">
        <v>3.2966000000000002</v>
      </c>
      <c r="H2371">
        <v>3.4363999999999999</v>
      </c>
      <c r="I2371">
        <v>3.6520000000000001</v>
      </c>
      <c r="J2371">
        <v>3.8111000000000002</v>
      </c>
      <c r="K2371">
        <v>4.2077</v>
      </c>
      <c r="L2371">
        <v>4.6456999999999997</v>
      </c>
      <c r="M2371">
        <v>5.1292</v>
      </c>
    </row>
    <row r="2372" spans="1:13" x14ac:dyDescent="0.35">
      <c r="A2372" t="s">
        <v>8</v>
      </c>
      <c r="B2372" t="s">
        <v>13</v>
      </c>
      <c r="C2372" t="s">
        <v>24</v>
      </c>
      <c r="D2372" t="s">
        <v>761</v>
      </c>
      <c r="E2372" t="s">
        <v>827</v>
      </c>
      <c r="F2372">
        <v>31.47900000000001</v>
      </c>
      <c r="G2372">
        <v>33.8568</v>
      </c>
      <c r="H2372">
        <v>32.493099999999998</v>
      </c>
      <c r="I2372">
        <v>27.4724</v>
      </c>
      <c r="J2372">
        <v>21.035699999999999</v>
      </c>
      <c r="K2372">
        <v>17.3172</v>
      </c>
      <c r="L2372">
        <v>10.7379</v>
      </c>
      <c r="M2372">
        <v>5.7644000000000002</v>
      </c>
    </row>
    <row r="2373" spans="1:13" x14ac:dyDescent="0.35">
      <c r="A2373" t="s">
        <v>8</v>
      </c>
      <c r="B2373" t="s">
        <v>13</v>
      </c>
      <c r="C2373" t="s">
        <v>24</v>
      </c>
      <c r="D2373" t="s">
        <v>762</v>
      </c>
      <c r="E2373" t="s">
        <v>827</v>
      </c>
      <c r="F2373">
        <v>0.99829999999999997</v>
      </c>
      <c r="G2373">
        <v>0.99250000000000005</v>
      </c>
      <c r="H2373">
        <v>0.92090000000000005</v>
      </c>
      <c r="I2373">
        <v>0.82669999999999999</v>
      </c>
      <c r="J2373">
        <v>0.75529999999999997</v>
      </c>
      <c r="K2373">
        <v>0.77459999999999996</v>
      </c>
      <c r="L2373">
        <v>0.90210000000000001</v>
      </c>
      <c r="M2373">
        <v>0.95979999999999999</v>
      </c>
    </row>
    <row r="2374" spans="1:13" x14ac:dyDescent="0.35">
      <c r="A2374" t="s">
        <v>8</v>
      </c>
      <c r="B2374" t="s">
        <v>13</v>
      </c>
      <c r="C2374" t="s">
        <v>24</v>
      </c>
      <c r="D2374" t="s">
        <v>763</v>
      </c>
      <c r="E2374" t="s">
        <v>827</v>
      </c>
      <c r="F2374">
        <v>0</v>
      </c>
      <c r="G2374">
        <v>0</v>
      </c>
      <c r="H2374">
        <v>0</v>
      </c>
      <c r="I2374">
        <v>3.3099999999999997E-2</v>
      </c>
      <c r="J2374">
        <v>0.2266</v>
      </c>
      <c r="K2374">
        <v>0.46479999999999999</v>
      </c>
      <c r="L2374">
        <v>0.81189999999999996</v>
      </c>
      <c r="M2374">
        <v>0.95979999999999999</v>
      </c>
    </row>
    <row r="2375" spans="1:13" x14ac:dyDescent="0.35">
      <c r="A2375" t="s">
        <v>8</v>
      </c>
      <c r="B2375" t="s">
        <v>13</v>
      </c>
      <c r="C2375" t="s">
        <v>24</v>
      </c>
      <c r="D2375" t="s">
        <v>764</v>
      </c>
      <c r="E2375" t="s">
        <v>827</v>
      </c>
      <c r="F2375">
        <v>0.99829999999999997</v>
      </c>
      <c r="G2375">
        <v>0.99250000000000005</v>
      </c>
      <c r="H2375">
        <v>0.92090000000000005</v>
      </c>
      <c r="I2375">
        <v>0.79359999999999997</v>
      </c>
      <c r="J2375">
        <v>0.52869999999999995</v>
      </c>
      <c r="K2375">
        <v>0.30980000000000002</v>
      </c>
      <c r="L2375">
        <v>9.0200000000000002E-2</v>
      </c>
      <c r="M2375">
        <v>0</v>
      </c>
    </row>
    <row r="2376" spans="1:13" x14ac:dyDescent="0.35">
      <c r="A2376" t="s">
        <v>8</v>
      </c>
      <c r="B2376" t="s">
        <v>13</v>
      </c>
      <c r="C2376" t="s">
        <v>24</v>
      </c>
      <c r="D2376" t="s">
        <v>765</v>
      </c>
      <c r="E2376" t="s">
        <v>827</v>
      </c>
      <c r="F2376">
        <v>0</v>
      </c>
      <c r="G2376">
        <v>0</v>
      </c>
      <c r="H2376">
        <v>0</v>
      </c>
      <c r="I2376">
        <v>4.5400000000000003E-2</v>
      </c>
      <c r="J2376">
        <v>0.66769999999999996</v>
      </c>
      <c r="K2376">
        <v>2.1781000000000001</v>
      </c>
      <c r="L2376">
        <v>3.0139999999999998</v>
      </c>
      <c r="M2376">
        <v>2.6709999999999998</v>
      </c>
    </row>
    <row r="2377" spans="1:13" x14ac:dyDescent="0.35">
      <c r="A2377" t="s">
        <v>8</v>
      </c>
      <c r="B2377" t="s">
        <v>13</v>
      </c>
      <c r="C2377" t="s">
        <v>24</v>
      </c>
      <c r="D2377" t="s">
        <v>766</v>
      </c>
      <c r="E2377" t="s">
        <v>827</v>
      </c>
      <c r="F2377">
        <v>31.47900000000001</v>
      </c>
      <c r="G2377">
        <v>33.8568</v>
      </c>
      <c r="H2377">
        <v>32.493099999999998</v>
      </c>
      <c r="I2377">
        <v>27.427</v>
      </c>
      <c r="J2377">
        <v>20.368099999999998</v>
      </c>
      <c r="K2377">
        <v>15.139099999999999</v>
      </c>
      <c r="L2377">
        <v>7.7240000000000002</v>
      </c>
      <c r="M2377">
        <v>3.0933999999999999</v>
      </c>
    </row>
    <row r="2378" spans="1:13" x14ac:dyDescent="0.35">
      <c r="A2378" t="s">
        <v>8</v>
      </c>
      <c r="B2378" t="s">
        <v>14</v>
      </c>
      <c r="C2378" t="s">
        <v>21</v>
      </c>
      <c r="D2378" t="s">
        <v>821</v>
      </c>
      <c r="E2378" t="s">
        <v>827</v>
      </c>
      <c r="F2378">
        <v>2.3800000000000002E-2</v>
      </c>
      <c r="G2378">
        <v>2.1299999999999999E-2</v>
      </c>
      <c r="H2378">
        <v>2.1299999999999999E-2</v>
      </c>
      <c r="I2378">
        <v>2.23E-2</v>
      </c>
      <c r="J2378">
        <v>2.35E-2</v>
      </c>
      <c r="K2378">
        <v>2.47E-2</v>
      </c>
      <c r="L2378">
        <v>2.5899999999999999E-2</v>
      </c>
      <c r="M2378">
        <v>2.7300000000000001E-2</v>
      </c>
    </row>
    <row r="2379" spans="1:13" x14ac:dyDescent="0.35">
      <c r="A2379" t="s">
        <v>8</v>
      </c>
      <c r="B2379" t="s">
        <v>14</v>
      </c>
      <c r="C2379" t="s">
        <v>21</v>
      </c>
      <c r="D2379" t="s">
        <v>767</v>
      </c>
      <c r="E2379" t="s">
        <v>827</v>
      </c>
      <c r="F2379">
        <v>2.63E-2</v>
      </c>
      <c r="G2379">
        <v>6.0600000000000001E-2</v>
      </c>
      <c r="H2379">
        <v>0.22309999999999999</v>
      </c>
      <c r="I2379">
        <v>0.73640000000000005</v>
      </c>
      <c r="J2379">
        <v>1.9650000000000001</v>
      </c>
      <c r="K2379">
        <v>3.1871999999999998</v>
      </c>
      <c r="L2379">
        <v>5.5952999999999999</v>
      </c>
      <c r="M2379">
        <v>8.9352</v>
      </c>
    </row>
    <row r="2380" spans="1:13" x14ac:dyDescent="0.35">
      <c r="A2380" t="s">
        <v>8</v>
      </c>
      <c r="B2380" t="s">
        <v>14</v>
      </c>
      <c r="C2380" t="s">
        <v>21</v>
      </c>
      <c r="D2380" t="s">
        <v>768</v>
      </c>
      <c r="E2380" t="s">
        <v>827</v>
      </c>
      <c r="F2380">
        <v>0.284775</v>
      </c>
      <c r="G2380">
        <v>0.43230000000000002</v>
      </c>
      <c r="H2380">
        <v>1.3552</v>
      </c>
      <c r="I2380">
        <v>3.3254999999999999</v>
      </c>
      <c r="J2380">
        <v>6.1969000000000003</v>
      </c>
      <c r="K2380">
        <v>8.4395000000000007</v>
      </c>
      <c r="L2380">
        <v>10.147399999999999</v>
      </c>
      <c r="M2380">
        <v>11.030799999999999</v>
      </c>
    </row>
    <row r="2381" spans="1:13" x14ac:dyDescent="0.35">
      <c r="A2381" t="s">
        <v>8</v>
      </c>
      <c r="B2381" t="s">
        <v>14</v>
      </c>
      <c r="C2381" t="s">
        <v>21</v>
      </c>
      <c r="D2381" t="s">
        <v>769</v>
      </c>
      <c r="E2381" t="s">
        <v>827</v>
      </c>
      <c r="F2381">
        <v>61.264449999999997</v>
      </c>
      <c r="G2381">
        <v>63.186799999999998</v>
      </c>
      <c r="H2381">
        <v>61.252899999999997</v>
      </c>
      <c r="I2381">
        <v>56.896599999999999</v>
      </c>
      <c r="J2381">
        <v>52.438800000000001</v>
      </c>
      <c r="K2381">
        <v>51.845300000000002</v>
      </c>
      <c r="L2381">
        <v>51.615099999999998</v>
      </c>
      <c r="M2381">
        <v>52.032899999999998</v>
      </c>
    </row>
    <row r="2382" spans="1:13" x14ac:dyDescent="0.35">
      <c r="A2382" t="s">
        <v>8</v>
      </c>
      <c r="B2382" t="s">
        <v>14</v>
      </c>
      <c r="C2382" t="s">
        <v>21</v>
      </c>
      <c r="D2382" t="s">
        <v>770</v>
      </c>
      <c r="E2382" t="s">
        <v>827</v>
      </c>
      <c r="F2382">
        <v>10.782925000000001</v>
      </c>
      <c r="G2382">
        <v>10.845700000000001</v>
      </c>
      <c r="H2382">
        <v>11.7989</v>
      </c>
      <c r="I2382">
        <v>14.4537</v>
      </c>
      <c r="J2382">
        <v>18.793399999999998</v>
      </c>
      <c r="K2382">
        <v>23.329699999999999</v>
      </c>
      <c r="L2382">
        <v>29.657599999999999</v>
      </c>
      <c r="M2382">
        <v>35.373899999999999</v>
      </c>
    </row>
    <row r="2383" spans="1:13" x14ac:dyDescent="0.35">
      <c r="A2383" t="s">
        <v>8</v>
      </c>
      <c r="B2383" t="s">
        <v>14</v>
      </c>
      <c r="C2383" t="s">
        <v>21</v>
      </c>
      <c r="D2383" t="s">
        <v>771</v>
      </c>
      <c r="E2383" t="s">
        <v>827</v>
      </c>
      <c r="F2383">
        <v>0.47337499999999999</v>
      </c>
      <c r="G2383">
        <v>0.4284</v>
      </c>
      <c r="H2383">
        <v>0.43149999999999999</v>
      </c>
      <c r="I2383">
        <v>0.4773</v>
      </c>
      <c r="J2383">
        <v>0.64259999999999995</v>
      </c>
      <c r="K2383">
        <v>1.1137999999999999</v>
      </c>
      <c r="L2383">
        <v>1.4624999999999999</v>
      </c>
      <c r="M2383">
        <v>1.7134</v>
      </c>
    </row>
    <row r="2384" spans="1:13" x14ac:dyDescent="0.35">
      <c r="A2384" t="s">
        <v>8</v>
      </c>
      <c r="B2384" t="s">
        <v>14</v>
      </c>
      <c r="C2384" t="s">
        <v>21</v>
      </c>
      <c r="D2384" t="s">
        <v>772</v>
      </c>
      <c r="E2384" t="s">
        <v>827</v>
      </c>
      <c r="F2384">
        <v>0</v>
      </c>
      <c r="G2384">
        <v>0</v>
      </c>
      <c r="H2384">
        <v>0</v>
      </c>
      <c r="I2384">
        <v>0</v>
      </c>
      <c r="J2384">
        <v>3.09E-2</v>
      </c>
      <c r="K2384">
        <v>0.29720000000000002</v>
      </c>
      <c r="L2384">
        <v>0.73519999999999996</v>
      </c>
      <c r="M2384">
        <v>1.1669</v>
      </c>
    </row>
    <row r="2385" spans="1:13" x14ac:dyDescent="0.35">
      <c r="A2385" t="s">
        <v>8</v>
      </c>
      <c r="B2385" t="s">
        <v>14</v>
      </c>
      <c r="C2385" t="s">
        <v>21</v>
      </c>
      <c r="D2385" t="s">
        <v>773</v>
      </c>
      <c r="E2385" t="s">
        <v>827</v>
      </c>
      <c r="F2385">
        <v>0.47337499999999999</v>
      </c>
      <c r="G2385">
        <v>0.4284</v>
      </c>
      <c r="H2385">
        <v>0.43149999999999999</v>
      </c>
      <c r="I2385">
        <v>0.4773</v>
      </c>
      <c r="J2385">
        <v>0.61170000000000002</v>
      </c>
      <c r="K2385">
        <v>0.81659999999999999</v>
      </c>
      <c r="L2385">
        <v>0.72729999999999995</v>
      </c>
      <c r="M2385">
        <v>0.54649999999999999</v>
      </c>
    </row>
    <row r="2386" spans="1:13" x14ac:dyDescent="0.35">
      <c r="A2386" t="s">
        <v>8</v>
      </c>
      <c r="B2386" t="s">
        <v>14</v>
      </c>
      <c r="C2386" t="s">
        <v>21</v>
      </c>
      <c r="D2386" t="s">
        <v>774</v>
      </c>
      <c r="E2386" t="s">
        <v>827</v>
      </c>
      <c r="F2386">
        <v>2.4287000000000001</v>
      </c>
      <c r="G2386">
        <v>2.0164</v>
      </c>
      <c r="H2386">
        <v>1.3583000000000001</v>
      </c>
      <c r="I2386">
        <v>0.83140000000000003</v>
      </c>
      <c r="J2386">
        <v>0.54669999999999996</v>
      </c>
      <c r="K2386">
        <v>0.48180000000000001</v>
      </c>
      <c r="L2386">
        <v>0.56169999999999998</v>
      </c>
      <c r="M2386">
        <v>0.31850000000000001</v>
      </c>
    </row>
    <row r="2387" spans="1:13" x14ac:dyDescent="0.35">
      <c r="A2387" t="s">
        <v>8</v>
      </c>
      <c r="B2387" t="s">
        <v>14</v>
      </c>
      <c r="C2387" t="s">
        <v>21</v>
      </c>
      <c r="D2387" t="s">
        <v>775</v>
      </c>
      <c r="E2387" t="s">
        <v>827</v>
      </c>
      <c r="F2387">
        <v>0</v>
      </c>
      <c r="G2387">
        <v>0</v>
      </c>
      <c r="H2387">
        <v>0</v>
      </c>
      <c r="I2387">
        <v>9.98E-2</v>
      </c>
      <c r="J2387">
        <v>0.2296</v>
      </c>
      <c r="K2387">
        <v>0.34689999999999999</v>
      </c>
      <c r="L2387">
        <v>0.56169999999999998</v>
      </c>
      <c r="M2387">
        <v>0.31850000000000001</v>
      </c>
    </row>
    <row r="2388" spans="1:13" x14ac:dyDescent="0.35">
      <c r="A2388" t="s">
        <v>8</v>
      </c>
      <c r="B2388" t="s">
        <v>14</v>
      </c>
      <c r="C2388" t="s">
        <v>21</v>
      </c>
      <c r="D2388" t="s">
        <v>776</v>
      </c>
      <c r="E2388" t="s">
        <v>827</v>
      </c>
      <c r="F2388">
        <v>2.4287000000000001</v>
      </c>
      <c r="G2388">
        <v>2.0164</v>
      </c>
      <c r="H2388">
        <v>1.3583000000000001</v>
      </c>
      <c r="I2388">
        <v>0.73160000000000003</v>
      </c>
      <c r="J2388">
        <v>0.31709999999999999</v>
      </c>
      <c r="K2388">
        <v>0.13489999999999999</v>
      </c>
      <c r="L2388">
        <v>0</v>
      </c>
      <c r="M2388">
        <v>0</v>
      </c>
    </row>
    <row r="2389" spans="1:13" x14ac:dyDescent="0.35">
      <c r="A2389" t="s">
        <v>8</v>
      </c>
      <c r="B2389" t="s">
        <v>14</v>
      </c>
      <c r="C2389" t="s">
        <v>21</v>
      </c>
      <c r="D2389" t="s">
        <v>777</v>
      </c>
      <c r="E2389" t="s">
        <v>827</v>
      </c>
      <c r="F2389">
        <v>5.8064249999999999</v>
      </c>
      <c r="G2389">
        <v>5.6430999999999996</v>
      </c>
      <c r="H2389">
        <v>5.3795999999999999</v>
      </c>
      <c r="I2389">
        <v>5.2916999999999996</v>
      </c>
      <c r="J2389">
        <v>5.2027999999999999</v>
      </c>
      <c r="K2389">
        <v>5.2996999999999996</v>
      </c>
      <c r="L2389">
        <v>6.4222000000000001</v>
      </c>
      <c r="M2389">
        <v>6.7511999999999999</v>
      </c>
    </row>
    <row r="2390" spans="1:13" x14ac:dyDescent="0.35">
      <c r="A2390" t="s">
        <v>8</v>
      </c>
      <c r="B2390" t="s">
        <v>14</v>
      </c>
      <c r="C2390" t="s">
        <v>21</v>
      </c>
      <c r="D2390" t="s">
        <v>778</v>
      </c>
      <c r="E2390" t="s">
        <v>827</v>
      </c>
      <c r="F2390">
        <v>0</v>
      </c>
      <c r="G2390">
        <v>0</v>
      </c>
      <c r="H2390">
        <v>0</v>
      </c>
      <c r="I2390">
        <v>0.2782</v>
      </c>
      <c r="J2390">
        <v>1.6264000000000001</v>
      </c>
      <c r="K2390">
        <v>3.2376999999999998</v>
      </c>
      <c r="L2390">
        <v>5.8361000000000001</v>
      </c>
      <c r="M2390">
        <v>6.7511999999999999</v>
      </c>
    </row>
    <row r="2391" spans="1:13" x14ac:dyDescent="0.35">
      <c r="A2391" t="s">
        <v>8</v>
      </c>
      <c r="B2391" t="s">
        <v>14</v>
      </c>
      <c r="C2391" t="s">
        <v>21</v>
      </c>
      <c r="D2391" t="s">
        <v>779</v>
      </c>
      <c r="E2391" t="s">
        <v>827</v>
      </c>
      <c r="F2391">
        <v>5.8064249999999999</v>
      </c>
      <c r="G2391">
        <v>5.6430999999999996</v>
      </c>
      <c r="H2391">
        <v>5.3795999999999999</v>
      </c>
      <c r="I2391">
        <v>5.0134999999999996</v>
      </c>
      <c r="J2391">
        <v>3.5762999999999998</v>
      </c>
      <c r="K2391">
        <v>2.0621</v>
      </c>
      <c r="L2391">
        <v>0.58599999999999997</v>
      </c>
      <c r="M2391">
        <v>0</v>
      </c>
    </row>
    <row r="2392" spans="1:13" x14ac:dyDescent="0.35">
      <c r="A2392" t="s">
        <v>8</v>
      </c>
      <c r="B2392" t="s">
        <v>14</v>
      </c>
      <c r="C2392" t="s">
        <v>21</v>
      </c>
      <c r="D2392" t="s">
        <v>780</v>
      </c>
      <c r="E2392" t="s">
        <v>827</v>
      </c>
      <c r="F2392">
        <v>2.866825</v>
      </c>
      <c r="G2392">
        <v>3.1187999999999998</v>
      </c>
      <c r="H2392">
        <v>3.5499000000000001</v>
      </c>
      <c r="I2392">
        <v>4.0396999999999998</v>
      </c>
      <c r="J2392">
        <v>4.2861000000000002</v>
      </c>
      <c r="K2392">
        <v>4.4542000000000002</v>
      </c>
      <c r="L2392">
        <v>5.4537000000000004</v>
      </c>
      <c r="M2392">
        <v>6.0054999999999996</v>
      </c>
    </row>
    <row r="2393" spans="1:13" x14ac:dyDescent="0.35">
      <c r="A2393" t="s">
        <v>8</v>
      </c>
      <c r="B2393" t="s">
        <v>14</v>
      </c>
      <c r="C2393" t="s">
        <v>21</v>
      </c>
      <c r="D2393" t="s">
        <v>781</v>
      </c>
      <c r="E2393" t="s">
        <v>827</v>
      </c>
      <c r="F2393">
        <v>0</v>
      </c>
      <c r="G2393">
        <v>0</v>
      </c>
      <c r="H2393">
        <v>0</v>
      </c>
      <c r="I2393">
        <v>0.16159999999999999</v>
      </c>
      <c r="J2393">
        <v>1.2858000000000001</v>
      </c>
      <c r="K2393">
        <v>2.6724999999999999</v>
      </c>
      <c r="L2393">
        <v>4.9082999999999997</v>
      </c>
      <c r="M2393">
        <v>6.0054999999999996</v>
      </c>
    </row>
    <row r="2394" spans="1:13" x14ac:dyDescent="0.35">
      <c r="A2394" t="s">
        <v>8</v>
      </c>
      <c r="B2394" t="s">
        <v>14</v>
      </c>
      <c r="C2394" t="s">
        <v>21</v>
      </c>
      <c r="D2394" t="s">
        <v>782</v>
      </c>
      <c r="E2394" t="s">
        <v>827</v>
      </c>
      <c r="F2394">
        <v>2.866825</v>
      </c>
      <c r="G2394">
        <v>3.1187999999999998</v>
      </c>
      <c r="H2394">
        <v>3.5499000000000001</v>
      </c>
      <c r="I2394">
        <v>3.8780999999999999</v>
      </c>
      <c r="J2394">
        <v>3.0003000000000002</v>
      </c>
      <c r="K2394">
        <v>1.7817000000000001</v>
      </c>
      <c r="L2394">
        <v>0.5454</v>
      </c>
      <c r="M2394">
        <v>0</v>
      </c>
    </row>
    <row r="2395" spans="1:13" x14ac:dyDescent="0.35">
      <c r="A2395" t="s">
        <v>8</v>
      </c>
      <c r="B2395" t="s">
        <v>14</v>
      </c>
      <c r="C2395" t="s">
        <v>21</v>
      </c>
      <c r="D2395" t="s">
        <v>822</v>
      </c>
      <c r="E2395" t="s">
        <v>827</v>
      </c>
      <c r="F2395">
        <v>1.6049999999999998E-2</v>
      </c>
      <c r="G2395">
        <v>1.43E-2</v>
      </c>
      <c r="H2395">
        <v>1.4500000000000001E-2</v>
      </c>
      <c r="I2395">
        <v>1.5599999999999999E-2</v>
      </c>
      <c r="J2395">
        <v>1.6899999999999998E-2</v>
      </c>
      <c r="K2395">
        <v>1.8200000000000001E-2</v>
      </c>
      <c r="L2395">
        <v>1.9699999999999999E-2</v>
      </c>
      <c r="M2395">
        <v>2.12E-2</v>
      </c>
    </row>
    <row r="2396" spans="1:13" x14ac:dyDescent="0.35">
      <c r="A2396" t="s">
        <v>8</v>
      </c>
      <c r="B2396" t="s">
        <v>14</v>
      </c>
      <c r="C2396" t="s">
        <v>22</v>
      </c>
      <c r="D2396" t="s">
        <v>783</v>
      </c>
      <c r="E2396" t="s">
        <v>827</v>
      </c>
      <c r="F2396">
        <v>0.94137499999999996</v>
      </c>
      <c r="G2396">
        <v>0.97589999999999999</v>
      </c>
      <c r="H2396">
        <v>0.96440000000000003</v>
      </c>
      <c r="I2396">
        <v>0.95850000000000002</v>
      </c>
      <c r="J2396">
        <v>0.94389999999999996</v>
      </c>
      <c r="K2396">
        <v>1.0205</v>
      </c>
      <c r="L2396">
        <v>1.2333000000000001</v>
      </c>
      <c r="M2396">
        <v>1.4556</v>
      </c>
    </row>
    <row r="2397" spans="1:13" x14ac:dyDescent="0.35">
      <c r="A2397" t="s">
        <v>8</v>
      </c>
      <c r="B2397" t="s">
        <v>14</v>
      </c>
      <c r="C2397" t="s">
        <v>22</v>
      </c>
      <c r="D2397" t="s">
        <v>784</v>
      </c>
      <c r="E2397" t="s">
        <v>827</v>
      </c>
      <c r="F2397">
        <v>1.268475</v>
      </c>
      <c r="G2397">
        <v>1.4831000000000001</v>
      </c>
      <c r="H2397">
        <v>2.5573000000000001</v>
      </c>
      <c r="I2397">
        <v>5.0388999999999999</v>
      </c>
      <c r="J2397">
        <v>9.1433999999999997</v>
      </c>
      <c r="K2397">
        <v>12.7156</v>
      </c>
      <c r="L2397">
        <v>17.135100000000001</v>
      </c>
      <c r="M2397">
        <v>21.788799999999998</v>
      </c>
    </row>
    <row r="2398" spans="1:13" x14ac:dyDescent="0.35">
      <c r="A2398" t="s">
        <v>8</v>
      </c>
      <c r="B2398" t="s">
        <v>14</v>
      </c>
      <c r="C2398" t="s">
        <v>22</v>
      </c>
      <c r="D2398" t="s">
        <v>785</v>
      </c>
      <c r="E2398" t="s">
        <v>827</v>
      </c>
      <c r="F2398">
        <v>3.2346249999999999</v>
      </c>
      <c r="G2398">
        <v>3.2911000000000001</v>
      </c>
      <c r="H2398">
        <v>3.4306000000000001</v>
      </c>
      <c r="I2398">
        <v>3.6457999999999999</v>
      </c>
      <c r="J2398">
        <v>3.8046000000000002</v>
      </c>
      <c r="K2398">
        <v>4.2005999999999997</v>
      </c>
      <c r="L2398">
        <v>4.6378000000000004</v>
      </c>
      <c r="M2398">
        <v>5.1204999999999998</v>
      </c>
    </row>
    <row r="2399" spans="1:13" x14ac:dyDescent="0.35">
      <c r="A2399" t="s">
        <v>8</v>
      </c>
      <c r="B2399" t="s">
        <v>14</v>
      </c>
      <c r="C2399" t="s">
        <v>22</v>
      </c>
      <c r="D2399" t="s">
        <v>786</v>
      </c>
      <c r="E2399" t="s">
        <v>827</v>
      </c>
      <c r="F2399">
        <v>0.51095000000000002</v>
      </c>
      <c r="G2399">
        <v>0.50800000000000001</v>
      </c>
      <c r="H2399">
        <v>0.4713</v>
      </c>
      <c r="I2399">
        <v>0.42059999999999997</v>
      </c>
      <c r="J2399">
        <v>0.37</v>
      </c>
      <c r="K2399">
        <v>0.36370000000000002</v>
      </c>
      <c r="L2399">
        <v>0.40679999999999999</v>
      </c>
      <c r="M2399">
        <v>0.42720000000000002</v>
      </c>
    </row>
    <row r="2400" spans="1:13" x14ac:dyDescent="0.35">
      <c r="A2400" t="s">
        <v>8</v>
      </c>
      <c r="B2400" t="s">
        <v>14</v>
      </c>
      <c r="C2400" t="s">
        <v>22</v>
      </c>
      <c r="D2400" t="s">
        <v>787</v>
      </c>
      <c r="E2400" t="s">
        <v>827</v>
      </c>
      <c r="F2400">
        <v>0</v>
      </c>
      <c r="G2400">
        <v>0</v>
      </c>
      <c r="H2400">
        <v>0</v>
      </c>
      <c r="I2400">
        <v>1.6799999999999999E-2</v>
      </c>
      <c r="J2400">
        <v>0.111</v>
      </c>
      <c r="K2400">
        <v>0.21820000000000001</v>
      </c>
      <c r="L2400">
        <v>0.36609999999999998</v>
      </c>
      <c r="M2400">
        <v>0.42720000000000002</v>
      </c>
    </row>
    <row r="2401" spans="1:13" x14ac:dyDescent="0.35">
      <c r="A2401" t="s">
        <v>8</v>
      </c>
      <c r="B2401" t="s">
        <v>14</v>
      </c>
      <c r="C2401" t="s">
        <v>22</v>
      </c>
      <c r="D2401" t="s">
        <v>788</v>
      </c>
      <c r="E2401" t="s">
        <v>827</v>
      </c>
      <c r="F2401">
        <v>0.51095000000000002</v>
      </c>
      <c r="G2401">
        <v>0.50800000000000001</v>
      </c>
      <c r="H2401">
        <v>0.4713</v>
      </c>
      <c r="I2401">
        <v>0.40379999999999999</v>
      </c>
      <c r="J2401">
        <v>0.25900000000000001</v>
      </c>
      <c r="K2401">
        <v>0.14549999999999999</v>
      </c>
      <c r="L2401">
        <v>4.07E-2</v>
      </c>
      <c r="M2401">
        <v>0</v>
      </c>
    </row>
    <row r="2402" spans="1:13" x14ac:dyDescent="0.35">
      <c r="A2402" t="s">
        <v>8</v>
      </c>
      <c r="B2402" t="s">
        <v>14</v>
      </c>
      <c r="C2402" t="s">
        <v>22</v>
      </c>
      <c r="D2402" t="s">
        <v>789</v>
      </c>
      <c r="E2402" t="s">
        <v>827</v>
      </c>
      <c r="F2402">
        <v>0</v>
      </c>
      <c r="G2402">
        <v>0</v>
      </c>
      <c r="H2402">
        <v>0</v>
      </c>
      <c r="I2402">
        <v>2.8E-3</v>
      </c>
      <c r="J2402">
        <v>2.07E-2</v>
      </c>
      <c r="K2402">
        <v>0.05</v>
      </c>
      <c r="L2402">
        <v>0.1394</v>
      </c>
      <c r="M2402">
        <v>0.34589999999999999</v>
      </c>
    </row>
    <row r="2403" spans="1:13" x14ac:dyDescent="0.35">
      <c r="A2403" t="s">
        <v>8</v>
      </c>
      <c r="B2403" t="s">
        <v>14</v>
      </c>
      <c r="C2403" t="s">
        <v>22</v>
      </c>
      <c r="D2403" t="s">
        <v>790</v>
      </c>
      <c r="E2403" t="s">
        <v>827</v>
      </c>
      <c r="F2403">
        <v>2.63E-2</v>
      </c>
      <c r="G2403">
        <v>6.0600000000000001E-2</v>
      </c>
      <c r="H2403">
        <v>0.22309999999999999</v>
      </c>
      <c r="I2403">
        <v>0.73640000000000005</v>
      </c>
      <c r="J2403">
        <v>1.9650000000000001</v>
      </c>
      <c r="K2403">
        <v>3.1871999999999998</v>
      </c>
      <c r="L2403">
        <v>5.5952999999999999</v>
      </c>
      <c r="M2403">
        <v>8.9352</v>
      </c>
    </row>
    <row r="2404" spans="1:13" x14ac:dyDescent="0.35">
      <c r="A2404" t="s">
        <v>8</v>
      </c>
      <c r="B2404" t="s">
        <v>14</v>
      </c>
      <c r="C2404" t="s">
        <v>22</v>
      </c>
      <c r="D2404" t="s">
        <v>791</v>
      </c>
      <c r="E2404" t="s">
        <v>827</v>
      </c>
      <c r="F2404">
        <v>2.63E-2</v>
      </c>
      <c r="G2404">
        <v>6.0600000000000001E-2</v>
      </c>
      <c r="H2404">
        <v>0.22309999999999999</v>
      </c>
      <c r="I2404">
        <v>0.73640000000000005</v>
      </c>
      <c r="J2404">
        <v>1.9650000000000001</v>
      </c>
      <c r="K2404">
        <v>3.1871999999999998</v>
      </c>
      <c r="L2404">
        <v>5.5952999999999999</v>
      </c>
      <c r="M2404">
        <v>8.9352</v>
      </c>
    </row>
    <row r="2405" spans="1:13" x14ac:dyDescent="0.35">
      <c r="A2405" t="s">
        <v>8</v>
      </c>
      <c r="B2405" t="s">
        <v>14</v>
      </c>
      <c r="C2405" t="s">
        <v>22</v>
      </c>
      <c r="D2405" t="s">
        <v>792</v>
      </c>
      <c r="E2405" t="s">
        <v>827</v>
      </c>
      <c r="F2405">
        <v>0.284775</v>
      </c>
      <c r="G2405">
        <v>0.43230000000000002</v>
      </c>
      <c r="H2405">
        <v>1.3552</v>
      </c>
      <c r="I2405">
        <v>3.3254999999999999</v>
      </c>
      <c r="J2405">
        <v>6.1969000000000003</v>
      </c>
      <c r="K2405">
        <v>8.4395000000000007</v>
      </c>
      <c r="L2405">
        <v>10.147399999999999</v>
      </c>
      <c r="M2405">
        <v>11.030799999999999</v>
      </c>
    </row>
    <row r="2406" spans="1:13" x14ac:dyDescent="0.35">
      <c r="A2406" t="s">
        <v>8</v>
      </c>
      <c r="B2406" t="s">
        <v>14</v>
      </c>
      <c r="C2406" t="s">
        <v>22</v>
      </c>
      <c r="D2406" t="s">
        <v>793</v>
      </c>
      <c r="E2406" t="s">
        <v>827</v>
      </c>
      <c r="F2406">
        <v>0.284775</v>
      </c>
      <c r="G2406">
        <v>0.43230000000000002</v>
      </c>
      <c r="H2406">
        <v>1.3552</v>
      </c>
      <c r="I2406">
        <v>3.3254999999999999</v>
      </c>
      <c r="J2406">
        <v>6.1969000000000003</v>
      </c>
      <c r="K2406">
        <v>8.4395000000000007</v>
      </c>
      <c r="L2406">
        <v>10.147399999999999</v>
      </c>
      <c r="M2406">
        <v>11.030799999999999</v>
      </c>
    </row>
    <row r="2407" spans="1:13" x14ac:dyDescent="0.35">
      <c r="A2407" t="s">
        <v>8</v>
      </c>
      <c r="B2407" t="s">
        <v>14</v>
      </c>
      <c r="C2407" t="s">
        <v>22</v>
      </c>
      <c r="D2407" t="s">
        <v>794</v>
      </c>
      <c r="E2407" t="s">
        <v>827</v>
      </c>
      <c r="F2407">
        <v>12.798525</v>
      </c>
      <c r="G2407">
        <v>13.208500000000001</v>
      </c>
      <c r="H2407">
        <v>13.1624</v>
      </c>
      <c r="I2407">
        <v>11.9956</v>
      </c>
      <c r="J2407">
        <v>9.3917000000000002</v>
      </c>
      <c r="K2407">
        <v>7.1768000000000001</v>
      </c>
      <c r="L2407">
        <v>3.9529999999999998</v>
      </c>
      <c r="M2407">
        <v>1.8737999999999999</v>
      </c>
    </row>
    <row r="2408" spans="1:13" x14ac:dyDescent="0.35">
      <c r="A2408" t="s">
        <v>8</v>
      </c>
      <c r="B2408" t="s">
        <v>14</v>
      </c>
      <c r="C2408" t="s">
        <v>22</v>
      </c>
      <c r="D2408" t="s">
        <v>795</v>
      </c>
      <c r="E2408" t="s">
        <v>827</v>
      </c>
      <c r="F2408">
        <v>12.798525</v>
      </c>
      <c r="G2408">
        <v>13.208500000000001</v>
      </c>
      <c r="H2408">
        <v>13.1624</v>
      </c>
      <c r="I2408">
        <v>11.9956</v>
      </c>
      <c r="J2408">
        <v>9.3917000000000002</v>
      </c>
      <c r="K2408">
        <v>7.1768000000000001</v>
      </c>
      <c r="L2408">
        <v>3.9529999999999998</v>
      </c>
      <c r="M2408">
        <v>1.8737999999999999</v>
      </c>
    </row>
    <row r="2409" spans="1:13" x14ac:dyDescent="0.35">
      <c r="A2409" t="s">
        <v>8</v>
      </c>
      <c r="B2409" t="s">
        <v>14</v>
      </c>
      <c r="C2409" t="s">
        <v>22</v>
      </c>
      <c r="D2409" t="s">
        <v>796</v>
      </c>
      <c r="E2409" t="s">
        <v>827</v>
      </c>
      <c r="F2409">
        <v>2.6458750000000002</v>
      </c>
      <c r="G2409">
        <v>2.6194000000000002</v>
      </c>
      <c r="H2409">
        <v>2.6640000000000001</v>
      </c>
      <c r="I2409">
        <v>2.7869999999999999</v>
      </c>
      <c r="J2409">
        <v>2.8494000000000002</v>
      </c>
      <c r="K2409">
        <v>2.9413999999999998</v>
      </c>
      <c r="L2409">
        <v>3.4788999999999999</v>
      </c>
      <c r="M2409">
        <v>3.7265000000000001</v>
      </c>
    </row>
    <row r="2410" spans="1:13" x14ac:dyDescent="0.35">
      <c r="A2410" t="s">
        <v>8</v>
      </c>
      <c r="B2410" t="s">
        <v>14</v>
      </c>
      <c r="C2410" t="s">
        <v>22</v>
      </c>
      <c r="D2410" t="s">
        <v>797</v>
      </c>
      <c r="E2410" t="s">
        <v>827</v>
      </c>
      <c r="F2410">
        <v>0.5558249999999999</v>
      </c>
      <c r="G2410">
        <v>0.50190000000000001</v>
      </c>
      <c r="H2410">
        <v>0.50070000000000003</v>
      </c>
      <c r="I2410">
        <v>0.5262</v>
      </c>
      <c r="J2410">
        <v>0.55299999999999994</v>
      </c>
      <c r="K2410">
        <v>0.58130000000000004</v>
      </c>
      <c r="L2410">
        <v>0.6109</v>
      </c>
      <c r="M2410">
        <v>0.6421</v>
      </c>
    </row>
    <row r="2411" spans="1:13" x14ac:dyDescent="0.35">
      <c r="A2411" t="s">
        <v>8</v>
      </c>
      <c r="B2411" t="s">
        <v>14</v>
      </c>
      <c r="C2411" t="s">
        <v>22</v>
      </c>
      <c r="D2411" t="s">
        <v>798</v>
      </c>
      <c r="E2411" t="s">
        <v>827</v>
      </c>
      <c r="F2411">
        <v>0.53479999999999994</v>
      </c>
      <c r="G2411">
        <v>0.44400000000000001</v>
      </c>
      <c r="H2411">
        <v>0.29909999999999998</v>
      </c>
      <c r="I2411">
        <v>0.18310000000000001</v>
      </c>
      <c r="J2411">
        <v>0.12039999999999999</v>
      </c>
      <c r="K2411">
        <v>0.1061</v>
      </c>
      <c r="L2411">
        <v>0.1237</v>
      </c>
      <c r="M2411">
        <v>7.0099999999999996E-2</v>
      </c>
    </row>
    <row r="2412" spans="1:13" x14ac:dyDescent="0.35">
      <c r="A2412" t="s">
        <v>8</v>
      </c>
      <c r="B2412" t="s">
        <v>14</v>
      </c>
      <c r="C2412" t="s">
        <v>22</v>
      </c>
      <c r="D2412" t="s">
        <v>799</v>
      </c>
      <c r="E2412" t="s">
        <v>827</v>
      </c>
      <c r="F2412">
        <v>1.3578749999999999</v>
      </c>
      <c r="G2412">
        <v>1.4772000000000001</v>
      </c>
      <c r="H2412">
        <v>1.6814</v>
      </c>
      <c r="I2412">
        <v>1.9134</v>
      </c>
      <c r="J2412">
        <v>2.0301999999999998</v>
      </c>
      <c r="K2412">
        <v>2.1097999999999999</v>
      </c>
      <c r="L2412">
        <v>2.5832000000000002</v>
      </c>
      <c r="M2412">
        <v>2.8445999999999998</v>
      </c>
    </row>
    <row r="2413" spans="1:13" x14ac:dyDescent="0.35">
      <c r="A2413" t="s">
        <v>8</v>
      </c>
      <c r="B2413" t="s">
        <v>14</v>
      </c>
      <c r="C2413" t="s">
        <v>22</v>
      </c>
      <c r="D2413" t="s">
        <v>823</v>
      </c>
      <c r="E2413" t="s">
        <v>827</v>
      </c>
      <c r="F2413">
        <v>1.2999999999999999E-3</v>
      </c>
      <c r="G2413">
        <v>1.1999999999999999E-3</v>
      </c>
      <c r="H2413">
        <v>1.1999999999999999E-3</v>
      </c>
      <c r="I2413">
        <v>1.2999999999999999E-3</v>
      </c>
      <c r="J2413">
        <v>1.4E-3</v>
      </c>
      <c r="K2413">
        <v>1.5E-3</v>
      </c>
      <c r="L2413">
        <v>1.6000000000000001E-3</v>
      </c>
      <c r="M2413">
        <v>1.6999999999999999E-3</v>
      </c>
    </row>
    <row r="2414" spans="1:13" x14ac:dyDescent="0.35">
      <c r="A2414" t="s">
        <v>8</v>
      </c>
      <c r="B2414" t="s">
        <v>14</v>
      </c>
      <c r="C2414" t="s">
        <v>23</v>
      </c>
      <c r="D2414" t="s">
        <v>800</v>
      </c>
      <c r="E2414" t="s">
        <v>827</v>
      </c>
      <c r="F2414">
        <v>0.19059999999999999</v>
      </c>
      <c r="G2414">
        <v>0.1895</v>
      </c>
      <c r="H2414">
        <v>0.17580000000000001</v>
      </c>
      <c r="I2414">
        <v>0.15690000000000001</v>
      </c>
      <c r="J2414">
        <v>0.13800000000000001</v>
      </c>
      <c r="K2414">
        <v>0.13569999999999999</v>
      </c>
      <c r="L2414">
        <v>0.1517</v>
      </c>
      <c r="M2414">
        <v>0.1593</v>
      </c>
    </row>
    <row r="2415" spans="1:13" x14ac:dyDescent="0.35">
      <c r="A2415" t="s">
        <v>8</v>
      </c>
      <c r="B2415" t="s">
        <v>14</v>
      </c>
      <c r="C2415" t="s">
        <v>23</v>
      </c>
      <c r="D2415" t="s">
        <v>801</v>
      </c>
      <c r="E2415" t="s">
        <v>827</v>
      </c>
      <c r="F2415">
        <v>31.827100000000002</v>
      </c>
      <c r="G2415">
        <v>33.5593</v>
      </c>
      <c r="H2415">
        <v>31.580300000000001</v>
      </c>
      <c r="I2415">
        <v>25.9741</v>
      </c>
      <c r="J2415">
        <v>19.9038</v>
      </c>
      <c r="K2415">
        <v>17.010000000000002</v>
      </c>
      <c r="L2415">
        <v>13.249000000000001</v>
      </c>
      <c r="M2415">
        <v>9.8731000000000009</v>
      </c>
    </row>
    <row r="2416" spans="1:13" x14ac:dyDescent="0.35">
      <c r="A2416" t="s">
        <v>8</v>
      </c>
      <c r="B2416" t="s">
        <v>14</v>
      </c>
      <c r="C2416" t="s">
        <v>23</v>
      </c>
      <c r="D2416" t="s">
        <v>802</v>
      </c>
      <c r="E2416" t="s">
        <v>827</v>
      </c>
      <c r="F2416">
        <v>0.11185</v>
      </c>
      <c r="G2416">
        <v>0.21929999999999999</v>
      </c>
      <c r="H2416">
        <v>0.51590000000000003</v>
      </c>
      <c r="I2416">
        <v>1.3646</v>
      </c>
      <c r="J2416">
        <v>2.9786999999999999</v>
      </c>
      <c r="K2416">
        <v>3.9832000000000001</v>
      </c>
      <c r="L2416">
        <v>5.8217999999999996</v>
      </c>
      <c r="M2416">
        <v>6.1730999999999998</v>
      </c>
    </row>
    <row r="2417" spans="1:13" x14ac:dyDescent="0.35">
      <c r="A2417" t="s">
        <v>8</v>
      </c>
      <c r="B2417" t="s">
        <v>14</v>
      </c>
      <c r="C2417" t="s">
        <v>23</v>
      </c>
      <c r="D2417" t="s">
        <v>824</v>
      </c>
      <c r="E2417" t="s">
        <v>827</v>
      </c>
      <c r="F2417">
        <v>9.6049999999999996E-2</v>
      </c>
      <c r="G2417">
        <v>0.1772</v>
      </c>
      <c r="H2417">
        <v>0.34329999999999999</v>
      </c>
      <c r="I2417">
        <v>0.67620000000000002</v>
      </c>
      <c r="J2417">
        <v>1.1115999999999999</v>
      </c>
      <c r="K2417">
        <v>1.9998</v>
      </c>
      <c r="L2417">
        <v>3.6269</v>
      </c>
      <c r="M2417">
        <v>3.8513999999999999</v>
      </c>
    </row>
    <row r="2418" spans="1:13" x14ac:dyDescent="0.35">
      <c r="A2418" t="s">
        <v>8</v>
      </c>
      <c r="B2418" t="s">
        <v>14</v>
      </c>
      <c r="C2418" t="s">
        <v>23</v>
      </c>
      <c r="D2418" t="s">
        <v>803</v>
      </c>
      <c r="E2418" t="s">
        <v>827</v>
      </c>
      <c r="F2418">
        <v>7.5749999999999984E-3</v>
      </c>
      <c r="G2418">
        <v>8.8000000000000005E-3</v>
      </c>
      <c r="H2418">
        <v>1.09E-2</v>
      </c>
      <c r="I2418">
        <v>1.49E-2</v>
      </c>
      <c r="J2418">
        <v>1.67E-2</v>
      </c>
      <c r="K2418">
        <v>1.2200000000000001E-2</v>
      </c>
      <c r="L2418">
        <v>9.2999999999999992E-3</v>
      </c>
      <c r="M2418">
        <v>7.6E-3</v>
      </c>
    </row>
    <row r="2419" spans="1:13" x14ac:dyDescent="0.35">
      <c r="A2419" t="s">
        <v>8</v>
      </c>
      <c r="B2419" t="s">
        <v>14</v>
      </c>
      <c r="C2419" t="s">
        <v>23</v>
      </c>
      <c r="D2419" t="s">
        <v>804</v>
      </c>
      <c r="E2419" t="s">
        <v>827</v>
      </c>
      <c r="F2419">
        <v>8.2000000000000007E-3</v>
      </c>
      <c r="G2419">
        <v>3.3300000000000003E-2</v>
      </c>
      <c r="H2419">
        <v>0.16170000000000001</v>
      </c>
      <c r="I2419">
        <v>0.67349999999999999</v>
      </c>
      <c r="J2419">
        <v>1.8505</v>
      </c>
      <c r="K2419">
        <v>1.9712000000000001</v>
      </c>
      <c r="L2419">
        <v>2.1857000000000002</v>
      </c>
      <c r="M2419">
        <v>2.3140999999999998</v>
      </c>
    </row>
    <row r="2420" spans="1:13" x14ac:dyDescent="0.35">
      <c r="A2420" t="s">
        <v>8</v>
      </c>
      <c r="B2420" t="s">
        <v>14</v>
      </c>
      <c r="C2420" t="s">
        <v>23</v>
      </c>
      <c r="D2420" t="s">
        <v>805</v>
      </c>
      <c r="E2420" t="s">
        <v>827</v>
      </c>
      <c r="F2420">
        <v>0</v>
      </c>
      <c r="G2420">
        <v>0</v>
      </c>
      <c r="H2420">
        <v>0</v>
      </c>
      <c r="I2420">
        <v>0</v>
      </c>
      <c r="J2420">
        <v>0.33610000000000001</v>
      </c>
      <c r="K2420">
        <v>0.95199999999999996</v>
      </c>
      <c r="L2420">
        <v>1.712</v>
      </c>
      <c r="M2420">
        <v>2.3216999999999999</v>
      </c>
    </row>
    <row r="2421" spans="1:13" x14ac:dyDescent="0.35">
      <c r="A2421" t="s">
        <v>8</v>
      </c>
      <c r="B2421" t="s">
        <v>14</v>
      </c>
      <c r="C2421" t="s">
        <v>23</v>
      </c>
      <c r="D2421" t="s">
        <v>806</v>
      </c>
      <c r="E2421" t="s">
        <v>827</v>
      </c>
      <c r="F2421">
        <v>0.11185</v>
      </c>
      <c r="G2421">
        <v>0.21929999999999999</v>
      </c>
      <c r="H2421">
        <v>0.51590000000000003</v>
      </c>
      <c r="I2421">
        <v>1.3646</v>
      </c>
      <c r="J2421">
        <v>2.6427</v>
      </c>
      <c r="K2421">
        <v>3.0310999999999999</v>
      </c>
      <c r="L2421">
        <v>4.1097999999999999</v>
      </c>
      <c r="M2421">
        <v>3.8513999999999999</v>
      </c>
    </row>
    <row r="2422" spans="1:13" x14ac:dyDescent="0.35">
      <c r="A2422" t="s">
        <v>8</v>
      </c>
      <c r="B2422" t="s">
        <v>14</v>
      </c>
      <c r="C2422" t="s">
        <v>23</v>
      </c>
      <c r="D2422" t="s">
        <v>807</v>
      </c>
      <c r="E2422" t="s">
        <v>827</v>
      </c>
      <c r="F2422">
        <v>31.715274999999998</v>
      </c>
      <c r="G2422">
        <v>33.340000000000003</v>
      </c>
      <c r="H2422">
        <v>31.064399999999999</v>
      </c>
      <c r="I2422">
        <v>24.609400000000001</v>
      </c>
      <c r="J2422">
        <v>16.9251</v>
      </c>
      <c r="K2422">
        <v>13.0268</v>
      </c>
      <c r="L2422">
        <v>7.4272</v>
      </c>
      <c r="M2422">
        <v>3.7</v>
      </c>
    </row>
    <row r="2423" spans="1:13" x14ac:dyDescent="0.35">
      <c r="A2423" t="s">
        <v>8</v>
      </c>
      <c r="B2423" t="s">
        <v>14</v>
      </c>
      <c r="C2423" t="s">
        <v>23</v>
      </c>
      <c r="D2423" t="s">
        <v>808</v>
      </c>
      <c r="E2423" t="s">
        <v>827</v>
      </c>
      <c r="F2423">
        <v>31.715274999999998</v>
      </c>
      <c r="G2423">
        <v>33.340000000000003</v>
      </c>
      <c r="H2423">
        <v>31.064399999999999</v>
      </c>
      <c r="I2423">
        <v>24.609400000000001</v>
      </c>
      <c r="J2423">
        <v>16.9251</v>
      </c>
      <c r="K2423">
        <v>13.0268</v>
      </c>
      <c r="L2423">
        <v>7.4272</v>
      </c>
      <c r="M2423">
        <v>3.7</v>
      </c>
    </row>
    <row r="2424" spans="1:13" x14ac:dyDescent="0.35">
      <c r="A2424" t="s">
        <v>8</v>
      </c>
      <c r="B2424" t="s">
        <v>14</v>
      </c>
      <c r="C2424" t="s">
        <v>23</v>
      </c>
      <c r="D2424" t="s">
        <v>809</v>
      </c>
      <c r="E2424" t="s">
        <v>827</v>
      </c>
      <c r="F2424">
        <v>31.715274999999998</v>
      </c>
      <c r="G2424">
        <v>33.340000000000003</v>
      </c>
      <c r="H2424">
        <v>31.064399999999999</v>
      </c>
      <c r="I2424">
        <v>24.609400000000001</v>
      </c>
      <c r="J2424">
        <v>16.9251</v>
      </c>
      <c r="K2424">
        <v>13.0268</v>
      </c>
      <c r="L2424">
        <v>7.4272</v>
      </c>
      <c r="M2424">
        <v>3.7</v>
      </c>
    </row>
    <row r="2425" spans="1:13" x14ac:dyDescent="0.35">
      <c r="A2425" t="s">
        <v>8</v>
      </c>
      <c r="B2425" t="s">
        <v>14</v>
      </c>
      <c r="C2425" t="s">
        <v>23</v>
      </c>
      <c r="D2425" t="s">
        <v>810</v>
      </c>
      <c r="E2425" t="s">
        <v>827</v>
      </c>
      <c r="F2425">
        <v>3.2100499999999998</v>
      </c>
      <c r="G2425">
        <v>2.9539</v>
      </c>
      <c r="H2425">
        <v>2.0472000000000001</v>
      </c>
      <c r="I2425">
        <v>1.6861999999999999</v>
      </c>
      <c r="J2425">
        <v>1.5004999999999999</v>
      </c>
      <c r="K2425">
        <v>1.3874</v>
      </c>
      <c r="L2425">
        <v>1.2766</v>
      </c>
      <c r="M2425">
        <v>1.1856</v>
      </c>
    </row>
    <row r="2426" spans="1:13" x14ac:dyDescent="0.35">
      <c r="A2426" t="s">
        <v>8</v>
      </c>
      <c r="B2426" t="s">
        <v>14</v>
      </c>
      <c r="C2426" t="s">
        <v>23</v>
      </c>
      <c r="D2426" t="s">
        <v>811</v>
      </c>
      <c r="E2426" t="s">
        <v>827</v>
      </c>
      <c r="F2426">
        <v>1.8313999999999999</v>
      </c>
      <c r="G2426">
        <v>1.7175</v>
      </c>
      <c r="H2426">
        <v>1.6088</v>
      </c>
      <c r="I2426">
        <v>1.5062</v>
      </c>
      <c r="J2426">
        <v>1.4114</v>
      </c>
      <c r="K2426">
        <v>1.3277000000000001</v>
      </c>
      <c r="L2426">
        <v>1.2479</v>
      </c>
      <c r="M2426">
        <v>1.1725000000000001</v>
      </c>
    </row>
    <row r="2427" spans="1:13" x14ac:dyDescent="0.35">
      <c r="A2427" t="s">
        <v>8</v>
      </c>
      <c r="B2427" t="s">
        <v>14</v>
      </c>
      <c r="C2427" t="s">
        <v>23</v>
      </c>
      <c r="D2427" t="s">
        <v>812</v>
      </c>
      <c r="E2427" t="s">
        <v>827</v>
      </c>
      <c r="F2427">
        <v>1.378625</v>
      </c>
      <c r="G2427">
        <v>1.2363999999999999</v>
      </c>
      <c r="H2427">
        <v>0.43840000000000001</v>
      </c>
      <c r="I2427">
        <v>0.18</v>
      </c>
      <c r="J2427">
        <v>8.9200000000000002E-2</v>
      </c>
      <c r="K2427">
        <v>5.9700000000000003E-2</v>
      </c>
      <c r="L2427">
        <v>2.87E-2</v>
      </c>
      <c r="M2427">
        <v>1.3100000000000001E-2</v>
      </c>
    </row>
    <row r="2428" spans="1:13" x14ac:dyDescent="0.35">
      <c r="A2428" t="s">
        <v>8</v>
      </c>
      <c r="B2428" t="s">
        <v>14</v>
      </c>
      <c r="C2428" t="s">
        <v>23</v>
      </c>
      <c r="D2428" t="s">
        <v>813</v>
      </c>
      <c r="E2428" t="s">
        <v>827</v>
      </c>
      <c r="F2428">
        <v>0</v>
      </c>
      <c r="G2428">
        <v>0</v>
      </c>
      <c r="H2428">
        <v>0</v>
      </c>
      <c r="I2428">
        <v>-4.5999999999999999E-3</v>
      </c>
      <c r="J2428">
        <v>-2.9100000000000001E-2</v>
      </c>
      <c r="K2428">
        <v>-0.2147</v>
      </c>
      <c r="L2428">
        <v>-0.69450000000000001</v>
      </c>
      <c r="M2428">
        <v>-1.2418</v>
      </c>
    </row>
    <row r="2429" spans="1:13" x14ac:dyDescent="0.35">
      <c r="A2429" t="s">
        <v>8</v>
      </c>
      <c r="B2429" t="s">
        <v>14</v>
      </c>
      <c r="C2429" t="s">
        <v>23</v>
      </c>
      <c r="D2429" t="s">
        <v>814</v>
      </c>
      <c r="E2429" t="s">
        <v>827</v>
      </c>
      <c r="F2429">
        <v>-5.3618750000000004</v>
      </c>
      <c r="G2429">
        <v>-5.2925000000000004</v>
      </c>
      <c r="H2429">
        <v>-3.7831000000000001</v>
      </c>
      <c r="I2429">
        <v>-2.5983999999999998</v>
      </c>
      <c r="J2429">
        <v>-1.8717999999999999</v>
      </c>
      <c r="K2429">
        <v>-1.6931</v>
      </c>
      <c r="L2429">
        <v>-1.8083</v>
      </c>
      <c r="M2429">
        <v>-1.01</v>
      </c>
    </row>
    <row r="2430" spans="1:13" x14ac:dyDescent="0.35">
      <c r="A2430" t="s">
        <v>8</v>
      </c>
      <c r="B2430" t="s">
        <v>14</v>
      </c>
      <c r="C2430" t="s">
        <v>23</v>
      </c>
      <c r="D2430" t="s">
        <v>815</v>
      </c>
      <c r="E2430" t="s">
        <v>827</v>
      </c>
      <c r="F2430">
        <v>-15.562200000000001</v>
      </c>
      <c r="G2430">
        <v>-17.326899999999998</v>
      </c>
      <c r="H2430">
        <v>-18.895900000000001</v>
      </c>
      <c r="I2430">
        <v>-19.434999999999999</v>
      </c>
      <c r="J2430">
        <v>-18.204999999999998</v>
      </c>
      <c r="K2430">
        <v>-17.097000000000001</v>
      </c>
      <c r="L2430">
        <v>-17.0124</v>
      </c>
      <c r="M2430">
        <v>-16.2334</v>
      </c>
    </row>
    <row r="2431" spans="1:13" x14ac:dyDescent="0.35">
      <c r="A2431" t="s">
        <v>8</v>
      </c>
      <c r="B2431" t="s">
        <v>14</v>
      </c>
      <c r="C2431" t="s">
        <v>23</v>
      </c>
      <c r="D2431" t="s">
        <v>816</v>
      </c>
      <c r="E2431" t="s">
        <v>827</v>
      </c>
      <c r="F2431">
        <v>-30.719950000000001</v>
      </c>
      <c r="G2431">
        <v>-33.012300000000003</v>
      </c>
      <c r="H2431">
        <v>-31.203099999999999</v>
      </c>
      <c r="I2431">
        <v>-24.912500000000001</v>
      </c>
      <c r="J2431">
        <v>-17.184999999999999</v>
      </c>
      <c r="K2431">
        <v>-13.2592</v>
      </c>
      <c r="L2431">
        <v>-7.5552000000000001</v>
      </c>
      <c r="M2431">
        <v>-3.7644000000000002</v>
      </c>
    </row>
    <row r="2432" spans="1:13" x14ac:dyDescent="0.35">
      <c r="A2432" t="s">
        <v>8</v>
      </c>
      <c r="B2432" t="s">
        <v>14</v>
      </c>
      <c r="C2432" t="s">
        <v>24</v>
      </c>
      <c r="D2432" t="s">
        <v>817</v>
      </c>
      <c r="E2432" t="s">
        <v>827</v>
      </c>
      <c r="F2432">
        <v>-0.27242499999999997</v>
      </c>
      <c r="G2432">
        <v>-0.31730000000000003</v>
      </c>
      <c r="H2432">
        <v>-0.2185</v>
      </c>
      <c r="I2432">
        <v>-0.13100000000000001</v>
      </c>
      <c r="J2432">
        <v>-0.1283</v>
      </c>
      <c r="K2432">
        <v>-0.2087</v>
      </c>
      <c r="L2432">
        <v>-0.35909999999999997</v>
      </c>
      <c r="M2432">
        <v>-0.64990000000000003</v>
      </c>
    </row>
    <row r="2433" spans="1:13" x14ac:dyDescent="0.35">
      <c r="A2433" t="s">
        <v>8</v>
      </c>
      <c r="B2433" t="s">
        <v>14</v>
      </c>
      <c r="C2433" t="s">
        <v>24</v>
      </c>
      <c r="D2433" t="s">
        <v>818</v>
      </c>
      <c r="E2433" t="s">
        <v>827</v>
      </c>
      <c r="F2433">
        <v>0</v>
      </c>
      <c r="G2433">
        <v>0</v>
      </c>
      <c r="H2433">
        <v>0</v>
      </c>
      <c r="I2433">
        <v>-4.1999999999999997E-3</v>
      </c>
      <c r="J2433">
        <v>-2.23E-2</v>
      </c>
      <c r="K2433">
        <v>-0.16400000000000001</v>
      </c>
      <c r="L2433">
        <v>-0.41439999999999999</v>
      </c>
      <c r="M2433">
        <v>-0.67779999999999996</v>
      </c>
    </row>
    <row r="2434" spans="1:13" x14ac:dyDescent="0.35">
      <c r="A2434" t="s">
        <v>8</v>
      </c>
      <c r="B2434" t="s">
        <v>14</v>
      </c>
      <c r="C2434" t="s">
        <v>24</v>
      </c>
      <c r="D2434" t="s">
        <v>711</v>
      </c>
      <c r="E2434" t="s">
        <v>825</v>
      </c>
      <c r="F2434">
        <v>3.4525E-2</v>
      </c>
      <c r="G2434">
        <v>2.53E-2</v>
      </c>
      <c r="H2434">
        <v>0.1084</v>
      </c>
      <c r="I2434">
        <v>0.22420000000000001</v>
      </c>
      <c r="J2434">
        <v>1.9071</v>
      </c>
      <c r="K2434">
        <v>3.0411999999999999</v>
      </c>
      <c r="L2434">
        <v>2.5764</v>
      </c>
      <c r="M2434">
        <v>2.3313000000000001</v>
      </c>
    </row>
    <row r="2435" spans="1:13" x14ac:dyDescent="0.35">
      <c r="A2435" t="s">
        <v>8</v>
      </c>
      <c r="B2435" t="s">
        <v>14</v>
      </c>
      <c r="C2435" t="s">
        <v>24</v>
      </c>
      <c r="D2435" t="s">
        <v>712</v>
      </c>
      <c r="E2435" t="s">
        <v>825</v>
      </c>
      <c r="F2435">
        <v>0</v>
      </c>
      <c r="G2435">
        <v>0</v>
      </c>
      <c r="H2435">
        <v>0</v>
      </c>
      <c r="I2435">
        <v>0</v>
      </c>
      <c r="J2435">
        <v>0.33200000000000002</v>
      </c>
      <c r="K2435">
        <v>1.4408000000000001</v>
      </c>
      <c r="L2435">
        <v>1.9869000000000001</v>
      </c>
      <c r="M2435">
        <v>2.3071999999999999</v>
      </c>
    </row>
    <row r="2436" spans="1:13" x14ac:dyDescent="0.35">
      <c r="A2436" t="s">
        <v>8</v>
      </c>
      <c r="B2436" t="s">
        <v>14</v>
      </c>
      <c r="C2436" t="s">
        <v>24</v>
      </c>
      <c r="D2436" t="s">
        <v>713</v>
      </c>
      <c r="E2436" t="s">
        <v>825</v>
      </c>
      <c r="F2436">
        <v>3.4525E-2</v>
      </c>
      <c r="G2436">
        <v>2.53E-2</v>
      </c>
      <c r="H2436">
        <v>0.1084</v>
      </c>
      <c r="I2436">
        <v>0.22420000000000001</v>
      </c>
      <c r="J2436">
        <v>1.575</v>
      </c>
      <c r="K2436">
        <v>1.6004</v>
      </c>
      <c r="L2436">
        <v>0.58950000000000002</v>
      </c>
      <c r="M2436">
        <v>2.4E-2</v>
      </c>
    </row>
    <row r="2437" spans="1:13" x14ac:dyDescent="0.35">
      <c r="A2437" t="s">
        <v>8</v>
      </c>
      <c r="B2437" t="s">
        <v>14</v>
      </c>
      <c r="C2437" t="s">
        <v>24</v>
      </c>
      <c r="D2437" t="s">
        <v>714</v>
      </c>
      <c r="E2437" t="s">
        <v>825</v>
      </c>
      <c r="F2437">
        <v>13.289675000000001</v>
      </c>
      <c r="G2437">
        <v>20.222000000000001</v>
      </c>
      <c r="H2437">
        <v>0</v>
      </c>
      <c r="I2437">
        <v>0</v>
      </c>
      <c r="J2437">
        <v>0</v>
      </c>
      <c r="K2437">
        <v>0</v>
      </c>
      <c r="L2437">
        <v>0</v>
      </c>
      <c r="M2437">
        <v>0</v>
      </c>
    </row>
    <row r="2438" spans="1:13" x14ac:dyDescent="0.35">
      <c r="A2438" t="s">
        <v>8</v>
      </c>
      <c r="B2438" t="s">
        <v>14</v>
      </c>
      <c r="C2438" t="s">
        <v>24</v>
      </c>
      <c r="D2438" t="s">
        <v>819</v>
      </c>
      <c r="E2438" t="s">
        <v>825</v>
      </c>
      <c r="F2438">
        <v>0</v>
      </c>
      <c r="G2438">
        <v>0</v>
      </c>
      <c r="H2438">
        <v>0</v>
      </c>
      <c r="I2438">
        <v>0</v>
      </c>
      <c r="J2438">
        <v>0</v>
      </c>
      <c r="K2438">
        <v>0</v>
      </c>
      <c r="L2438">
        <v>0</v>
      </c>
      <c r="M2438">
        <v>0</v>
      </c>
    </row>
    <row r="2439" spans="1:13" x14ac:dyDescent="0.35">
      <c r="A2439" t="s">
        <v>8</v>
      </c>
      <c r="B2439" t="s">
        <v>14</v>
      </c>
      <c r="C2439" t="s">
        <v>24</v>
      </c>
      <c r="D2439" t="s">
        <v>715</v>
      </c>
      <c r="E2439" t="s">
        <v>825</v>
      </c>
      <c r="F2439">
        <v>13.289675000000001</v>
      </c>
      <c r="G2439">
        <v>20.222000000000001</v>
      </c>
      <c r="H2439">
        <v>0</v>
      </c>
      <c r="I2439">
        <v>0</v>
      </c>
      <c r="J2439">
        <v>0</v>
      </c>
      <c r="K2439">
        <v>0</v>
      </c>
      <c r="L2439">
        <v>0</v>
      </c>
      <c r="M2439">
        <v>0</v>
      </c>
    </row>
    <row r="2440" spans="1:13" x14ac:dyDescent="0.35">
      <c r="A2440" t="s">
        <v>8</v>
      </c>
      <c r="B2440" t="s">
        <v>14</v>
      </c>
      <c r="C2440" t="s">
        <v>24</v>
      </c>
      <c r="D2440" t="s">
        <v>716</v>
      </c>
      <c r="E2440" t="s">
        <v>825</v>
      </c>
      <c r="F2440">
        <v>1.3208500000000001</v>
      </c>
      <c r="G2440">
        <v>1.8125</v>
      </c>
      <c r="H2440">
        <v>3.5700000000000003E-2</v>
      </c>
      <c r="I2440">
        <v>0</v>
      </c>
      <c r="J2440">
        <v>0</v>
      </c>
      <c r="K2440">
        <v>0</v>
      </c>
      <c r="L2440">
        <v>0</v>
      </c>
      <c r="M2440">
        <v>0</v>
      </c>
    </row>
    <row r="2441" spans="1:13" x14ac:dyDescent="0.35">
      <c r="A2441" t="s">
        <v>8</v>
      </c>
      <c r="B2441" t="s">
        <v>14</v>
      </c>
      <c r="C2441" t="s">
        <v>24</v>
      </c>
      <c r="D2441" t="s">
        <v>717</v>
      </c>
      <c r="E2441" t="s">
        <v>825</v>
      </c>
      <c r="F2441">
        <v>0</v>
      </c>
      <c r="G2441">
        <v>0</v>
      </c>
      <c r="H2441">
        <v>0</v>
      </c>
      <c r="I2441">
        <v>0</v>
      </c>
      <c r="J2441">
        <v>0</v>
      </c>
      <c r="K2441">
        <v>0</v>
      </c>
      <c r="L2441">
        <v>0</v>
      </c>
      <c r="M2441">
        <v>0</v>
      </c>
    </row>
    <row r="2442" spans="1:13" x14ac:dyDescent="0.35">
      <c r="A2442" t="s">
        <v>8</v>
      </c>
      <c r="B2442" t="s">
        <v>14</v>
      </c>
      <c r="C2442" t="s">
        <v>24</v>
      </c>
      <c r="D2442" t="s">
        <v>718</v>
      </c>
      <c r="E2442" t="s">
        <v>825</v>
      </c>
      <c r="F2442">
        <v>1.3208500000000001</v>
      </c>
      <c r="G2442">
        <v>1.8125</v>
      </c>
      <c r="H2442">
        <v>3.5700000000000003E-2</v>
      </c>
      <c r="I2442">
        <v>0</v>
      </c>
      <c r="J2442">
        <v>0</v>
      </c>
      <c r="K2442">
        <v>0</v>
      </c>
      <c r="L2442">
        <v>0</v>
      </c>
      <c r="M2442">
        <v>0</v>
      </c>
    </row>
    <row r="2443" spans="1:13" x14ac:dyDescent="0.35">
      <c r="A2443" t="s">
        <v>8</v>
      </c>
      <c r="B2443" t="s">
        <v>14</v>
      </c>
      <c r="C2443" t="s">
        <v>24</v>
      </c>
      <c r="D2443" t="s">
        <v>719</v>
      </c>
      <c r="E2443" t="s">
        <v>825</v>
      </c>
      <c r="F2443">
        <v>4.3018750000000008</v>
      </c>
      <c r="G2443">
        <v>5.2474999999999996</v>
      </c>
      <c r="H2443">
        <v>9.4444999999999997</v>
      </c>
      <c r="I2443">
        <v>10.6271</v>
      </c>
      <c r="J2443">
        <v>9.4169999999999998</v>
      </c>
      <c r="K2443">
        <v>9.5679999999999996</v>
      </c>
      <c r="L2443">
        <v>6.8379999999999992</v>
      </c>
      <c r="M2443">
        <v>6.8379999999999992</v>
      </c>
    </row>
    <row r="2444" spans="1:13" x14ac:dyDescent="0.35">
      <c r="A2444" t="s">
        <v>8</v>
      </c>
      <c r="B2444" t="s">
        <v>14</v>
      </c>
      <c r="C2444" t="s">
        <v>24</v>
      </c>
      <c r="D2444" t="s">
        <v>720</v>
      </c>
      <c r="E2444" t="s">
        <v>825</v>
      </c>
      <c r="F2444">
        <v>1.345575</v>
      </c>
      <c r="G2444">
        <v>1.6024</v>
      </c>
      <c r="H2444">
        <v>4.8227000000000002</v>
      </c>
      <c r="I2444">
        <v>5.6376999999999997</v>
      </c>
      <c r="J2444">
        <v>6.9668999999999999</v>
      </c>
      <c r="K2444">
        <v>4.0313999999999997</v>
      </c>
      <c r="L2444">
        <v>5.4249999999999998</v>
      </c>
      <c r="M2444">
        <v>7.5696000000000003</v>
      </c>
    </row>
    <row r="2445" spans="1:13" x14ac:dyDescent="0.35">
      <c r="A2445" t="s">
        <v>8</v>
      </c>
      <c r="B2445" t="s">
        <v>14</v>
      </c>
      <c r="C2445" t="s">
        <v>24</v>
      </c>
      <c r="D2445" t="s">
        <v>721</v>
      </c>
      <c r="E2445" t="s">
        <v>825</v>
      </c>
      <c r="F2445">
        <v>1.581741919682502</v>
      </c>
      <c r="G2445">
        <v>5.8002051862739084</v>
      </c>
      <c r="H2445">
        <v>8.7385613787704521</v>
      </c>
      <c r="I2445">
        <v>14.013319624899699</v>
      </c>
      <c r="J2445">
        <v>26.493377877355471</v>
      </c>
      <c r="K2445">
        <v>35.530889188427658</v>
      </c>
      <c r="L2445">
        <v>46.762792244582471</v>
      </c>
      <c r="M2445">
        <v>52.515641761924279</v>
      </c>
    </row>
    <row r="2446" spans="1:13" x14ac:dyDescent="0.35">
      <c r="A2446" t="s">
        <v>8</v>
      </c>
      <c r="B2446" t="s">
        <v>14</v>
      </c>
      <c r="C2446" t="s">
        <v>24</v>
      </c>
      <c r="D2446" t="s">
        <v>722</v>
      </c>
      <c r="E2446" t="s">
        <v>825</v>
      </c>
      <c r="F2446">
        <v>1.4074</v>
      </c>
      <c r="G2446">
        <v>1.5468999999999999</v>
      </c>
      <c r="H2446">
        <v>19.436399999999999</v>
      </c>
      <c r="I2446">
        <v>24.822299999999998</v>
      </c>
      <c r="J2446">
        <v>45.072299999999998</v>
      </c>
      <c r="K2446">
        <v>58.069400000000002</v>
      </c>
      <c r="L2446">
        <v>101.53489999999999</v>
      </c>
      <c r="M2446">
        <v>111.5583</v>
      </c>
    </row>
    <row r="2447" spans="1:13" x14ac:dyDescent="0.35">
      <c r="A2447" t="s">
        <v>8</v>
      </c>
      <c r="B2447" t="s">
        <v>14</v>
      </c>
      <c r="C2447" t="s">
        <v>24</v>
      </c>
      <c r="D2447" t="s">
        <v>723</v>
      </c>
      <c r="E2447" t="s">
        <v>825</v>
      </c>
      <c r="F2447">
        <v>2.411225</v>
      </c>
      <c r="G2447">
        <v>2.8016000000000001</v>
      </c>
      <c r="H2447">
        <v>18.614599999999999</v>
      </c>
      <c r="I2447">
        <v>31.881</v>
      </c>
      <c r="J2447">
        <v>29.060199999999998</v>
      </c>
      <c r="K2447">
        <v>14.315799999999999</v>
      </c>
      <c r="L2447">
        <v>10.4711</v>
      </c>
      <c r="M2447">
        <v>8.2413000000000007</v>
      </c>
    </row>
    <row r="2448" spans="1:13" x14ac:dyDescent="0.35">
      <c r="A2448" t="s">
        <v>8</v>
      </c>
      <c r="B2448" t="s">
        <v>14</v>
      </c>
      <c r="C2448" t="s">
        <v>24</v>
      </c>
      <c r="D2448" t="s">
        <v>724</v>
      </c>
      <c r="E2448" t="s">
        <v>825</v>
      </c>
      <c r="F2448">
        <v>2.411225</v>
      </c>
      <c r="G2448">
        <v>2.8016000000000001</v>
      </c>
      <c r="H2448">
        <v>18.614599999999999</v>
      </c>
      <c r="I2448">
        <v>31.881</v>
      </c>
      <c r="J2448">
        <v>29.060199999999998</v>
      </c>
      <c r="K2448">
        <v>14.315799999999999</v>
      </c>
      <c r="L2448">
        <v>10.4711</v>
      </c>
      <c r="M2448">
        <v>8.2413000000000007</v>
      </c>
    </row>
    <row r="2449" spans="1:13" x14ac:dyDescent="0.35">
      <c r="A2449" t="s">
        <v>8</v>
      </c>
      <c r="B2449" t="s">
        <v>14</v>
      </c>
      <c r="C2449" t="s">
        <v>24</v>
      </c>
      <c r="D2449" t="s">
        <v>725</v>
      </c>
      <c r="E2449" t="s">
        <v>826</v>
      </c>
      <c r="F2449">
        <v>1557.6052749999999</v>
      </c>
      <c r="G2449">
        <v>1901.6323</v>
      </c>
      <c r="H2449">
        <v>1267.0476000000001</v>
      </c>
      <c r="I2449">
        <v>739.85230000000001</v>
      </c>
      <c r="J2449">
        <v>462.86900000000003</v>
      </c>
      <c r="K2449">
        <v>278.05279999999999</v>
      </c>
      <c r="L2449">
        <v>45.198300000000003</v>
      </c>
      <c r="M2449">
        <v>-105.1527</v>
      </c>
    </row>
    <row r="2450" spans="1:13" x14ac:dyDescent="0.35">
      <c r="A2450" t="s">
        <v>8</v>
      </c>
      <c r="B2450" t="s">
        <v>15</v>
      </c>
      <c r="C2450" t="s">
        <v>21</v>
      </c>
      <c r="D2450" t="s">
        <v>726</v>
      </c>
      <c r="E2450" t="s">
        <v>827</v>
      </c>
      <c r="F2450">
        <v>20.002949999999998</v>
      </c>
      <c r="G2450">
        <v>22.6297</v>
      </c>
      <c r="H2450">
        <v>22.725999999999999</v>
      </c>
      <c r="I2450">
        <v>23.214400000000001</v>
      </c>
      <c r="J2450">
        <v>24.081</v>
      </c>
      <c r="K2450">
        <v>25.673200000000001</v>
      </c>
      <c r="L2450">
        <v>26.736499999999999</v>
      </c>
      <c r="M2450">
        <v>27.691800000000001</v>
      </c>
    </row>
    <row r="2451" spans="1:13" x14ac:dyDescent="0.35">
      <c r="A2451" t="s">
        <v>8</v>
      </c>
      <c r="B2451" t="s">
        <v>15</v>
      </c>
      <c r="C2451" t="s">
        <v>21</v>
      </c>
      <c r="D2451" t="s">
        <v>727</v>
      </c>
      <c r="E2451" t="s">
        <v>56</v>
      </c>
      <c r="F2451">
        <v>1821.929423175</v>
      </c>
      <c r="G2451">
        <v>2538.5734954</v>
      </c>
      <c r="H2451">
        <v>3351.6065589</v>
      </c>
      <c r="I2451">
        <v>4260.0959404999994</v>
      </c>
      <c r="J2451">
        <v>5246.3744118000004</v>
      </c>
      <c r="K2451">
        <v>6406.7946311000014</v>
      </c>
      <c r="L2451">
        <v>7640.4709326999991</v>
      </c>
      <c r="M2451">
        <v>9011.4639223999984</v>
      </c>
    </row>
    <row r="2452" spans="1:13" x14ac:dyDescent="0.35">
      <c r="A2452" t="s">
        <v>8</v>
      </c>
      <c r="B2452" t="s">
        <v>15</v>
      </c>
      <c r="C2452" t="s">
        <v>21</v>
      </c>
      <c r="D2452" t="s">
        <v>728</v>
      </c>
      <c r="E2452" t="s">
        <v>56</v>
      </c>
      <c r="F2452">
        <v>5478.4983431250002</v>
      </c>
      <c r="G2452">
        <v>7633.4301076000002</v>
      </c>
      <c r="H2452">
        <v>10078.2010467</v>
      </c>
      <c r="I2452">
        <v>12810.007053699999</v>
      </c>
      <c r="J2452">
        <v>15775.722960200001</v>
      </c>
      <c r="K2452">
        <v>19265.078941899999</v>
      </c>
      <c r="L2452">
        <v>22974.7141692</v>
      </c>
      <c r="M2452">
        <v>27097.2573252</v>
      </c>
    </row>
    <row r="2453" spans="1:13" x14ac:dyDescent="0.35">
      <c r="A2453" t="s">
        <v>8</v>
      </c>
      <c r="B2453" t="s">
        <v>15</v>
      </c>
      <c r="C2453" t="s">
        <v>21</v>
      </c>
      <c r="D2453" t="s">
        <v>729</v>
      </c>
      <c r="E2453" t="s">
        <v>828</v>
      </c>
      <c r="F2453">
        <v>1307.9329</v>
      </c>
      <c r="G2453">
        <v>1388.0895</v>
      </c>
      <c r="H2453">
        <v>1461.7713000000001</v>
      </c>
      <c r="I2453">
        <v>1528.5952</v>
      </c>
      <c r="J2453">
        <v>1590.4380000000001</v>
      </c>
      <c r="K2453">
        <v>1645.8846000000001</v>
      </c>
      <c r="L2453">
        <v>1694.5724</v>
      </c>
      <c r="M2453">
        <v>1733.7954999999999</v>
      </c>
    </row>
    <row r="2454" spans="1:13" x14ac:dyDescent="0.35">
      <c r="A2454" t="s">
        <v>8</v>
      </c>
      <c r="B2454" t="s">
        <v>15</v>
      </c>
      <c r="C2454" t="s">
        <v>21</v>
      </c>
      <c r="D2454" t="s">
        <v>730</v>
      </c>
      <c r="E2454" t="s">
        <v>829</v>
      </c>
      <c r="F2454">
        <v>0</v>
      </c>
      <c r="G2454">
        <v>0</v>
      </c>
      <c r="H2454">
        <v>41.901132500000003</v>
      </c>
      <c r="I2454">
        <v>123.6930997</v>
      </c>
      <c r="J2454">
        <v>269.99840819999997</v>
      </c>
      <c r="K2454">
        <v>417.64235719999999</v>
      </c>
      <c r="L2454">
        <v>891.44054749999998</v>
      </c>
      <c r="M2454">
        <v>1935.6965551999999</v>
      </c>
    </row>
    <row r="2455" spans="1:13" x14ac:dyDescent="0.35">
      <c r="A2455" t="s">
        <v>8</v>
      </c>
      <c r="B2455" t="s">
        <v>15</v>
      </c>
      <c r="C2455" t="s">
        <v>21</v>
      </c>
      <c r="D2455" t="s">
        <v>731</v>
      </c>
      <c r="E2455" t="s">
        <v>827</v>
      </c>
      <c r="F2455">
        <v>29.260100000000001</v>
      </c>
      <c r="G2455">
        <v>34.455500000000001</v>
      </c>
      <c r="H2455">
        <v>31.017700000000001</v>
      </c>
      <c r="I2455">
        <v>28.441299999999998</v>
      </c>
      <c r="J2455">
        <v>29.132200000000001</v>
      </c>
      <c r="K2455">
        <v>32.270800000000001</v>
      </c>
      <c r="L2455">
        <v>35.335700000000003</v>
      </c>
      <c r="M2455">
        <v>35.430700000000002</v>
      </c>
    </row>
    <row r="2456" spans="1:13" x14ac:dyDescent="0.35">
      <c r="A2456" t="s">
        <v>8</v>
      </c>
      <c r="B2456" t="s">
        <v>15</v>
      </c>
      <c r="C2456" t="s">
        <v>21</v>
      </c>
      <c r="D2456" t="s">
        <v>732</v>
      </c>
      <c r="E2456" t="s">
        <v>827</v>
      </c>
      <c r="F2456">
        <v>8.2729250000000008</v>
      </c>
      <c r="G2456">
        <v>8.8994999999999997</v>
      </c>
      <c r="H2456">
        <v>9.5547000000000004</v>
      </c>
      <c r="I2456">
        <v>10.3605</v>
      </c>
      <c r="J2456">
        <v>11.835800000000001</v>
      </c>
      <c r="K2456">
        <v>14.576499999999999</v>
      </c>
      <c r="L2456">
        <v>16.514399999999998</v>
      </c>
      <c r="M2456">
        <v>16.8369</v>
      </c>
    </row>
    <row r="2457" spans="1:13" x14ac:dyDescent="0.35">
      <c r="A2457" t="s">
        <v>8</v>
      </c>
      <c r="B2457" t="s">
        <v>15</v>
      </c>
      <c r="C2457" t="s">
        <v>21</v>
      </c>
      <c r="D2457" t="s">
        <v>820</v>
      </c>
      <c r="E2457" t="s">
        <v>827</v>
      </c>
      <c r="F2457">
        <v>7.4124999999999996E-2</v>
      </c>
      <c r="G2457">
        <v>9.1999999999999998E-2</v>
      </c>
      <c r="H2457">
        <v>0.1242</v>
      </c>
      <c r="I2457">
        <v>0.15190000000000001</v>
      </c>
      <c r="J2457">
        <v>0.18210000000000001</v>
      </c>
      <c r="K2457">
        <v>0.18590000000000001</v>
      </c>
      <c r="L2457">
        <v>0.1255</v>
      </c>
      <c r="M2457">
        <v>6.3899999999999998E-2</v>
      </c>
    </row>
    <row r="2458" spans="1:13" x14ac:dyDescent="0.35">
      <c r="A2458" t="s">
        <v>8</v>
      </c>
      <c r="B2458" t="s">
        <v>15</v>
      </c>
      <c r="C2458" t="s">
        <v>21</v>
      </c>
      <c r="D2458" t="s">
        <v>733</v>
      </c>
      <c r="E2458" t="s">
        <v>827</v>
      </c>
      <c r="F2458">
        <v>5.9999999999999995E-4</v>
      </c>
      <c r="G2458">
        <v>1.4E-3</v>
      </c>
      <c r="H2458">
        <v>9.5999999999999992E-3</v>
      </c>
      <c r="I2458">
        <v>3.3599999999999998E-2</v>
      </c>
      <c r="J2458">
        <v>0.22489999999999999</v>
      </c>
      <c r="K2458">
        <v>0.78580000000000005</v>
      </c>
      <c r="L2458">
        <v>1.2971999999999999</v>
      </c>
      <c r="M2458">
        <v>1.6355</v>
      </c>
    </row>
    <row r="2459" spans="1:13" x14ac:dyDescent="0.35">
      <c r="A2459" t="s">
        <v>8</v>
      </c>
      <c r="B2459" t="s">
        <v>15</v>
      </c>
      <c r="C2459" t="s">
        <v>21</v>
      </c>
      <c r="D2459" t="s">
        <v>734</v>
      </c>
      <c r="E2459" t="s">
        <v>827</v>
      </c>
      <c r="F2459">
        <v>0</v>
      </c>
      <c r="G2459">
        <v>0</v>
      </c>
      <c r="H2459">
        <v>0</v>
      </c>
      <c r="I2459">
        <v>0</v>
      </c>
      <c r="J2459">
        <v>4.0500000000000001E-2</v>
      </c>
      <c r="K2459">
        <v>0.37719999999999998</v>
      </c>
      <c r="L2459">
        <v>1.0118</v>
      </c>
      <c r="M2459">
        <v>1.6355</v>
      </c>
    </row>
    <row r="2460" spans="1:13" x14ac:dyDescent="0.35">
      <c r="A2460" t="s">
        <v>8</v>
      </c>
      <c r="B2460" t="s">
        <v>15</v>
      </c>
      <c r="C2460" t="s">
        <v>21</v>
      </c>
      <c r="D2460" t="s">
        <v>735</v>
      </c>
      <c r="E2460" t="s">
        <v>827</v>
      </c>
      <c r="F2460">
        <v>5.9999999999999995E-4</v>
      </c>
      <c r="G2460">
        <v>1.4E-3</v>
      </c>
      <c r="H2460">
        <v>9.5999999999999992E-3</v>
      </c>
      <c r="I2460">
        <v>3.3599999999999998E-2</v>
      </c>
      <c r="J2460">
        <v>0.1845</v>
      </c>
      <c r="K2460">
        <v>0.40860000000000002</v>
      </c>
      <c r="L2460">
        <v>0.28539999999999999</v>
      </c>
      <c r="M2460">
        <v>0</v>
      </c>
    </row>
    <row r="2461" spans="1:13" x14ac:dyDescent="0.35">
      <c r="A2461" t="s">
        <v>8</v>
      </c>
      <c r="B2461" t="s">
        <v>15</v>
      </c>
      <c r="C2461" t="s">
        <v>21</v>
      </c>
      <c r="D2461" t="s">
        <v>736</v>
      </c>
      <c r="E2461" t="s">
        <v>827</v>
      </c>
      <c r="F2461">
        <v>1.26E-2</v>
      </c>
      <c r="G2461">
        <v>2.9899999999999999E-2</v>
      </c>
      <c r="H2461">
        <v>6.6900000000000001E-2</v>
      </c>
      <c r="I2461">
        <v>8.77E-2</v>
      </c>
      <c r="J2461">
        <v>0.1104</v>
      </c>
      <c r="K2461">
        <v>0.1129</v>
      </c>
      <c r="L2461">
        <v>8.0100000000000005E-2</v>
      </c>
      <c r="M2461">
        <v>5.7799999999999997E-2</v>
      </c>
    </row>
    <row r="2462" spans="1:13" x14ac:dyDescent="0.35">
      <c r="A2462" t="s">
        <v>8</v>
      </c>
      <c r="B2462" t="s">
        <v>15</v>
      </c>
      <c r="C2462" t="s">
        <v>21</v>
      </c>
      <c r="D2462" t="s">
        <v>737</v>
      </c>
      <c r="E2462" t="s">
        <v>827</v>
      </c>
      <c r="F2462">
        <v>2.4582999999999999</v>
      </c>
      <c r="G2462">
        <v>3.0707</v>
      </c>
      <c r="H2462">
        <v>3.6585000000000001</v>
      </c>
      <c r="I2462">
        <v>4.1935000000000002</v>
      </c>
      <c r="J2462">
        <v>4.8339999999999996</v>
      </c>
      <c r="K2462">
        <v>5.8113999999999999</v>
      </c>
      <c r="L2462">
        <v>6.5583999999999998</v>
      </c>
      <c r="M2462">
        <v>7.1767000000000003</v>
      </c>
    </row>
    <row r="2463" spans="1:13" x14ac:dyDescent="0.35">
      <c r="A2463" t="s">
        <v>8</v>
      </c>
      <c r="B2463" t="s">
        <v>15</v>
      </c>
      <c r="C2463" t="s">
        <v>21</v>
      </c>
      <c r="D2463" t="s">
        <v>738</v>
      </c>
      <c r="E2463" t="s">
        <v>827</v>
      </c>
      <c r="F2463">
        <v>1.5025E-2</v>
      </c>
      <c r="G2463">
        <v>5.0299999999999997E-2</v>
      </c>
      <c r="H2463">
        <v>0.17419999999999999</v>
      </c>
      <c r="I2463">
        <v>0.54139999999999999</v>
      </c>
      <c r="J2463">
        <v>1.5285</v>
      </c>
      <c r="K2463">
        <v>3.6276000000000002</v>
      </c>
      <c r="L2463">
        <v>5.3905000000000003</v>
      </c>
      <c r="M2463">
        <v>5.5620000000000003</v>
      </c>
    </row>
    <row r="2464" spans="1:13" x14ac:dyDescent="0.35">
      <c r="A2464" t="s">
        <v>8</v>
      </c>
      <c r="B2464" t="s">
        <v>15</v>
      </c>
      <c r="C2464" t="s">
        <v>21</v>
      </c>
      <c r="D2464" t="s">
        <v>739</v>
      </c>
      <c r="E2464" t="s">
        <v>827</v>
      </c>
      <c r="F2464">
        <v>5.8019499999999997</v>
      </c>
      <c r="G2464">
        <v>5.7840999999999996</v>
      </c>
      <c r="H2464">
        <v>5.7347000000000001</v>
      </c>
      <c r="I2464">
        <v>5.6497000000000002</v>
      </c>
      <c r="J2464">
        <v>5.5362</v>
      </c>
      <c r="K2464">
        <v>5.4161999999999999</v>
      </c>
      <c r="L2464">
        <v>5.2689000000000004</v>
      </c>
      <c r="M2464">
        <v>5.1093000000000002</v>
      </c>
    </row>
    <row r="2465" spans="1:13" x14ac:dyDescent="0.35">
      <c r="A2465" t="s">
        <v>8</v>
      </c>
      <c r="B2465" t="s">
        <v>15</v>
      </c>
      <c r="C2465" t="s">
        <v>21</v>
      </c>
      <c r="D2465" t="s">
        <v>740</v>
      </c>
      <c r="E2465" t="s">
        <v>827</v>
      </c>
      <c r="F2465">
        <v>0</v>
      </c>
      <c r="G2465">
        <v>0</v>
      </c>
      <c r="H2465">
        <v>0</v>
      </c>
      <c r="I2465">
        <v>0</v>
      </c>
      <c r="J2465">
        <v>0.33550000000000002</v>
      </c>
      <c r="K2465">
        <v>2.1726000000000001</v>
      </c>
      <c r="L2465">
        <v>5.2789000000000001</v>
      </c>
      <c r="M2465">
        <v>7.2553000000000001</v>
      </c>
    </row>
    <row r="2466" spans="1:13" x14ac:dyDescent="0.35">
      <c r="A2466" t="s">
        <v>8</v>
      </c>
      <c r="B2466" t="s">
        <v>15</v>
      </c>
      <c r="C2466" t="s">
        <v>21</v>
      </c>
      <c r="D2466" t="s">
        <v>741</v>
      </c>
      <c r="E2466" t="s">
        <v>827</v>
      </c>
      <c r="F2466">
        <v>8.2729250000000008</v>
      </c>
      <c r="G2466">
        <v>8.8994999999999997</v>
      </c>
      <c r="H2466">
        <v>9.5547000000000004</v>
      </c>
      <c r="I2466">
        <v>10.3605</v>
      </c>
      <c r="J2466">
        <v>11.500299999999999</v>
      </c>
      <c r="K2466">
        <v>12.4039</v>
      </c>
      <c r="L2466">
        <v>11.2355</v>
      </c>
      <c r="M2466">
        <v>9.5815999999999999</v>
      </c>
    </row>
    <row r="2467" spans="1:13" x14ac:dyDescent="0.35">
      <c r="A2467" t="s">
        <v>8</v>
      </c>
      <c r="B2467" t="s">
        <v>15</v>
      </c>
      <c r="C2467" t="s">
        <v>21</v>
      </c>
      <c r="D2467" t="s">
        <v>742</v>
      </c>
      <c r="E2467" t="s">
        <v>827</v>
      </c>
      <c r="F2467">
        <v>12.2538</v>
      </c>
      <c r="G2467">
        <v>15.4968</v>
      </c>
      <c r="H2467">
        <v>8.1029999999999998</v>
      </c>
      <c r="I2467">
        <v>3.3031999999999999</v>
      </c>
      <c r="J2467">
        <v>1.9675</v>
      </c>
      <c r="K2467">
        <v>1.9469000000000001</v>
      </c>
      <c r="L2467">
        <v>2.6669</v>
      </c>
      <c r="M2467">
        <v>0.95209999999999995</v>
      </c>
    </row>
    <row r="2468" spans="1:13" x14ac:dyDescent="0.35">
      <c r="A2468" t="s">
        <v>8</v>
      </c>
      <c r="B2468" t="s">
        <v>15</v>
      </c>
      <c r="C2468" t="s">
        <v>22</v>
      </c>
      <c r="D2468" t="s">
        <v>743</v>
      </c>
      <c r="E2468" t="s">
        <v>827</v>
      </c>
      <c r="F2468">
        <v>9.0458999999999996</v>
      </c>
      <c r="G2468">
        <v>12.0289</v>
      </c>
      <c r="H2468">
        <v>6.6096000000000004</v>
      </c>
      <c r="I2468">
        <v>2.3304999999999998</v>
      </c>
      <c r="J2468">
        <v>1.2544</v>
      </c>
      <c r="K2468">
        <v>1.3552</v>
      </c>
      <c r="L2468">
        <v>2.3205</v>
      </c>
      <c r="M2468">
        <v>0.78510000000000002</v>
      </c>
    </row>
    <row r="2469" spans="1:13" x14ac:dyDescent="0.35">
      <c r="A2469" t="s">
        <v>8</v>
      </c>
      <c r="B2469" t="s">
        <v>15</v>
      </c>
      <c r="C2469" t="s">
        <v>22</v>
      </c>
      <c r="D2469" t="s">
        <v>744</v>
      </c>
      <c r="E2469" t="s">
        <v>827</v>
      </c>
      <c r="F2469">
        <v>0</v>
      </c>
      <c r="G2469">
        <v>0</v>
      </c>
      <c r="H2469">
        <v>0</v>
      </c>
      <c r="I2469">
        <v>0.2797</v>
      </c>
      <c r="J2469">
        <v>0.52680000000000005</v>
      </c>
      <c r="K2469">
        <v>0.97570000000000001</v>
      </c>
      <c r="L2469">
        <v>2.3205</v>
      </c>
      <c r="M2469">
        <v>0.78510000000000002</v>
      </c>
    </row>
    <row r="2470" spans="1:13" x14ac:dyDescent="0.35">
      <c r="A2470" t="s">
        <v>8</v>
      </c>
      <c r="B2470" t="s">
        <v>15</v>
      </c>
      <c r="C2470" t="s">
        <v>22</v>
      </c>
      <c r="D2470" t="s">
        <v>745</v>
      </c>
      <c r="E2470" t="s">
        <v>827</v>
      </c>
      <c r="F2470">
        <v>9.0458999999999996</v>
      </c>
      <c r="G2470">
        <v>12.0289</v>
      </c>
      <c r="H2470">
        <v>6.6096000000000004</v>
      </c>
      <c r="I2470">
        <v>2.0508999999999999</v>
      </c>
      <c r="J2470">
        <v>0.72750000000000004</v>
      </c>
      <c r="K2470">
        <v>0.3795</v>
      </c>
      <c r="L2470">
        <v>0</v>
      </c>
      <c r="M2470">
        <v>0</v>
      </c>
    </row>
    <row r="2471" spans="1:13" x14ac:dyDescent="0.35">
      <c r="A2471" t="s">
        <v>8</v>
      </c>
      <c r="B2471" t="s">
        <v>15</v>
      </c>
      <c r="C2471" t="s">
        <v>22</v>
      </c>
      <c r="D2471" t="s">
        <v>746</v>
      </c>
      <c r="E2471" t="s">
        <v>827</v>
      </c>
      <c r="F2471">
        <v>0</v>
      </c>
      <c r="G2471">
        <v>0</v>
      </c>
      <c r="H2471">
        <v>0</v>
      </c>
      <c r="I2471">
        <v>0.2797</v>
      </c>
      <c r="J2471">
        <v>0.52700000000000002</v>
      </c>
      <c r="K2471">
        <v>0.97599999999999998</v>
      </c>
      <c r="L2471">
        <v>2.3206000000000002</v>
      </c>
      <c r="M2471">
        <v>0.78510000000000002</v>
      </c>
    </row>
    <row r="2472" spans="1:13" x14ac:dyDescent="0.35">
      <c r="A2472" t="s">
        <v>8</v>
      </c>
      <c r="B2472" t="s">
        <v>15</v>
      </c>
      <c r="C2472" t="s">
        <v>22</v>
      </c>
      <c r="D2472" t="s">
        <v>747</v>
      </c>
      <c r="E2472" t="s">
        <v>827</v>
      </c>
      <c r="F2472">
        <v>12.2538</v>
      </c>
      <c r="G2472">
        <v>15.4968</v>
      </c>
      <c r="H2472">
        <v>8.1029999999999998</v>
      </c>
      <c r="I2472">
        <v>3.0234999999999999</v>
      </c>
      <c r="J2472">
        <v>1.4404999999999999</v>
      </c>
      <c r="K2472">
        <v>0.97089999999999999</v>
      </c>
      <c r="L2472">
        <v>0.3463</v>
      </c>
      <c r="M2472">
        <v>0.16700000000000001</v>
      </c>
    </row>
    <row r="2473" spans="1:13" x14ac:dyDescent="0.35">
      <c r="A2473" t="s">
        <v>8</v>
      </c>
      <c r="B2473" t="s">
        <v>15</v>
      </c>
      <c r="C2473" t="s">
        <v>22</v>
      </c>
      <c r="D2473" t="s">
        <v>748</v>
      </c>
      <c r="E2473" t="s">
        <v>827</v>
      </c>
      <c r="F2473">
        <v>19.878525</v>
      </c>
      <c r="G2473">
        <v>24.008900000000001</v>
      </c>
      <c r="H2473">
        <v>18.476800000000001</v>
      </c>
      <c r="I2473">
        <v>12.6258</v>
      </c>
      <c r="J2473">
        <v>9.3194999999999997</v>
      </c>
      <c r="K2473">
        <v>8.1010000000000009</v>
      </c>
      <c r="L2473">
        <v>6.4288999999999996</v>
      </c>
      <c r="M2473">
        <v>2.8210999999999999</v>
      </c>
    </row>
    <row r="2474" spans="1:13" x14ac:dyDescent="0.35">
      <c r="A2474" t="s">
        <v>8</v>
      </c>
      <c r="B2474" t="s">
        <v>15</v>
      </c>
      <c r="C2474" t="s">
        <v>22</v>
      </c>
      <c r="D2474" t="s">
        <v>749</v>
      </c>
      <c r="E2474" t="s">
        <v>827</v>
      </c>
      <c r="F2474">
        <v>0</v>
      </c>
      <c r="G2474">
        <v>0</v>
      </c>
      <c r="H2474">
        <v>0</v>
      </c>
      <c r="I2474">
        <v>0.3241</v>
      </c>
      <c r="J2474">
        <v>0.92530000000000001</v>
      </c>
      <c r="K2474">
        <v>2.1646000000000001</v>
      </c>
      <c r="L2474">
        <v>3.7469000000000001</v>
      </c>
      <c r="M2474">
        <v>1.857</v>
      </c>
    </row>
    <row r="2475" spans="1:13" x14ac:dyDescent="0.35">
      <c r="A2475" t="s">
        <v>8</v>
      </c>
      <c r="B2475" t="s">
        <v>15</v>
      </c>
      <c r="C2475" t="s">
        <v>22</v>
      </c>
      <c r="D2475" t="s">
        <v>750</v>
      </c>
      <c r="E2475" t="s">
        <v>827</v>
      </c>
      <c r="F2475">
        <v>19.878525</v>
      </c>
      <c r="G2475">
        <v>24.008900000000001</v>
      </c>
      <c r="H2475">
        <v>18.476800000000001</v>
      </c>
      <c r="I2475">
        <v>12.3017</v>
      </c>
      <c r="J2475">
        <v>8.3942999999999994</v>
      </c>
      <c r="K2475">
        <v>5.9363999999999999</v>
      </c>
      <c r="L2475">
        <v>2.6819000000000002</v>
      </c>
      <c r="M2475">
        <v>0.96409999999999996</v>
      </c>
    </row>
    <row r="2476" spans="1:13" x14ac:dyDescent="0.35">
      <c r="A2476" t="s">
        <v>8</v>
      </c>
      <c r="B2476" t="s">
        <v>15</v>
      </c>
      <c r="C2476" t="s">
        <v>22</v>
      </c>
      <c r="D2476" t="s">
        <v>751</v>
      </c>
      <c r="E2476" t="s">
        <v>827</v>
      </c>
      <c r="F2476">
        <v>1.7228000000000001</v>
      </c>
      <c r="G2476">
        <v>2.0192999999999999</v>
      </c>
      <c r="H2476">
        <v>2.7381000000000002</v>
      </c>
      <c r="I2476">
        <v>1.9682999999999999</v>
      </c>
      <c r="J2476">
        <v>1.1854</v>
      </c>
      <c r="K2476">
        <v>0.87860000000000005</v>
      </c>
      <c r="L2476">
        <v>0.6915</v>
      </c>
      <c r="M2476">
        <v>0.53510000000000002</v>
      </c>
    </row>
    <row r="2477" spans="1:13" x14ac:dyDescent="0.35">
      <c r="A2477" t="s">
        <v>8</v>
      </c>
      <c r="B2477" t="s">
        <v>15</v>
      </c>
      <c r="C2477" t="s">
        <v>22</v>
      </c>
      <c r="D2477" t="s">
        <v>752</v>
      </c>
      <c r="E2477" t="s">
        <v>827</v>
      </c>
      <c r="F2477">
        <v>0.80210000000000004</v>
      </c>
      <c r="G2477">
        <v>1.0111000000000001</v>
      </c>
      <c r="H2477">
        <v>1.2552000000000001</v>
      </c>
      <c r="I2477">
        <v>0.81700000000000006</v>
      </c>
      <c r="J2477">
        <v>0.56320000000000003</v>
      </c>
      <c r="K2477">
        <v>0.54849999999999999</v>
      </c>
      <c r="L2477">
        <v>0.61209999999999998</v>
      </c>
      <c r="M2477">
        <v>0.51780000000000004</v>
      </c>
    </row>
    <row r="2478" spans="1:13" x14ac:dyDescent="0.35">
      <c r="A2478" t="s">
        <v>8</v>
      </c>
      <c r="B2478" t="s">
        <v>15</v>
      </c>
      <c r="C2478" t="s">
        <v>22</v>
      </c>
      <c r="D2478" t="s">
        <v>753</v>
      </c>
      <c r="E2478" t="s">
        <v>827</v>
      </c>
      <c r="F2478">
        <v>0</v>
      </c>
      <c r="G2478">
        <v>0</v>
      </c>
      <c r="H2478">
        <v>0</v>
      </c>
      <c r="I2478">
        <v>3.27E-2</v>
      </c>
      <c r="J2478">
        <v>0.16900000000000001</v>
      </c>
      <c r="K2478">
        <v>0.3291</v>
      </c>
      <c r="L2478">
        <v>0.55089999999999995</v>
      </c>
      <c r="M2478">
        <v>0.51780000000000004</v>
      </c>
    </row>
    <row r="2479" spans="1:13" x14ac:dyDescent="0.35">
      <c r="A2479" t="s">
        <v>8</v>
      </c>
      <c r="B2479" t="s">
        <v>15</v>
      </c>
      <c r="C2479" t="s">
        <v>22</v>
      </c>
      <c r="D2479" t="s">
        <v>754</v>
      </c>
      <c r="E2479" t="s">
        <v>827</v>
      </c>
      <c r="F2479">
        <v>0.80210000000000004</v>
      </c>
      <c r="G2479">
        <v>1.0111000000000001</v>
      </c>
      <c r="H2479">
        <v>1.2552000000000001</v>
      </c>
      <c r="I2479">
        <v>0.78439999999999999</v>
      </c>
      <c r="J2479">
        <v>0.39419999999999999</v>
      </c>
      <c r="K2479">
        <v>0.21940000000000001</v>
      </c>
      <c r="L2479">
        <v>6.1199999999999997E-2</v>
      </c>
      <c r="M2479">
        <v>0</v>
      </c>
    </row>
    <row r="2480" spans="1:13" x14ac:dyDescent="0.35">
      <c r="A2480" t="s">
        <v>8</v>
      </c>
      <c r="B2480" t="s">
        <v>15</v>
      </c>
      <c r="C2480" t="s">
        <v>22</v>
      </c>
      <c r="D2480" t="s">
        <v>755</v>
      </c>
      <c r="E2480" t="s">
        <v>827</v>
      </c>
      <c r="F2480">
        <v>0</v>
      </c>
      <c r="G2480">
        <v>0</v>
      </c>
      <c r="H2480">
        <v>0</v>
      </c>
      <c r="I2480">
        <v>3.27E-2</v>
      </c>
      <c r="J2480">
        <v>0.19339999999999999</v>
      </c>
      <c r="K2480">
        <v>0.39479999999999998</v>
      </c>
      <c r="L2480">
        <v>0.57410000000000005</v>
      </c>
      <c r="M2480">
        <v>0.52129999999999999</v>
      </c>
    </row>
    <row r="2481" spans="1:13" x14ac:dyDescent="0.35">
      <c r="A2481" t="s">
        <v>8</v>
      </c>
      <c r="B2481" t="s">
        <v>15</v>
      </c>
      <c r="C2481" t="s">
        <v>22</v>
      </c>
      <c r="D2481" t="s">
        <v>756</v>
      </c>
      <c r="E2481" t="s">
        <v>827</v>
      </c>
      <c r="F2481">
        <v>1.7228000000000001</v>
      </c>
      <c r="G2481">
        <v>2.0192999999999999</v>
      </c>
      <c r="H2481">
        <v>2.7381000000000002</v>
      </c>
      <c r="I2481">
        <v>1.9356</v>
      </c>
      <c r="J2481">
        <v>0.9919</v>
      </c>
      <c r="K2481">
        <v>0.48380000000000001</v>
      </c>
      <c r="L2481">
        <v>0.1174</v>
      </c>
      <c r="M2481">
        <v>1.38E-2</v>
      </c>
    </row>
    <row r="2482" spans="1:13" x14ac:dyDescent="0.35">
      <c r="A2482" t="s">
        <v>8</v>
      </c>
      <c r="B2482" t="s">
        <v>15</v>
      </c>
      <c r="C2482" t="s">
        <v>22</v>
      </c>
      <c r="D2482" t="s">
        <v>757</v>
      </c>
      <c r="E2482" t="s">
        <v>827</v>
      </c>
      <c r="F2482">
        <v>0</v>
      </c>
      <c r="G2482">
        <v>0</v>
      </c>
      <c r="H2482">
        <v>0</v>
      </c>
      <c r="I2482">
        <v>0</v>
      </c>
      <c r="J2482">
        <v>0</v>
      </c>
      <c r="K2482">
        <v>0</v>
      </c>
      <c r="L2482">
        <v>0</v>
      </c>
      <c r="M2482">
        <v>0</v>
      </c>
    </row>
    <row r="2483" spans="1:13" x14ac:dyDescent="0.35">
      <c r="A2483" t="s">
        <v>8</v>
      </c>
      <c r="B2483" t="s">
        <v>15</v>
      </c>
      <c r="C2483" t="s">
        <v>22</v>
      </c>
      <c r="D2483" t="s">
        <v>758</v>
      </c>
      <c r="E2483" t="s">
        <v>827</v>
      </c>
      <c r="F2483">
        <v>0.61614999999999998</v>
      </c>
      <c r="G2483">
        <v>0.81530000000000002</v>
      </c>
      <c r="H2483">
        <v>1.1882999999999999</v>
      </c>
      <c r="I2483">
        <v>1.5611999999999999</v>
      </c>
      <c r="J2483">
        <v>1.8041</v>
      </c>
      <c r="K2483">
        <v>2.0373999999999999</v>
      </c>
      <c r="L2483">
        <v>2.1564999999999999</v>
      </c>
      <c r="M2483">
        <v>2.1564999999999999</v>
      </c>
    </row>
    <row r="2484" spans="1:13" x14ac:dyDescent="0.35">
      <c r="A2484" t="s">
        <v>8</v>
      </c>
      <c r="B2484" t="s">
        <v>15</v>
      </c>
      <c r="C2484" t="s">
        <v>22</v>
      </c>
      <c r="D2484" t="s">
        <v>759</v>
      </c>
      <c r="E2484" t="s">
        <v>827</v>
      </c>
      <c r="F2484">
        <v>0.89534999999999998</v>
      </c>
      <c r="G2484">
        <v>1.2238</v>
      </c>
      <c r="H2484">
        <v>2.2782</v>
      </c>
      <c r="I2484">
        <v>4.3621999999999996</v>
      </c>
      <c r="J2484">
        <v>6.4515000000000002</v>
      </c>
      <c r="K2484">
        <v>8.0227000000000004</v>
      </c>
      <c r="L2484">
        <v>10.5755</v>
      </c>
      <c r="M2484">
        <v>13.672800000000001</v>
      </c>
    </row>
    <row r="2485" spans="1:13" x14ac:dyDescent="0.35">
      <c r="A2485" t="s">
        <v>8</v>
      </c>
      <c r="B2485" t="s">
        <v>15</v>
      </c>
      <c r="C2485" t="s">
        <v>22</v>
      </c>
      <c r="D2485" t="s">
        <v>760</v>
      </c>
      <c r="E2485" t="s">
        <v>827</v>
      </c>
      <c r="F2485">
        <v>0.21329999999999999</v>
      </c>
      <c r="G2485">
        <v>0.32329999999999998</v>
      </c>
      <c r="H2485">
        <v>0.70809999999999995</v>
      </c>
      <c r="I2485">
        <v>1.0929</v>
      </c>
      <c r="J2485">
        <v>1.5254000000000001</v>
      </c>
      <c r="K2485">
        <v>1.5706</v>
      </c>
      <c r="L2485">
        <v>1.8169</v>
      </c>
      <c r="M2485">
        <v>2.0998000000000001</v>
      </c>
    </row>
    <row r="2486" spans="1:13" x14ac:dyDescent="0.35">
      <c r="A2486" t="s">
        <v>8</v>
      </c>
      <c r="B2486" t="s">
        <v>15</v>
      </c>
      <c r="C2486" t="s">
        <v>23</v>
      </c>
      <c r="D2486" t="s">
        <v>761</v>
      </c>
      <c r="E2486" t="s">
        <v>827</v>
      </c>
      <c r="F2486">
        <v>5.9019250000000003</v>
      </c>
      <c r="G2486">
        <v>6.4927999999999999</v>
      </c>
      <c r="H2486">
        <v>7.6356000000000002</v>
      </c>
      <c r="I2486">
        <v>7.3544</v>
      </c>
      <c r="J2486">
        <v>6.1666999999999996</v>
      </c>
      <c r="K2486">
        <v>5.2755000000000001</v>
      </c>
      <c r="L2486">
        <v>3.0705</v>
      </c>
      <c r="M2486">
        <v>1.3339000000000001</v>
      </c>
    </row>
    <row r="2487" spans="1:13" x14ac:dyDescent="0.35">
      <c r="A2487" t="s">
        <v>8</v>
      </c>
      <c r="B2487" t="s">
        <v>15</v>
      </c>
      <c r="C2487" t="s">
        <v>23</v>
      </c>
      <c r="D2487" t="s">
        <v>762</v>
      </c>
      <c r="E2487" t="s">
        <v>827</v>
      </c>
      <c r="F2487">
        <v>0.330625</v>
      </c>
      <c r="G2487">
        <v>0.39529999999999998</v>
      </c>
      <c r="H2487">
        <v>0.46</v>
      </c>
      <c r="I2487">
        <v>0.29339999999999999</v>
      </c>
      <c r="J2487">
        <v>0.19270000000000001</v>
      </c>
      <c r="K2487">
        <v>0.18110000000000001</v>
      </c>
      <c r="L2487">
        <v>0.1903</v>
      </c>
      <c r="M2487">
        <v>0.15340000000000001</v>
      </c>
    </row>
    <row r="2488" spans="1:13" x14ac:dyDescent="0.35">
      <c r="A2488" t="s">
        <v>8</v>
      </c>
      <c r="B2488" t="s">
        <v>15</v>
      </c>
      <c r="C2488" t="s">
        <v>23</v>
      </c>
      <c r="D2488" t="s">
        <v>763</v>
      </c>
      <c r="E2488" t="s">
        <v>827</v>
      </c>
      <c r="F2488">
        <v>0</v>
      </c>
      <c r="G2488">
        <v>0</v>
      </c>
      <c r="H2488">
        <v>0</v>
      </c>
      <c r="I2488">
        <v>1.17E-2</v>
      </c>
      <c r="J2488">
        <v>5.7799999999999997E-2</v>
      </c>
      <c r="K2488">
        <v>0.1087</v>
      </c>
      <c r="L2488">
        <v>0.17130000000000001</v>
      </c>
      <c r="M2488">
        <v>0.15340000000000001</v>
      </c>
    </row>
    <row r="2489" spans="1:13" x14ac:dyDescent="0.35">
      <c r="A2489" t="s">
        <v>8</v>
      </c>
      <c r="B2489" t="s">
        <v>15</v>
      </c>
      <c r="C2489" t="s">
        <v>23</v>
      </c>
      <c r="D2489" t="s">
        <v>764</v>
      </c>
      <c r="E2489" t="s">
        <v>827</v>
      </c>
      <c r="F2489">
        <v>0.330625</v>
      </c>
      <c r="G2489">
        <v>0.39529999999999998</v>
      </c>
      <c r="H2489">
        <v>0.46</v>
      </c>
      <c r="I2489">
        <v>0.28170000000000001</v>
      </c>
      <c r="J2489">
        <v>0.13489999999999999</v>
      </c>
      <c r="K2489">
        <v>7.2400000000000006E-2</v>
      </c>
      <c r="L2489">
        <v>1.9E-2</v>
      </c>
      <c r="M2489">
        <v>0</v>
      </c>
    </row>
    <row r="2490" spans="1:13" x14ac:dyDescent="0.35">
      <c r="A2490" t="s">
        <v>8</v>
      </c>
      <c r="B2490" t="s">
        <v>15</v>
      </c>
      <c r="C2490" t="s">
        <v>23</v>
      </c>
      <c r="D2490" t="s">
        <v>765</v>
      </c>
      <c r="E2490" t="s">
        <v>827</v>
      </c>
      <c r="F2490">
        <v>0</v>
      </c>
      <c r="G2490">
        <v>0</v>
      </c>
      <c r="H2490">
        <v>0</v>
      </c>
      <c r="I2490">
        <v>1.17E-2</v>
      </c>
      <c r="J2490">
        <v>0.2049</v>
      </c>
      <c r="K2490">
        <v>0.79379999999999995</v>
      </c>
      <c r="L2490">
        <v>0.85229999999999995</v>
      </c>
      <c r="M2490">
        <v>0.55059999999999998</v>
      </c>
    </row>
    <row r="2491" spans="1:13" x14ac:dyDescent="0.35">
      <c r="A2491" t="s">
        <v>8</v>
      </c>
      <c r="B2491" t="s">
        <v>15</v>
      </c>
      <c r="C2491" t="s">
        <v>23</v>
      </c>
      <c r="D2491" t="s">
        <v>766</v>
      </c>
      <c r="E2491" t="s">
        <v>827</v>
      </c>
      <c r="F2491">
        <v>5.9019250000000003</v>
      </c>
      <c r="G2491">
        <v>6.4927999999999999</v>
      </c>
      <c r="H2491">
        <v>7.6356000000000002</v>
      </c>
      <c r="I2491">
        <v>7.3426</v>
      </c>
      <c r="J2491">
        <v>5.9618000000000002</v>
      </c>
      <c r="K2491">
        <v>4.4817</v>
      </c>
      <c r="L2491">
        <v>2.2181999999999999</v>
      </c>
      <c r="M2491">
        <v>0.7833</v>
      </c>
    </row>
    <row r="2492" spans="1:13" x14ac:dyDescent="0.35">
      <c r="A2492" t="s">
        <v>8</v>
      </c>
      <c r="B2492" t="s">
        <v>15</v>
      </c>
      <c r="C2492" t="s">
        <v>23</v>
      </c>
      <c r="D2492" t="s">
        <v>767</v>
      </c>
      <c r="E2492" t="s">
        <v>827</v>
      </c>
      <c r="F2492">
        <v>9.4299999999999995E-2</v>
      </c>
      <c r="G2492">
        <v>0.1394</v>
      </c>
      <c r="H2492">
        <v>0.45200000000000001</v>
      </c>
      <c r="I2492">
        <v>1.1296999999999999</v>
      </c>
      <c r="J2492">
        <v>2.4851000000000001</v>
      </c>
      <c r="K2492">
        <v>4.1566999999999998</v>
      </c>
      <c r="L2492">
        <v>6.8777999999999997</v>
      </c>
      <c r="M2492">
        <v>10.216799999999999</v>
      </c>
    </row>
    <row r="2493" spans="1:13" x14ac:dyDescent="0.35">
      <c r="A2493" t="s">
        <v>8</v>
      </c>
      <c r="B2493" t="s">
        <v>15</v>
      </c>
      <c r="C2493" t="s">
        <v>23</v>
      </c>
      <c r="D2493" t="s">
        <v>768</v>
      </c>
      <c r="E2493" t="s">
        <v>827</v>
      </c>
      <c r="F2493">
        <v>0.18490000000000001</v>
      </c>
      <c r="G2493">
        <v>0.26900000000000002</v>
      </c>
      <c r="H2493">
        <v>0.63790000000000002</v>
      </c>
      <c r="I2493">
        <v>1.6713</v>
      </c>
      <c r="J2493">
        <v>2.1623000000000001</v>
      </c>
      <c r="K2493">
        <v>1.8286</v>
      </c>
      <c r="L2493">
        <v>1.5411999999999999</v>
      </c>
      <c r="M2493">
        <v>1.2996000000000001</v>
      </c>
    </row>
    <row r="2494" spans="1:13" x14ac:dyDescent="0.35">
      <c r="A2494" t="s">
        <v>8</v>
      </c>
      <c r="B2494" t="s">
        <v>15</v>
      </c>
      <c r="C2494" t="s">
        <v>23</v>
      </c>
      <c r="D2494" t="s">
        <v>769</v>
      </c>
      <c r="E2494" t="s">
        <v>827</v>
      </c>
      <c r="F2494">
        <v>22.761375000000001</v>
      </c>
      <c r="G2494">
        <v>25.995799999999999</v>
      </c>
      <c r="H2494">
        <v>26.088100000000001</v>
      </c>
      <c r="I2494">
        <v>26.619499999999999</v>
      </c>
      <c r="J2494">
        <v>27.678599999999999</v>
      </c>
      <c r="K2494">
        <v>29.453099999999999</v>
      </c>
      <c r="L2494">
        <v>31.097000000000001</v>
      </c>
      <c r="M2494">
        <v>32.275700000000001</v>
      </c>
    </row>
    <row r="2495" spans="1:13" x14ac:dyDescent="0.35">
      <c r="A2495" t="s">
        <v>8</v>
      </c>
      <c r="B2495" t="s">
        <v>15</v>
      </c>
      <c r="C2495" t="s">
        <v>23</v>
      </c>
      <c r="D2495" t="s">
        <v>770</v>
      </c>
      <c r="E2495" t="s">
        <v>827</v>
      </c>
      <c r="F2495">
        <v>4.5065</v>
      </c>
      <c r="G2495">
        <v>6.1670999999999996</v>
      </c>
      <c r="H2495">
        <v>6.2283999999999997</v>
      </c>
      <c r="I2495">
        <v>7.4367999999999999</v>
      </c>
      <c r="J2495">
        <v>9.6877999999999993</v>
      </c>
      <c r="K2495">
        <v>11.39</v>
      </c>
      <c r="L2495">
        <v>14.5893</v>
      </c>
      <c r="M2495">
        <v>17.494</v>
      </c>
    </row>
    <row r="2496" spans="1:13" x14ac:dyDescent="0.35">
      <c r="A2496" t="s">
        <v>8</v>
      </c>
      <c r="B2496" t="s">
        <v>15</v>
      </c>
      <c r="C2496" t="s">
        <v>23</v>
      </c>
      <c r="D2496" t="s">
        <v>771</v>
      </c>
      <c r="E2496" t="s">
        <v>827</v>
      </c>
      <c r="F2496">
        <v>7.8250000000000004E-3</v>
      </c>
      <c r="G2496">
        <v>8.6E-3</v>
      </c>
      <c r="H2496">
        <v>1.2699999999999999E-2</v>
      </c>
      <c r="I2496">
        <v>2.3900000000000001E-2</v>
      </c>
      <c r="J2496">
        <v>0.1105</v>
      </c>
      <c r="K2496">
        <v>0.36330000000000001</v>
      </c>
      <c r="L2496">
        <v>0.59389999999999998</v>
      </c>
      <c r="M2496">
        <v>0.74670000000000003</v>
      </c>
    </row>
    <row r="2497" spans="1:13" x14ac:dyDescent="0.35">
      <c r="A2497" t="s">
        <v>8</v>
      </c>
      <c r="B2497" t="s">
        <v>15</v>
      </c>
      <c r="C2497" t="s">
        <v>23</v>
      </c>
      <c r="D2497" t="s">
        <v>772</v>
      </c>
      <c r="E2497" t="s">
        <v>827</v>
      </c>
      <c r="F2497">
        <v>0</v>
      </c>
      <c r="G2497">
        <v>0</v>
      </c>
      <c r="H2497">
        <v>0</v>
      </c>
      <c r="I2497">
        <v>0</v>
      </c>
      <c r="J2497">
        <v>1.8200000000000001E-2</v>
      </c>
      <c r="K2497">
        <v>0.16969999999999999</v>
      </c>
      <c r="L2497">
        <v>0.45529999999999998</v>
      </c>
      <c r="M2497">
        <v>0.73599999999999999</v>
      </c>
    </row>
    <row r="2498" spans="1:13" x14ac:dyDescent="0.35">
      <c r="A2498" t="s">
        <v>8</v>
      </c>
      <c r="B2498" t="s">
        <v>15</v>
      </c>
      <c r="C2498" t="s">
        <v>23</v>
      </c>
      <c r="D2498" t="s">
        <v>773</v>
      </c>
      <c r="E2498" t="s">
        <v>827</v>
      </c>
      <c r="F2498">
        <v>7.8250000000000004E-3</v>
      </c>
      <c r="G2498">
        <v>8.6E-3</v>
      </c>
      <c r="H2498">
        <v>1.2699999999999999E-2</v>
      </c>
      <c r="I2498">
        <v>2.3900000000000001E-2</v>
      </c>
      <c r="J2498">
        <v>9.2200000000000004E-2</v>
      </c>
      <c r="K2498">
        <v>0.19359999999999999</v>
      </c>
      <c r="L2498">
        <v>0.1386</v>
      </c>
      <c r="M2498">
        <v>1.0699999999999999E-2</v>
      </c>
    </row>
    <row r="2499" spans="1:13" x14ac:dyDescent="0.35">
      <c r="A2499" t="s">
        <v>8</v>
      </c>
      <c r="B2499" t="s">
        <v>15</v>
      </c>
      <c r="C2499" t="s">
        <v>23</v>
      </c>
      <c r="D2499" t="s">
        <v>774</v>
      </c>
      <c r="E2499" t="s">
        <v>827</v>
      </c>
      <c r="F2499">
        <v>2.8152249999999999</v>
      </c>
      <c r="G2499">
        <v>3.8803000000000001</v>
      </c>
      <c r="H2499">
        <v>2.21</v>
      </c>
      <c r="I2499">
        <v>0.78410000000000002</v>
      </c>
      <c r="J2499">
        <v>0.4078</v>
      </c>
      <c r="K2499">
        <v>0.42759999999999998</v>
      </c>
      <c r="L2499">
        <v>0.71640000000000004</v>
      </c>
      <c r="M2499">
        <v>0.25119999999999998</v>
      </c>
    </row>
    <row r="2500" spans="1:13" x14ac:dyDescent="0.35">
      <c r="A2500" t="s">
        <v>8</v>
      </c>
      <c r="B2500" t="s">
        <v>15</v>
      </c>
      <c r="C2500" t="s">
        <v>23</v>
      </c>
      <c r="D2500" t="s">
        <v>775</v>
      </c>
      <c r="E2500" t="s">
        <v>827</v>
      </c>
      <c r="F2500">
        <v>0</v>
      </c>
      <c r="G2500">
        <v>0</v>
      </c>
      <c r="H2500">
        <v>0</v>
      </c>
      <c r="I2500">
        <v>9.4100000000000003E-2</v>
      </c>
      <c r="J2500">
        <v>0.17130000000000001</v>
      </c>
      <c r="K2500">
        <v>0.30790000000000001</v>
      </c>
      <c r="L2500">
        <v>0.71640000000000004</v>
      </c>
      <c r="M2500">
        <v>0.25119999999999998</v>
      </c>
    </row>
    <row r="2501" spans="1:13" x14ac:dyDescent="0.35">
      <c r="A2501" t="s">
        <v>8</v>
      </c>
      <c r="B2501" t="s">
        <v>15</v>
      </c>
      <c r="C2501" t="s">
        <v>23</v>
      </c>
      <c r="D2501" t="s">
        <v>776</v>
      </c>
      <c r="E2501" t="s">
        <v>827</v>
      </c>
      <c r="F2501">
        <v>2.8152249999999999</v>
      </c>
      <c r="G2501">
        <v>3.8803000000000001</v>
      </c>
      <c r="H2501">
        <v>2.21</v>
      </c>
      <c r="I2501">
        <v>0.69</v>
      </c>
      <c r="J2501">
        <v>0.23649999999999999</v>
      </c>
      <c r="K2501">
        <v>0.1197</v>
      </c>
      <c r="L2501">
        <v>0</v>
      </c>
      <c r="M2501">
        <v>0</v>
      </c>
    </row>
    <row r="2502" spans="1:13" x14ac:dyDescent="0.35">
      <c r="A2502" t="s">
        <v>8</v>
      </c>
      <c r="B2502" t="s">
        <v>15</v>
      </c>
      <c r="C2502" t="s">
        <v>23</v>
      </c>
      <c r="D2502" t="s">
        <v>777</v>
      </c>
      <c r="E2502" t="s">
        <v>827</v>
      </c>
      <c r="F2502">
        <v>3.3311250000000001</v>
      </c>
      <c r="G2502">
        <v>4.5251000000000001</v>
      </c>
      <c r="H2502">
        <v>3.0021</v>
      </c>
      <c r="I2502">
        <v>1.2968</v>
      </c>
      <c r="J2502">
        <v>0.746</v>
      </c>
      <c r="K2502">
        <v>0.74250000000000005</v>
      </c>
      <c r="L2502">
        <v>1.0515000000000001</v>
      </c>
      <c r="M2502">
        <v>0.52980000000000005</v>
      </c>
    </row>
    <row r="2503" spans="1:13" x14ac:dyDescent="0.35">
      <c r="A2503" t="s">
        <v>8</v>
      </c>
      <c r="B2503" t="s">
        <v>15</v>
      </c>
      <c r="C2503" t="s">
        <v>23</v>
      </c>
      <c r="D2503" t="s">
        <v>778</v>
      </c>
      <c r="E2503" t="s">
        <v>827</v>
      </c>
      <c r="F2503">
        <v>0</v>
      </c>
      <c r="G2503">
        <v>0</v>
      </c>
      <c r="H2503">
        <v>0</v>
      </c>
      <c r="I2503">
        <v>0.11459999999999999</v>
      </c>
      <c r="J2503">
        <v>0.2727</v>
      </c>
      <c r="K2503">
        <v>0.49680000000000002</v>
      </c>
      <c r="L2503">
        <v>1.018</v>
      </c>
      <c r="M2503">
        <v>0.52980000000000005</v>
      </c>
    </row>
    <row r="2504" spans="1:13" x14ac:dyDescent="0.35">
      <c r="A2504" t="s">
        <v>8</v>
      </c>
      <c r="B2504" t="s">
        <v>15</v>
      </c>
      <c r="C2504" t="s">
        <v>24</v>
      </c>
      <c r="D2504" t="s">
        <v>779</v>
      </c>
      <c r="E2504" t="s">
        <v>827</v>
      </c>
      <c r="F2504">
        <v>3.3311250000000001</v>
      </c>
      <c r="G2504">
        <v>4.5251000000000001</v>
      </c>
      <c r="H2504">
        <v>3.0021</v>
      </c>
      <c r="I2504">
        <v>1.1821999999999999</v>
      </c>
      <c r="J2504">
        <v>0.47320000000000001</v>
      </c>
      <c r="K2504">
        <v>0.2457</v>
      </c>
      <c r="L2504">
        <v>3.3500000000000002E-2</v>
      </c>
      <c r="M2504">
        <v>0</v>
      </c>
    </row>
    <row r="2505" spans="1:13" x14ac:dyDescent="0.35">
      <c r="A2505" t="s">
        <v>8</v>
      </c>
      <c r="B2505" t="s">
        <v>15</v>
      </c>
      <c r="C2505" t="s">
        <v>24</v>
      </c>
      <c r="D2505" t="s">
        <v>780</v>
      </c>
      <c r="E2505" t="s">
        <v>827</v>
      </c>
      <c r="F2505">
        <v>0.38447500000000001</v>
      </c>
      <c r="G2505">
        <v>0.48759999999999998</v>
      </c>
      <c r="H2505">
        <v>0.6089</v>
      </c>
      <c r="I2505">
        <v>0.39639999999999997</v>
      </c>
      <c r="J2505">
        <v>0.2646</v>
      </c>
      <c r="K2505">
        <v>0.24859999999999999</v>
      </c>
      <c r="L2505">
        <v>0.26800000000000002</v>
      </c>
      <c r="M2505">
        <v>0.22509999999999999</v>
      </c>
    </row>
    <row r="2506" spans="1:13" x14ac:dyDescent="0.35">
      <c r="A2506" t="s">
        <v>8</v>
      </c>
      <c r="B2506" t="s">
        <v>15</v>
      </c>
      <c r="C2506" t="s">
        <v>24</v>
      </c>
      <c r="D2506" t="s">
        <v>781</v>
      </c>
      <c r="E2506" t="s">
        <v>827</v>
      </c>
      <c r="F2506">
        <v>0</v>
      </c>
      <c r="G2506">
        <v>0</v>
      </c>
      <c r="H2506">
        <v>0</v>
      </c>
      <c r="I2506">
        <v>1.5900000000000001E-2</v>
      </c>
      <c r="J2506">
        <v>7.9399999999999998E-2</v>
      </c>
      <c r="K2506">
        <v>0.14910000000000001</v>
      </c>
      <c r="L2506">
        <v>0.2412</v>
      </c>
      <c r="M2506">
        <v>0.22509999999999999</v>
      </c>
    </row>
    <row r="2507" spans="1:13" x14ac:dyDescent="0.35">
      <c r="A2507" t="s">
        <v>8</v>
      </c>
      <c r="B2507" t="s">
        <v>15</v>
      </c>
      <c r="C2507" t="s">
        <v>24</v>
      </c>
      <c r="D2507" t="s">
        <v>782</v>
      </c>
      <c r="E2507" t="s">
        <v>827</v>
      </c>
      <c r="F2507">
        <v>0.38447500000000001</v>
      </c>
      <c r="G2507">
        <v>0.48759999999999998</v>
      </c>
      <c r="H2507">
        <v>0.6089</v>
      </c>
      <c r="I2507">
        <v>0.38059999999999999</v>
      </c>
      <c r="J2507">
        <v>0.1852</v>
      </c>
      <c r="K2507">
        <v>9.9400000000000002E-2</v>
      </c>
      <c r="L2507">
        <v>2.6800000000000001E-2</v>
      </c>
      <c r="M2507">
        <v>0</v>
      </c>
    </row>
    <row r="2508" spans="1:13" x14ac:dyDescent="0.35">
      <c r="A2508" t="s">
        <v>8</v>
      </c>
      <c r="B2508" t="s">
        <v>15</v>
      </c>
      <c r="C2508" t="s">
        <v>24</v>
      </c>
      <c r="D2508" t="s">
        <v>783</v>
      </c>
      <c r="E2508" t="s">
        <v>827</v>
      </c>
      <c r="F2508">
        <v>0.61614999999999998</v>
      </c>
      <c r="G2508">
        <v>0.81530000000000002</v>
      </c>
      <c r="H2508">
        <v>1.1882999999999999</v>
      </c>
      <c r="I2508">
        <v>1.5611999999999999</v>
      </c>
      <c r="J2508">
        <v>1.8041</v>
      </c>
      <c r="K2508">
        <v>2.0373999999999999</v>
      </c>
      <c r="L2508">
        <v>2.1564999999999999</v>
      </c>
      <c r="M2508">
        <v>2.1564999999999999</v>
      </c>
    </row>
    <row r="2509" spans="1:13" x14ac:dyDescent="0.35">
      <c r="A2509" t="s">
        <v>8</v>
      </c>
      <c r="B2509" t="s">
        <v>15</v>
      </c>
      <c r="C2509" t="s">
        <v>24</v>
      </c>
      <c r="D2509" t="s">
        <v>784</v>
      </c>
      <c r="E2509" t="s">
        <v>827</v>
      </c>
      <c r="F2509">
        <v>0.95425000000000004</v>
      </c>
      <c r="G2509">
        <v>1.3101</v>
      </c>
      <c r="H2509">
        <v>2.5055999999999998</v>
      </c>
      <c r="I2509">
        <v>5.0232999999999999</v>
      </c>
      <c r="J2509">
        <v>7.306</v>
      </c>
      <c r="K2509">
        <v>8.7135999999999996</v>
      </c>
      <c r="L2509">
        <v>11.127000000000001</v>
      </c>
      <c r="M2509">
        <v>14.117800000000001</v>
      </c>
    </row>
    <row r="2510" spans="1:13" x14ac:dyDescent="0.35">
      <c r="A2510" t="s">
        <v>8</v>
      </c>
      <c r="B2510" t="s">
        <v>15</v>
      </c>
      <c r="C2510" t="s">
        <v>24</v>
      </c>
      <c r="D2510" t="s">
        <v>785</v>
      </c>
      <c r="E2510" t="s">
        <v>827</v>
      </c>
      <c r="F2510">
        <v>0.21329999999999999</v>
      </c>
      <c r="G2510">
        <v>0.32329999999999998</v>
      </c>
      <c r="H2510">
        <v>0.70809999999999995</v>
      </c>
      <c r="I2510">
        <v>1.0929</v>
      </c>
      <c r="J2510">
        <v>1.5254000000000001</v>
      </c>
      <c r="K2510">
        <v>1.5706</v>
      </c>
      <c r="L2510">
        <v>1.8169</v>
      </c>
      <c r="M2510">
        <v>2.0998000000000001</v>
      </c>
    </row>
    <row r="2511" spans="1:13" x14ac:dyDescent="0.35">
      <c r="A2511" t="s">
        <v>8</v>
      </c>
      <c r="B2511" t="s">
        <v>15</v>
      </c>
      <c r="C2511" t="s">
        <v>24</v>
      </c>
      <c r="D2511" t="s">
        <v>786</v>
      </c>
      <c r="E2511" t="s">
        <v>827</v>
      </c>
      <c r="F2511">
        <v>0.13139999999999999</v>
      </c>
      <c r="G2511">
        <v>0.1573</v>
      </c>
      <c r="H2511">
        <v>0.1832</v>
      </c>
      <c r="I2511">
        <v>0.1162</v>
      </c>
      <c r="J2511">
        <v>7.3599999999999999E-2</v>
      </c>
      <c r="K2511">
        <v>6.6299999999999998E-2</v>
      </c>
      <c r="L2511">
        <v>6.7000000000000004E-2</v>
      </c>
      <c r="M2511">
        <v>5.3400000000000003E-2</v>
      </c>
    </row>
    <row r="2512" spans="1:13" x14ac:dyDescent="0.35">
      <c r="A2512" t="s">
        <v>8</v>
      </c>
      <c r="B2512" t="s">
        <v>15</v>
      </c>
      <c r="C2512" t="s">
        <v>24</v>
      </c>
      <c r="D2512" t="s">
        <v>787</v>
      </c>
      <c r="E2512" t="s">
        <v>827</v>
      </c>
      <c r="F2512">
        <v>0</v>
      </c>
      <c r="G2512">
        <v>0</v>
      </c>
      <c r="H2512">
        <v>0</v>
      </c>
      <c r="I2512">
        <v>4.5999999999999999E-3</v>
      </c>
      <c r="J2512">
        <v>2.2100000000000002E-2</v>
      </c>
      <c r="K2512">
        <v>3.9800000000000002E-2</v>
      </c>
      <c r="L2512">
        <v>6.0299999999999999E-2</v>
      </c>
      <c r="M2512">
        <v>5.3400000000000003E-2</v>
      </c>
    </row>
    <row r="2513" spans="1:13" x14ac:dyDescent="0.35">
      <c r="A2513" t="s">
        <v>8</v>
      </c>
      <c r="B2513" t="s">
        <v>15</v>
      </c>
      <c r="C2513" t="s">
        <v>24</v>
      </c>
      <c r="D2513" t="s">
        <v>788</v>
      </c>
      <c r="E2513" t="s">
        <v>827</v>
      </c>
      <c r="F2513">
        <v>0.13139999999999999</v>
      </c>
      <c r="G2513">
        <v>0.1573</v>
      </c>
      <c r="H2513">
        <v>0.1832</v>
      </c>
      <c r="I2513">
        <v>0.1116</v>
      </c>
      <c r="J2513">
        <v>5.1499999999999997E-2</v>
      </c>
      <c r="K2513">
        <v>2.6499999999999999E-2</v>
      </c>
      <c r="L2513">
        <v>6.7000000000000002E-3</v>
      </c>
      <c r="M2513">
        <v>0</v>
      </c>
    </row>
    <row r="2514" spans="1:13" x14ac:dyDescent="0.35">
      <c r="A2514" t="s">
        <v>8</v>
      </c>
      <c r="B2514" t="s">
        <v>15</v>
      </c>
      <c r="C2514" t="s">
        <v>24</v>
      </c>
      <c r="D2514" t="s">
        <v>789</v>
      </c>
      <c r="E2514" t="s">
        <v>827</v>
      </c>
      <c r="F2514">
        <v>5.8900000000000001E-2</v>
      </c>
      <c r="G2514">
        <v>8.6300000000000002E-2</v>
      </c>
      <c r="H2514">
        <v>0.22739999999999999</v>
      </c>
      <c r="I2514">
        <v>0.66110000000000002</v>
      </c>
      <c r="J2514">
        <v>0.85450000000000004</v>
      </c>
      <c r="K2514">
        <v>0.69089999999999996</v>
      </c>
      <c r="L2514">
        <v>0.55149999999999999</v>
      </c>
      <c r="M2514">
        <v>0.44490000000000002</v>
      </c>
    </row>
    <row r="2515" spans="1:13" x14ac:dyDescent="0.35">
      <c r="A2515" t="s">
        <v>8</v>
      </c>
      <c r="B2515" t="s">
        <v>15</v>
      </c>
      <c r="C2515" t="s">
        <v>24</v>
      </c>
      <c r="D2515" t="s">
        <v>790</v>
      </c>
      <c r="E2515" t="s">
        <v>827</v>
      </c>
      <c r="F2515">
        <v>9.4299999999999995E-2</v>
      </c>
      <c r="G2515">
        <v>0.1394</v>
      </c>
      <c r="H2515">
        <v>0.45200000000000001</v>
      </c>
      <c r="I2515">
        <v>1.1296999999999999</v>
      </c>
      <c r="J2515">
        <v>2.4851000000000001</v>
      </c>
      <c r="K2515">
        <v>4.1566999999999998</v>
      </c>
      <c r="L2515">
        <v>6.8777999999999997</v>
      </c>
      <c r="M2515">
        <v>10.216799999999999</v>
      </c>
    </row>
    <row r="2516" spans="1:13" x14ac:dyDescent="0.35">
      <c r="A2516" t="s">
        <v>8</v>
      </c>
      <c r="B2516" t="s">
        <v>15</v>
      </c>
      <c r="C2516" t="s">
        <v>24</v>
      </c>
      <c r="D2516" t="s">
        <v>791</v>
      </c>
      <c r="E2516" t="s">
        <v>827</v>
      </c>
      <c r="F2516">
        <v>9.4299999999999995E-2</v>
      </c>
      <c r="G2516">
        <v>0.1394</v>
      </c>
      <c r="H2516">
        <v>0.45200000000000001</v>
      </c>
      <c r="I2516">
        <v>1.1296999999999999</v>
      </c>
      <c r="J2516">
        <v>2.4851000000000001</v>
      </c>
      <c r="K2516">
        <v>4.1566999999999998</v>
      </c>
      <c r="L2516">
        <v>6.8777999999999997</v>
      </c>
      <c r="M2516">
        <v>10.216799999999999</v>
      </c>
    </row>
    <row r="2517" spans="1:13" x14ac:dyDescent="0.35">
      <c r="A2517" t="s">
        <v>8</v>
      </c>
      <c r="B2517" t="s">
        <v>15</v>
      </c>
      <c r="C2517" t="s">
        <v>24</v>
      </c>
      <c r="D2517" t="s">
        <v>792</v>
      </c>
      <c r="E2517" t="s">
        <v>827</v>
      </c>
      <c r="F2517">
        <v>0.18490000000000001</v>
      </c>
      <c r="G2517">
        <v>0.26900000000000002</v>
      </c>
      <c r="H2517">
        <v>0.63790000000000002</v>
      </c>
      <c r="I2517">
        <v>1.6713</v>
      </c>
      <c r="J2517">
        <v>2.1623000000000001</v>
      </c>
      <c r="K2517">
        <v>1.8286</v>
      </c>
      <c r="L2517">
        <v>1.5411999999999999</v>
      </c>
      <c r="M2517">
        <v>1.2996000000000001</v>
      </c>
    </row>
    <row r="2518" spans="1:13" x14ac:dyDescent="0.35">
      <c r="A2518" t="s">
        <v>8</v>
      </c>
      <c r="B2518" t="s">
        <v>15</v>
      </c>
      <c r="C2518" t="s">
        <v>24</v>
      </c>
      <c r="D2518" t="s">
        <v>793</v>
      </c>
      <c r="E2518" t="s">
        <v>827</v>
      </c>
      <c r="F2518">
        <v>0.18490000000000001</v>
      </c>
      <c r="G2518">
        <v>0.26900000000000002</v>
      </c>
      <c r="H2518">
        <v>0.63790000000000002</v>
      </c>
      <c r="I2518">
        <v>1.6713</v>
      </c>
      <c r="J2518">
        <v>2.1623000000000001</v>
      </c>
      <c r="K2518">
        <v>1.8286</v>
      </c>
      <c r="L2518">
        <v>1.5411999999999999</v>
      </c>
      <c r="M2518">
        <v>1.2996000000000001</v>
      </c>
    </row>
    <row r="2519" spans="1:13" x14ac:dyDescent="0.35">
      <c r="A2519" t="s">
        <v>8</v>
      </c>
      <c r="B2519" t="s">
        <v>15</v>
      </c>
      <c r="C2519" t="s">
        <v>24</v>
      </c>
      <c r="D2519" t="s">
        <v>794</v>
      </c>
      <c r="E2519" t="s">
        <v>827</v>
      </c>
      <c r="F2519">
        <v>0.81900000000000006</v>
      </c>
      <c r="G2519">
        <v>0.90529999999999999</v>
      </c>
      <c r="H2519">
        <v>1.3880999999999999</v>
      </c>
      <c r="I2519">
        <v>1.1001000000000001</v>
      </c>
      <c r="J2519">
        <v>0.59930000000000005</v>
      </c>
      <c r="K2519">
        <v>0.31780000000000003</v>
      </c>
      <c r="L2519">
        <v>7.4999999999999997E-2</v>
      </c>
      <c r="M2519">
        <v>1.5699999999999999E-2</v>
      </c>
    </row>
    <row r="2520" spans="1:13" x14ac:dyDescent="0.35">
      <c r="A2520" t="s">
        <v>8</v>
      </c>
      <c r="B2520" t="s">
        <v>15</v>
      </c>
      <c r="C2520" t="s">
        <v>24</v>
      </c>
      <c r="D2520" t="s">
        <v>795</v>
      </c>
      <c r="E2520" t="s">
        <v>827</v>
      </c>
      <c r="F2520">
        <v>0.81900000000000006</v>
      </c>
      <c r="G2520">
        <v>0.90529999999999999</v>
      </c>
      <c r="H2520">
        <v>1.3880999999999999</v>
      </c>
      <c r="I2520">
        <v>1.1001000000000001</v>
      </c>
      <c r="J2520">
        <v>0.59930000000000005</v>
      </c>
      <c r="K2520">
        <v>0.31780000000000003</v>
      </c>
      <c r="L2520">
        <v>7.4999999999999997E-2</v>
      </c>
      <c r="M2520">
        <v>1.5699999999999999E-2</v>
      </c>
    </row>
    <row r="2521" spans="1:13" x14ac:dyDescent="0.35">
      <c r="A2521" t="s">
        <v>8</v>
      </c>
      <c r="B2521" t="s">
        <v>15</v>
      </c>
      <c r="C2521" t="s">
        <v>24</v>
      </c>
      <c r="D2521" t="s">
        <v>801</v>
      </c>
      <c r="E2521" t="s">
        <v>827</v>
      </c>
      <c r="F2521">
        <v>6.6832499999999992</v>
      </c>
      <c r="G2521">
        <v>7.4050000000000002</v>
      </c>
      <c r="H2521">
        <v>8.5093999999999994</v>
      </c>
      <c r="I2521">
        <v>8.2192000000000007</v>
      </c>
      <c r="J2521">
        <v>7.4042000000000003</v>
      </c>
      <c r="K2521">
        <v>7.5542999999999996</v>
      </c>
      <c r="L2521">
        <v>6.1879</v>
      </c>
      <c r="M2521">
        <v>4.4798999999999998</v>
      </c>
    </row>
    <row r="2522" spans="1:13" x14ac:dyDescent="0.35">
      <c r="A2522" t="s">
        <v>8</v>
      </c>
      <c r="B2522" t="s">
        <v>16</v>
      </c>
      <c r="C2522" t="s">
        <v>21</v>
      </c>
      <c r="D2522" t="s">
        <v>802</v>
      </c>
      <c r="E2522" t="s">
        <v>827</v>
      </c>
      <c r="F2522">
        <v>5.0900000000000001E-2</v>
      </c>
      <c r="G2522">
        <v>8.6099999999999996E-2</v>
      </c>
      <c r="H2522">
        <v>0.1827</v>
      </c>
      <c r="I2522">
        <v>0.39050000000000001</v>
      </c>
      <c r="J2522">
        <v>0.91049999999999998</v>
      </c>
      <c r="K2522">
        <v>1.9632000000000001</v>
      </c>
      <c r="L2522">
        <v>2.7980999999999998</v>
      </c>
      <c r="M2522">
        <v>2.8418000000000001</v>
      </c>
    </row>
    <row r="2523" spans="1:13" x14ac:dyDescent="0.35">
      <c r="A2523" t="s">
        <v>8</v>
      </c>
      <c r="B2523" t="s">
        <v>16</v>
      </c>
      <c r="C2523" t="s">
        <v>21</v>
      </c>
      <c r="D2523" t="s">
        <v>824</v>
      </c>
      <c r="E2523" t="s">
        <v>827</v>
      </c>
      <c r="F2523">
        <v>3.7025000000000002E-2</v>
      </c>
      <c r="G2523">
        <v>4.5999999999999999E-2</v>
      </c>
      <c r="H2523">
        <v>6.2100000000000002E-2</v>
      </c>
      <c r="I2523">
        <v>7.5899999999999995E-2</v>
      </c>
      <c r="J2523">
        <v>9.11E-2</v>
      </c>
      <c r="K2523">
        <v>9.2999999999999999E-2</v>
      </c>
      <c r="L2523">
        <v>6.2799999999999995E-2</v>
      </c>
      <c r="M2523">
        <v>3.1899999999999998E-2</v>
      </c>
    </row>
    <row r="2524" spans="1:13" x14ac:dyDescent="0.35">
      <c r="A2524" t="s">
        <v>8</v>
      </c>
      <c r="B2524" t="s">
        <v>16</v>
      </c>
      <c r="C2524" t="s">
        <v>21</v>
      </c>
      <c r="D2524" t="s">
        <v>803</v>
      </c>
      <c r="E2524" t="s">
        <v>827</v>
      </c>
      <c r="F2524">
        <v>6.3E-3</v>
      </c>
      <c r="G2524">
        <v>1.49E-2</v>
      </c>
      <c r="H2524">
        <v>3.3500000000000002E-2</v>
      </c>
      <c r="I2524">
        <v>4.3799999999999999E-2</v>
      </c>
      <c r="J2524">
        <v>5.5199999999999999E-2</v>
      </c>
      <c r="K2524">
        <v>5.6399999999999999E-2</v>
      </c>
      <c r="L2524">
        <v>4.0099999999999997E-2</v>
      </c>
      <c r="M2524">
        <v>2.8899999999999999E-2</v>
      </c>
    </row>
    <row r="2525" spans="1:13" x14ac:dyDescent="0.35">
      <c r="A2525" t="s">
        <v>8</v>
      </c>
      <c r="B2525" t="s">
        <v>16</v>
      </c>
      <c r="C2525" t="s">
        <v>21</v>
      </c>
      <c r="D2525" t="s">
        <v>804</v>
      </c>
      <c r="E2525" t="s">
        <v>827</v>
      </c>
      <c r="F2525">
        <v>7.4999999999999997E-3</v>
      </c>
      <c r="G2525">
        <v>2.5100000000000001E-2</v>
      </c>
      <c r="H2525">
        <v>8.7099999999999997E-2</v>
      </c>
      <c r="I2525">
        <v>0.2707</v>
      </c>
      <c r="J2525">
        <v>0.76419999999999999</v>
      </c>
      <c r="K2525">
        <v>1.8138000000000001</v>
      </c>
      <c r="L2525">
        <v>2.6951999999999998</v>
      </c>
      <c r="M2525">
        <v>2.7810000000000001</v>
      </c>
    </row>
    <row r="2526" spans="1:13" x14ac:dyDescent="0.35">
      <c r="A2526" t="s">
        <v>8</v>
      </c>
      <c r="B2526" t="s">
        <v>16</v>
      </c>
      <c r="C2526" t="s">
        <v>21</v>
      </c>
      <c r="D2526" t="s">
        <v>805</v>
      </c>
      <c r="E2526" t="s">
        <v>827</v>
      </c>
      <c r="F2526">
        <v>0</v>
      </c>
      <c r="G2526">
        <v>0</v>
      </c>
      <c r="H2526">
        <v>0</v>
      </c>
      <c r="I2526">
        <v>0</v>
      </c>
      <c r="J2526">
        <v>0.14749999999999999</v>
      </c>
      <c r="K2526">
        <v>0.89770000000000005</v>
      </c>
      <c r="L2526">
        <v>2.1335999999999999</v>
      </c>
      <c r="M2526">
        <v>2.8098999999999998</v>
      </c>
    </row>
    <row r="2527" spans="1:13" x14ac:dyDescent="0.35">
      <c r="A2527" t="s">
        <v>8</v>
      </c>
      <c r="B2527" t="s">
        <v>16</v>
      </c>
      <c r="C2527" t="s">
        <v>21</v>
      </c>
      <c r="D2527" t="s">
        <v>806</v>
      </c>
      <c r="E2527" t="s">
        <v>827</v>
      </c>
      <c r="F2527">
        <v>5.0900000000000001E-2</v>
      </c>
      <c r="G2527">
        <v>8.6099999999999996E-2</v>
      </c>
      <c r="H2527">
        <v>0.1827</v>
      </c>
      <c r="I2527">
        <v>0.39050000000000001</v>
      </c>
      <c r="J2527">
        <v>0.76300000000000001</v>
      </c>
      <c r="K2527">
        <v>1.0654999999999999</v>
      </c>
      <c r="L2527">
        <v>0.66449999999999998</v>
      </c>
      <c r="M2527">
        <v>3.1899999999999998E-2</v>
      </c>
    </row>
    <row r="2528" spans="1:13" x14ac:dyDescent="0.35">
      <c r="A2528" t="s">
        <v>8</v>
      </c>
      <c r="B2528" t="s">
        <v>16</v>
      </c>
      <c r="C2528" t="s">
        <v>21</v>
      </c>
      <c r="D2528" t="s">
        <v>807</v>
      </c>
      <c r="E2528" t="s">
        <v>827</v>
      </c>
      <c r="F2528">
        <v>6.6323499999999997</v>
      </c>
      <c r="G2528">
        <v>7.3189000000000002</v>
      </c>
      <c r="H2528">
        <v>8.3267000000000007</v>
      </c>
      <c r="I2528">
        <v>7.8288000000000002</v>
      </c>
      <c r="J2528">
        <v>6.4936999999999996</v>
      </c>
      <c r="K2528">
        <v>5.5911</v>
      </c>
      <c r="L2528">
        <v>3.3898999999999999</v>
      </c>
      <c r="M2528">
        <v>1.6379999999999999</v>
      </c>
    </row>
    <row r="2529" spans="1:13" x14ac:dyDescent="0.35">
      <c r="A2529" t="s">
        <v>8</v>
      </c>
      <c r="B2529" t="s">
        <v>16</v>
      </c>
      <c r="C2529" t="s">
        <v>21</v>
      </c>
      <c r="D2529" t="s">
        <v>808</v>
      </c>
      <c r="E2529" t="s">
        <v>827</v>
      </c>
      <c r="F2529">
        <v>6.6323499999999997</v>
      </c>
      <c r="G2529">
        <v>7.3189000000000002</v>
      </c>
      <c r="H2529">
        <v>8.3267000000000007</v>
      </c>
      <c r="I2529">
        <v>7.8288000000000002</v>
      </c>
      <c r="J2529">
        <v>6.4936999999999996</v>
      </c>
      <c r="K2529">
        <v>5.5911</v>
      </c>
      <c r="L2529">
        <v>3.3898999999999999</v>
      </c>
      <c r="M2529">
        <v>1.6379999999999999</v>
      </c>
    </row>
    <row r="2530" spans="1:13" x14ac:dyDescent="0.35">
      <c r="A2530" t="s">
        <v>8</v>
      </c>
      <c r="B2530" t="s">
        <v>16</v>
      </c>
      <c r="C2530" t="s">
        <v>21</v>
      </c>
      <c r="D2530" t="s">
        <v>809</v>
      </c>
      <c r="E2530" t="s">
        <v>827</v>
      </c>
      <c r="F2530">
        <v>6.6323499999999997</v>
      </c>
      <c r="G2530">
        <v>7.3189000000000002</v>
      </c>
      <c r="H2530">
        <v>8.3267000000000007</v>
      </c>
      <c r="I2530">
        <v>7.8288000000000002</v>
      </c>
      <c r="J2530">
        <v>6.4936999999999996</v>
      </c>
      <c r="K2530">
        <v>5.5911</v>
      </c>
      <c r="L2530">
        <v>3.3898999999999999</v>
      </c>
      <c r="M2530">
        <v>1.6379999999999999</v>
      </c>
    </row>
    <row r="2531" spans="1:13" x14ac:dyDescent="0.35">
      <c r="A2531" t="s">
        <v>8</v>
      </c>
      <c r="B2531" t="s">
        <v>16</v>
      </c>
      <c r="C2531" t="s">
        <v>21</v>
      </c>
      <c r="D2531" t="s">
        <v>810</v>
      </c>
      <c r="E2531" t="s">
        <v>827</v>
      </c>
      <c r="F2531">
        <v>10.752625</v>
      </c>
      <c r="G2531">
        <v>11.5185</v>
      </c>
      <c r="H2531">
        <v>9.9623000000000008</v>
      </c>
      <c r="I2531">
        <v>9.8633000000000006</v>
      </c>
      <c r="J2531">
        <v>9.9872999999999994</v>
      </c>
      <c r="K2531">
        <v>10.190899999999999</v>
      </c>
      <c r="L2531">
        <v>10.2448</v>
      </c>
      <c r="M2531">
        <v>10.286099999999999</v>
      </c>
    </row>
    <row r="2532" spans="1:13" x14ac:dyDescent="0.35">
      <c r="A2532" t="s">
        <v>8</v>
      </c>
      <c r="B2532" t="s">
        <v>16</v>
      </c>
      <c r="C2532" t="s">
        <v>21</v>
      </c>
      <c r="D2532" t="s">
        <v>811</v>
      </c>
      <c r="E2532" t="s">
        <v>827</v>
      </c>
      <c r="F2532">
        <v>8.1537250000000014</v>
      </c>
      <c r="G2532">
        <v>8.7081999999999997</v>
      </c>
      <c r="H2532">
        <v>9.1611999999999991</v>
      </c>
      <c r="I2532">
        <v>9.5310000000000006</v>
      </c>
      <c r="J2532">
        <v>9.8036999999999992</v>
      </c>
      <c r="K2532">
        <v>10.0549</v>
      </c>
      <c r="L2532">
        <v>10.174799999999999</v>
      </c>
      <c r="M2532">
        <v>10.252000000000001</v>
      </c>
    </row>
    <row r="2533" spans="1:13" x14ac:dyDescent="0.35">
      <c r="A2533" t="s">
        <v>8</v>
      </c>
      <c r="B2533" t="s">
        <v>16</v>
      </c>
      <c r="C2533" t="s">
        <v>21</v>
      </c>
      <c r="D2533" t="s">
        <v>812</v>
      </c>
      <c r="E2533" t="s">
        <v>827</v>
      </c>
      <c r="F2533">
        <v>2.5989</v>
      </c>
      <c r="G2533">
        <v>2.8102</v>
      </c>
      <c r="H2533">
        <v>0.80110000000000003</v>
      </c>
      <c r="I2533">
        <v>0.33229999999999998</v>
      </c>
      <c r="J2533">
        <v>0.18360000000000001</v>
      </c>
      <c r="K2533">
        <v>0.13600000000000001</v>
      </c>
      <c r="L2533">
        <v>6.9900000000000004E-2</v>
      </c>
      <c r="M2533">
        <v>3.4099999999999998E-2</v>
      </c>
    </row>
    <row r="2534" spans="1:13" x14ac:dyDescent="0.35">
      <c r="A2534" t="s">
        <v>8</v>
      </c>
      <c r="B2534" t="s">
        <v>16</v>
      </c>
      <c r="C2534" t="s">
        <v>21</v>
      </c>
      <c r="D2534" t="s">
        <v>813</v>
      </c>
      <c r="E2534" t="s">
        <v>827</v>
      </c>
      <c r="F2534">
        <v>0</v>
      </c>
      <c r="G2534">
        <v>0</v>
      </c>
      <c r="H2534">
        <v>0</v>
      </c>
      <c r="I2534">
        <v>2.8E-3</v>
      </c>
      <c r="J2534">
        <v>7.6E-3</v>
      </c>
      <c r="K2534">
        <v>4.5100000000000001E-2</v>
      </c>
      <c r="L2534">
        <v>0.11169999999999999</v>
      </c>
      <c r="M2534">
        <v>0.24210000000000001</v>
      </c>
    </row>
    <row r="2535" spans="1:13" x14ac:dyDescent="0.35">
      <c r="A2535" t="s">
        <v>8</v>
      </c>
      <c r="B2535" t="s">
        <v>16</v>
      </c>
      <c r="C2535" t="s">
        <v>21</v>
      </c>
      <c r="D2535" t="s">
        <v>814</v>
      </c>
      <c r="E2535" t="s">
        <v>827</v>
      </c>
      <c r="F2535">
        <v>-1.085275</v>
      </c>
      <c r="G2535">
        <v>-1.1755</v>
      </c>
      <c r="H2535">
        <v>-0.65720000000000001</v>
      </c>
      <c r="I2535">
        <v>-0.3392</v>
      </c>
      <c r="J2535">
        <v>-0.23830000000000001</v>
      </c>
      <c r="K2535">
        <v>-0.2525</v>
      </c>
      <c r="L2535">
        <v>-0.37290000000000001</v>
      </c>
      <c r="M2535">
        <v>-0.18029999999999999</v>
      </c>
    </row>
    <row r="2536" spans="1:13" x14ac:dyDescent="0.35">
      <c r="A2536" t="s">
        <v>8</v>
      </c>
      <c r="B2536" t="s">
        <v>16</v>
      </c>
      <c r="C2536" t="s">
        <v>21</v>
      </c>
      <c r="D2536" t="s">
        <v>815</v>
      </c>
      <c r="E2536" t="s">
        <v>827</v>
      </c>
      <c r="F2536">
        <v>-0.32740000000000002</v>
      </c>
      <c r="G2536">
        <v>-0.38240000000000002</v>
      </c>
      <c r="H2536">
        <v>-0.52439999999999998</v>
      </c>
      <c r="I2536">
        <v>-0.52200000000000002</v>
      </c>
      <c r="J2536">
        <v>-0.40770000000000001</v>
      </c>
      <c r="K2536">
        <v>-0.3548</v>
      </c>
      <c r="L2536">
        <v>-0.3291</v>
      </c>
      <c r="M2536">
        <v>-0.29099999999999998</v>
      </c>
    </row>
    <row r="2537" spans="1:13" x14ac:dyDescent="0.35">
      <c r="A2537" t="s">
        <v>8</v>
      </c>
      <c r="B2537" t="s">
        <v>16</v>
      </c>
      <c r="C2537" t="s">
        <v>21</v>
      </c>
      <c r="D2537" t="s">
        <v>816</v>
      </c>
      <c r="E2537" t="s">
        <v>827</v>
      </c>
      <c r="F2537">
        <v>-4.3765999999999998</v>
      </c>
      <c r="G2537">
        <v>-4.7497999999999996</v>
      </c>
      <c r="H2537">
        <v>-5.5247999999999999</v>
      </c>
      <c r="I2537">
        <v>-5.8192000000000004</v>
      </c>
      <c r="J2537">
        <v>-5.2625999999999999</v>
      </c>
      <c r="K2537">
        <v>-4.8059000000000003</v>
      </c>
      <c r="L2537">
        <v>-3.0899000000000001</v>
      </c>
      <c r="M2537">
        <v>-1.5747</v>
      </c>
    </row>
    <row r="2538" spans="1:13" x14ac:dyDescent="0.35">
      <c r="A2538" t="s">
        <v>8</v>
      </c>
      <c r="B2538" t="s">
        <v>16</v>
      </c>
      <c r="C2538" t="s">
        <v>21</v>
      </c>
      <c r="D2538" t="s">
        <v>817</v>
      </c>
      <c r="E2538" t="s">
        <v>827</v>
      </c>
      <c r="F2538">
        <v>-6.575000000000001E-3</v>
      </c>
      <c r="G2538">
        <v>-6.9999999999999993E-3</v>
      </c>
      <c r="H2538">
        <v>-9.1000000000000004E-3</v>
      </c>
      <c r="I2538">
        <v>-1.11E-2</v>
      </c>
      <c r="J2538">
        <v>-1.4999999999999999E-2</v>
      </c>
      <c r="K2538">
        <v>-2.07E-2</v>
      </c>
      <c r="L2538">
        <v>-2.8799999999999999E-2</v>
      </c>
      <c r="M2538">
        <v>-3.5299999999999998E-2</v>
      </c>
    </row>
    <row r="2539" spans="1:13" x14ac:dyDescent="0.35">
      <c r="A2539" t="s">
        <v>8</v>
      </c>
      <c r="B2539" t="s">
        <v>16</v>
      </c>
      <c r="C2539" t="s">
        <v>21</v>
      </c>
      <c r="D2539" t="s">
        <v>818</v>
      </c>
      <c r="E2539" t="s">
        <v>827</v>
      </c>
      <c r="F2539">
        <v>0</v>
      </c>
      <c r="G2539">
        <v>0</v>
      </c>
      <c r="H2539">
        <v>0</v>
      </c>
      <c r="I2539">
        <v>4.5999999999999999E-3</v>
      </c>
      <c r="J2539">
        <v>3.4299999999999997E-2</v>
      </c>
      <c r="K2539">
        <v>0.2122</v>
      </c>
      <c r="L2539">
        <v>0.57650000000000001</v>
      </c>
      <c r="M2539">
        <v>0.7581</v>
      </c>
    </row>
    <row r="2540" spans="1:13" x14ac:dyDescent="0.35">
      <c r="A2540" t="s">
        <v>8</v>
      </c>
      <c r="B2540" t="s">
        <v>16</v>
      </c>
      <c r="C2540" t="s">
        <v>22</v>
      </c>
      <c r="D2540" t="s">
        <v>711</v>
      </c>
      <c r="E2540" t="s">
        <v>825</v>
      </c>
      <c r="F2540">
        <v>0.28799999999999998</v>
      </c>
      <c r="G2540">
        <v>0.1983</v>
      </c>
      <c r="H2540">
        <v>0.69310000000000005</v>
      </c>
      <c r="I2540">
        <v>1.5678000000000001</v>
      </c>
      <c r="J2540">
        <v>12.464399999999999</v>
      </c>
      <c r="K2540">
        <v>19.014099999999999</v>
      </c>
      <c r="L2540">
        <v>7.8266999999999998</v>
      </c>
      <c r="M2540">
        <v>10.6357</v>
      </c>
    </row>
    <row r="2541" spans="1:13" x14ac:dyDescent="0.35">
      <c r="A2541" t="s">
        <v>8</v>
      </c>
      <c r="B2541" t="s">
        <v>16</v>
      </c>
      <c r="C2541" t="s">
        <v>22</v>
      </c>
      <c r="D2541" t="s">
        <v>712</v>
      </c>
      <c r="E2541" t="s">
        <v>825</v>
      </c>
      <c r="F2541">
        <v>0</v>
      </c>
      <c r="G2541">
        <v>0</v>
      </c>
      <c r="H2541">
        <v>0</v>
      </c>
      <c r="I2541">
        <v>0</v>
      </c>
      <c r="J2541">
        <v>2.2631000000000001</v>
      </c>
      <c r="K2541">
        <v>9.0902999999999992</v>
      </c>
      <c r="L2541">
        <v>5.9762000000000004</v>
      </c>
      <c r="M2541">
        <v>10.4917</v>
      </c>
    </row>
    <row r="2542" spans="1:13" x14ac:dyDescent="0.35">
      <c r="A2542" t="s">
        <v>8</v>
      </c>
      <c r="B2542" t="s">
        <v>16</v>
      </c>
      <c r="C2542" t="s">
        <v>22</v>
      </c>
      <c r="D2542" t="s">
        <v>713</v>
      </c>
      <c r="E2542" t="s">
        <v>825</v>
      </c>
      <c r="F2542">
        <v>0.28799999999999998</v>
      </c>
      <c r="G2542">
        <v>0.1983</v>
      </c>
      <c r="H2542">
        <v>0.69310000000000005</v>
      </c>
      <c r="I2542">
        <v>1.5678000000000001</v>
      </c>
      <c r="J2542">
        <v>10.2012</v>
      </c>
      <c r="K2542">
        <v>9.9238</v>
      </c>
      <c r="L2542">
        <v>1.8505</v>
      </c>
      <c r="M2542">
        <v>0.14380000000000001</v>
      </c>
    </row>
    <row r="2543" spans="1:13" x14ac:dyDescent="0.35">
      <c r="A2543" t="s">
        <v>8</v>
      </c>
      <c r="B2543" t="s">
        <v>16</v>
      </c>
      <c r="C2543" t="s">
        <v>22</v>
      </c>
      <c r="D2543" t="s">
        <v>714</v>
      </c>
      <c r="E2543" t="s">
        <v>825</v>
      </c>
      <c r="F2543">
        <v>60.900424999999998</v>
      </c>
      <c r="G2543">
        <v>89.261499999999998</v>
      </c>
      <c r="H2543">
        <v>0</v>
      </c>
      <c r="I2543">
        <v>1.1000000000000001E-3</v>
      </c>
      <c r="J2543">
        <v>1.4E-3</v>
      </c>
      <c r="K2543">
        <v>4.7000000000000002E-3</v>
      </c>
      <c r="L2543">
        <v>5.0914999999999999</v>
      </c>
      <c r="M2543">
        <v>0</v>
      </c>
    </row>
    <row r="2544" spans="1:13" x14ac:dyDescent="0.35">
      <c r="A2544" t="s">
        <v>8</v>
      </c>
      <c r="B2544" t="s">
        <v>16</v>
      </c>
      <c r="C2544" t="s">
        <v>22</v>
      </c>
      <c r="D2544" t="s">
        <v>819</v>
      </c>
      <c r="E2544" t="s">
        <v>825</v>
      </c>
      <c r="F2544">
        <v>0</v>
      </c>
      <c r="G2544">
        <v>0</v>
      </c>
      <c r="H2544">
        <v>0</v>
      </c>
      <c r="I2544">
        <v>1E-4</v>
      </c>
      <c r="J2544">
        <v>5.9999999999999995E-4</v>
      </c>
      <c r="K2544">
        <v>3.3999999999999998E-3</v>
      </c>
      <c r="L2544">
        <v>5.0914999999999999</v>
      </c>
      <c r="M2544">
        <v>0</v>
      </c>
    </row>
    <row r="2545" spans="1:13" x14ac:dyDescent="0.35">
      <c r="A2545" t="s">
        <v>8</v>
      </c>
      <c r="B2545" t="s">
        <v>16</v>
      </c>
      <c r="C2545" t="s">
        <v>22</v>
      </c>
      <c r="D2545" t="s">
        <v>715</v>
      </c>
      <c r="E2545" t="s">
        <v>825</v>
      </c>
      <c r="F2545">
        <v>60.900424999999998</v>
      </c>
      <c r="G2545">
        <v>89.261499999999998</v>
      </c>
      <c r="H2545">
        <v>0</v>
      </c>
      <c r="I2545">
        <v>1E-3</v>
      </c>
      <c r="J2545">
        <v>8.0000000000000004E-4</v>
      </c>
      <c r="K2545">
        <v>1.2999999999999999E-3</v>
      </c>
      <c r="L2545">
        <v>0</v>
      </c>
      <c r="M2545">
        <v>0</v>
      </c>
    </row>
    <row r="2546" spans="1:13" x14ac:dyDescent="0.35">
      <c r="A2546" t="s">
        <v>8</v>
      </c>
      <c r="B2546" t="s">
        <v>16</v>
      </c>
      <c r="C2546" t="s">
        <v>22</v>
      </c>
      <c r="D2546" t="s">
        <v>716</v>
      </c>
      <c r="E2546" t="s">
        <v>825</v>
      </c>
      <c r="F2546">
        <v>6.2584249999999999</v>
      </c>
      <c r="G2546">
        <v>6.6909999999999998</v>
      </c>
      <c r="H2546">
        <v>6.3159000000000001</v>
      </c>
      <c r="I2546">
        <v>5.6788999999999996</v>
      </c>
      <c r="J2546">
        <v>1.5648</v>
      </c>
      <c r="K2546">
        <v>3.3603999999999998</v>
      </c>
      <c r="L2546">
        <v>9.5275999999999996</v>
      </c>
      <c r="M2546">
        <v>0</v>
      </c>
    </row>
    <row r="2547" spans="1:13" x14ac:dyDescent="0.35">
      <c r="A2547" t="s">
        <v>8</v>
      </c>
      <c r="B2547" t="s">
        <v>16</v>
      </c>
      <c r="C2547" t="s">
        <v>22</v>
      </c>
      <c r="D2547" t="s">
        <v>717</v>
      </c>
      <c r="E2547" t="s">
        <v>825</v>
      </c>
      <c r="F2547">
        <v>0</v>
      </c>
      <c r="G2547">
        <v>0</v>
      </c>
      <c r="H2547">
        <v>0</v>
      </c>
      <c r="I2547">
        <v>0.22720000000000001</v>
      </c>
      <c r="J2547">
        <v>0.46939999999999998</v>
      </c>
      <c r="K2547">
        <v>2.0162</v>
      </c>
      <c r="L2547">
        <v>8.5747999999999998</v>
      </c>
      <c r="M2547">
        <v>0</v>
      </c>
    </row>
    <row r="2548" spans="1:13" x14ac:dyDescent="0.35">
      <c r="A2548" t="s">
        <v>8</v>
      </c>
      <c r="B2548" t="s">
        <v>16</v>
      </c>
      <c r="C2548" t="s">
        <v>22</v>
      </c>
      <c r="D2548" t="s">
        <v>718</v>
      </c>
      <c r="E2548" t="s">
        <v>825</v>
      </c>
      <c r="F2548">
        <v>6.2584249999999999</v>
      </c>
      <c r="G2548">
        <v>6.6909999999999998</v>
      </c>
      <c r="H2548">
        <v>6.3159000000000001</v>
      </c>
      <c r="I2548">
        <v>5.4516999999999998</v>
      </c>
      <c r="J2548">
        <v>1.0953999999999999</v>
      </c>
      <c r="K2548">
        <v>1.3442000000000001</v>
      </c>
      <c r="L2548">
        <v>0.95269999999999999</v>
      </c>
      <c r="M2548">
        <v>0</v>
      </c>
    </row>
    <row r="2549" spans="1:13" x14ac:dyDescent="0.35">
      <c r="A2549" t="s">
        <v>8</v>
      </c>
      <c r="B2549" t="s">
        <v>16</v>
      </c>
      <c r="C2549" t="s">
        <v>22</v>
      </c>
      <c r="D2549" t="s">
        <v>719</v>
      </c>
      <c r="E2549" t="s">
        <v>825</v>
      </c>
      <c r="F2549">
        <v>36.291325000000001</v>
      </c>
      <c r="G2549">
        <v>41.222900000000003</v>
      </c>
      <c r="H2549">
        <v>36.755899999999997</v>
      </c>
      <c r="I2549">
        <v>38.806100000000001</v>
      </c>
      <c r="J2549">
        <v>17.790099999999999</v>
      </c>
      <c r="K2549">
        <v>11.699199999999999</v>
      </c>
      <c r="L2549">
        <v>8.9692000000000007</v>
      </c>
      <c r="M2549">
        <v>8.9692000000000007</v>
      </c>
    </row>
    <row r="2550" spans="1:13" x14ac:dyDescent="0.35">
      <c r="A2550" t="s">
        <v>8</v>
      </c>
      <c r="B2550" t="s">
        <v>16</v>
      </c>
      <c r="C2550" t="s">
        <v>22</v>
      </c>
      <c r="D2550" t="s">
        <v>720</v>
      </c>
      <c r="E2550" t="s">
        <v>825</v>
      </c>
      <c r="F2550">
        <v>9.5401249999999997</v>
      </c>
      <c r="G2550">
        <v>10.8635</v>
      </c>
      <c r="H2550">
        <v>23.386500000000002</v>
      </c>
      <c r="I2550">
        <v>23.7379</v>
      </c>
      <c r="J2550">
        <v>16.871700000000001</v>
      </c>
      <c r="K2550">
        <v>10.853199999999999</v>
      </c>
      <c r="L2550">
        <v>15.341100000000001</v>
      </c>
      <c r="M2550">
        <v>18.698799999999999</v>
      </c>
    </row>
    <row r="2551" spans="1:13" x14ac:dyDescent="0.35">
      <c r="A2551" t="s">
        <v>8</v>
      </c>
      <c r="B2551" t="s">
        <v>16</v>
      </c>
      <c r="C2551" t="s">
        <v>22</v>
      </c>
      <c r="D2551" t="s">
        <v>721</v>
      </c>
      <c r="E2551" t="s">
        <v>825</v>
      </c>
      <c r="F2551">
        <v>13.46689963142162</v>
      </c>
      <c r="G2551">
        <v>23.71986545633764</v>
      </c>
      <c r="H2551">
        <v>70.420008043681293</v>
      </c>
      <c r="I2551">
        <v>85.412161297522474</v>
      </c>
      <c r="J2551">
        <v>113.007323436855</v>
      </c>
      <c r="K2551">
        <v>116.979558303033</v>
      </c>
      <c r="L2551">
        <v>145.49865566886899</v>
      </c>
      <c r="M2551">
        <v>174.51051891863179</v>
      </c>
    </row>
    <row r="2552" spans="1:13" x14ac:dyDescent="0.35">
      <c r="A2552" t="s">
        <v>8</v>
      </c>
      <c r="B2552" t="s">
        <v>16</v>
      </c>
      <c r="C2552" t="s">
        <v>22</v>
      </c>
      <c r="D2552" t="s">
        <v>722</v>
      </c>
      <c r="E2552" t="s">
        <v>825</v>
      </c>
      <c r="F2552">
        <v>8.2462499999999999</v>
      </c>
      <c r="G2552">
        <v>9.2777999999999992</v>
      </c>
      <c r="H2552">
        <v>159.53360000000001</v>
      </c>
      <c r="I2552">
        <v>190.15260000000001</v>
      </c>
      <c r="J2552">
        <v>272.79579999999999</v>
      </c>
      <c r="K2552">
        <v>264.88189999999997</v>
      </c>
      <c r="L2552">
        <v>362.6422</v>
      </c>
      <c r="M2552">
        <v>392.77480000000003</v>
      </c>
    </row>
    <row r="2553" spans="1:13" x14ac:dyDescent="0.35">
      <c r="A2553" t="s">
        <v>8</v>
      </c>
      <c r="B2553" t="s">
        <v>16</v>
      </c>
      <c r="C2553" t="s">
        <v>22</v>
      </c>
      <c r="D2553" t="s">
        <v>723</v>
      </c>
      <c r="E2553" t="s">
        <v>825</v>
      </c>
      <c r="F2553">
        <v>20.236975000000001</v>
      </c>
      <c r="G2553">
        <v>23.826499999999999</v>
      </c>
      <c r="H2553">
        <v>316.28859999999997</v>
      </c>
      <c r="I2553">
        <v>340.79020000000003</v>
      </c>
      <c r="J2553">
        <v>313.0813</v>
      </c>
      <c r="K2553">
        <v>235.79480000000001</v>
      </c>
      <c r="L2553">
        <v>254.97149999999999</v>
      </c>
      <c r="M2553">
        <v>248.23830000000001</v>
      </c>
    </row>
    <row r="2554" spans="1:13" x14ac:dyDescent="0.35">
      <c r="A2554" t="s">
        <v>8</v>
      </c>
      <c r="B2554" t="s">
        <v>16</v>
      </c>
      <c r="C2554" t="s">
        <v>22</v>
      </c>
      <c r="D2554" t="s">
        <v>724</v>
      </c>
      <c r="E2554" t="s">
        <v>825</v>
      </c>
      <c r="F2554">
        <v>20.236975000000001</v>
      </c>
      <c r="G2554">
        <v>23.826499999999999</v>
      </c>
      <c r="H2554">
        <v>316.28859999999997</v>
      </c>
      <c r="I2554">
        <v>340.79020000000003</v>
      </c>
      <c r="J2554">
        <v>313.0813</v>
      </c>
      <c r="K2554">
        <v>235.79480000000001</v>
      </c>
      <c r="L2554">
        <v>254.97149999999999</v>
      </c>
      <c r="M2554">
        <v>248.23830000000001</v>
      </c>
    </row>
    <row r="2555" spans="1:13" x14ac:dyDescent="0.35">
      <c r="A2555" t="s">
        <v>8</v>
      </c>
      <c r="B2555" t="s">
        <v>16</v>
      </c>
      <c r="C2555" t="s">
        <v>22</v>
      </c>
      <c r="D2555" t="s">
        <v>725</v>
      </c>
      <c r="E2555" t="s">
        <v>826</v>
      </c>
      <c r="F2555">
        <v>11014.41675</v>
      </c>
      <c r="G2555">
        <v>12923.7785</v>
      </c>
      <c r="H2555">
        <v>8576.5236000000004</v>
      </c>
      <c r="I2555">
        <v>5475.3543</v>
      </c>
      <c r="J2555">
        <v>3597.8564000000001</v>
      </c>
      <c r="K2555">
        <v>2487.2750000000001</v>
      </c>
      <c r="L2555">
        <v>1241.7442000000001</v>
      </c>
      <c r="M2555">
        <v>473.81169999999997</v>
      </c>
    </row>
    <row r="2556" spans="1:13" x14ac:dyDescent="0.35">
      <c r="A2556" t="s">
        <v>8</v>
      </c>
      <c r="B2556" t="s">
        <v>16</v>
      </c>
      <c r="C2556" t="s">
        <v>22</v>
      </c>
      <c r="D2556" t="s">
        <v>726</v>
      </c>
      <c r="E2556" t="s">
        <v>827</v>
      </c>
      <c r="F2556">
        <v>113.08185</v>
      </c>
      <c r="G2556">
        <v>127.3293</v>
      </c>
      <c r="H2556">
        <v>122.7974</v>
      </c>
      <c r="I2556">
        <v>121.3215</v>
      </c>
      <c r="J2556">
        <v>121.6103</v>
      </c>
      <c r="K2556">
        <v>123.9751</v>
      </c>
      <c r="L2556">
        <v>123.9705</v>
      </c>
      <c r="M2556">
        <v>123.9521</v>
      </c>
    </row>
    <row r="2557" spans="1:13" x14ac:dyDescent="0.35">
      <c r="A2557" t="s">
        <v>8</v>
      </c>
      <c r="B2557" t="s">
        <v>16</v>
      </c>
      <c r="C2557" t="s">
        <v>22</v>
      </c>
      <c r="D2557" t="s">
        <v>727</v>
      </c>
      <c r="E2557" t="s">
        <v>56</v>
      </c>
      <c r="F2557">
        <v>12406.524800925001</v>
      </c>
      <c r="G2557">
        <v>17209.529114500001</v>
      </c>
      <c r="H2557">
        <v>22027.010936499999</v>
      </c>
      <c r="I2557">
        <v>26749.4917847</v>
      </c>
      <c r="J2557">
        <v>31149.937143300001</v>
      </c>
      <c r="K2557">
        <v>35629.178370999987</v>
      </c>
      <c r="L2557">
        <v>40005.200144000002</v>
      </c>
      <c r="M2557">
        <v>44203.871997200004</v>
      </c>
    </row>
    <row r="2558" spans="1:13" x14ac:dyDescent="0.35">
      <c r="A2558" t="s">
        <v>8</v>
      </c>
      <c r="B2558" t="s">
        <v>16</v>
      </c>
      <c r="C2558" t="s">
        <v>23</v>
      </c>
      <c r="D2558" t="s">
        <v>728</v>
      </c>
      <c r="E2558" t="s">
        <v>56</v>
      </c>
      <c r="F2558">
        <v>28531.894545349998</v>
      </c>
      <c r="G2558">
        <v>39753.938028699988</v>
      </c>
      <c r="H2558">
        <v>51059.976013000007</v>
      </c>
      <c r="I2558">
        <v>62216.051912100003</v>
      </c>
      <c r="J2558">
        <v>72708.139730999988</v>
      </c>
      <c r="K2558">
        <v>83491.223971899992</v>
      </c>
      <c r="L2558">
        <v>94116.204932399982</v>
      </c>
      <c r="M2558">
        <v>104465.4464942</v>
      </c>
    </row>
    <row r="2559" spans="1:13" x14ac:dyDescent="0.35">
      <c r="A2559" t="s">
        <v>8</v>
      </c>
      <c r="B2559" t="s">
        <v>16</v>
      </c>
      <c r="C2559" t="s">
        <v>23</v>
      </c>
      <c r="D2559" t="s">
        <v>729</v>
      </c>
      <c r="E2559" t="s">
        <v>828</v>
      </c>
      <c r="F2559">
        <v>3829.2150999999999</v>
      </c>
      <c r="G2559">
        <v>3989.7215000000001</v>
      </c>
      <c r="H2559">
        <v>4128.0470000000014</v>
      </c>
      <c r="I2559">
        <v>4241.4220999999998</v>
      </c>
      <c r="J2559">
        <v>4331.3995999999997</v>
      </c>
      <c r="K2559">
        <v>4397.2362999999996</v>
      </c>
      <c r="L2559">
        <v>4439.6039000000001</v>
      </c>
      <c r="M2559">
        <v>4456.4647000000004</v>
      </c>
    </row>
    <row r="2560" spans="1:13" x14ac:dyDescent="0.35">
      <c r="A2560" t="s">
        <v>8</v>
      </c>
      <c r="B2560" t="s">
        <v>16</v>
      </c>
      <c r="C2560" t="s">
        <v>23</v>
      </c>
      <c r="D2560" t="s">
        <v>730</v>
      </c>
      <c r="E2560" t="s">
        <v>829</v>
      </c>
      <c r="F2560">
        <v>0</v>
      </c>
      <c r="G2560">
        <v>0</v>
      </c>
      <c r="H2560">
        <v>41.901132500000003</v>
      </c>
      <c r="I2560">
        <v>123.6930997</v>
      </c>
      <c r="J2560">
        <v>269.99840819999997</v>
      </c>
      <c r="K2560">
        <v>417.64235719999999</v>
      </c>
      <c r="L2560">
        <v>891.44054749999998</v>
      </c>
      <c r="M2560">
        <v>1935.6965551999999</v>
      </c>
    </row>
    <row r="2561" spans="1:13" x14ac:dyDescent="0.35">
      <c r="A2561" t="s">
        <v>8</v>
      </c>
      <c r="B2561" t="s">
        <v>16</v>
      </c>
      <c r="C2561" t="s">
        <v>23</v>
      </c>
      <c r="D2561" t="s">
        <v>731</v>
      </c>
      <c r="E2561" t="s">
        <v>827</v>
      </c>
      <c r="F2561">
        <v>165.10277500000001</v>
      </c>
      <c r="G2561">
        <v>191.06299999999999</v>
      </c>
      <c r="H2561">
        <v>167.54849999999999</v>
      </c>
      <c r="I2561">
        <v>151.44239999999999</v>
      </c>
      <c r="J2561">
        <v>148.94829999999999</v>
      </c>
      <c r="K2561">
        <v>154.85300000000001</v>
      </c>
      <c r="L2561">
        <v>157.70050000000001</v>
      </c>
      <c r="M2561">
        <v>153.67160000000001</v>
      </c>
    </row>
    <row r="2562" spans="1:13" x14ac:dyDescent="0.35">
      <c r="A2562" t="s">
        <v>8</v>
      </c>
      <c r="B2562" t="s">
        <v>16</v>
      </c>
      <c r="C2562" t="s">
        <v>23</v>
      </c>
      <c r="D2562" t="s">
        <v>732</v>
      </c>
      <c r="E2562" t="s">
        <v>827</v>
      </c>
      <c r="F2562">
        <v>23.664725000000001</v>
      </c>
      <c r="G2562">
        <v>24.072399999999998</v>
      </c>
      <c r="H2562">
        <v>25.513500000000001</v>
      </c>
      <c r="I2562">
        <v>27.877500000000001</v>
      </c>
      <c r="J2562">
        <v>33.856999999999999</v>
      </c>
      <c r="K2562">
        <v>41.906399999999998</v>
      </c>
      <c r="L2562">
        <v>45.477499999999999</v>
      </c>
      <c r="M2562">
        <v>44.874299999999998</v>
      </c>
    </row>
    <row r="2563" spans="1:13" x14ac:dyDescent="0.35">
      <c r="A2563" t="s">
        <v>8</v>
      </c>
      <c r="B2563" t="s">
        <v>16</v>
      </c>
      <c r="C2563" t="s">
        <v>23</v>
      </c>
      <c r="D2563" t="s">
        <v>820</v>
      </c>
      <c r="E2563" t="s">
        <v>827</v>
      </c>
      <c r="F2563">
        <v>0.47439999999999999</v>
      </c>
      <c r="G2563">
        <v>0.80879999999999996</v>
      </c>
      <c r="H2563">
        <v>1.5725</v>
      </c>
      <c r="I2563">
        <v>2.2323</v>
      </c>
      <c r="J2563">
        <v>2.4317000000000002</v>
      </c>
      <c r="K2563">
        <v>2.0895999999999999</v>
      </c>
      <c r="L2563">
        <v>2.3294999999999999</v>
      </c>
      <c r="M2563">
        <v>1.7904</v>
      </c>
    </row>
    <row r="2564" spans="1:13" x14ac:dyDescent="0.35">
      <c r="A2564" t="s">
        <v>8</v>
      </c>
      <c r="B2564" t="s">
        <v>16</v>
      </c>
      <c r="C2564" t="s">
        <v>23</v>
      </c>
      <c r="D2564" t="s">
        <v>733</v>
      </c>
      <c r="E2564" t="s">
        <v>827</v>
      </c>
      <c r="F2564">
        <v>8.3499999999999998E-3</v>
      </c>
      <c r="G2564">
        <v>1.67E-2</v>
      </c>
      <c r="H2564">
        <v>7.9000000000000001E-2</v>
      </c>
      <c r="I2564">
        <v>0.2797</v>
      </c>
      <c r="J2564">
        <v>1.6491</v>
      </c>
      <c r="K2564">
        <v>5.7511999999999999</v>
      </c>
      <c r="L2564">
        <v>7.4101999999999997</v>
      </c>
      <c r="M2564">
        <v>8.0500000000000007</v>
      </c>
    </row>
    <row r="2565" spans="1:13" x14ac:dyDescent="0.35">
      <c r="A2565" t="s">
        <v>8</v>
      </c>
      <c r="B2565" t="s">
        <v>16</v>
      </c>
      <c r="C2565" t="s">
        <v>23</v>
      </c>
      <c r="D2565" t="s">
        <v>734</v>
      </c>
      <c r="E2565" t="s">
        <v>827</v>
      </c>
      <c r="F2565">
        <v>0</v>
      </c>
      <c r="G2565">
        <v>0</v>
      </c>
      <c r="H2565">
        <v>0</v>
      </c>
      <c r="I2565">
        <v>0</v>
      </c>
      <c r="J2565">
        <v>0.29680000000000001</v>
      </c>
      <c r="K2565">
        <v>2.7606000000000002</v>
      </c>
      <c r="L2565">
        <v>5.7798999999999996</v>
      </c>
      <c r="M2565">
        <v>8.0500000000000007</v>
      </c>
    </row>
    <row r="2566" spans="1:13" x14ac:dyDescent="0.35">
      <c r="A2566" t="s">
        <v>8</v>
      </c>
      <c r="B2566" t="s">
        <v>16</v>
      </c>
      <c r="C2566" t="s">
        <v>23</v>
      </c>
      <c r="D2566" t="s">
        <v>735</v>
      </c>
      <c r="E2566" t="s">
        <v>827</v>
      </c>
      <c r="F2566">
        <v>8.3499999999999998E-3</v>
      </c>
      <c r="G2566">
        <v>1.67E-2</v>
      </c>
      <c r="H2566">
        <v>7.9000000000000001E-2</v>
      </c>
      <c r="I2566">
        <v>0.2797</v>
      </c>
      <c r="J2566">
        <v>1.3524</v>
      </c>
      <c r="K2566">
        <v>2.9906000000000001</v>
      </c>
      <c r="L2566">
        <v>1.6302000000000001</v>
      </c>
      <c r="M2566">
        <v>0</v>
      </c>
    </row>
    <row r="2567" spans="1:13" x14ac:dyDescent="0.35">
      <c r="A2567" t="s">
        <v>8</v>
      </c>
      <c r="B2567" t="s">
        <v>16</v>
      </c>
      <c r="C2567" t="s">
        <v>23</v>
      </c>
      <c r="D2567" t="s">
        <v>736</v>
      </c>
      <c r="E2567" t="s">
        <v>827</v>
      </c>
      <c r="F2567">
        <v>0.10580000000000001</v>
      </c>
      <c r="G2567">
        <v>0.2198</v>
      </c>
      <c r="H2567">
        <v>0.48609999999999998</v>
      </c>
      <c r="I2567">
        <v>0.60119999999999996</v>
      </c>
      <c r="J2567">
        <v>0.73960000000000004</v>
      </c>
      <c r="K2567">
        <v>0.68620000000000003</v>
      </c>
      <c r="L2567">
        <v>1.4262999999999999</v>
      </c>
      <c r="M2567">
        <v>1.5771999999999999</v>
      </c>
    </row>
    <row r="2568" spans="1:13" x14ac:dyDescent="0.35">
      <c r="A2568" t="s">
        <v>8</v>
      </c>
      <c r="B2568" t="s">
        <v>16</v>
      </c>
      <c r="C2568" t="s">
        <v>23</v>
      </c>
      <c r="D2568" t="s">
        <v>737</v>
      </c>
      <c r="E2568" t="s">
        <v>827</v>
      </c>
      <c r="F2568">
        <v>4.1327999999999996</v>
      </c>
      <c r="G2568">
        <v>5.2817999999999996</v>
      </c>
      <c r="H2568">
        <v>7.0167999999999999</v>
      </c>
      <c r="I2568">
        <v>8.5645000000000007</v>
      </c>
      <c r="J2568">
        <v>10.8017</v>
      </c>
      <c r="K2568">
        <v>15.334099999999999</v>
      </c>
      <c r="L2568">
        <v>18.5595</v>
      </c>
      <c r="M2568">
        <v>19.317399999999999</v>
      </c>
    </row>
    <row r="2569" spans="1:13" x14ac:dyDescent="0.35">
      <c r="A2569" t="s">
        <v>8</v>
      </c>
      <c r="B2569" t="s">
        <v>16</v>
      </c>
      <c r="C2569" t="s">
        <v>23</v>
      </c>
      <c r="D2569" t="s">
        <v>738</v>
      </c>
      <c r="E2569" t="s">
        <v>827</v>
      </c>
      <c r="F2569">
        <v>0.1149</v>
      </c>
      <c r="G2569">
        <v>0.3206</v>
      </c>
      <c r="H2569">
        <v>1.0536000000000001</v>
      </c>
      <c r="I2569">
        <v>2.9422999999999999</v>
      </c>
      <c r="J2569">
        <v>7.9188000000000001</v>
      </c>
      <c r="K2569">
        <v>13.0929</v>
      </c>
      <c r="L2569">
        <v>15.160600000000001</v>
      </c>
      <c r="M2569">
        <v>15.2277</v>
      </c>
    </row>
    <row r="2570" spans="1:13" x14ac:dyDescent="0.35">
      <c r="A2570" t="s">
        <v>8</v>
      </c>
      <c r="B2570" t="s">
        <v>16</v>
      </c>
      <c r="C2570" t="s">
        <v>23</v>
      </c>
      <c r="D2570" t="s">
        <v>739</v>
      </c>
      <c r="E2570" t="s">
        <v>827</v>
      </c>
      <c r="F2570">
        <v>19.43715000000001</v>
      </c>
      <c r="G2570">
        <v>18.511399999999998</v>
      </c>
      <c r="H2570">
        <v>17.5352</v>
      </c>
      <c r="I2570">
        <v>16.513400000000001</v>
      </c>
      <c r="J2570">
        <v>15.467599999999999</v>
      </c>
      <c r="K2570">
        <v>14.4374</v>
      </c>
      <c r="L2570">
        <v>13.4147</v>
      </c>
      <c r="M2570">
        <v>12.423299999999999</v>
      </c>
    </row>
    <row r="2571" spans="1:13" x14ac:dyDescent="0.35">
      <c r="A2571" t="s">
        <v>8</v>
      </c>
      <c r="B2571" t="s">
        <v>16</v>
      </c>
      <c r="C2571" t="s">
        <v>23</v>
      </c>
      <c r="D2571" t="s">
        <v>740</v>
      </c>
      <c r="E2571" t="s">
        <v>827</v>
      </c>
      <c r="F2571">
        <v>0</v>
      </c>
      <c r="G2571">
        <v>0</v>
      </c>
      <c r="H2571">
        <v>0</v>
      </c>
      <c r="I2571">
        <v>0</v>
      </c>
      <c r="J2571">
        <v>1.8552999999999999</v>
      </c>
      <c r="K2571">
        <v>9.3745999999999992</v>
      </c>
      <c r="L2571">
        <v>18.7179</v>
      </c>
      <c r="M2571">
        <v>24.854900000000001</v>
      </c>
    </row>
    <row r="2572" spans="1:13" x14ac:dyDescent="0.35">
      <c r="A2572" t="s">
        <v>8</v>
      </c>
      <c r="B2572" t="s">
        <v>16</v>
      </c>
      <c r="C2572" t="s">
        <v>23</v>
      </c>
      <c r="D2572" t="s">
        <v>741</v>
      </c>
      <c r="E2572" t="s">
        <v>827</v>
      </c>
      <c r="F2572">
        <v>23.664725000000001</v>
      </c>
      <c r="G2572">
        <v>24.072399999999998</v>
      </c>
      <c r="H2572">
        <v>25.513500000000001</v>
      </c>
      <c r="I2572">
        <v>27.877500000000001</v>
      </c>
      <c r="J2572">
        <v>32.001600000000003</v>
      </c>
      <c r="K2572">
        <v>32.5319</v>
      </c>
      <c r="L2572">
        <v>26.759699999999999</v>
      </c>
      <c r="M2572">
        <v>20.019500000000001</v>
      </c>
    </row>
    <row r="2573" spans="1:13" x14ac:dyDescent="0.35">
      <c r="A2573" t="s">
        <v>8</v>
      </c>
      <c r="B2573" t="s">
        <v>16</v>
      </c>
      <c r="C2573" t="s">
        <v>23</v>
      </c>
      <c r="D2573" t="s">
        <v>742</v>
      </c>
      <c r="E2573" t="s">
        <v>827</v>
      </c>
      <c r="F2573">
        <v>75.95805</v>
      </c>
      <c r="G2573">
        <v>91.2363</v>
      </c>
      <c r="H2573">
        <v>43.847999999999999</v>
      </c>
      <c r="I2573">
        <v>17.7316</v>
      </c>
      <c r="J2573">
        <v>9.1334999999999997</v>
      </c>
      <c r="K2573">
        <v>7.7270000000000003</v>
      </c>
      <c r="L2573">
        <v>7.9854000000000003</v>
      </c>
      <c r="M2573">
        <v>3.2915999999999999</v>
      </c>
    </row>
    <row r="2574" spans="1:13" x14ac:dyDescent="0.35">
      <c r="A2574" t="s">
        <v>8</v>
      </c>
      <c r="B2574" t="s">
        <v>16</v>
      </c>
      <c r="C2574" t="s">
        <v>23</v>
      </c>
      <c r="D2574" t="s">
        <v>743</v>
      </c>
      <c r="E2574" t="s">
        <v>827</v>
      </c>
      <c r="F2574">
        <v>39.370800000000003</v>
      </c>
      <c r="G2574">
        <v>50.741300000000003</v>
      </c>
      <c r="H2574">
        <v>26.2926</v>
      </c>
      <c r="I2574">
        <v>9.1311</v>
      </c>
      <c r="J2574">
        <v>4.2831000000000001</v>
      </c>
      <c r="K2574">
        <v>3.9940000000000002</v>
      </c>
      <c r="L2574">
        <v>5.6984000000000004</v>
      </c>
      <c r="M2574">
        <v>2.1629999999999998</v>
      </c>
    </row>
    <row r="2575" spans="1:13" x14ac:dyDescent="0.35">
      <c r="A2575" t="s">
        <v>8</v>
      </c>
      <c r="B2575" t="s">
        <v>16</v>
      </c>
      <c r="C2575" t="s">
        <v>23</v>
      </c>
      <c r="D2575" t="s">
        <v>744</v>
      </c>
      <c r="E2575" t="s">
        <v>827</v>
      </c>
      <c r="F2575">
        <v>0</v>
      </c>
      <c r="G2575">
        <v>0</v>
      </c>
      <c r="H2575">
        <v>0</v>
      </c>
      <c r="I2575">
        <v>1.0958000000000001</v>
      </c>
      <c r="J2575">
        <v>1.7988</v>
      </c>
      <c r="K2575">
        <v>2.8755000000000002</v>
      </c>
      <c r="L2575">
        <v>5.6984000000000004</v>
      </c>
      <c r="M2575">
        <v>2.1629999999999998</v>
      </c>
    </row>
    <row r="2576" spans="1:13" x14ac:dyDescent="0.35">
      <c r="A2576" t="s">
        <v>8</v>
      </c>
      <c r="B2576" t="s">
        <v>16</v>
      </c>
      <c r="C2576" t="s">
        <v>24</v>
      </c>
      <c r="D2576" t="s">
        <v>745</v>
      </c>
      <c r="E2576" t="s">
        <v>827</v>
      </c>
      <c r="F2576">
        <v>39.370800000000003</v>
      </c>
      <c r="G2576">
        <v>50.741300000000003</v>
      </c>
      <c r="H2576">
        <v>26.2926</v>
      </c>
      <c r="I2576">
        <v>8.0353999999999992</v>
      </c>
      <c r="J2576">
        <v>2.4841000000000002</v>
      </c>
      <c r="K2576">
        <v>1.1183000000000001</v>
      </c>
      <c r="L2576">
        <v>0</v>
      </c>
      <c r="M2576">
        <v>0</v>
      </c>
    </row>
    <row r="2577" spans="1:13" x14ac:dyDescent="0.35">
      <c r="A2577" t="s">
        <v>8</v>
      </c>
      <c r="B2577" t="s">
        <v>16</v>
      </c>
      <c r="C2577" t="s">
        <v>24</v>
      </c>
      <c r="D2577" t="s">
        <v>746</v>
      </c>
      <c r="E2577" t="s">
        <v>827</v>
      </c>
      <c r="F2577">
        <v>0</v>
      </c>
      <c r="G2577">
        <v>0</v>
      </c>
      <c r="H2577">
        <v>0</v>
      </c>
      <c r="I2577">
        <v>1.26</v>
      </c>
      <c r="J2577">
        <v>1.9609000000000001</v>
      </c>
      <c r="K2577">
        <v>3.0773999999999999</v>
      </c>
      <c r="L2577">
        <v>6.0312999999999999</v>
      </c>
      <c r="M2577">
        <v>2.2736000000000001</v>
      </c>
    </row>
    <row r="2578" spans="1:13" x14ac:dyDescent="0.35">
      <c r="A2578" t="s">
        <v>8</v>
      </c>
      <c r="B2578" t="s">
        <v>16</v>
      </c>
      <c r="C2578" t="s">
        <v>24</v>
      </c>
      <c r="D2578" t="s">
        <v>747</v>
      </c>
      <c r="E2578" t="s">
        <v>827</v>
      </c>
      <c r="F2578">
        <v>75.95805</v>
      </c>
      <c r="G2578">
        <v>91.2363</v>
      </c>
      <c r="H2578">
        <v>43.847999999999999</v>
      </c>
      <c r="I2578">
        <v>16.471599999999999</v>
      </c>
      <c r="J2578">
        <v>7.1726000000000001</v>
      </c>
      <c r="K2578">
        <v>4.6497000000000002</v>
      </c>
      <c r="L2578">
        <v>1.9540999999999999</v>
      </c>
      <c r="M2578">
        <v>1.0178</v>
      </c>
    </row>
    <row r="2579" spans="1:13" x14ac:dyDescent="0.35">
      <c r="A2579" t="s">
        <v>8</v>
      </c>
      <c r="B2579" t="s">
        <v>16</v>
      </c>
      <c r="C2579" t="s">
        <v>24</v>
      </c>
      <c r="D2579" t="s">
        <v>748</v>
      </c>
      <c r="E2579" t="s">
        <v>827</v>
      </c>
      <c r="F2579">
        <v>132.559225</v>
      </c>
      <c r="G2579">
        <v>155.0831</v>
      </c>
      <c r="H2579">
        <v>115.5168</v>
      </c>
      <c r="I2579">
        <v>78.082499999999996</v>
      </c>
      <c r="J2579">
        <v>54.515300000000003</v>
      </c>
      <c r="K2579">
        <v>46.011800000000001</v>
      </c>
      <c r="L2579">
        <v>34.7423</v>
      </c>
      <c r="M2579">
        <v>19.939800000000002</v>
      </c>
    </row>
    <row r="2580" spans="1:13" x14ac:dyDescent="0.35">
      <c r="A2580" t="s">
        <v>8</v>
      </c>
      <c r="B2580" t="s">
        <v>16</v>
      </c>
      <c r="C2580" t="s">
        <v>24</v>
      </c>
      <c r="D2580" t="s">
        <v>749</v>
      </c>
      <c r="E2580" t="s">
        <v>827</v>
      </c>
      <c r="F2580">
        <v>0</v>
      </c>
      <c r="G2580">
        <v>0</v>
      </c>
      <c r="H2580">
        <v>0</v>
      </c>
      <c r="I2580">
        <v>1.6536999999999999</v>
      </c>
      <c r="J2580">
        <v>5.5974000000000004</v>
      </c>
      <c r="K2580">
        <v>12.5266</v>
      </c>
      <c r="L2580">
        <v>19.196100000000001</v>
      </c>
      <c r="M2580">
        <v>13.7475</v>
      </c>
    </row>
    <row r="2581" spans="1:13" x14ac:dyDescent="0.35">
      <c r="A2581" t="s">
        <v>8</v>
      </c>
      <c r="B2581" t="s">
        <v>16</v>
      </c>
      <c r="C2581" t="s">
        <v>24</v>
      </c>
      <c r="D2581" t="s">
        <v>750</v>
      </c>
      <c r="E2581" t="s">
        <v>827</v>
      </c>
      <c r="F2581">
        <v>132.559225</v>
      </c>
      <c r="G2581">
        <v>155.0831</v>
      </c>
      <c r="H2581">
        <v>115.5168</v>
      </c>
      <c r="I2581">
        <v>76.428700000000006</v>
      </c>
      <c r="J2581">
        <v>48.9178</v>
      </c>
      <c r="K2581">
        <v>33.485300000000002</v>
      </c>
      <c r="L2581">
        <v>15.546099999999999</v>
      </c>
      <c r="M2581">
        <v>6.1924000000000001</v>
      </c>
    </row>
    <row r="2582" spans="1:13" x14ac:dyDescent="0.35">
      <c r="A2582" t="s">
        <v>8</v>
      </c>
      <c r="B2582" t="s">
        <v>16</v>
      </c>
      <c r="C2582" t="s">
        <v>24</v>
      </c>
      <c r="D2582" t="s">
        <v>751</v>
      </c>
      <c r="E2582" t="s">
        <v>827</v>
      </c>
      <c r="F2582">
        <v>13.906075</v>
      </c>
      <c r="G2582">
        <v>15.7098</v>
      </c>
      <c r="H2582">
        <v>18.366700000000002</v>
      </c>
      <c r="I2582">
        <v>15.054</v>
      </c>
      <c r="J2582">
        <v>11.299300000000001</v>
      </c>
      <c r="K2582">
        <v>9.6946999999999992</v>
      </c>
      <c r="L2582">
        <v>8.5360999999999994</v>
      </c>
      <c r="M2582">
        <v>7.1402000000000001</v>
      </c>
    </row>
    <row r="2583" spans="1:13" x14ac:dyDescent="0.35">
      <c r="A2583" t="s">
        <v>8</v>
      </c>
      <c r="B2583" t="s">
        <v>16</v>
      </c>
      <c r="C2583" t="s">
        <v>24</v>
      </c>
      <c r="D2583" t="s">
        <v>752</v>
      </c>
      <c r="E2583" t="s">
        <v>827</v>
      </c>
      <c r="F2583">
        <v>5.1942750000000011</v>
      </c>
      <c r="G2583">
        <v>5.8279999999999994</v>
      </c>
      <c r="H2583">
        <v>6.4493</v>
      </c>
      <c r="I2583">
        <v>6.3716999999999997</v>
      </c>
      <c r="J2583">
        <v>6.0920000000000014</v>
      </c>
      <c r="K2583">
        <v>6.0857000000000001</v>
      </c>
      <c r="L2583">
        <v>6.5766</v>
      </c>
      <c r="M2583">
        <v>6.0073999999999996</v>
      </c>
    </row>
    <row r="2584" spans="1:13" x14ac:dyDescent="0.35">
      <c r="A2584" t="s">
        <v>8</v>
      </c>
      <c r="B2584" t="s">
        <v>16</v>
      </c>
      <c r="C2584" t="s">
        <v>24</v>
      </c>
      <c r="D2584" t="s">
        <v>753</v>
      </c>
      <c r="E2584" t="s">
        <v>827</v>
      </c>
      <c r="F2584">
        <v>0</v>
      </c>
      <c r="G2584">
        <v>0</v>
      </c>
      <c r="H2584">
        <v>0</v>
      </c>
      <c r="I2584">
        <v>0.25480000000000003</v>
      </c>
      <c r="J2584">
        <v>1.8277000000000001</v>
      </c>
      <c r="K2584">
        <v>3.6514000000000002</v>
      </c>
      <c r="L2584">
        <v>5.9188999999999998</v>
      </c>
      <c r="M2584">
        <v>6.0073999999999996</v>
      </c>
    </row>
    <row r="2585" spans="1:13" x14ac:dyDescent="0.35">
      <c r="A2585" t="s">
        <v>8</v>
      </c>
      <c r="B2585" t="s">
        <v>16</v>
      </c>
      <c r="C2585" t="s">
        <v>24</v>
      </c>
      <c r="D2585" t="s">
        <v>754</v>
      </c>
      <c r="E2585" t="s">
        <v>827</v>
      </c>
      <c r="F2585">
        <v>5.1942750000000011</v>
      </c>
      <c r="G2585">
        <v>5.8279999999999994</v>
      </c>
      <c r="H2585">
        <v>6.4493</v>
      </c>
      <c r="I2585">
        <v>6.1169000000000002</v>
      </c>
      <c r="J2585">
        <v>4.2643000000000004</v>
      </c>
      <c r="K2585">
        <v>2.4342999999999999</v>
      </c>
      <c r="L2585">
        <v>0.65769999999999995</v>
      </c>
      <c r="M2585">
        <v>0</v>
      </c>
    </row>
    <row r="2586" spans="1:13" x14ac:dyDescent="0.35">
      <c r="A2586" t="s">
        <v>8</v>
      </c>
      <c r="B2586" t="s">
        <v>16</v>
      </c>
      <c r="C2586" t="s">
        <v>24</v>
      </c>
      <c r="D2586" t="s">
        <v>755</v>
      </c>
      <c r="E2586" t="s">
        <v>827</v>
      </c>
      <c r="F2586">
        <v>0</v>
      </c>
      <c r="G2586">
        <v>0</v>
      </c>
      <c r="H2586">
        <v>0</v>
      </c>
      <c r="I2586">
        <v>0.26779999999999998</v>
      </c>
      <c r="J2586">
        <v>1.9398</v>
      </c>
      <c r="K2586">
        <v>3.8963999999999999</v>
      </c>
      <c r="L2586">
        <v>6.141</v>
      </c>
      <c r="M2586">
        <v>6.1962000000000002</v>
      </c>
    </row>
    <row r="2587" spans="1:13" x14ac:dyDescent="0.35">
      <c r="A2587" t="s">
        <v>8</v>
      </c>
      <c r="B2587" t="s">
        <v>16</v>
      </c>
      <c r="C2587" t="s">
        <v>24</v>
      </c>
      <c r="D2587" t="s">
        <v>756</v>
      </c>
      <c r="E2587" t="s">
        <v>827</v>
      </c>
      <c r="F2587">
        <v>13.906075</v>
      </c>
      <c r="G2587">
        <v>15.7098</v>
      </c>
      <c r="H2587">
        <v>18.366700000000002</v>
      </c>
      <c r="I2587">
        <v>14.786300000000001</v>
      </c>
      <c r="J2587">
        <v>9.3591999999999995</v>
      </c>
      <c r="K2587">
        <v>5.7983000000000002</v>
      </c>
      <c r="L2587">
        <v>2.3952</v>
      </c>
      <c r="M2587">
        <v>0.94399999999999995</v>
      </c>
    </row>
    <row r="2588" spans="1:13" x14ac:dyDescent="0.35">
      <c r="A2588" t="s">
        <v>8</v>
      </c>
      <c r="B2588" t="s">
        <v>16</v>
      </c>
      <c r="C2588" t="s">
        <v>24</v>
      </c>
      <c r="D2588" t="s">
        <v>757</v>
      </c>
      <c r="E2588" t="s">
        <v>827</v>
      </c>
      <c r="F2588">
        <v>6.8225000000000008E-2</v>
      </c>
      <c r="G2588">
        <v>7.0900000000000005E-2</v>
      </c>
      <c r="H2588">
        <v>7.8299999999999995E-2</v>
      </c>
      <c r="I2588">
        <v>8.6499999999999994E-2</v>
      </c>
      <c r="J2588">
        <v>9.5500000000000002E-2</v>
      </c>
      <c r="K2588">
        <v>0.10539999999999999</v>
      </c>
      <c r="L2588">
        <v>0.1164</v>
      </c>
      <c r="M2588">
        <v>0.1285</v>
      </c>
    </row>
    <row r="2589" spans="1:13" x14ac:dyDescent="0.35">
      <c r="A2589" t="s">
        <v>8</v>
      </c>
      <c r="B2589" t="s">
        <v>16</v>
      </c>
      <c r="C2589" t="s">
        <v>24</v>
      </c>
      <c r="D2589" t="s">
        <v>758</v>
      </c>
      <c r="E2589" t="s">
        <v>827</v>
      </c>
      <c r="F2589">
        <v>4.8307749999999992</v>
      </c>
      <c r="G2589">
        <v>6.2625000000000002</v>
      </c>
      <c r="H2589">
        <v>8.4880999999999993</v>
      </c>
      <c r="I2589">
        <v>9.1347000000000005</v>
      </c>
      <c r="J2589">
        <v>8.5617999999999999</v>
      </c>
      <c r="K2589">
        <v>6.7887000000000004</v>
      </c>
      <c r="L2589">
        <v>6.2553000000000001</v>
      </c>
      <c r="M2589">
        <v>5.8022</v>
      </c>
    </row>
    <row r="2590" spans="1:13" x14ac:dyDescent="0.35">
      <c r="A2590" t="s">
        <v>8</v>
      </c>
      <c r="B2590" t="s">
        <v>16</v>
      </c>
      <c r="C2590" t="s">
        <v>24</v>
      </c>
      <c r="D2590" t="s">
        <v>759</v>
      </c>
      <c r="E2590" t="s">
        <v>827</v>
      </c>
      <c r="F2590">
        <v>6.8608499999999992</v>
      </c>
      <c r="G2590">
        <v>9.2637999999999998</v>
      </c>
      <c r="H2590">
        <v>22.0184</v>
      </c>
      <c r="I2590">
        <v>39.483199999999997</v>
      </c>
      <c r="J2590">
        <v>54.610300000000002</v>
      </c>
      <c r="K2590">
        <v>61.177599999999998</v>
      </c>
      <c r="L2590">
        <v>71.226600000000005</v>
      </c>
      <c r="M2590">
        <v>82.052400000000006</v>
      </c>
    </row>
    <row r="2591" spans="1:13" x14ac:dyDescent="0.35">
      <c r="A2591" t="s">
        <v>8</v>
      </c>
      <c r="B2591" t="s">
        <v>16</v>
      </c>
      <c r="C2591" t="s">
        <v>24</v>
      </c>
      <c r="D2591" t="s">
        <v>760</v>
      </c>
      <c r="E2591" t="s">
        <v>827</v>
      </c>
      <c r="F2591">
        <v>2.0179999999999998</v>
      </c>
      <c r="G2591">
        <v>2.6436999999999999</v>
      </c>
      <c r="H2591">
        <v>4.4997999999999996</v>
      </c>
      <c r="I2591">
        <v>5.9995000000000003</v>
      </c>
      <c r="J2591">
        <v>5.9657999999999998</v>
      </c>
      <c r="K2591">
        <v>5.7570000000000006</v>
      </c>
      <c r="L2591">
        <v>6.2542</v>
      </c>
      <c r="M2591">
        <v>6.8048000000000002</v>
      </c>
    </row>
    <row r="2592" spans="1:13" x14ac:dyDescent="0.35">
      <c r="A2592" t="s">
        <v>8</v>
      </c>
      <c r="B2592" t="s">
        <v>16</v>
      </c>
      <c r="C2592" t="s">
        <v>24</v>
      </c>
      <c r="D2592" t="s">
        <v>761</v>
      </c>
      <c r="E2592" t="s">
        <v>827</v>
      </c>
      <c r="F2592">
        <v>42.695075000000003</v>
      </c>
      <c r="G2592">
        <v>48.137099999999997</v>
      </c>
      <c r="H2592">
        <v>53.302100000000003</v>
      </c>
      <c r="I2592">
        <v>45.296999999999997</v>
      </c>
      <c r="J2592">
        <v>34.082599999999999</v>
      </c>
      <c r="K2592">
        <v>28.59</v>
      </c>
      <c r="L2592">
        <v>18.220700000000001</v>
      </c>
      <c r="M2592">
        <v>9.5081000000000007</v>
      </c>
    </row>
    <row r="2593" spans="1:13" x14ac:dyDescent="0.35">
      <c r="A2593" t="s">
        <v>8</v>
      </c>
      <c r="B2593" t="s">
        <v>16</v>
      </c>
      <c r="C2593" t="s">
        <v>24</v>
      </c>
      <c r="D2593" t="s">
        <v>762</v>
      </c>
      <c r="E2593" t="s">
        <v>827</v>
      </c>
      <c r="F2593">
        <v>2.4826250000000001</v>
      </c>
      <c r="G2593">
        <v>2.8546999999999998</v>
      </c>
      <c r="H2593">
        <v>2.9902000000000002</v>
      </c>
      <c r="I2593">
        <v>2.6032000000000002</v>
      </c>
      <c r="J2593">
        <v>2.2726000000000002</v>
      </c>
      <c r="K2593">
        <v>2.1758000000000002</v>
      </c>
      <c r="L2593">
        <v>2.1661999999999999</v>
      </c>
      <c r="M2593">
        <v>1.8454999999999999</v>
      </c>
    </row>
    <row r="2594" spans="1:13" x14ac:dyDescent="0.35">
      <c r="A2594" t="s">
        <v>8</v>
      </c>
      <c r="B2594" t="s">
        <v>17</v>
      </c>
      <c r="C2594" t="s">
        <v>21</v>
      </c>
      <c r="D2594" t="s">
        <v>763</v>
      </c>
      <c r="E2594" t="s">
        <v>827</v>
      </c>
      <c r="F2594">
        <v>0</v>
      </c>
      <c r="G2594">
        <v>0</v>
      </c>
      <c r="H2594">
        <v>0</v>
      </c>
      <c r="I2594">
        <v>0.104</v>
      </c>
      <c r="J2594">
        <v>0.68169999999999997</v>
      </c>
      <c r="K2594">
        <v>1.3055000000000001</v>
      </c>
      <c r="L2594">
        <v>1.9494</v>
      </c>
      <c r="M2594">
        <v>1.8454999999999999</v>
      </c>
    </row>
    <row r="2595" spans="1:13" x14ac:dyDescent="0.35">
      <c r="A2595" t="s">
        <v>8</v>
      </c>
      <c r="B2595" t="s">
        <v>17</v>
      </c>
      <c r="C2595" t="s">
        <v>21</v>
      </c>
      <c r="D2595" t="s">
        <v>764</v>
      </c>
      <c r="E2595" t="s">
        <v>827</v>
      </c>
      <c r="F2595">
        <v>2.4826250000000001</v>
      </c>
      <c r="G2595">
        <v>2.8546999999999998</v>
      </c>
      <c r="H2595">
        <v>2.9902000000000002</v>
      </c>
      <c r="I2595">
        <v>2.4990999999999999</v>
      </c>
      <c r="J2595">
        <v>1.5908</v>
      </c>
      <c r="K2595">
        <v>0.87029999999999996</v>
      </c>
      <c r="L2595">
        <v>0.2165</v>
      </c>
      <c r="M2595">
        <v>0</v>
      </c>
    </row>
    <row r="2596" spans="1:13" x14ac:dyDescent="0.35">
      <c r="A2596" t="s">
        <v>8</v>
      </c>
      <c r="B2596" t="s">
        <v>17</v>
      </c>
      <c r="C2596" t="s">
        <v>21</v>
      </c>
      <c r="D2596" t="s">
        <v>765</v>
      </c>
      <c r="E2596" t="s">
        <v>827</v>
      </c>
      <c r="F2596">
        <v>0</v>
      </c>
      <c r="G2596">
        <v>0</v>
      </c>
      <c r="H2596">
        <v>0</v>
      </c>
      <c r="I2596">
        <v>0.126</v>
      </c>
      <c r="J2596">
        <v>1.6967000000000001</v>
      </c>
      <c r="K2596">
        <v>5.5526999999999997</v>
      </c>
      <c r="L2596">
        <v>7.024</v>
      </c>
      <c r="M2596">
        <v>5.2774999999999999</v>
      </c>
    </row>
    <row r="2597" spans="1:13" x14ac:dyDescent="0.35">
      <c r="A2597" t="s">
        <v>8</v>
      </c>
      <c r="B2597" t="s">
        <v>17</v>
      </c>
      <c r="C2597" t="s">
        <v>21</v>
      </c>
      <c r="D2597" t="s">
        <v>766</v>
      </c>
      <c r="E2597" t="s">
        <v>827</v>
      </c>
      <c r="F2597">
        <v>42.695075000000003</v>
      </c>
      <c r="G2597">
        <v>48.137099999999997</v>
      </c>
      <c r="H2597">
        <v>53.302100000000003</v>
      </c>
      <c r="I2597">
        <v>45.170900000000003</v>
      </c>
      <c r="J2597">
        <v>32.385899999999999</v>
      </c>
      <c r="K2597">
        <v>23.037199999999999</v>
      </c>
      <c r="L2597">
        <v>11.1967</v>
      </c>
      <c r="M2597">
        <v>4.2305999999999999</v>
      </c>
    </row>
    <row r="2598" spans="1:13" x14ac:dyDescent="0.35">
      <c r="A2598" t="s">
        <v>8</v>
      </c>
      <c r="B2598" t="s">
        <v>17</v>
      </c>
      <c r="C2598" t="s">
        <v>21</v>
      </c>
      <c r="D2598" t="s">
        <v>767</v>
      </c>
      <c r="E2598" t="s">
        <v>827</v>
      </c>
      <c r="F2598">
        <v>0.50849999999999995</v>
      </c>
      <c r="G2598">
        <v>0.76019999999999999</v>
      </c>
      <c r="H2598">
        <v>3.6374</v>
      </c>
      <c r="I2598">
        <v>8.4556000000000004</v>
      </c>
      <c r="J2598">
        <v>15.697800000000001</v>
      </c>
      <c r="K2598">
        <v>22.3842</v>
      </c>
      <c r="L2598">
        <v>30.328700000000001</v>
      </c>
      <c r="M2598">
        <v>38.795000000000002</v>
      </c>
    </row>
    <row r="2599" spans="1:13" x14ac:dyDescent="0.35">
      <c r="A2599" t="s">
        <v>8</v>
      </c>
      <c r="B2599" t="s">
        <v>17</v>
      </c>
      <c r="C2599" t="s">
        <v>21</v>
      </c>
      <c r="D2599" t="s">
        <v>768</v>
      </c>
      <c r="E2599" t="s">
        <v>827</v>
      </c>
      <c r="F2599">
        <v>1.4534750000000001</v>
      </c>
      <c r="G2599">
        <v>2.1701999999999999</v>
      </c>
      <c r="H2599">
        <v>9.8146000000000004</v>
      </c>
      <c r="I2599">
        <v>21.8065</v>
      </c>
      <c r="J2599">
        <v>30.255299999999998</v>
      </c>
      <c r="K2599">
        <v>31.8993</v>
      </c>
      <c r="L2599">
        <v>34.526299999999999</v>
      </c>
      <c r="M2599">
        <v>37.326900000000002</v>
      </c>
    </row>
    <row r="2600" spans="1:13" x14ac:dyDescent="0.35">
      <c r="A2600" t="s">
        <v>8</v>
      </c>
      <c r="B2600" t="s">
        <v>17</v>
      </c>
      <c r="C2600" t="s">
        <v>21</v>
      </c>
      <c r="D2600" t="s">
        <v>769</v>
      </c>
      <c r="E2600" t="s">
        <v>827</v>
      </c>
      <c r="F2600">
        <v>126.7017</v>
      </c>
      <c r="G2600">
        <v>143.52189999999999</v>
      </c>
      <c r="H2600">
        <v>138.6789</v>
      </c>
      <c r="I2600">
        <v>136.98249999999999</v>
      </c>
      <c r="J2600">
        <v>138.1902</v>
      </c>
      <c r="K2600">
        <v>141.6694</v>
      </c>
      <c r="L2600">
        <v>143.47470000000001</v>
      </c>
      <c r="M2600">
        <v>144.48580000000001</v>
      </c>
    </row>
    <row r="2601" spans="1:13" x14ac:dyDescent="0.35">
      <c r="A2601" t="s">
        <v>8</v>
      </c>
      <c r="B2601" t="s">
        <v>17</v>
      </c>
      <c r="C2601" t="s">
        <v>21</v>
      </c>
      <c r="D2601" t="s">
        <v>770</v>
      </c>
      <c r="E2601" t="s">
        <v>827</v>
      </c>
      <c r="F2601">
        <v>26.986775000000002</v>
      </c>
      <c r="G2601">
        <v>34.924399999999999</v>
      </c>
      <c r="H2601">
        <v>41.285499999999999</v>
      </c>
      <c r="I2601">
        <v>54.565600000000003</v>
      </c>
      <c r="J2601">
        <v>69.258200000000002</v>
      </c>
      <c r="K2601">
        <v>78.198999999999998</v>
      </c>
      <c r="L2601">
        <v>91.3429</v>
      </c>
      <c r="M2601">
        <v>102.88209999999999</v>
      </c>
    </row>
    <row r="2602" spans="1:13" x14ac:dyDescent="0.35">
      <c r="A2602" t="s">
        <v>8</v>
      </c>
      <c r="B2602" t="s">
        <v>17</v>
      </c>
      <c r="C2602" t="s">
        <v>21</v>
      </c>
      <c r="D2602" t="s">
        <v>771</v>
      </c>
      <c r="E2602" t="s">
        <v>827</v>
      </c>
      <c r="F2602">
        <v>6.695000000000001E-2</v>
      </c>
      <c r="G2602">
        <v>7.3599999999999999E-2</v>
      </c>
      <c r="H2602">
        <v>0.105</v>
      </c>
      <c r="I2602">
        <v>0.19869999999999999</v>
      </c>
      <c r="J2602">
        <v>0.81879999999999997</v>
      </c>
      <c r="K2602">
        <v>2.6686000000000001</v>
      </c>
      <c r="L2602">
        <v>3.4157999999999999</v>
      </c>
      <c r="M2602">
        <v>3.7031999999999998</v>
      </c>
    </row>
    <row r="2603" spans="1:13" x14ac:dyDescent="0.35">
      <c r="A2603" t="s">
        <v>8</v>
      </c>
      <c r="B2603" t="s">
        <v>17</v>
      </c>
      <c r="C2603" t="s">
        <v>21</v>
      </c>
      <c r="D2603" t="s">
        <v>772</v>
      </c>
      <c r="E2603" t="s">
        <v>827</v>
      </c>
      <c r="F2603">
        <v>0</v>
      </c>
      <c r="G2603">
        <v>0</v>
      </c>
      <c r="H2603">
        <v>0</v>
      </c>
      <c r="I2603">
        <v>0</v>
      </c>
      <c r="J2603">
        <v>0.1336</v>
      </c>
      <c r="K2603">
        <v>1.2423</v>
      </c>
      <c r="L2603">
        <v>2.601</v>
      </c>
      <c r="M2603">
        <v>3.6225000000000001</v>
      </c>
    </row>
    <row r="2604" spans="1:13" x14ac:dyDescent="0.35">
      <c r="A2604" t="s">
        <v>8</v>
      </c>
      <c r="B2604" t="s">
        <v>17</v>
      </c>
      <c r="C2604" t="s">
        <v>21</v>
      </c>
      <c r="D2604" t="s">
        <v>773</v>
      </c>
      <c r="E2604" t="s">
        <v>827</v>
      </c>
      <c r="F2604">
        <v>6.695000000000001E-2</v>
      </c>
      <c r="G2604">
        <v>7.3599999999999999E-2</v>
      </c>
      <c r="H2604">
        <v>0.105</v>
      </c>
      <c r="I2604">
        <v>0.19869999999999999</v>
      </c>
      <c r="J2604">
        <v>0.68510000000000004</v>
      </c>
      <c r="K2604">
        <v>1.4263999999999999</v>
      </c>
      <c r="L2604">
        <v>0.81479999999999997</v>
      </c>
      <c r="M2604">
        <v>8.0600000000000005E-2</v>
      </c>
    </row>
    <row r="2605" spans="1:13" x14ac:dyDescent="0.35">
      <c r="A2605" t="s">
        <v>8</v>
      </c>
      <c r="B2605" t="s">
        <v>17</v>
      </c>
      <c r="C2605" t="s">
        <v>21</v>
      </c>
      <c r="D2605" t="s">
        <v>774</v>
      </c>
      <c r="E2605" t="s">
        <v>827</v>
      </c>
      <c r="F2605">
        <v>14.471275</v>
      </c>
      <c r="G2605">
        <v>18.8384</v>
      </c>
      <c r="H2605">
        <v>9.8673000000000002</v>
      </c>
      <c r="I2605">
        <v>3.3744000000000001</v>
      </c>
      <c r="J2605">
        <v>1.4918</v>
      </c>
      <c r="K2605">
        <v>1.3158000000000001</v>
      </c>
      <c r="L2605">
        <v>1.7936000000000001</v>
      </c>
      <c r="M2605">
        <v>0.69210000000000005</v>
      </c>
    </row>
    <row r="2606" spans="1:13" x14ac:dyDescent="0.35">
      <c r="A2606" t="s">
        <v>8</v>
      </c>
      <c r="B2606" t="s">
        <v>17</v>
      </c>
      <c r="C2606" t="s">
        <v>21</v>
      </c>
      <c r="D2606" t="s">
        <v>775</v>
      </c>
      <c r="E2606" t="s">
        <v>827</v>
      </c>
      <c r="F2606">
        <v>0</v>
      </c>
      <c r="G2606">
        <v>0</v>
      </c>
      <c r="H2606">
        <v>0</v>
      </c>
      <c r="I2606">
        <v>0.40500000000000003</v>
      </c>
      <c r="J2606">
        <v>0.62660000000000005</v>
      </c>
      <c r="K2606">
        <v>0.94750000000000001</v>
      </c>
      <c r="L2606">
        <v>1.7936000000000001</v>
      </c>
      <c r="M2606">
        <v>0.69210000000000005</v>
      </c>
    </row>
    <row r="2607" spans="1:13" x14ac:dyDescent="0.35">
      <c r="A2607" t="s">
        <v>8</v>
      </c>
      <c r="B2607" t="s">
        <v>17</v>
      </c>
      <c r="C2607" t="s">
        <v>21</v>
      </c>
      <c r="D2607" t="s">
        <v>776</v>
      </c>
      <c r="E2607" t="s">
        <v>827</v>
      </c>
      <c r="F2607">
        <v>14.471275</v>
      </c>
      <c r="G2607">
        <v>18.8384</v>
      </c>
      <c r="H2607">
        <v>9.8673000000000002</v>
      </c>
      <c r="I2607">
        <v>2.9695</v>
      </c>
      <c r="J2607">
        <v>0.86529999999999996</v>
      </c>
      <c r="K2607">
        <v>0.36849999999999999</v>
      </c>
      <c r="L2607">
        <v>0</v>
      </c>
      <c r="M2607">
        <v>0</v>
      </c>
    </row>
    <row r="2608" spans="1:13" x14ac:dyDescent="0.35">
      <c r="A2608" t="s">
        <v>8</v>
      </c>
      <c r="B2608" t="s">
        <v>17</v>
      </c>
      <c r="C2608" t="s">
        <v>21</v>
      </c>
      <c r="D2608" t="s">
        <v>777</v>
      </c>
      <c r="E2608" t="s">
        <v>827</v>
      </c>
      <c r="F2608">
        <v>17.97505</v>
      </c>
      <c r="G2608">
        <v>22.845300000000002</v>
      </c>
      <c r="H2608">
        <v>14.2509</v>
      </c>
      <c r="I2608">
        <v>7.5223000000000004</v>
      </c>
      <c r="J2608">
        <v>5.2291999999999996</v>
      </c>
      <c r="K2608">
        <v>4.8667999999999996</v>
      </c>
      <c r="L2608">
        <v>5.4353999999999996</v>
      </c>
      <c r="M2608">
        <v>3.9651000000000001</v>
      </c>
    </row>
    <row r="2609" spans="1:13" x14ac:dyDescent="0.35">
      <c r="A2609" t="s">
        <v>8</v>
      </c>
      <c r="B2609" t="s">
        <v>17</v>
      </c>
      <c r="C2609" t="s">
        <v>21</v>
      </c>
      <c r="D2609" t="s">
        <v>778</v>
      </c>
      <c r="E2609" t="s">
        <v>827</v>
      </c>
      <c r="F2609">
        <v>0</v>
      </c>
      <c r="G2609">
        <v>0</v>
      </c>
      <c r="H2609">
        <v>0</v>
      </c>
      <c r="I2609">
        <v>0.57089999999999996</v>
      </c>
      <c r="J2609">
        <v>1.7478</v>
      </c>
      <c r="K2609">
        <v>3.0781000000000001</v>
      </c>
      <c r="L2609">
        <v>5.0712000000000002</v>
      </c>
      <c r="M2609">
        <v>3.9651000000000001</v>
      </c>
    </row>
    <row r="2610" spans="1:13" x14ac:dyDescent="0.35">
      <c r="A2610" t="s">
        <v>8</v>
      </c>
      <c r="B2610" t="s">
        <v>17</v>
      </c>
      <c r="C2610" t="s">
        <v>21</v>
      </c>
      <c r="D2610" t="s">
        <v>779</v>
      </c>
      <c r="E2610" t="s">
        <v>827</v>
      </c>
      <c r="F2610">
        <v>17.97505</v>
      </c>
      <c r="G2610">
        <v>22.845300000000002</v>
      </c>
      <c r="H2610">
        <v>14.2509</v>
      </c>
      <c r="I2610">
        <v>6.9516</v>
      </c>
      <c r="J2610">
        <v>3.4813000000000001</v>
      </c>
      <c r="K2610">
        <v>1.7887999999999999</v>
      </c>
      <c r="L2610">
        <v>0.36420000000000002</v>
      </c>
      <c r="M2610">
        <v>0</v>
      </c>
    </row>
    <row r="2611" spans="1:13" x14ac:dyDescent="0.35">
      <c r="A2611" t="s">
        <v>8</v>
      </c>
      <c r="B2611" t="s">
        <v>17</v>
      </c>
      <c r="C2611" t="s">
        <v>21</v>
      </c>
      <c r="D2611" t="s">
        <v>780</v>
      </c>
      <c r="E2611" t="s">
        <v>827</v>
      </c>
      <c r="F2611">
        <v>2.3465500000000001</v>
      </c>
      <c r="G2611">
        <v>2.6686000000000001</v>
      </c>
      <c r="H2611">
        <v>2.9832000000000001</v>
      </c>
      <c r="I2611">
        <v>2.9306000000000001</v>
      </c>
      <c r="J2611">
        <v>2.7090999999999998</v>
      </c>
      <c r="K2611">
        <v>2.6052</v>
      </c>
      <c r="L2611">
        <v>2.7326999999999999</v>
      </c>
      <c r="M2611">
        <v>2.5013000000000001</v>
      </c>
    </row>
    <row r="2612" spans="1:13" x14ac:dyDescent="0.35">
      <c r="A2612" t="s">
        <v>8</v>
      </c>
      <c r="B2612" t="s">
        <v>17</v>
      </c>
      <c r="C2612" t="s">
        <v>22</v>
      </c>
      <c r="D2612" t="s">
        <v>781</v>
      </c>
      <c r="E2612" t="s">
        <v>827</v>
      </c>
      <c r="F2612">
        <v>0</v>
      </c>
      <c r="G2612">
        <v>0</v>
      </c>
      <c r="H2612">
        <v>0</v>
      </c>
      <c r="I2612">
        <v>0.1172</v>
      </c>
      <c r="J2612">
        <v>0.81269999999999998</v>
      </c>
      <c r="K2612">
        <v>1.5629999999999999</v>
      </c>
      <c r="L2612">
        <v>2.4594</v>
      </c>
      <c r="M2612">
        <v>2.5013000000000001</v>
      </c>
    </row>
    <row r="2613" spans="1:13" x14ac:dyDescent="0.35">
      <c r="A2613" t="s">
        <v>8</v>
      </c>
      <c r="B2613" t="s">
        <v>17</v>
      </c>
      <c r="C2613" t="s">
        <v>22</v>
      </c>
      <c r="D2613" t="s">
        <v>782</v>
      </c>
      <c r="E2613" t="s">
        <v>827</v>
      </c>
      <c r="F2613">
        <v>2.3465500000000001</v>
      </c>
      <c r="G2613">
        <v>2.6686000000000001</v>
      </c>
      <c r="H2613">
        <v>2.9832000000000001</v>
      </c>
      <c r="I2613">
        <v>2.8134999999999999</v>
      </c>
      <c r="J2613">
        <v>1.8963000000000001</v>
      </c>
      <c r="K2613">
        <v>1.042</v>
      </c>
      <c r="L2613">
        <v>0.2732</v>
      </c>
      <c r="M2613">
        <v>0</v>
      </c>
    </row>
    <row r="2614" spans="1:13" x14ac:dyDescent="0.35">
      <c r="A2614" t="s">
        <v>8</v>
      </c>
      <c r="B2614" t="s">
        <v>17</v>
      </c>
      <c r="C2614" t="s">
        <v>22</v>
      </c>
      <c r="D2614" t="s">
        <v>822</v>
      </c>
      <c r="E2614" t="s">
        <v>827</v>
      </c>
      <c r="F2614">
        <v>6.8225000000000008E-2</v>
      </c>
      <c r="G2614">
        <v>7.0900000000000005E-2</v>
      </c>
      <c r="H2614">
        <v>7.8299999999999995E-2</v>
      </c>
      <c r="I2614">
        <v>8.6499999999999994E-2</v>
      </c>
      <c r="J2614">
        <v>9.5500000000000002E-2</v>
      </c>
      <c r="K2614">
        <v>0.10539999999999999</v>
      </c>
      <c r="L2614">
        <v>0.1164</v>
      </c>
      <c r="M2614">
        <v>0.1285</v>
      </c>
    </row>
    <row r="2615" spans="1:13" x14ac:dyDescent="0.35">
      <c r="A2615" t="s">
        <v>8</v>
      </c>
      <c r="B2615" t="s">
        <v>17</v>
      </c>
      <c r="C2615" t="s">
        <v>22</v>
      </c>
      <c r="D2615" t="s">
        <v>783</v>
      </c>
      <c r="E2615" t="s">
        <v>827</v>
      </c>
      <c r="F2615">
        <v>4.8307749999999992</v>
      </c>
      <c r="G2615">
        <v>6.2625000000000002</v>
      </c>
      <c r="H2615">
        <v>8.4880999999999993</v>
      </c>
      <c r="I2615">
        <v>9.1347000000000005</v>
      </c>
      <c r="J2615">
        <v>8.5617999999999999</v>
      </c>
      <c r="K2615">
        <v>6.7887000000000004</v>
      </c>
      <c r="L2615">
        <v>6.2553000000000001</v>
      </c>
      <c r="M2615">
        <v>5.8022</v>
      </c>
    </row>
    <row r="2616" spans="1:13" x14ac:dyDescent="0.35">
      <c r="A2616" t="s">
        <v>8</v>
      </c>
      <c r="B2616" t="s">
        <v>17</v>
      </c>
      <c r="C2616" t="s">
        <v>22</v>
      </c>
      <c r="D2616" t="s">
        <v>784</v>
      </c>
      <c r="E2616" t="s">
        <v>827</v>
      </c>
      <c r="F2616">
        <v>6.92685</v>
      </c>
      <c r="G2616">
        <v>9.3618000000000006</v>
      </c>
      <c r="H2616">
        <v>22.4299</v>
      </c>
      <c r="I2616">
        <v>40.845199999999998</v>
      </c>
      <c r="J2616">
        <v>57.244599999999998</v>
      </c>
      <c r="K2616">
        <v>64.906400000000005</v>
      </c>
      <c r="L2616">
        <v>76.2376</v>
      </c>
      <c r="M2616">
        <v>88.409099999999995</v>
      </c>
    </row>
    <row r="2617" spans="1:13" x14ac:dyDescent="0.35">
      <c r="A2617" t="s">
        <v>8</v>
      </c>
      <c r="B2617" t="s">
        <v>17</v>
      </c>
      <c r="C2617" t="s">
        <v>22</v>
      </c>
      <c r="D2617" t="s">
        <v>785</v>
      </c>
      <c r="E2617" t="s">
        <v>827</v>
      </c>
      <c r="F2617">
        <v>2.0179999999999998</v>
      </c>
      <c r="G2617">
        <v>2.6436999999999999</v>
      </c>
      <c r="H2617">
        <v>4.4997999999999996</v>
      </c>
      <c r="I2617">
        <v>5.9995000000000003</v>
      </c>
      <c r="J2617">
        <v>5.9657999999999998</v>
      </c>
      <c r="K2617">
        <v>5.7570000000000006</v>
      </c>
      <c r="L2617">
        <v>6.2542</v>
      </c>
      <c r="M2617">
        <v>6.8048000000000002</v>
      </c>
    </row>
    <row r="2618" spans="1:13" x14ac:dyDescent="0.35">
      <c r="A2618" t="s">
        <v>8</v>
      </c>
      <c r="B2618" t="s">
        <v>17</v>
      </c>
      <c r="C2618" t="s">
        <v>22</v>
      </c>
      <c r="D2618" t="s">
        <v>786</v>
      </c>
      <c r="E2618" t="s">
        <v>827</v>
      </c>
      <c r="F2618">
        <v>1.1572</v>
      </c>
      <c r="G2618">
        <v>1.3384</v>
      </c>
      <c r="H2618">
        <v>1.4003000000000001</v>
      </c>
      <c r="I2618">
        <v>1.2172000000000001</v>
      </c>
      <c r="J2618">
        <v>1.0284</v>
      </c>
      <c r="K2618">
        <v>0.94589999999999996</v>
      </c>
      <c r="L2618">
        <v>0.90900000000000003</v>
      </c>
      <c r="M2618">
        <v>0.77159999999999995</v>
      </c>
    </row>
    <row r="2619" spans="1:13" x14ac:dyDescent="0.35">
      <c r="A2619" t="s">
        <v>8</v>
      </c>
      <c r="B2619" t="s">
        <v>17</v>
      </c>
      <c r="C2619" t="s">
        <v>22</v>
      </c>
      <c r="D2619" t="s">
        <v>787</v>
      </c>
      <c r="E2619" t="s">
        <v>827</v>
      </c>
      <c r="F2619">
        <v>0</v>
      </c>
      <c r="G2619">
        <v>0</v>
      </c>
      <c r="H2619">
        <v>0</v>
      </c>
      <c r="I2619">
        <v>4.8599999999999997E-2</v>
      </c>
      <c r="J2619">
        <v>0.3085</v>
      </c>
      <c r="K2619">
        <v>0.56759999999999999</v>
      </c>
      <c r="L2619">
        <v>0.81799999999999995</v>
      </c>
      <c r="M2619">
        <v>0.77159999999999995</v>
      </c>
    </row>
    <row r="2620" spans="1:13" x14ac:dyDescent="0.35">
      <c r="A2620" t="s">
        <v>8</v>
      </c>
      <c r="B2620" t="s">
        <v>17</v>
      </c>
      <c r="C2620" t="s">
        <v>22</v>
      </c>
      <c r="D2620" t="s">
        <v>788</v>
      </c>
      <c r="E2620" t="s">
        <v>827</v>
      </c>
      <c r="F2620">
        <v>1.1572</v>
      </c>
      <c r="G2620">
        <v>1.3384</v>
      </c>
      <c r="H2620">
        <v>1.4003000000000001</v>
      </c>
      <c r="I2620">
        <v>1.1685000000000001</v>
      </c>
      <c r="J2620">
        <v>0.71970000000000001</v>
      </c>
      <c r="K2620">
        <v>0.37830000000000003</v>
      </c>
      <c r="L2620">
        <v>9.0899999999999995E-2</v>
      </c>
      <c r="M2620">
        <v>0</v>
      </c>
    </row>
    <row r="2621" spans="1:13" x14ac:dyDescent="0.35">
      <c r="A2621" t="s">
        <v>8</v>
      </c>
      <c r="B2621" t="s">
        <v>17</v>
      </c>
      <c r="C2621" t="s">
        <v>22</v>
      </c>
      <c r="D2621" t="s">
        <v>789</v>
      </c>
      <c r="E2621" t="s">
        <v>827</v>
      </c>
      <c r="F2621">
        <v>6.6000000000000003E-2</v>
      </c>
      <c r="G2621">
        <v>9.7900000000000001E-2</v>
      </c>
      <c r="H2621">
        <v>0.41149999999999998</v>
      </c>
      <c r="I2621">
        <v>1.3620000000000001</v>
      </c>
      <c r="J2621">
        <v>2.6341000000000001</v>
      </c>
      <c r="K2621">
        <v>3.7288000000000001</v>
      </c>
      <c r="L2621">
        <v>5.0110000000000001</v>
      </c>
      <c r="M2621">
        <v>6.3563999999999998</v>
      </c>
    </row>
    <row r="2622" spans="1:13" x14ac:dyDescent="0.35">
      <c r="A2622" t="s">
        <v>8</v>
      </c>
      <c r="B2622" t="s">
        <v>17</v>
      </c>
      <c r="C2622" t="s">
        <v>22</v>
      </c>
      <c r="D2622" t="s">
        <v>790</v>
      </c>
      <c r="E2622" t="s">
        <v>827</v>
      </c>
      <c r="F2622">
        <v>0.50849999999999995</v>
      </c>
      <c r="G2622">
        <v>0.76019999999999999</v>
      </c>
      <c r="H2622">
        <v>3.6374</v>
      </c>
      <c r="I2622">
        <v>8.4556000000000004</v>
      </c>
      <c r="J2622">
        <v>15.697800000000001</v>
      </c>
      <c r="K2622">
        <v>22.3842</v>
      </c>
      <c r="L2622">
        <v>30.328700000000001</v>
      </c>
      <c r="M2622">
        <v>38.795000000000002</v>
      </c>
    </row>
    <row r="2623" spans="1:13" x14ac:dyDescent="0.35">
      <c r="A2623" t="s">
        <v>8</v>
      </c>
      <c r="B2623" t="s">
        <v>17</v>
      </c>
      <c r="C2623" t="s">
        <v>22</v>
      </c>
      <c r="D2623" t="s">
        <v>791</v>
      </c>
      <c r="E2623" t="s">
        <v>827</v>
      </c>
      <c r="F2623">
        <v>0.50849999999999995</v>
      </c>
      <c r="G2623">
        <v>0.76019999999999999</v>
      </c>
      <c r="H2623">
        <v>3.6374</v>
      </c>
      <c r="I2623">
        <v>8.4556000000000004</v>
      </c>
      <c r="J2623">
        <v>15.697800000000001</v>
      </c>
      <c r="K2623">
        <v>22.3842</v>
      </c>
      <c r="L2623">
        <v>30.328700000000001</v>
      </c>
      <c r="M2623">
        <v>38.795000000000002</v>
      </c>
    </row>
    <row r="2624" spans="1:13" x14ac:dyDescent="0.35">
      <c r="A2624" t="s">
        <v>8</v>
      </c>
      <c r="B2624" t="s">
        <v>17</v>
      </c>
      <c r="C2624" t="s">
        <v>22</v>
      </c>
      <c r="D2624" t="s">
        <v>792</v>
      </c>
      <c r="E2624" t="s">
        <v>827</v>
      </c>
      <c r="F2624">
        <v>1.4534750000000001</v>
      </c>
      <c r="G2624">
        <v>2.1701999999999999</v>
      </c>
      <c r="H2624">
        <v>9.8146000000000004</v>
      </c>
      <c r="I2624">
        <v>21.8065</v>
      </c>
      <c r="J2624">
        <v>30.255299999999998</v>
      </c>
      <c r="K2624">
        <v>31.8993</v>
      </c>
      <c r="L2624">
        <v>34.526299999999999</v>
      </c>
      <c r="M2624">
        <v>37.326900000000002</v>
      </c>
    </row>
    <row r="2625" spans="1:13" x14ac:dyDescent="0.35">
      <c r="A2625" t="s">
        <v>8</v>
      </c>
      <c r="B2625" t="s">
        <v>17</v>
      </c>
      <c r="C2625" t="s">
        <v>22</v>
      </c>
      <c r="D2625" t="s">
        <v>793</v>
      </c>
      <c r="E2625" t="s">
        <v>827</v>
      </c>
      <c r="F2625">
        <v>1.4534750000000001</v>
      </c>
      <c r="G2625">
        <v>2.1701999999999999</v>
      </c>
      <c r="H2625">
        <v>9.8146000000000004</v>
      </c>
      <c r="I2625">
        <v>21.8065</v>
      </c>
      <c r="J2625">
        <v>30.255299999999998</v>
      </c>
      <c r="K2625">
        <v>31.8993</v>
      </c>
      <c r="L2625">
        <v>34.526299999999999</v>
      </c>
      <c r="M2625">
        <v>37.326900000000002</v>
      </c>
    </row>
    <row r="2626" spans="1:13" x14ac:dyDescent="0.35">
      <c r="A2626" t="s">
        <v>8</v>
      </c>
      <c r="B2626" t="s">
        <v>17</v>
      </c>
      <c r="C2626" t="s">
        <v>22</v>
      </c>
      <c r="D2626" t="s">
        <v>794</v>
      </c>
      <c r="E2626" t="s">
        <v>827</v>
      </c>
      <c r="F2626">
        <v>7.0101750000000003</v>
      </c>
      <c r="G2626">
        <v>8.0413999999999994</v>
      </c>
      <c r="H2626">
        <v>10.5944</v>
      </c>
      <c r="I2626">
        <v>7.4397000000000002</v>
      </c>
      <c r="J2626">
        <v>4.1169000000000002</v>
      </c>
      <c r="K2626">
        <v>2.6172</v>
      </c>
      <c r="L2626">
        <v>1.1445000000000001</v>
      </c>
      <c r="M2626">
        <v>0.56779999999999997</v>
      </c>
    </row>
    <row r="2627" spans="1:13" x14ac:dyDescent="0.35">
      <c r="A2627" t="s">
        <v>8</v>
      </c>
      <c r="B2627" t="s">
        <v>17</v>
      </c>
      <c r="C2627" t="s">
        <v>22</v>
      </c>
      <c r="D2627" t="s">
        <v>795</v>
      </c>
      <c r="E2627" t="s">
        <v>827</v>
      </c>
      <c r="F2627">
        <v>7.0101750000000003</v>
      </c>
      <c r="G2627">
        <v>8.0413999999999994</v>
      </c>
      <c r="H2627">
        <v>10.5944</v>
      </c>
      <c r="I2627">
        <v>7.4397000000000002</v>
      </c>
      <c r="J2627">
        <v>4.1169000000000002</v>
      </c>
      <c r="K2627">
        <v>2.6172</v>
      </c>
      <c r="L2627">
        <v>1.1445000000000001</v>
      </c>
      <c r="M2627">
        <v>0.56779999999999997</v>
      </c>
    </row>
    <row r="2628" spans="1:13" x14ac:dyDescent="0.35">
      <c r="A2628" t="s">
        <v>8</v>
      </c>
      <c r="B2628" t="s">
        <v>17</v>
      </c>
      <c r="C2628" t="s">
        <v>22</v>
      </c>
      <c r="D2628" t="s">
        <v>796</v>
      </c>
      <c r="E2628" t="s">
        <v>827</v>
      </c>
      <c r="F2628">
        <v>3.5435500000000002</v>
      </c>
      <c r="G2628">
        <v>4.5789999999999997</v>
      </c>
      <c r="H2628">
        <v>2.5428999999999999</v>
      </c>
      <c r="I2628">
        <v>1.0097</v>
      </c>
      <c r="J2628">
        <v>0.50639999999999996</v>
      </c>
      <c r="K2628">
        <v>0.42120000000000002</v>
      </c>
      <c r="L2628">
        <v>0.42170000000000002</v>
      </c>
      <c r="M2628">
        <v>0.3165</v>
      </c>
    </row>
    <row r="2629" spans="1:13" x14ac:dyDescent="0.35">
      <c r="A2629" t="s">
        <v>8</v>
      </c>
      <c r="B2629" t="s">
        <v>17</v>
      </c>
      <c r="C2629" t="s">
        <v>22</v>
      </c>
      <c r="D2629" t="s">
        <v>797</v>
      </c>
      <c r="E2629" t="s">
        <v>827</v>
      </c>
      <c r="F2629">
        <v>4.7324999999999999E-2</v>
      </c>
      <c r="G2629">
        <v>4.9399999999999999E-2</v>
      </c>
      <c r="H2629">
        <v>5.1999999999999998E-2</v>
      </c>
      <c r="I2629">
        <v>5.4600000000000003E-2</v>
      </c>
      <c r="J2629">
        <v>5.7299999999999997E-2</v>
      </c>
      <c r="K2629">
        <v>6.0400000000000002E-2</v>
      </c>
      <c r="L2629">
        <v>5.8900000000000001E-2</v>
      </c>
      <c r="M2629">
        <v>5.5899999999999998E-2</v>
      </c>
    </row>
    <row r="2630" spans="1:13" x14ac:dyDescent="0.35">
      <c r="A2630" t="s">
        <v>8</v>
      </c>
      <c r="B2630" t="s">
        <v>17</v>
      </c>
      <c r="C2630" t="s">
        <v>23</v>
      </c>
      <c r="D2630" t="s">
        <v>798</v>
      </c>
      <c r="E2630" t="s">
        <v>827</v>
      </c>
      <c r="F2630">
        <v>3.0144000000000002</v>
      </c>
      <c r="G2630">
        <v>3.9468000000000001</v>
      </c>
      <c r="H2630">
        <v>1.9100999999999999</v>
      </c>
      <c r="I2630">
        <v>0.51910000000000001</v>
      </c>
      <c r="J2630">
        <v>0.1368</v>
      </c>
      <c r="K2630">
        <v>9.35E-2</v>
      </c>
      <c r="L2630">
        <v>0.10589999999999999</v>
      </c>
      <c r="M2630">
        <v>3.5400000000000001E-2</v>
      </c>
    </row>
    <row r="2631" spans="1:13" x14ac:dyDescent="0.35">
      <c r="A2631" t="s">
        <v>8</v>
      </c>
      <c r="B2631" t="s">
        <v>17</v>
      </c>
      <c r="C2631" t="s">
        <v>23</v>
      </c>
      <c r="D2631" t="s">
        <v>799</v>
      </c>
      <c r="E2631" t="s">
        <v>827</v>
      </c>
      <c r="F2631">
        <v>0.182225</v>
      </c>
      <c r="G2631">
        <v>0.2291</v>
      </c>
      <c r="H2631">
        <v>0.23469999999999999</v>
      </c>
      <c r="I2631">
        <v>0.16869999999999999</v>
      </c>
      <c r="J2631">
        <v>0.1072</v>
      </c>
      <c r="K2631">
        <v>9.0300000000000005E-2</v>
      </c>
      <c r="L2631">
        <v>9.0200000000000002E-2</v>
      </c>
      <c r="M2631">
        <v>8.0799999999999997E-2</v>
      </c>
    </row>
    <row r="2632" spans="1:13" x14ac:dyDescent="0.35">
      <c r="A2632" t="s">
        <v>8</v>
      </c>
      <c r="B2632" t="s">
        <v>17</v>
      </c>
      <c r="C2632" t="s">
        <v>23</v>
      </c>
      <c r="D2632" t="s">
        <v>800</v>
      </c>
      <c r="E2632" t="s">
        <v>827</v>
      </c>
      <c r="F2632">
        <v>0.29965000000000003</v>
      </c>
      <c r="G2632">
        <v>0.35370000000000001</v>
      </c>
      <c r="H2632">
        <v>0.34620000000000001</v>
      </c>
      <c r="I2632">
        <v>0.26729999999999998</v>
      </c>
      <c r="J2632">
        <v>0.20499999999999999</v>
      </c>
      <c r="K2632">
        <v>0.1769</v>
      </c>
      <c r="L2632">
        <v>0.16669999999999999</v>
      </c>
      <c r="M2632">
        <v>0.1444</v>
      </c>
    </row>
    <row r="2633" spans="1:13" x14ac:dyDescent="0.35">
      <c r="A2633" t="s">
        <v>8</v>
      </c>
      <c r="B2633" t="s">
        <v>17</v>
      </c>
      <c r="C2633" t="s">
        <v>23</v>
      </c>
      <c r="D2633" t="s">
        <v>801</v>
      </c>
      <c r="E2633" t="s">
        <v>827</v>
      </c>
      <c r="F2633">
        <v>45.661450000000002</v>
      </c>
      <c r="G2633">
        <v>51.976100000000002</v>
      </c>
      <c r="H2633">
        <v>57.6387</v>
      </c>
      <c r="I2633">
        <v>51.061500000000002</v>
      </c>
      <c r="J2633">
        <v>42.749099999999999</v>
      </c>
      <c r="K2633">
        <v>39.6432</v>
      </c>
      <c r="L2633">
        <v>30.654299999999999</v>
      </c>
      <c r="M2633">
        <v>21.600899999999999</v>
      </c>
    </row>
    <row r="2634" spans="1:13" x14ac:dyDescent="0.35">
      <c r="A2634" t="s">
        <v>8</v>
      </c>
      <c r="B2634" t="s">
        <v>17</v>
      </c>
      <c r="C2634" t="s">
        <v>23</v>
      </c>
      <c r="D2634" t="s">
        <v>802</v>
      </c>
      <c r="E2634" t="s">
        <v>827</v>
      </c>
      <c r="F2634">
        <v>0.34757500000000002</v>
      </c>
      <c r="G2634">
        <v>0.67459999999999998</v>
      </c>
      <c r="H2634">
        <v>1.5561</v>
      </c>
      <c r="I2634">
        <v>2.8877999999999999</v>
      </c>
      <c r="J2634">
        <v>5.5449999999999999</v>
      </c>
      <c r="K2634">
        <v>7.9344000000000001</v>
      </c>
      <c r="L2634">
        <v>9.4581999999999997</v>
      </c>
      <c r="M2634">
        <v>9.2974999999999994</v>
      </c>
    </row>
    <row r="2635" spans="1:13" x14ac:dyDescent="0.35">
      <c r="A2635" t="s">
        <v>8</v>
      </c>
      <c r="B2635" t="s">
        <v>17</v>
      </c>
      <c r="C2635" t="s">
        <v>23</v>
      </c>
      <c r="D2635" t="s">
        <v>824</v>
      </c>
      <c r="E2635" t="s">
        <v>827</v>
      </c>
      <c r="F2635">
        <v>0.23715</v>
      </c>
      <c r="G2635">
        <v>0.40439999999999998</v>
      </c>
      <c r="H2635">
        <v>0.78620000000000001</v>
      </c>
      <c r="I2635">
        <v>1.1161000000000001</v>
      </c>
      <c r="J2635">
        <v>1.2159</v>
      </c>
      <c r="K2635">
        <v>1.0448999999999999</v>
      </c>
      <c r="L2635">
        <v>1.1648000000000001</v>
      </c>
      <c r="M2635">
        <v>0.89510000000000001</v>
      </c>
    </row>
    <row r="2636" spans="1:13" x14ac:dyDescent="0.35">
      <c r="A2636" t="s">
        <v>8</v>
      </c>
      <c r="B2636" t="s">
        <v>17</v>
      </c>
      <c r="C2636" t="s">
        <v>23</v>
      </c>
      <c r="D2636" t="s">
        <v>803</v>
      </c>
      <c r="E2636" t="s">
        <v>827</v>
      </c>
      <c r="F2636">
        <v>5.2900000000000003E-2</v>
      </c>
      <c r="G2636">
        <v>0.1099</v>
      </c>
      <c r="H2636">
        <v>0.24310000000000001</v>
      </c>
      <c r="I2636">
        <v>0.30059999999999998</v>
      </c>
      <c r="J2636">
        <v>0.36980000000000002</v>
      </c>
      <c r="K2636">
        <v>0.34300000000000003</v>
      </c>
      <c r="L2636">
        <v>0.71319999999999995</v>
      </c>
      <c r="M2636">
        <v>0.78859999999999997</v>
      </c>
    </row>
    <row r="2637" spans="1:13" x14ac:dyDescent="0.35">
      <c r="A2637" t="s">
        <v>8</v>
      </c>
      <c r="B2637" t="s">
        <v>17</v>
      </c>
      <c r="C2637" t="s">
        <v>23</v>
      </c>
      <c r="D2637" t="s">
        <v>804</v>
      </c>
      <c r="E2637" t="s">
        <v>827</v>
      </c>
      <c r="F2637">
        <v>5.7500000000000002E-2</v>
      </c>
      <c r="G2637">
        <v>0.16020000000000001</v>
      </c>
      <c r="H2637">
        <v>0.52669999999999995</v>
      </c>
      <c r="I2637">
        <v>1.4712000000000001</v>
      </c>
      <c r="J2637">
        <v>3.9592999999999998</v>
      </c>
      <c r="K2637">
        <v>6.5464000000000002</v>
      </c>
      <c r="L2637">
        <v>7.5801999999999996</v>
      </c>
      <c r="M2637">
        <v>7.6139000000000001</v>
      </c>
    </row>
    <row r="2638" spans="1:13" x14ac:dyDescent="0.35">
      <c r="A2638" t="s">
        <v>8</v>
      </c>
      <c r="B2638" t="s">
        <v>17</v>
      </c>
      <c r="C2638" t="s">
        <v>23</v>
      </c>
      <c r="D2638" t="s">
        <v>805</v>
      </c>
      <c r="E2638" t="s">
        <v>827</v>
      </c>
      <c r="F2638">
        <v>0</v>
      </c>
      <c r="G2638">
        <v>0</v>
      </c>
      <c r="H2638">
        <v>0</v>
      </c>
      <c r="I2638">
        <v>0</v>
      </c>
      <c r="J2638">
        <v>0.77929999999999999</v>
      </c>
      <c r="K2638">
        <v>3.3069000000000002</v>
      </c>
      <c r="L2638">
        <v>6.4689999999999994</v>
      </c>
      <c r="M2638">
        <v>8.4024000000000001</v>
      </c>
    </row>
    <row r="2639" spans="1:13" x14ac:dyDescent="0.35">
      <c r="A2639" t="s">
        <v>8</v>
      </c>
      <c r="B2639" t="s">
        <v>17</v>
      </c>
      <c r="C2639" t="s">
        <v>23</v>
      </c>
      <c r="D2639" t="s">
        <v>806</v>
      </c>
      <c r="E2639" t="s">
        <v>827</v>
      </c>
      <c r="F2639">
        <v>0.34757500000000002</v>
      </c>
      <c r="G2639">
        <v>0.67459999999999998</v>
      </c>
      <c r="H2639">
        <v>1.5561</v>
      </c>
      <c r="I2639">
        <v>2.8877999999999999</v>
      </c>
      <c r="J2639">
        <v>4.7657999999999996</v>
      </c>
      <c r="K2639">
        <v>4.6273999999999997</v>
      </c>
      <c r="L2639">
        <v>2.9891999999999999</v>
      </c>
      <c r="M2639">
        <v>0.89510000000000001</v>
      </c>
    </row>
    <row r="2640" spans="1:13" x14ac:dyDescent="0.35">
      <c r="A2640" t="s">
        <v>8</v>
      </c>
      <c r="B2640" t="s">
        <v>17</v>
      </c>
      <c r="C2640" t="s">
        <v>23</v>
      </c>
      <c r="D2640" t="s">
        <v>807</v>
      </c>
      <c r="E2640" t="s">
        <v>827</v>
      </c>
      <c r="F2640">
        <v>45.313949999999998</v>
      </c>
      <c r="G2640">
        <v>51.301600000000001</v>
      </c>
      <c r="H2640">
        <v>56.082599999999999</v>
      </c>
      <c r="I2640">
        <v>48.173699999999997</v>
      </c>
      <c r="J2640">
        <v>37.2042</v>
      </c>
      <c r="K2640">
        <v>31.7089</v>
      </c>
      <c r="L2640">
        <v>21.196100000000001</v>
      </c>
      <c r="M2640">
        <v>12.3033</v>
      </c>
    </row>
    <row r="2641" spans="1:13" x14ac:dyDescent="0.35">
      <c r="A2641" t="s">
        <v>8</v>
      </c>
      <c r="B2641" t="s">
        <v>17</v>
      </c>
      <c r="C2641" t="s">
        <v>23</v>
      </c>
      <c r="D2641" t="s">
        <v>808</v>
      </c>
      <c r="E2641" t="s">
        <v>827</v>
      </c>
      <c r="F2641">
        <v>45.313949999999998</v>
      </c>
      <c r="G2641">
        <v>51.301600000000001</v>
      </c>
      <c r="H2641">
        <v>56.082599999999999</v>
      </c>
      <c r="I2641">
        <v>48.173699999999997</v>
      </c>
      <c r="J2641">
        <v>37.2042</v>
      </c>
      <c r="K2641">
        <v>31.7089</v>
      </c>
      <c r="L2641">
        <v>21.196100000000001</v>
      </c>
      <c r="M2641">
        <v>12.3033</v>
      </c>
    </row>
    <row r="2642" spans="1:13" x14ac:dyDescent="0.35">
      <c r="A2642" t="s">
        <v>8</v>
      </c>
      <c r="B2642" t="s">
        <v>17</v>
      </c>
      <c r="C2642" t="s">
        <v>23</v>
      </c>
      <c r="D2642" t="s">
        <v>809</v>
      </c>
      <c r="E2642" t="s">
        <v>827</v>
      </c>
      <c r="F2642">
        <v>45.313949999999998</v>
      </c>
      <c r="G2642">
        <v>51.301600000000001</v>
      </c>
      <c r="H2642">
        <v>56.082599999999999</v>
      </c>
      <c r="I2642">
        <v>48.173699999999997</v>
      </c>
      <c r="J2642">
        <v>37.2042</v>
      </c>
      <c r="K2642">
        <v>31.7089</v>
      </c>
      <c r="L2642">
        <v>21.196100000000001</v>
      </c>
      <c r="M2642">
        <v>12.3033</v>
      </c>
    </row>
    <row r="2643" spans="1:13" x14ac:dyDescent="0.35">
      <c r="A2643" t="s">
        <v>8</v>
      </c>
      <c r="B2643" t="s">
        <v>17</v>
      </c>
      <c r="C2643" t="s">
        <v>23</v>
      </c>
      <c r="D2643" t="s">
        <v>810</v>
      </c>
      <c r="E2643" t="s">
        <v>827</v>
      </c>
      <c r="F2643">
        <v>43.499650000000003</v>
      </c>
      <c r="G2643">
        <v>44.001000000000012</v>
      </c>
      <c r="H2643">
        <v>26.6175</v>
      </c>
      <c r="I2643">
        <v>22.905899999999999</v>
      </c>
      <c r="J2643">
        <v>21.5594</v>
      </c>
      <c r="K2643">
        <v>20.788699999999999</v>
      </c>
      <c r="L2643">
        <v>19.911100000000001</v>
      </c>
      <c r="M2643">
        <v>19.1187</v>
      </c>
    </row>
    <row r="2644" spans="1:13" x14ac:dyDescent="0.35">
      <c r="A2644" t="s">
        <v>8</v>
      </c>
      <c r="B2644" t="s">
        <v>17</v>
      </c>
      <c r="C2644" t="s">
        <v>23</v>
      </c>
      <c r="D2644" t="s">
        <v>811</v>
      </c>
      <c r="E2644" t="s">
        <v>827</v>
      </c>
      <c r="F2644">
        <v>22.820875000000001</v>
      </c>
      <c r="G2644">
        <v>22.559699999999999</v>
      </c>
      <c r="H2644">
        <v>22.168199999999999</v>
      </c>
      <c r="I2644">
        <v>21.6738</v>
      </c>
      <c r="J2644">
        <v>21.067900000000002</v>
      </c>
      <c r="K2644">
        <v>20.471299999999999</v>
      </c>
      <c r="L2644">
        <v>19.769100000000002</v>
      </c>
      <c r="M2644">
        <v>19.057700000000001</v>
      </c>
    </row>
    <row r="2645" spans="1:13" x14ac:dyDescent="0.35">
      <c r="A2645" t="s">
        <v>8</v>
      </c>
      <c r="B2645" t="s">
        <v>17</v>
      </c>
      <c r="C2645" t="s">
        <v>23</v>
      </c>
      <c r="D2645" t="s">
        <v>812</v>
      </c>
      <c r="E2645" t="s">
        <v>827</v>
      </c>
      <c r="F2645">
        <v>20.678674999999998</v>
      </c>
      <c r="G2645">
        <v>21.441199999999998</v>
      </c>
      <c r="H2645">
        <v>4.4493</v>
      </c>
      <c r="I2645">
        <v>1.2322</v>
      </c>
      <c r="J2645">
        <v>0.49149999999999999</v>
      </c>
      <c r="K2645">
        <v>0.3175</v>
      </c>
      <c r="L2645">
        <v>0.14199999999999999</v>
      </c>
      <c r="M2645">
        <v>6.0900000000000003E-2</v>
      </c>
    </row>
    <row r="2646" spans="1:13" x14ac:dyDescent="0.35">
      <c r="A2646" t="s">
        <v>8</v>
      </c>
      <c r="B2646" t="s">
        <v>17</v>
      </c>
      <c r="C2646" t="s">
        <v>23</v>
      </c>
      <c r="D2646" t="s">
        <v>813</v>
      </c>
      <c r="E2646" t="s">
        <v>827</v>
      </c>
      <c r="F2646">
        <v>0</v>
      </c>
      <c r="G2646">
        <v>0</v>
      </c>
      <c r="H2646">
        <v>0</v>
      </c>
      <c r="I2646">
        <v>1.52E-2</v>
      </c>
      <c r="J2646">
        <v>7.0699999999999999E-2</v>
      </c>
      <c r="K2646">
        <v>0.46429999999999999</v>
      </c>
      <c r="L2646">
        <v>0.58850000000000002</v>
      </c>
      <c r="M2646">
        <v>0.78769999999999996</v>
      </c>
    </row>
    <row r="2647" spans="1:13" x14ac:dyDescent="0.35">
      <c r="A2647" t="s">
        <v>8</v>
      </c>
      <c r="B2647" t="s">
        <v>17</v>
      </c>
      <c r="C2647" t="s">
        <v>23</v>
      </c>
      <c r="D2647" t="s">
        <v>814</v>
      </c>
      <c r="E2647" t="s">
        <v>827</v>
      </c>
      <c r="F2647">
        <v>-1.351475</v>
      </c>
      <c r="G2647">
        <v>-1.7427999999999999</v>
      </c>
      <c r="H2647">
        <v>-1.3412999999999999</v>
      </c>
      <c r="I2647">
        <v>-1.2083999999999999</v>
      </c>
      <c r="J2647">
        <v>-1.2728999999999999</v>
      </c>
      <c r="K2647">
        <v>-1.5896999999999999</v>
      </c>
      <c r="L2647">
        <v>-2.4676999999999998</v>
      </c>
      <c r="M2647">
        <v>-1.2413000000000001</v>
      </c>
    </row>
    <row r="2648" spans="1:13" x14ac:dyDescent="0.35">
      <c r="A2648" t="s">
        <v>8</v>
      </c>
      <c r="B2648" t="s">
        <v>17</v>
      </c>
      <c r="C2648" t="s">
        <v>24</v>
      </c>
      <c r="D2648" t="s">
        <v>815</v>
      </c>
      <c r="E2648" t="s">
        <v>827</v>
      </c>
      <c r="F2648">
        <v>0.1981</v>
      </c>
      <c r="G2648">
        <v>-0.36919999999999997</v>
      </c>
      <c r="H2648">
        <v>-1.4724999999999999</v>
      </c>
      <c r="I2648">
        <v>-2.1640999999999999</v>
      </c>
      <c r="J2648">
        <v>-2.2071000000000001</v>
      </c>
      <c r="K2648">
        <v>-2.2139000000000002</v>
      </c>
      <c r="L2648">
        <v>-2.2629000000000001</v>
      </c>
      <c r="M2648">
        <v>-1.9587000000000001</v>
      </c>
    </row>
    <row r="2649" spans="1:13" x14ac:dyDescent="0.35">
      <c r="A2649" t="s">
        <v>8</v>
      </c>
      <c r="B2649" t="s">
        <v>17</v>
      </c>
      <c r="C2649" t="s">
        <v>24</v>
      </c>
      <c r="D2649" t="s">
        <v>816</v>
      </c>
      <c r="E2649" t="s">
        <v>827</v>
      </c>
      <c r="F2649">
        <v>-22.003525</v>
      </c>
      <c r="G2649">
        <v>-24.663399999999999</v>
      </c>
      <c r="H2649">
        <v>-28.284099999999999</v>
      </c>
      <c r="I2649">
        <v>-29.447299999999998</v>
      </c>
      <c r="J2649">
        <v>-26.575700000000001</v>
      </c>
      <c r="K2649">
        <v>-24.707100000000001</v>
      </c>
      <c r="L2649">
        <v>-18.033200000000001</v>
      </c>
      <c r="M2649">
        <v>-10.983599999999999</v>
      </c>
    </row>
    <row r="2650" spans="1:13" x14ac:dyDescent="0.35">
      <c r="A2650" t="s">
        <v>8</v>
      </c>
      <c r="B2650" t="s">
        <v>17</v>
      </c>
      <c r="C2650" t="s">
        <v>24</v>
      </c>
      <c r="D2650" t="s">
        <v>817</v>
      </c>
      <c r="E2650" t="s">
        <v>827</v>
      </c>
      <c r="F2650">
        <v>5.9924999999999999E-2</v>
      </c>
      <c r="G2650">
        <v>9.0899999999999995E-2</v>
      </c>
      <c r="H2650">
        <v>4.0899999999999999E-2</v>
      </c>
      <c r="I2650">
        <v>3.2300000000000002E-2</v>
      </c>
      <c r="J2650">
        <v>1.3599999999999999E-2</v>
      </c>
      <c r="K2650">
        <v>-5.6000000000000001E-2</v>
      </c>
      <c r="L2650">
        <v>-0.12520000000000001</v>
      </c>
      <c r="M2650">
        <v>-0.17680000000000001</v>
      </c>
    </row>
    <row r="2651" spans="1:13" x14ac:dyDescent="0.35">
      <c r="A2651" t="s">
        <v>8</v>
      </c>
      <c r="B2651" t="s">
        <v>17</v>
      </c>
      <c r="C2651" t="s">
        <v>24</v>
      </c>
      <c r="D2651" t="s">
        <v>818</v>
      </c>
      <c r="E2651" t="s">
        <v>827</v>
      </c>
      <c r="F2651">
        <v>0</v>
      </c>
      <c r="G2651">
        <v>0</v>
      </c>
      <c r="H2651">
        <v>0</v>
      </c>
      <c r="I2651">
        <v>1.3599999999999999E-2</v>
      </c>
      <c r="J2651">
        <v>0.1203</v>
      </c>
      <c r="K2651">
        <v>0.36370000000000002</v>
      </c>
      <c r="L2651">
        <v>0.79879999999999995</v>
      </c>
      <c r="M2651">
        <v>1.0079</v>
      </c>
    </row>
    <row r="2652" spans="1:13" x14ac:dyDescent="0.35">
      <c r="A2652" t="s">
        <v>8</v>
      </c>
      <c r="B2652" t="s">
        <v>17</v>
      </c>
      <c r="C2652" t="s">
        <v>24</v>
      </c>
      <c r="D2652" t="s">
        <v>711</v>
      </c>
      <c r="E2652" t="s">
        <v>825</v>
      </c>
      <c r="F2652">
        <v>0.34612500000000002</v>
      </c>
      <c r="G2652">
        <v>0.26629999999999998</v>
      </c>
      <c r="H2652">
        <v>0.72909999999999997</v>
      </c>
      <c r="I2652">
        <v>1.5511999999999999</v>
      </c>
      <c r="J2652">
        <v>12.5146</v>
      </c>
      <c r="K2652">
        <v>12.9589</v>
      </c>
      <c r="L2652">
        <v>5.3457999999999997</v>
      </c>
      <c r="M2652">
        <v>7.2328999999999999</v>
      </c>
    </row>
    <row r="2653" spans="1:13" x14ac:dyDescent="0.35">
      <c r="A2653" t="s">
        <v>8</v>
      </c>
      <c r="B2653" t="s">
        <v>17</v>
      </c>
      <c r="C2653" t="s">
        <v>24</v>
      </c>
      <c r="D2653" t="s">
        <v>712</v>
      </c>
      <c r="E2653" t="s">
        <v>825</v>
      </c>
      <c r="F2653">
        <v>0</v>
      </c>
      <c r="G2653">
        <v>0</v>
      </c>
      <c r="H2653">
        <v>0</v>
      </c>
      <c r="I2653">
        <v>0</v>
      </c>
      <c r="J2653">
        <v>2.4222999999999999</v>
      </c>
      <c r="K2653">
        <v>6.2344999999999997</v>
      </c>
      <c r="L2653">
        <v>3.8923999999999999</v>
      </c>
      <c r="M2653">
        <v>6.9257999999999997</v>
      </c>
    </row>
    <row r="2654" spans="1:13" x14ac:dyDescent="0.35">
      <c r="A2654" t="s">
        <v>8</v>
      </c>
      <c r="B2654" t="s">
        <v>17</v>
      </c>
      <c r="C2654" t="s">
        <v>24</v>
      </c>
      <c r="D2654" t="s">
        <v>713</v>
      </c>
      <c r="E2654" t="s">
        <v>825</v>
      </c>
      <c r="F2654">
        <v>0.34612500000000002</v>
      </c>
      <c r="G2654">
        <v>0.26629999999999998</v>
      </c>
      <c r="H2654">
        <v>0.72909999999999997</v>
      </c>
      <c r="I2654">
        <v>1.5511999999999999</v>
      </c>
      <c r="J2654">
        <v>10.0924</v>
      </c>
      <c r="K2654">
        <v>6.7245999999999997</v>
      </c>
      <c r="L2654">
        <v>1.4534</v>
      </c>
      <c r="M2654">
        <v>0.307</v>
      </c>
    </row>
    <row r="2655" spans="1:13" x14ac:dyDescent="0.35">
      <c r="A2655" t="s">
        <v>8</v>
      </c>
      <c r="B2655" t="s">
        <v>17</v>
      </c>
      <c r="C2655" t="s">
        <v>24</v>
      </c>
      <c r="D2655" t="s">
        <v>714</v>
      </c>
      <c r="E2655" t="s">
        <v>825</v>
      </c>
      <c r="F2655">
        <v>0.89237500000000003</v>
      </c>
      <c r="G2655">
        <v>1.1796</v>
      </c>
      <c r="H2655">
        <v>0.20960000000000001</v>
      </c>
      <c r="I2655">
        <v>0</v>
      </c>
      <c r="J2655">
        <v>0</v>
      </c>
      <c r="K2655">
        <v>0.1222</v>
      </c>
      <c r="L2655">
        <v>1.4536</v>
      </c>
      <c r="M2655">
        <v>0</v>
      </c>
    </row>
    <row r="2656" spans="1:13" x14ac:dyDescent="0.35">
      <c r="A2656" t="s">
        <v>8</v>
      </c>
      <c r="B2656" t="s">
        <v>17</v>
      </c>
      <c r="C2656" t="s">
        <v>24</v>
      </c>
      <c r="D2656" t="s">
        <v>819</v>
      </c>
      <c r="E2656" t="s">
        <v>825</v>
      </c>
      <c r="F2656">
        <v>0</v>
      </c>
      <c r="G2656">
        <v>0</v>
      </c>
      <c r="H2656">
        <v>0</v>
      </c>
      <c r="I2656">
        <v>0</v>
      </c>
      <c r="J2656">
        <v>0</v>
      </c>
      <c r="K2656">
        <v>8.8000000000000009E-2</v>
      </c>
      <c r="L2656">
        <v>1.4536</v>
      </c>
      <c r="M2656">
        <v>0</v>
      </c>
    </row>
    <row r="2657" spans="1:13" x14ac:dyDescent="0.35">
      <c r="A2657" t="s">
        <v>8</v>
      </c>
      <c r="B2657" t="s">
        <v>17</v>
      </c>
      <c r="C2657" t="s">
        <v>24</v>
      </c>
      <c r="D2657" t="s">
        <v>715</v>
      </c>
      <c r="E2657" t="s">
        <v>825</v>
      </c>
      <c r="F2657">
        <v>0.89237500000000003</v>
      </c>
      <c r="G2657">
        <v>1.1796</v>
      </c>
      <c r="H2657">
        <v>0.20960000000000001</v>
      </c>
      <c r="I2657">
        <v>0</v>
      </c>
      <c r="J2657">
        <v>0</v>
      </c>
      <c r="K2657">
        <v>3.4200000000000001E-2</v>
      </c>
      <c r="L2657">
        <v>0</v>
      </c>
      <c r="M2657">
        <v>0</v>
      </c>
    </row>
    <row r="2658" spans="1:13" x14ac:dyDescent="0.35">
      <c r="A2658" t="s">
        <v>8</v>
      </c>
      <c r="B2658" t="s">
        <v>17</v>
      </c>
      <c r="C2658" t="s">
        <v>24</v>
      </c>
      <c r="D2658" t="s">
        <v>716</v>
      </c>
      <c r="E2658" t="s">
        <v>825</v>
      </c>
      <c r="F2658">
        <v>3.1507000000000001</v>
      </c>
      <c r="G2658">
        <v>2.9182999999999999</v>
      </c>
      <c r="H2658">
        <v>6.9626999999999999</v>
      </c>
      <c r="I2658">
        <v>2.7490000000000001</v>
      </c>
      <c r="J2658">
        <v>0.58240000000000003</v>
      </c>
      <c r="K2658">
        <v>1.8788</v>
      </c>
      <c r="L2658">
        <v>6.1087999999999996</v>
      </c>
      <c r="M2658">
        <v>0</v>
      </c>
    </row>
    <row r="2659" spans="1:13" x14ac:dyDescent="0.35">
      <c r="A2659" t="s">
        <v>8</v>
      </c>
      <c r="B2659" t="s">
        <v>17</v>
      </c>
      <c r="C2659" t="s">
        <v>24</v>
      </c>
      <c r="D2659" t="s">
        <v>717</v>
      </c>
      <c r="E2659" t="s">
        <v>825</v>
      </c>
      <c r="F2659">
        <v>0</v>
      </c>
      <c r="G2659">
        <v>0</v>
      </c>
      <c r="H2659">
        <v>0</v>
      </c>
      <c r="I2659">
        <v>0.11</v>
      </c>
      <c r="J2659">
        <v>0.17469999999999999</v>
      </c>
      <c r="K2659">
        <v>1.1273</v>
      </c>
      <c r="L2659">
        <v>5.4978999999999996</v>
      </c>
      <c r="M2659">
        <v>0</v>
      </c>
    </row>
    <row r="2660" spans="1:13" x14ac:dyDescent="0.35">
      <c r="A2660" t="s">
        <v>8</v>
      </c>
      <c r="B2660" t="s">
        <v>17</v>
      </c>
      <c r="C2660" t="s">
        <v>24</v>
      </c>
      <c r="D2660" t="s">
        <v>718</v>
      </c>
      <c r="E2660" t="s">
        <v>825</v>
      </c>
      <c r="F2660">
        <v>3.1507000000000001</v>
      </c>
      <c r="G2660">
        <v>2.9182999999999999</v>
      </c>
      <c r="H2660">
        <v>6.9626999999999999</v>
      </c>
      <c r="I2660">
        <v>2.6389999999999998</v>
      </c>
      <c r="J2660">
        <v>0.40770000000000001</v>
      </c>
      <c r="K2660">
        <v>0.75149999999999995</v>
      </c>
      <c r="L2660">
        <v>0.6109</v>
      </c>
      <c r="M2660">
        <v>0</v>
      </c>
    </row>
    <row r="2661" spans="1:13" x14ac:dyDescent="0.35">
      <c r="A2661" t="s">
        <v>8</v>
      </c>
      <c r="B2661" t="s">
        <v>17</v>
      </c>
      <c r="C2661" t="s">
        <v>24</v>
      </c>
      <c r="D2661" t="s">
        <v>719</v>
      </c>
      <c r="E2661" t="s">
        <v>825</v>
      </c>
      <c r="F2661">
        <v>12.7096</v>
      </c>
      <c r="G2661">
        <v>13.5678</v>
      </c>
      <c r="H2661">
        <v>15.184799999999999</v>
      </c>
      <c r="I2661">
        <v>22.7257</v>
      </c>
      <c r="J2661">
        <v>16.1326</v>
      </c>
      <c r="K2661">
        <v>7.5442</v>
      </c>
      <c r="L2661">
        <v>11.6859</v>
      </c>
      <c r="M2661">
        <v>14.8927</v>
      </c>
    </row>
    <row r="2662" spans="1:13" x14ac:dyDescent="0.35">
      <c r="A2662" t="s">
        <v>8</v>
      </c>
      <c r="B2662" t="s">
        <v>17</v>
      </c>
      <c r="C2662" t="s">
        <v>24</v>
      </c>
      <c r="D2662" t="s">
        <v>720</v>
      </c>
      <c r="E2662" t="s">
        <v>825</v>
      </c>
      <c r="F2662">
        <v>0.79072500000000001</v>
      </c>
      <c r="G2662">
        <v>0.87490000000000001</v>
      </c>
      <c r="H2662">
        <v>1.3242</v>
      </c>
      <c r="I2662">
        <v>1.4877</v>
      </c>
      <c r="J2662">
        <v>0.86109999999999998</v>
      </c>
      <c r="K2662">
        <v>0.38769999999999999</v>
      </c>
      <c r="L2662">
        <v>0.69259999999999999</v>
      </c>
      <c r="M2662">
        <v>0.72389999999999999</v>
      </c>
    </row>
    <row r="2663" spans="1:13" x14ac:dyDescent="0.35">
      <c r="A2663" t="s">
        <v>8</v>
      </c>
      <c r="B2663" t="s">
        <v>17</v>
      </c>
      <c r="C2663" t="s">
        <v>24</v>
      </c>
      <c r="D2663" t="s">
        <v>721</v>
      </c>
      <c r="E2663" t="s">
        <v>825</v>
      </c>
      <c r="F2663">
        <v>0.61072420396898741</v>
      </c>
      <c r="G2663">
        <v>0.92901792453466159</v>
      </c>
      <c r="H2663">
        <v>3.200431262258804</v>
      </c>
      <c r="I2663">
        <v>6.2874283312906849</v>
      </c>
      <c r="J2663">
        <v>11.120732755042781</v>
      </c>
      <c r="K2663">
        <v>13.273340308710839</v>
      </c>
      <c r="L2663">
        <v>11.43768484510095</v>
      </c>
      <c r="M2663">
        <v>18.415953875208061</v>
      </c>
    </row>
    <row r="2664" spans="1:13" x14ac:dyDescent="0.35">
      <c r="A2664" t="s">
        <v>8</v>
      </c>
      <c r="B2664" t="s">
        <v>17</v>
      </c>
      <c r="C2664" t="s">
        <v>24</v>
      </c>
      <c r="D2664" t="s">
        <v>722</v>
      </c>
      <c r="E2664" t="s">
        <v>825</v>
      </c>
      <c r="F2664">
        <v>8.7275000000000005E-2</v>
      </c>
      <c r="G2664">
        <v>0.13339999999999999</v>
      </c>
      <c r="H2664">
        <v>2.2433000000000001</v>
      </c>
      <c r="I2664">
        <v>6.2721999999999998</v>
      </c>
      <c r="J2664">
        <v>15.2583</v>
      </c>
      <c r="K2664">
        <v>15.211</v>
      </c>
      <c r="L2664">
        <v>4.2789000000000001</v>
      </c>
      <c r="M2664">
        <v>30.016300000000001</v>
      </c>
    </row>
    <row r="2665" spans="1:13" x14ac:dyDescent="0.35">
      <c r="A2665" t="s">
        <v>8</v>
      </c>
      <c r="B2665" t="s">
        <v>17</v>
      </c>
      <c r="C2665" t="s">
        <v>24</v>
      </c>
      <c r="D2665" t="s">
        <v>723</v>
      </c>
      <c r="E2665" t="s">
        <v>825</v>
      </c>
      <c r="F2665">
        <v>0.79810000000000003</v>
      </c>
      <c r="G2665">
        <v>1.3030999999999999</v>
      </c>
      <c r="H2665">
        <v>2.8382000000000001</v>
      </c>
      <c r="I2665">
        <v>14.559100000000001</v>
      </c>
      <c r="J2665">
        <v>34.572800000000001</v>
      </c>
      <c r="K2665">
        <v>43.355400000000003</v>
      </c>
      <c r="L2665">
        <v>56.330300000000001</v>
      </c>
      <c r="M2665">
        <v>64.503699999999995</v>
      </c>
    </row>
    <row r="2666" spans="1:13" x14ac:dyDescent="0.35">
      <c r="A2666" t="s">
        <v>8</v>
      </c>
      <c r="B2666" t="s">
        <v>18</v>
      </c>
      <c r="C2666" t="s">
        <v>21</v>
      </c>
      <c r="D2666" t="s">
        <v>724</v>
      </c>
      <c r="E2666" t="s">
        <v>825</v>
      </c>
      <c r="F2666">
        <v>0.79810000000000003</v>
      </c>
      <c r="G2666">
        <v>1.3030999999999999</v>
      </c>
      <c r="H2666">
        <v>2.8382000000000001</v>
      </c>
      <c r="I2666">
        <v>14.559100000000001</v>
      </c>
      <c r="J2666">
        <v>34.572800000000001</v>
      </c>
      <c r="K2666">
        <v>43.355400000000003</v>
      </c>
      <c r="L2666">
        <v>56.330300000000001</v>
      </c>
      <c r="M2666">
        <v>64.503699999999995</v>
      </c>
    </row>
    <row r="2667" spans="1:13" x14ac:dyDescent="0.35">
      <c r="A2667" t="s">
        <v>8</v>
      </c>
      <c r="B2667" t="s">
        <v>18</v>
      </c>
      <c r="C2667" t="s">
        <v>21</v>
      </c>
      <c r="D2667" t="s">
        <v>725</v>
      </c>
      <c r="E2667" t="s">
        <v>826</v>
      </c>
      <c r="F2667">
        <v>1509.335425</v>
      </c>
      <c r="G2667">
        <v>1579.4460999999999</v>
      </c>
      <c r="H2667">
        <v>1362.5759</v>
      </c>
      <c r="I2667">
        <v>1133.0281</v>
      </c>
      <c r="J2667">
        <v>749.38980000000004</v>
      </c>
      <c r="K2667">
        <v>260.0428</v>
      </c>
      <c r="L2667">
        <v>-194.44040000000001</v>
      </c>
      <c r="M2667">
        <v>-466.63909999999998</v>
      </c>
    </row>
    <row r="2668" spans="1:13" x14ac:dyDescent="0.35">
      <c r="A2668" t="s">
        <v>8</v>
      </c>
      <c r="B2668" t="s">
        <v>18</v>
      </c>
      <c r="C2668" t="s">
        <v>21</v>
      </c>
      <c r="D2668" t="s">
        <v>726</v>
      </c>
      <c r="E2668" t="s">
        <v>827</v>
      </c>
      <c r="F2668">
        <v>23.264775</v>
      </c>
      <c r="G2668">
        <v>24.758900000000001</v>
      </c>
      <c r="H2668">
        <v>24.2849</v>
      </c>
      <c r="I2668">
        <v>23.6357</v>
      </c>
      <c r="J2668">
        <v>23.460899999999999</v>
      </c>
      <c r="K2668">
        <v>24.4664</v>
      </c>
      <c r="L2668">
        <v>24.517600000000002</v>
      </c>
      <c r="M2668">
        <v>24.963799999999999</v>
      </c>
    </row>
    <row r="2669" spans="1:13" x14ac:dyDescent="0.35">
      <c r="A2669" t="s">
        <v>8</v>
      </c>
      <c r="B2669" t="s">
        <v>18</v>
      </c>
      <c r="C2669" t="s">
        <v>21</v>
      </c>
      <c r="D2669" t="s">
        <v>727</v>
      </c>
      <c r="E2669" t="s">
        <v>56</v>
      </c>
      <c r="F2669">
        <v>3929.4319807749998</v>
      </c>
      <c r="G2669">
        <v>4727.7605159000004</v>
      </c>
      <c r="H2669">
        <v>5547.3876474999997</v>
      </c>
      <c r="I2669">
        <v>6377.8636913</v>
      </c>
      <c r="J2669">
        <v>7206.9025037000001</v>
      </c>
      <c r="K2669">
        <v>8115.9372331999984</v>
      </c>
      <c r="L2669">
        <v>9070.8287968999994</v>
      </c>
      <c r="M2669">
        <v>10112.908847999999</v>
      </c>
    </row>
    <row r="2670" spans="1:13" x14ac:dyDescent="0.35">
      <c r="A2670" t="s">
        <v>8</v>
      </c>
      <c r="B2670" t="s">
        <v>18</v>
      </c>
      <c r="C2670" t="s">
        <v>21</v>
      </c>
      <c r="D2670" t="s">
        <v>728</v>
      </c>
      <c r="E2670" t="s">
        <v>56</v>
      </c>
      <c r="F2670">
        <v>6910.6782095500002</v>
      </c>
      <c r="G2670">
        <v>8315.2335742999985</v>
      </c>
      <c r="H2670">
        <v>9756.564051299998</v>
      </c>
      <c r="I2670">
        <v>11216.210152199999</v>
      </c>
      <c r="J2670">
        <v>12672.9212444</v>
      </c>
      <c r="K2670">
        <v>14269.760767600001</v>
      </c>
      <c r="L2670">
        <v>15946.6312093</v>
      </c>
      <c r="M2670">
        <v>17776.157865699999</v>
      </c>
    </row>
    <row r="2671" spans="1:13" x14ac:dyDescent="0.35">
      <c r="A2671" t="s">
        <v>8</v>
      </c>
      <c r="B2671" t="s">
        <v>18</v>
      </c>
      <c r="C2671" t="s">
        <v>21</v>
      </c>
      <c r="D2671" t="s">
        <v>729</v>
      </c>
      <c r="E2671" t="s">
        <v>828</v>
      </c>
      <c r="F2671">
        <v>622.18039999999996</v>
      </c>
      <c r="G2671">
        <v>652.3691</v>
      </c>
      <c r="H2671">
        <v>680.07360000000006</v>
      </c>
      <c r="I2671">
        <v>704.58180000000004</v>
      </c>
      <c r="J2671">
        <v>725.47919999999999</v>
      </c>
      <c r="K2671">
        <v>742.74659999999994</v>
      </c>
      <c r="L2671">
        <v>756.2559</v>
      </c>
      <c r="M2671">
        <v>765.76409999999998</v>
      </c>
    </row>
    <row r="2672" spans="1:13" x14ac:dyDescent="0.35">
      <c r="A2672" t="s">
        <v>8</v>
      </c>
      <c r="B2672" t="s">
        <v>18</v>
      </c>
      <c r="C2672" t="s">
        <v>21</v>
      </c>
      <c r="D2672" t="s">
        <v>730</v>
      </c>
      <c r="E2672" t="s">
        <v>829</v>
      </c>
      <c r="F2672">
        <v>0</v>
      </c>
      <c r="G2672">
        <v>0</v>
      </c>
      <c r="H2672">
        <v>41.901132500000003</v>
      </c>
      <c r="I2672">
        <v>123.6930997</v>
      </c>
      <c r="J2672">
        <v>269.99840820000111</v>
      </c>
      <c r="K2672">
        <v>417.64235719999999</v>
      </c>
      <c r="L2672">
        <v>891.44054749999998</v>
      </c>
      <c r="M2672">
        <v>1935.6965551999999</v>
      </c>
    </row>
    <row r="2673" spans="1:13" x14ac:dyDescent="0.35">
      <c r="A2673" t="s">
        <v>8</v>
      </c>
      <c r="B2673" t="s">
        <v>18</v>
      </c>
      <c r="C2673" t="s">
        <v>21</v>
      </c>
      <c r="D2673" t="s">
        <v>731</v>
      </c>
      <c r="E2673" t="s">
        <v>827</v>
      </c>
      <c r="F2673">
        <v>29.975925</v>
      </c>
      <c r="G2673">
        <v>32.092199999999998</v>
      </c>
      <c r="H2673">
        <v>32.725000000000001</v>
      </c>
      <c r="I2673">
        <v>32.796399999999998</v>
      </c>
      <c r="J2673">
        <v>34.185600000000001</v>
      </c>
      <c r="K2673">
        <v>38.242699999999999</v>
      </c>
      <c r="L2673">
        <v>39.5717</v>
      </c>
      <c r="M2673">
        <v>39.411299999999997</v>
      </c>
    </row>
    <row r="2674" spans="1:13" x14ac:dyDescent="0.35">
      <c r="A2674" t="s">
        <v>8</v>
      </c>
      <c r="B2674" t="s">
        <v>18</v>
      </c>
      <c r="C2674" t="s">
        <v>21</v>
      </c>
      <c r="D2674" t="s">
        <v>732</v>
      </c>
      <c r="E2674" t="s">
        <v>827</v>
      </c>
      <c r="F2674">
        <v>4.8853499999999999</v>
      </c>
      <c r="G2674">
        <v>5.6048999999999998</v>
      </c>
      <c r="H2674">
        <v>7.1402000000000001</v>
      </c>
      <c r="I2674">
        <v>8.7629999999999999</v>
      </c>
      <c r="J2674">
        <v>12.1213</v>
      </c>
      <c r="K2674">
        <v>17.824300000000001</v>
      </c>
      <c r="L2674">
        <v>19.122499999999999</v>
      </c>
      <c r="M2674">
        <v>18.937000000000001</v>
      </c>
    </row>
    <row r="2675" spans="1:13" x14ac:dyDescent="0.35">
      <c r="A2675" t="s">
        <v>8</v>
      </c>
      <c r="B2675" t="s">
        <v>18</v>
      </c>
      <c r="C2675" t="s">
        <v>21</v>
      </c>
      <c r="D2675" t="s">
        <v>820</v>
      </c>
      <c r="E2675" t="s">
        <v>827</v>
      </c>
      <c r="F2675">
        <v>0.87534999999999996</v>
      </c>
      <c r="G2675">
        <v>1.3072999999999999</v>
      </c>
      <c r="H2675">
        <v>2.2004000000000001</v>
      </c>
      <c r="I2675">
        <v>2.9441000000000002</v>
      </c>
      <c r="J2675">
        <v>3.2303999999999999</v>
      </c>
      <c r="K2675">
        <v>2.6528999999999998</v>
      </c>
      <c r="L2675">
        <v>2.4815</v>
      </c>
      <c r="M2675">
        <v>2.3140999999999998</v>
      </c>
    </row>
    <row r="2676" spans="1:13" x14ac:dyDescent="0.35">
      <c r="A2676" t="s">
        <v>8</v>
      </c>
      <c r="B2676" t="s">
        <v>18</v>
      </c>
      <c r="C2676" t="s">
        <v>21</v>
      </c>
      <c r="D2676" t="s">
        <v>733</v>
      </c>
      <c r="E2676" t="s">
        <v>827</v>
      </c>
      <c r="F2676">
        <v>1.1900000000000001E-2</v>
      </c>
      <c r="G2676">
        <v>1.9900000000000001E-2</v>
      </c>
      <c r="H2676">
        <v>9.8900000000000002E-2</v>
      </c>
      <c r="I2676">
        <v>0.31009999999999999</v>
      </c>
      <c r="J2676">
        <v>1.7943</v>
      </c>
      <c r="K2676">
        <v>5.3051000000000004</v>
      </c>
      <c r="L2676">
        <v>6.1021000000000001</v>
      </c>
      <c r="M2676">
        <v>6.1201999999999996</v>
      </c>
    </row>
    <row r="2677" spans="1:13" x14ac:dyDescent="0.35">
      <c r="A2677" t="s">
        <v>8</v>
      </c>
      <c r="B2677" t="s">
        <v>18</v>
      </c>
      <c r="C2677" t="s">
        <v>21</v>
      </c>
      <c r="D2677" t="s">
        <v>734</v>
      </c>
      <c r="E2677" t="s">
        <v>827</v>
      </c>
      <c r="F2677">
        <v>0</v>
      </c>
      <c r="G2677">
        <v>0</v>
      </c>
      <c r="H2677">
        <v>0</v>
      </c>
      <c r="I2677">
        <v>0</v>
      </c>
      <c r="J2677">
        <v>0.32300000000000001</v>
      </c>
      <c r="K2677">
        <v>2.5464000000000002</v>
      </c>
      <c r="L2677">
        <v>4.7595999999999998</v>
      </c>
      <c r="M2677">
        <v>6.1201999999999996</v>
      </c>
    </row>
    <row r="2678" spans="1:13" x14ac:dyDescent="0.35">
      <c r="A2678" t="s">
        <v>8</v>
      </c>
      <c r="B2678" t="s">
        <v>18</v>
      </c>
      <c r="C2678" t="s">
        <v>21</v>
      </c>
      <c r="D2678" t="s">
        <v>735</v>
      </c>
      <c r="E2678" t="s">
        <v>827</v>
      </c>
      <c r="F2678">
        <v>1.1900000000000001E-2</v>
      </c>
      <c r="G2678">
        <v>1.9900000000000001E-2</v>
      </c>
      <c r="H2678">
        <v>9.8900000000000002E-2</v>
      </c>
      <c r="I2678">
        <v>0.31009999999999999</v>
      </c>
      <c r="J2678">
        <v>1.4713000000000001</v>
      </c>
      <c r="K2678">
        <v>2.7585999999999999</v>
      </c>
      <c r="L2678">
        <v>1.3425</v>
      </c>
      <c r="M2678">
        <v>0</v>
      </c>
    </row>
    <row r="2679" spans="1:13" x14ac:dyDescent="0.35">
      <c r="A2679" t="s">
        <v>8</v>
      </c>
      <c r="B2679" t="s">
        <v>18</v>
      </c>
      <c r="C2679" t="s">
        <v>21</v>
      </c>
      <c r="D2679" t="s">
        <v>736</v>
      </c>
      <c r="E2679" t="s">
        <v>827</v>
      </c>
      <c r="F2679">
        <v>0.12025</v>
      </c>
      <c r="G2679">
        <v>0.22639999999999999</v>
      </c>
      <c r="H2679">
        <v>0.46829999999999999</v>
      </c>
      <c r="I2679">
        <v>0.46629999999999999</v>
      </c>
      <c r="J2679">
        <v>0.47770000000000001</v>
      </c>
      <c r="K2679">
        <v>0.41</v>
      </c>
      <c r="L2679">
        <v>1.2361</v>
      </c>
      <c r="M2679">
        <v>1.7040999999999999</v>
      </c>
    </row>
    <row r="2680" spans="1:13" x14ac:dyDescent="0.35">
      <c r="A2680" t="s">
        <v>8</v>
      </c>
      <c r="B2680" t="s">
        <v>18</v>
      </c>
      <c r="C2680" t="s">
        <v>21</v>
      </c>
      <c r="D2680" t="s">
        <v>737</v>
      </c>
      <c r="E2680" t="s">
        <v>827</v>
      </c>
      <c r="F2680">
        <v>3.3822999999999999</v>
      </c>
      <c r="G2680">
        <v>4.0735000000000001</v>
      </c>
      <c r="H2680">
        <v>5.4061000000000003</v>
      </c>
      <c r="I2680">
        <v>6.4009999999999998</v>
      </c>
      <c r="J2680">
        <v>8.302999999999999</v>
      </c>
      <c r="K2680">
        <v>12.0244</v>
      </c>
      <c r="L2680">
        <v>14.8401</v>
      </c>
      <c r="M2680">
        <v>16.6218</v>
      </c>
    </row>
    <row r="2681" spans="1:13" x14ac:dyDescent="0.35">
      <c r="A2681" t="s">
        <v>8</v>
      </c>
      <c r="B2681" t="s">
        <v>18</v>
      </c>
      <c r="C2681" t="s">
        <v>21</v>
      </c>
      <c r="D2681" t="s">
        <v>738</v>
      </c>
      <c r="E2681" t="s">
        <v>827</v>
      </c>
      <c r="F2681">
        <v>0.120075</v>
      </c>
      <c r="G2681">
        <v>0.22869999999999999</v>
      </c>
      <c r="H2681">
        <v>0.54239999999999999</v>
      </c>
      <c r="I2681">
        <v>1.2639</v>
      </c>
      <c r="J2681">
        <v>2.9826999999999999</v>
      </c>
      <c r="K2681">
        <v>6.1852</v>
      </c>
      <c r="L2681">
        <v>6.4714999999999998</v>
      </c>
      <c r="M2681">
        <v>6.3666999999999998</v>
      </c>
    </row>
    <row r="2682" spans="1:13" x14ac:dyDescent="0.35">
      <c r="A2682" t="s">
        <v>8</v>
      </c>
      <c r="B2682" t="s">
        <v>18</v>
      </c>
      <c r="C2682" t="s">
        <v>21</v>
      </c>
      <c r="D2682" t="s">
        <v>739</v>
      </c>
      <c r="E2682" t="s">
        <v>827</v>
      </c>
      <c r="F2682">
        <v>1.4056999999999999</v>
      </c>
      <c r="G2682">
        <v>1.3454999999999999</v>
      </c>
      <c r="H2682">
        <v>1.2804</v>
      </c>
      <c r="I2682">
        <v>1.2108000000000001</v>
      </c>
      <c r="J2682">
        <v>1.1377999999999999</v>
      </c>
      <c r="K2682">
        <v>1.0640000000000001</v>
      </c>
      <c r="L2682">
        <v>0.99039999999999995</v>
      </c>
      <c r="M2682">
        <v>0.91800000000000004</v>
      </c>
    </row>
    <row r="2683" spans="1:13" x14ac:dyDescent="0.35">
      <c r="A2683" t="s">
        <v>8</v>
      </c>
      <c r="B2683" t="s">
        <v>18</v>
      </c>
      <c r="C2683" t="s">
        <v>21</v>
      </c>
      <c r="D2683" t="s">
        <v>740</v>
      </c>
      <c r="E2683" t="s">
        <v>827</v>
      </c>
      <c r="F2683">
        <v>0</v>
      </c>
      <c r="G2683">
        <v>0</v>
      </c>
      <c r="H2683">
        <v>0</v>
      </c>
      <c r="I2683">
        <v>0</v>
      </c>
      <c r="J2683">
        <v>0.94579999999999997</v>
      </c>
      <c r="K2683">
        <v>5.7121000000000004</v>
      </c>
      <c r="L2683">
        <v>10.771599999999999</v>
      </c>
      <c r="M2683">
        <v>14.190899999999999</v>
      </c>
    </row>
    <row r="2684" spans="1:13" x14ac:dyDescent="0.35">
      <c r="A2684" t="s">
        <v>8</v>
      </c>
      <c r="B2684" t="s">
        <v>18</v>
      </c>
      <c r="C2684" t="s">
        <v>22</v>
      </c>
      <c r="D2684" t="s">
        <v>741</v>
      </c>
      <c r="E2684" t="s">
        <v>827</v>
      </c>
      <c r="F2684">
        <v>4.8853499999999999</v>
      </c>
      <c r="G2684">
        <v>5.6048999999999998</v>
      </c>
      <c r="H2684">
        <v>7.1402000000000001</v>
      </c>
      <c r="I2684">
        <v>8.7629999999999999</v>
      </c>
      <c r="J2684">
        <v>11.1755</v>
      </c>
      <c r="K2684">
        <v>12.112299999999999</v>
      </c>
      <c r="L2684">
        <v>8.3508999999999993</v>
      </c>
      <c r="M2684">
        <v>4.7461000000000002</v>
      </c>
    </row>
    <row r="2685" spans="1:13" x14ac:dyDescent="0.35">
      <c r="A2685" t="s">
        <v>8</v>
      </c>
      <c r="B2685" t="s">
        <v>18</v>
      </c>
      <c r="C2685" t="s">
        <v>22</v>
      </c>
      <c r="D2685" t="s">
        <v>742</v>
      </c>
      <c r="E2685" t="s">
        <v>827</v>
      </c>
      <c r="F2685">
        <v>1.5452999999999999</v>
      </c>
      <c r="G2685">
        <v>1.6949000000000001</v>
      </c>
      <c r="H2685">
        <v>1.2284999999999999</v>
      </c>
      <c r="I2685">
        <v>0.86960000000000004</v>
      </c>
      <c r="J2685">
        <v>0.65690000000000004</v>
      </c>
      <c r="K2685">
        <v>0.59799999999999998</v>
      </c>
      <c r="L2685">
        <v>0.753</v>
      </c>
      <c r="M2685">
        <v>0.36209999999999998</v>
      </c>
    </row>
    <row r="2686" spans="1:13" x14ac:dyDescent="0.35">
      <c r="A2686" t="s">
        <v>8</v>
      </c>
      <c r="B2686" t="s">
        <v>18</v>
      </c>
      <c r="C2686" t="s">
        <v>22</v>
      </c>
      <c r="D2686" t="s">
        <v>743</v>
      </c>
      <c r="E2686" t="s">
        <v>827</v>
      </c>
      <c r="F2686">
        <v>0.76212500000000005</v>
      </c>
      <c r="G2686">
        <v>0.87380000000000002</v>
      </c>
      <c r="H2686">
        <v>0.80869999999999997</v>
      </c>
      <c r="I2686">
        <v>0.59589999999999999</v>
      </c>
      <c r="J2686">
        <v>0.4753</v>
      </c>
      <c r="K2686">
        <v>0.46250000000000002</v>
      </c>
      <c r="L2686">
        <v>0.66190000000000004</v>
      </c>
      <c r="M2686">
        <v>0.30099999999999999</v>
      </c>
    </row>
    <row r="2687" spans="1:13" x14ac:dyDescent="0.35">
      <c r="A2687" t="s">
        <v>8</v>
      </c>
      <c r="B2687" t="s">
        <v>18</v>
      </c>
      <c r="C2687" t="s">
        <v>22</v>
      </c>
      <c r="D2687" t="s">
        <v>744</v>
      </c>
      <c r="E2687" t="s">
        <v>827</v>
      </c>
      <c r="F2687">
        <v>0</v>
      </c>
      <c r="G2687">
        <v>0</v>
      </c>
      <c r="H2687">
        <v>0</v>
      </c>
      <c r="I2687">
        <v>7.1499999999999994E-2</v>
      </c>
      <c r="J2687">
        <v>0.1996</v>
      </c>
      <c r="K2687">
        <v>0.33300000000000002</v>
      </c>
      <c r="L2687">
        <v>0.66190000000000004</v>
      </c>
      <c r="M2687">
        <v>0.30099999999999999</v>
      </c>
    </row>
    <row r="2688" spans="1:13" x14ac:dyDescent="0.35">
      <c r="A2688" t="s">
        <v>8</v>
      </c>
      <c r="B2688" t="s">
        <v>18</v>
      </c>
      <c r="C2688" t="s">
        <v>22</v>
      </c>
      <c r="D2688" t="s">
        <v>745</v>
      </c>
      <c r="E2688" t="s">
        <v>827</v>
      </c>
      <c r="F2688">
        <v>0.76212500000000005</v>
      </c>
      <c r="G2688">
        <v>0.87380000000000002</v>
      </c>
      <c r="H2688">
        <v>0.80869999999999997</v>
      </c>
      <c r="I2688">
        <v>0.52439999999999998</v>
      </c>
      <c r="J2688">
        <v>0.2757</v>
      </c>
      <c r="K2688">
        <v>0.1295</v>
      </c>
      <c r="L2688">
        <v>0</v>
      </c>
      <c r="M2688">
        <v>0</v>
      </c>
    </row>
    <row r="2689" spans="1:13" x14ac:dyDescent="0.35">
      <c r="A2689" t="s">
        <v>8</v>
      </c>
      <c r="B2689" t="s">
        <v>18</v>
      </c>
      <c r="C2689" t="s">
        <v>22</v>
      </c>
      <c r="D2689" t="s">
        <v>746</v>
      </c>
      <c r="E2689" t="s">
        <v>827</v>
      </c>
      <c r="F2689">
        <v>0</v>
      </c>
      <c r="G2689">
        <v>0</v>
      </c>
      <c r="H2689">
        <v>0</v>
      </c>
      <c r="I2689">
        <v>7.1499999999999994E-2</v>
      </c>
      <c r="J2689">
        <v>0.19980000000000001</v>
      </c>
      <c r="K2689">
        <v>0.33339999999999997</v>
      </c>
      <c r="L2689">
        <v>0.66200000000000003</v>
      </c>
      <c r="M2689">
        <v>0.30099999999999999</v>
      </c>
    </row>
    <row r="2690" spans="1:13" x14ac:dyDescent="0.35">
      <c r="A2690" t="s">
        <v>8</v>
      </c>
      <c r="B2690" t="s">
        <v>18</v>
      </c>
      <c r="C2690" t="s">
        <v>22</v>
      </c>
      <c r="D2690" t="s">
        <v>747</v>
      </c>
      <c r="E2690" t="s">
        <v>827</v>
      </c>
      <c r="F2690">
        <v>1.5452999999999999</v>
      </c>
      <c r="G2690">
        <v>1.6949000000000001</v>
      </c>
      <c r="H2690">
        <v>1.2284999999999999</v>
      </c>
      <c r="I2690">
        <v>0.79820000000000002</v>
      </c>
      <c r="J2690">
        <v>0.45710000000000001</v>
      </c>
      <c r="K2690">
        <v>0.2646</v>
      </c>
      <c r="L2690">
        <v>9.11E-2</v>
      </c>
      <c r="M2690">
        <v>6.1100000000000002E-2</v>
      </c>
    </row>
    <row r="2691" spans="1:13" x14ac:dyDescent="0.35">
      <c r="A2691" t="s">
        <v>8</v>
      </c>
      <c r="B2691" t="s">
        <v>18</v>
      </c>
      <c r="C2691" t="s">
        <v>22</v>
      </c>
      <c r="D2691" t="s">
        <v>748</v>
      </c>
      <c r="E2691" t="s">
        <v>827</v>
      </c>
      <c r="F2691">
        <v>22.01275</v>
      </c>
      <c r="G2691">
        <v>23.0365</v>
      </c>
      <c r="H2691">
        <v>21.636700000000001</v>
      </c>
      <c r="I2691">
        <v>18.728100000000001</v>
      </c>
      <c r="J2691">
        <v>14.623900000000001</v>
      </c>
      <c r="K2691">
        <v>11.5526</v>
      </c>
      <c r="L2691">
        <v>9.2835999999999999</v>
      </c>
      <c r="M2691">
        <v>6.5162000000000004</v>
      </c>
    </row>
    <row r="2692" spans="1:13" x14ac:dyDescent="0.35">
      <c r="A2692" t="s">
        <v>8</v>
      </c>
      <c r="B2692" t="s">
        <v>18</v>
      </c>
      <c r="C2692" t="s">
        <v>22</v>
      </c>
      <c r="D2692" t="s">
        <v>749</v>
      </c>
      <c r="E2692" t="s">
        <v>827</v>
      </c>
      <c r="F2692">
        <v>0</v>
      </c>
      <c r="G2692">
        <v>0</v>
      </c>
      <c r="H2692">
        <v>0</v>
      </c>
      <c r="I2692">
        <v>0.31059999999999999</v>
      </c>
      <c r="J2692">
        <v>2.0188000000000001</v>
      </c>
      <c r="K2692">
        <v>3.8871000000000002</v>
      </c>
      <c r="L2692">
        <v>5.9802</v>
      </c>
      <c r="M2692">
        <v>5.3356000000000003</v>
      </c>
    </row>
    <row r="2693" spans="1:13" x14ac:dyDescent="0.35">
      <c r="A2693" t="s">
        <v>8</v>
      </c>
      <c r="B2693" t="s">
        <v>18</v>
      </c>
      <c r="C2693" t="s">
        <v>22</v>
      </c>
      <c r="D2693" t="s">
        <v>750</v>
      </c>
      <c r="E2693" t="s">
        <v>827</v>
      </c>
      <c r="F2693">
        <v>22.01275</v>
      </c>
      <c r="G2693">
        <v>23.0365</v>
      </c>
      <c r="H2693">
        <v>21.636700000000001</v>
      </c>
      <c r="I2693">
        <v>18.4175</v>
      </c>
      <c r="J2693">
        <v>12.6052</v>
      </c>
      <c r="K2693">
        <v>7.6656000000000004</v>
      </c>
      <c r="L2693">
        <v>3.3033999999999999</v>
      </c>
      <c r="M2693">
        <v>1.1806000000000001</v>
      </c>
    </row>
    <row r="2694" spans="1:13" x14ac:dyDescent="0.35">
      <c r="A2694" t="s">
        <v>8</v>
      </c>
      <c r="B2694" t="s">
        <v>18</v>
      </c>
      <c r="C2694" t="s">
        <v>22</v>
      </c>
      <c r="D2694" t="s">
        <v>751</v>
      </c>
      <c r="E2694" t="s">
        <v>827</v>
      </c>
      <c r="F2694">
        <v>7.1242999999999999</v>
      </c>
      <c r="G2694">
        <v>7.5808</v>
      </c>
      <c r="H2694">
        <v>7.6151999999999997</v>
      </c>
      <c r="I2694">
        <v>6.9184000000000001</v>
      </c>
      <c r="J2694">
        <v>5.5423999999999998</v>
      </c>
      <c r="K2694">
        <v>4.5461</v>
      </c>
      <c r="L2694">
        <v>4.2122000000000002</v>
      </c>
      <c r="M2694">
        <v>3.4805999999999999</v>
      </c>
    </row>
    <row r="2695" spans="1:13" x14ac:dyDescent="0.35">
      <c r="A2695" t="s">
        <v>8</v>
      </c>
      <c r="B2695" t="s">
        <v>18</v>
      </c>
      <c r="C2695" t="s">
        <v>22</v>
      </c>
      <c r="D2695" t="s">
        <v>752</v>
      </c>
      <c r="E2695" t="s">
        <v>827</v>
      </c>
      <c r="F2695">
        <v>2.5334500000000002</v>
      </c>
      <c r="G2695">
        <v>2.835</v>
      </c>
      <c r="H2695">
        <v>3.5604</v>
      </c>
      <c r="I2695">
        <v>3.8517999999999999</v>
      </c>
      <c r="J2695">
        <v>3.6541999999999999</v>
      </c>
      <c r="K2695">
        <v>3.3742999999999999</v>
      </c>
      <c r="L2695">
        <v>3.6141000000000001</v>
      </c>
      <c r="M2695">
        <v>3.1513</v>
      </c>
    </row>
    <row r="2696" spans="1:13" x14ac:dyDescent="0.35">
      <c r="A2696" t="s">
        <v>8</v>
      </c>
      <c r="B2696" t="s">
        <v>18</v>
      </c>
      <c r="C2696" t="s">
        <v>22</v>
      </c>
      <c r="D2696" t="s">
        <v>753</v>
      </c>
      <c r="E2696" t="s">
        <v>827</v>
      </c>
      <c r="F2696">
        <v>0</v>
      </c>
      <c r="G2696">
        <v>0</v>
      </c>
      <c r="H2696">
        <v>0</v>
      </c>
      <c r="I2696">
        <v>0.15409999999999999</v>
      </c>
      <c r="J2696">
        <v>1.0963000000000001</v>
      </c>
      <c r="K2696">
        <v>2.0246</v>
      </c>
      <c r="L2696">
        <v>3.2526999999999999</v>
      </c>
      <c r="M2696">
        <v>3.1513</v>
      </c>
    </row>
    <row r="2697" spans="1:13" x14ac:dyDescent="0.35">
      <c r="A2697" t="s">
        <v>8</v>
      </c>
      <c r="B2697" t="s">
        <v>18</v>
      </c>
      <c r="C2697" t="s">
        <v>22</v>
      </c>
      <c r="D2697" t="s">
        <v>754</v>
      </c>
      <c r="E2697" t="s">
        <v>827</v>
      </c>
      <c r="F2697">
        <v>2.5334500000000002</v>
      </c>
      <c r="G2697">
        <v>2.835</v>
      </c>
      <c r="H2697">
        <v>3.5604</v>
      </c>
      <c r="I2697">
        <v>3.6978</v>
      </c>
      <c r="J2697">
        <v>2.5579999999999998</v>
      </c>
      <c r="K2697">
        <v>1.3496999999999999</v>
      </c>
      <c r="L2697">
        <v>0.3614</v>
      </c>
      <c r="M2697">
        <v>0</v>
      </c>
    </row>
    <row r="2698" spans="1:13" x14ac:dyDescent="0.35">
      <c r="A2698" t="s">
        <v>8</v>
      </c>
      <c r="B2698" t="s">
        <v>18</v>
      </c>
      <c r="C2698" t="s">
        <v>22</v>
      </c>
      <c r="D2698" t="s">
        <v>755</v>
      </c>
      <c r="E2698" t="s">
        <v>827</v>
      </c>
      <c r="F2698">
        <v>0</v>
      </c>
      <c r="G2698">
        <v>0</v>
      </c>
      <c r="H2698">
        <v>0</v>
      </c>
      <c r="I2698">
        <v>0.15409999999999999</v>
      </c>
      <c r="J2698">
        <v>1.1189</v>
      </c>
      <c r="K2698">
        <v>2.0739999999999998</v>
      </c>
      <c r="L2698">
        <v>3.2685</v>
      </c>
      <c r="M2698">
        <v>3.1539000000000001</v>
      </c>
    </row>
    <row r="2699" spans="1:13" x14ac:dyDescent="0.35">
      <c r="A2699" t="s">
        <v>8</v>
      </c>
      <c r="B2699" t="s">
        <v>18</v>
      </c>
      <c r="C2699" t="s">
        <v>22</v>
      </c>
      <c r="D2699" t="s">
        <v>756</v>
      </c>
      <c r="E2699" t="s">
        <v>827</v>
      </c>
      <c r="F2699">
        <v>7.1242999999999999</v>
      </c>
      <c r="G2699">
        <v>7.5808</v>
      </c>
      <c r="H2699">
        <v>7.6151999999999997</v>
      </c>
      <c r="I2699">
        <v>6.7643000000000004</v>
      </c>
      <c r="J2699">
        <v>4.4234999999999998</v>
      </c>
      <c r="K2699">
        <v>2.472</v>
      </c>
      <c r="L2699">
        <v>0.94369999999999998</v>
      </c>
      <c r="M2699">
        <v>0.32669999999999999</v>
      </c>
    </row>
    <row r="2700" spans="1:13" x14ac:dyDescent="0.35">
      <c r="A2700" t="s">
        <v>8</v>
      </c>
      <c r="B2700" t="s">
        <v>18</v>
      </c>
      <c r="C2700" t="s">
        <v>22</v>
      </c>
      <c r="D2700" t="s">
        <v>757</v>
      </c>
      <c r="E2700" t="s">
        <v>827</v>
      </c>
      <c r="F2700">
        <v>4.0375000000000001E-2</v>
      </c>
      <c r="G2700">
        <v>4.4600000000000001E-2</v>
      </c>
      <c r="H2700">
        <v>4.9200000000000001E-2</v>
      </c>
      <c r="I2700">
        <v>5.4300000000000001E-2</v>
      </c>
      <c r="J2700">
        <v>0.06</v>
      </c>
      <c r="K2700">
        <v>6.6199999999999995E-2</v>
      </c>
      <c r="L2700">
        <v>7.3099999999999998E-2</v>
      </c>
      <c r="M2700">
        <v>8.0699999999999994E-2</v>
      </c>
    </row>
    <row r="2701" spans="1:13" x14ac:dyDescent="0.35">
      <c r="A2701" t="s">
        <v>8</v>
      </c>
      <c r="B2701" t="s">
        <v>18</v>
      </c>
      <c r="C2701" t="s">
        <v>22</v>
      </c>
      <c r="D2701" t="s">
        <v>758</v>
      </c>
      <c r="E2701" t="s">
        <v>827</v>
      </c>
      <c r="F2701">
        <v>2.7926500000000001</v>
      </c>
      <c r="G2701">
        <v>3.0493999999999999</v>
      </c>
      <c r="H2701">
        <v>3.3492999999999999</v>
      </c>
      <c r="I2701">
        <v>4.0473999999999997</v>
      </c>
      <c r="J2701">
        <v>4.4433999999999996</v>
      </c>
      <c r="K2701">
        <v>4.0808999999999997</v>
      </c>
      <c r="L2701">
        <v>4.0518000000000001</v>
      </c>
      <c r="M2701">
        <v>4.1147</v>
      </c>
    </row>
    <row r="2702" spans="1:13" x14ac:dyDescent="0.35">
      <c r="A2702" t="s">
        <v>8</v>
      </c>
      <c r="B2702" t="s">
        <v>18</v>
      </c>
      <c r="C2702" t="s">
        <v>23</v>
      </c>
      <c r="D2702" t="s">
        <v>759</v>
      </c>
      <c r="E2702" t="s">
        <v>827</v>
      </c>
      <c r="F2702">
        <v>2.907575</v>
      </c>
      <c r="G2702">
        <v>3.2334000000000001</v>
      </c>
      <c r="H2702">
        <v>3.6463000000000001</v>
      </c>
      <c r="I2702">
        <v>4.9189999999999996</v>
      </c>
      <c r="J2702">
        <v>7.0435999999999996</v>
      </c>
      <c r="K2702">
        <v>8.4974000000000007</v>
      </c>
      <c r="L2702">
        <v>10.8026</v>
      </c>
      <c r="M2702">
        <v>13.5969</v>
      </c>
    </row>
    <row r="2703" spans="1:13" x14ac:dyDescent="0.35">
      <c r="A2703" t="s">
        <v>8</v>
      </c>
      <c r="B2703" t="s">
        <v>18</v>
      </c>
      <c r="C2703" t="s">
        <v>23</v>
      </c>
      <c r="D2703" t="s">
        <v>760</v>
      </c>
      <c r="E2703" t="s">
        <v>827</v>
      </c>
      <c r="F2703">
        <v>0.17014999999999991</v>
      </c>
      <c r="G2703">
        <v>0.21740000000000001</v>
      </c>
      <c r="H2703">
        <v>0.3019</v>
      </c>
      <c r="I2703">
        <v>0.38629999999999998</v>
      </c>
      <c r="J2703">
        <v>0.3967</v>
      </c>
      <c r="K2703">
        <v>0.36830000000000002</v>
      </c>
      <c r="L2703">
        <v>0.36299999999999999</v>
      </c>
      <c r="M2703">
        <v>0.36120000000000002</v>
      </c>
    </row>
    <row r="2704" spans="1:13" x14ac:dyDescent="0.35">
      <c r="A2704" t="s">
        <v>8</v>
      </c>
      <c r="B2704" t="s">
        <v>18</v>
      </c>
      <c r="C2704" t="s">
        <v>23</v>
      </c>
      <c r="D2704" t="s">
        <v>761</v>
      </c>
      <c r="E2704" t="s">
        <v>827</v>
      </c>
      <c r="F2704">
        <v>13.343249999999999</v>
      </c>
      <c r="G2704">
        <v>13.760999999999999</v>
      </c>
      <c r="H2704">
        <v>12.792999999999999</v>
      </c>
      <c r="I2704">
        <v>10.94</v>
      </c>
      <c r="J2704">
        <v>8.4246999999999996</v>
      </c>
      <c r="K2704">
        <v>6.4085000000000001</v>
      </c>
      <c r="L2704">
        <v>4.3182999999999998</v>
      </c>
      <c r="M2704">
        <v>2.6736</v>
      </c>
    </row>
    <row r="2705" spans="1:13" x14ac:dyDescent="0.35">
      <c r="A2705" t="s">
        <v>8</v>
      </c>
      <c r="B2705" t="s">
        <v>18</v>
      </c>
      <c r="C2705" t="s">
        <v>23</v>
      </c>
      <c r="D2705" t="s">
        <v>762</v>
      </c>
      <c r="E2705" t="s">
        <v>827</v>
      </c>
      <c r="F2705">
        <v>1.7232499999999999</v>
      </c>
      <c r="G2705">
        <v>1.7905</v>
      </c>
      <c r="H2705">
        <v>2.0781000000000001</v>
      </c>
      <c r="I2705">
        <v>2.1257999999999999</v>
      </c>
      <c r="J2705">
        <v>1.9670000000000001</v>
      </c>
      <c r="K2705">
        <v>1.7585</v>
      </c>
      <c r="L2705">
        <v>1.758</v>
      </c>
      <c r="M2705">
        <v>1.4339999999999999</v>
      </c>
    </row>
    <row r="2706" spans="1:13" x14ac:dyDescent="0.35">
      <c r="A2706" t="s">
        <v>8</v>
      </c>
      <c r="B2706" t="s">
        <v>18</v>
      </c>
      <c r="C2706" t="s">
        <v>23</v>
      </c>
      <c r="D2706" t="s">
        <v>763</v>
      </c>
      <c r="E2706" t="s">
        <v>827</v>
      </c>
      <c r="F2706">
        <v>0</v>
      </c>
      <c r="G2706">
        <v>0</v>
      </c>
      <c r="H2706">
        <v>0</v>
      </c>
      <c r="I2706">
        <v>8.5000000000000006E-2</v>
      </c>
      <c r="J2706">
        <v>0.59009999999999996</v>
      </c>
      <c r="K2706">
        <v>1.0550999999999999</v>
      </c>
      <c r="L2706">
        <v>1.5822000000000001</v>
      </c>
      <c r="M2706">
        <v>1.4339999999999999</v>
      </c>
    </row>
    <row r="2707" spans="1:13" x14ac:dyDescent="0.35">
      <c r="A2707" t="s">
        <v>8</v>
      </c>
      <c r="B2707" t="s">
        <v>18</v>
      </c>
      <c r="C2707" t="s">
        <v>23</v>
      </c>
      <c r="D2707" t="s">
        <v>764</v>
      </c>
      <c r="E2707" t="s">
        <v>827</v>
      </c>
      <c r="F2707">
        <v>1.7232499999999999</v>
      </c>
      <c r="G2707">
        <v>1.7905</v>
      </c>
      <c r="H2707">
        <v>2.0781000000000001</v>
      </c>
      <c r="I2707">
        <v>2.0407000000000002</v>
      </c>
      <c r="J2707">
        <v>1.3769</v>
      </c>
      <c r="K2707">
        <v>0.70340000000000003</v>
      </c>
      <c r="L2707">
        <v>0.17580000000000001</v>
      </c>
      <c r="M2707">
        <v>0</v>
      </c>
    </row>
    <row r="2708" spans="1:13" x14ac:dyDescent="0.35">
      <c r="A2708" t="s">
        <v>8</v>
      </c>
      <c r="B2708" t="s">
        <v>18</v>
      </c>
      <c r="C2708" t="s">
        <v>23</v>
      </c>
      <c r="D2708" t="s">
        <v>765</v>
      </c>
      <c r="E2708" t="s">
        <v>827</v>
      </c>
      <c r="F2708">
        <v>0</v>
      </c>
      <c r="G2708">
        <v>0</v>
      </c>
      <c r="H2708">
        <v>0</v>
      </c>
      <c r="I2708">
        <v>8.5000000000000006E-2</v>
      </c>
      <c r="J2708">
        <v>0.7</v>
      </c>
      <c r="K2708">
        <v>1.4796</v>
      </c>
      <c r="L2708">
        <v>2.0497999999999998</v>
      </c>
      <c r="M2708">
        <v>1.8807</v>
      </c>
    </row>
    <row r="2709" spans="1:13" x14ac:dyDescent="0.35">
      <c r="A2709" t="s">
        <v>8</v>
      </c>
      <c r="B2709" t="s">
        <v>18</v>
      </c>
      <c r="C2709" t="s">
        <v>23</v>
      </c>
      <c r="D2709" t="s">
        <v>766</v>
      </c>
      <c r="E2709" t="s">
        <v>827</v>
      </c>
      <c r="F2709">
        <v>13.343249999999999</v>
      </c>
      <c r="G2709">
        <v>13.760999999999999</v>
      </c>
      <c r="H2709">
        <v>12.792999999999999</v>
      </c>
      <c r="I2709">
        <v>10.855</v>
      </c>
      <c r="J2709">
        <v>7.7247000000000003</v>
      </c>
      <c r="K2709">
        <v>4.9288999999999996</v>
      </c>
      <c r="L2709">
        <v>2.2686000000000002</v>
      </c>
      <c r="M2709">
        <v>0.79290000000000005</v>
      </c>
    </row>
    <row r="2710" spans="1:13" x14ac:dyDescent="0.35">
      <c r="A2710" t="s">
        <v>8</v>
      </c>
      <c r="B2710" t="s">
        <v>18</v>
      </c>
      <c r="C2710" t="s">
        <v>23</v>
      </c>
      <c r="D2710" t="s">
        <v>767</v>
      </c>
      <c r="E2710" t="s">
        <v>827</v>
      </c>
      <c r="F2710">
        <v>7.4749999999999999E-3</v>
      </c>
      <c r="G2710">
        <v>1.06E-2</v>
      </c>
      <c r="H2710">
        <v>4.7500000000000001E-2</v>
      </c>
      <c r="I2710">
        <v>0.2099</v>
      </c>
      <c r="J2710">
        <v>0.63349999999999995</v>
      </c>
      <c r="K2710">
        <v>1.0893999999999999</v>
      </c>
      <c r="L2710">
        <v>1.5911</v>
      </c>
      <c r="M2710">
        <v>2.4085000000000001</v>
      </c>
    </row>
    <row r="2711" spans="1:13" x14ac:dyDescent="0.35">
      <c r="A2711" t="s">
        <v>8</v>
      </c>
      <c r="B2711" t="s">
        <v>18</v>
      </c>
      <c r="C2711" t="s">
        <v>23</v>
      </c>
      <c r="D2711" t="s">
        <v>768</v>
      </c>
      <c r="E2711" t="s">
        <v>827</v>
      </c>
      <c r="F2711">
        <v>6.7150000000000001E-2</v>
      </c>
      <c r="G2711">
        <v>0.1288</v>
      </c>
      <c r="H2711">
        <v>0.20019999999999999</v>
      </c>
      <c r="I2711">
        <v>0.60740000000000005</v>
      </c>
      <c r="J2711">
        <v>1.9066000000000001</v>
      </c>
      <c r="K2711">
        <v>3.2608000000000001</v>
      </c>
      <c r="L2711">
        <v>5.0867000000000004</v>
      </c>
      <c r="M2711">
        <v>6.9929999999999994</v>
      </c>
    </row>
    <row r="2712" spans="1:13" x14ac:dyDescent="0.35">
      <c r="A2712" t="s">
        <v>8</v>
      </c>
      <c r="B2712" t="s">
        <v>18</v>
      </c>
      <c r="C2712" t="s">
        <v>23</v>
      </c>
      <c r="D2712" t="s">
        <v>769</v>
      </c>
      <c r="E2712" t="s">
        <v>827</v>
      </c>
      <c r="F2712">
        <v>26.615549999999999</v>
      </c>
      <c r="G2712">
        <v>28.197800000000001</v>
      </c>
      <c r="H2712">
        <v>28.191700000000001</v>
      </c>
      <c r="I2712">
        <v>27.9132</v>
      </c>
      <c r="J2712">
        <v>28.258199999999999</v>
      </c>
      <c r="K2712">
        <v>29.935700000000001</v>
      </c>
      <c r="L2712">
        <v>30.782299999999999</v>
      </c>
      <c r="M2712">
        <v>31.600300000000001</v>
      </c>
    </row>
    <row r="2713" spans="1:13" x14ac:dyDescent="0.35">
      <c r="A2713" t="s">
        <v>8</v>
      </c>
      <c r="B2713" t="s">
        <v>18</v>
      </c>
      <c r="C2713" t="s">
        <v>23</v>
      </c>
      <c r="D2713" t="s">
        <v>770</v>
      </c>
      <c r="E2713" t="s">
        <v>827</v>
      </c>
      <c r="F2713">
        <v>5.2065249999999992</v>
      </c>
      <c r="G2713">
        <v>5.8018999999999998</v>
      </c>
      <c r="H2713">
        <v>6.7801999999999998</v>
      </c>
      <c r="I2713">
        <v>8.3092000000000006</v>
      </c>
      <c r="J2713">
        <v>10.8566</v>
      </c>
      <c r="K2713">
        <v>13.6212</v>
      </c>
      <c r="L2713">
        <v>16.4649</v>
      </c>
      <c r="M2713">
        <v>19.0016</v>
      </c>
    </row>
    <row r="2714" spans="1:13" x14ac:dyDescent="0.35">
      <c r="A2714" t="s">
        <v>8</v>
      </c>
      <c r="B2714" t="s">
        <v>18</v>
      </c>
      <c r="C2714" t="s">
        <v>23</v>
      </c>
      <c r="D2714" t="s">
        <v>771</v>
      </c>
      <c r="E2714" t="s">
        <v>827</v>
      </c>
      <c r="F2714">
        <v>0.10349999999999999</v>
      </c>
      <c r="G2714">
        <v>0.1105</v>
      </c>
      <c r="H2714">
        <v>0.15129999999999999</v>
      </c>
      <c r="I2714">
        <v>0.25180000000000002</v>
      </c>
      <c r="J2714">
        <v>0.9254</v>
      </c>
      <c r="K2714">
        <v>2.5112000000000001</v>
      </c>
      <c r="L2714">
        <v>2.8761999999999999</v>
      </c>
      <c r="M2714">
        <v>2.891</v>
      </c>
    </row>
    <row r="2715" spans="1:13" x14ac:dyDescent="0.35">
      <c r="A2715" t="s">
        <v>8</v>
      </c>
      <c r="B2715" t="s">
        <v>18</v>
      </c>
      <c r="C2715" t="s">
        <v>23</v>
      </c>
      <c r="D2715" t="s">
        <v>772</v>
      </c>
      <c r="E2715" t="s">
        <v>827</v>
      </c>
      <c r="F2715">
        <v>0</v>
      </c>
      <c r="G2715">
        <v>0</v>
      </c>
      <c r="H2715">
        <v>0</v>
      </c>
      <c r="I2715">
        <v>0</v>
      </c>
      <c r="J2715">
        <v>0.14530000000000001</v>
      </c>
      <c r="K2715">
        <v>1.1458999999999999</v>
      </c>
      <c r="L2715">
        <v>2.1417999999999999</v>
      </c>
      <c r="M2715">
        <v>2.7541000000000002</v>
      </c>
    </row>
    <row r="2716" spans="1:13" x14ac:dyDescent="0.35">
      <c r="A2716" t="s">
        <v>8</v>
      </c>
      <c r="B2716" t="s">
        <v>18</v>
      </c>
      <c r="C2716" t="s">
        <v>23</v>
      </c>
      <c r="D2716" t="s">
        <v>773</v>
      </c>
      <c r="E2716" t="s">
        <v>827</v>
      </c>
      <c r="F2716">
        <v>0.10349999999999999</v>
      </c>
      <c r="G2716">
        <v>0.1105</v>
      </c>
      <c r="H2716">
        <v>0.15129999999999999</v>
      </c>
      <c r="I2716">
        <v>0.25180000000000002</v>
      </c>
      <c r="J2716">
        <v>0.78010000000000002</v>
      </c>
      <c r="K2716">
        <v>1.3653</v>
      </c>
      <c r="L2716">
        <v>0.73440000000000005</v>
      </c>
      <c r="M2716">
        <v>0.13700000000000001</v>
      </c>
    </row>
    <row r="2717" spans="1:13" x14ac:dyDescent="0.35">
      <c r="A2717" t="s">
        <v>8</v>
      </c>
      <c r="B2717" t="s">
        <v>18</v>
      </c>
      <c r="C2717" t="s">
        <v>23</v>
      </c>
      <c r="D2717" t="s">
        <v>774</v>
      </c>
      <c r="E2717" t="s">
        <v>827</v>
      </c>
      <c r="F2717">
        <v>0.26742500000000002</v>
      </c>
      <c r="G2717">
        <v>0.3115</v>
      </c>
      <c r="H2717">
        <v>0.28920000000000001</v>
      </c>
      <c r="I2717">
        <v>0.214</v>
      </c>
      <c r="J2717">
        <v>0.1638</v>
      </c>
      <c r="K2717">
        <v>0.1522</v>
      </c>
      <c r="L2717">
        <v>0.2092</v>
      </c>
      <c r="M2717">
        <v>9.6299999999999997E-2</v>
      </c>
    </row>
    <row r="2718" spans="1:13" x14ac:dyDescent="0.35">
      <c r="A2718" t="s">
        <v>8</v>
      </c>
      <c r="B2718" t="s">
        <v>18</v>
      </c>
      <c r="C2718" t="s">
        <v>23</v>
      </c>
      <c r="D2718" t="s">
        <v>775</v>
      </c>
      <c r="E2718" t="s">
        <v>827</v>
      </c>
      <c r="F2718">
        <v>0</v>
      </c>
      <c r="G2718">
        <v>0</v>
      </c>
      <c r="H2718">
        <v>0</v>
      </c>
      <c r="I2718">
        <v>2.5600000000000001E-2</v>
      </c>
      <c r="J2718">
        <v>6.88E-2</v>
      </c>
      <c r="K2718">
        <v>0.10970000000000001</v>
      </c>
      <c r="L2718">
        <v>0.2092</v>
      </c>
      <c r="M2718">
        <v>9.6299999999999997E-2</v>
      </c>
    </row>
    <row r="2719" spans="1:13" x14ac:dyDescent="0.35">
      <c r="A2719" t="s">
        <v>8</v>
      </c>
      <c r="B2719" t="s">
        <v>18</v>
      </c>
      <c r="C2719" t="s">
        <v>23</v>
      </c>
      <c r="D2719" t="s">
        <v>776</v>
      </c>
      <c r="E2719" t="s">
        <v>827</v>
      </c>
      <c r="F2719">
        <v>0.26742500000000002</v>
      </c>
      <c r="G2719">
        <v>0.3115</v>
      </c>
      <c r="H2719">
        <v>0.28920000000000001</v>
      </c>
      <c r="I2719">
        <v>0.18820000000000001</v>
      </c>
      <c r="J2719">
        <v>9.5000000000000001E-2</v>
      </c>
      <c r="K2719">
        <v>4.2599999999999999E-2</v>
      </c>
      <c r="L2719">
        <v>0</v>
      </c>
      <c r="M2719">
        <v>0</v>
      </c>
    </row>
    <row r="2720" spans="1:13" x14ac:dyDescent="0.35">
      <c r="A2720" t="s">
        <v>8</v>
      </c>
      <c r="B2720" t="s">
        <v>18</v>
      </c>
      <c r="C2720" t="s">
        <v>24</v>
      </c>
      <c r="D2720" t="s">
        <v>777</v>
      </c>
      <c r="E2720" t="s">
        <v>827</v>
      </c>
      <c r="F2720">
        <v>2.0251999999999999</v>
      </c>
      <c r="G2720">
        <v>2.2404000000000002</v>
      </c>
      <c r="H2720">
        <v>2.6806000000000001</v>
      </c>
      <c r="I2720">
        <v>2.7501000000000002</v>
      </c>
      <c r="J2720">
        <v>2.4708999999999999</v>
      </c>
      <c r="K2720">
        <v>2.1833999999999998</v>
      </c>
      <c r="L2720">
        <v>2.2645</v>
      </c>
      <c r="M2720">
        <v>1.8407</v>
      </c>
    </row>
    <row r="2721" spans="1:13" x14ac:dyDescent="0.35">
      <c r="A2721" t="s">
        <v>8</v>
      </c>
      <c r="B2721" t="s">
        <v>18</v>
      </c>
      <c r="C2721" t="s">
        <v>24</v>
      </c>
      <c r="D2721" t="s">
        <v>778</v>
      </c>
      <c r="E2721" t="s">
        <v>827</v>
      </c>
      <c r="F2721">
        <v>0</v>
      </c>
      <c r="G2721">
        <v>0</v>
      </c>
      <c r="H2721">
        <v>0</v>
      </c>
      <c r="I2721">
        <v>0.12709999999999999</v>
      </c>
      <c r="J2721">
        <v>0.76090000000000002</v>
      </c>
      <c r="K2721">
        <v>1.3284</v>
      </c>
      <c r="L2721">
        <v>2.0590000000000002</v>
      </c>
      <c r="M2721">
        <v>1.8407</v>
      </c>
    </row>
    <row r="2722" spans="1:13" x14ac:dyDescent="0.35">
      <c r="A2722" t="s">
        <v>8</v>
      </c>
      <c r="B2722" t="s">
        <v>18</v>
      </c>
      <c r="C2722" t="s">
        <v>24</v>
      </c>
      <c r="D2722" t="s">
        <v>779</v>
      </c>
      <c r="E2722" t="s">
        <v>827</v>
      </c>
      <c r="F2722">
        <v>2.0251999999999999</v>
      </c>
      <c r="G2722">
        <v>2.2404000000000002</v>
      </c>
      <c r="H2722">
        <v>2.6806000000000001</v>
      </c>
      <c r="I2722">
        <v>2.6230000000000002</v>
      </c>
      <c r="J2722">
        <v>1.71</v>
      </c>
      <c r="K2722">
        <v>0.85509999999999997</v>
      </c>
      <c r="L2722">
        <v>0.20549999999999999</v>
      </c>
      <c r="M2722">
        <v>0</v>
      </c>
    </row>
    <row r="2723" spans="1:13" x14ac:dyDescent="0.35">
      <c r="A2723" t="s">
        <v>8</v>
      </c>
      <c r="B2723" t="s">
        <v>18</v>
      </c>
      <c r="C2723" t="s">
        <v>24</v>
      </c>
      <c r="D2723" t="s">
        <v>780</v>
      </c>
      <c r="E2723" t="s">
        <v>827</v>
      </c>
      <c r="F2723">
        <v>1.1033999999999999</v>
      </c>
      <c r="G2723">
        <v>1.2425999999999999</v>
      </c>
      <c r="H2723">
        <v>1.5826</v>
      </c>
      <c r="I2723">
        <v>1.7085999999999999</v>
      </c>
      <c r="J2723">
        <v>1.5657000000000001</v>
      </c>
      <c r="K2723">
        <v>1.3914</v>
      </c>
      <c r="L2723">
        <v>1.4370000000000001</v>
      </c>
      <c r="M2723">
        <v>1.2428999999999999</v>
      </c>
    </row>
    <row r="2724" spans="1:13" x14ac:dyDescent="0.35">
      <c r="A2724" t="s">
        <v>8</v>
      </c>
      <c r="B2724" t="s">
        <v>18</v>
      </c>
      <c r="C2724" t="s">
        <v>24</v>
      </c>
      <c r="D2724" t="s">
        <v>781</v>
      </c>
      <c r="E2724" t="s">
        <v>827</v>
      </c>
      <c r="F2724">
        <v>0</v>
      </c>
      <c r="G2724">
        <v>0</v>
      </c>
      <c r="H2724">
        <v>0</v>
      </c>
      <c r="I2724">
        <v>6.8400000000000002E-2</v>
      </c>
      <c r="J2724">
        <v>0.46970000000000001</v>
      </c>
      <c r="K2724">
        <v>0.83489999999999998</v>
      </c>
      <c r="L2724">
        <v>1.2932999999999999</v>
      </c>
      <c r="M2724">
        <v>1.2428999999999999</v>
      </c>
    </row>
    <row r="2725" spans="1:13" x14ac:dyDescent="0.35">
      <c r="A2725" t="s">
        <v>8</v>
      </c>
      <c r="B2725" t="s">
        <v>18</v>
      </c>
      <c r="C2725" t="s">
        <v>24</v>
      </c>
      <c r="D2725" t="s">
        <v>782</v>
      </c>
      <c r="E2725" t="s">
        <v>827</v>
      </c>
      <c r="F2725">
        <v>1.1033999999999999</v>
      </c>
      <c r="G2725">
        <v>1.2425999999999999</v>
      </c>
      <c r="H2725">
        <v>1.5826</v>
      </c>
      <c r="I2725">
        <v>1.6402000000000001</v>
      </c>
      <c r="J2725">
        <v>1.0959000000000001</v>
      </c>
      <c r="K2725">
        <v>0.55659999999999998</v>
      </c>
      <c r="L2725">
        <v>0.14369999999999999</v>
      </c>
      <c r="M2725">
        <v>0</v>
      </c>
    </row>
    <row r="2726" spans="1:13" x14ac:dyDescent="0.35">
      <c r="A2726" t="s">
        <v>8</v>
      </c>
      <c r="B2726" t="s">
        <v>18</v>
      </c>
      <c r="C2726" t="s">
        <v>24</v>
      </c>
      <c r="D2726" t="s">
        <v>822</v>
      </c>
      <c r="E2726" t="s">
        <v>827</v>
      </c>
      <c r="F2726">
        <v>4.0375000000000001E-2</v>
      </c>
      <c r="G2726">
        <v>4.4600000000000001E-2</v>
      </c>
      <c r="H2726">
        <v>4.9200000000000001E-2</v>
      </c>
      <c r="I2726">
        <v>5.4300000000000001E-2</v>
      </c>
      <c r="J2726">
        <v>0.06</v>
      </c>
      <c r="K2726">
        <v>6.6199999999999995E-2</v>
      </c>
      <c r="L2726">
        <v>7.3099999999999998E-2</v>
      </c>
      <c r="M2726">
        <v>8.0699999999999994E-2</v>
      </c>
    </row>
    <row r="2727" spans="1:13" x14ac:dyDescent="0.35">
      <c r="A2727" t="s">
        <v>8</v>
      </c>
      <c r="B2727" t="s">
        <v>18</v>
      </c>
      <c r="C2727" t="s">
        <v>24</v>
      </c>
      <c r="D2727" t="s">
        <v>783</v>
      </c>
      <c r="E2727" t="s">
        <v>827</v>
      </c>
      <c r="F2727">
        <v>2.7926500000000001</v>
      </c>
      <c r="G2727">
        <v>3.0493999999999999</v>
      </c>
      <c r="H2727">
        <v>3.3492999999999999</v>
      </c>
      <c r="I2727">
        <v>4.0473999999999997</v>
      </c>
      <c r="J2727">
        <v>4.4433999999999996</v>
      </c>
      <c r="K2727">
        <v>4.0808999999999997</v>
      </c>
      <c r="L2727">
        <v>4.0518000000000001</v>
      </c>
      <c r="M2727">
        <v>4.1147</v>
      </c>
    </row>
    <row r="2728" spans="1:13" x14ac:dyDescent="0.35">
      <c r="A2728" t="s">
        <v>8</v>
      </c>
      <c r="B2728" t="s">
        <v>18</v>
      </c>
      <c r="C2728" t="s">
        <v>24</v>
      </c>
      <c r="D2728" t="s">
        <v>784</v>
      </c>
      <c r="E2728" t="s">
        <v>827</v>
      </c>
      <c r="F2728">
        <v>2.9076</v>
      </c>
      <c r="G2728">
        <v>3.2336</v>
      </c>
      <c r="H2728">
        <v>3.6465000000000001</v>
      </c>
      <c r="I2728">
        <v>4.9210000000000003</v>
      </c>
      <c r="J2728">
        <v>7.0635000000000003</v>
      </c>
      <c r="K2728">
        <v>8.5581999999999994</v>
      </c>
      <c r="L2728">
        <v>10.9612</v>
      </c>
      <c r="M2728">
        <v>13.9087</v>
      </c>
    </row>
    <row r="2729" spans="1:13" x14ac:dyDescent="0.35">
      <c r="A2729" t="s">
        <v>8</v>
      </c>
      <c r="B2729" t="s">
        <v>18</v>
      </c>
      <c r="C2729" t="s">
        <v>24</v>
      </c>
      <c r="D2729" t="s">
        <v>785</v>
      </c>
      <c r="E2729" t="s">
        <v>827</v>
      </c>
      <c r="F2729">
        <v>0.17014999999999991</v>
      </c>
      <c r="G2729">
        <v>0.21740000000000001</v>
      </c>
      <c r="H2729">
        <v>0.3019</v>
      </c>
      <c r="I2729">
        <v>0.38629999999999998</v>
      </c>
      <c r="J2729">
        <v>0.3967</v>
      </c>
      <c r="K2729">
        <v>0.36830000000000002</v>
      </c>
      <c r="L2729">
        <v>0.36299999999999999</v>
      </c>
      <c r="M2729">
        <v>0.36120000000000002</v>
      </c>
    </row>
    <row r="2730" spans="1:13" x14ac:dyDescent="0.35">
      <c r="A2730" t="s">
        <v>8</v>
      </c>
      <c r="B2730" t="s">
        <v>18</v>
      </c>
      <c r="C2730" t="s">
        <v>24</v>
      </c>
      <c r="D2730" t="s">
        <v>786</v>
      </c>
      <c r="E2730" t="s">
        <v>827</v>
      </c>
      <c r="F2730">
        <v>0.65442500000000003</v>
      </c>
      <c r="G2730">
        <v>0.68630000000000002</v>
      </c>
      <c r="H2730">
        <v>0.80879999999999996</v>
      </c>
      <c r="I2730">
        <v>0.82769999999999999</v>
      </c>
      <c r="J2730">
        <v>0.74150000000000005</v>
      </c>
      <c r="K2730">
        <v>0.63970000000000005</v>
      </c>
      <c r="L2730">
        <v>0.61839999999999995</v>
      </c>
      <c r="M2730">
        <v>0.50149999999999995</v>
      </c>
    </row>
    <row r="2731" spans="1:13" x14ac:dyDescent="0.35">
      <c r="A2731" t="s">
        <v>8</v>
      </c>
      <c r="B2731" t="s">
        <v>18</v>
      </c>
      <c r="C2731" t="s">
        <v>24</v>
      </c>
      <c r="D2731" t="s">
        <v>787</v>
      </c>
      <c r="E2731" t="s">
        <v>827</v>
      </c>
      <c r="F2731">
        <v>0</v>
      </c>
      <c r="G2731">
        <v>0</v>
      </c>
      <c r="H2731">
        <v>0</v>
      </c>
      <c r="I2731">
        <v>3.3099999999999997E-2</v>
      </c>
      <c r="J2731">
        <v>0.2225</v>
      </c>
      <c r="K2731">
        <v>0.38379999999999997</v>
      </c>
      <c r="L2731">
        <v>0.55659999999999998</v>
      </c>
      <c r="M2731">
        <v>0.50149999999999995</v>
      </c>
    </row>
    <row r="2732" spans="1:13" x14ac:dyDescent="0.35">
      <c r="A2732" t="s">
        <v>8</v>
      </c>
      <c r="B2732" t="s">
        <v>18</v>
      </c>
      <c r="C2732" t="s">
        <v>24</v>
      </c>
      <c r="D2732" t="s">
        <v>788</v>
      </c>
      <c r="E2732" t="s">
        <v>827</v>
      </c>
      <c r="F2732">
        <v>0.65442500000000003</v>
      </c>
      <c r="G2732">
        <v>0.68630000000000002</v>
      </c>
      <c r="H2732">
        <v>0.80879999999999996</v>
      </c>
      <c r="I2732">
        <v>0.79459999999999997</v>
      </c>
      <c r="J2732">
        <v>0.51910000000000001</v>
      </c>
      <c r="K2732">
        <v>0.25590000000000002</v>
      </c>
      <c r="L2732">
        <v>6.1800000000000001E-2</v>
      </c>
      <c r="M2732">
        <v>0</v>
      </c>
    </row>
    <row r="2733" spans="1:13" x14ac:dyDescent="0.35">
      <c r="A2733" t="s">
        <v>8</v>
      </c>
      <c r="B2733" t="s">
        <v>18</v>
      </c>
      <c r="C2733" t="s">
        <v>24</v>
      </c>
      <c r="D2733" t="s">
        <v>789</v>
      </c>
      <c r="E2733" t="s">
        <v>827</v>
      </c>
      <c r="F2733">
        <v>1E-4</v>
      </c>
      <c r="G2733">
        <v>2.0000000000000001E-4</v>
      </c>
      <c r="H2733">
        <v>2.9999999999999997E-4</v>
      </c>
      <c r="I2733">
        <v>2E-3</v>
      </c>
      <c r="J2733">
        <v>1.9900000000000001E-2</v>
      </c>
      <c r="K2733">
        <v>6.08E-2</v>
      </c>
      <c r="L2733">
        <v>0.1585</v>
      </c>
      <c r="M2733">
        <v>0.31180000000000002</v>
      </c>
    </row>
    <row r="2734" spans="1:13" x14ac:dyDescent="0.35">
      <c r="A2734" t="s">
        <v>8</v>
      </c>
      <c r="B2734" t="s">
        <v>18</v>
      </c>
      <c r="C2734" t="s">
        <v>24</v>
      </c>
      <c r="D2734" t="s">
        <v>790</v>
      </c>
      <c r="E2734" t="s">
        <v>827</v>
      </c>
      <c r="F2734">
        <v>7.4749999999999999E-3</v>
      </c>
      <c r="G2734">
        <v>1.06E-2</v>
      </c>
      <c r="H2734">
        <v>4.7500000000000001E-2</v>
      </c>
      <c r="I2734">
        <v>0.2099</v>
      </c>
      <c r="J2734">
        <v>0.63349999999999995</v>
      </c>
      <c r="K2734">
        <v>1.0893999999999999</v>
      </c>
      <c r="L2734">
        <v>1.5911</v>
      </c>
      <c r="M2734">
        <v>2.4085000000000001</v>
      </c>
    </row>
    <row r="2735" spans="1:13" x14ac:dyDescent="0.35">
      <c r="A2735" t="s">
        <v>8</v>
      </c>
      <c r="B2735" t="s">
        <v>18</v>
      </c>
      <c r="C2735" t="s">
        <v>24</v>
      </c>
      <c r="D2735" t="s">
        <v>791</v>
      </c>
      <c r="E2735" t="s">
        <v>827</v>
      </c>
      <c r="F2735">
        <v>7.4749999999999999E-3</v>
      </c>
      <c r="G2735">
        <v>1.06E-2</v>
      </c>
      <c r="H2735">
        <v>4.7500000000000001E-2</v>
      </c>
      <c r="I2735">
        <v>0.2099</v>
      </c>
      <c r="J2735">
        <v>0.63349999999999995</v>
      </c>
      <c r="K2735">
        <v>1.0893999999999999</v>
      </c>
      <c r="L2735">
        <v>1.5911</v>
      </c>
      <c r="M2735">
        <v>2.4085000000000001</v>
      </c>
    </row>
    <row r="2736" spans="1:13" x14ac:dyDescent="0.35">
      <c r="A2736" t="s">
        <v>8</v>
      </c>
      <c r="B2736" t="s">
        <v>18</v>
      </c>
      <c r="C2736" t="s">
        <v>24</v>
      </c>
      <c r="D2736" t="s">
        <v>792</v>
      </c>
      <c r="E2736" t="s">
        <v>827</v>
      </c>
      <c r="F2736">
        <v>6.7150000000000001E-2</v>
      </c>
      <c r="G2736">
        <v>0.1288</v>
      </c>
      <c r="H2736">
        <v>0.20019999999999999</v>
      </c>
      <c r="I2736">
        <v>0.60740000000000005</v>
      </c>
      <c r="J2736">
        <v>1.9066000000000001</v>
      </c>
      <c r="K2736">
        <v>3.2608000000000001</v>
      </c>
      <c r="L2736">
        <v>5.0867000000000004</v>
      </c>
      <c r="M2736">
        <v>6.9929999999999994</v>
      </c>
    </row>
    <row r="2737" spans="1:13" x14ac:dyDescent="0.35">
      <c r="A2737" t="s">
        <v>8</v>
      </c>
      <c r="B2737" t="s">
        <v>18</v>
      </c>
      <c r="C2737" t="s">
        <v>24</v>
      </c>
      <c r="D2737" t="s">
        <v>793</v>
      </c>
      <c r="E2737" t="s">
        <v>827</v>
      </c>
      <c r="F2737">
        <v>6.7150000000000001E-2</v>
      </c>
      <c r="G2737">
        <v>0.1288</v>
      </c>
      <c r="H2737">
        <v>0.20019999999999999</v>
      </c>
      <c r="I2737">
        <v>0.60740000000000005</v>
      </c>
      <c r="J2737">
        <v>1.9066000000000001</v>
      </c>
      <c r="K2737">
        <v>3.2608000000000001</v>
      </c>
      <c r="L2737">
        <v>5.0867000000000004</v>
      </c>
      <c r="M2737">
        <v>6.9929999999999994</v>
      </c>
    </row>
    <row r="2738" spans="1:13" x14ac:dyDescent="0.35">
      <c r="A2738" t="s">
        <v>8</v>
      </c>
      <c r="B2738" t="s">
        <v>19</v>
      </c>
      <c r="C2738" t="s">
        <v>21</v>
      </c>
      <c r="D2738" t="s">
        <v>794</v>
      </c>
      <c r="E2738" t="s">
        <v>827</v>
      </c>
      <c r="F2738">
        <v>3.5480749999999999</v>
      </c>
      <c r="G2738">
        <v>3.7736000000000001</v>
      </c>
      <c r="H2738">
        <v>3.3191999999999999</v>
      </c>
      <c r="I2738">
        <v>2.5406</v>
      </c>
      <c r="J2738">
        <v>1.5221</v>
      </c>
      <c r="K2738">
        <v>0.89570000000000005</v>
      </c>
      <c r="L2738">
        <v>0.4083</v>
      </c>
      <c r="M2738">
        <v>0.1996</v>
      </c>
    </row>
    <row r="2739" spans="1:13" x14ac:dyDescent="0.35">
      <c r="A2739" t="s">
        <v>8</v>
      </c>
      <c r="B2739" t="s">
        <v>19</v>
      </c>
      <c r="C2739" t="s">
        <v>21</v>
      </c>
      <c r="D2739" t="s">
        <v>795</v>
      </c>
      <c r="E2739" t="s">
        <v>827</v>
      </c>
      <c r="F2739">
        <v>3.5480749999999999</v>
      </c>
      <c r="G2739">
        <v>3.7736000000000001</v>
      </c>
      <c r="H2739">
        <v>3.3191999999999999</v>
      </c>
      <c r="I2739">
        <v>2.5406</v>
      </c>
      <c r="J2739">
        <v>1.5221</v>
      </c>
      <c r="K2739">
        <v>0.89570000000000005</v>
      </c>
      <c r="L2739">
        <v>0.4083</v>
      </c>
      <c r="M2739">
        <v>0.1996</v>
      </c>
    </row>
    <row r="2740" spans="1:13" x14ac:dyDescent="0.35">
      <c r="A2740" t="s">
        <v>8</v>
      </c>
      <c r="B2740" t="s">
        <v>19</v>
      </c>
      <c r="C2740" t="s">
        <v>21</v>
      </c>
      <c r="D2740" t="s">
        <v>801</v>
      </c>
      <c r="E2740" t="s">
        <v>827</v>
      </c>
      <c r="F2740">
        <v>13.771475000000001</v>
      </c>
      <c r="G2740">
        <v>14.446199999999999</v>
      </c>
      <c r="H2740">
        <v>14.3306</v>
      </c>
      <c r="I2740">
        <v>13.4648</v>
      </c>
      <c r="J2740">
        <v>12.408099999999999</v>
      </c>
      <c r="K2740">
        <v>12.054</v>
      </c>
      <c r="L2740">
        <v>10.677199999999999</v>
      </c>
      <c r="M2740">
        <v>9.3092000000000006</v>
      </c>
    </row>
    <row r="2741" spans="1:13" x14ac:dyDescent="0.35">
      <c r="A2741" t="s">
        <v>8</v>
      </c>
      <c r="B2741" t="s">
        <v>19</v>
      </c>
      <c r="C2741" t="s">
        <v>21</v>
      </c>
      <c r="D2741" t="s">
        <v>802</v>
      </c>
      <c r="E2741" t="s">
        <v>827</v>
      </c>
      <c r="F2741">
        <v>0.55784999999999996</v>
      </c>
      <c r="G2741">
        <v>0.88119999999999998</v>
      </c>
      <c r="H2741">
        <v>1.6055999999999999</v>
      </c>
      <c r="I2741">
        <v>2.3372000000000002</v>
      </c>
      <c r="J2741">
        <v>3.3454000000000002</v>
      </c>
      <c r="K2741">
        <v>4.6239999999999997</v>
      </c>
      <c r="L2741">
        <v>5.0945999999999998</v>
      </c>
      <c r="M2741">
        <v>5.1924000000000001</v>
      </c>
    </row>
    <row r="2742" spans="1:13" x14ac:dyDescent="0.35">
      <c r="A2742" t="s">
        <v>8</v>
      </c>
      <c r="B2742" t="s">
        <v>19</v>
      </c>
      <c r="C2742" t="s">
        <v>21</v>
      </c>
      <c r="D2742" t="s">
        <v>824</v>
      </c>
      <c r="E2742" t="s">
        <v>827</v>
      </c>
      <c r="F2742">
        <v>0.43764999999999998</v>
      </c>
      <c r="G2742">
        <v>0.65359999999999996</v>
      </c>
      <c r="H2742">
        <v>1.1002000000000001</v>
      </c>
      <c r="I2742">
        <v>1.472</v>
      </c>
      <c r="J2742">
        <v>1.6151</v>
      </c>
      <c r="K2742">
        <v>1.3265</v>
      </c>
      <c r="L2742">
        <v>1.2406999999999999</v>
      </c>
      <c r="M2742">
        <v>1.157</v>
      </c>
    </row>
    <row r="2743" spans="1:13" x14ac:dyDescent="0.35">
      <c r="A2743" t="s">
        <v>8</v>
      </c>
      <c r="B2743" t="s">
        <v>19</v>
      </c>
      <c r="C2743" t="s">
        <v>21</v>
      </c>
      <c r="D2743" t="s">
        <v>803</v>
      </c>
      <c r="E2743" t="s">
        <v>827</v>
      </c>
      <c r="F2743">
        <v>6.0174999999999999E-2</v>
      </c>
      <c r="G2743">
        <v>0.11310000000000001</v>
      </c>
      <c r="H2743">
        <v>0.2341</v>
      </c>
      <c r="I2743">
        <v>0.2331</v>
      </c>
      <c r="J2743">
        <v>0.23880000000000001</v>
      </c>
      <c r="K2743">
        <v>0.20499999999999999</v>
      </c>
      <c r="L2743">
        <v>0.61799999999999999</v>
      </c>
      <c r="M2743">
        <v>0.85199999999999998</v>
      </c>
    </row>
    <row r="2744" spans="1:13" x14ac:dyDescent="0.35">
      <c r="A2744" t="s">
        <v>8</v>
      </c>
      <c r="B2744" t="s">
        <v>19</v>
      </c>
      <c r="C2744" t="s">
        <v>21</v>
      </c>
      <c r="D2744" t="s">
        <v>804</v>
      </c>
      <c r="E2744" t="s">
        <v>827</v>
      </c>
      <c r="F2744">
        <v>0.06</v>
      </c>
      <c r="G2744">
        <v>0.1143</v>
      </c>
      <c r="H2744">
        <v>0.2712</v>
      </c>
      <c r="I2744">
        <v>0.63190000000000002</v>
      </c>
      <c r="J2744">
        <v>1.4913000000000001</v>
      </c>
      <c r="K2744">
        <v>3.0924999999999998</v>
      </c>
      <c r="L2744">
        <v>3.2357999999999998</v>
      </c>
      <c r="M2744">
        <v>3.1833999999999998</v>
      </c>
    </row>
    <row r="2745" spans="1:13" x14ac:dyDescent="0.35">
      <c r="A2745" t="s">
        <v>8</v>
      </c>
      <c r="B2745" t="s">
        <v>19</v>
      </c>
      <c r="C2745" t="s">
        <v>21</v>
      </c>
      <c r="D2745" t="s">
        <v>805</v>
      </c>
      <c r="E2745" t="s">
        <v>827</v>
      </c>
      <c r="F2745">
        <v>0</v>
      </c>
      <c r="G2745">
        <v>0</v>
      </c>
      <c r="H2745">
        <v>0</v>
      </c>
      <c r="I2745">
        <v>0</v>
      </c>
      <c r="J2745">
        <v>0.31140000000000001</v>
      </c>
      <c r="K2745">
        <v>1.5828</v>
      </c>
      <c r="L2745">
        <v>3.0059999999999998</v>
      </c>
      <c r="M2745">
        <v>4.0354000000000001</v>
      </c>
    </row>
    <row r="2746" spans="1:13" x14ac:dyDescent="0.35">
      <c r="A2746" t="s">
        <v>8</v>
      </c>
      <c r="B2746" t="s">
        <v>19</v>
      </c>
      <c r="C2746" t="s">
        <v>21</v>
      </c>
      <c r="D2746" t="s">
        <v>806</v>
      </c>
      <c r="E2746" t="s">
        <v>827</v>
      </c>
      <c r="F2746">
        <v>0.55784999999999996</v>
      </c>
      <c r="G2746">
        <v>0.88119999999999998</v>
      </c>
      <c r="H2746">
        <v>1.6055999999999999</v>
      </c>
      <c r="I2746">
        <v>2.3372000000000002</v>
      </c>
      <c r="J2746">
        <v>3.0339</v>
      </c>
      <c r="K2746">
        <v>3.0411999999999999</v>
      </c>
      <c r="L2746">
        <v>2.0886</v>
      </c>
      <c r="M2746">
        <v>1.157</v>
      </c>
    </row>
    <row r="2747" spans="1:13" x14ac:dyDescent="0.35">
      <c r="A2747" t="s">
        <v>8</v>
      </c>
      <c r="B2747" t="s">
        <v>19</v>
      </c>
      <c r="C2747" t="s">
        <v>21</v>
      </c>
      <c r="D2747" t="s">
        <v>807</v>
      </c>
      <c r="E2747" t="s">
        <v>827</v>
      </c>
      <c r="F2747">
        <v>13.213675</v>
      </c>
      <c r="G2747">
        <v>13.565099999999999</v>
      </c>
      <c r="H2747">
        <v>12.725099999999999</v>
      </c>
      <c r="I2747">
        <v>11.127700000000001</v>
      </c>
      <c r="J2747">
        <v>9.0627999999999993</v>
      </c>
      <c r="K2747">
        <v>7.4298999999999999</v>
      </c>
      <c r="L2747">
        <v>5.5827</v>
      </c>
      <c r="M2747">
        <v>4.1167999999999996</v>
      </c>
    </row>
    <row r="2748" spans="1:13" x14ac:dyDescent="0.35">
      <c r="A2748" t="s">
        <v>8</v>
      </c>
      <c r="B2748" t="s">
        <v>19</v>
      </c>
      <c r="C2748" t="s">
        <v>21</v>
      </c>
      <c r="D2748" t="s">
        <v>808</v>
      </c>
      <c r="E2748" t="s">
        <v>827</v>
      </c>
      <c r="F2748">
        <v>13.213675</v>
      </c>
      <c r="G2748">
        <v>13.565099999999999</v>
      </c>
      <c r="H2748">
        <v>12.725099999999999</v>
      </c>
      <c r="I2748">
        <v>11.127700000000001</v>
      </c>
      <c r="J2748">
        <v>9.0627999999999993</v>
      </c>
      <c r="K2748">
        <v>7.4298999999999999</v>
      </c>
      <c r="L2748">
        <v>5.5827</v>
      </c>
      <c r="M2748">
        <v>4.1167999999999996</v>
      </c>
    </row>
    <row r="2749" spans="1:13" x14ac:dyDescent="0.35">
      <c r="A2749" t="s">
        <v>8</v>
      </c>
      <c r="B2749" t="s">
        <v>19</v>
      </c>
      <c r="C2749" t="s">
        <v>21</v>
      </c>
      <c r="D2749" t="s">
        <v>809</v>
      </c>
      <c r="E2749" t="s">
        <v>827</v>
      </c>
      <c r="F2749">
        <v>13.213675</v>
      </c>
      <c r="G2749">
        <v>13.565099999999999</v>
      </c>
      <c r="H2749">
        <v>12.725099999999999</v>
      </c>
      <c r="I2749">
        <v>11.127700000000001</v>
      </c>
      <c r="J2749">
        <v>9.0627999999999993</v>
      </c>
      <c r="K2749">
        <v>7.4298999999999999</v>
      </c>
      <c r="L2749">
        <v>5.5827</v>
      </c>
      <c r="M2749">
        <v>4.1167999999999996</v>
      </c>
    </row>
    <row r="2750" spans="1:13" x14ac:dyDescent="0.35">
      <c r="A2750" t="s">
        <v>8</v>
      </c>
      <c r="B2750" t="s">
        <v>19</v>
      </c>
      <c r="C2750" t="s">
        <v>21</v>
      </c>
      <c r="D2750" t="s">
        <v>810</v>
      </c>
      <c r="E2750" t="s">
        <v>827</v>
      </c>
      <c r="F2750">
        <v>4.0894500000000003</v>
      </c>
      <c r="G2750">
        <v>4.1760999999999999</v>
      </c>
      <c r="H2750">
        <v>3.7616999999999998</v>
      </c>
      <c r="I2750">
        <v>3.5985999999999998</v>
      </c>
      <c r="J2750">
        <v>3.4714999999999998</v>
      </c>
      <c r="K2750">
        <v>3.3647999999999998</v>
      </c>
      <c r="L2750">
        <v>3.2317999999999998</v>
      </c>
      <c r="M2750">
        <v>3.0899000000000001</v>
      </c>
    </row>
    <row r="2751" spans="1:13" x14ac:dyDescent="0.35">
      <c r="A2751" t="s">
        <v>8</v>
      </c>
      <c r="B2751" t="s">
        <v>19</v>
      </c>
      <c r="C2751" t="s">
        <v>21</v>
      </c>
      <c r="D2751" t="s">
        <v>811</v>
      </c>
      <c r="E2751" t="s">
        <v>827</v>
      </c>
      <c r="F2751">
        <v>3.5396999999999998</v>
      </c>
      <c r="G2751">
        <v>3.5969000000000002</v>
      </c>
      <c r="H2751">
        <v>3.5928</v>
      </c>
      <c r="I2751">
        <v>3.5369000000000002</v>
      </c>
      <c r="J2751">
        <v>3.4462000000000002</v>
      </c>
      <c r="K2751">
        <v>3.3483999999999998</v>
      </c>
      <c r="L2751">
        <v>3.2229999999999999</v>
      </c>
      <c r="M2751">
        <v>3.0844999999999998</v>
      </c>
    </row>
    <row r="2752" spans="1:13" x14ac:dyDescent="0.35">
      <c r="A2752" t="s">
        <v>8</v>
      </c>
      <c r="B2752" t="s">
        <v>19</v>
      </c>
      <c r="C2752" t="s">
        <v>21</v>
      </c>
      <c r="D2752" t="s">
        <v>812</v>
      </c>
      <c r="E2752" t="s">
        <v>827</v>
      </c>
      <c r="F2752">
        <v>0.54972500000000002</v>
      </c>
      <c r="G2752">
        <v>0.57930000000000004</v>
      </c>
      <c r="H2752">
        <v>0.16880000000000001</v>
      </c>
      <c r="I2752">
        <v>6.1699999999999998E-2</v>
      </c>
      <c r="J2752">
        <v>2.53E-2</v>
      </c>
      <c r="K2752">
        <v>1.6400000000000001E-2</v>
      </c>
      <c r="L2752">
        <v>8.8999999999999999E-3</v>
      </c>
      <c r="M2752">
        <v>5.4000000000000003E-3</v>
      </c>
    </row>
    <row r="2753" spans="1:13" x14ac:dyDescent="0.35">
      <c r="A2753" t="s">
        <v>8</v>
      </c>
      <c r="B2753" t="s">
        <v>19</v>
      </c>
      <c r="C2753" t="s">
        <v>21</v>
      </c>
      <c r="D2753" t="s">
        <v>813</v>
      </c>
      <c r="E2753" t="s">
        <v>827</v>
      </c>
      <c r="F2753">
        <v>0</v>
      </c>
      <c r="G2753">
        <v>0</v>
      </c>
      <c r="H2753">
        <v>0</v>
      </c>
      <c r="I2753">
        <v>1.6899999999999998E-2</v>
      </c>
      <c r="J2753">
        <v>0.13969999999999999</v>
      </c>
      <c r="K2753">
        <v>1.0190999999999999</v>
      </c>
      <c r="L2753">
        <v>2.2644000000000002</v>
      </c>
      <c r="M2753">
        <v>3.6901999999999999</v>
      </c>
    </row>
    <row r="2754" spans="1:13" x14ac:dyDescent="0.35">
      <c r="A2754" t="s">
        <v>8</v>
      </c>
      <c r="B2754" t="s">
        <v>19</v>
      </c>
      <c r="C2754" t="s">
        <v>21</v>
      </c>
      <c r="D2754" t="s">
        <v>814</v>
      </c>
      <c r="E2754" t="s">
        <v>827</v>
      </c>
      <c r="F2754">
        <v>0.27395000000000003</v>
      </c>
      <c r="G2754">
        <v>9.9199999999999997E-2</v>
      </c>
      <c r="H2754">
        <v>2.0500000000000001E-2</v>
      </c>
      <c r="I2754">
        <v>7.2999999999999995E-2</v>
      </c>
      <c r="J2754">
        <v>8.9399999999999993E-2</v>
      </c>
      <c r="K2754">
        <v>5.3499999999999999E-2</v>
      </c>
      <c r="L2754">
        <v>-9.7999999999999997E-3</v>
      </c>
      <c r="M2754">
        <v>-2.1700000000000001E-2</v>
      </c>
    </row>
    <row r="2755" spans="1:13" x14ac:dyDescent="0.35">
      <c r="A2755" t="s">
        <v>8</v>
      </c>
      <c r="B2755" t="s">
        <v>19</v>
      </c>
      <c r="C2755" t="s">
        <v>21</v>
      </c>
      <c r="D2755" t="s">
        <v>815</v>
      </c>
      <c r="E2755" t="s">
        <v>827</v>
      </c>
      <c r="F2755">
        <v>7.6674999999999993E-2</v>
      </c>
      <c r="G2755">
        <v>-8.2900000000000001E-2</v>
      </c>
      <c r="H2755">
        <v>-0.27779999999999999</v>
      </c>
      <c r="I2755">
        <v>-0.40160000000000001</v>
      </c>
      <c r="J2755">
        <v>-0.44540000000000002</v>
      </c>
      <c r="K2755">
        <v>-0.44990000000000002</v>
      </c>
      <c r="L2755">
        <v>-0.47399999999999998</v>
      </c>
      <c r="M2755">
        <v>-0.3407</v>
      </c>
    </row>
    <row r="2756" spans="1:13" x14ac:dyDescent="0.35">
      <c r="A2756" t="s">
        <v>8</v>
      </c>
      <c r="B2756" t="s">
        <v>19</v>
      </c>
      <c r="C2756" t="s">
        <v>22</v>
      </c>
      <c r="D2756" t="s">
        <v>816</v>
      </c>
      <c r="E2756" t="s">
        <v>827</v>
      </c>
      <c r="F2756">
        <v>8.7041249999999994</v>
      </c>
      <c r="G2756">
        <v>8.1829000000000001</v>
      </c>
      <c r="H2756">
        <v>6.6119000000000003</v>
      </c>
      <c r="I2756">
        <v>4.3177000000000003</v>
      </c>
      <c r="J2756">
        <v>2.4563000000000001</v>
      </c>
      <c r="K2756">
        <v>1.4649000000000001</v>
      </c>
      <c r="L2756">
        <v>0.43309999999999998</v>
      </c>
      <c r="M2756">
        <v>-0.23780000000000001</v>
      </c>
    </row>
    <row r="2757" spans="1:13" x14ac:dyDescent="0.35">
      <c r="A2757" t="s">
        <v>8</v>
      </c>
      <c r="B2757" t="s">
        <v>19</v>
      </c>
      <c r="C2757" t="s">
        <v>22</v>
      </c>
      <c r="D2757" t="s">
        <v>817</v>
      </c>
      <c r="E2757" t="s">
        <v>827</v>
      </c>
      <c r="F2757">
        <v>3.15E-2</v>
      </c>
      <c r="G2757">
        <v>4.4699999999999997E-2</v>
      </c>
      <c r="H2757">
        <v>5.0700000000000002E-2</v>
      </c>
      <c r="I2757">
        <v>4.4299999999999999E-2</v>
      </c>
      <c r="J2757">
        <v>8.2799999999999999E-2</v>
      </c>
      <c r="K2757">
        <v>0.15590000000000001</v>
      </c>
      <c r="L2757">
        <v>0.18440000000000001</v>
      </c>
      <c r="M2757">
        <v>0.23799999999999999</v>
      </c>
    </row>
    <row r="2758" spans="1:13" x14ac:dyDescent="0.35">
      <c r="A2758" t="s">
        <v>8</v>
      </c>
      <c r="B2758" t="s">
        <v>19</v>
      </c>
      <c r="C2758" t="s">
        <v>22</v>
      </c>
      <c r="D2758" t="s">
        <v>818</v>
      </c>
      <c r="E2758" t="s">
        <v>827</v>
      </c>
      <c r="F2758">
        <v>0</v>
      </c>
      <c r="G2758">
        <v>0</v>
      </c>
      <c r="H2758">
        <v>0</v>
      </c>
      <c r="I2758">
        <v>7.7000000000000002E-3</v>
      </c>
      <c r="J2758">
        <v>7.2000000000000008E-2</v>
      </c>
      <c r="K2758">
        <v>0.35260000000000002</v>
      </c>
      <c r="L2758">
        <v>0.68120000000000003</v>
      </c>
      <c r="M2758">
        <v>0.95679999999999998</v>
      </c>
    </row>
    <row r="2759" spans="1:13" x14ac:dyDescent="0.35">
      <c r="A2759" t="s">
        <v>8</v>
      </c>
      <c r="B2759" t="s">
        <v>19</v>
      </c>
      <c r="C2759" t="s">
        <v>22</v>
      </c>
      <c r="D2759" t="s">
        <v>711</v>
      </c>
      <c r="E2759" t="s">
        <v>825</v>
      </c>
      <c r="F2759">
        <v>4.1349999999999998E-2</v>
      </c>
      <c r="G2759">
        <v>3.1800000000000002E-2</v>
      </c>
      <c r="H2759">
        <v>0.1268</v>
      </c>
      <c r="I2759">
        <v>0.58809999999999996</v>
      </c>
      <c r="J2759">
        <v>6.9516999999999998</v>
      </c>
      <c r="K2759">
        <v>11.4732</v>
      </c>
      <c r="L2759">
        <v>6.6271000000000004</v>
      </c>
      <c r="M2759">
        <v>8.8501999999999992</v>
      </c>
    </row>
    <row r="2760" spans="1:13" x14ac:dyDescent="0.35">
      <c r="A2760" t="s">
        <v>8</v>
      </c>
      <c r="B2760" t="s">
        <v>19</v>
      </c>
      <c r="C2760" t="s">
        <v>22</v>
      </c>
      <c r="D2760" t="s">
        <v>712</v>
      </c>
      <c r="E2760" t="s">
        <v>825</v>
      </c>
      <c r="F2760">
        <v>0</v>
      </c>
      <c r="G2760">
        <v>0</v>
      </c>
      <c r="H2760">
        <v>0</v>
      </c>
      <c r="I2760">
        <v>0</v>
      </c>
      <c r="J2760">
        <v>1.2637</v>
      </c>
      <c r="K2760">
        <v>5.5266999999999999</v>
      </c>
      <c r="L2760">
        <v>5.1517999999999997</v>
      </c>
      <c r="M2760">
        <v>8.8161000000000005</v>
      </c>
    </row>
    <row r="2761" spans="1:13" x14ac:dyDescent="0.35">
      <c r="A2761" t="s">
        <v>8</v>
      </c>
      <c r="B2761" t="s">
        <v>19</v>
      </c>
      <c r="C2761" t="s">
        <v>22</v>
      </c>
      <c r="D2761" t="s">
        <v>713</v>
      </c>
      <c r="E2761" t="s">
        <v>825</v>
      </c>
      <c r="F2761">
        <v>4.1349999999999998E-2</v>
      </c>
      <c r="G2761">
        <v>3.1800000000000002E-2</v>
      </c>
      <c r="H2761">
        <v>0.1268</v>
      </c>
      <c r="I2761">
        <v>0.58809999999999996</v>
      </c>
      <c r="J2761">
        <v>5.6879999999999997</v>
      </c>
      <c r="K2761">
        <v>5.9465000000000003</v>
      </c>
      <c r="L2761">
        <v>1.4752000000000001</v>
      </c>
      <c r="M2761">
        <v>3.4000000000000002E-2</v>
      </c>
    </row>
    <row r="2762" spans="1:13" x14ac:dyDescent="0.35">
      <c r="A2762" t="s">
        <v>8</v>
      </c>
      <c r="B2762" t="s">
        <v>19</v>
      </c>
      <c r="C2762" t="s">
        <v>22</v>
      </c>
      <c r="D2762" t="s">
        <v>714</v>
      </c>
      <c r="E2762" t="s">
        <v>825</v>
      </c>
      <c r="F2762">
        <v>3.3886500000000002</v>
      </c>
      <c r="G2762">
        <v>4.1128999999999998</v>
      </c>
      <c r="H2762">
        <v>0</v>
      </c>
      <c r="I2762">
        <v>0.23699999999999999</v>
      </c>
      <c r="J2762">
        <v>0.1716</v>
      </c>
      <c r="K2762">
        <v>0.69820000000000004</v>
      </c>
      <c r="L2762">
        <v>9.3324999999999996</v>
      </c>
      <c r="M2762">
        <v>0</v>
      </c>
    </row>
    <row r="2763" spans="1:13" x14ac:dyDescent="0.35">
      <c r="A2763" t="s">
        <v>8</v>
      </c>
      <c r="B2763" t="s">
        <v>19</v>
      </c>
      <c r="C2763" t="s">
        <v>22</v>
      </c>
      <c r="D2763" t="s">
        <v>819</v>
      </c>
      <c r="E2763" t="s">
        <v>825</v>
      </c>
      <c r="F2763">
        <v>0</v>
      </c>
      <c r="G2763">
        <v>0</v>
      </c>
      <c r="H2763">
        <v>0</v>
      </c>
      <c r="I2763">
        <v>2.8400000000000002E-2</v>
      </c>
      <c r="J2763">
        <v>7.2099999999999997E-2</v>
      </c>
      <c r="K2763">
        <v>0.50270000000000004</v>
      </c>
      <c r="L2763">
        <v>9.3324999999999996</v>
      </c>
      <c r="M2763">
        <v>0</v>
      </c>
    </row>
    <row r="2764" spans="1:13" x14ac:dyDescent="0.35">
      <c r="A2764" t="s">
        <v>8</v>
      </c>
      <c r="B2764" t="s">
        <v>19</v>
      </c>
      <c r="C2764" t="s">
        <v>22</v>
      </c>
      <c r="D2764" t="s">
        <v>715</v>
      </c>
      <c r="E2764" t="s">
        <v>825</v>
      </c>
      <c r="F2764">
        <v>3.3886500000000002</v>
      </c>
      <c r="G2764">
        <v>4.1128999999999998</v>
      </c>
      <c r="H2764">
        <v>0</v>
      </c>
      <c r="I2764">
        <v>0.20849999999999999</v>
      </c>
      <c r="J2764">
        <v>9.9500000000000005E-2</v>
      </c>
      <c r="K2764">
        <v>0.19550000000000001</v>
      </c>
      <c r="L2764">
        <v>0</v>
      </c>
      <c r="M2764">
        <v>0</v>
      </c>
    </row>
    <row r="2765" spans="1:13" x14ac:dyDescent="0.35">
      <c r="A2765" t="s">
        <v>8</v>
      </c>
      <c r="B2765" t="s">
        <v>19</v>
      </c>
      <c r="C2765" t="s">
        <v>22</v>
      </c>
      <c r="D2765" t="s">
        <v>716</v>
      </c>
      <c r="E2765" t="s">
        <v>825</v>
      </c>
      <c r="F2765">
        <v>8.5821249999999996</v>
      </c>
      <c r="G2765">
        <v>7.8556999999999997</v>
      </c>
      <c r="H2765">
        <v>3.2925</v>
      </c>
      <c r="I2765">
        <v>3.2330000000000001</v>
      </c>
      <c r="J2765">
        <v>1.8471</v>
      </c>
      <c r="K2765">
        <v>5.4222999999999999</v>
      </c>
      <c r="L2765">
        <v>15.478400000000001</v>
      </c>
      <c r="M2765">
        <v>0</v>
      </c>
    </row>
    <row r="2766" spans="1:13" x14ac:dyDescent="0.35">
      <c r="A2766" t="s">
        <v>8</v>
      </c>
      <c r="B2766" t="s">
        <v>19</v>
      </c>
      <c r="C2766" t="s">
        <v>22</v>
      </c>
      <c r="D2766" t="s">
        <v>717</v>
      </c>
      <c r="E2766" t="s">
        <v>825</v>
      </c>
      <c r="F2766">
        <v>0</v>
      </c>
      <c r="G2766">
        <v>0</v>
      </c>
      <c r="H2766">
        <v>0</v>
      </c>
      <c r="I2766">
        <v>0.12939999999999999</v>
      </c>
      <c r="J2766">
        <v>0.55410000000000004</v>
      </c>
      <c r="K2766">
        <v>3.2534000000000001</v>
      </c>
      <c r="L2766">
        <v>13.9306</v>
      </c>
      <c r="M2766">
        <v>0</v>
      </c>
    </row>
    <row r="2767" spans="1:13" x14ac:dyDescent="0.35">
      <c r="A2767" t="s">
        <v>8</v>
      </c>
      <c r="B2767" t="s">
        <v>19</v>
      </c>
      <c r="C2767" t="s">
        <v>22</v>
      </c>
      <c r="D2767" t="s">
        <v>718</v>
      </c>
      <c r="E2767" t="s">
        <v>825</v>
      </c>
      <c r="F2767">
        <v>8.5821249999999996</v>
      </c>
      <c r="G2767">
        <v>7.8556999999999997</v>
      </c>
      <c r="H2767">
        <v>3.2925</v>
      </c>
      <c r="I2767">
        <v>3.1036999999999999</v>
      </c>
      <c r="J2767">
        <v>1.2929999999999999</v>
      </c>
      <c r="K2767">
        <v>2.169</v>
      </c>
      <c r="L2767">
        <v>1.5478000000000001</v>
      </c>
      <c r="M2767">
        <v>0</v>
      </c>
    </row>
    <row r="2768" spans="1:13" x14ac:dyDescent="0.35">
      <c r="A2768" t="s">
        <v>8</v>
      </c>
      <c r="B2768" t="s">
        <v>19</v>
      </c>
      <c r="C2768" t="s">
        <v>22</v>
      </c>
      <c r="D2768" t="s">
        <v>719</v>
      </c>
      <c r="E2768" t="s">
        <v>825</v>
      </c>
      <c r="F2768">
        <v>4.91805</v>
      </c>
      <c r="G2768">
        <v>5.2967000000000004</v>
      </c>
      <c r="H2768">
        <v>8.7706999999999997</v>
      </c>
      <c r="I2768">
        <v>6.2736999999999998</v>
      </c>
      <c r="J2768">
        <v>6.2984999999999998</v>
      </c>
      <c r="K2768">
        <v>5.3551000000000002</v>
      </c>
      <c r="L2768">
        <v>7.3215000000000003</v>
      </c>
      <c r="M2768">
        <v>16.562200000000001</v>
      </c>
    </row>
    <row r="2769" spans="1:13" x14ac:dyDescent="0.35">
      <c r="A2769" t="s">
        <v>8</v>
      </c>
      <c r="B2769" t="s">
        <v>19</v>
      </c>
      <c r="C2769" t="s">
        <v>22</v>
      </c>
      <c r="D2769" t="s">
        <v>720</v>
      </c>
      <c r="E2769" t="s">
        <v>825</v>
      </c>
      <c r="F2769">
        <v>0.40720000000000001</v>
      </c>
      <c r="G2769">
        <v>0.59299999999999997</v>
      </c>
      <c r="H2769">
        <v>1.4154</v>
      </c>
      <c r="I2769">
        <v>1.6566000000000001</v>
      </c>
      <c r="J2769">
        <v>1.8637999999999999</v>
      </c>
      <c r="K2769">
        <v>0.77</v>
      </c>
      <c r="L2769">
        <v>1.2461</v>
      </c>
      <c r="M2769">
        <v>2.4910000000000001</v>
      </c>
    </row>
    <row r="2770" spans="1:13" x14ac:dyDescent="0.35">
      <c r="A2770" t="s">
        <v>8</v>
      </c>
      <c r="B2770" t="s">
        <v>19</v>
      </c>
      <c r="C2770" t="s">
        <v>22</v>
      </c>
      <c r="D2770" t="s">
        <v>721</v>
      </c>
      <c r="E2770" t="s">
        <v>825</v>
      </c>
      <c r="F2770">
        <v>0.50198677931254176</v>
      </c>
      <c r="G2770">
        <v>0.97179873536368799</v>
      </c>
      <c r="H2770">
        <v>5.9361276269949137</v>
      </c>
      <c r="I2770">
        <v>13.550964444726921</v>
      </c>
      <c r="J2770">
        <v>17.02137710402927</v>
      </c>
      <c r="K2770">
        <v>19.800298232711921</v>
      </c>
      <c r="L2770">
        <v>32.224726731400189</v>
      </c>
      <c r="M2770">
        <v>56.624914789757739</v>
      </c>
    </row>
    <row r="2771" spans="1:13" x14ac:dyDescent="0.35">
      <c r="A2771" t="s">
        <v>8</v>
      </c>
      <c r="B2771" t="s">
        <v>19</v>
      </c>
      <c r="C2771" t="s">
        <v>22</v>
      </c>
      <c r="D2771" t="s">
        <v>722</v>
      </c>
      <c r="E2771" t="s">
        <v>825</v>
      </c>
      <c r="F2771">
        <v>0.24635000000000001</v>
      </c>
      <c r="G2771">
        <v>0.33429999999999999</v>
      </c>
      <c r="H2771">
        <v>5.1722999999999999</v>
      </c>
      <c r="I2771">
        <v>28.885300000000001</v>
      </c>
      <c r="J2771">
        <v>51.254300000000001</v>
      </c>
      <c r="K2771">
        <v>53.507899999999999</v>
      </c>
      <c r="L2771">
        <v>81.762699999999995</v>
      </c>
      <c r="M2771">
        <v>131.93879999999999</v>
      </c>
    </row>
    <row r="2772" spans="1:13" x14ac:dyDescent="0.35">
      <c r="A2772" t="s">
        <v>8</v>
      </c>
      <c r="B2772" t="s">
        <v>19</v>
      </c>
      <c r="C2772" t="s">
        <v>22</v>
      </c>
      <c r="D2772" t="s">
        <v>723</v>
      </c>
      <c r="E2772" t="s">
        <v>825</v>
      </c>
      <c r="F2772">
        <v>0.18252499999999999</v>
      </c>
      <c r="G2772">
        <v>0.2268</v>
      </c>
      <c r="H2772">
        <v>3.4226999999999999</v>
      </c>
      <c r="I2772">
        <v>23.040500000000002</v>
      </c>
      <c r="J2772">
        <v>111.3138</v>
      </c>
      <c r="K2772">
        <v>116.72709999999999</v>
      </c>
      <c r="L2772">
        <v>182.251</v>
      </c>
      <c r="M2772">
        <v>250.7379</v>
      </c>
    </row>
    <row r="2773" spans="1:13" x14ac:dyDescent="0.35">
      <c r="A2773" t="s">
        <v>8</v>
      </c>
      <c r="B2773" t="s">
        <v>19</v>
      </c>
      <c r="C2773" t="s">
        <v>22</v>
      </c>
      <c r="D2773" t="s">
        <v>724</v>
      </c>
      <c r="E2773" t="s">
        <v>825</v>
      </c>
      <c r="F2773">
        <v>0.18252499999999999</v>
      </c>
      <c r="G2773">
        <v>0.2268</v>
      </c>
      <c r="H2773">
        <v>3.4226999999999999</v>
      </c>
      <c r="I2773">
        <v>23.040500000000002</v>
      </c>
      <c r="J2773">
        <v>111.3138</v>
      </c>
      <c r="K2773">
        <v>116.72709999999999</v>
      </c>
      <c r="L2773">
        <v>182.251</v>
      </c>
      <c r="M2773">
        <v>250.7379</v>
      </c>
    </row>
    <row r="2774" spans="1:13" x14ac:dyDescent="0.35">
      <c r="A2774" t="s">
        <v>8</v>
      </c>
      <c r="B2774" t="s">
        <v>19</v>
      </c>
      <c r="C2774" t="s">
        <v>23</v>
      </c>
      <c r="D2774" t="s">
        <v>725</v>
      </c>
      <c r="E2774" t="s">
        <v>826</v>
      </c>
      <c r="F2774">
        <v>2845.8334750000008</v>
      </c>
      <c r="G2774">
        <v>3184.3951000000002</v>
      </c>
      <c r="H2774">
        <v>2723.0933</v>
      </c>
      <c r="I2774">
        <v>2374.6912000000002</v>
      </c>
      <c r="J2774">
        <v>1754.2804000000001</v>
      </c>
      <c r="K2774">
        <v>1156.0114000000001</v>
      </c>
      <c r="L2774">
        <v>381.88819999999998</v>
      </c>
      <c r="M2774">
        <v>-174.66630000000001</v>
      </c>
    </row>
    <row r="2775" spans="1:13" x14ac:dyDescent="0.35">
      <c r="A2775" t="s">
        <v>8</v>
      </c>
      <c r="B2775" t="s">
        <v>19</v>
      </c>
      <c r="C2775" t="s">
        <v>23</v>
      </c>
      <c r="D2775" t="s">
        <v>726</v>
      </c>
      <c r="E2775" t="s">
        <v>827</v>
      </c>
      <c r="F2775">
        <v>39.4666</v>
      </c>
      <c r="G2775">
        <v>44.616900000000001</v>
      </c>
      <c r="H2775">
        <v>45.9345</v>
      </c>
      <c r="I2775">
        <v>47.168599999999998</v>
      </c>
      <c r="J2775">
        <v>48.871699999999997</v>
      </c>
      <c r="K2775">
        <v>53.204500000000003</v>
      </c>
      <c r="L2775">
        <v>57.193600000000004</v>
      </c>
      <c r="M2775">
        <v>61.337899999999998</v>
      </c>
    </row>
    <row r="2776" spans="1:13" x14ac:dyDescent="0.35">
      <c r="A2776" t="s">
        <v>8</v>
      </c>
      <c r="B2776" t="s">
        <v>19</v>
      </c>
      <c r="C2776" t="s">
        <v>23</v>
      </c>
      <c r="D2776" t="s">
        <v>727</v>
      </c>
      <c r="E2776" t="s">
        <v>56</v>
      </c>
      <c r="F2776">
        <v>3545.1585126250002</v>
      </c>
      <c r="G2776">
        <v>4515.8509528999984</v>
      </c>
      <c r="H2776">
        <v>5595.9692645999976</v>
      </c>
      <c r="I2776">
        <v>6782.308890199999</v>
      </c>
      <c r="J2776">
        <v>8013.1913843999992</v>
      </c>
      <c r="K2776">
        <v>9576.3037977000022</v>
      </c>
      <c r="L2776">
        <v>11301.757704400001</v>
      </c>
      <c r="M2776">
        <v>13253.676430199999</v>
      </c>
    </row>
    <row r="2777" spans="1:13" x14ac:dyDescent="0.35">
      <c r="A2777" t="s">
        <v>8</v>
      </c>
      <c r="B2777" t="s">
        <v>19</v>
      </c>
      <c r="C2777" t="s">
        <v>23</v>
      </c>
      <c r="D2777" t="s">
        <v>728</v>
      </c>
      <c r="E2777" t="s">
        <v>56</v>
      </c>
      <c r="F2777">
        <v>6944.9839295500014</v>
      </c>
      <c r="G2777">
        <v>8864.3647777999995</v>
      </c>
      <c r="H2777">
        <v>11013.704661</v>
      </c>
      <c r="I2777">
        <v>13382.6138701</v>
      </c>
      <c r="J2777">
        <v>15852.2294986</v>
      </c>
      <c r="K2777">
        <v>18981.258459100001</v>
      </c>
      <c r="L2777">
        <v>22454.534667200001</v>
      </c>
      <c r="M2777">
        <v>26393.16187990001</v>
      </c>
    </row>
    <row r="2778" spans="1:13" x14ac:dyDescent="0.35">
      <c r="A2778" t="s">
        <v>8</v>
      </c>
      <c r="B2778" t="s">
        <v>19</v>
      </c>
      <c r="C2778" t="s">
        <v>23</v>
      </c>
      <c r="D2778" t="s">
        <v>729</v>
      </c>
      <c r="E2778" t="s">
        <v>828</v>
      </c>
      <c r="F2778">
        <v>1381.2213999999999</v>
      </c>
      <c r="G2778">
        <v>1529.6882000000001</v>
      </c>
      <c r="H2778">
        <v>1679.6803</v>
      </c>
      <c r="I2778">
        <v>1829.4196999999999</v>
      </c>
      <c r="J2778">
        <v>1977.7101</v>
      </c>
      <c r="K2778">
        <v>2122.6981999999998</v>
      </c>
      <c r="L2778">
        <v>2261.4407000000001</v>
      </c>
      <c r="M2778">
        <v>2391.9940999999999</v>
      </c>
    </row>
    <row r="2779" spans="1:13" x14ac:dyDescent="0.35">
      <c r="A2779" t="s">
        <v>8</v>
      </c>
      <c r="B2779" t="s">
        <v>19</v>
      </c>
      <c r="C2779" t="s">
        <v>23</v>
      </c>
      <c r="D2779" t="s">
        <v>730</v>
      </c>
      <c r="E2779" t="s">
        <v>829</v>
      </c>
      <c r="F2779">
        <v>0</v>
      </c>
      <c r="G2779">
        <v>0</v>
      </c>
      <c r="H2779">
        <v>41.901132500000003</v>
      </c>
      <c r="I2779">
        <v>123.6930997</v>
      </c>
      <c r="J2779">
        <v>269.99840819999997</v>
      </c>
      <c r="K2779">
        <v>417.64235719999999</v>
      </c>
      <c r="L2779">
        <v>891.44054749999998</v>
      </c>
      <c r="M2779">
        <v>1935.6965551999999</v>
      </c>
    </row>
    <row r="2780" spans="1:13" x14ac:dyDescent="0.35">
      <c r="A2780" t="s">
        <v>8</v>
      </c>
      <c r="B2780" t="s">
        <v>19</v>
      </c>
      <c r="C2780" t="s">
        <v>23</v>
      </c>
      <c r="D2780" t="s">
        <v>731</v>
      </c>
      <c r="E2780" t="s">
        <v>827</v>
      </c>
      <c r="F2780">
        <v>57.014625000000002</v>
      </c>
      <c r="G2780">
        <v>63.88</v>
      </c>
      <c r="H2780">
        <v>64.941500000000005</v>
      </c>
      <c r="I2780">
        <v>65.504499999999993</v>
      </c>
      <c r="J2780">
        <v>67.743600000000001</v>
      </c>
      <c r="K2780">
        <v>74.586799999999997</v>
      </c>
      <c r="L2780">
        <v>82.709699999999998</v>
      </c>
      <c r="M2780">
        <v>84.513999999999996</v>
      </c>
    </row>
    <row r="2781" spans="1:13" x14ac:dyDescent="0.35">
      <c r="A2781" t="s">
        <v>8</v>
      </c>
      <c r="B2781" t="s">
        <v>19</v>
      </c>
      <c r="C2781" t="s">
        <v>23</v>
      </c>
      <c r="D2781" t="s">
        <v>732</v>
      </c>
      <c r="E2781" t="s">
        <v>827</v>
      </c>
      <c r="F2781">
        <v>11.157875000000001</v>
      </c>
      <c r="G2781">
        <v>11.663399999999999</v>
      </c>
      <c r="H2781">
        <v>12.270300000000001</v>
      </c>
      <c r="I2781">
        <v>13.330500000000001</v>
      </c>
      <c r="J2781">
        <v>15.9298</v>
      </c>
      <c r="K2781">
        <v>20.575600000000001</v>
      </c>
      <c r="L2781">
        <v>25.609400000000001</v>
      </c>
      <c r="M2781">
        <v>27.751300000000001</v>
      </c>
    </row>
    <row r="2782" spans="1:13" x14ac:dyDescent="0.35">
      <c r="A2782" t="s">
        <v>8</v>
      </c>
      <c r="B2782" t="s">
        <v>19</v>
      </c>
      <c r="C2782" t="s">
        <v>23</v>
      </c>
      <c r="D2782" t="s">
        <v>733</v>
      </c>
      <c r="E2782" t="s">
        <v>827</v>
      </c>
      <c r="F2782">
        <v>1.475E-3</v>
      </c>
      <c r="G2782">
        <v>2.8E-3</v>
      </c>
      <c r="H2782">
        <v>1.5800000000000002E-2</v>
      </c>
      <c r="I2782">
        <v>9.2200000000000004E-2</v>
      </c>
      <c r="J2782">
        <v>0.80299999999999994</v>
      </c>
      <c r="K2782">
        <v>2.8742999999999999</v>
      </c>
      <c r="L2782">
        <v>4.4192999999999998</v>
      </c>
      <c r="M2782">
        <v>5.4890999999999996</v>
      </c>
    </row>
    <row r="2783" spans="1:13" x14ac:dyDescent="0.35">
      <c r="A2783" t="s">
        <v>8</v>
      </c>
      <c r="B2783" t="s">
        <v>19</v>
      </c>
      <c r="C2783" t="s">
        <v>23</v>
      </c>
      <c r="D2783" t="s">
        <v>734</v>
      </c>
      <c r="E2783" t="s">
        <v>827</v>
      </c>
      <c r="F2783">
        <v>0</v>
      </c>
      <c r="G2783">
        <v>0</v>
      </c>
      <c r="H2783">
        <v>0</v>
      </c>
      <c r="I2783">
        <v>0</v>
      </c>
      <c r="J2783">
        <v>0.14460000000000001</v>
      </c>
      <c r="K2783">
        <v>1.3795999999999999</v>
      </c>
      <c r="L2783">
        <v>3.4470000000000001</v>
      </c>
      <c r="M2783">
        <v>5.4890999999999996</v>
      </c>
    </row>
    <row r="2784" spans="1:13" x14ac:dyDescent="0.35">
      <c r="A2784" t="s">
        <v>8</v>
      </c>
      <c r="B2784" t="s">
        <v>19</v>
      </c>
      <c r="C2784" t="s">
        <v>23</v>
      </c>
      <c r="D2784" t="s">
        <v>735</v>
      </c>
      <c r="E2784" t="s">
        <v>827</v>
      </c>
      <c r="F2784">
        <v>1.475E-3</v>
      </c>
      <c r="G2784">
        <v>2.8E-3</v>
      </c>
      <c r="H2784">
        <v>1.5800000000000002E-2</v>
      </c>
      <c r="I2784">
        <v>9.2200000000000004E-2</v>
      </c>
      <c r="J2784">
        <v>0.65839999999999999</v>
      </c>
      <c r="K2784">
        <v>1.4945999999999999</v>
      </c>
      <c r="L2784">
        <v>0.97219999999999995</v>
      </c>
      <c r="M2784">
        <v>0</v>
      </c>
    </row>
    <row r="2785" spans="1:13" x14ac:dyDescent="0.35">
      <c r="A2785" t="s">
        <v>8</v>
      </c>
      <c r="B2785" t="s">
        <v>19</v>
      </c>
      <c r="C2785" t="s">
        <v>23</v>
      </c>
      <c r="D2785" t="s">
        <v>736</v>
      </c>
      <c r="E2785" t="s">
        <v>827</v>
      </c>
      <c r="F2785">
        <v>1.7100000000000001E-2</v>
      </c>
      <c r="G2785">
        <v>3.0099999999999998E-2</v>
      </c>
      <c r="H2785">
        <v>7.0499999999999993E-2</v>
      </c>
      <c r="I2785">
        <v>0.1244</v>
      </c>
      <c r="J2785">
        <v>0.2656</v>
      </c>
      <c r="K2785">
        <v>0.46</v>
      </c>
      <c r="L2785">
        <v>0.51070000000000004</v>
      </c>
      <c r="M2785">
        <v>0.3916</v>
      </c>
    </row>
    <row r="2786" spans="1:13" x14ac:dyDescent="0.35">
      <c r="A2786" t="s">
        <v>8</v>
      </c>
      <c r="B2786" t="s">
        <v>19</v>
      </c>
      <c r="C2786" t="s">
        <v>23</v>
      </c>
      <c r="D2786" t="s">
        <v>737</v>
      </c>
      <c r="E2786" t="s">
        <v>827</v>
      </c>
      <c r="F2786">
        <v>1.6140000000000001</v>
      </c>
      <c r="G2786">
        <v>1.9337</v>
      </c>
      <c r="H2786">
        <v>2.3334999999999999</v>
      </c>
      <c r="I2786">
        <v>2.9222000000000001</v>
      </c>
      <c r="J2786">
        <v>4.3400999999999996</v>
      </c>
      <c r="K2786">
        <v>7.5075000000000003</v>
      </c>
      <c r="L2786">
        <v>10.2956</v>
      </c>
      <c r="M2786">
        <v>12.6227</v>
      </c>
    </row>
    <row r="2787" spans="1:13" x14ac:dyDescent="0.35">
      <c r="A2787" t="s">
        <v>8</v>
      </c>
      <c r="B2787" t="s">
        <v>19</v>
      </c>
      <c r="C2787" t="s">
        <v>23</v>
      </c>
      <c r="D2787" t="s">
        <v>738</v>
      </c>
      <c r="E2787" t="s">
        <v>827</v>
      </c>
      <c r="F2787">
        <v>1.9400000000000001E-2</v>
      </c>
      <c r="G2787">
        <v>5.5399999999999998E-2</v>
      </c>
      <c r="H2787">
        <v>0.1925</v>
      </c>
      <c r="I2787">
        <v>0.67979999999999996</v>
      </c>
      <c r="J2787">
        <v>2.0175999999999998</v>
      </c>
      <c r="K2787">
        <v>3.9883000000000002</v>
      </c>
      <c r="L2787">
        <v>7.1179999999999994</v>
      </c>
      <c r="M2787">
        <v>7.8846999999999996</v>
      </c>
    </row>
    <row r="2788" spans="1:13" x14ac:dyDescent="0.35">
      <c r="A2788" t="s">
        <v>8</v>
      </c>
      <c r="B2788" t="s">
        <v>19</v>
      </c>
      <c r="C2788" t="s">
        <v>23</v>
      </c>
      <c r="D2788" t="s">
        <v>739</v>
      </c>
      <c r="E2788" t="s">
        <v>827</v>
      </c>
      <c r="F2788">
        <v>9.5276999999999994</v>
      </c>
      <c r="G2788">
        <v>9.68</v>
      </c>
      <c r="H2788">
        <v>9.7576000000000001</v>
      </c>
      <c r="I2788">
        <v>9.7635000000000005</v>
      </c>
      <c r="J2788">
        <v>9.6961999999999993</v>
      </c>
      <c r="K2788">
        <v>9.5661000000000005</v>
      </c>
      <c r="L2788">
        <v>9.3757000000000001</v>
      </c>
      <c r="M2788">
        <v>9.1367999999999991</v>
      </c>
    </row>
    <row r="2789" spans="1:13" x14ac:dyDescent="0.35">
      <c r="A2789" t="s">
        <v>8</v>
      </c>
      <c r="B2789" t="s">
        <v>19</v>
      </c>
      <c r="C2789" t="s">
        <v>23</v>
      </c>
      <c r="D2789" t="s">
        <v>740</v>
      </c>
      <c r="E2789" t="s">
        <v>827</v>
      </c>
      <c r="F2789">
        <v>0</v>
      </c>
      <c r="G2789">
        <v>0</v>
      </c>
      <c r="H2789">
        <v>0</v>
      </c>
      <c r="I2789">
        <v>0</v>
      </c>
      <c r="J2789">
        <v>0.55559999999999998</v>
      </c>
      <c r="K2789">
        <v>3.5148999999999999</v>
      </c>
      <c r="L2789">
        <v>9.3972999999999995</v>
      </c>
      <c r="M2789">
        <v>13.7654</v>
      </c>
    </row>
    <row r="2790" spans="1:13" x14ac:dyDescent="0.35">
      <c r="A2790" t="s">
        <v>8</v>
      </c>
      <c r="B2790" t="s">
        <v>19</v>
      </c>
      <c r="C2790" t="s">
        <v>23</v>
      </c>
      <c r="D2790" t="s">
        <v>741</v>
      </c>
      <c r="E2790" t="s">
        <v>827</v>
      </c>
      <c r="F2790">
        <v>11.157875000000001</v>
      </c>
      <c r="G2790">
        <v>11.663399999999999</v>
      </c>
      <c r="H2790">
        <v>12.270300000000001</v>
      </c>
      <c r="I2790">
        <v>13.330500000000001</v>
      </c>
      <c r="J2790">
        <v>15.3743</v>
      </c>
      <c r="K2790">
        <v>17.060700000000001</v>
      </c>
      <c r="L2790">
        <v>16.2119</v>
      </c>
      <c r="M2790">
        <v>13.985900000000001</v>
      </c>
    </row>
    <row r="2791" spans="1:13" x14ac:dyDescent="0.35">
      <c r="A2791" t="s">
        <v>8</v>
      </c>
      <c r="B2791" t="s">
        <v>19</v>
      </c>
      <c r="C2791" t="s">
        <v>23</v>
      </c>
      <c r="D2791" t="s">
        <v>742</v>
      </c>
      <c r="E2791" t="s">
        <v>827</v>
      </c>
      <c r="F2791">
        <v>5.4211999999999989</v>
      </c>
      <c r="G2791">
        <v>6.0923999999999996</v>
      </c>
      <c r="H2791">
        <v>4.2332000000000001</v>
      </c>
      <c r="I2791">
        <v>3.3464999999999998</v>
      </c>
      <c r="J2791">
        <v>2.9596</v>
      </c>
      <c r="K2791">
        <v>3.0813999999999999</v>
      </c>
      <c r="L2791">
        <v>4.4752000000000001</v>
      </c>
      <c r="M2791">
        <v>1.7845</v>
      </c>
    </row>
    <row r="2792" spans="1:13" x14ac:dyDescent="0.35">
      <c r="A2792" t="s">
        <v>8</v>
      </c>
      <c r="B2792" t="s">
        <v>19</v>
      </c>
      <c r="C2792" t="s">
        <v>24</v>
      </c>
      <c r="D2792" t="s">
        <v>743</v>
      </c>
      <c r="E2792" t="s">
        <v>827</v>
      </c>
      <c r="F2792">
        <v>3.4542999999999999</v>
      </c>
      <c r="G2792">
        <v>3.7865000000000002</v>
      </c>
      <c r="H2792">
        <v>3.2507999999999999</v>
      </c>
      <c r="I2792">
        <v>2.5259</v>
      </c>
      <c r="J2792">
        <v>2.2418999999999998</v>
      </c>
      <c r="K2792">
        <v>2.3936999999999999</v>
      </c>
      <c r="L2792">
        <v>3.7622</v>
      </c>
      <c r="M2792">
        <v>1.3686</v>
      </c>
    </row>
    <row r="2793" spans="1:13" x14ac:dyDescent="0.35">
      <c r="A2793" t="s">
        <v>8</v>
      </c>
      <c r="B2793" t="s">
        <v>19</v>
      </c>
      <c r="C2793" t="s">
        <v>24</v>
      </c>
      <c r="D2793" t="s">
        <v>744</v>
      </c>
      <c r="E2793" t="s">
        <v>827</v>
      </c>
      <c r="F2793">
        <v>0</v>
      </c>
      <c r="G2793">
        <v>0</v>
      </c>
      <c r="H2793">
        <v>0</v>
      </c>
      <c r="I2793">
        <v>0.30309999999999998</v>
      </c>
      <c r="J2793">
        <v>0.94159999999999999</v>
      </c>
      <c r="K2793">
        <v>1.7234</v>
      </c>
      <c r="L2793">
        <v>3.7622</v>
      </c>
      <c r="M2793">
        <v>1.3686</v>
      </c>
    </row>
    <row r="2794" spans="1:13" x14ac:dyDescent="0.35">
      <c r="A2794" t="s">
        <v>8</v>
      </c>
      <c r="B2794" t="s">
        <v>19</v>
      </c>
      <c r="C2794" t="s">
        <v>24</v>
      </c>
      <c r="D2794" t="s">
        <v>745</v>
      </c>
      <c r="E2794" t="s">
        <v>827</v>
      </c>
      <c r="F2794">
        <v>3.4542999999999999</v>
      </c>
      <c r="G2794">
        <v>3.7865000000000002</v>
      </c>
      <c r="H2794">
        <v>3.2507999999999999</v>
      </c>
      <c r="I2794">
        <v>2.2227999999999999</v>
      </c>
      <c r="J2794">
        <v>1.3003</v>
      </c>
      <c r="K2794">
        <v>0.67030000000000001</v>
      </c>
      <c r="L2794">
        <v>0</v>
      </c>
      <c r="M2794">
        <v>0</v>
      </c>
    </row>
    <row r="2795" spans="1:13" x14ac:dyDescent="0.35">
      <c r="A2795" t="s">
        <v>8</v>
      </c>
      <c r="B2795" t="s">
        <v>19</v>
      </c>
      <c r="C2795" t="s">
        <v>24</v>
      </c>
      <c r="D2795" t="s">
        <v>746</v>
      </c>
      <c r="E2795" t="s">
        <v>827</v>
      </c>
      <c r="F2795">
        <v>0</v>
      </c>
      <c r="G2795">
        <v>0</v>
      </c>
      <c r="H2795">
        <v>0</v>
      </c>
      <c r="I2795">
        <v>0.30309999999999998</v>
      </c>
      <c r="J2795">
        <v>0.94159999999999999</v>
      </c>
      <c r="K2795">
        <v>1.7235</v>
      </c>
      <c r="L2795">
        <v>3.7622</v>
      </c>
      <c r="M2795">
        <v>1.3686</v>
      </c>
    </row>
    <row r="2796" spans="1:13" x14ac:dyDescent="0.35">
      <c r="A2796" t="s">
        <v>8</v>
      </c>
      <c r="B2796" t="s">
        <v>19</v>
      </c>
      <c r="C2796" t="s">
        <v>24</v>
      </c>
      <c r="D2796" t="s">
        <v>747</v>
      </c>
      <c r="E2796" t="s">
        <v>827</v>
      </c>
      <c r="F2796">
        <v>5.4211999999999989</v>
      </c>
      <c r="G2796">
        <v>6.0923999999999996</v>
      </c>
      <c r="H2796">
        <v>4.2332000000000001</v>
      </c>
      <c r="I2796">
        <v>3.0432999999999999</v>
      </c>
      <c r="J2796">
        <v>2.0179999999999998</v>
      </c>
      <c r="K2796">
        <v>1.3577999999999999</v>
      </c>
      <c r="L2796">
        <v>0.71279999999999999</v>
      </c>
      <c r="M2796">
        <v>0.41589999999999999</v>
      </c>
    </row>
    <row r="2797" spans="1:13" x14ac:dyDescent="0.35">
      <c r="A2797" t="s">
        <v>8</v>
      </c>
      <c r="B2797" t="s">
        <v>19</v>
      </c>
      <c r="C2797" t="s">
        <v>24</v>
      </c>
      <c r="D2797" t="s">
        <v>748</v>
      </c>
      <c r="E2797" t="s">
        <v>827</v>
      </c>
      <c r="F2797">
        <v>44.87435</v>
      </c>
      <c r="G2797">
        <v>50.841000000000001</v>
      </c>
      <c r="H2797">
        <v>50.716299999999997</v>
      </c>
      <c r="I2797">
        <v>48.640300000000003</v>
      </c>
      <c r="J2797">
        <v>43.184899999999999</v>
      </c>
      <c r="K2797">
        <v>38.995600000000003</v>
      </c>
      <c r="L2797">
        <v>33.901000000000003</v>
      </c>
      <c r="M2797">
        <v>22.1236</v>
      </c>
    </row>
    <row r="2798" spans="1:13" x14ac:dyDescent="0.35">
      <c r="A2798" t="s">
        <v>8</v>
      </c>
      <c r="B2798" t="s">
        <v>19</v>
      </c>
      <c r="C2798" t="s">
        <v>24</v>
      </c>
      <c r="D2798" t="s">
        <v>749</v>
      </c>
      <c r="E2798" t="s">
        <v>827</v>
      </c>
      <c r="F2798">
        <v>0</v>
      </c>
      <c r="G2798">
        <v>0</v>
      </c>
      <c r="H2798">
        <v>0</v>
      </c>
      <c r="I2798">
        <v>0.82769999999999999</v>
      </c>
      <c r="J2798">
        <v>5.3173000000000004</v>
      </c>
      <c r="K2798">
        <v>12.4459</v>
      </c>
      <c r="L2798">
        <v>20.9819</v>
      </c>
      <c r="M2798">
        <v>17.4526</v>
      </c>
    </row>
    <row r="2799" spans="1:13" x14ac:dyDescent="0.35">
      <c r="A2799" t="s">
        <v>8</v>
      </c>
      <c r="B2799" t="s">
        <v>19</v>
      </c>
      <c r="C2799" t="s">
        <v>24</v>
      </c>
      <c r="D2799" t="s">
        <v>750</v>
      </c>
      <c r="E2799" t="s">
        <v>827</v>
      </c>
      <c r="F2799">
        <v>44.87435</v>
      </c>
      <c r="G2799">
        <v>50.841000000000001</v>
      </c>
      <c r="H2799">
        <v>50.716299999999997</v>
      </c>
      <c r="I2799">
        <v>47.812600000000003</v>
      </c>
      <c r="J2799">
        <v>37.867600000000003</v>
      </c>
      <c r="K2799">
        <v>26.549800000000001</v>
      </c>
      <c r="L2799">
        <v>12.9191</v>
      </c>
      <c r="M2799">
        <v>4.6710000000000003</v>
      </c>
    </row>
    <row r="2800" spans="1:13" x14ac:dyDescent="0.35">
      <c r="A2800" t="s">
        <v>8</v>
      </c>
      <c r="B2800" t="s">
        <v>19</v>
      </c>
      <c r="C2800" t="s">
        <v>24</v>
      </c>
      <c r="D2800" t="s">
        <v>751</v>
      </c>
      <c r="E2800" t="s">
        <v>827</v>
      </c>
      <c r="F2800">
        <v>17.928550000000001</v>
      </c>
      <c r="G2800">
        <v>20.4603</v>
      </c>
      <c r="H2800">
        <v>19.999700000000001</v>
      </c>
      <c r="I2800">
        <v>17.582599999999999</v>
      </c>
      <c r="J2800">
        <v>14.0434</v>
      </c>
      <c r="K2800">
        <v>12.173299999999999</v>
      </c>
      <c r="L2800">
        <v>11.451499999999999</v>
      </c>
      <c r="M2800">
        <v>9.5196000000000005</v>
      </c>
    </row>
    <row r="2801" spans="1:13" x14ac:dyDescent="0.35">
      <c r="A2801" t="s">
        <v>8</v>
      </c>
      <c r="B2801" t="s">
        <v>19</v>
      </c>
      <c r="C2801" t="s">
        <v>24</v>
      </c>
      <c r="D2801" t="s">
        <v>752</v>
      </c>
      <c r="E2801" t="s">
        <v>827</v>
      </c>
      <c r="F2801">
        <v>8.1252499999999994</v>
      </c>
      <c r="G2801">
        <v>9.0931999999999995</v>
      </c>
      <c r="H2801">
        <v>9.1801999999999992</v>
      </c>
      <c r="I2801">
        <v>8.6107999999999993</v>
      </c>
      <c r="J2801">
        <v>8.0297999999999998</v>
      </c>
      <c r="K2801">
        <v>7.9913999999999996</v>
      </c>
      <c r="L2801">
        <v>8.9638000000000009</v>
      </c>
      <c r="M2801">
        <v>8.0541999999999998</v>
      </c>
    </row>
    <row r="2802" spans="1:13" x14ac:dyDescent="0.35">
      <c r="A2802" t="s">
        <v>8</v>
      </c>
      <c r="B2802" t="s">
        <v>19</v>
      </c>
      <c r="C2802" t="s">
        <v>24</v>
      </c>
      <c r="D2802" t="s">
        <v>753</v>
      </c>
      <c r="E2802" t="s">
        <v>827</v>
      </c>
      <c r="F2802">
        <v>0</v>
      </c>
      <c r="G2802">
        <v>0</v>
      </c>
      <c r="H2802">
        <v>0</v>
      </c>
      <c r="I2802">
        <v>0.34439999999999998</v>
      </c>
      <c r="J2802">
        <v>2.4089</v>
      </c>
      <c r="K2802">
        <v>4.7948000000000004</v>
      </c>
      <c r="L2802">
        <v>8.0675000000000008</v>
      </c>
      <c r="M2802">
        <v>8.0541999999999998</v>
      </c>
    </row>
    <row r="2803" spans="1:13" x14ac:dyDescent="0.35">
      <c r="A2803" t="s">
        <v>8</v>
      </c>
      <c r="B2803" t="s">
        <v>19</v>
      </c>
      <c r="C2803" t="s">
        <v>24</v>
      </c>
      <c r="D2803" t="s">
        <v>754</v>
      </c>
      <c r="E2803" t="s">
        <v>827</v>
      </c>
      <c r="F2803">
        <v>8.1252499999999994</v>
      </c>
      <c r="G2803">
        <v>9.0931999999999995</v>
      </c>
      <c r="H2803">
        <v>9.1801999999999992</v>
      </c>
      <c r="I2803">
        <v>8.2664000000000009</v>
      </c>
      <c r="J2803">
        <v>5.6208</v>
      </c>
      <c r="K2803">
        <v>3.1964999999999999</v>
      </c>
      <c r="L2803">
        <v>0.89639999999999997</v>
      </c>
      <c r="M2803">
        <v>0</v>
      </c>
    </row>
    <row r="2804" spans="1:13" x14ac:dyDescent="0.35">
      <c r="A2804" t="s">
        <v>8</v>
      </c>
      <c r="B2804" t="s">
        <v>19</v>
      </c>
      <c r="C2804" t="s">
        <v>24</v>
      </c>
      <c r="D2804" t="s">
        <v>755</v>
      </c>
      <c r="E2804" t="s">
        <v>827</v>
      </c>
      <c r="F2804">
        <v>0</v>
      </c>
      <c r="G2804">
        <v>0</v>
      </c>
      <c r="H2804">
        <v>0</v>
      </c>
      <c r="I2804">
        <v>0.34439999999999998</v>
      </c>
      <c r="J2804">
        <v>2.4445000000000001</v>
      </c>
      <c r="K2804">
        <v>4.8825000000000003</v>
      </c>
      <c r="L2804">
        <v>8.1039999999999992</v>
      </c>
      <c r="M2804">
        <v>8.0625</v>
      </c>
    </row>
    <row r="2805" spans="1:13" x14ac:dyDescent="0.35">
      <c r="A2805" t="s">
        <v>8</v>
      </c>
      <c r="B2805" t="s">
        <v>19</v>
      </c>
      <c r="C2805" t="s">
        <v>24</v>
      </c>
      <c r="D2805" t="s">
        <v>756</v>
      </c>
      <c r="E2805" t="s">
        <v>827</v>
      </c>
      <c r="F2805">
        <v>17.928550000000001</v>
      </c>
      <c r="G2805">
        <v>20.4603</v>
      </c>
      <c r="H2805">
        <v>19.999700000000001</v>
      </c>
      <c r="I2805">
        <v>17.238199999999999</v>
      </c>
      <c r="J2805">
        <v>11.599</v>
      </c>
      <c r="K2805">
        <v>7.2907999999999999</v>
      </c>
      <c r="L2805">
        <v>3.3475000000000001</v>
      </c>
      <c r="M2805">
        <v>1.4570000000000001</v>
      </c>
    </row>
    <row r="2806" spans="1:13" x14ac:dyDescent="0.35">
      <c r="A2806" t="s">
        <v>8</v>
      </c>
      <c r="B2806" t="s">
        <v>19</v>
      </c>
      <c r="C2806" t="s">
        <v>24</v>
      </c>
      <c r="D2806" t="s">
        <v>757</v>
      </c>
      <c r="E2806" t="s">
        <v>827</v>
      </c>
      <c r="F2806">
        <v>3.8500000000000001E-3</v>
      </c>
      <c r="G2806">
        <v>4.0000000000000001E-3</v>
      </c>
      <c r="H2806">
        <v>4.4000000000000003E-3</v>
      </c>
      <c r="I2806">
        <v>4.8999999999999998E-3</v>
      </c>
      <c r="J2806">
        <v>5.4000000000000003E-3</v>
      </c>
      <c r="K2806">
        <v>5.8999999999999999E-3</v>
      </c>
      <c r="L2806">
        <v>6.4999999999999997E-3</v>
      </c>
      <c r="M2806">
        <v>7.1999999999999998E-3</v>
      </c>
    </row>
    <row r="2807" spans="1:13" x14ac:dyDescent="0.35">
      <c r="A2807" t="s">
        <v>8</v>
      </c>
      <c r="B2807" t="s">
        <v>19</v>
      </c>
      <c r="C2807" t="s">
        <v>24</v>
      </c>
      <c r="D2807" t="s">
        <v>758</v>
      </c>
      <c r="E2807" t="s">
        <v>827</v>
      </c>
      <c r="F2807">
        <v>0.66072500000000001</v>
      </c>
      <c r="G2807">
        <v>0.83299999999999996</v>
      </c>
      <c r="H2807">
        <v>1.0726</v>
      </c>
      <c r="I2807">
        <v>1.2370000000000001</v>
      </c>
      <c r="J2807">
        <v>1.3662000000000001</v>
      </c>
      <c r="K2807">
        <v>1.4856</v>
      </c>
      <c r="L2807">
        <v>1.6540999999999999</v>
      </c>
      <c r="M2807">
        <v>2.1745999999999999</v>
      </c>
    </row>
    <row r="2808" spans="1:13" x14ac:dyDescent="0.35">
      <c r="A2808" t="s">
        <v>8</v>
      </c>
      <c r="B2808" t="s">
        <v>19</v>
      </c>
      <c r="C2808" t="s">
        <v>24</v>
      </c>
      <c r="D2808" t="s">
        <v>759</v>
      </c>
      <c r="E2808" t="s">
        <v>827</v>
      </c>
      <c r="F2808">
        <v>0.69874999999999998</v>
      </c>
      <c r="G2808">
        <v>0.88649999999999995</v>
      </c>
      <c r="H2808">
        <v>1.2805</v>
      </c>
      <c r="I2808">
        <v>2.6638000000000002</v>
      </c>
      <c r="J2808">
        <v>7.5627000000000004</v>
      </c>
      <c r="K2808">
        <v>13.9125</v>
      </c>
      <c r="L2808">
        <v>22.004300000000001</v>
      </c>
      <c r="M2808">
        <v>33.288600000000002</v>
      </c>
    </row>
    <row r="2809" spans="1:13" x14ac:dyDescent="0.35">
      <c r="A2809" t="s">
        <v>8</v>
      </c>
      <c r="B2809" t="s">
        <v>19</v>
      </c>
      <c r="C2809" t="s">
        <v>24</v>
      </c>
      <c r="D2809" t="s">
        <v>760</v>
      </c>
      <c r="E2809" t="s">
        <v>827</v>
      </c>
      <c r="F2809">
        <v>0.28362500000000002</v>
      </c>
      <c r="G2809">
        <v>0.48899999999999999</v>
      </c>
      <c r="H2809">
        <v>0.67449999999999999</v>
      </c>
      <c r="I2809">
        <v>0.87</v>
      </c>
      <c r="J2809">
        <v>1.0661</v>
      </c>
      <c r="K2809">
        <v>1.1029</v>
      </c>
      <c r="L2809">
        <v>1.1952</v>
      </c>
      <c r="M2809">
        <v>1.3505</v>
      </c>
    </row>
    <row r="2810" spans="1:13" x14ac:dyDescent="0.35">
      <c r="A2810" t="s">
        <v>8</v>
      </c>
      <c r="B2810" t="s">
        <v>20</v>
      </c>
      <c r="C2810" t="s">
        <v>21</v>
      </c>
      <c r="D2810" t="s">
        <v>761</v>
      </c>
      <c r="E2810" t="s">
        <v>827</v>
      </c>
      <c r="F2810">
        <v>21.524574999999999</v>
      </c>
      <c r="G2810">
        <v>24.2883</v>
      </c>
      <c r="H2810">
        <v>26.483499999999999</v>
      </c>
      <c r="I2810">
        <v>27.711200000000002</v>
      </c>
      <c r="J2810">
        <v>26.181999999999999</v>
      </c>
      <c r="K2810">
        <v>23.741</v>
      </c>
      <c r="L2810">
        <v>17.9742</v>
      </c>
      <c r="M2810">
        <v>10.8194</v>
      </c>
    </row>
    <row r="2811" spans="1:13" x14ac:dyDescent="0.35">
      <c r="A2811" t="s">
        <v>8</v>
      </c>
      <c r="B2811" t="s">
        <v>20</v>
      </c>
      <c r="C2811" t="s">
        <v>21</v>
      </c>
      <c r="D2811" t="s">
        <v>762</v>
      </c>
      <c r="E2811" t="s">
        <v>827</v>
      </c>
      <c r="F2811">
        <v>3.914625</v>
      </c>
      <c r="G2811">
        <v>4.1950000000000003</v>
      </c>
      <c r="H2811">
        <v>4.4454000000000002</v>
      </c>
      <c r="I2811">
        <v>4.5038</v>
      </c>
      <c r="J2811">
        <v>4.4222999999999999</v>
      </c>
      <c r="K2811">
        <v>4.2811000000000003</v>
      </c>
      <c r="L2811">
        <v>4.5144000000000002</v>
      </c>
      <c r="M2811">
        <v>4.1477000000000004</v>
      </c>
    </row>
    <row r="2812" spans="1:13" x14ac:dyDescent="0.35">
      <c r="A2812" t="s">
        <v>8</v>
      </c>
      <c r="B2812" t="s">
        <v>20</v>
      </c>
      <c r="C2812" t="s">
        <v>21</v>
      </c>
      <c r="D2812" t="s">
        <v>763</v>
      </c>
      <c r="E2812" t="s">
        <v>827</v>
      </c>
      <c r="F2812">
        <v>0</v>
      </c>
      <c r="G2812">
        <v>0</v>
      </c>
      <c r="H2812">
        <v>0</v>
      </c>
      <c r="I2812">
        <v>0.18010000000000001</v>
      </c>
      <c r="J2812">
        <v>1.3267</v>
      </c>
      <c r="K2812">
        <v>2.5686</v>
      </c>
      <c r="L2812">
        <v>4.0629</v>
      </c>
      <c r="M2812">
        <v>4.1477000000000004</v>
      </c>
    </row>
    <row r="2813" spans="1:13" x14ac:dyDescent="0.35">
      <c r="A2813" t="s">
        <v>8</v>
      </c>
      <c r="B2813" t="s">
        <v>20</v>
      </c>
      <c r="C2813" t="s">
        <v>21</v>
      </c>
      <c r="D2813" t="s">
        <v>764</v>
      </c>
      <c r="E2813" t="s">
        <v>827</v>
      </c>
      <c r="F2813">
        <v>3.914625</v>
      </c>
      <c r="G2813">
        <v>4.1950000000000003</v>
      </c>
      <c r="H2813">
        <v>4.4454000000000002</v>
      </c>
      <c r="I2813">
        <v>4.3235999999999999</v>
      </c>
      <c r="J2813">
        <v>3.0956999999999999</v>
      </c>
      <c r="K2813">
        <v>1.7124999999999999</v>
      </c>
      <c r="L2813">
        <v>0.45140000000000002</v>
      </c>
      <c r="M2813">
        <v>0</v>
      </c>
    </row>
    <row r="2814" spans="1:13" x14ac:dyDescent="0.35">
      <c r="A2814" t="s">
        <v>8</v>
      </c>
      <c r="B2814" t="s">
        <v>20</v>
      </c>
      <c r="C2814" t="s">
        <v>21</v>
      </c>
      <c r="D2814" t="s">
        <v>765</v>
      </c>
      <c r="E2814" t="s">
        <v>827</v>
      </c>
      <c r="F2814">
        <v>0</v>
      </c>
      <c r="G2814">
        <v>0</v>
      </c>
      <c r="H2814">
        <v>0</v>
      </c>
      <c r="I2814">
        <v>0.18010000000000001</v>
      </c>
      <c r="J2814">
        <v>1.9312</v>
      </c>
      <c r="K2814">
        <v>5.8399000000000001</v>
      </c>
      <c r="L2814">
        <v>9.1153999999999993</v>
      </c>
      <c r="M2814">
        <v>8.0213999999999999</v>
      </c>
    </row>
    <row r="2815" spans="1:13" x14ac:dyDescent="0.35">
      <c r="A2815" t="s">
        <v>8</v>
      </c>
      <c r="B2815" t="s">
        <v>20</v>
      </c>
      <c r="C2815" t="s">
        <v>21</v>
      </c>
      <c r="D2815" t="s">
        <v>766</v>
      </c>
      <c r="E2815" t="s">
        <v>827</v>
      </c>
      <c r="F2815">
        <v>21.524574999999999</v>
      </c>
      <c r="G2815">
        <v>24.2883</v>
      </c>
      <c r="H2815">
        <v>26.483499999999999</v>
      </c>
      <c r="I2815">
        <v>27.531099999999999</v>
      </c>
      <c r="J2815">
        <v>24.250800000000002</v>
      </c>
      <c r="K2815">
        <v>17.901199999999999</v>
      </c>
      <c r="L2815">
        <v>8.8588000000000005</v>
      </c>
      <c r="M2815">
        <v>2.7980999999999998</v>
      </c>
    </row>
    <row r="2816" spans="1:13" x14ac:dyDescent="0.35">
      <c r="A2816" t="s">
        <v>8</v>
      </c>
      <c r="B2816" t="s">
        <v>20</v>
      </c>
      <c r="C2816" t="s">
        <v>21</v>
      </c>
      <c r="D2816" t="s">
        <v>767</v>
      </c>
      <c r="E2816" t="s">
        <v>827</v>
      </c>
      <c r="F2816">
        <v>2.0049999999999998E-2</v>
      </c>
      <c r="G2816">
        <v>2.8500000000000001E-2</v>
      </c>
      <c r="H2816">
        <v>0.1118</v>
      </c>
      <c r="I2816">
        <v>0.73819999999999997</v>
      </c>
      <c r="J2816">
        <v>2.3967999999999998</v>
      </c>
      <c r="K2816">
        <v>4.0031999999999996</v>
      </c>
      <c r="L2816">
        <v>6.4621000000000004</v>
      </c>
      <c r="M2816">
        <v>9.9492999999999991</v>
      </c>
    </row>
    <row r="2817" spans="1:13" x14ac:dyDescent="0.35">
      <c r="A2817" t="s">
        <v>8</v>
      </c>
      <c r="B2817" t="s">
        <v>20</v>
      </c>
      <c r="C2817" t="s">
        <v>21</v>
      </c>
      <c r="D2817" t="s">
        <v>768</v>
      </c>
      <c r="E2817" t="s">
        <v>827</v>
      </c>
      <c r="F2817">
        <v>1.4225E-2</v>
      </c>
      <c r="G2817">
        <v>2.1000000000000001E-2</v>
      </c>
      <c r="H2817">
        <v>9.1600000000000001E-2</v>
      </c>
      <c r="I2817">
        <v>0.68379999999999996</v>
      </c>
      <c r="J2817">
        <v>3.7944</v>
      </c>
      <c r="K2817">
        <v>8.4177</v>
      </c>
      <c r="L2817">
        <v>13.881399999999999</v>
      </c>
      <c r="M2817">
        <v>21.157499999999999</v>
      </c>
    </row>
    <row r="2818" spans="1:13" x14ac:dyDescent="0.35">
      <c r="A2818" t="s">
        <v>8</v>
      </c>
      <c r="B2818" t="s">
        <v>20</v>
      </c>
      <c r="C2818" t="s">
        <v>21</v>
      </c>
      <c r="D2818" t="s">
        <v>769</v>
      </c>
      <c r="E2818" t="s">
        <v>827</v>
      </c>
      <c r="F2818">
        <v>52.5672</v>
      </c>
      <c r="G2818">
        <v>59.200400000000002</v>
      </c>
      <c r="H2818">
        <v>62.033900000000003</v>
      </c>
      <c r="I2818">
        <v>64.661199999999994</v>
      </c>
      <c r="J2818">
        <v>67.575900000000004</v>
      </c>
      <c r="K2818">
        <v>72.793400000000005</v>
      </c>
      <c r="L2818">
        <v>76.707400000000007</v>
      </c>
      <c r="M2818">
        <v>79.487200000000001</v>
      </c>
    </row>
    <row r="2819" spans="1:13" x14ac:dyDescent="0.35">
      <c r="A2819" t="s">
        <v>8</v>
      </c>
      <c r="B2819" t="s">
        <v>20</v>
      </c>
      <c r="C2819" t="s">
        <v>21</v>
      </c>
      <c r="D2819" t="s">
        <v>770</v>
      </c>
      <c r="E2819" t="s">
        <v>827</v>
      </c>
      <c r="F2819">
        <v>6.0802750000000003</v>
      </c>
      <c r="G2819">
        <v>6.99</v>
      </c>
      <c r="H2819">
        <v>7.5586000000000002</v>
      </c>
      <c r="I2819">
        <v>8.7131000000000007</v>
      </c>
      <c r="J2819">
        <v>13.6495</v>
      </c>
      <c r="K2819">
        <v>21.003699999999998</v>
      </c>
      <c r="L2819">
        <v>30.906600000000001</v>
      </c>
      <c r="M2819">
        <v>42.212899999999998</v>
      </c>
    </row>
    <row r="2820" spans="1:13" x14ac:dyDescent="0.35">
      <c r="A2820" t="s">
        <v>8</v>
      </c>
      <c r="B2820" t="s">
        <v>20</v>
      </c>
      <c r="C2820" t="s">
        <v>21</v>
      </c>
      <c r="D2820" t="s">
        <v>771</v>
      </c>
      <c r="E2820" t="s">
        <v>827</v>
      </c>
      <c r="F2820">
        <v>1.145E-2</v>
      </c>
      <c r="G2820">
        <v>1.2500000000000001E-2</v>
      </c>
      <c r="H2820">
        <v>1.9E-2</v>
      </c>
      <c r="I2820">
        <v>5.4000000000000013E-2</v>
      </c>
      <c r="J2820">
        <v>0.37440000000000001</v>
      </c>
      <c r="K2820">
        <v>1.3070999999999999</v>
      </c>
      <c r="L2820">
        <v>2.0030999999999999</v>
      </c>
      <c r="M2820">
        <v>2.4853000000000001</v>
      </c>
    </row>
    <row r="2821" spans="1:13" x14ac:dyDescent="0.35">
      <c r="A2821" t="s">
        <v>8</v>
      </c>
      <c r="B2821" t="s">
        <v>20</v>
      </c>
      <c r="C2821" t="s">
        <v>21</v>
      </c>
      <c r="D2821" t="s">
        <v>772</v>
      </c>
      <c r="E2821" t="s">
        <v>827</v>
      </c>
      <c r="F2821">
        <v>0</v>
      </c>
      <c r="G2821">
        <v>0</v>
      </c>
      <c r="H2821">
        <v>0</v>
      </c>
      <c r="I2821">
        <v>0</v>
      </c>
      <c r="J2821">
        <v>6.5100000000000005E-2</v>
      </c>
      <c r="K2821">
        <v>0.62080000000000002</v>
      </c>
      <c r="L2821">
        <v>1.5511999999999999</v>
      </c>
      <c r="M2821">
        <v>2.4702000000000002</v>
      </c>
    </row>
    <row r="2822" spans="1:13" x14ac:dyDescent="0.35">
      <c r="A2822" t="s">
        <v>8</v>
      </c>
      <c r="B2822" t="s">
        <v>20</v>
      </c>
      <c r="C2822" t="s">
        <v>21</v>
      </c>
      <c r="D2822" t="s">
        <v>773</v>
      </c>
      <c r="E2822" t="s">
        <v>827</v>
      </c>
      <c r="F2822">
        <v>1.145E-2</v>
      </c>
      <c r="G2822">
        <v>1.2500000000000001E-2</v>
      </c>
      <c r="H2822">
        <v>1.9E-2</v>
      </c>
      <c r="I2822">
        <v>5.4000000000000013E-2</v>
      </c>
      <c r="J2822">
        <v>0.30940000000000001</v>
      </c>
      <c r="K2822">
        <v>0.68630000000000002</v>
      </c>
      <c r="L2822">
        <v>0.45190000000000002</v>
      </c>
      <c r="M2822">
        <v>1.5100000000000001E-2</v>
      </c>
    </row>
    <row r="2823" spans="1:13" x14ac:dyDescent="0.35">
      <c r="A2823" t="s">
        <v>8</v>
      </c>
      <c r="B2823" t="s">
        <v>20</v>
      </c>
      <c r="C2823" t="s">
        <v>21</v>
      </c>
      <c r="D2823" t="s">
        <v>774</v>
      </c>
      <c r="E2823" t="s">
        <v>827</v>
      </c>
      <c r="F2823">
        <v>1.231525</v>
      </c>
      <c r="G2823">
        <v>1.3746</v>
      </c>
      <c r="H2823">
        <v>1.2033</v>
      </c>
      <c r="I2823">
        <v>0.92849999999999999</v>
      </c>
      <c r="J2823">
        <v>0.7853</v>
      </c>
      <c r="K2823">
        <v>0.80010000000000003</v>
      </c>
      <c r="L2823">
        <v>1.2078</v>
      </c>
      <c r="M2823">
        <v>0.4506</v>
      </c>
    </row>
    <row r="2824" spans="1:13" x14ac:dyDescent="0.35">
      <c r="A2824" t="s">
        <v>8</v>
      </c>
      <c r="B2824" t="s">
        <v>20</v>
      </c>
      <c r="C2824" t="s">
        <v>21</v>
      </c>
      <c r="D2824" t="s">
        <v>775</v>
      </c>
      <c r="E2824" t="s">
        <v>827</v>
      </c>
      <c r="F2824">
        <v>0</v>
      </c>
      <c r="G2824">
        <v>0</v>
      </c>
      <c r="H2824">
        <v>0</v>
      </c>
      <c r="I2824">
        <v>0.1113</v>
      </c>
      <c r="J2824">
        <v>0.32979999999999998</v>
      </c>
      <c r="K2824">
        <v>0.57600000000000007</v>
      </c>
      <c r="L2824">
        <v>1.2078</v>
      </c>
      <c r="M2824">
        <v>0.4506</v>
      </c>
    </row>
    <row r="2825" spans="1:13" x14ac:dyDescent="0.35">
      <c r="A2825" t="s">
        <v>8</v>
      </c>
      <c r="B2825" t="s">
        <v>20</v>
      </c>
      <c r="C2825" t="s">
        <v>21</v>
      </c>
      <c r="D2825" t="s">
        <v>776</v>
      </c>
      <c r="E2825" t="s">
        <v>827</v>
      </c>
      <c r="F2825">
        <v>1.231525</v>
      </c>
      <c r="G2825">
        <v>1.3746</v>
      </c>
      <c r="H2825">
        <v>1.2033</v>
      </c>
      <c r="I2825">
        <v>0.81720000000000004</v>
      </c>
      <c r="J2825">
        <v>0.45550000000000002</v>
      </c>
      <c r="K2825">
        <v>0.224</v>
      </c>
      <c r="L2825">
        <v>0</v>
      </c>
      <c r="M2825">
        <v>0</v>
      </c>
    </row>
    <row r="2826" spans="1:13" x14ac:dyDescent="0.35">
      <c r="A2826" t="s">
        <v>8</v>
      </c>
      <c r="B2826" t="s">
        <v>20</v>
      </c>
      <c r="C2826" t="s">
        <v>21</v>
      </c>
      <c r="D2826" t="s">
        <v>777</v>
      </c>
      <c r="E2826" t="s">
        <v>827</v>
      </c>
      <c r="F2826">
        <v>5.2927499999999998</v>
      </c>
      <c r="G2826">
        <v>5.9664999999999999</v>
      </c>
      <c r="H2826">
        <v>6.032</v>
      </c>
      <c r="I2826">
        <v>5.6638999999999999</v>
      </c>
      <c r="J2826">
        <v>5.2189999999999994</v>
      </c>
      <c r="K2826">
        <v>5.0907</v>
      </c>
      <c r="L2826">
        <v>5.8426999999999998</v>
      </c>
      <c r="M2826">
        <v>4.6947999999999999</v>
      </c>
    </row>
    <row r="2827" spans="1:13" x14ac:dyDescent="0.35">
      <c r="A2827" t="s">
        <v>8</v>
      </c>
      <c r="B2827" t="s">
        <v>20</v>
      </c>
      <c r="C2827" t="s">
        <v>21</v>
      </c>
      <c r="D2827" t="s">
        <v>778</v>
      </c>
      <c r="E2827" t="s">
        <v>827</v>
      </c>
      <c r="F2827">
        <v>0</v>
      </c>
      <c r="G2827">
        <v>0</v>
      </c>
      <c r="H2827">
        <v>0</v>
      </c>
      <c r="I2827">
        <v>0.3009</v>
      </c>
      <c r="J2827">
        <v>1.66</v>
      </c>
      <c r="K2827">
        <v>3.1503999999999999</v>
      </c>
      <c r="L2827">
        <v>5.3792</v>
      </c>
      <c r="M2827">
        <v>4.6947999999999999</v>
      </c>
    </row>
    <row r="2828" spans="1:13" x14ac:dyDescent="0.35">
      <c r="A2828" t="s">
        <v>8</v>
      </c>
      <c r="B2828" t="s">
        <v>20</v>
      </c>
      <c r="C2828" t="s">
        <v>22</v>
      </c>
      <c r="D2828" t="s">
        <v>779</v>
      </c>
      <c r="E2828" t="s">
        <v>827</v>
      </c>
      <c r="F2828">
        <v>5.2927499999999998</v>
      </c>
      <c r="G2828">
        <v>5.9664999999999999</v>
      </c>
      <c r="H2828">
        <v>6.032</v>
      </c>
      <c r="I2828">
        <v>5.3631000000000002</v>
      </c>
      <c r="J2828">
        <v>3.5590000000000002</v>
      </c>
      <c r="K2828">
        <v>1.9402999999999999</v>
      </c>
      <c r="L2828">
        <v>0.46350000000000002</v>
      </c>
      <c r="M2828">
        <v>0</v>
      </c>
    </row>
    <row r="2829" spans="1:13" x14ac:dyDescent="0.35">
      <c r="A2829" t="s">
        <v>8</v>
      </c>
      <c r="B2829" t="s">
        <v>20</v>
      </c>
      <c r="C2829" t="s">
        <v>22</v>
      </c>
      <c r="D2829" t="s">
        <v>780</v>
      </c>
      <c r="E2829" t="s">
        <v>827</v>
      </c>
      <c r="F2829">
        <v>2.6944499999999998</v>
      </c>
      <c r="G2829">
        <v>3.0985999999999998</v>
      </c>
      <c r="H2829">
        <v>3.2166999999999999</v>
      </c>
      <c r="I2829">
        <v>3.0808</v>
      </c>
      <c r="J2829">
        <v>2.8388</v>
      </c>
      <c r="K2829">
        <v>2.7808000000000002</v>
      </c>
      <c r="L2829">
        <v>3.0752000000000002</v>
      </c>
      <c r="M2829">
        <v>2.8014999999999999</v>
      </c>
    </row>
    <row r="2830" spans="1:13" x14ac:dyDescent="0.35">
      <c r="A2830" t="s">
        <v>8</v>
      </c>
      <c r="B2830" t="s">
        <v>20</v>
      </c>
      <c r="C2830" t="s">
        <v>22</v>
      </c>
      <c r="D2830" t="s">
        <v>781</v>
      </c>
      <c r="E2830" t="s">
        <v>827</v>
      </c>
      <c r="F2830">
        <v>0</v>
      </c>
      <c r="G2830">
        <v>0</v>
      </c>
      <c r="H2830">
        <v>0</v>
      </c>
      <c r="I2830">
        <v>0.1232</v>
      </c>
      <c r="J2830">
        <v>0.85160000000000002</v>
      </c>
      <c r="K2830">
        <v>1.6685000000000001</v>
      </c>
      <c r="L2830">
        <v>2.7675999999999998</v>
      </c>
      <c r="M2830">
        <v>2.8014999999999999</v>
      </c>
    </row>
    <row r="2831" spans="1:13" x14ac:dyDescent="0.35">
      <c r="A2831" t="s">
        <v>8</v>
      </c>
      <c r="B2831" t="s">
        <v>20</v>
      </c>
      <c r="C2831" t="s">
        <v>22</v>
      </c>
      <c r="D2831" t="s">
        <v>782</v>
      </c>
      <c r="E2831" t="s">
        <v>827</v>
      </c>
      <c r="F2831">
        <v>2.6944499999999998</v>
      </c>
      <c r="G2831">
        <v>3.0985999999999998</v>
      </c>
      <c r="H2831">
        <v>3.2166999999999999</v>
      </c>
      <c r="I2831">
        <v>2.9575999999999998</v>
      </c>
      <c r="J2831">
        <v>1.9872000000000001</v>
      </c>
      <c r="K2831">
        <v>1.1123000000000001</v>
      </c>
      <c r="L2831">
        <v>0.30759999999999998</v>
      </c>
      <c r="M2831">
        <v>0</v>
      </c>
    </row>
    <row r="2832" spans="1:13" x14ac:dyDescent="0.35">
      <c r="A2832" t="s">
        <v>8</v>
      </c>
      <c r="B2832" t="s">
        <v>20</v>
      </c>
      <c r="C2832" t="s">
        <v>22</v>
      </c>
      <c r="D2832" t="s">
        <v>822</v>
      </c>
      <c r="E2832" t="s">
        <v>827</v>
      </c>
      <c r="F2832">
        <v>3.8500000000000001E-3</v>
      </c>
      <c r="G2832">
        <v>4.0000000000000001E-3</v>
      </c>
      <c r="H2832">
        <v>4.4000000000000003E-3</v>
      </c>
      <c r="I2832">
        <v>4.8999999999999998E-3</v>
      </c>
      <c r="J2832">
        <v>5.4000000000000003E-3</v>
      </c>
      <c r="K2832">
        <v>5.8999999999999999E-3</v>
      </c>
      <c r="L2832">
        <v>6.4999999999999997E-3</v>
      </c>
      <c r="M2832">
        <v>7.1999999999999998E-3</v>
      </c>
    </row>
    <row r="2833" spans="1:13" x14ac:dyDescent="0.35">
      <c r="A2833" t="s">
        <v>8</v>
      </c>
      <c r="B2833" t="s">
        <v>20</v>
      </c>
      <c r="C2833" t="s">
        <v>22</v>
      </c>
      <c r="D2833" t="s">
        <v>783</v>
      </c>
      <c r="E2833" t="s">
        <v>827</v>
      </c>
      <c r="F2833">
        <v>0.66072500000000001</v>
      </c>
      <c r="G2833">
        <v>0.83299999999999996</v>
      </c>
      <c r="H2833">
        <v>1.0726</v>
      </c>
      <c r="I2833">
        <v>1.2370000000000001</v>
      </c>
      <c r="J2833">
        <v>1.3662000000000001</v>
      </c>
      <c r="K2833">
        <v>1.4856</v>
      </c>
      <c r="L2833">
        <v>1.6540999999999999</v>
      </c>
      <c r="M2833">
        <v>2.1745999999999999</v>
      </c>
    </row>
    <row r="2834" spans="1:13" x14ac:dyDescent="0.35">
      <c r="A2834" t="s">
        <v>8</v>
      </c>
      <c r="B2834" t="s">
        <v>20</v>
      </c>
      <c r="C2834" t="s">
        <v>22</v>
      </c>
      <c r="D2834" t="s">
        <v>784</v>
      </c>
      <c r="E2834" t="s">
        <v>827</v>
      </c>
      <c r="F2834">
        <v>0.69874999999999998</v>
      </c>
      <c r="G2834">
        <v>0.88649999999999995</v>
      </c>
      <c r="H2834">
        <v>1.2805</v>
      </c>
      <c r="I2834">
        <v>2.6654</v>
      </c>
      <c r="J2834">
        <v>7.6268000000000002</v>
      </c>
      <c r="K2834">
        <v>14.1943</v>
      </c>
      <c r="L2834">
        <v>22.610399999999998</v>
      </c>
      <c r="M2834">
        <v>34.465499999999999</v>
      </c>
    </row>
    <row r="2835" spans="1:13" x14ac:dyDescent="0.35">
      <c r="A2835" t="s">
        <v>8</v>
      </c>
      <c r="B2835" t="s">
        <v>20</v>
      </c>
      <c r="C2835" t="s">
        <v>22</v>
      </c>
      <c r="D2835" t="s">
        <v>785</v>
      </c>
      <c r="E2835" t="s">
        <v>827</v>
      </c>
      <c r="F2835">
        <v>7.7299999999999994E-2</v>
      </c>
      <c r="G2835">
        <v>0.1244</v>
      </c>
      <c r="H2835">
        <v>0.2271</v>
      </c>
      <c r="I2835">
        <v>0.32979999999999998</v>
      </c>
      <c r="J2835">
        <v>0.42930000000000001</v>
      </c>
      <c r="K2835">
        <v>0.41149999999999998</v>
      </c>
      <c r="L2835">
        <v>0.45040000000000002</v>
      </c>
      <c r="M2835">
        <v>0.5675</v>
      </c>
    </row>
    <row r="2836" spans="1:13" x14ac:dyDescent="0.35">
      <c r="A2836" t="s">
        <v>8</v>
      </c>
      <c r="B2836" t="s">
        <v>20</v>
      </c>
      <c r="C2836" t="s">
        <v>22</v>
      </c>
      <c r="D2836" t="s">
        <v>786</v>
      </c>
      <c r="E2836" t="s">
        <v>827</v>
      </c>
      <c r="F2836">
        <v>1.3668750000000001</v>
      </c>
      <c r="G2836">
        <v>1.4934000000000001</v>
      </c>
      <c r="H2836">
        <v>1.6120000000000001</v>
      </c>
      <c r="I2836">
        <v>1.6546000000000001</v>
      </c>
      <c r="J2836">
        <v>1.5949</v>
      </c>
      <c r="K2836">
        <v>1.5099</v>
      </c>
      <c r="L2836">
        <v>1.5599000000000001</v>
      </c>
      <c r="M2836">
        <v>1.4427000000000001</v>
      </c>
    </row>
    <row r="2837" spans="1:13" x14ac:dyDescent="0.35">
      <c r="A2837" t="s">
        <v>8</v>
      </c>
      <c r="B2837" t="s">
        <v>20</v>
      </c>
      <c r="C2837" t="s">
        <v>22</v>
      </c>
      <c r="D2837" t="s">
        <v>787</v>
      </c>
      <c r="E2837" t="s">
        <v>827</v>
      </c>
      <c r="F2837">
        <v>0</v>
      </c>
      <c r="G2837">
        <v>0</v>
      </c>
      <c r="H2837">
        <v>0</v>
      </c>
      <c r="I2837">
        <v>6.6100000000000006E-2</v>
      </c>
      <c r="J2837">
        <v>0.47849999999999998</v>
      </c>
      <c r="K2837">
        <v>0.90590000000000004</v>
      </c>
      <c r="L2837">
        <v>1.4038999999999999</v>
      </c>
      <c r="M2837">
        <v>1.4427000000000001</v>
      </c>
    </row>
    <row r="2838" spans="1:13" x14ac:dyDescent="0.35">
      <c r="A2838" t="s">
        <v>8</v>
      </c>
      <c r="B2838" t="s">
        <v>20</v>
      </c>
      <c r="C2838" t="s">
        <v>22</v>
      </c>
      <c r="D2838" t="s">
        <v>788</v>
      </c>
      <c r="E2838" t="s">
        <v>827</v>
      </c>
      <c r="F2838">
        <v>1.3668750000000001</v>
      </c>
      <c r="G2838">
        <v>1.4934000000000001</v>
      </c>
      <c r="H2838">
        <v>1.6120000000000001</v>
      </c>
      <c r="I2838">
        <v>1.5883</v>
      </c>
      <c r="J2838">
        <v>1.1164000000000001</v>
      </c>
      <c r="K2838">
        <v>0.60389999999999999</v>
      </c>
      <c r="L2838">
        <v>0.15590000000000001</v>
      </c>
      <c r="M2838">
        <v>0</v>
      </c>
    </row>
    <row r="2839" spans="1:13" x14ac:dyDescent="0.35">
      <c r="A2839" t="s">
        <v>8</v>
      </c>
      <c r="B2839" t="s">
        <v>20</v>
      </c>
      <c r="C2839" t="s">
        <v>22</v>
      </c>
      <c r="D2839" t="s">
        <v>789</v>
      </c>
      <c r="E2839" t="s">
        <v>827</v>
      </c>
      <c r="F2839">
        <v>0</v>
      </c>
      <c r="G2839">
        <v>0</v>
      </c>
      <c r="H2839">
        <v>0</v>
      </c>
      <c r="I2839">
        <v>1.6999999999999999E-3</v>
      </c>
      <c r="J2839">
        <v>6.4000000000000001E-2</v>
      </c>
      <c r="K2839">
        <v>0.28179999999999999</v>
      </c>
      <c r="L2839">
        <v>0.60609999999999997</v>
      </c>
      <c r="M2839">
        <v>1.1768000000000001</v>
      </c>
    </row>
    <row r="2840" spans="1:13" x14ac:dyDescent="0.35">
      <c r="A2840" t="s">
        <v>8</v>
      </c>
      <c r="B2840" t="s">
        <v>20</v>
      </c>
      <c r="C2840" t="s">
        <v>22</v>
      </c>
      <c r="D2840" t="s">
        <v>790</v>
      </c>
      <c r="E2840" t="s">
        <v>827</v>
      </c>
      <c r="F2840">
        <v>2.0049999999999998E-2</v>
      </c>
      <c r="G2840">
        <v>2.8500000000000001E-2</v>
      </c>
      <c r="H2840">
        <v>0.1118</v>
      </c>
      <c r="I2840">
        <v>0.73819999999999997</v>
      </c>
      <c r="J2840">
        <v>2.3967999999999998</v>
      </c>
      <c r="K2840">
        <v>4.0031999999999996</v>
      </c>
      <c r="L2840">
        <v>6.4621000000000004</v>
      </c>
      <c r="M2840">
        <v>9.9492999999999991</v>
      </c>
    </row>
    <row r="2841" spans="1:13" x14ac:dyDescent="0.35">
      <c r="A2841" t="s">
        <v>8</v>
      </c>
      <c r="B2841" t="s">
        <v>20</v>
      </c>
      <c r="C2841" t="s">
        <v>22</v>
      </c>
      <c r="D2841" t="s">
        <v>791</v>
      </c>
      <c r="E2841" t="s">
        <v>827</v>
      </c>
      <c r="F2841">
        <v>2.0049999999999998E-2</v>
      </c>
      <c r="G2841">
        <v>2.8500000000000001E-2</v>
      </c>
      <c r="H2841">
        <v>0.1118</v>
      </c>
      <c r="I2841">
        <v>0.73819999999999997</v>
      </c>
      <c r="J2841">
        <v>2.3967999999999998</v>
      </c>
      <c r="K2841">
        <v>4.0031999999999996</v>
      </c>
      <c r="L2841">
        <v>6.4621000000000004</v>
      </c>
      <c r="M2841">
        <v>9.9492999999999991</v>
      </c>
    </row>
    <row r="2842" spans="1:13" x14ac:dyDescent="0.35">
      <c r="A2842" t="s">
        <v>8</v>
      </c>
      <c r="B2842" t="s">
        <v>20</v>
      </c>
      <c r="C2842" t="s">
        <v>22</v>
      </c>
      <c r="D2842" t="s">
        <v>792</v>
      </c>
      <c r="E2842" t="s">
        <v>827</v>
      </c>
      <c r="F2842">
        <v>1.4225E-2</v>
      </c>
      <c r="G2842">
        <v>2.1000000000000001E-2</v>
      </c>
      <c r="H2842">
        <v>9.1600000000000001E-2</v>
      </c>
      <c r="I2842">
        <v>0.68379999999999996</v>
      </c>
      <c r="J2842">
        <v>3.7944</v>
      </c>
      <c r="K2842">
        <v>8.4177</v>
      </c>
      <c r="L2842">
        <v>13.881399999999999</v>
      </c>
      <c r="M2842">
        <v>21.157499999999999</v>
      </c>
    </row>
    <row r="2843" spans="1:13" x14ac:dyDescent="0.35">
      <c r="A2843" t="s">
        <v>8</v>
      </c>
      <c r="B2843" t="s">
        <v>20</v>
      </c>
      <c r="C2843" t="s">
        <v>22</v>
      </c>
      <c r="D2843" t="s">
        <v>793</v>
      </c>
      <c r="E2843" t="s">
        <v>827</v>
      </c>
      <c r="F2843">
        <v>1.4225E-2</v>
      </c>
      <c r="G2843">
        <v>2.1000000000000001E-2</v>
      </c>
      <c r="H2843">
        <v>9.1600000000000001E-2</v>
      </c>
      <c r="I2843">
        <v>0.68379999999999996</v>
      </c>
      <c r="J2843">
        <v>3.7944</v>
      </c>
      <c r="K2843">
        <v>8.4177</v>
      </c>
      <c r="L2843">
        <v>13.881399999999999</v>
      </c>
      <c r="M2843">
        <v>21.157499999999999</v>
      </c>
    </row>
    <row r="2844" spans="1:13" x14ac:dyDescent="0.35">
      <c r="A2844" t="s">
        <v>8</v>
      </c>
      <c r="B2844" t="s">
        <v>20</v>
      </c>
      <c r="C2844" t="s">
        <v>22</v>
      </c>
      <c r="D2844" t="s">
        <v>794</v>
      </c>
      <c r="E2844" t="s">
        <v>827</v>
      </c>
      <c r="F2844">
        <v>6.73935</v>
      </c>
      <c r="G2844">
        <v>8.0844000000000005</v>
      </c>
      <c r="H2844">
        <v>7.7706</v>
      </c>
      <c r="I2844">
        <v>6.1967999999999996</v>
      </c>
      <c r="J2844">
        <v>3.59</v>
      </c>
      <c r="K2844">
        <v>2.0156999999999998</v>
      </c>
      <c r="L2844">
        <v>0.85819999999999996</v>
      </c>
      <c r="M2844">
        <v>0.4204</v>
      </c>
    </row>
    <row r="2845" spans="1:13" x14ac:dyDescent="0.35">
      <c r="A2845" t="s">
        <v>8</v>
      </c>
      <c r="B2845" t="s">
        <v>20</v>
      </c>
      <c r="C2845" t="s">
        <v>22</v>
      </c>
      <c r="D2845" t="s">
        <v>795</v>
      </c>
      <c r="E2845" t="s">
        <v>827</v>
      </c>
      <c r="F2845">
        <v>6.73935</v>
      </c>
      <c r="G2845">
        <v>8.0844000000000005</v>
      </c>
      <c r="H2845">
        <v>7.7706</v>
      </c>
      <c r="I2845">
        <v>6.1967999999999996</v>
      </c>
      <c r="J2845">
        <v>3.59</v>
      </c>
      <c r="K2845">
        <v>2.0156999999999998</v>
      </c>
      <c r="L2845">
        <v>0.85819999999999996</v>
      </c>
      <c r="M2845">
        <v>0.4204</v>
      </c>
    </row>
    <row r="2846" spans="1:13" x14ac:dyDescent="0.35">
      <c r="A2846" t="s">
        <v>8</v>
      </c>
      <c r="B2846" t="s">
        <v>20</v>
      </c>
      <c r="C2846" t="s">
        <v>23</v>
      </c>
      <c r="D2846" t="s">
        <v>796</v>
      </c>
      <c r="E2846" t="s">
        <v>827</v>
      </c>
      <c r="F2846">
        <v>0.210725</v>
      </c>
      <c r="G2846">
        <v>0.36919999999999997</v>
      </c>
      <c r="H2846">
        <v>0.45229999999999998</v>
      </c>
      <c r="I2846">
        <v>0.54530000000000001</v>
      </c>
      <c r="J2846">
        <v>0.64219999999999999</v>
      </c>
      <c r="K2846">
        <v>0.69710000000000005</v>
      </c>
      <c r="L2846">
        <v>0.75070000000000003</v>
      </c>
      <c r="M2846">
        <v>0.7893</v>
      </c>
    </row>
    <row r="2847" spans="1:13" x14ac:dyDescent="0.35">
      <c r="A2847" t="s">
        <v>8</v>
      </c>
      <c r="B2847" t="s">
        <v>20</v>
      </c>
      <c r="C2847" t="s">
        <v>23</v>
      </c>
      <c r="D2847" t="s">
        <v>797</v>
      </c>
      <c r="E2847" t="s">
        <v>827</v>
      </c>
      <c r="F2847">
        <v>4.4000000000000003E-3</v>
      </c>
      <c r="G2847">
        <v>4.5999999999999999E-3</v>
      </c>
      <c r="H2847">
        <v>4.8999999999999998E-3</v>
      </c>
      <c r="I2847">
        <v>5.1000000000000004E-3</v>
      </c>
      <c r="J2847">
        <v>5.4000000000000003E-3</v>
      </c>
      <c r="K2847">
        <v>5.7000000000000002E-3</v>
      </c>
      <c r="L2847">
        <v>5.8999999999999999E-3</v>
      </c>
      <c r="M2847">
        <v>6.1999999999999998E-3</v>
      </c>
    </row>
    <row r="2848" spans="1:13" x14ac:dyDescent="0.35">
      <c r="A2848" t="s">
        <v>8</v>
      </c>
      <c r="B2848" t="s">
        <v>20</v>
      </c>
      <c r="C2848" t="s">
        <v>23</v>
      </c>
      <c r="D2848" t="s">
        <v>801</v>
      </c>
      <c r="E2848" t="s">
        <v>827</v>
      </c>
      <c r="F2848">
        <v>27.265899999999998</v>
      </c>
      <c r="G2848">
        <v>30.8096</v>
      </c>
      <c r="H2848">
        <v>34.098300000000002</v>
      </c>
      <c r="I2848">
        <v>36.725700000000003</v>
      </c>
      <c r="J2848">
        <v>36.818600000000004</v>
      </c>
      <c r="K2848">
        <v>35.733800000000002</v>
      </c>
      <c r="L2848">
        <v>30.319099999999999</v>
      </c>
      <c r="M2848">
        <v>21.654599999999999</v>
      </c>
    </row>
    <row r="2849" spans="1:13" x14ac:dyDescent="0.35">
      <c r="A2849" t="s">
        <v>8</v>
      </c>
      <c r="B2849" t="s">
        <v>20</v>
      </c>
      <c r="C2849" t="s">
        <v>23</v>
      </c>
      <c r="D2849" t="s">
        <v>802</v>
      </c>
      <c r="E2849" t="s">
        <v>827</v>
      </c>
      <c r="F2849">
        <v>1.8200000000000001E-2</v>
      </c>
      <c r="G2849">
        <v>4.2799999999999998E-2</v>
      </c>
      <c r="H2849">
        <v>0.13150000000000001</v>
      </c>
      <c r="I2849">
        <v>0.40210000000000001</v>
      </c>
      <c r="J2849">
        <v>1.1415999999999999</v>
      </c>
      <c r="K2849">
        <v>2.2242000000000002</v>
      </c>
      <c r="L2849">
        <v>3.8142999999999998</v>
      </c>
      <c r="M2849">
        <v>4.1382000000000003</v>
      </c>
    </row>
    <row r="2850" spans="1:13" x14ac:dyDescent="0.35">
      <c r="A2850" t="s">
        <v>8</v>
      </c>
      <c r="B2850" t="s">
        <v>20</v>
      </c>
      <c r="C2850" t="s">
        <v>23</v>
      </c>
      <c r="D2850" t="s">
        <v>803</v>
      </c>
      <c r="E2850" t="s">
        <v>827</v>
      </c>
      <c r="F2850">
        <v>8.5000000000000006E-3</v>
      </c>
      <c r="G2850">
        <v>1.5100000000000001E-2</v>
      </c>
      <c r="H2850">
        <v>3.5299999999999998E-2</v>
      </c>
      <c r="I2850">
        <v>6.2199999999999998E-2</v>
      </c>
      <c r="J2850">
        <v>0.1328</v>
      </c>
      <c r="K2850">
        <v>0.23</v>
      </c>
      <c r="L2850">
        <v>0.25540000000000002</v>
      </c>
      <c r="M2850">
        <v>0.1958</v>
      </c>
    </row>
    <row r="2851" spans="1:13" x14ac:dyDescent="0.35">
      <c r="A2851" t="s">
        <v>8</v>
      </c>
      <c r="B2851" t="s">
        <v>20</v>
      </c>
      <c r="C2851" t="s">
        <v>23</v>
      </c>
      <c r="D2851" t="s">
        <v>804</v>
      </c>
      <c r="E2851" t="s">
        <v>827</v>
      </c>
      <c r="F2851">
        <v>9.6249999999999981E-3</v>
      </c>
      <c r="G2851">
        <v>2.7699999999999999E-2</v>
      </c>
      <c r="H2851">
        <v>9.6199999999999994E-2</v>
      </c>
      <c r="I2851">
        <v>0.33989999999999998</v>
      </c>
      <c r="J2851">
        <v>1.0087999999999999</v>
      </c>
      <c r="K2851">
        <v>1.9942</v>
      </c>
      <c r="L2851">
        <v>3.5589</v>
      </c>
      <c r="M2851">
        <v>3.9424000000000001</v>
      </c>
    </row>
    <row r="2852" spans="1:13" x14ac:dyDescent="0.35">
      <c r="A2852" t="s">
        <v>8</v>
      </c>
      <c r="B2852" t="s">
        <v>20</v>
      </c>
      <c r="C2852" t="s">
        <v>23</v>
      </c>
      <c r="D2852" t="s">
        <v>805</v>
      </c>
      <c r="E2852" t="s">
        <v>827</v>
      </c>
      <c r="F2852">
        <v>0</v>
      </c>
      <c r="G2852">
        <v>0</v>
      </c>
      <c r="H2852">
        <v>0</v>
      </c>
      <c r="I2852">
        <v>0</v>
      </c>
      <c r="J2852">
        <v>0.20549999999999999</v>
      </c>
      <c r="K2852">
        <v>1.0676000000000001</v>
      </c>
      <c r="L2852">
        <v>2.9752000000000001</v>
      </c>
      <c r="M2852">
        <v>4.1382000000000003</v>
      </c>
    </row>
    <row r="2853" spans="1:13" x14ac:dyDescent="0.35">
      <c r="A2853" t="s">
        <v>8</v>
      </c>
      <c r="B2853" t="s">
        <v>20</v>
      </c>
      <c r="C2853" t="s">
        <v>23</v>
      </c>
      <c r="D2853" t="s">
        <v>806</v>
      </c>
      <c r="E2853" t="s">
        <v>827</v>
      </c>
      <c r="F2853">
        <v>1.8200000000000001E-2</v>
      </c>
      <c r="G2853">
        <v>4.2799999999999998E-2</v>
      </c>
      <c r="H2853">
        <v>0.13150000000000001</v>
      </c>
      <c r="I2853">
        <v>0.40210000000000001</v>
      </c>
      <c r="J2853">
        <v>0.93610000000000004</v>
      </c>
      <c r="K2853">
        <v>1.1566000000000001</v>
      </c>
      <c r="L2853">
        <v>0.83919999999999995</v>
      </c>
      <c r="M2853">
        <v>0</v>
      </c>
    </row>
    <row r="2854" spans="1:13" x14ac:dyDescent="0.35">
      <c r="A2854" t="s">
        <v>8</v>
      </c>
      <c r="B2854" t="s">
        <v>20</v>
      </c>
      <c r="C2854" t="s">
        <v>23</v>
      </c>
      <c r="D2854" t="s">
        <v>807</v>
      </c>
      <c r="E2854" t="s">
        <v>827</v>
      </c>
      <c r="F2854">
        <v>27.247724999999999</v>
      </c>
      <c r="G2854">
        <v>30.7667</v>
      </c>
      <c r="H2854">
        <v>33.966799999999999</v>
      </c>
      <c r="I2854">
        <v>36.323700000000002</v>
      </c>
      <c r="J2854">
        <v>35.677</v>
      </c>
      <c r="K2854">
        <v>33.509700000000002</v>
      </c>
      <c r="L2854">
        <v>26.504899999999999</v>
      </c>
      <c r="M2854">
        <v>17.516500000000001</v>
      </c>
    </row>
    <row r="2855" spans="1:13" x14ac:dyDescent="0.35">
      <c r="A2855" t="s">
        <v>8</v>
      </c>
      <c r="B2855" t="s">
        <v>20</v>
      </c>
      <c r="C2855" t="s">
        <v>23</v>
      </c>
      <c r="D2855" t="s">
        <v>808</v>
      </c>
      <c r="E2855" t="s">
        <v>827</v>
      </c>
      <c r="F2855">
        <v>27.247724999999999</v>
      </c>
      <c r="G2855">
        <v>30.7667</v>
      </c>
      <c r="H2855">
        <v>33.966799999999999</v>
      </c>
      <c r="I2855">
        <v>36.323700000000002</v>
      </c>
      <c r="J2855">
        <v>35.677</v>
      </c>
      <c r="K2855">
        <v>33.509700000000002</v>
      </c>
      <c r="L2855">
        <v>26.504899999999999</v>
      </c>
      <c r="M2855">
        <v>17.516500000000001</v>
      </c>
    </row>
    <row r="2856" spans="1:13" x14ac:dyDescent="0.35">
      <c r="A2856" t="s">
        <v>8</v>
      </c>
      <c r="B2856" t="s">
        <v>20</v>
      </c>
      <c r="C2856" t="s">
        <v>23</v>
      </c>
      <c r="D2856" t="s">
        <v>809</v>
      </c>
      <c r="E2856" t="s">
        <v>827</v>
      </c>
      <c r="F2856">
        <v>27.247724999999999</v>
      </c>
      <c r="G2856">
        <v>30.7667</v>
      </c>
      <c r="H2856">
        <v>33.966799999999999</v>
      </c>
      <c r="I2856">
        <v>36.323700000000002</v>
      </c>
      <c r="J2856">
        <v>35.677</v>
      </c>
      <c r="K2856">
        <v>33.509700000000002</v>
      </c>
      <c r="L2856">
        <v>26.504899999999999</v>
      </c>
      <c r="M2856">
        <v>17.516500000000001</v>
      </c>
    </row>
    <row r="2857" spans="1:13" x14ac:dyDescent="0.35">
      <c r="A2857" t="s">
        <v>8</v>
      </c>
      <c r="B2857" t="s">
        <v>20</v>
      </c>
      <c r="C2857" t="s">
        <v>23</v>
      </c>
      <c r="D2857" t="s">
        <v>810</v>
      </c>
      <c r="E2857" t="s">
        <v>827</v>
      </c>
      <c r="F2857">
        <v>12.271025</v>
      </c>
      <c r="G2857">
        <v>12.946999999999999</v>
      </c>
      <c r="H2857">
        <v>12.154299999999999</v>
      </c>
      <c r="I2857">
        <v>12.4802</v>
      </c>
      <c r="J2857">
        <v>12.8756</v>
      </c>
      <c r="K2857">
        <v>13.343</v>
      </c>
      <c r="L2857">
        <v>13.8727</v>
      </c>
      <c r="M2857">
        <v>14.4101</v>
      </c>
    </row>
    <row r="2858" spans="1:13" x14ac:dyDescent="0.35">
      <c r="A2858" t="s">
        <v>8</v>
      </c>
      <c r="B2858" t="s">
        <v>20</v>
      </c>
      <c r="C2858" t="s">
        <v>23</v>
      </c>
      <c r="D2858" t="s">
        <v>811</v>
      </c>
      <c r="E2858" t="s">
        <v>827</v>
      </c>
      <c r="F2858">
        <v>11.0961</v>
      </c>
      <c r="G2858">
        <v>11.55</v>
      </c>
      <c r="H2858">
        <v>11.9651</v>
      </c>
      <c r="I2858">
        <v>12.411300000000001</v>
      </c>
      <c r="J2858">
        <v>12.844900000000001</v>
      </c>
      <c r="K2858">
        <v>13.3245</v>
      </c>
      <c r="L2858">
        <v>13.865399999999999</v>
      </c>
      <c r="M2858">
        <v>14.407400000000001</v>
      </c>
    </row>
    <row r="2859" spans="1:13" x14ac:dyDescent="0.35">
      <c r="A2859" t="s">
        <v>8</v>
      </c>
      <c r="B2859" t="s">
        <v>20</v>
      </c>
      <c r="C2859" t="s">
        <v>23</v>
      </c>
      <c r="D2859" t="s">
        <v>812</v>
      </c>
      <c r="E2859" t="s">
        <v>827</v>
      </c>
      <c r="F2859">
        <v>1.1749000000000001</v>
      </c>
      <c r="G2859">
        <v>1.397</v>
      </c>
      <c r="H2859">
        <v>0.18920000000000001</v>
      </c>
      <c r="I2859">
        <v>6.8900000000000003E-2</v>
      </c>
      <c r="J2859">
        <v>3.0800000000000001E-2</v>
      </c>
      <c r="K2859">
        <v>1.84E-2</v>
      </c>
      <c r="L2859">
        <v>7.4000000000000003E-3</v>
      </c>
      <c r="M2859">
        <v>2.7000000000000001E-3</v>
      </c>
    </row>
    <row r="2860" spans="1:13" x14ac:dyDescent="0.35">
      <c r="A2860" t="s">
        <v>8</v>
      </c>
      <c r="B2860" t="s">
        <v>20</v>
      </c>
      <c r="C2860" t="s">
        <v>23</v>
      </c>
      <c r="D2860" t="s">
        <v>813</v>
      </c>
      <c r="E2860" t="s">
        <v>827</v>
      </c>
      <c r="F2860">
        <v>0</v>
      </c>
      <c r="G2860">
        <v>0</v>
      </c>
      <c r="H2860">
        <v>0</v>
      </c>
      <c r="I2860">
        <v>6.6E-3</v>
      </c>
      <c r="J2860">
        <v>4.3400000000000001E-2</v>
      </c>
      <c r="K2860">
        <v>0.29720000000000002</v>
      </c>
      <c r="L2860">
        <v>0.74719999999999998</v>
      </c>
      <c r="M2860">
        <v>1.3635999999999999</v>
      </c>
    </row>
    <row r="2861" spans="1:13" x14ac:dyDescent="0.35">
      <c r="A2861" t="s">
        <v>8</v>
      </c>
      <c r="B2861" t="s">
        <v>20</v>
      </c>
      <c r="C2861" t="s">
        <v>23</v>
      </c>
      <c r="D2861" t="s">
        <v>814</v>
      </c>
      <c r="E2861" t="s">
        <v>827</v>
      </c>
      <c r="F2861">
        <v>2.533325</v>
      </c>
      <c r="G2861">
        <v>3.2848000000000002</v>
      </c>
      <c r="H2861">
        <v>2.8144999999999998</v>
      </c>
      <c r="I2861">
        <v>2.7265999999999999</v>
      </c>
      <c r="J2861">
        <v>2.7683</v>
      </c>
      <c r="K2861">
        <v>3.5158</v>
      </c>
      <c r="L2861">
        <v>5.3545999999999996</v>
      </c>
      <c r="M2861">
        <v>3.5537999999999998</v>
      </c>
    </row>
    <row r="2862" spans="1:13" x14ac:dyDescent="0.35">
      <c r="A2862" t="s">
        <v>8</v>
      </c>
      <c r="B2862" t="s">
        <v>20</v>
      </c>
      <c r="C2862" t="s">
        <v>23</v>
      </c>
      <c r="D2862" t="s">
        <v>815</v>
      </c>
      <c r="E2862" t="s">
        <v>827</v>
      </c>
      <c r="F2862">
        <v>10.213950000000001</v>
      </c>
      <c r="G2862">
        <v>12.1669</v>
      </c>
      <c r="H2862">
        <v>15.5366</v>
      </c>
      <c r="I2862">
        <v>18.812899999999999</v>
      </c>
      <c r="J2862">
        <v>18.1736</v>
      </c>
      <c r="K2862">
        <v>16.404299999999999</v>
      </c>
      <c r="L2862">
        <v>16.495200000000001</v>
      </c>
      <c r="M2862">
        <v>16.1874</v>
      </c>
    </row>
    <row r="2863" spans="1:13" x14ac:dyDescent="0.35">
      <c r="A2863" t="s">
        <v>8</v>
      </c>
      <c r="B2863" t="s">
        <v>20</v>
      </c>
      <c r="C2863" t="s">
        <v>23</v>
      </c>
      <c r="D2863" t="s">
        <v>816</v>
      </c>
      <c r="E2863" t="s">
        <v>827</v>
      </c>
      <c r="F2863">
        <v>72.825625000000002</v>
      </c>
      <c r="G2863">
        <v>83.593800000000002</v>
      </c>
      <c r="H2863">
        <v>91.270700000000005</v>
      </c>
      <c r="I2863">
        <v>89.398799999999994</v>
      </c>
      <c r="J2863">
        <v>76.955500000000001</v>
      </c>
      <c r="K2863">
        <v>68.587800000000001</v>
      </c>
      <c r="L2863">
        <v>48.962600000000002</v>
      </c>
      <c r="M2863">
        <v>29.4511</v>
      </c>
    </row>
    <row r="2864" spans="1:13" x14ac:dyDescent="0.35">
      <c r="A2864" t="s">
        <v>8</v>
      </c>
      <c r="B2864" t="s">
        <v>20</v>
      </c>
      <c r="C2864" t="s">
        <v>24</v>
      </c>
      <c r="D2864" t="s">
        <v>817</v>
      </c>
      <c r="E2864" t="s">
        <v>827</v>
      </c>
      <c r="F2864">
        <v>3.7900000000000003E-2</v>
      </c>
      <c r="G2864">
        <v>5.7299999999999997E-2</v>
      </c>
      <c r="H2864">
        <v>1.84E-2</v>
      </c>
      <c r="I2864">
        <v>-1.06E-2</v>
      </c>
      <c r="J2864">
        <v>1.9199999999999998E-2</v>
      </c>
      <c r="K2864">
        <v>0.1162</v>
      </c>
      <c r="L2864">
        <v>0.2487</v>
      </c>
      <c r="M2864">
        <v>0.4254</v>
      </c>
    </row>
    <row r="2865" spans="1:13" x14ac:dyDescent="0.35">
      <c r="A2865" t="s">
        <v>8</v>
      </c>
      <c r="B2865" t="s">
        <v>20</v>
      </c>
      <c r="C2865" t="s">
        <v>24</v>
      </c>
      <c r="D2865" t="s">
        <v>818</v>
      </c>
      <c r="E2865" t="s">
        <v>827</v>
      </c>
      <c r="F2865">
        <v>0</v>
      </c>
      <c r="G2865">
        <v>0</v>
      </c>
      <c r="H2865">
        <v>0</v>
      </c>
      <c r="I2865">
        <v>4.7999999999999996E-3</v>
      </c>
      <c r="J2865">
        <v>3.04E-2</v>
      </c>
      <c r="K2865">
        <v>0.1022</v>
      </c>
      <c r="L2865">
        <v>0.33610000000000001</v>
      </c>
      <c r="M2865">
        <v>0.45540000000000003</v>
      </c>
    </row>
    <row r="2866" spans="1:13" x14ac:dyDescent="0.35">
      <c r="A2866" t="s">
        <v>8</v>
      </c>
      <c r="B2866" t="s">
        <v>20</v>
      </c>
      <c r="C2866" t="s">
        <v>24</v>
      </c>
      <c r="D2866" t="s">
        <v>711</v>
      </c>
      <c r="E2866" t="s">
        <v>825</v>
      </c>
      <c r="F2866">
        <v>1.7437</v>
      </c>
      <c r="G2866">
        <v>1.3734</v>
      </c>
      <c r="H2866">
        <v>2.9573</v>
      </c>
      <c r="I2866">
        <v>5.5761000000000003</v>
      </c>
      <c r="J2866">
        <v>20.9102</v>
      </c>
      <c r="K2866">
        <v>34.758800000000001</v>
      </c>
      <c r="L2866">
        <v>19.901</v>
      </c>
      <c r="M2866">
        <v>28.3963</v>
      </c>
    </row>
    <row r="2867" spans="1:13" x14ac:dyDescent="0.35">
      <c r="A2867" t="s">
        <v>8</v>
      </c>
      <c r="B2867" t="s">
        <v>20</v>
      </c>
      <c r="C2867" t="s">
        <v>24</v>
      </c>
      <c r="D2867" t="s">
        <v>712</v>
      </c>
      <c r="E2867" t="s">
        <v>825</v>
      </c>
      <c r="F2867">
        <v>0</v>
      </c>
      <c r="G2867">
        <v>0</v>
      </c>
      <c r="H2867">
        <v>0</v>
      </c>
      <c r="I2867">
        <v>0</v>
      </c>
      <c r="J2867">
        <v>4.0452000000000004</v>
      </c>
      <c r="K2867">
        <v>16.8675</v>
      </c>
      <c r="L2867">
        <v>13.837</v>
      </c>
      <c r="M2867">
        <v>25.855699999999999</v>
      </c>
    </row>
    <row r="2868" spans="1:13" x14ac:dyDescent="0.35">
      <c r="A2868" t="s">
        <v>8</v>
      </c>
      <c r="B2868" t="s">
        <v>20</v>
      </c>
      <c r="C2868" t="s">
        <v>24</v>
      </c>
      <c r="D2868" t="s">
        <v>713</v>
      </c>
      <c r="E2868" t="s">
        <v>825</v>
      </c>
      <c r="F2868">
        <v>1.7437</v>
      </c>
      <c r="G2868">
        <v>1.3734</v>
      </c>
      <c r="H2868">
        <v>2.9573</v>
      </c>
      <c r="I2868">
        <v>5.5761000000000003</v>
      </c>
      <c r="J2868">
        <v>16.864999999999998</v>
      </c>
      <c r="K2868">
        <v>17.891100000000002</v>
      </c>
      <c r="L2868">
        <v>6.0641999999999996</v>
      </c>
      <c r="M2868">
        <v>2.5406</v>
      </c>
    </row>
    <row r="2869" spans="1:13" x14ac:dyDescent="0.35">
      <c r="A2869" t="s">
        <v>8</v>
      </c>
      <c r="B2869" t="s">
        <v>20</v>
      </c>
      <c r="C2869" t="s">
        <v>24</v>
      </c>
      <c r="D2869" t="s">
        <v>714</v>
      </c>
      <c r="E2869" t="s">
        <v>825</v>
      </c>
      <c r="F2869">
        <v>19.394324999999998</v>
      </c>
      <c r="G2869">
        <v>8.1402000000000001</v>
      </c>
      <c r="H2869">
        <v>0.6482</v>
      </c>
      <c r="I2869">
        <v>1.6204000000000001</v>
      </c>
      <c r="J2869">
        <v>1.1606000000000001</v>
      </c>
      <c r="K2869">
        <v>2.9885999999999999</v>
      </c>
      <c r="L2869">
        <v>11.1089</v>
      </c>
      <c r="M2869">
        <v>0</v>
      </c>
    </row>
    <row r="2870" spans="1:13" x14ac:dyDescent="0.35">
      <c r="A2870" t="s">
        <v>8</v>
      </c>
      <c r="B2870" t="s">
        <v>20</v>
      </c>
      <c r="C2870" t="s">
        <v>24</v>
      </c>
      <c r="D2870" t="s">
        <v>819</v>
      </c>
      <c r="E2870" t="s">
        <v>825</v>
      </c>
      <c r="F2870">
        <v>0</v>
      </c>
      <c r="G2870">
        <v>0</v>
      </c>
      <c r="H2870">
        <v>0</v>
      </c>
      <c r="I2870">
        <v>0.19439999999999999</v>
      </c>
      <c r="J2870">
        <v>0.48749999999999999</v>
      </c>
      <c r="K2870">
        <v>2.1518000000000002</v>
      </c>
      <c r="L2870">
        <v>11.1089</v>
      </c>
      <c r="M2870">
        <v>0</v>
      </c>
    </row>
    <row r="2871" spans="1:13" x14ac:dyDescent="0.35">
      <c r="A2871" t="s">
        <v>8</v>
      </c>
      <c r="B2871" t="s">
        <v>20</v>
      </c>
      <c r="C2871" t="s">
        <v>24</v>
      </c>
      <c r="D2871" t="s">
        <v>715</v>
      </c>
      <c r="E2871" t="s">
        <v>825</v>
      </c>
      <c r="F2871">
        <v>19.394324999999998</v>
      </c>
      <c r="G2871">
        <v>8.1402000000000001</v>
      </c>
      <c r="H2871">
        <v>0.6482</v>
      </c>
      <c r="I2871">
        <v>1.4259999999999999</v>
      </c>
      <c r="J2871">
        <v>0.67320000000000002</v>
      </c>
      <c r="K2871">
        <v>0.83679999999999999</v>
      </c>
      <c r="L2871">
        <v>0</v>
      </c>
      <c r="M2871">
        <v>0</v>
      </c>
    </row>
    <row r="2872" spans="1:13" x14ac:dyDescent="0.35">
      <c r="A2872" t="s">
        <v>8</v>
      </c>
      <c r="B2872" t="s">
        <v>20</v>
      </c>
      <c r="C2872" t="s">
        <v>24</v>
      </c>
      <c r="D2872" t="s">
        <v>716</v>
      </c>
      <c r="E2872" t="s">
        <v>825</v>
      </c>
      <c r="F2872">
        <v>27.561425</v>
      </c>
      <c r="G2872">
        <v>26.0532</v>
      </c>
      <c r="H2872">
        <v>45.953499999999998</v>
      </c>
      <c r="I2872">
        <v>29.447900000000001</v>
      </c>
      <c r="J2872">
        <v>19.690100000000001</v>
      </c>
      <c r="K2872">
        <v>26.314299999999999</v>
      </c>
      <c r="L2872">
        <v>65.741200000000006</v>
      </c>
      <c r="M2872">
        <v>0</v>
      </c>
    </row>
    <row r="2873" spans="1:13" x14ac:dyDescent="0.35">
      <c r="A2873" t="s">
        <v>8</v>
      </c>
      <c r="B2873" t="s">
        <v>20</v>
      </c>
      <c r="C2873" t="s">
        <v>24</v>
      </c>
      <c r="D2873" t="s">
        <v>717</v>
      </c>
      <c r="E2873" t="s">
        <v>825</v>
      </c>
      <c r="F2873">
        <v>0</v>
      </c>
      <c r="G2873">
        <v>0</v>
      </c>
      <c r="H2873">
        <v>0</v>
      </c>
      <c r="I2873">
        <v>1.1778999999999999</v>
      </c>
      <c r="J2873">
        <v>5.907</v>
      </c>
      <c r="K2873">
        <v>15.788600000000001</v>
      </c>
      <c r="L2873">
        <v>59.167000000000002</v>
      </c>
      <c r="M2873">
        <v>0</v>
      </c>
    </row>
    <row r="2874" spans="1:13" x14ac:dyDescent="0.35">
      <c r="A2874" t="s">
        <v>8</v>
      </c>
      <c r="B2874" t="s">
        <v>20</v>
      </c>
      <c r="C2874" t="s">
        <v>24</v>
      </c>
      <c r="D2874" t="s">
        <v>718</v>
      </c>
      <c r="E2874" t="s">
        <v>825</v>
      </c>
      <c r="F2874">
        <v>27.561425</v>
      </c>
      <c r="G2874">
        <v>26.0532</v>
      </c>
      <c r="H2874">
        <v>45.953499999999998</v>
      </c>
      <c r="I2874">
        <v>28.27</v>
      </c>
      <c r="J2874">
        <v>13.783099999999999</v>
      </c>
      <c r="K2874">
        <v>10.525700000000001</v>
      </c>
      <c r="L2874">
        <v>6.5739999999999998</v>
      </c>
      <c r="M2874">
        <v>0</v>
      </c>
    </row>
    <row r="2875" spans="1:13" x14ac:dyDescent="0.35">
      <c r="A2875" t="s">
        <v>8</v>
      </c>
      <c r="B2875" t="s">
        <v>20</v>
      </c>
      <c r="C2875" t="s">
        <v>24</v>
      </c>
      <c r="D2875" t="s">
        <v>719</v>
      </c>
      <c r="E2875" t="s">
        <v>825</v>
      </c>
      <c r="F2875">
        <v>20.522475</v>
      </c>
      <c r="G2875">
        <v>21.574400000000001</v>
      </c>
      <c r="H2875">
        <v>21.5124</v>
      </c>
      <c r="I2875">
        <v>22.1645</v>
      </c>
      <c r="J2875">
        <v>22.865500000000001</v>
      </c>
      <c r="K2875">
        <v>21.546199999999999</v>
      </c>
      <c r="L2875">
        <v>27.223099999999999</v>
      </c>
      <c r="M2875">
        <v>26.935199999999998</v>
      </c>
    </row>
    <row r="2876" spans="1:13" x14ac:dyDescent="0.35">
      <c r="A2876" t="s">
        <v>8</v>
      </c>
      <c r="B2876" t="s">
        <v>20</v>
      </c>
      <c r="C2876" t="s">
        <v>24</v>
      </c>
      <c r="D2876" t="s">
        <v>720</v>
      </c>
      <c r="E2876" t="s">
        <v>825</v>
      </c>
      <c r="F2876">
        <v>12.458225000000001</v>
      </c>
      <c r="G2876">
        <v>16.5761</v>
      </c>
      <c r="H2876">
        <v>20.507300000000001</v>
      </c>
      <c r="I2876">
        <v>22.8446</v>
      </c>
      <c r="J2876">
        <v>20.425899999999999</v>
      </c>
      <c r="K2876">
        <v>26.7059</v>
      </c>
      <c r="L2876">
        <v>29.568899999999999</v>
      </c>
      <c r="M2876">
        <v>33.216200000000001</v>
      </c>
    </row>
    <row r="2877" spans="1:13" x14ac:dyDescent="0.35">
      <c r="A2877" t="s">
        <v>8</v>
      </c>
      <c r="B2877" t="s">
        <v>20</v>
      </c>
      <c r="C2877" t="s">
        <v>24</v>
      </c>
      <c r="D2877" t="s">
        <v>721</v>
      </c>
      <c r="E2877" t="s">
        <v>825</v>
      </c>
      <c r="F2877">
        <v>18.418150997339058</v>
      </c>
      <c r="G2877">
        <v>21.851584492496698</v>
      </c>
      <c r="H2877">
        <v>30.150527650649781</v>
      </c>
      <c r="I2877">
        <v>49.555620619684532</v>
      </c>
      <c r="J2877">
        <v>76.888617416576579</v>
      </c>
      <c r="K2877">
        <v>80.619995947765318</v>
      </c>
      <c r="L2877">
        <v>105.9816196984665</v>
      </c>
      <c r="M2877">
        <v>151.5683594126925</v>
      </c>
    </row>
    <row r="2878" spans="1:13" x14ac:dyDescent="0.35">
      <c r="A2878" t="s">
        <v>8</v>
      </c>
      <c r="B2878" t="s">
        <v>20</v>
      </c>
      <c r="C2878" t="s">
        <v>24</v>
      </c>
      <c r="D2878" t="s">
        <v>722</v>
      </c>
      <c r="E2878" t="s">
        <v>825</v>
      </c>
      <c r="F2878">
        <v>2.4434</v>
      </c>
      <c r="G2878">
        <v>4.6524999999999999</v>
      </c>
      <c r="H2878">
        <v>18.415700000000001</v>
      </c>
      <c r="I2878">
        <v>50.525700000000001</v>
      </c>
      <c r="J2878">
        <v>128.81819999999999</v>
      </c>
      <c r="K2878">
        <v>142.5316</v>
      </c>
      <c r="L2878">
        <v>249.46850000000001</v>
      </c>
      <c r="M2878">
        <v>421.12209999999999</v>
      </c>
    </row>
    <row r="2879" spans="1:13" x14ac:dyDescent="0.35">
      <c r="A2879" t="s">
        <v>8</v>
      </c>
      <c r="B2879" t="s">
        <v>20</v>
      </c>
      <c r="C2879" t="s">
        <v>24</v>
      </c>
      <c r="D2879" t="s">
        <v>723</v>
      </c>
      <c r="E2879" t="s">
        <v>825</v>
      </c>
      <c r="F2879">
        <v>4.5517000000000003</v>
      </c>
      <c r="G2879">
        <v>11.7691</v>
      </c>
      <c r="H2879">
        <v>69.211299999999994</v>
      </c>
      <c r="I2879">
        <v>177.51240000000001</v>
      </c>
      <c r="J2879">
        <v>266.27229999999997</v>
      </c>
      <c r="K2879">
        <v>249.1207</v>
      </c>
      <c r="L2879">
        <v>324.214</v>
      </c>
      <c r="M2879">
        <v>424.77780000000001</v>
      </c>
    </row>
    <row r="2880" spans="1:13" x14ac:dyDescent="0.35">
      <c r="A2880" t="s">
        <v>8</v>
      </c>
      <c r="B2880" t="s">
        <v>20</v>
      </c>
      <c r="C2880" t="s">
        <v>24</v>
      </c>
      <c r="D2880" t="s">
        <v>724</v>
      </c>
      <c r="E2880" t="s">
        <v>825</v>
      </c>
      <c r="F2880">
        <v>4.5517000000000003</v>
      </c>
      <c r="G2880">
        <v>11.7691</v>
      </c>
      <c r="H2880">
        <v>69.211299999999994</v>
      </c>
      <c r="I2880">
        <v>177.51240000000001</v>
      </c>
      <c r="J2880">
        <v>266.27229999999997</v>
      </c>
      <c r="K2880">
        <v>249.1207</v>
      </c>
      <c r="L2880">
        <v>324.214</v>
      </c>
      <c r="M2880">
        <v>424.77780000000001</v>
      </c>
    </row>
    <row r="2881" spans="1:13" x14ac:dyDescent="0.35">
      <c r="A2881" t="s">
        <v>8</v>
      </c>
      <c r="B2881" t="s">
        <v>20</v>
      </c>
      <c r="C2881" t="s">
        <v>24</v>
      </c>
      <c r="D2881" t="s">
        <v>725</v>
      </c>
      <c r="E2881" t="s">
        <v>826</v>
      </c>
      <c r="F2881">
        <v>13648.576300000001</v>
      </c>
      <c r="G2881">
        <v>13887.2559</v>
      </c>
      <c r="H2881">
        <v>12349.1417</v>
      </c>
      <c r="I2881">
        <v>10180.7145</v>
      </c>
      <c r="J2881">
        <v>7300.9516999999996</v>
      </c>
      <c r="K2881">
        <v>4902.7268999999997</v>
      </c>
      <c r="L2881">
        <v>1897.1905999999999</v>
      </c>
      <c r="M2881">
        <v>-158.54859999999999</v>
      </c>
    </row>
    <row r="2882" spans="1:13" x14ac:dyDescent="0.35">
      <c r="A2882" t="s">
        <v>9</v>
      </c>
      <c r="B2882" t="s">
        <v>11</v>
      </c>
      <c r="C2882" t="s">
        <v>21</v>
      </c>
      <c r="D2882" t="s">
        <v>726</v>
      </c>
      <c r="E2882" t="s">
        <v>827</v>
      </c>
      <c r="F2882">
        <v>169.88567499999999</v>
      </c>
      <c r="G2882">
        <v>180.5958</v>
      </c>
      <c r="H2882">
        <v>179.71799999999999</v>
      </c>
      <c r="I2882">
        <v>172.81540000000001</v>
      </c>
      <c r="J2882">
        <v>164.32810000000001</v>
      </c>
      <c r="K2882">
        <v>163.52520000000001</v>
      </c>
      <c r="L2882">
        <v>159.39609999999999</v>
      </c>
      <c r="M2882">
        <v>157.73099999999999</v>
      </c>
    </row>
    <row r="2883" spans="1:13" x14ac:dyDescent="0.35">
      <c r="A2883" t="s">
        <v>9</v>
      </c>
      <c r="B2883" t="s">
        <v>11</v>
      </c>
      <c r="C2883" t="s">
        <v>21</v>
      </c>
      <c r="D2883" t="s">
        <v>727</v>
      </c>
      <c r="E2883" t="s">
        <v>56</v>
      </c>
      <c r="F2883">
        <v>40971.709753925003</v>
      </c>
      <c r="G2883">
        <v>45748.444538499993</v>
      </c>
      <c r="H2883">
        <v>50166.014060300004</v>
      </c>
      <c r="I2883">
        <v>54330.932280800007</v>
      </c>
      <c r="J2883">
        <v>58260.4752171</v>
      </c>
      <c r="K2883">
        <v>62399.406311199993</v>
      </c>
      <c r="L2883">
        <v>66517.581901199999</v>
      </c>
      <c r="M2883">
        <v>70549.283597599991</v>
      </c>
    </row>
    <row r="2884" spans="1:13" x14ac:dyDescent="0.35">
      <c r="A2884" t="s">
        <v>9</v>
      </c>
      <c r="B2884" t="s">
        <v>11</v>
      </c>
      <c r="C2884" t="s">
        <v>21</v>
      </c>
      <c r="D2884" t="s">
        <v>728</v>
      </c>
      <c r="E2884" t="s">
        <v>56</v>
      </c>
      <c r="F2884">
        <v>39742.478820349999</v>
      </c>
      <c r="G2884">
        <v>44485.560003400002</v>
      </c>
      <c r="H2884">
        <v>48870.829754999999</v>
      </c>
      <c r="I2884">
        <v>53008.098608699998</v>
      </c>
      <c r="J2884">
        <v>56916.397434400002</v>
      </c>
      <c r="K2884">
        <v>61035.7389406</v>
      </c>
      <c r="L2884">
        <v>65137.278539099992</v>
      </c>
      <c r="M2884">
        <v>69154.945978499993</v>
      </c>
    </row>
    <row r="2885" spans="1:13" x14ac:dyDescent="0.35">
      <c r="A2885" t="s">
        <v>9</v>
      </c>
      <c r="B2885" t="s">
        <v>11</v>
      </c>
      <c r="C2885" t="s">
        <v>21</v>
      </c>
      <c r="D2885" t="s">
        <v>729</v>
      </c>
      <c r="E2885" t="s">
        <v>828</v>
      </c>
      <c r="F2885">
        <v>1144.0648000000001</v>
      </c>
      <c r="G2885">
        <v>1170.4668999999999</v>
      </c>
      <c r="H2885">
        <v>1195.18</v>
      </c>
      <c r="I2885">
        <v>1217.2034000000001</v>
      </c>
      <c r="J2885">
        <v>1236.4957999999999</v>
      </c>
      <c r="K2885">
        <v>1253.5111999999999</v>
      </c>
      <c r="L2885">
        <v>1268.2206000000001</v>
      </c>
      <c r="M2885">
        <v>1280.8099</v>
      </c>
    </row>
    <row r="2886" spans="1:13" x14ac:dyDescent="0.35">
      <c r="A2886" t="s">
        <v>9</v>
      </c>
      <c r="B2886" t="s">
        <v>11</v>
      </c>
      <c r="C2886" t="s">
        <v>21</v>
      </c>
      <c r="D2886" t="s">
        <v>730</v>
      </c>
      <c r="E2886" t="s">
        <v>829</v>
      </c>
      <c r="F2886">
        <v>2.9989789102720308</v>
      </c>
      <c r="G2886">
        <v>4.0238867200577211</v>
      </c>
      <c r="H2886">
        <v>41.901132500000003</v>
      </c>
      <c r="I2886">
        <v>123.6930997</v>
      </c>
      <c r="J2886">
        <v>269.99840819999997</v>
      </c>
      <c r="K2886">
        <v>417.64235719999999</v>
      </c>
      <c r="L2886">
        <v>891.44054749999998</v>
      </c>
      <c r="M2886">
        <v>1935.6965551999999</v>
      </c>
    </row>
    <row r="2887" spans="1:13" x14ac:dyDescent="0.35">
      <c r="A2887" t="s">
        <v>9</v>
      </c>
      <c r="B2887" t="s">
        <v>11</v>
      </c>
      <c r="C2887" t="s">
        <v>21</v>
      </c>
      <c r="D2887" t="s">
        <v>731</v>
      </c>
      <c r="E2887" t="s">
        <v>827</v>
      </c>
      <c r="F2887">
        <v>223.1454</v>
      </c>
      <c r="G2887">
        <v>234.94669999999999</v>
      </c>
      <c r="H2887">
        <v>231.23349999999999</v>
      </c>
      <c r="I2887">
        <v>222.39869999999999</v>
      </c>
      <c r="J2887">
        <v>215.69370000000001</v>
      </c>
      <c r="K2887">
        <v>221.72470000000001</v>
      </c>
      <c r="L2887">
        <v>227.636</v>
      </c>
      <c r="M2887">
        <v>223.72880000000001</v>
      </c>
    </row>
    <row r="2888" spans="1:13" x14ac:dyDescent="0.35">
      <c r="A2888" t="s">
        <v>9</v>
      </c>
      <c r="B2888" t="s">
        <v>11</v>
      </c>
      <c r="C2888" t="s">
        <v>21</v>
      </c>
      <c r="D2888" t="s">
        <v>732</v>
      </c>
      <c r="E2888" t="s">
        <v>827</v>
      </c>
      <c r="F2888">
        <v>11.78815</v>
      </c>
      <c r="G2888">
        <v>14.2911</v>
      </c>
      <c r="H2888">
        <v>19.269500000000001</v>
      </c>
      <c r="I2888">
        <v>25.536999999999999</v>
      </c>
      <c r="J2888">
        <v>35.1158</v>
      </c>
      <c r="K2888">
        <v>47.596899999999998</v>
      </c>
      <c r="L2888">
        <v>57.9861</v>
      </c>
      <c r="M2888">
        <v>60.480600000000003</v>
      </c>
    </row>
    <row r="2889" spans="1:13" x14ac:dyDescent="0.35">
      <c r="A2889" t="s">
        <v>9</v>
      </c>
      <c r="B2889" t="s">
        <v>11</v>
      </c>
      <c r="C2889" t="s">
        <v>21</v>
      </c>
      <c r="D2889" t="s">
        <v>820</v>
      </c>
      <c r="E2889" t="s">
        <v>827</v>
      </c>
      <c r="F2889">
        <v>3.4818750000000001</v>
      </c>
      <c r="G2889">
        <v>4.6490999999999998</v>
      </c>
      <c r="H2889">
        <v>5.5864000000000003</v>
      </c>
      <c r="I2889">
        <v>6.1177999999999999</v>
      </c>
      <c r="J2889">
        <v>8.4327000000000005</v>
      </c>
      <c r="K2889">
        <v>10.6366</v>
      </c>
      <c r="L2889">
        <v>14.909700000000001</v>
      </c>
      <c r="M2889">
        <v>14.1816</v>
      </c>
    </row>
    <row r="2890" spans="1:13" x14ac:dyDescent="0.35">
      <c r="A2890" t="s">
        <v>9</v>
      </c>
      <c r="B2890" t="s">
        <v>11</v>
      </c>
      <c r="C2890" t="s">
        <v>21</v>
      </c>
      <c r="D2890" t="s">
        <v>733</v>
      </c>
      <c r="E2890" t="s">
        <v>827</v>
      </c>
      <c r="F2890">
        <v>4.8224999999999997E-2</v>
      </c>
      <c r="G2890">
        <v>8.2500000000000004E-2</v>
      </c>
      <c r="H2890">
        <v>0.27129999999999999</v>
      </c>
      <c r="I2890">
        <v>0.95850000000000002</v>
      </c>
      <c r="J2890">
        <v>3.7189000000000001</v>
      </c>
      <c r="K2890">
        <v>11.3438</v>
      </c>
      <c r="L2890">
        <v>14.6028</v>
      </c>
      <c r="M2890">
        <v>16.152799999999999</v>
      </c>
    </row>
    <row r="2891" spans="1:13" x14ac:dyDescent="0.35">
      <c r="A2891" t="s">
        <v>9</v>
      </c>
      <c r="B2891" t="s">
        <v>11</v>
      </c>
      <c r="C2891" t="s">
        <v>21</v>
      </c>
      <c r="D2891" t="s">
        <v>734</v>
      </c>
      <c r="E2891" t="s">
        <v>827</v>
      </c>
      <c r="F2891">
        <v>0</v>
      </c>
      <c r="G2891">
        <v>0</v>
      </c>
      <c r="H2891">
        <v>0</v>
      </c>
      <c r="I2891">
        <v>0</v>
      </c>
      <c r="J2891">
        <v>0.6694</v>
      </c>
      <c r="K2891">
        <v>5.4451000000000001</v>
      </c>
      <c r="L2891">
        <v>11.3901</v>
      </c>
      <c r="M2891">
        <v>16.152799999999999</v>
      </c>
    </row>
    <row r="2892" spans="1:13" x14ac:dyDescent="0.35">
      <c r="A2892" t="s">
        <v>9</v>
      </c>
      <c r="B2892" t="s">
        <v>11</v>
      </c>
      <c r="C2892" t="s">
        <v>21</v>
      </c>
      <c r="D2892" t="s">
        <v>735</v>
      </c>
      <c r="E2892" t="s">
        <v>827</v>
      </c>
      <c r="F2892">
        <v>4.8224999999999997E-2</v>
      </c>
      <c r="G2892">
        <v>8.2500000000000004E-2</v>
      </c>
      <c r="H2892">
        <v>0.27129999999999999</v>
      </c>
      <c r="I2892">
        <v>0.95850000000000002</v>
      </c>
      <c r="J2892">
        <v>3.0495000000000001</v>
      </c>
      <c r="K2892">
        <v>5.8989000000000003</v>
      </c>
      <c r="L2892">
        <v>3.2124999999999999</v>
      </c>
      <c r="M2892">
        <v>0</v>
      </c>
    </row>
    <row r="2893" spans="1:13" x14ac:dyDescent="0.35">
      <c r="A2893" t="s">
        <v>9</v>
      </c>
      <c r="B2893" t="s">
        <v>11</v>
      </c>
      <c r="C2893" t="s">
        <v>21</v>
      </c>
      <c r="D2893" t="s">
        <v>736</v>
      </c>
      <c r="E2893" t="s">
        <v>827</v>
      </c>
      <c r="F2893">
        <v>0.51534999999999997</v>
      </c>
      <c r="G2893">
        <v>0.63039999999999996</v>
      </c>
      <c r="H2893">
        <v>0.66579999999999995</v>
      </c>
      <c r="I2893">
        <v>0.58940000000000003</v>
      </c>
      <c r="J2893">
        <v>0.62460000000000004</v>
      </c>
      <c r="K2893">
        <v>0.53129999999999999</v>
      </c>
      <c r="L2893">
        <v>0.71560000000000001</v>
      </c>
      <c r="M2893">
        <v>1.5922000000000001</v>
      </c>
    </row>
    <row r="2894" spans="1:13" x14ac:dyDescent="0.35">
      <c r="A2894" t="s">
        <v>9</v>
      </c>
      <c r="B2894" t="s">
        <v>11</v>
      </c>
      <c r="C2894" t="s">
        <v>21</v>
      </c>
      <c r="D2894" t="s">
        <v>737</v>
      </c>
      <c r="E2894" t="s">
        <v>827</v>
      </c>
      <c r="F2894">
        <v>9.0478000000000005</v>
      </c>
      <c r="G2894">
        <v>10.2774</v>
      </c>
      <c r="H2894">
        <v>11.440099999999999</v>
      </c>
      <c r="I2894">
        <v>12.5459</v>
      </c>
      <c r="J2894">
        <v>17.459800000000001</v>
      </c>
      <c r="K2894">
        <v>25.752800000000001</v>
      </c>
      <c r="L2894">
        <v>31.749199999999998</v>
      </c>
      <c r="M2894">
        <v>31.474</v>
      </c>
    </row>
    <row r="2895" spans="1:13" x14ac:dyDescent="0.35">
      <c r="A2895" t="s">
        <v>9</v>
      </c>
      <c r="B2895" t="s">
        <v>11</v>
      </c>
      <c r="C2895" t="s">
        <v>21</v>
      </c>
      <c r="D2895" t="s">
        <v>738</v>
      </c>
      <c r="E2895" t="s">
        <v>827</v>
      </c>
      <c r="F2895">
        <v>0.568025</v>
      </c>
      <c r="G2895">
        <v>2.0015000000000001</v>
      </c>
      <c r="H2895">
        <v>5.9604999999999997</v>
      </c>
      <c r="I2895">
        <v>11.1754</v>
      </c>
      <c r="J2895">
        <v>15.558199999999999</v>
      </c>
      <c r="K2895">
        <v>17.7834</v>
      </c>
      <c r="L2895">
        <v>19.576599999999999</v>
      </c>
      <c r="M2895">
        <v>19.891500000000001</v>
      </c>
    </row>
    <row r="2896" spans="1:13" x14ac:dyDescent="0.35">
      <c r="A2896" t="s">
        <v>9</v>
      </c>
      <c r="B2896" t="s">
        <v>11</v>
      </c>
      <c r="C2896" t="s">
        <v>21</v>
      </c>
      <c r="D2896" t="s">
        <v>739</v>
      </c>
      <c r="E2896" t="s">
        <v>827</v>
      </c>
      <c r="F2896">
        <v>2.2696999999999998</v>
      </c>
      <c r="G2896">
        <v>2.1316000000000002</v>
      </c>
      <c r="H2896">
        <v>1.9948999999999999</v>
      </c>
      <c r="I2896">
        <v>1.8603000000000001</v>
      </c>
      <c r="J2896">
        <v>1.7285999999999999</v>
      </c>
      <c r="K2896">
        <v>1.6032999999999999</v>
      </c>
      <c r="L2896">
        <v>1.4831000000000001</v>
      </c>
      <c r="M2896">
        <v>1.3689</v>
      </c>
    </row>
    <row r="2897" spans="1:13" x14ac:dyDescent="0.35">
      <c r="A2897" t="s">
        <v>9</v>
      </c>
      <c r="B2897" t="s">
        <v>11</v>
      </c>
      <c r="C2897" t="s">
        <v>21</v>
      </c>
      <c r="D2897" t="s">
        <v>740</v>
      </c>
      <c r="E2897" t="s">
        <v>827</v>
      </c>
      <c r="F2897">
        <v>0</v>
      </c>
      <c r="G2897">
        <v>0</v>
      </c>
      <c r="H2897">
        <v>0</v>
      </c>
      <c r="I2897">
        <v>0</v>
      </c>
      <c r="J2897">
        <v>3.5821999999999998</v>
      </c>
      <c r="K2897">
        <v>14.2362</v>
      </c>
      <c r="L2897">
        <v>27.218299999999999</v>
      </c>
      <c r="M2897">
        <v>37.636400000000002</v>
      </c>
    </row>
    <row r="2898" spans="1:13" x14ac:dyDescent="0.35">
      <c r="A2898" t="s">
        <v>9</v>
      </c>
      <c r="B2898" t="s">
        <v>11</v>
      </c>
      <c r="C2898" t="s">
        <v>21</v>
      </c>
      <c r="D2898" t="s">
        <v>741</v>
      </c>
      <c r="E2898" t="s">
        <v>827</v>
      </c>
      <c r="F2898">
        <v>11.78815</v>
      </c>
      <c r="G2898">
        <v>14.2911</v>
      </c>
      <c r="H2898">
        <v>19.269500000000001</v>
      </c>
      <c r="I2898">
        <v>25.536999999999999</v>
      </c>
      <c r="J2898">
        <v>31.5337</v>
      </c>
      <c r="K2898">
        <v>33.360700000000001</v>
      </c>
      <c r="L2898">
        <v>30.7682</v>
      </c>
      <c r="M2898">
        <v>22.843900000000001</v>
      </c>
    </row>
    <row r="2899" spans="1:13" x14ac:dyDescent="0.35">
      <c r="A2899" t="s">
        <v>9</v>
      </c>
      <c r="B2899" t="s">
        <v>11</v>
      </c>
      <c r="C2899" t="s">
        <v>21</v>
      </c>
      <c r="D2899" t="s">
        <v>742</v>
      </c>
      <c r="E2899" t="s">
        <v>827</v>
      </c>
      <c r="F2899">
        <v>43.619725000000003</v>
      </c>
      <c r="G2899">
        <v>41.480499999999999</v>
      </c>
      <c r="H2899">
        <v>27.814299999999999</v>
      </c>
      <c r="I2899">
        <v>17.499099999999999</v>
      </c>
      <c r="J2899">
        <v>12.172700000000001</v>
      </c>
      <c r="K2899">
        <v>11.1023</v>
      </c>
      <c r="L2899">
        <v>12.834199999999999</v>
      </c>
      <c r="M2899">
        <v>6.9851999999999999</v>
      </c>
    </row>
    <row r="2900" spans="1:13" x14ac:dyDescent="0.35">
      <c r="A2900" t="s">
        <v>9</v>
      </c>
      <c r="B2900" t="s">
        <v>11</v>
      </c>
      <c r="C2900" t="s">
        <v>22</v>
      </c>
      <c r="D2900" t="s">
        <v>743</v>
      </c>
      <c r="E2900" t="s">
        <v>827</v>
      </c>
      <c r="F2900">
        <v>33.506</v>
      </c>
      <c r="G2900">
        <v>31.425000000000001</v>
      </c>
      <c r="H2900">
        <v>21.535900000000002</v>
      </c>
      <c r="I2900">
        <v>13.1052</v>
      </c>
      <c r="J2900">
        <v>9.0159000000000002</v>
      </c>
      <c r="K2900">
        <v>8.4983000000000004</v>
      </c>
      <c r="L2900">
        <v>10.8384</v>
      </c>
      <c r="M2900">
        <v>5.9039999999999999</v>
      </c>
    </row>
    <row r="2901" spans="1:13" x14ac:dyDescent="0.35">
      <c r="A2901" t="s">
        <v>9</v>
      </c>
      <c r="B2901" t="s">
        <v>11</v>
      </c>
      <c r="C2901" t="s">
        <v>22</v>
      </c>
      <c r="D2901" t="s">
        <v>744</v>
      </c>
      <c r="E2901" t="s">
        <v>827</v>
      </c>
      <c r="F2901">
        <v>0</v>
      </c>
      <c r="G2901">
        <v>0</v>
      </c>
      <c r="H2901">
        <v>0</v>
      </c>
      <c r="I2901">
        <v>1.5727</v>
      </c>
      <c r="J2901">
        <v>3.7867000000000002</v>
      </c>
      <c r="K2901">
        <v>6.1188000000000002</v>
      </c>
      <c r="L2901">
        <v>10.8384</v>
      </c>
      <c r="M2901">
        <v>5.9039999999999999</v>
      </c>
    </row>
    <row r="2902" spans="1:13" x14ac:dyDescent="0.35">
      <c r="A2902" t="s">
        <v>9</v>
      </c>
      <c r="B2902" t="s">
        <v>11</v>
      </c>
      <c r="C2902" t="s">
        <v>22</v>
      </c>
      <c r="D2902" t="s">
        <v>745</v>
      </c>
      <c r="E2902" t="s">
        <v>827</v>
      </c>
      <c r="F2902">
        <v>33.506</v>
      </c>
      <c r="G2902">
        <v>31.425000000000001</v>
      </c>
      <c r="H2902">
        <v>21.535900000000002</v>
      </c>
      <c r="I2902">
        <v>11.5328</v>
      </c>
      <c r="J2902">
        <v>5.2291999999999996</v>
      </c>
      <c r="K2902">
        <v>2.3795999999999999</v>
      </c>
      <c r="L2902">
        <v>0</v>
      </c>
      <c r="M2902">
        <v>0</v>
      </c>
    </row>
    <row r="2903" spans="1:13" x14ac:dyDescent="0.35">
      <c r="A2903" t="s">
        <v>9</v>
      </c>
      <c r="B2903" t="s">
        <v>11</v>
      </c>
      <c r="C2903" t="s">
        <v>22</v>
      </c>
      <c r="D2903" t="s">
        <v>746</v>
      </c>
      <c r="E2903" t="s">
        <v>827</v>
      </c>
      <c r="F2903">
        <v>0</v>
      </c>
      <c r="G2903">
        <v>0</v>
      </c>
      <c r="H2903">
        <v>0</v>
      </c>
      <c r="I2903">
        <v>1.6414</v>
      </c>
      <c r="J2903">
        <v>3.9624999999999999</v>
      </c>
      <c r="K2903">
        <v>6.4062999999999999</v>
      </c>
      <c r="L2903">
        <v>11.3407</v>
      </c>
      <c r="M2903">
        <v>6.1821000000000002</v>
      </c>
    </row>
    <row r="2904" spans="1:13" x14ac:dyDescent="0.35">
      <c r="A2904" t="s">
        <v>9</v>
      </c>
      <c r="B2904" t="s">
        <v>11</v>
      </c>
      <c r="C2904" t="s">
        <v>22</v>
      </c>
      <c r="D2904" t="s">
        <v>747</v>
      </c>
      <c r="E2904" t="s">
        <v>827</v>
      </c>
      <c r="F2904">
        <v>43.619725000000003</v>
      </c>
      <c r="G2904">
        <v>41.480499999999999</v>
      </c>
      <c r="H2904">
        <v>27.814299999999999</v>
      </c>
      <c r="I2904">
        <v>15.857799999999999</v>
      </c>
      <c r="J2904">
        <v>8.2101000000000006</v>
      </c>
      <c r="K2904">
        <v>4.6959</v>
      </c>
      <c r="L2904">
        <v>1.4935</v>
      </c>
      <c r="M2904">
        <v>0.80299999999999994</v>
      </c>
    </row>
    <row r="2905" spans="1:13" x14ac:dyDescent="0.35">
      <c r="A2905" t="s">
        <v>9</v>
      </c>
      <c r="B2905" t="s">
        <v>11</v>
      </c>
      <c r="C2905" t="s">
        <v>22</v>
      </c>
      <c r="D2905" t="s">
        <v>748</v>
      </c>
      <c r="E2905" t="s">
        <v>827</v>
      </c>
      <c r="F2905">
        <v>197.72475</v>
      </c>
      <c r="G2905">
        <v>205.17240000000001</v>
      </c>
      <c r="H2905">
        <v>193.0436</v>
      </c>
      <c r="I2905">
        <v>169.82599999999999</v>
      </c>
      <c r="J2905">
        <v>139.3158</v>
      </c>
      <c r="K2905">
        <v>121.19</v>
      </c>
      <c r="L2905">
        <v>100.1949</v>
      </c>
      <c r="M2905">
        <v>72.796499999999995</v>
      </c>
    </row>
    <row r="2906" spans="1:13" x14ac:dyDescent="0.35">
      <c r="A2906" t="s">
        <v>9</v>
      </c>
      <c r="B2906" t="s">
        <v>11</v>
      </c>
      <c r="C2906" t="s">
        <v>22</v>
      </c>
      <c r="D2906" t="s">
        <v>749</v>
      </c>
      <c r="E2906" t="s">
        <v>827</v>
      </c>
      <c r="F2906">
        <v>0</v>
      </c>
      <c r="G2906">
        <v>0</v>
      </c>
      <c r="H2906">
        <v>0</v>
      </c>
      <c r="I2906">
        <v>3.0430999999999999</v>
      </c>
      <c r="J2906">
        <v>16.334800000000001</v>
      </c>
      <c r="K2906">
        <v>35.761299999999999</v>
      </c>
      <c r="L2906">
        <v>59.717300000000002</v>
      </c>
      <c r="M2906">
        <v>58.100099999999998</v>
      </c>
    </row>
    <row r="2907" spans="1:13" x14ac:dyDescent="0.35">
      <c r="A2907" t="s">
        <v>9</v>
      </c>
      <c r="B2907" t="s">
        <v>11</v>
      </c>
      <c r="C2907" t="s">
        <v>22</v>
      </c>
      <c r="D2907" t="s">
        <v>750</v>
      </c>
      <c r="E2907" t="s">
        <v>827</v>
      </c>
      <c r="F2907">
        <v>197.72475</v>
      </c>
      <c r="G2907">
        <v>205.17240000000001</v>
      </c>
      <c r="H2907">
        <v>193.0436</v>
      </c>
      <c r="I2907">
        <v>166.78270000000001</v>
      </c>
      <c r="J2907">
        <v>122.9807</v>
      </c>
      <c r="K2907">
        <v>85.428799999999995</v>
      </c>
      <c r="L2907">
        <v>40.477600000000002</v>
      </c>
      <c r="M2907">
        <v>14.696400000000001</v>
      </c>
    </row>
    <row r="2908" spans="1:13" x14ac:dyDescent="0.35">
      <c r="A2908" t="s">
        <v>9</v>
      </c>
      <c r="B2908" t="s">
        <v>11</v>
      </c>
      <c r="C2908" t="s">
        <v>22</v>
      </c>
      <c r="D2908" t="s">
        <v>751</v>
      </c>
      <c r="E2908" t="s">
        <v>827</v>
      </c>
      <c r="F2908">
        <v>56.118075000000012</v>
      </c>
      <c r="G2908">
        <v>59.939700000000002</v>
      </c>
      <c r="H2908">
        <v>63.124000000000002</v>
      </c>
      <c r="I2908">
        <v>61.328800000000001</v>
      </c>
      <c r="J2908">
        <v>53.314500000000002</v>
      </c>
      <c r="K2908">
        <v>47.679400000000001</v>
      </c>
      <c r="L2908">
        <v>45.641500000000001</v>
      </c>
      <c r="M2908">
        <v>42.788800000000002</v>
      </c>
    </row>
    <row r="2909" spans="1:13" x14ac:dyDescent="0.35">
      <c r="A2909" t="s">
        <v>9</v>
      </c>
      <c r="B2909" t="s">
        <v>11</v>
      </c>
      <c r="C2909" t="s">
        <v>22</v>
      </c>
      <c r="D2909" t="s">
        <v>752</v>
      </c>
      <c r="E2909" t="s">
        <v>827</v>
      </c>
      <c r="F2909">
        <v>16.975300000000001</v>
      </c>
      <c r="G2909">
        <v>18.681000000000001</v>
      </c>
      <c r="H2909">
        <v>21.8033</v>
      </c>
      <c r="I2909">
        <v>24.589300000000001</v>
      </c>
      <c r="J2909">
        <v>25.313400000000001</v>
      </c>
      <c r="K2909">
        <v>26.059799999999999</v>
      </c>
      <c r="L2909">
        <v>30.936399999999999</v>
      </c>
      <c r="M2909">
        <v>32.127899999999997</v>
      </c>
    </row>
    <row r="2910" spans="1:13" x14ac:dyDescent="0.35">
      <c r="A2910" t="s">
        <v>9</v>
      </c>
      <c r="B2910" t="s">
        <v>11</v>
      </c>
      <c r="C2910" t="s">
        <v>22</v>
      </c>
      <c r="D2910" t="s">
        <v>753</v>
      </c>
      <c r="E2910" t="s">
        <v>827</v>
      </c>
      <c r="F2910">
        <v>0</v>
      </c>
      <c r="G2910">
        <v>0</v>
      </c>
      <c r="H2910">
        <v>0</v>
      </c>
      <c r="I2910">
        <v>0.98360000000000003</v>
      </c>
      <c r="J2910">
        <v>7.5938999999999997</v>
      </c>
      <c r="K2910">
        <v>15.635899999999999</v>
      </c>
      <c r="L2910">
        <v>27.8429</v>
      </c>
      <c r="M2910">
        <v>32.127899999999997</v>
      </c>
    </row>
    <row r="2911" spans="1:13" x14ac:dyDescent="0.35">
      <c r="A2911" t="s">
        <v>9</v>
      </c>
      <c r="B2911" t="s">
        <v>11</v>
      </c>
      <c r="C2911" t="s">
        <v>22</v>
      </c>
      <c r="D2911" t="s">
        <v>754</v>
      </c>
      <c r="E2911" t="s">
        <v>827</v>
      </c>
      <c r="F2911">
        <v>16.975300000000001</v>
      </c>
      <c r="G2911">
        <v>18.681000000000001</v>
      </c>
      <c r="H2911">
        <v>21.8033</v>
      </c>
      <c r="I2911">
        <v>23.605599999999999</v>
      </c>
      <c r="J2911">
        <v>17.7194</v>
      </c>
      <c r="K2911">
        <v>10.4239</v>
      </c>
      <c r="L2911">
        <v>3.0937000000000001</v>
      </c>
      <c r="M2911">
        <v>0</v>
      </c>
    </row>
    <row r="2912" spans="1:13" x14ac:dyDescent="0.35">
      <c r="A2912" t="s">
        <v>9</v>
      </c>
      <c r="B2912" t="s">
        <v>11</v>
      </c>
      <c r="C2912" t="s">
        <v>22</v>
      </c>
      <c r="D2912" t="s">
        <v>755</v>
      </c>
      <c r="E2912" t="s">
        <v>827</v>
      </c>
      <c r="F2912">
        <v>0</v>
      </c>
      <c r="G2912">
        <v>0</v>
      </c>
      <c r="H2912">
        <v>0</v>
      </c>
      <c r="I2912">
        <v>1.1638999999999999</v>
      </c>
      <c r="J2912">
        <v>9.1075999999999997</v>
      </c>
      <c r="K2912">
        <v>18.8581</v>
      </c>
      <c r="L2912">
        <v>33.599600000000002</v>
      </c>
      <c r="M2912">
        <v>38.995399999999997</v>
      </c>
    </row>
    <row r="2913" spans="1:13" x14ac:dyDescent="0.35">
      <c r="A2913" t="s">
        <v>9</v>
      </c>
      <c r="B2913" t="s">
        <v>11</v>
      </c>
      <c r="C2913" t="s">
        <v>22</v>
      </c>
      <c r="D2913" t="s">
        <v>756</v>
      </c>
      <c r="E2913" t="s">
        <v>827</v>
      </c>
      <c r="F2913">
        <v>56.118075000000012</v>
      </c>
      <c r="G2913">
        <v>59.939700000000002</v>
      </c>
      <c r="H2913">
        <v>63.124000000000002</v>
      </c>
      <c r="I2913">
        <v>60.1648</v>
      </c>
      <c r="J2913">
        <v>44.207099999999997</v>
      </c>
      <c r="K2913">
        <v>28.821400000000001</v>
      </c>
      <c r="L2913">
        <v>12.0419</v>
      </c>
      <c r="M2913">
        <v>3.7936000000000001</v>
      </c>
    </row>
    <row r="2914" spans="1:13" x14ac:dyDescent="0.35">
      <c r="A2914" t="s">
        <v>9</v>
      </c>
      <c r="B2914" t="s">
        <v>11</v>
      </c>
      <c r="C2914" t="s">
        <v>22</v>
      </c>
      <c r="D2914" t="s">
        <v>757</v>
      </c>
      <c r="E2914" t="s">
        <v>827</v>
      </c>
      <c r="F2914">
        <v>0.1176</v>
      </c>
      <c r="G2914">
        <v>0.12520000000000001</v>
      </c>
      <c r="H2914">
        <v>0.13919999999999999</v>
      </c>
      <c r="I2914">
        <v>0.15479999999999999</v>
      </c>
      <c r="J2914">
        <v>0.1855</v>
      </c>
      <c r="K2914">
        <v>0.20300000000000001</v>
      </c>
      <c r="L2914">
        <v>0.22639999999999999</v>
      </c>
      <c r="M2914">
        <v>0.26069999999999999</v>
      </c>
    </row>
    <row r="2915" spans="1:13" x14ac:dyDescent="0.35">
      <c r="A2915" t="s">
        <v>9</v>
      </c>
      <c r="B2915" t="s">
        <v>11</v>
      </c>
      <c r="C2915" t="s">
        <v>22</v>
      </c>
      <c r="D2915" t="s">
        <v>758</v>
      </c>
      <c r="E2915" t="s">
        <v>827</v>
      </c>
      <c r="F2915">
        <v>5.3322000000000003</v>
      </c>
      <c r="G2915">
        <v>5.5917000000000003</v>
      </c>
      <c r="H2915">
        <v>5.7972999999999999</v>
      </c>
      <c r="I2915">
        <v>6.0030999999999999</v>
      </c>
      <c r="J2915">
        <v>6.2652000000000001</v>
      </c>
      <c r="K2915">
        <v>6.4264000000000001</v>
      </c>
      <c r="L2915">
        <v>6.9562999999999997</v>
      </c>
      <c r="M2915">
        <v>7.4543999999999997</v>
      </c>
    </row>
    <row r="2916" spans="1:13" x14ac:dyDescent="0.35">
      <c r="A2916" t="s">
        <v>9</v>
      </c>
      <c r="B2916" t="s">
        <v>11</v>
      </c>
      <c r="C2916" t="s">
        <v>22</v>
      </c>
      <c r="D2916" t="s">
        <v>759</v>
      </c>
      <c r="E2916" t="s">
        <v>827</v>
      </c>
      <c r="F2916">
        <v>6.1973000000000003</v>
      </c>
      <c r="G2916">
        <v>6.9259000000000004</v>
      </c>
      <c r="H2916">
        <v>9.3673999999999999</v>
      </c>
      <c r="I2916">
        <v>16.4878</v>
      </c>
      <c r="J2916">
        <v>30.125</v>
      </c>
      <c r="K2916">
        <v>40.685699999999997</v>
      </c>
      <c r="L2916">
        <v>55.982300000000002</v>
      </c>
      <c r="M2916">
        <v>75.606399999999994</v>
      </c>
    </row>
    <row r="2917" spans="1:13" x14ac:dyDescent="0.35">
      <c r="A2917" t="s">
        <v>9</v>
      </c>
      <c r="B2917" t="s">
        <v>11</v>
      </c>
      <c r="C2917" t="s">
        <v>22</v>
      </c>
      <c r="D2917" t="s">
        <v>760</v>
      </c>
      <c r="E2917" t="s">
        <v>827</v>
      </c>
      <c r="F2917">
        <v>7.4352499999999999</v>
      </c>
      <c r="G2917">
        <v>8.5574999999999992</v>
      </c>
      <c r="H2917">
        <v>9.5530000000000008</v>
      </c>
      <c r="I2917">
        <v>10.548</v>
      </c>
      <c r="J2917">
        <v>11.1373</v>
      </c>
      <c r="K2917">
        <v>12.2521</v>
      </c>
      <c r="L2917">
        <v>13.4726</v>
      </c>
      <c r="M2917">
        <v>14.8454</v>
      </c>
    </row>
    <row r="2918" spans="1:13" x14ac:dyDescent="0.35">
      <c r="A2918" t="s">
        <v>9</v>
      </c>
      <c r="B2918" t="s">
        <v>11</v>
      </c>
      <c r="C2918" t="s">
        <v>23</v>
      </c>
      <c r="D2918" t="s">
        <v>761</v>
      </c>
      <c r="E2918" t="s">
        <v>827</v>
      </c>
      <c r="F2918">
        <v>97.987075000000004</v>
      </c>
      <c r="G2918">
        <v>103.752</v>
      </c>
      <c r="H2918">
        <v>102.1054</v>
      </c>
      <c r="I2918">
        <v>90.998099999999994</v>
      </c>
      <c r="J2918">
        <v>73.828500000000005</v>
      </c>
      <c r="K2918">
        <v>62.4084</v>
      </c>
      <c r="L2918">
        <v>41.719099999999997</v>
      </c>
      <c r="M2918">
        <v>23.022400000000001</v>
      </c>
    </row>
    <row r="2919" spans="1:13" x14ac:dyDescent="0.35">
      <c r="A2919" t="s">
        <v>9</v>
      </c>
      <c r="B2919" t="s">
        <v>11</v>
      </c>
      <c r="C2919" t="s">
        <v>23</v>
      </c>
      <c r="D2919" t="s">
        <v>762</v>
      </c>
      <c r="E2919" t="s">
        <v>827</v>
      </c>
      <c r="F2919">
        <v>4.5771499999999996</v>
      </c>
      <c r="G2919">
        <v>4.7679999999999998</v>
      </c>
      <c r="H2919">
        <v>5.2587000000000002</v>
      </c>
      <c r="I2919">
        <v>5.3377999999999997</v>
      </c>
      <c r="J2919">
        <v>4.8620999999999999</v>
      </c>
      <c r="K2919">
        <v>4.8010000000000002</v>
      </c>
      <c r="L2919">
        <v>5.2956000000000003</v>
      </c>
      <c r="M2919">
        <v>5.2096</v>
      </c>
    </row>
    <row r="2920" spans="1:13" x14ac:dyDescent="0.35">
      <c r="A2920" t="s">
        <v>9</v>
      </c>
      <c r="B2920" t="s">
        <v>11</v>
      </c>
      <c r="C2920" t="s">
        <v>23</v>
      </c>
      <c r="D2920" t="s">
        <v>763</v>
      </c>
      <c r="E2920" t="s">
        <v>827</v>
      </c>
      <c r="F2920">
        <v>0</v>
      </c>
      <c r="G2920">
        <v>0</v>
      </c>
      <c r="H2920">
        <v>0</v>
      </c>
      <c r="I2920">
        <v>0.2135</v>
      </c>
      <c r="J2920">
        <v>1.4585999999999999</v>
      </c>
      <c r="K2920">
        <v>2.8805999999999998</v>
      </c>
      <c r="L2920">
        <v>4.7660999999999998</v>
      </c>
      <c r="M2920">
        <v>5.2096</v>
      </c>
    </row>
    <row r="2921" spans="1:13" x14ac:dyDescent="0.35">
      <c r="A2921" t="s">
        <v>9</v>
      </c>
      <c r="B2921" t="s">
        <v>11</v>
      </c>
      <c r="C2921" t="s">
        <v>23</v>
      </c>
      <c r="D2921" t="s">
        <v>764</v>
      </c>
      <c r="E2921" t="s">
        <v>827</v>
      </c>
      <c r="F2921">
        <v>4.5771499999999996</v>
      </c>
      <c r="G2921">
        <v>4.7679999999999998</v>
      </c>
      <c r="H2921">
        <v>5.2587000000000002</v>
      </c>
      <c r="I2921">
        <v>5.1242000000000001</v>
      </c>
      <c r="J2921">
        <v>3.4035000000000002</v>
      </c>
      <c r="K2921">
        <v>1.9202999999999999</v>
      </c>
      <c r="L2921">
        <v>0.52949999999999997</v>
      </c>
      <c r="M2921">
        <v>0</v>
      </c>
    </row>
    <row r="2922" spans="1:13" x14ac:dyDescent="0.35">
      <c r="A2922" t="s">
        <v>9</v>
      </c>
      <c r="B2922" t="s">
        <v>11</v>
      </c>
      <c r="C2922" t="s">
        <v>23</v>
      </c>
      <c r="D2922" t="s">
        <v>765</v>
      </c>
      <c r="E2922" t="s">
        <v>827</v>
      </c>
      <c r="F2922">
        <v>0</v>
      </c>
      <c r="G2922">
        <v>0</v>
      </c>
      <c r="H2922">
        <v>0</v>
      </c>
      <c r="I2922">
        <v>0.23799999999999999</v>
      </c>
      <c r="J2922">
        <v>3.2650999999999999</v>
      </c>
      <c r="K2922">
        <v>10.4968</v>
      </c>
      <c r="L2922">
        <v>14.777100000000001</v>
      </c>
      <c r="M2922">
        <v>12.922599999999999</v>
      </c>
    </row>
    <row r="2923" spans="1:13" x14ac:dyDescent="0.35">
      <c r="A2923" t="s">
        <v>9</v>
      </c>
      <c r="B2923" t="s">
        <v>11</v>
      </c>
      <c r="C2923" t="s">
        <v>23</v>
      </c>
      <c r="D2923" t="s">
        <v>766</v>
      </c>
      <c r="E2923" t="s">
        <v>827</v>
      </c>
      <c r="F2923">
        <v>97.987075000000004</v>
      </c>
      <c r="G2923">
        <v>103.752</v>
      </c>
      <c r="H2923">
        <v>102.1054</v>
      </c>
      <c r="I2923">
        <v>90.760199999999998</v>
      </c>
      <c r="J2923">
        <v>70.563599999999994</v>
      </c>
      <c r="K2923">
        <v>51.911700000000003</v>
      </c>
      <c r="L2923">
        <v>26.9421</v>
      </c>
      <c r="M2923">
        <v>10.0998</v>
      </c>
    </row>
    <row r="2924" spans="1:13" x14ac:dyDescent="0.35">
      <c r="A2924" t="s">
        <v>9</v>
      </c>
      <c r="B2924" t="s">
        <v>11</v>
      </c>
      <c r="C2924" t="s">
        <v>23</v>
      </c>
      <c r="D2924" t="s">
        <v>821</v>
      </c>
      <c r="E2924" t="s">
        <v>827</v>
      </c>
      <c r="F2924">
        <v>2.7025E-2</v>
      </c>
      <c r="G2924">
        <v>2.46E-2</v>
      </c>
      <c r="H2924">
        <v>2.4799999999999999E-2</v>
      </c>
      <c r="I2924">
        <v>2.5899999999999999E-2</v>
      </c>
      <c r="J2924">
        <v>2.7400000000000001E-2</v>
      </c>
      <c r="K2924">
        <v>2.8799999999999999E-2</v>
      </c>
      <c r="L2924">
        <v>3.0200000000000001E-2</v>
      </c>
      <c r="M2924">
        <v>3.1800000000000002E-2</v>
      </c>
    </row>
    <row r="2925" spans="1:13" x14ac:dyDescent="0.35">
      <c r="A2925" t="s">
        <v>9</v>
      </c>
      <c r="B2925" t="s">
        <v>11</v>
      </c>
      <c r="C2925" t="s">
        <v>23</v>
      </c>
      <c r="D2925" t="s">
        <v>767</v>
      </c>
      <c r="E2925" t="s">
        <v>827</v>
      </c>
      <c r="F2925">
        <v>0.12845000000000001</v>
      </c>
      <c r="G2925">
        <v>0.249</v>
      </c>
      <c r="H2925">
        <v>0.61460000000000004</v>
      </c>
      <c r="I2925">
        <v>1.8236000000000001</v>
      </c>
      <c r="J2925">
        <v>5.6806000000000001</v>
      </c>
      <c r="K2925">
        <v>9.7017000000000007</v>
      </c>
      <c r="L2925">
        <v>16.913599999999999</v>
      </c>
      <c r="M2925">
        <v>27.287600000000001</v>
      </c>
    </row>
    <row r="2926" spans="1:13" x14ac:dyDescent="0.35">
      <c r="A2926" t="s">
        <v>9</v>
      </c>
      <c r="B2926" t="s">
        <v>11</v>
      </c>
      <c r="C2926" t="s">
        <v>23</v>
      </c>
      <c r="D2926" t="s">
        <v>768</v>
      </c>
      <c r="E2926" t="s">
        <v>827</v>
      </c>
      <c r="F2926">
        <v>0.59197500000000003</v>
      </c>
      <c r="G2926">
        <v>0.93520000000000003</v>
      </c>
      <c r="H2926">
        <v>2.7911999999999999</v>
      </c>
      <c r="I2926">
        <v>8.4804999999999993</v>
      </c>
      <c r="J2926">
        <v>17.966100000000001</v>
      </c>
      <c r="K2926">
        <v>24.325500000000002</v>
      </c>
      <c r="L2926">
        <v>31.855699999999999</v>
      </c>
      <c r="M2926">
        <v>40.571899999999999</v>
      </c>
    </row>
    <row r="2927" spans="1:13" x14ac:dyDescent="0.35">
      <c r="A2927" t="s">
        <v>9</v>
      </c>
      <c r="B2927" t="s">
        <v>11</v>
      </c>
      <c r="C2927" t="s">
        <v>23</v>
      </c>
      <c r="D2927" t="s">
        <v>769</v>
      </c>
      <c r="E2927" t="s">
        <v>827</v>
      </c>
      <c r="F2927">
        <v>178.53642500000001</v>
      </c>
      <c r="G2927">
        <v>188.6771</v>
      </c>
      <c r="H2927">
        <v>187.63339999999999</v>
      </c>
      <c r="I2927">
        <v>180.1902</v>
      </c>
      <c r="J2927">
        <v>171.13120000000001</v>
      </c>
      <c r="K2927">
        <v>170.71870000000001</v>
      </c>
      <c r="L2927">
        <v>169.35830000000001</v>
      </c>
      <c r="M2927">
        <v>170.54660000000001</v>
      </c>
    </row>
    <row r="2928" spans="1:13" x14ac:dyDescent="0.35">
      <c r="A2928" t="s">
        <v>9</v>
      </c>
      <c r="B2928" t="s">
        <v>11</v>
      </c>
      <c r="C2928" t="s">
        <v>23</v>
      </c>
      <c r="D2928" t="s">
        <v>770</v>
      </c>
      <c r="E2928" t="s">
        <v>827</v>
      </c>
      <c r="F2928">
        <v>39.168950000000002</v>
      </c>
      <c r="G2928">
        <v>41.174700000000001</v>
      </c>
      <c r="H2928">
        <v>42.673699999999997</v>
      </c>
      <c r="I2928">
        <v>49.120199999999997</v>
      </c>
      <c r="J2928">
        <v>62.658200000000001</v>
      </c>
      <c r="K2928">
        <v>77.354600000000005</v>
      </c>
      <c r="L2928">
        <v>98.462900000000005</v>
      </c>
      <c r="M2928">
        <v>119.7179</v>
      </c>
    </row>
    <row r="2929" spans="1:13" x14ac:dyDescent="0.35">
      <c r="A2929" t="s">
        <v>9</v>
      </c>
      <c r="B2929" t="s">
        <v>11</v>
      </c>
      <c r="C2929" t="s">
        <v>23</v>
      </c>
      <c r="D2929" t="s">
        <v>771</v>
      </c>
      <c r="E2929" t="s">
        <v>827</v>
      </c>
      <c r="F2929">
        <v>0.94042499999999996</v>
      </c>
      <c r="G2929">
        <v>0.90869999999999995</v>
      </c>
      <c r="H2929">
        <v>1.0135000000000001</v>
      </c>
      <c r="I2929">
        <v>1.3682000000000001</v>
      </c>
      <c r="J2929">
        <v>2.6572</v>
      </c>
      <c r="K2929">
        <v>6.1374000000000004</v>
      </c>
      <c r="L2929">
        <v>7.6553000000000004</v>
      </c>
      <c r="M2929">
        <v>8.4068000000000005</v>
      </c>
    </row>
    <row r="2930" spans="1:13" x14ac:dyDescent="0.35">
      <c r="A2930" t="s">
        <v>9</v>
      </c>
      <c r="B2930" t="s">
        <v>11</v>
      </c>
      <c r="C2930" t="s">
        <v>23</v>
      </c>
      <c r="D2930" t="s">
        <v>772</v>
      </c>
      <c r="E2930" t="s">
        <v>827</v>
      </c>
      <c r="F2930">
        <v>0</v>
      </c>
      <c r="G2930">
        <v>0</v>
      </c>
      <c r="H2930">
        <v>0</v>
      </c>
      <c r="I2930">
        <v>0</v>
      </c>
      <c r="J2930">
        <v>0.30120000000000002</v>
      </c>
      <c r="K2930">
        <v>2.4504000000000001</v>
      </c>
      <c r="L2930">
        <v>5.1256000000000004</v>
      </c>
      <c r="M2930">
        <v>7.2686999999999999</v>
      </c>
    </row>
    <row r="2931" spans="1:13" x14ac:dyDescent="0.35">
      <c r="A2931" t="s">
        <v>9</v>
      </c>
      <c r="B2931" t="s">
        <v>11</v>
      </c>
      <c r="C2931" t="s">
        <v>23</v>
      </c>
      <c r="D2931" t="s">
        <v>773</v>
      </c>
      <c r="E2931" t="s">
        <v>827</v>
      </c>
      <c r="F2931">
        <v>0.94042499999999996</v>
      </c>
      <c r="G2931">
        <v>0.90869999999999995</v>
      </c>
      <c r="H2931">
        <v>1.0135000000000001</v>
      </c>
      <c r="I2931">
        <v>1.3682000000000001</v>
      </c>
      <c r="J2931">
        <v>2.3559000000000001</v>
      </c>
      <c r="K2931">
        <v>3.6871</v>
      </c>
      <c r="L2931">
        <v>2.5297000000000001</v>
      </c>
      <c r="M2931">
        <v>1.1379999999999999</v>
      </c>
    </row>
    <row r="2932" spans="1:13" x14ac:dyDescent="0.35">
      <c r="A2932" t="s">
        <v>9</v>
      </c>
      <c r="B2932" t="s">
        <v>11</v>
      </c>
      <c r="C2932" t="s">
        <v>23</v>
      </c>
      <c r="D2932" t="s">
        <v>774</v>
      </c>
      <c r="E2932" t="s">
        <v>827</v>
      </c>
      <c r="F2932">
        <v>13.174875</v>
      </c>
      <c r="G2932">
        <v>12.436999999999999</v>
      </c>
      <c r="H2932">
        <v>8.6434999999999995</v>
      </c>
      <c r="I2932">
        <v>5.2046999999999999</v>
      </c>
      <c r="J2932">
        <v>3.4011999999999998</v>
      </c>
      <c r="K2932">
        <v>3.0508000000000002</v>
      </c>
      <c r="L2932">
        <v>3.7263000000000002</v>
      </c>
      <c r="M2932">
        <v>2.0667</v>
      </c>
    </row>
    <row r="2933" spans="1:13" x14ac:dyDescent="0.35">
      <c r="A2933" t="s">
        <v>9</v>
      </c>
      <c r="B2933" t="s">
        <v>11</v>
      </c>
      <c r="C2933" t="s">
        <v>23</v>
      </c>
      <c r="D2933" t="s">
        <v>775</v>
      </c>
      <c r="E2933" t="s">
        <v>827</v>
      </c>
      <c r="F2933">
        <v>0</v>
      </c>
      <c r="G2933">
        <v>0</v>
      </c>
      <c r="H2933">
        <v>0</v>
      </c>
      <c r="I2933">
        <v>0.62460000000000004</v>
      </c>
      <c r="J2933">
        <v>1.4286000000000001</v>
      </c>
      <c r="K2933">
        <v>2.1966999999999999</v>
      </c>
      <c r="L2933">
        <v>3.7263000000000002</v>
      </c>
      <c r="M2933">
        <v>2.0667</v>
      </c>
    </row>
    <row r="2934" spans="1:13" x14ac:dyDescent="0.35">
      <c r="A2934" t="s">
        <v>9</v>
      </c>
      <c r="B2934" t="s">
        <v>11</v>
      </c>
      <c r="C2934" t="s">
        <v>23</v>
      </c>
      <c r="D2934" t="s">
        <v>776</v>
      </c>
      <c r="E2934" t="s">
        <v>827</v>
      </c>
      <c r="F2934">
        <v>13.174875</v>
      </c>
      <c r="G2934">
        <v>12.436999999999999</v>
      </c>
      <c r="H2934">
        <v>8.6434999999999995</v>
      </c>
      <c r="I2934">
        <v>4.5800999999999998</v>
      </c>
      <c r="J2934">
        <v>1.9728000000000001</v>
      </c>
      <c r="K2934">
        <v>0.85419999999999996</v>
      </c>
      <c r="L2934">
        <v>0</v>
      </c>
      <c r="M2934">
        <v>0</v>
      </c>
    </row>
    <row r="2935" spans="1:13" x14ac:dyDescent="0.35">
      <c r="A2935" t="s">
        <v>9</v>
      </c>
      <c r="B2935" t="s">
        <v>11</v>
      </c>
      <c r="C2935" t="s">
        <v>23</v>
      </c>
      <c r="D2935" t="s">
        <v>777</v>
      </c>
      <c r="E2935" t="s">
        <v>827</v>
      </c>
      <c r="F2935">
        <v>24.685849999999999</v>
      </c>
      <c r="G2935">
        <v>25.027100000000001</v>
      </c>
      <c r="H2935">
        <v>23.194600000000001</v>
      </c>
      <c r="I2935">
        <v>21.252700000000001</v>
      </c>
      <c r="J2935">
        <v>19.0746</v>
      </c>
      <c r="K2935">
        <v>18.473800000000001</v>
      </c>
      <c r="L2935">
        <v>21.2074</v>
      </c>
      <c r="M2935">
        <v>19.932600000000001</v>
      </c>
    </row>
    <row r="2936" spans="1:13" x14ac:dyDescent="0.35">
      <c r="A2936" t="s">
        <v>9</v>
      </c>
      <c r="B2936" t="s">
        <v>11</v>
      </c>
      <c r="C2936" t="s">
        <v>24</v>
      </c>
      <c r="D2936" t="s">
        <v>778</v>
      </c>
      <c r="E2936" t="s">
        <v>827</v>
      </c>
      <c r="F2936">
        <v>0</v>
      </c>
      <c r="G2936">
        <v>0</v>
      </c>
      <c r="H2936">
        <v>0</v>
      </c>
      <c r="I2936">
        <v>1.2664</v>
      </c>
      <c r="J2936">
        <v>6.1304999999999996</v>
      </c>
      <c r="K2936">
        <v>11.4505</v>
      </c>
      <c r="L2936">
        <v>19.459199999999999</v>
      </c>
      <c r="M2936">
        <v>19.932600000000001</v>
      </c>
    </row>
    <row r="2937" spans="1:13" x14ac:dyDescent="0.35">
      <c r="A2937" t="s">
        <v>9</v>
      </c>
      <c r="B2937" t="s">
        <v>11</v>
      </c>
      <c r="C2937" t="s">
        <v>24</v>
      </c>
      <c r="D2937" t="s">
        <v>779</v>
      </c>
      <c r="E2937" t="s">
        <v>827</v>
      </c>
      <c r="F2937">
        <v>24.685849999999999</v>
      </c>
      <c r="G2937">
        <v>25.027100000000001</v>
      </c>
      <c r="H2937">
        <v>23.194600000000001</v>
      </c>
      <c r="I2937">
        <v>19.9862</v>
      </c>
      <c r="J2937">
        <v>12.944000000000001</v>
      </c>
      <c r="K2937">
        <v>7.0236000000000001</v>
      </c>
      <c r="L2937">
        <v>1.7482</v>
      </c>
      <c r="M2937">
        <v>0</v>
      </c>
    </row>
    <row r="2938" spans="1:13" x14ac:dyDescent="0.35">
      <c r="A2938" t="s">
        <v>9</v>
      </c>
      <c r="B2938" t="s">
        <v>11</v>
      </c>
      <c r="C2938" t="s">
        <v>24</v>
      </c>
      <c r="D2938" t="s">
        <v>780</v>
      </c>
      <c r="E2938" t="s">
        <v>827</v>
      </c>
      <c r="F2938">
        <v>9.3880999999999979</v>
      </c>
      <c r="G2938">
        <v>10.3405</v>
      </c>
      <c r="H2938">
        <v>12.0596</v>
      </c>
      <c r="I2938">
        <v>13.527900000000001</v>
      </c>
      <c r="J2938">
        <v>13.4497</v>
      </c>
      <c r="K2938">
        <v>13.305099999999999</v>
      </c>
      <c r="L2938">
        <v>15.2226</v>
      </c>
      <c r="M2938">
        <v>15.657999999999999</v>
      </c>
    </row>
    <row r="2939" spans="1:13" x14ac:dyDescent="0.35">
      <c r="A2939" t="s">
        <v>9</v>
      </c>
      <c r="B2939" t="s">
        <v>11</v>
      </c>
      <c r="C2939" t="s">
        <v>24</v>
      </c>
      <c r="D2939" t="s">
        <v>781</v>
      </c>
      <c r="E2939" t="s">
        <v>827</v>
      </c>
      <c r="F2939">
        <v>0</v>
      </c>
      <c r="G2939">
        <v>0</v>
      </c>
      <c r="H2939">
        <v>0</v>
      </c>
      <c r="I2939">
        <v>0.54120000000000001</v>
      </c>
      <c r="J2939">
        <v>4.0350000000000001</v>
      </c>
      <c r="K2939">
        <v>7.9829999999999997</v>
      </c>
      <c r="L2939">
        <v>13.700200000000001</v>
      </c>
      <c r="M2939">
        <v>15.657999999999999</v>
      </c>
    </row>
    <row r="2940" spans="1:13" x14ac:dyDescent="0.35">
      <c r="A2940" t="s">
        <v>9</v>
      </c>
      <c r="B2940" t="s">
        <v>11</v>
      </c>
      <c r="C2940" t="s">
        <v>24</v>
      </c>
      <c r="D2940" t="s">
        <v>782</v>
      </c>
      <c r="E2940" t="s">
        <v>827</v>
      </c>
      <c r="F2940">
        <v>9.3880999999999979</v>
      </c>
      <c r="G2940">
        <v>10.3405</v>
      </c>
      <c r="H2940">
        <v>12.0596</v>
      </c>
      <c r="I2940">
        <v>12.986700000000001</v>
      </c>
      <c r="J2940">
        <v>9.4148999999999994</v>
      </c>
      <c r="K2940">
        <v>5.3220999999999998</v>
      </c>
      <c r="L2940">
        <v>1.5223</v>
      </c>
      <c r="M2940">
        <v>0</v>
      </c>
    </row>
    <row r="2941" spans="1:13" x14ac:dyDescent="0.35">
      <c r="A2941" t="s">
        <v>9</v>
      </c>
      <c r="B2941" t="s">
        <v>11</v>
      </c>
      <c r="C2941" t="s">
        <v>24</v>
      </c>
      <c r="D2941" t="s">
        <v>822</v>
      </c>
      <c r="E2941" t="s">
        <v>827</v>
      </c>
      <c r="F2941">
        <v>0.10715</v>
      </c>
      <c r="G2941">
        <v>0.1163</v>
      </c>
      <c r="H2941">
        <v>0.12939999999999999</v>
      </c>
      <c r="I2941">
        <v>0.14399999999999999</v>
      </c>
      <c r="J2941">
        <v>0.1739</v>
      </c>
      <c r="K2941">
        <v>0.1903</v>
      </c>
      <c r="L2941">
        <v>0.21260000000000001</v>
      </c>
      <c r="M2941">
        <v>0.24579999999999999</v>
      </c>
    </row>
    <row r="2942" spans="1:13" x14ac:dyDescent="0.35">
      <c r="A2942" t="s">
        <v>9</v>
      </c>
      <c r="B2942" t="s">
        <v>11</v>
      </c>
      <c r="C2942" t="s">
        <v>24</v>
      </c>
      <c r="D2942" t="s">
        <v>783</v>
      </c>
      <c r="E2942" t="s">
        <v>827</v>
      </c>
      <c r="F2942">
        <v>5.3322000000000003</v>
      </c>
      <c r="G2942">
        <v>5.5917000000000003</v>
      </c>
      <c r="H2942">
        <v>5.7972999999999999</v>
      </c>
      <c r="I2942">
        <v>6.0030999999999999</v>
      </c>
      <c r="J2942">
        <v>6.2652000000000001</v>
      </c>
      <c r="K2942">
        <v>6.4264000000000001</v>
      </c>
      <c r="L2942">
        <v>6.9562999999999997</v>
      </c>
      <c r="M2942">
        <v>7.4543999999999997</v>
      </c>
    </row>
    <row r="2943" spans="1:13" x14ac:dyDescent="0.35">
      <c r="A2943" t="s">
        <v>9</v>
      </c>
      <c r="B2943" t="s">
        <v>11</v>
      </c>
      <c r="C2943" t="s">
        <v>24</v>
      </c>
      <c r="D2943" t="s">
        <v>784</v>
      </c>
      <c r="E2943" t="s">
        <v>827</v>
      </c>
      <c r="F2943">
        <v>6.1597</v>
      </c>
      <c r="G2943">
        <v>6.8924000000000003</v>
      </c>
      <c r="H2943">
        <v>9.3353000000000002</v>
      </c>
      <c r="I2943">
        <v>16.509399999999999</v>
      </c>
      <c r="J2943">
        <v>30.4373</v>
      </c>
      <c r="K2943">
        <v>41.193100000000001</v>
      </c>
      <c r="L2943">
        <v>56.881999999999998</v>
      </c>
      <c r="M2943">
        <v>77.3446</v>
      </c>
    </row>
    <row r="2944" spans="1:13" x14ac:dyDescent="0.35">
      <c r="A2944" t="s">
        <v>9</v>
      </c>
      <c r="B2944" t="s">
        <v>11</v>
      </c>
      <c r="C2944" t="s">
        <v>24</v>
      </c>
      <c r="D2944" t="s">
        <v>785</v>
      </c>
      <c r="E2944" t="s">
        <v>827</v>
      </c>
      <c r="F2944">
        <v>7.3828999999999976</v>
      </c>
      <c r="G2944">
        <v>8.3465000000000007</v>
      </c>
      <c r="H2944">
        <v>9.1303999999999998</v>
      </c>
      <c r="I2944">
        <v>9.99</v>
      </c>
      <c r="J2944">
        <v>10.4892</v>
      </c>
      <c r="K2944">
        <v>11.550599999999999</v>
      </c>
      <c r="L2944">
        <v>12.7182</v>
      </c>
      <c r="M2944">
        <v>14.033899999999999</v>
      </c>
    </row>
    <row r="2945" spans="1:13" x14ac:dyDescent="0.35">
      <c r="A2945" t="s">
        <v>9</v>
      </c>
      <c r="B2945" t="s">
        <v>11</v>
      </c>
      <c r="C2945" t="s">
        <v>24</v>
      </c>
      <c r="D2945" t="s">
        <v>786</v>
      </c>
      <c r="E2945" t="s">
        <v>827</v>
      </c>
      <c r="F2945">
        <v>2.1229</v>
      </c>
      <c r="G2945">
        <v>2.2498999999999998</v>
      </c>
      <c r="H2945">
        <v>2.4912999999999998</v>
      </c>
      <c r="I2945">
        <v>2.52</v>
      </c>
      <c r="J2945">
        <v>2.2233999999999998</v>
      </c>
      <c r="K2945">
        <v>2.1177000000000001</v>
      </c>
      <c r="L2945">
        <v>2.2585999999999999</v>
      </c>
      <c r="M2945">
        <v>2.2080000000000002</v>
      </c>
    </row>
    <row r="2946" spans="1:13" x14ac:dyDescent="0.35">
      <c r="A2946" t="s">
        <v>9</v>
      </c>
      <c r="B2946" t="s">
        <v>11</v>
      </c>
      <c r="C2946" t="s">
        <v>24</v>
      </c>
      <c r="D2946" t="s">
        <v>787</v>
      </c>
      <c r="E2946" t="s">
        <v>827</v>
      </c>
      <c r="F2946">
        <v>0</v>
      </c>
      <c r="G2946">
        <v>0</v>
      </c>
      <c r="H2946">
        <v>0</v>
      </c>
      <c r="I2946">
        <v>0.1008</v>
      </c>
      <c r="J2946">
        <v>0.66700000000000004</v>
      </c>
      <c r="K2946">
        <v>1.2705</v>
      </c>
      <c r="L2946">
        <v>2.0326</v>
      </c>
      <c r="M2946">
        <v>2.2080000000000002</v>
      </c>
    </row>
    <row r="2947" spans="1:13" x14ac:dyDescent="0.35">
      <c r="A2947" t="s">
        <v>9</v>
      </c>
      <c r="B2947" t="s">
        <v>11</v>
      </c>
      <c r="C2947" t="s">
        <v>24</v>
      </c>
      <c r="D2947" t="s">
        <v>788</v>
      </c>
      <c r="E2947" t="s">
        <v>827</v>
      </c>
      <c r="F2947">
        <v>2.1229</v>
      </c>
      <c r="G2947">
        <v>2.2498999999999998</v>
      </c>
      <c r="H2947">
        <v>2.4912999999999998</v>
      </c>
      <c r="I2947">
        <v>2.4192999999999998</v>
      </c>
      <c r="J2947">
        <v>1.5564</v>
      </c>
      <c r="K2947">
        <v>0.84719999999999995</v>
      </c>
      <c r="L2947">
        <v>0.2258</v>
      </c>
      <c r="M2947">
        <v>0</v>
      </c>
    </row>
    <row r="2948" spans="1:13" x14ac:dyDescent="0.35">
      <c r="A2948" t="s">
        <v>9</v>
      </c>
      <c r="B2948" t="s">
        <v>11</v>
      </c>
      <c r="C2948" t="s">
        <v>24</v>
      </c>
      <c r="D2948" t="s">
        <v>789</v>
      </c>
      <c r="E2948" t="s">
        <v>827</v>
      </c>
      <c r="F2948">
        <v>0</v>
      </c>
      <c r="G2948">
        <v>1E-4</v>
      </c>
      <c r="H2948">
        <v>2.3E-3</v>
      </c>
      <c r="I2948">
        <v>5.8299999999999998E-2</v>
      </c>
      <c r="J2948">
        <v>0.35139999999999999</v>
      </c>
      <c r="K2948">
        <v>0.54849999999999999</v>
      </c>
      <c r="L2948">
        <v>0.94379999999999997</v>
      </c>
      <c r="M2948">
        <v>1.7847999999999999</v>
      </c>
    </row>
    <row r="2949" spans="1:13" x14ac:dyDescent="0.35">
      <c r="A2949" t="s">
        <v>9</v>
      </c>
      <c r="B2949" t="s">
        <v>11</v>
      </c>
      <c r="C2949" t="s">
        <v>24</v>
      </c>
      <c r="D2949" t="s">
        <v>790</v>
      </c>
      <c r="E2949" t="s">
        <v>827</v>
      </c>
      <c r="F2949">
        <v>0.12845000000000001</v>
      </c>
      <c r="G2949">
        <v>0.249</v>
      </c>
      <c r="H2949">
        <v>0.61460000000000004</v>
      </c>
      <c r="I2949">
        <v>1.8236000000000001</v>
      </c>
      <c r="J2949">
        <v>5.6806000000000001</v>
      </c>
      <c r="K2949">
        <v>9.7017000000000007</v>
      </c>
      <c r="L2949">
        <v>16.913599999999999</v>
      </c>
      <c r="M2949">
        <v>27.287600000000001</v>
      </c>
    </row>
    <row r="2950" spans="1:13" x14ac:dyDescent="0.35">
      <c r="A2950" t="s">
        <v>9</v>
      </c>
      <c r="B2950" t="s">
        <v>11</v>
      </c>
      <c r="C2950" t="s">
        <v>24</v>
      </c>
      <c r="D2950" t="s">
        <v>791</v>
      </c>
      <c r="E2950" t="s">
        <v>827</v>
      </c>
      <c r="F2950">
        <v>0.12845000000000001</v>
      </c>
      <c r="G2950">
        <v>0.249</v>
      </c>
      <c r="H2950">
        <v>0.61460000000000004</v>
      </c>
      <c r="I2950">
        <v>1.8236000000000001</v>
      </c>
      <c r="J2950">
        <v>5.6806000000000001</v>
      </c>
      <c r="K2950">
        <v>9.7017000000000007</v>
      </c>
      <c r="L2950">
        <v>16.913599999999999</v>
      </c>
      <c r="M2950">
        <v>27.287600000000001</v>
      </c>
    </row>
    <row r="2951" spans="1:13" x14ac:dyDescent="0.35">
      <c r="A2951" t="s">
        <v>9</v>
      </c>
      <c r="B2951" t="s">
        <v>11</v>
      </c>
      <c r="C2951" t="s">
        <v>24</v>
      </c>
      <c r="D2951" t="s">
        <v>792</v>
      </c>
      <c r="E2951" t="s">
        <v>827</v>
      </c>
      <c r="F2951">
        <v>0.59197500000000003</v>
      </c>
      <c r="G2951">
        <v>0.93520000000000003</v>
      </c>
      <c r="H2951">
        <v>2.7911999999999999</v>
      </c>
      <c r="I2951">
        <v>8.4804999999999993</v>
      </c>
      <c r="J2951">
        <v>17.966100000000001</v>
      </c>
      <c r="K2951">
        <v>24.325500000000002</v>
      </c>
      <c r="L2951">
        <v>31.855699999999999</v>
      </c>
      <c r="M2951">
        <v>40.571899999999999</v>
      </c>
    </row>
    <row r="2952" spans="1:13" x14ac:dyDescent="0.35">
      <c r="A2952" t="s">
        <v>9</v>
      </c>
      <c r="B2952" t="s">
        <v>11</v>
      </c>
      <c r="C2952" t="s">
        <v>24</v>
      </c>
      <c r="D2952" t="s">
        <v>793</v>
      </c>
      <c r="E2952" t="s">
        <v>827</v>
      </c>
      <c r="F2952">
        <v>0.59197500000000003</v>
      </c>
      <c r="G2952">
        <v>0.93520000000000003</v>
      </c>
      <c r="H2952">
        <v>2.7911999999999999</v>
      </c>
      <c r="I2952">
        <v>8.4804999999999993</v>
      </c>
      <c r="J2952">
        <v>17.966100000000001</v>
      </c>
      <c r="K2952">
        <v>24.325500000000002</v>
      </c>
      <c r="L2952">
        <v>31.855699999999999</v>
      </c>
      <c r="M2952">
        <v>40.571899999999999</v>
      </c>
    </row>
    <row r="2953" spans="1:13" x14ac:dyDescent="0.35">
      <c r="A2953" t="s">
        <v>9</v>
      </c>
      <c r="B2953" t="s">
        <v>11</v>
      </c>
      <c r="C2953" t="s">
        <v>24</v>
      </c>
      <c r="D2953" t="s">
        <v>794</v>
      </c>
      <c r="E2953" t="s">
        <v>827</v>
      </c>
      <c r="F2953">
        <v>33.616750000000003</v>
      </c>
      <c r="G2953">
        <v>35.6432</v>
      </c>
      <c r="H2953">
        <v>35.518999999999998</v>
      </c>
      <c r="I2953">
        <v>30.810700000000001</v>
      </c>
      <c r="J2953">
        <v>22.142399999999999</v>
      </c>
      <c r="K2953">
        <v>15.6816</v>
      </c>
      <c r="L2953">
        <v>7.8212000000000002</v>
      </c>
      <c r="M2953">
        <v>3.4849999999999999</v>
      </c>
    </row>
    <row r="2954" spans="1:13" x14ac:dyDescent="0.35">
      <c r="A2954" t="s">
        <v>9</v>
      </c>
      <c r="B2954" t="s">
        <v>12</v>
      </c>
      <c r="C2954" t="s">
        <v>21</v>
      </c>
      <c r="D2954" t="s">
        <v>795</v>
      </c>
      <c r="E2954" t="s">
        <v>827</v>
      </c>
      <c r="F2954">
        <v>33.616750000000003</v>
      </c>
      <c r="G2954">
        <v>35.6432</v>
      </c>
      <c r="H2954">
        <v>35.518999999999998</v>
      </c>
      <c r="I2954">
        <v>30.810700000000001</v>
      </c>
      <c r="J2954">
        <v>22.142399999999999</v>
      </c>
      <c r="K2954">
        <v>15.6816</v>
      </c>
      <c r="L2954">
        <v>7.8212000000000002</v>
      </c>
      <c r="M2954">
        <v>3.4849999999999999</v>
      </c>
    </row>
    <row r="2955" spans="1:13" x14ac:dyDescent="0.35">
      <c r="A2955" t="s">
        <v>9</v>
      </c>
      <c r="B2955" t="s">
        <v>12</v>
      </c>
      <c r="C2955" t="s">
        <v>21</v>
      </c>
      <c r="D2955" t="s">
        <v>796</v>
      </c>
      <c r="E2955" t="s">
        <v>827</v>
      </c>
      <c r="F2955">
        <v>3.4994749999999999</v>
      </c>
      <c r="G2955">
        <v>3.6737000000000002</v>
      </c>
      <c r="H2955">
        <v>4.0854999999999997</v>
      </c>
      <c r="I2955">
        <v>4.4565999999999999</v>
      </c>
      <c r="J2955">
        <v>4.5758000000000001</v>
      </c>
      <c r="K2955">
        <v>4.6791999999999998</v>
      </c>
      <c r="L2955">
        <v>5.3453999999999997</v>
      </c>
      <c r="M2955">
        <v>5.5903999999999998</v>
      </c>
    </row>
    <row r="2956" spans="1:13" x14ac:dyDescent="0.35">
      <c r="A2956" t="s">
        <v>9</v>
      </c>
      <c r="B2956" t="s">
        <v>12</v>
      </c>
      <c r="C2956" t="s">
        <v>21</v>
      </c>
      <c r="D2956" t="s">
        <v>797</v>
      </c>
      <c r="E2956" t="s">
        <v>827</v>
      </c>
      <c r="F2956">
        <v>0.64912500000000006</v>
      </c>
      <c r="G2956">
        <v>0.58960000000000001</v>
      </c>
      <c r="H2956">
        <v>0.59260000000000002</v>
      </c>
      <c r="I2956">
        <v>0.62280000000000002</v>
      </c>
      <c r="J2956">
        <v>0.65439999999999998</v>
      </c>
      <c r="K2956">
        <v>0.68769999999999998</v>
      </c>
      <c r="L2956">
        <v>0.72260000000000002</v>
      </c>
      <c r="M2956">
        <v>0.75919999999999999</v>
      </c>
    </row>
    <row r="2957" spans="1:13" x14ac:dyDescent="0.35">
      <c r="A2957" t="s">
        <v>9</v>
      </c>
      <c r="B2957" t="s">
        <v>12</v>
      </c>
      <c r="C2957" t="s">
        <v>21</v>
      </c>
      <c r="D2957" t="s">
        <v>798</v>
      </c>
      <c r="E2957" t="s">
        <v>827</v>
      </c>
      <c r="F2957">
        <v>0.64874999999999994</v>
      </c>
      <c r="G2957">
        <v>0.55059999999999998</v>
      </c>
      <c r="H2957">
        <v>0.38819999999999999</v>
      </c>
      <c r="I2957">
        <v>0.24990000000000001</v>
      </c>
      <c r="J2957">
        <v>0.17080000000000001</v>
      </c>
      <c r="K2957">
        <v>0.1537</v>
      </c>
      <c r="L2957">
        <v>0.18390000000000001</v>
      </c>
      <c r="M2957">
        <v>0.10299999999999999</v>
      </c>
    </row>
    <row r="2958" spans="1:13" x14ac:dyDescent="0.35">
      <c r="A2958" t="s">
        <v>9</v>
      </c>
      <c r="B2958" t="s">
        <v>12</v>
      </c>
      <c r="C2958" t="s">
        <v>21</v>
      </c>
      <c r="D2958" t="s">
        <v>799</v>
      </c>
      <c r="E2958" t="s">
        <v>827</v>
      </c>
      <c r="F2958">
        <v>1.8492999999999999</v>
      </c>
      <c r="G2958">
        <v>2.0133999999999999</v>
      </c>
      <c r="H2958">
        <v>2.3563000000000001</v>
      </c>
      <c r="I2958">
        <v>2.7021999999999999</v>
      </c>
      <c r="J2958">
        <v>2.8092000000000001</v>
      </c>
      <c r="K2958">
        <v>2.8553000000000002</v>
      </c>
      <c r="L2958">
        <v>3.3856000000000002</v>
      </c>
      <c r="M2958">
        <v>3.6225999999999998</v>
      </c>
    </row>
    <row r="2959" spans="1:13" x14ac:dyDescent="0.35">
      <c r="A2959" t="s">
        <v>9</v>
      </c>
      <c r="B2959" t="s">
        <v>12</v>
      </c>
      <c r="C2959" t="s">
        <v>21</v>
      </c>
      <c r="D2959" t="s">
        <v>823</v>
      </c>
      <c r="E2959" t="s">
        <v>827</v>
      </c>
      <c r="F2959">
        <v>1.0525E-2</v>
      </c>
      <c r="G2959">
        <v>9.0000000000000011E-3</v>
      </c>
      <c r="H2959">
        <v>9.9000000000000008E-3</v>
      </c>
      <c r="I2959">
        <v>1.0800000000000001E-2</v>
      </c>
      <c r="J2959">
        <v>1.17E-2</v>
      </c>
      <c r="K2959">
        <v>1.2699999999999999E-2</v>
      </c>
      <c r="L2959">
        <v>1.37E-2</v>
      </c>
      <c r="M2959">
        <v>1.4800000000000001E-2</v>
      </c>
    </row>
    <row r="2960" spans="1:13" x14ac:dyDescent="0.35">
      <c r="A2960" t="s">
        <v>9</v>
      </c>
      <c r="B2960" t="s">
        <v>12</v>
      </c>
      <c r="C2960" t="s">
        <v>21</v>
      </c>
      <c r="D2960" t="s">
        <v>800</v>
      </c>
      <c r="E2960" t="s">
        <v>827</v>
      </c>
      <c r="F2960">
        <v>0.28949999999999998</v>
      </c>
      <c r="G2960">
        <v>0.29980000000000001</v>
      </c>
      <c r="H2960">
        <v>0.31609999999999999</v>
      </c>
      <c r="I2960">
        <v>0.31280000000000002</v>
      </c>
      <c r="J2960">
        <v>0.28149999999999997</v>
      </c>
      <c r="K2960">
        <v>0.26850000000000002</v>
      </c>
      <c r="L2960">
        <v>0.28520000000000001</v>
      </c>
      <c r="M2960">
        <v>0.2792</v>
      </c>
    </row>
    <row r="2961" spans="1:13" x14ac:dyDescent="0.35">
      <c r="A2961" t="s">
        <v>9</v>
      </c>
      <c r="B2961" t="s">
        <v>12</v>
      </c>
      <c r="C2961" t="s">
        <v>21</v>
      </c>
      <c r="D2961" t="s">
        <v>801</v>
      </c>
      <c r="E2961" t="s">
        <v>827</v>
      </c>
      <c r="F2961">
        <v>93.075800000000001</v>
      </c>
      <c r="G2961">
        <v>99.1614</v>
      </c>
      <c r="H2961">
        <v>99.403199999999998</v>
      </c>
      <c r="I2961">
        <v>90.816800000000001</v>
      </c>
      <c r="J2961">
        <v>77.218999999999994</v>
      </c>
      <c r="K2961">
        <v>68.748099999999994</v>
      </c>
      <c r="L2961">
        <v>53.760899999999999</v>
      </c>
      <c r="M2961">
        <v>38.045299999999997</v>
      </c>
    </row>
    <row r="2962" spans="1:13" x14ac:dyDescent="0.35">
      <c r="A2962" t="s">
        <v>9</v>
      </c>
      <c r="B2962" t="s">
        <v>12</v>
      </c>
      <c r="C2962" t="s">
        <v>21</v>
      </c>
      <c r="D2962" t="s">
        <v>802</v>
      </c>
      <c r="E2962" t="s">
        <v>827</v>
      </c>
      <c r="F2962">
        <v>2.2826</v>
      </c>
      <c r="G2962">
        <v>3.6406000000000001</v>
      </c>
      <c r="H2962">
        <v>6.1063999999999998</v>
      </c>
      <c r="I2962">
        <v>8.9412000000000003</v>
      </c>
      <c r="J2962">
        <v>12.3078</v>
      </c>
      <c r="K2962">
        <v>14.4756</v>
      </c>
      <c r="L2962">
        <v>17.600999999999999</v>
      </c>
      <c r="M2962">
        <v>17.832699999999999</v>
      </c>
    </row>
    <row r="2963" spans="1:13" x14ac:dyDescent="0.35">
      <c r="A2963" t="s">
        <v>9</v>
      </c>
      <c r="B2963" t="s">
        <v>12</v>
      </c>
      <c r="C2963" t="s">
        <v>21</v>
      </c>
      <c r="D2963" t="s">
        <v>824</v>
      </c>
      <c r="E2963" t="s">
        <v>827</v>
      </c>
      <c r="F2963">
        <v>1.740875</v>
      </c>
      <c r="G2963">
        <v>2.3246000000000002</v>
      </c>
      <c r="H2963">
        <v>2.7932000000000001</v>
      </c>
      <c r="I2963">
        <v>3.0589</v>
      </c>
      <c r="J2963">
        <v>4.2164000000000001</v>
      </c>
      <c r="K2963">
        <v>5.3182999999999998</v>
      </c>
      <c r="L2963">
        <v>7.4549000000000003</v>
      </c>
      <c r="M2963">
        <v>7.0907</v>
      </c>
    </row>
    <row r="2964" spans="1:13" x14ac:dyDescent="0.35">
      <c r="A2964" t="s">
        <v>9</v>
      </c>
      <c r="B2964" t="s">
        <v>12</v>
      </c>
      <c r="C2964" t="s">
        <v>21</v>
      </c>
      <c r="D2964" t="s">
        <v>803</v>
      </c>
      <c r="E2964" t="s">
        <v>827</v>
      </c>
      <c r="F2964">
        <v>0.25769999999999998</v>
      </c>
      <c r="G2964">
        <v>0.31519999999999998</v>
      </c>
      <c r="H2964">
        <v>0.33289999999999997</v>
      </c>
      <c r="I2964">
        <v>0.29459999999999997</v>
      </c>
      <c r="J2964">
        <v>0.31230000000000002</v>
      </c>
      <c r="K2964">
        <v>0.26550000000000001</v>
      </c>
      <c r="L2964">
        <v>0.35780000000000001</v>
      </c>
      <c r="M2964">
        <v>0.79610000000000003</v>
      </c>
    </row>
    <row r="2965" spans="1:13" x14ac:dyDescent="0.35">
      <c r="A2965" t="s">
        <v>9</v>
      </c>
      <c r="B2965" t="s">
        <v>12</v>
      </c>
      <c r="C2965" t="s">
        <v>21</v>
      </c>
      <c r="D2965" t="s">
        <v>804</v>
      </c>
      <c r="E2965" t="s">
        <v>827</v>
      </c>
      <c r="F2965">
        <v>0.28405000000000002</v>
      </c>
      <c r="G2965">
        <v>1.0006999999999999</v>
      </c>
      <c r="H2965">
        <v>2.9802</v>
      </c>
      <c r="I2965">
        <v>5.5877999999999997</v>
      </c>
      <c r="J2965">
        <v>7.7792000000000003</v>
      </c>
      <c r="K2965">
        <v>8.8916000000000004</v>
      </c>
      <c r="L2965">
        <v>9.7883999999999993</v>
      </c>
      <c r="M2965">
        <v>9.9458000000000002</v>
      </c>
    </row>
    <row r="2966" spans="1:13" x14ac:dyDescent="0.35">
      <c r="A2966" t="s">
        <v>9</v>
      </c>
      <c r="B2966" t="s">
        <v>12</v>
      </c>
      <c r="C2966" t="s">
        <v>21</v>
      </c>
      <c r="D2966" t="s">
        <v>805</v>
      </c>
      <c r="E2966" t="s">
        <v>827</v>
      </c>
      <c r="F2966">
        <v>0</v>
      </c>
      <c r="G2966">
        <v>0</v>
      </c>
      <c r="H2966">
        <v>0</v>
      </c>
      <c r="I2966">
        <v>0</v>
      </c>
      <c r="J2966">
        <v>1.4564999999999999</v>
      </c>
      <c r="K2966">
        <v>4.3955000000000002</v>
      </c>
      <c r="L2966">
        <v>7.9138999999999999</v>
      </c>
      <c r="M2966">
        <v>10.741899999999999</v>
      </c>
    </row>
    <row r="2967" spans="1:13" x14ac:dyDescent="0.35">
      <c r="A2967" t="s">
        <v>9</v>
      </c>
      <c r="B2967" t="s">
        <v>12</v>
      </c>
      <c r="C2967" t="s">
        <v>21</v>
      </c>
      <c r="D2967" t="s">
        <v>806</v>
      </c>
      <c r="E2967" t="s">
        <v>827</v>
      </c>
      <c r="F2967">
        <v>2.2826</v>
      </c>
      <c r="G2967">
        <v>3.6406000000000001</v>
      </c>
      <c r="H2967">
        <v>6.1063999999999998</v>
      </c>
      <c r="I2967">
        <v>8.9412000000000003</v>
      </c>
      <c r="J2967">
        <v>10.8514</v>
      </c>
      <c r="K2967">
        <v>10.0801</v>
      </c>
      <c r="L2967">
        <v>9.6869999999999994</v>
      </c>
      <c r="M2967">
        <v>7.0907</v>
      </c>
    </row>
    <row r="2968" spans="1:13" x14ac:dyDescent="0.35">
      <c r="A2968" t="s">
        <v>9</v>
      </c>
      <c r="B2968" t="s">
        <v>12</v>
      </c>
      <c r="C2968" t="s">
        <v>21</v>
      </c>
      <c r="D2968" t="s">
        <v>807</v>
      </c>
      <c r="E2968" t="s">
        <v>827</v>
      </c>
      <c r="F2968">
        <v>90.793199999999999</v>
      </c>
      <c r="G2968">
        <v>95.520799999999994</v>
      </c>
      <c r="H2968">
        <v>93.296999999999997</v>
      </c>
      <c r="I2968">
        <v>81.875399999999999</v>
      </c>
      <c r="J2968">
        <v>64.911199999999994</v>
      </c>
      <c r="K2968">
        <v>54.272500000000001</v>
      </c>
      <c r="L2968">
        <v>36.1601</v>
      </c>
      <c r="M2968">
        <v>20.212900000000001</v>
      </c>
    </row>
    <row r="2969" spans="1:13" x14ac:dyDescent="0.35">
      <c r="A2969" t="s">
        <v>9</v>
      </c>
      <c r="B2969" t="s">
        <v>12</v>
      </c>
      <c r="C2969" t="s">
        <v>21</v>
      </c>
      <c r="D2969" t="s">
        <v>808</v>
      </c>
      <c r="E2969" t="s">
        <v>827</v>
      </c>
      <c r="F2969">
        <v>90.793199999999999</v>
      </c>
      <c r="G2969">
        <v>95.520799999999994</v>
      </c>
      <c r="H2969">
        <v>93.296999999999997</v>
      </c>
      <c r="I2969">
        <v>81.875399999999999</v>
      </c>
      <c r="J2969">
        <v>64.911199999999994</v>
      </c>
      <c r="K2969">
        <v>54.272500000000001</v>
      </c>
      <c r="L2969">
        <v>36.1601</v>
      </c>
      <c r="M2969">
        <v>20.212900000000001</v>
      </c>
    </row>
    <row r="2970" spans="1:13" x14ac:dyDescent="0.35">
      <c r="A2970" t="s">
        <v>9</v>
      </c>
      <c r="B2970" t="s">
        <v>12</v>
      </c>
      <c r="C2970" t="s">
        <v>21</v>
      </c>
      <c r="D2970" t="s">
        <v>809</v>
      </c>
      <c r="E2970" t="s">
        <v>827</v>
      </c>
      <c r="F2970">
        <v>90.793199999999999</v>
      </c>
      <c r="G2970">
        <v>95.520799999999994</v>
      </c>
      <c r="H2970">
        <v>93.296999999999997</v>
      </c>
      <c r="I2970">
        <v>81.875399999999999</v>
      </c>
      <c r="J2970">
        <v>64.911199999999994</v>
      </c>
      <c r="K2970">
        <v>54.272500000000001</v>
      </c>
      <c r="L2970">
        <v>36.1601</v>
      </c>
      <c r="M2970">
        <v>20.212900000000001</v>
      </c>
    </row>
    <row r="2971" spans="1:13" x14ac:dyDescent="0.35">
      <c r="A2971" t="s">
        <v>9</v>
      </c>
      <c r="B2971" t="s">
        <v>12</v>
      </c>
      <c r="C2971" t="s">
        <v>21</v>
      </c>
      <c r="D2971" t="s">
        <v>810</v>
      </c>
      <c r="E2971" t="s">
        <v>827</v>
      </c>
      <c r="F2971">
        <v>9.1754499999999997</v>
      </c>
      <c r="G2971">
        <v>9.0242000000000004</v>
      </c>
      <c r="H2971">
        <v>5.9520999999999997</v>
      </c>
      <c r="I2971">
        <v>4.9862000000000002</v>
      </c>
      <c r="J2971">
        <v>4.5357000000000003</v>
      </c>
      <c r="K2971">
        <v>4.2549999999999999</v>
      </c>
      <c r="L2971">
        <v>3.9678</v>
      </c>
      <c r="M2971">
        <v>3.7077</v>
      </c>
    </row>
    <row r="2972" spans="1:13" x14ac:dyDescent="0.35">
      <c r="A2972" t="s">
        <v>9</v>
      </c>
      <c r="B2972" t="s">
        <v>12</v>
      </c>
      <c r="C2972" t="s">
        <v>22</v>
      </c>
      <c r="D2972" t="s">
        <v>811</v>
      </c>
      <c r="E2972" t="s">
        <v>827</v>
      </c>
      <c r="F2972">
        <v>5.1328500000000004</v>
      </c>
      <c r="G2972">
        <v>4.9905999999999997</v>
      </c>
      <c r="H2972">
        <v>4.8041999999999998</v>
      </c>
      <c r="I2972">
        <v>4.5862999999999996</v>
      </c>
      <c r="J2972">
        <v>4.3543000000000003</v>
      </c>
      <c r="K2972">
        <v>4.1371000000000002</v>
      </c>
      <c r="L2972">
        <v>3.9098999999999999</v>
      </c>
      <c r="M2972">
        <v>3.6795</v>
      </c>
    </row>
    <row r="2973" spans="1:13" x14ac:dyDescent="0.35">
      <c r="A2973" t="s">
        <v>9</v>
      </c>
      <c r="B2973" t="s">
        <v>12</v>
      </c>
      <c r="C2973" t="s">
        <v>22</v>
      </c>
      <c r="D2973" t="s">
        <v>812</v>
      </c>
      <c r="E2973" t="s">
        <v>827</v>
      </c>
      <c r="F2973">
        <v>4.0424249999999997</v>
      </c>
      <c r="G2973">
        <v>4.0336999999999996</v>
      </c>
      <c r="H2973">
        <v>1.1478999999999999</v>
      </c>
      <c r="I2973">
        <v>0.39979999999999999</v>
      </c>
      <c r="J2973">
        <v>0.18160000000000001</v>
      </c>
      <c r="K2973">
        <v>0.1179</v>
      </c>
      <c r="L2973">
        <v>5.8099999999999999E-2</v>
      </c>
      <c r="M2973">
        <v>2.8299999999999999E-2</v>
      </c>
    </row>
    <row r="2974" spans="1:13" x14ac:dyDescent="0.35">
      <c r="A2974" t="s">
        <v>9</v>
      </c>
      <c r="B2974" t="s">
        <v>12</v>
      </c>
      <c r="C2974" t="s">
        <v>22</v>
      </c>
      <c r="D2974" t="s">
        <v>813</v>
      </c>
      <c r="E2974" t="s">
        <v>827</v>
      </c>
      <c r="F2974">
        <v>0</v>
      </c>
      <c r="G2974">
        <v>0</v>
      </c>
      <c r="H2974">
        <v>0</v>
      </c>
      <c r="I2974">
        <v>-3.9E-2</v>
      </c>
      <c r="J2974">
        <v>-0.24640000000000001</v>
      </c>
      <c r="K2974">
        <v>-1.6879999999999999</v>
      </c>
      <c r="L2974">
        <v>-3.45</v>
      </c>
      <c r="M2974">
        <v>-5.5933000000000002</v>
      </c>
    </row>
    <row r="2975" spans="1:13" x14ac:dyDescent="0.35">
      <c r="A2975" t="s">
        <v>9</v>
      </c>
      <c r="B2975" t="s">
        <v>12</v>
      </c>
      <c r="C2975" t="s">
        <v>22</v>
      </c>
      <c r="D2975" t="s">
        <v>814</v>
      </c>
      <c r="E2975" t="s">
        <v>827</v>
      </c>
      <c r="F2975">
        <v>-3.21475</v>
      </c>
      <c r="G2975">
        <v>-3.2850000000000001</v>
      </c>
      <c r="H2975">
        <v>-2.5977999999999999</v>
      </c>
      <c r="I2975">
        <v>-2.3834</v>
      </c>
      <c r="J2975">
        <v>-2.1768999999999998</v>
      </c>
      <c r="K2975">
        <v>-2.5114999999999998</v>
      </c>
      <c r="L2975">
        <v>-3.4148000000000001</v>
      </c>
      <c r="M2975">
        <v>-2.4672999999999998</v>
      </c>
    </row>
    <row r="2976" spans="1:13" x14ac:dyDescent="0.35">
      <c r="A2976" t="s">
        <v>9</v>
      </c>
      <c r="B2976" t="s">
        <v>12</v>
      </c>
      <c r="C2976" t="s">
        <v>22</v>
      </c>
      <c r="D2976" t="s">
        <v>815</v>
      </c>
      <c r="E2976" t="s">
        <v>827</v>
      </c>
      <c r="F2976">
        <v>-23.4132</v>
      </c>
      <c r="G2976">
        <v>-28.255500000000001</v>
      </c>
      <c r="H2976">
        <v>-34.110500000000002</v>
      </c>
      <c r="I2976">
        <v>-38.059699999999999</v>
      </c>
      <c r="J2976">
        <v>-36.688400000000001</v>
      </c>
      <c r="K2976">
        <v>-34.864699999999999</v>
      </c>
      <c r="L2976">
        <v>-34.982399999999998</v>
      </c>
      <c r="M2976">
        <v>-33.105499999999999</v>
      </c>
    </row>
    <row r="2977" spans="1:13" x14ac:dyDescent="0.35">
      <c r="A2977" t="s">
        <v>9</v>
      </c>
      <c r="B2977" t="s">
        <v>12</v>
      </c>
      <c r="C2977" t="s">
        <v>22</v>
      </c>
      <c r="D2977" t="s">
        <v>816</v>
      </c>
      <c r="E2977" t="s">
        <v>827</v>
      </c>
      <c r="F2977">
        <v>-74.201725000000025</v>
      </c>
      <c r="G2977">
        <v>-82.785399999999996</v>
      </c>
      <c r="H2977">
        <v>-84.773399999999995</v>
      </c>
      <c r="I2977">
        <v>-76.996799999999993</v>
      </c>
      <c r="J2977">
        <v>-62.487900000000003</v>
      </c>
      <c r="K2977">
        <v>-53.108800000000002</v>
      </c>
      <c r="L2977">
        <v>-35.964399999999998</v>
      </c>
      <c r="M2977">
        <v>-20.4665</v>
      </c>
    </row>
    <row r="2978" spans="1:13" x14ac:dyDescent="0.35">
      <c r="A2978" t="s">
        <v>9</v>
      </c>
      <c r="B2978" t="s">
        <v>12</v>
      </c>
      <c r="C2978" t="s">
        <v>22</v>
      </c>
      <c r="D2978" t="s">
        <v>817</v>
      </c>
      <c r="E2978" t="s">
        <v>827</v>
      </c>
      <c r="F2978">
        <v>-0.26219999999999999</v>
      </c>
      <c r="G2978">
        <v>-0.32929999999999998</v>
      </c>
      <c r="H2978">
        <v>-0.23219999999999999</v>
      </c>
      <c r="I2978">
        <v>-0.14979999999999999</v>
      </c>
      <c r="J2978">
        <v>-0.14810000000000001</v>
      </c>
      <c r="K2978">
        <v>-0.25840000000000002</v>
      </c>
      <c r="L2978">
        <v>-0.38319999999999999</v>
      </c>
      <c r="M2978">
        <v>-0.56659999999999999</v>
      </c>
    </row>
    <row r="2979" spans="1:13" x14ac:dyDescent="0.35">
      <c r="A2979" t="s">
        <v>9</v>
      </c>
      <c r="B2979" t="s">
        <v>12</v>
      </c>
      <c r="C2979" t="s">
        <v>22</v>
      </c>
      <c r="D2979" t="s">
        <v>818</v>
      </c>
      <c r="E2979" t="s">
        <v>827</v>
      </c>
      <c r="F2979">
        <v>0</v>
      </c>
      <c r="G2979">
        <v>0</v>
      </c>
      <c r="H2979">
        <v>0</v>
      </c>
      <c r="I2979">
        <v>-2.8000000000000001E-2</v>
      </c>
      <c r="J2979">
        <v>-0.24129999999999999</v>
      </c>
      <c r="K2979">
        <v>-0.86990000000000001</v>
      </c>
      <c r="L2979">
        <v>-1.8627</v>
      </c>
      <c r="M2979">
        <v>-2.4540999999999999</v>
      </c>
    </row>
    <row r="2980" spans="1:13" x14ac:dyDescent="0.35">
      <c r="A2980" t="s">
        <v>9</v>
      </c>
      <c r="B2980" t="s">
        <v>12</v>
      </c>
      <c r="C2980" t="s">
        <v>22</v>
      </c>
      <c r="D2980" t="s">
        <v>711</v>
      </c>
      <c r="E2980" t="s">
        <v>825</v>
      </c>
      <c r="F2980">
        <v>0.32122499999999998</v>
      </c>
      <c r="G2980">
        <v>0.3427</v>
      </c>
      <c r="H2980">
        <v>0.63329999999999997</v>
      </c>
      <c r="I2980">
        <v>1.5305</v>
      </c>
      <c r="J2980">
        <v>6.3182</v>
      </c>
      <c r="K2980">
        <v>5.6859999999999999</v>
      </c>
      <c r="L2980">
        <v>1.6165</v>
      </c>
      <c r="M2980">
        <v>3.0543</v>
      </c>
    </row>
    <row r="2981" spans="1:13" x14ac:dyDescent="0.35">
      <c r="A2981" t="s">
        <v>9</v>
      </c>
      <c r="B2981" t="s">
        <v>12</v>
      </c>
      <c r="C2981" t="s">
        <v>22</v>
      </c>
      <c r="D2981" t="s">
        <v>712</v>
      </c>
      <c r="E2981" t="s">
        <v>825</v>
      </c>
      <c r="F2981">
        <v>0</v>
      </c>
      <c r="G2981">
        <v>0</v>
      </c>
      <c r="H2981">
        <v>0</v>
      </c>
      <c r="I2981">
        <v>0</v>
      </c>
      <c r="J2981">
        <v>0.96599999999999997</v>
      </c>
      <c r="K2981">
        <v>2.4866000000000001</v>
      </c>
      <c r="L2981">
        <v>0.99809999999999999</v>
      </c>
      <c r="M2981">
        <v>2.6379999999999999</v>
      </c>
    </row>
    <row r="2982" spans="1:13" x14ac:dyDescent="0.35">
      <c r="A2982" t="s">
        <v>9</v>
      </c>
      <c r="B2982" t="s">
        <v>12</v>
      </c>
      <c r="C2982" t="s">
        <v>22</v>
      </c>
      <c r="D2982" t="s">
        <v>713</v>
      </c>
      <c r="E2982" t="s">
        <v>825</v>
      </c>
      <c r="F2982">
        <v>0.32122499999999998</v>
      </c>
      <c r="G2982">
        <v>0.3427</v>
      </c>
      <c r="H2982">
        <v>0.63329999999999997</v>
      </c>
      <c r="I2982">
        <v>1.5305</v>
      </c>
      <c r="J2982">
        <v>5.3521999999999998</v>
      </c>
      <c r="K2982">
        <v>3.1993999999999998</v>
      </c>
      <c r="L2982">
        <v>0.61839999999999995</v>
      </c>
      <c r="M2982">
        <v>0.4163</v>
      </c>
    </row>
    <row r="2983" spans="1:13" x14ac:dyDescent="0.35">
      <c r="A2983" t="s">
        <v>9</v>
      </c>
      <c r="B2983" t="s">
        <v>12</v>
      </c>
      <c r="C2983" t="s">
        <v>22</v>
      </c>
      <c r="D2983" t="s">
        <v>714</v>
      </c>
      <c r="E2983" t="s">
        <v>825</v>
      </c>
      <c r="F2983">
        <v>3.4425249999999998</v>
      </c>
      <c r="G2983">
        <v>2.9336000000000002</v>
      </c>
      <c r="H2983">
        <v>0</v>
      </c>
      <c r="I2983">
        <v>0</v>
      </c>
      <c r="J2983">
        <v>0</v>
      </c>
      <c r="K2983">
        <v>0</v>
      </c>
      <c r="L2983">
        <v>3.3155999999999999</v>
      </c>
      <c r="M2983">
        <v>0</v>
      </c>
    </row>
    <row r="2984" spans="1:13" x14ac:dyDescent="0.35">
      <c r="A2984" t="s">
        <v>9</v>
      </c>
      <c r="B2984" t="s">
        <v>12</v>
      </c>
      <c r="C2984" t="s">
        <v>22</v>
      </c>
      <c r="D2984" t="s">
        <v>819</v>
      </c>
      <c r="E2984" t="s">
        <v>825</v>
      </c>
      <c r="F2984">
        <v>0</v>
      </c>
      <c r="G2984">
        <v>0</v>
      </c>
      <c r="H2984">
        <v>0</v>
      </c>
      <c r="I2984">
        <v>0</v>
      </c>
      <c r="J2984">
        <v>0</v>
      </c>
      <c r="K2984">
        <v>0</v>
      </c>
      <c r="L2984">
        <v>3.3155999999999999</v>
      </c>
      <c r="M2984">
        <v>0</v>
      </c>
    </row>
    <row r="2985" spans="1:13" x14ac:dyDescent="0.35">
      <c r="A2985" t="s">
        <v>9</v>
      </c>
      <c r="B2985" t="s">
        <v>12</v>
      </c>
      <c r="C2985" t="s">
        <v>22</v>
      </c>
      <c r="D2985" t="s">
        <v>715</v>
      </c>
      <c r="E2985" t="s">
        <v>825</v>
      </c>
      <c r="F2985">
        <v>3.4425249999999998</v>
      </c>
      <c r="G2985">
        <v>2.9336000000000002</v>
      </c>
      <c r="H2985">
        <v>0</v>
      </c>
      <c r="I2985">
        <v>0</v>
      </c>
      <c r="J2985">
        <v>0</v>
      </c>
      <c r="K2985">
        <v>0</v>
      </c>
      <c r="L2985">
        <v>0</v>
      </c>
      <c r="M2985">
        <v>0</v>
      </c>
    </row>
    <row r="2986" spans="1:13" x14ac:dyDescent="0.35">
      <c r="A2986" t="s">
        <v>9</v>
      </c>
      <c r="B2986" t="s">
        <v>12</v>
      </c>
      <c r="C2986" t="s">
        <v>22</v>
      </c>
      <c r="D2986" t="s">
        <v>716</v>
      </c>
      <c r="E2986" t="s">
        <v>825</v>
      </c>
      <c r="F2986">
        <v>7.5286499999999998</v>
      </c>
      <c r="G2986">
        <v>7.3056000000000001</v>
      </c>
      <c r="H2986">
        <v>5.7477999999999998</v>
      </c>
      <c r="I2986">
        <v>0</v>
      </c>
      <c r="J2986">
        <v>0</v>
      </c>
      <c r="K2986">
        <v>2.9272</v>
      </c>
      <c r="L2986">
        <v>6.7497999999999996</v>
      </c>
      <c r="M2986">
        <v>0</v>
      </c>
    </row>
    <row r="2987" spans="1:13" x14ac:dyDescent="0.35">
      <c r="A2987" t="s">
        <v>9</v>
      </c>
      <c r="B2987" t="s">
        <v>12</v>
      </c>
      <c r="C2987" t="s">
        <v>22</v>
      </c>
      <c r="D2987" t="s">
        <v>717</v>
      </c>
      <c r="E2987" t="s">
        <v>825</v>
      </c>
      <c r="F2987">
        <v>0</v>
      </c>
      <c r="G2987">
        <v>0</v>
      </c>
      <c r="H2987">
        <v>0</v>
      </c>
      <c r="I2987">
        <v>0</v>
      </c>
      <c r="J2987">
        <v>0</v>
      </c>
      <c r="K2987">
        <v>1.7563</v>
      </c>
      <c r="L2987">
        <v>6.0747999999999998</v>
      </c>
      <c r="M2987">
        <v>0</v>
      </c>
    </row>
    <row r="2988" spans="1:13" x14ac:dyDescent="0.35">
      <c r="A2988" t="s">
        <v>9</v>
      </c>
      <c r="B2988" t="s">
        <v>12</v>
      </c>
      <c r="C2988" t="s">
        <v>22</v>
      </c>
      <c r="D2988" t="s">
        <v>718</v>
      </c>
      <c r="E2988" t="s">
        <v>825</v>
      </c>
      <c r="F2988">
        <v>7.5286499999999998</v>
      </c>
      <c r="G2988">
        <v>7.3056000000000001</v>
      </c>
      <c r="H2988">
        <v>5.7477999999999998</v>
      </c>
      <c r="I2988">
        <v>0</v>
      </c>
      <c r="J2988">
        <v>0</v>
      </c>
      <c r="K2988">
        <v>1.1709000000000001</v>
      </c>
      <c r="L2988">
        <v>0.67500000000000004</v>
      </c>
      <c r="M2988">
        <v>0</v>
      </c>
    </row>
    <row r="2989" spans="1:13" x14ac:dyDescent="0.35">
      <c r="A2989" t="s">
        <v>9</v>
      </c>
      <c r="B2989" t="s">
        <v>12</v>
      </c>
      <c r="C2989" t="s">
        <v>22</v>
      </c>
      <c r="D2989" t="s">
        <v>719</v>
      </c>
      <c r="E2989" t="s">
        <v>825</v>
      </c>
      <c r="F2989">
        <v>6.3850750000000014</v>
      </c>
      <c r="G2989">
        <v>7.0770000000000008</v>
      </c>
      <c r="H2989">
        <v>38.919199999999996</v>
      </c>
      <c r="I2989">
        <v>45.506999999999998</v>
      </c>
      <c r="J2989">
        <v>14.6675</v>
      </c>
      <c r="K2989">
        <v>14.6675</v>
      </c>
      <c r="L2989">
        <v>14.6675</v>
      </c>
      <c r="M2989">
        <v>14.6675</v>
      </c>
    </row>
    <row r="2990" spans="1:13" x14ac:dyDescent="0.35">
      <c r="A2990" t="s">
        <v>9</v>
      </c>
      <c r="B2990" t="s">
        <v>12</v>
      </c>
      <c r="C2990" t="s">
        <v>23</v>
      </c>
      <c r="D2990" t="s">
        <v>720</v>
      </c>
      <c r="E2990" t="s">
        <v>825</v>
      </c>
      <c r="F2990">
        <v>4.1088500000000003</v>
      </c>
      <c r="G2990">
        <v>4.8731999999999998</v>
      </c>
      <c r="H2990">
        <v>5.6336000000000004</v>
      </c>
      <c r="I2990">
        <v>6.2211999999999996</v>
      </c>
      <c r="J2990">
        <v>6.6223000000000001</v>
      </c>
      <c r="K2990">
        <v>6.8625999999999996</v>
      </c>
      <c r="L2990">
        <v>7.3121</v>
      </c>
      <c r="M2990">
        <v>8.0731000000000002</v>
      </c>
    </row>
    <row r="2991" spans="1:13" x14ac:dyDescent="0.35">
      <c r="A2991" t="s">
        <v>9</v>
      </c>
      <c r="B2991" t="s">
        <v>12</v>
      </c>
      <c r="C2991" t="s">
        <v>23</v>
      </c>
      <c r="D2991" t="s">
        <v>721</v>
      </c>
      <c r="E2991" t="s">
        <v>825</v>
      </c>
      <c r="F2991">
        <v>0.2059167349520396</v>
      </c>
      <c r="G2991">
        <v>1.729415917363226</v>
      </c>
      <c r="H2991">
        <v>5.8824172892692017</v>
      </c>
      <c r="I2991">
        <v>12.944808306162701</v>
      </c>
      <c r="J2991">
        <v>19.279187169044491</v>
      </c>
      <c r="K2991">
        <v>16.43304505877483</v>
      </c>
      <c r="L2991">
        <v>17.316622695630709</v>
      </c>
      <c r="M2991">
        <v>28.971359814236529</v>
      </c>
    </row>
    <row r="2992" spans="1:13" x14ac:dyDescent="0.35">
      <c r="A2992" t="s">
        <v>9</v>
      </c>
      <c r="B2992" t="s">
        <v>12</v>
      </c>
      <c r="C2992" t="s">
        <v>23</v>
      </c>
      <c r="D2992" t="s">
        <v>722</v>
      </c>
      <c r="E2992" t="s">
        <v>825</v>
      </c>
      <c r="F2992">
        <v>0.82900000000000007</v>
      </c>
      <c r="G2992">
        <v>4.7499000000000002</v>
      </c>
      <c r="H2992">
        <v>24.590399999999999</v>
      </c>
      <c r="I2992">
        <v>55.030799999999999</v>
      </c>
      <c r="J2992">
        <v>83.613399999999999</v>
      </c>
      <c r="K2992">
        <v>61.802700000000002</v>
      </c>
      <c r="L2992">
        <v>58.691699999999997</v>
      </c>
      <c r="M2992">
        <v>120.2033</v>
      </c>
    </row>
    <row r="2993" spans="1:13" x14ac:dyDescent="0.35">
      <c r="A2993" t="s">
        <v>9</v>
      </c>
      <c r="B2993" t="s">
        <v>12</v>
      </c>
      <c r="C2993" t="s">
        <v>23</v>
      </c>
      <c r="D2993" t="s">
        <v>723</v>
      </c>
      <c r="E2993" t="s">
        <v>825</v>
      </c>
      <c r="F2993">
        <v>1.585E-2</v>
      </c>
      <c r="G2993">
        <v>0.1193</v>
      </c>
      <c r="H2993">
        <v>1.0858000000000001</v>
      </c>
      <c r="I2993">
        <v>7.3967000000000001</v>
      </c>
      <c r="J2993">
        <v>26.6586</v>
      </c>
      <c r="K2993">
        <v>36.327199999999998</v>
      </c>
      <c r="L2993">
        <v>40.969099999999997</v>
      </c>
      <c r="M2993">
        <v>72.4071</v>
      </c>
    </row>
    <row r="2994" spans="1:13" x14ac:dyDescent="0.35">
      <c r="A2994" t="s">
        <v>9</v>
      </c>
      <c r="B2994" t="s">
        <v>12</v>
      </c>
      <c r="C2994" t="s">
        <v>23</v>
      </c>
      <c r="D2994" t="s">
        <v>724</v>
      </c>
      <c r="E2994" t="s">
        <v>825</v>
      </c>
      <c r="F2994">
        <v>1.585E-2</v>
      </c>
      <c r="G2994">
        <v>0.1193</v>
      </c>
      <c r="H2994">
        <v>1.0858000000000001</v>
      </c>
      <c r="I2994">
        <v>7.3967000000000001</v>
      </c>
      <c r="J2994">
        <v>26.6586</v>
      </c>
      <c r="K2994">
        <v>36.327199999999998</v>
      </c>
      <c r="L2994">
        <v>40.969099999999997</v>
      </c>
      <c r="M2994">
        <v>72.4071</v>
      </c>
    </row>
    <row r="2995" spans="1:13" x14ac:dyDescent="0.35">
      <c r="A2995" t="s">
        <v>9</v>
      </c>
      <c r="B2995" t="s">
        <v>12</v>
      </c>
      <c r="C2995" t="s">
        <v>23</v>
      </c>
      <c r="D2995" t="s">
        <v>725</v>
      </c>
      <c r="E2995" t="s">
        <v>826</v>
      </c>
      <c r="F2995">
        <v>3013.4522999999999</v>
      </c>
      <c r="G2995">
        <v>3155.0362</v>
      </c>
      <c r="H2995">
        <v>2889.5506999999998</v>
      </c>
      <c r="I2995">
        <v>2275.2609000000002</v>
      </c>
      <c r="J2995">
        <v>1488.693</v>
      </c>
      <c r="K2995">
        <v>872.06510000000003</v>
      </c>
      <c r="L2995">
        <v>289.96850000000001</v>
      </c>
      <c r="M2995">
        <v>-25.988800000000001</v>
      </c>
    </row>
    <row r="2996" spans="1:13" x14ac:dyDescent="0.35">
      <c r="A2996" t="s">
        <v>9</v>
      </c>
      <c r="B2996" t="s">
        <v>12</v>
      </c>
      <c r="C2996" t="s">
        <v>23</v>
      </c>
      <c r="D2996" t="s">
        <v>726</v>
      </c>
      <c r="E2996" t="s">
        <v>827</v>
      </c>
      <c r="F2996">
        <v>32.338475000000003</v>
      </c>
      <c r="G2996">
        <v>34.720599999999997</v>
      </c>
      <c r="H2996">
        <v>33.406799999999997</v>
      </c>
      <c r="I2996">
        <v>31.324300000000001</v>
      </c>
      <c r="J2996">
        <v>30.616800000000001</v>
      </c>
      <c r="K2996">
        <v>32.205399999999997</v>
      </c>
      <c r="L2996">
        <v>33.195700000000002</v>
      </c>
      <c r="M2996">
        <v>33.994100000000003</v>
      </c>
    </row>
    <row r="2997" spans="1:13" x14ac:dyDescent="0.35">
      <c r="A2997" t="s">
        <v>9</v>
      </c>
      <c r="B2997" t="s">
        <v>12</v>
      </c>
      <c r="C2997" t="s">
        <v>23</v>
      </c>
      <c r="D2997" t="s">
        <v>727</v>
      </c>
      <c r="E2997" t="s">
        <v>56</v>
      </c>
      <c r="F2997">
        <v>1484.1112098999999</v>
      </c>
      <c r="G2997">
        <v>1800.5014736999999</v>
      </c>
      <c r="H2997">
        <v>2111.0209592000001</v>
      </c>
      <c r="I2997">
        <v>2375.1202183999999</v>
      </c>
      <c r="J2997">
        <v>2550.1053697000002</v>
      </c>
      <c r="K2997">
        <v>2774.5582605</v>
      </c>
      <c r="L2997">
        <v>2962.2591378000002</v>
      </c>
      <c r="M2997">
        <v>3130.9886041</v>
      </c>
    </row>
    <row r="2998" spans="1:13" x14ac:dyDescent="0.35">
      <c r="A2998" t="s">
        <v>9</v>
      </c>
      <c r="B2998" t="s">
        <v>12</v>
      </c>
      <c r="C2998" t="s">
        <v>23</v>
      </c>
      <c r="D2998" t="s">
        <v>728</v>
      </c>
      <c r="E2998" t="s">
        <v>56</v>
      </c>
      <c r="F2998">
        <v>3473.8400350000002</v>
      </c>
      <c r="G2998">
        <v>4214.4106348999994</v>
      </c>
      <c r="H2998">
        <v>4941.2393807999997</v>
      </c>
      <c r="I2998">
        <v>5559.4131284999994</v>
      </c>
      <c r="J2998">
        <v>5968.9987503999992</v>
      </c>
      <c r="K2998">
        <v>6494.3728079999992</v>
      </c>
      <c r="L2998">
        <v>6933.7219030000006</v>
      </c>
      <c r="M2998">
        <v>7328.6646565999999</v>
      </c>
    </row>
    <row r="2999" spans="1:13" x14ac:dyDescent="0.35">
      <c r="A2999" t="s">
        <v>9</v>
      </c>
      <c r="B2999" t="s">
        <v>12</v>
      </c>
      <c r="C2999" t="s">
        <v>23</v>
      </c>
      <c r="D2999" t="s">
        <v>729</v>
      </c>
      <c r="E2999" t="s">
        <v>828</v>
      </c>
      <c r="F2999">
        <v>280.55099999999999</v>
      </c>
      <c r="G2999">
        <v>281.41129999999998</v>
      </c>
      <c r="H2999">
        <v>281.44729999999998</v>
      </c>
      <c r="I2999">
        <v>280.774</v>
      </c>
      <c r="J2999">
        <v>279.9205</v>
      </c>
      <c r="K2999">
        <v>279.3279</v>
      </c>
      <c r="L2999">
        <v>278.53300000000002</v>
      </c>
      <c r="M2999">
        <v>277.27760000000001</v>
      </c>
    </row>
    <row r="3000" spans="1:13" x14ac:dyDescent="0.35">
      <c r="A3000" t="s">
        <v>9</v>
      </c>
      <c r="B3000" t="s">
        <v>12</v>
      </c>
      <c r="C3000" t="s">
        <v>23</v>
      </c>
      <c r="D3000" t="s">
        <v>730</v>
      </c>
      <c r="E3000" t="s">
        <v>829</v>
      </c>
      <c r="F3000">
        <v>1.2579488666666661</v>
      </c>
      <c r="G3000">
        <v>5.4422829000000004</v>
      </c>
      <c r="H3000">
        <v>41.901132500000003</v>
      </c>
      <c r="I3000">
        <v>123.6930997</v>
      </c>
      <c r="J3000">
        <v>269.99840819999997</v>
      </c>
      <c r="K3000">
        <v>417.64235719999999</v>
      </c>
      <c r="L3000">
        <v>891.44054749999998</v>
      </c>
      <c r="M3000">
        <v>1935.6965551999999</v>
      </c>
    </row>
    <row r="3001" spans="1:13" x14ac:dyDescent="0.35">
      <c r="A3001" t="s">
        <v>9</v>
      </c>
      <c r="B3001" t="s">
        <v>12</v>
      </c>
      <c r="C3001" t="s">
        <v>23</v>
      </c>
      <c r="D3001" t="s">
        <v>731</v>
      </c>
      <c r="E3001" t="s">
        <v>827</v>
      </c>
      <c r="F3001">
        <v>48.283825</v>
      </c>
      <c r="G3001">
        <v>51.953899999999997</v>
      </c>
      <c r="H3001">
        <v>50.805199999999999</v>
      </c>
      <c r="I3001">
        <v>46.749400000000001</v>
      </c>
      <c r="J3001">
        <v>45.161000000000001</v>
      </c>
      <c r="K3001">
        <v>48.065300000000001</v>
      </c>
      <c r="L3001">
        <v>50.0244</v>
      </c>
      <c r="M3001">
        <v>48.198</v>
      </c>
    </row>
    <row r="3002" spans="1:13" x14ac:dyDescent="0.35">
      <c r="A3002" t="s">
        <v>9</v>
      </c>
      <c r="B3002" t="s">
        <v>12</v>
      </c>
      <c r="C3002" t="s">
        <v>23</v>
      </c>
      <c r="D3002" t="s">
        <v>732</v>
      </c>
      <c r="E3002" t="s">
        <v>827</v>
      </c>
      <c r="F3002">
        <v>0.50475000000000003</v>
      </c>
      <c r="G3002">
        <v>0.54210000000000003</v>
      </c>
      <c r="H3002">
        <v>0.65449999999999997</v>
      </c>
      <c r="I3002">
        <v>1.0530999999999999</v>
      </c>
      <c r="J3002">
        <v>2.7911000000000001</v>
      </c>
      <c r="K3002">
        <v>5.4325000000000001</v>
      </c>
      <c r="L3002">
        <v>5.6306000000000003</v>
      </c>
      <c r="M3002">
        <v>5.6531000000000002</v>
      </c>
    </row>
    <row r="3003" spans="1:13" x14ac:dyDescent="0.35">
      <c r="A3003" t="s">
        <v>9</v>
      </c>
      <c r="B3003" t="s">
        <v>12</v>
      </c>
      <c r="C3003" t="s">
        <v>23</v>
      </c>
      <c r="D3003" t="s">
        <v>733</v>
      </c>
      <c r="E3003" t="s">
        <v>827</v>
      </c>
      <c r="F3003">
        <v>8.0000000000000004E-4</v>
      </c>
      <c r="G3003">
        <v>3.7000000000000002E-3</v>
      </c>
      <c r="H3003">
        <v>2.4299999999999999E-2</v>
      </c>
      <c r="I3003">
        <v>0.14080000000000001</v>
      </c>
      <c r="J3003">
        <v>0.81689999999999996</v>
      </c>
      <c r="K3003">
        <v>2.5562</v>
      </c>
      <c r="L3003">
        <v>2.6901000000000002</v>
      </c>
      <c r="M3003">
        <v>2.637</v>
      </c>
    </row>
    <row r="3004" spans="1:13" x14ac:dyDescent="0.35">
      <c r="A3004" t="s">
        <v>9</v>
      </c>
      <c r="B3004" t="s">
        <v>12</v>
      </c>
      <c r="C3004" t="s">
        <v>23</v>
      </c>
      <c r="D3004" t="s">
        <v>734</v>
      </c>
      <c r="E3004" t="s">
        <v>827</v>
      </c>
      <c r="F3004">
        <v>0</v>
      </c>
      <c r="G3004">
        <v>0</v>
      </c>
      <c r="H3004">
        <v>0</v>
      </c>
      <c r="I3004">
        <v>0</v>
      </c>
      <c r="J3004">
        <v>0.14699999999999999</v>
      </c>
      <c r="K3004">
        <v>1.2270000000000001</v>
      </c>
      <c r="L3004">
        <v>2.0983000000000001</v>
      </c>
      <c r="M3004">
        <v>2.637</v>
      </c>
    </row>
    <row r="3005" spans="1:13" x14ac:dyDescent="0.35">
      <c r="A3005" t="s">
        <v>9</v>
      </c>
      <c r="B3005" t="s">
        <v>12</v>
      </c>
      <c r="C3005" t="s">
        <v>23</v>
      </c>
      <c r="D3005" t="s">
        <v>735</v>
      </c>
      <c r="E3005" t="s">
        <v>827</v>
      </c>
      <c r="F3005">
        <v>8.0000000000000004E-4</v>
      </c>
      <c r="G3005">
        <v>3.7000000000000002E-3</v>
      </c>
      <c r="H3005">
        <v>2.4299999999999999E-2</v>
      </c>
      <c r="I3005">
        <v>0.14080000000000001</v>
      </c>
      <c r="J3005">
        <v>0.66990000000000005</v>
      </c>
      <c r="K3005">
        <v>1.3291999999999999</v>
      </c>
      <c r="L3005">
        <v>0.59179999999999999</v>
      </c>
      <c r="M3005">
        <v>0</v>
      </c>
    </row>
    <row r="3006" spans="1:13" x14ac:dyDescent="0.35">
      <c r="A3006" t="s">
        <v>9</v>
      </c>
      <c r="B3006" t="s">
        <v>12</v>
      </c>
      <c r="C3006" t="s">
        <v>23</v>
      </c>
      <c r="D3006" t="s">
        <v>736</v>
      </c>
      <c r="E3006" t="s">
        <v>827</v>
      </c>
      <c r="F3006">
        <v>9.2999999999999992E-3</v>
      </c>
      <c r="G3006">
        <v>1.4500000000000001E-2</v>
      </c>
      <c r="H3006">
        <v>2.5499999999999998E-2</v>
      </c>
      <c r="I3006">
        <v>4.3200000000000002E-2</v>
      </c>
      <c r="J3006">
        <v>7.7700000000000005E-2</v>
      </c>
      <c r="K3006">
        <v>5.9799999999999999E-2</v>
      </c>
      <c r="L3006">
        <v>3.3000000000000002E-2</v>
      </c>
      <c r="M3006">
        <v>6.6400000000000001E-2</v>
      </c>
    </row>
    <row r="3007" spans="1:13" x14ac:dyDescent="0.35">
      <c r="A3007" t="s">
        <v>9</v>
      </c>
      <c r="B3007" t="s">
        <v>12</v>
      </c>
      <c r="C3007" t="s">
        <v>23</v>
      </c>
      <c r="D3007" t="s">
        <v>737</v>
      </c>
      <c r="E3007" t="s">
        <v>827</v>
      </c>
      <c r="F3007">
        <v>0.35149999999999998</v>
      </c>
      <c r="G3007">
        <v>0.37840000000000001</v>
      </c>
      <c r="H3007">
        <v>0.42949999999999999</v>
      </c>
      <c r="I3007">
        <v>0.58479999999999999</v>
      </c>
      <c r="J3007">
        <v>1.3111999999999999</v>
      </c>
      <c r="K3007">
        <v>2.9630000000000001</v>
      </c>
      <c r="L3007">
        <v>3.0259999999999998</v>
      </c>
      <c r="M3007">
        <v>2.9323999999999999</v>
      </c>
    </row>
    <row r="3008" spans="1:13" x14ac:dyDescent="0.35">
      <c r="A3008" t="s">
        <v>9</v>
      </c>
      <c r="B3008" t="s">
        <v>12</v>
      </c>
      <c r="C3008" t="s">
        <v>24</v>
      </c>
      <c r="D3008" t="s">
        <v>738</v>
      </c>
      <c r="E3008" t="s">
        <v>827</v>
      </c>
      <c r="F3008">
        <v>1.005E-2</v>
      </c>
      <c r="G3008">
        <v>2.8299999999999999E-2</v>
      </c>
      <c r="H3008">
        <v>9.8699999999999996E-2</v>
      </c>
      <c r="I3008">
        <v>0.3553</v>
      </c>
      <c r="J3008">
        <v>1.3914</v>
      </c>
      <c r="K3008">
        <v>2.3332999999999999</v>
      </c>
      <c r="L3008">
        <v>2.4087999999999998</v>
      </c>
      <c r="M3008">
        <v>2.4279999999999999</v>
      </c>
    </row>
    <row r="3009" spans="1:13" x14ac:dyDescent="0.35">
      <c r="A3009" t="s">
        <v>9</v>
      </c>
      <c r="B3009" t="s">
        <v>12</v>
      </c>
      <c r="C3009" t="s">
        <v>24</v>
      </c>
      <c r="D3009" t="s">
        <v>739</v>
      </c>
      <c r="E3009" t="s">
        <v>827</v>
      </c>
      <c r="F3009">
        <v>0.14499999999999999</v>
      </c>
      <c r="G3009">
        <v>0.1381</v>
      </c>
      <c r="H3009">
        <v>0.13109999999999999</v>
      </c>
      <c r="I3009">
        <v>0.12330000000000001</v>
      </c>
      <c r="J3009">
        <v>0.1143</v>
      </c>
      <c r="K3009">
        <v>0.10639999999999999</v>
      </c>
      <c r="L3009">
        <v>9.8599999999999993E-2</v>
      </c>
      <c r="M3009">
        <v>9.11E-2</v>
      </c>
    </row>
    <row r="3010" spans="1:13" x14ac:dyDescent="0.35">
      <c r="A3010" t="s">
        <v>9</v>
      </c>
      <c r="B3010" t="s">
        <v>12</v>
      </c>
      <c r="C3010" t="s">
        <v>24</v>
      </c>
      <c r="D3010" t="s">
        <v>740</v>
      </c>
      <c r="E3010" t="s">
        <v>827</v>
      </c>
      <c r="F3010">
        <v>0</v>
      </c>
      <c r="G3010">
        <v>0</v>
      </c>
      <c r="H3010">
        <v>0</v>
      </c>
      <c r="I3010">
        <v>0</v>
      </c>
      <c r="J3010">
        <v>0.41149999999999998</v>
      </c>
      <c r="K3010">
        <v>2.3757000000000001</v>
      </c>
      <c r="L3010">
        <v>4.0029000000000003</v>
      </c>
      <c r="M3010">
        <v>5.1314000000000002</v>
      </c>
    </row>
    <row r="3011" spans="1:13" x14ac:dyDescent="0.35">
      <c r="A3011" t="s">
        <v>9</v>
      </c>
      <c r="B3011" t="s">
        <v>12</v>
      </c>
      <c r="C3011" t="s">
        <v>24</v>
      </c>
      <c r="D3011" t="s">
        <v>741</v>
      </c>
      <c r="E3011" t="s">
        <v>827</v>
      </c>
      <c r="F3011">
        <v>0.50475000000000003</v>
      </c>
      <c r="G3011">
        <v>0.54210000000000003</v>
      </c>
      <c r="H3011">
        <v>0.65449999999999997</v>
      </c>
      <c r="I3011">
        <v>1.0530999999999999</v>
      </c>
      <c r="J3011">
        <v>2.3795999999999999</v>
      </c>
      <c r="K3011">
        <v>3.0568</v>
      </c>
      <c r="L3011">
        <v>1.6276999999999999</v>
      </c>
      <c r="M3011">
        <v>0.52170000000000005</v>
      </c>
    </row>
    <row r="3012" spans="1:13" x14ac:dyDescent="0.35">
      <c r="A3012" t="s">
        <v>9</v>
      </c>
      <c r="B3012" t="s">
        <v>12</v>
      </c>
      <c r="C3012" t="s">
        <v>24</v>
      </c>
      <c r="D3012" t="s">
        <v>742</v>
      </c>
      <c r="E3012" t="s">
        <v>827</v>
      </c>
      <c r="F3012">
        <v>9.1755250000000004</v>
      </c>
      <c r="G3012">
        <v>9.2927</v>
      </c>
      <c r="H3012">
        <v>7.4490999999999996</v>
      </c>
      <c r="I3012">
        <v>5.3525</v>
      </c>
      <c r="J3012">
        <v>4.2077999999999998</v>
      </c>
      <c r="K3012">
        <v>4.1124000000000001</v>
      </c>
      <c r="L3012">
        <v>4.9930000000000003</v>
      </c>
      <c r="M3012">
        <v>2.4325000000000001</v>
      </c>
    </row>
    <row r="3013" spans="1:13" x14ac:dyDescent="0.35">
      <c r="A3013" t="s">
        <v>9</v>
      </c>
      <c r="B3013" t="s">
        <v>12</v>
      </c>
      <c r="C3013" t="s">
        <v>24</v>
      </c>
      <c r="D3013" t="s">
        <v>743</v>
      </c>
      <c r="E3013" t="s">
        <v>827</v>
      </c>
      <c r="F3013">
        <v>2.411375</v>
      </c>
      <c r="G3013">
        <v>2.5445000000000002</v>
      </c>
      <c r="H3013">
        <v>2.1215000000000002</v>
      </c>
      <c r="I3013">
        <v>1.5013000000000001</v>
      </c>
      <c r="J3013">
        <v>1.1955</v>
      </c>
      <c r="K3013">
        <v>1.2290000000000001</v>
      </c>
      <c r="L3013">
        <v>1.6403000000000001</v>
      </c>
      <c r="M3013">
        <v>0.7853</v>
      </c>
    </row>
    <row r="3014" spans="1:13" x14ac:dyDescent="0.35">
      <c r="A3014" t="s">
        <v>9</v>
      </c>
      <c r="B3014" t="s">
        <v>12</v>
      </c>
      <c r="C3014" t="s">
        <v>24</v>
      </c>
      <c r="D3014" t="s">
        <v>744</v>
      </c>
      <c r="E3014" t="s">
        <v>827</v>
      </c>
      <c r="F3014">
        <v>0</v>
      </c>
      <c r="G3014">
        <v>0</v>
      </c>
      <c r="H3014">
        <v>0</v>
      </c>
      <c r="I3014">
        <v>0.1802</v>
      </c>
      <c r="J3014">
        <v>0.50209999999999999</v>
      </c>
      <c r="K3014">
        <v>0.88490000000000002</v>
      </c>
      <c r="L3014">
        <v>1.6403000000000001</v>
      </c>
      <c r="M3014">
        <v>0.7853</v>
      </c>
    </row>
    <row r="3015" spans="1:13" x14ac:dyDescent="0.35">
      <c r="A3015" t="s">
        <v>9</v>
      </c>
      <c r="B3015" t="s">
        <v>12</v>
      </c>
      <c r="C3015" t="s">
        <v>24</v>
      </c>
      <c r="D3015" t="s">
        <v>745</v>
      </c>
      <c r="E3015" t="s">
        <v>827</v>
      </c>
      <c r="F3015">
        <v>2.411375</v>
      </c>
      <c r="G3015">
        <v>2.5445000000000002</v>
      </c>
      <c r="H3015">
        <v>2.1215000000000002</v>
      </c>
      <c r="I3015">
        <v>1.3211999999999999</v>
      </c>
      <c r="J3015">
        <v>0.69340000000000002</v>
      </c>
      <c r="K3015">
        <v>0.34410000000000002</v>
      </c>
      <c r="L3015">
        <v>0</v>
      </c>
      <c r="M3015">
        <v>0</v>
      </c>
    </row>
    <row r="3016" spans="1:13" x14ac:dyDescent="0.35">
      <c r="A3016" t="s">
        <v>9</v>
      </c>
      <c r="B3016" t="s">
        <v>12</v>
      </c>
      <c r="C3016" t="s">
        <v>24</v>
      </c>
      <c r="D3016" t="s">
        <v>746</v>
      </c>
      <c r="E3016" t="s">
        <v>827</v>
      </c>
      <c r="F3016">
        <v>0</v>
      </c>
      <c r="G3016">
        <v>0</v>
      </c>
      <c r="H3016">
        <v>0</v>
      </c>
      <c r="I3016">
        <v>0.49409999999999998</v>
      </c>
      <c r="J3016">
        <v>1.3772</v>
      </c>
      <c r="K3016">
        <v>2.4270999999999998</v>
      </c>
      <c r="L3016">
        <v>4.4984999999999999</v>
      </c>
      <c r="M3016">
        <v>2.1537000000000002</v>
      </c>
    </row>
    <row r="3017" spans="1:13" x14ac:dyDescent="0.35">
      <c r="A3017" t="s">
        <v>9</v>
      </c>
      <c r="B3017" t="s">
        <v>12</v>
      </c>
      <c r="C3017" t="s">
        <v>24</v>
      </c>
      <c r="D3017" t="s">
        <v>747</v>
      </c>
      <c r="E3017" t="s">
        <v>827</v>
      </c>
      <c r="F3017">
        <v>9.1755250000000004</v>
      </c>
      <c r="G3017">
        <v>9.2927</v>
      </c>
      <c r="H3017">
        <v>7.4490999999999996</v>
      </c>
      <c r="I3017">
        <v>4.8583999999999996</v>
      </c>
      <c r="J3017">
        <v>2.8306</v>
      </c>
      <c r="K3017">
        <v>1.6853</v>
      </c>
      <c r="L3017">
        <v>0.4945</v>
      </c>
      <c r="M3017">
        <v>0.2787</v>
      </c>
    </row>
    <row r="3018" spans="1:13" x14ac:dyDescent="0.35">
      <c r="A3018" t="s">
        <v>9</v>
      </c>
      <c r="B3018" t="s">
        <v>12</v>
      </c>
      <c r="C3018" t="s">
        <v>24</v>
      </c>
      <c r="D3018" t="s">
        <v>748</v>
      </c>
      <c r="E3018" t="s">
        <v>827</v>
      </c>
      <c r="F3018">
        <v>45.371300000000012</v>
      </c>
      <c r="G3018">
        <v>48.443600000000004</v>
      </c>
      <c r="H3018">
        <v>45.597099999999998</v>
      </c>
      <c r="I3018">
        <v>37.351599999999998</v>
      </c>
      <c r="J3018">
        <v>29.6859</v>
      </c>
      <c r="K3018">
        <v>26.295400000000001</v>
      </c>
      <c r="L3018">
        <v>24.164200000000001</v>
      </c>
      <c r="M3018">
        <v>17.967199999999998</v>
      </c>
    </row>
    <row r="3019" spans="1:13" x14ac:dyDescent="0.35">
      <c r="A3019" t="s">
        <v>9</v>
      </c>
      <c r="B3019" t="s">
        <v>12</v>
      </c>
      <c r="C3019" t="s">
        <v>24</v>
      </c>
      <c r="D3019" t="s">
        <v>749</v>
      </c>
      <c r="E3019" t="s">
        <v>827</v>
      </c>
      <c r="F3019">
        <v>0</v>
      </c>
      <c r="G3019">
        <v>0</v>
      </c>
      <c r="H3019">
        <v>0</v>
      </c>
      <c r="I3019">
        <v>1.2511000000000001</v>
      </c>
      <c r="J3019">
        <v>6.3834</v>
      </c>
      <c r="K3019">
        <v>12.193</v>
      </c>
      <c r="L3019">
        <v>18.715800000000002</v>
      </c>
      <c r="M3019">
        <v>15.9544</v>
      </c>
    </row>
    <row r="3020" spans="1:13" x14ac:dyDescent="0.35">
      <c r="A3020" t="s">
        <v>9</v>
      </c>
      <c r="B3020" t="s">
        <v>12</v>
      </c>
      <c r="C3020" t="s">
        <v>24</v>
      </c>
      <c r="D3020" t="s">
        <v>750</v>
      </c>
      <c r="E3020" t="s">
        <v>827</v>
      </c>
      <c r="F3020">
        <v>45.371300000000012</v>
      </c>
      <c r="G3020">
        <v>48.443600000000004</v>
      </c>
      <c r="H3020">
        <v>45.597099999999998</v>
      </c>
      <c r="I3020">
        <v>36.1004</v>
      </c>
      <c r="J3020">
        <v>23.302499999999998</v>
      </c>
      <c r="K3020">
        <v>14.102399999999999</v>
      </c>
      <c r="L3020">
        <v>5.4484000000000004</v>
      </c>
      <c r="M3020">
        <v>2.0127999999999999</v>
      </c>
    </row>
    <row r="3021" spans="1:13" x14ac:dyDescent="0.35">
      <c r="A3021" t="s">
        <v>9</v>
      </c>
      <c r="B3021" t="s">
        <v>12</v>
      </c>
      <c r="C3021" t="s">
        <v>24</v>
      </c>
      <c r="D3021" t="s">
        <v>751</v>
      </c>
      <c r="E3021" t="s">
        <v>827</v>
      </c>
      <c r="F3021">
        <v>26.890325000000001</v>
      </c>
      <c r="G3021">
        <v>28.689399999999999</v>
      </c>
      <c r="H3021">
        <v>27.174199999999999</v>
      </c>
      <c r="I3021">
        <v>22.158100000000001</v>
      </c>
      <c r="J3021">
        <v>17.7927</v>
      </c>
      <c r="K3021">
        <v>16.148599999999998</v>
      </c>
      <c r="L3021">
        <v>15.391400000000001</v>
      </c>
      <c r="M3021">
        <v>13.330399999999999</v>
      </c>
    </row>
    <row r="3022" spans="1:13" x14ac:dyDescent="0.35">
      <c r="A3022" t="s">
        <v>9</v>
      </c>
      <c r="B3022" t="s">
        <v>12</v>
      </c>
      <c r="C3022" t="s">
        <v>24</v>
      </c>
      <c r="D3022" t="s">
        <v>752</v>
      </c>
      <c r="E3022" t="s">
        <v>827</v>
      </c>
      <c r="F3022">
        <v>4.6718000000000002</v>
      </c>
      <c r="G3022">
        <v>5.15</v>
      </c>
      <c r="H3022">
        <v>5.6109</v>
      </c>
      <c r="I3022">
        <v>4.9830000000000014</v>
      </c>
      <c r="J3022">
        <v>4.2253999999999996</v>
      </c>
      <c r="K3022">
        <v>3.9998</v>
      </c>
      <c r="L3022">
        <v>4.0381</v>
      </c>
      <c r="M3022">
        <v>3.5777999999999999</v>
      </c>
    </row>
    <row r="3023" spans="1:13" x14ac:dyDescent="0.35">
      <c r="A3023" t="s">
        <v>9</v>
      </c>
      <c r="B3023" t="s">
        <v>12</v>
      </c>
      <c r="C3023" t="s">
        <v>24</v>
      </c>
      <c r="D3023" t="s">
        <v>753</v>
      </c>
      <c r="E3023" t="s">
        <v>827</v>
      </c>
      <c r="F3023">
        <v>0</v>
      </c>
      <c r="G3023">
        <v>0</v>
      </c>
      <c r="H3023">
        <v>0</v>
      </c>
      <c r="I3023">
        <v>0.1993</v>
      </c>
      <c r="J3023">
        <v>1.2676000000000001</v>
      </c>
      <c r="K3023">
        <v>2.3999000000000001</v>
      </c>
      <c r="L3023">
        <v>3.6343000000000001</v>
      </c>
      <c r="M3023">
        <v>3.5777999999999999</v>
      </c>
    </row>
    <row r="3024" spans="1:13" x14ac:dyDescent="0.35">
      <c r="A3024" t="s">
        <v>9</v>
      </c>
      <c r="B3024" t="s">
        <v>12</v>
      </c>
      <c r="C3024" t="s">
        <v>24</v>
      </c>
      <c r="D3024" t="s">
        <v>754</v>
      </c>
      <c r="E3024" t="s">
        <v>827</v>
      </c>
      <c r="F3024">
        <v>4.6718000000000002</v>
      </c>
      <c r="G3024">
        <v>5.15</v>
      </c>
      <c r="H3024">
        <v>5.6109</v>
      </c>
      <c r="I3024">
        <v>4.7836999999999996</v>
      </c>
      <c r="J3024">
        <v>2.9578000000000002</v>
      </c>
      <c r="K3024">
        <v>1.5999000000000001</v>
      </c>
      <c r="L3024">
        <v>0.40379999999999999</v>
      </c>
      <c r="M3024">
        <v>0</v>
      </c>
    </row>
    <row r="3025" spans="1:13" x14ac:dyDescent="0.35">
      <c r="A3025" t="s">
        <v>9</v>
      </c>
      <c r="B3025" t="s">
        <v>12</v>
      </c>
      <c r="C3025" t="s">
        <v>24</v>
      </c>
      <c r="D3025" t="s">
        <v>755</v>
      </c>
      <c r="E3025" t="s">
        <v>827</v>
      </c>
      <c r="F3025">
        <v>0</v>
      </c>
      <c r="G3025">
        <v>0</v>
      </c>
      <c r="H3025">
        <v>0</v>
      </c>
      <c r="I3025">
        <v>0.69020000000000004</v>
      </c>
      <c r="J3025">
        <v>4.3954000000000004</v>
      </c>
      <c r="K3025">
        <v>8.3230000000000004</v>
      </c>
      <c r="L3025">
        <v>12.5891</v>
      </c>
      <c r="M3025">
        <v>12.3904</v>
      </c>
    </row>
    <row r="3026" spans="1:13" x14ac:dyDescent="0.35">
      <c r="A3026" t="s">
        <v>9</v>
      </c>
      <c r="B3026" t="s">
        <v>13</v>
      </c>
      <c r="C3026" t="s">
        <v>21</v>
      </c>
      <c r="D3026" t="s">
        <v>756</v>
      </c>
      <c r="E3026" t="s">
        <v>827</v>
      </c>
      <c r="F3026">
        <v>26.890325000000001</v>
      </c>
      <c r="G3026">
        <v>28.689399999999999</v>
      </c>
      <c r="H3026">
        <v>27.174199999999999</v>
      </c>
      <c r="I3026">
        <v>21.4678</v>
      </c>
      <c r="J3026">
        <v>13.3973</v>
      </c>
      <c r="K3026">
        <v>7.8255999999999997</v>
      </c>
      <c r="L3026">
        <v>2.8024</v>
      </c>
      <c r="M3026">
        <v>0.94</v>
      </c>
    </row>
    <row r="3027" spans="1:13" x14ac:dyDescent="0.35">
      <c r="A3027" t="s">
        <v>9</v>
      </c>
      <c r="B3027" t="s">
        <v>13</v>
      </c>
      <c r="C3027" t="s">
        <v>21</v>
      </c>
      <c r="D3027" t="s">
        <v>757</v>
      </c>
      <c r="E3027" t="s">
        <v>827</v>
      </c>
      <c r="F3027">
        <v>1.6000000000000001E-3</v>
      </c>
      <c r="G3027">
        <v>1.6999999999999999E-3</v>
      </c>
      <c r="H3027">
        <v>1.9E-3</v>
      </c>
      <c r="I3027">
        <v>2.0999999999999999E-3</v>
      </c>
      <c r="J3027">
        <v>2.3E-3</v>
      </c>
      <c r="K3027">
        <v>2.5999999999999999E-3</v>
      </c>
      <c r="L3027">
        <v>2.8E-3</v>
      </c>
      <c r="M3027">
        <v>3.0000000000000001E-3</v>
      </c>
    </row>
    <row r="3028" spans="1:13" x14ac:dyDescent="0.35">
      <c r="A3028" t="s">
        <v>9</v>
      </c>
      <c r="B3028" t="s">
        <v>13</v>
      </c>
      <c r="C3028" t="s">
        <v>21</v>
      </c>
      <c r="D3028" t="s">
        <v>758</v>
      </c>
      <c r="E3028" t="s">
        <v>827</v>
      </c>
      <c r="F3028">
        <v>1.1563749999999999</v>
      </c>
      <c r="G3028">
        <v>1.3284</v>
      </c>
      <c r="H3028">
        <v>2.1880999999999999</v>
      </c>
      <c r="I3028">
        <v>4.0837000000000003</v>
      </c>
      <c r="J3028">
        <v>4.6257000000000001</v>
      </c>
      <c r="K3028">
        <v>4.6257000000000001</v>
      </c>
      <c r="L3028">
        <v>4.6257000000000001</v>
      </c>
      <c r="M3028">
        <v>4.6257000000000001</v>
      </c>
    </row>
    <row r="3029" spans="1:13" x14ac:dyDescent="0.35">
      <c r="A3029" t="s">
        <v>9</v>
      </c>
      <c r="B3029" t="s">
        <v>13</v>
      </c>
      <c r="C3029" t="s">
        <v>21</v>
      </c>
      <c r="D3029" t="s">
        <v>759</v>
      </c>
      <c r="E3029" t="s">
        <v>827</v>
      </c>
      <c r="F3029">
        <v>1.2292000000000001</v>
      </c>
      <c r="G3029">
        <v>1.5327</v>
      </c>
      <c r="H3029">
        <v>2.8311999999999999</v>
      </c>
      <c r="I3029">
        <v>6.3243999999999998</v>
      </c>
      <c r="J3029">
        <v>10.3734</v>
      </c>
      <c r="K3029">
        <v>13.758800000000001</v>
      </c>
      <c r="L3029">
        <v>17.3825</v>
      </c>
      <c r="M3029">
        <v>21.4344</v>
      </c>
    </row>
    <row r="3030" spans="1:13" x14ac:dyDescent="0.35">
      <c r="A3030" t="s">
        <v>9</v>
      </c>
      <c r="B3030" t="s">
        <v>13</v>
      </c>
      <c r="C3030" t="s">
        <v>21</v>
      </c>
      <c r="D3030" t="s">
        <v>760</v>
      </c>
      <c r="E3030" t="s">
        <v>827</v>
      </c>
      <c r="F3030">
        <v>1.1786000000000001</v>
      </c>
      <c r="G3030">
        <v>1.4355</v>
      </c>
      <c r="H3030">
        <v>1.7223999999999999</v>
      </c>
      <c r="I3030">
        <v>2.0204</v>
      </c>
      <c r="J3030">
        <v>2.3105000000000002</v>
      </c>
      <c r="K3030">
        <v>2.5787</v>
      </c>
      <c r="L3030">
        <v>2.8471000000000002</v>
      </c>
      <c r="M3030">
        <v>3.1434000000000002</v>
      </c>
    </row>
    <row r="3031" spans="1:13" x14ac:dyDescent="0.35">
      <c r="A3031" t="s">
        <v>9</v>
      </c>
      <c r="B3031" t="s">
        <v>13</v>
      </c>
      <c r="C3031" t="s">
        <v>21</v>
      </c>
      <c r="D3031" t="s">
        <v>761</v>
      </c>
      <c r="E3031" t="s">
        <v>827</v>
      </c>
      <c r="F3031">
        <v>9.3054749999999995</v>
      </c>
      <c r="G3031">
        <v>10.461399999999999</v>
      </c>
      <c r="H3031">
        <v>10.973699999999999</v>
      </c>
      <c r="I3031">
        <v>9.8409999999999993</v>
      </c>
      <c r="J3031">
        <v>7.6853999999999996</v>
      </c>
      <c r="K3031">
        <v>6.0343999999999998</v>
      </c>
      <c r="L3031">
        <v>3.7797000000000001</v>
      </c>
      <c r="M3031">
        <v>2.2042000000000002</v>
      </c>
    </row>
    <row r="3032" spans="1:13" x14ac:dyDescent="0.35">
      <c r="A3032" t="s">
        <v>9</v>
      </c>
      <c r="B3032" t="s">
        <v>13</v>
      </c>
      <c r="C3032" t="s">
        <v>21</v>
      </c>
      <c r="D3032" t="s">
        <v>762</v>
      </c>
      <c r="E3032" t="s">
        <v>827</v>
      </c>
      <c r="F3032">
        <v>0.30477500000000002</v>
      </c>
      <c r="G3032">
        <v>0.34039999999999998</v>
      </c>
      <c r="H3032">
        <v>0.39429999999999998</v>
      </c>
      <c r="I3032">
        <v>0.38640000000000002</v>
      </c>
      <c r="J3032">
        <v>0.34389999999999998</v>
      </c>
      <c r="K3032">
        <v>0.32279999999999998</v>
      </c>
      <c r="L3032">
        <v>0.31430000000000002</v>
      </c>
      <c r="M3032">
        <v>0.27960000000000002</v>
      </c>
    </row>
    <row r="3033" spans="1:13" x14ac:dyDescent="0.35">
      <c r="A3033" t="s">
        <v>9</v>
      </c>
      <c r="B3033" t="s">
        <v>13</v>
      </c>
      <c r="C3033" t="s">
        <v>21</v>
      </c>
      <c r="D3033" t="s">
        <v>763</v>
      </c>
      <c r="E3033" t="s">
        <v>827</v>
      </c>
      <c r="F3033">
        <v>0</v>
      </c>
      <c r="G3033">
        <v>0</v>
      </c>
      <c r="H3033">
        <v>0</v>
      </c>
      <c r="I3033">
        <v>1.55E-2</v>
      </c>
      <c r="J3033">
        <v>0.1032</v>
      </c>
      <c r="K3033">
        <v>0.19370000000000001</v>
      </c>
      <c r="L3033">
        <v>0.2828</v>
      </c>
      <c r="M3033">
        <v>0.27960000000000002</v>
      </c>
    </row>
    <row r="3034" spans="1:13" x14ac:dyDescent="0.35">
      <c r="A3034" t="s">
        <v>9</v>
      </c>
      <c r="B3034" t="s">
        <v>13</v>
      </c>
      <c r="C3034" t="s">
        <v>21</v>
      </c>
      <c r="D3034" t="s">
        <v>764</v>
      </c>
      <c r="E3034" t="s">
        <v>827</v>
      </c>
      <c r="F3034">
        <v>0.30477500000000002</v>
      </c>
      <c r="G3034">
        <v>0.34039999999999998</v>
      </c>
      <c r="H3034">
        <v>0.39429999999999998</v>
      </c>
      <c r="I3034">
        <v>0.37090000000000001</v>
      </c>
      <c r="J3034">
        <v>0.2407</v>
      </c>
      <c r="K3034">
        <v>0.12909999999999999</v>
      </c>
      <c r="L3034">
        <v>3.1399999999999997E-2</v>
      </c>
      <c r="M3034">
        <v>0</v>
      </c>
    </row>
    <row r="3035" spans="1:13" x14ac:dyDescent="0.35">
      <c r="A3035" t="s">
        <v>9</v>
      </c>
      <c r="B3035" t="s">
        <v>13</v>
      </c>
      <c r="C3035" t="s">
        <v>21</v>
      </c>
      <c r="D3035" t="s">
        <v>765</v>
      </c>
      <c r="E3035" t="s">
        <v>827</v>
      </c>
      <c r="F3035">
        <v>0</v>
      </c>
      <c r="G3035">
        <v>0</v>
      </c>
      <c r="H3035">
        <v>0</v>
      </c>
      <c r="I3035">
        <v>6.6799999999999998E-2</v>
      </c>
      <c r="J3035">
        <v>0.61080000000000001</v>
      </c>
      <c r="K3035">
        <v>1.4429000000000001</v>
      </c>
      <c r="L3035">
        <v>1.6282000000000001</v>
      </c>
      <c r="M3035">
        <v>1.4101999999999999</v>
      </c>
    </row>
    <row r="3036" spans="1:13" x14ac:dyDescent="0.35">
      <c r="A3036" t="s">
        <v>9</v>
      </c>
      <c r="B3036" t="s">
        <v>13</v>
      </c>
      <c r="C3036" t="s">
        <v>21</v>
      </c>
      <c r="D3036" t="s">
        <v>766</v>
      </c>
      <c r="E3036" t="s">
        <v>827</v>
      </c>
      <c r="F3036">
        <v>9.3054749999999995</v>
      </c>
      <c r="G3036">
        <v>10.461399999999999</v>
      </c>
      <c r="H3036">
        <v>10.973699999999999</v>
      </c>
      <c r="I3036">
        <v>9.7742000000000004</v>
      </c>
      <c r="J3036">
        <v>7.0746000000000002</v>
      </c>
      <c r="K3036">
        <v>4.5914999999999999</v>
      </c>
      <c r="L3036">
        <v>2.1516000000000002</v>
      </c>
      <c r="M3036">
        <v>0.79400000000000004</v>
      </c>
    </row>
    <row r="3037" spans="1:13" x14ac:dyDescent="0.35">
      <c r="A3037" t="s">
        <v>9</v>
      </c>
      <c r="B3037" t="s">
        <v>13</v>
      </c>
      <c r="C3037" t="s">
        <v>21</v>
      </c>
      <c r="D3037" t="s">
        <v>767</v>
      </c>
      <c r="E3037" t="s">
        <v>827</v>
      </c>
      <c r="F3037">
        <v>7.0425000000000001E-2</v>
      </c>
      <c r="G3037">
        <v>0.19839999999999999</v>
      </c>
      <c r="H3037">
        <v>0.6119</v>
      </c>
      <c r="I3037">
        <v>2.0110000000000001</v>
      </c>
      <c r="J3037">
        <v>4.5152999999999999</v>
      </c>
      <c r="K3037">
        <v>6.3739999999999997</v>
      </c>
      <c r="L3037">
        <v>8.3393999999999995</v>
      </c>
      <c r="M3037">
        <v>10.122299999999999</v>
      </c>
    </row>
    <row r="3038" spans="1:13" x14ac:dyDescent="0.35">
      <c r="A3038" t="s">
        <v>9</v>
      </c>
      <c r="B3038" t="s">
        <v>13</v>
      </c>
      <c r="C3038" t="s">
        <v>21</v>
      </c>
      <c r="D3038" t="s">
        <v>768</v>
      </c>
      <c r="E3038" t="s">
        <v>827</v>
      </c>
      <c r="F3038">
        <v>8.0000000000000004E-4</v>
      </c>
      <c r="G3038">
        <v>4.3E-3</v>
      </c>
      <c r="H3038">
        <v>2.93E-2</v>
      </c>
      <c r="I3038">
        <v>0.22750000000000001</v>
      </c>
      <c r="J3038">
        <v>1.2301</v>
      </c>
      <c r="K3038">
        <v>2.7565</v>
      </c>
      <c r="L3038">
        <v>4.4146999999999998</v>
      </c>
      <c r="M3038">
        <v>6.6833999999999998</v>
      </c>
    </row>
    <row r="3039" spans="1:13" x14ac:dyDescent="0.35">
      <c r="A3039" t="s">
        <v>9</v>
      </c>
      <c r="B3039" t="s">
        <v>13</v>
      </c>
      <c r="C3039" t="s">
        <v>21</v>
      </c>
      <c r="D3039" t="s">
        <v>769</v>
      </c>
      <c r="E3039" t="s">
        <v>827</v>
      </c>
      <c r="F3039">
        <v>41.325800000000001</v>
      </c>
      <c r="G3039">
        <v>44.254899999999999</v>
      </c>
      <c r="H3039">
        <v>43.171300000000002</v>
      </c>
      <c r="I3039">
        <v>40.320700000000002</v>
      </c>
      <c r="J3039">
        <v>38.579799999999999</v>
      </c>
      <c r="K3039">
        <v>39.808399999999999</v>
      </c>
      <c r="L3039">
        <v>40.158700000000003</v>
      </c>
      <c r="M3039">
        <v>40.126899999999999</v>
      </c>
    </row>
    <row r="3040" spans="1:13" x14ac:dyDescent="0.35">
      <c r="A3040" t="s">
        <v>9</v>
      </c>
      <c r="B3040" t="s">
        <v>13</v>
      </c>
      <c r="C3040" t="s">
        <v>21</v>
      </c>
      <c r="D3040" t="s">
        <v>770</v>
      </c>
      <c r="E3040" t="s">
        <v>827</v>
      </c>
      <c r="F3040">
        <v>6.6762249999999996</v>
      </c>
      <c r="G3040">
        <v>7.6155999999999997</v>
      </c>
      <c r="H3040">
        <v>9.3156999999999996</v>
      </c>
      <c r="I3040">
        <v>12.458399999999999</v>
      </c>
      <c r="J3040">
        <v>16.452300000000001</v>
      </c>
      <c r="K3040">
        <v>20.746700000000001</v>
      </c>
      <c r="L3040">
        <v>24.904800000000002</v>
      </c>
      <c r="M3040">
        <v>28.7834</v>
      </c>
    </row>
    <row r="3041" spans="1:13" x14ac:dyDescent="0.35">
      <c r="A3041" t="s">
        <v>9</v>
      </c>
      <c r="B3041" t="s">
        <v>13</v>
      </c>
      <c r="C3041" t="s">
        <v>21</v>
      </c>
      <c r="D3041" t="s">
        <v>771</v>
      </c>
      <c r="E3041" t="s">
        <v>827</v>
      </c>
      <c r="F3041">
        <v>0.13139999999999999</v>
      </c>
      <c r="G3041">
        <v>0.1394</v>
      </c>
      <c r="H3041">
        <v>0.15570000000000001</v>
      </c>
      <c r="I3041">
        <v>0.2155</v>
      </c>
      <c r="J3041">
        <v>0.52749999999999997</v>
      </c>
      <c r="K3041">
        <v>1.3184</v>
      </c>
      <c r="L3041">
        <v>1.3872</v>
      </c>
      <c r="M3041">
        <v>1.3723000000000001</v>
      </c>
    </row>
    <row r="3042" spans="1:13" x14ac:dyDescent="0.35">
      <c r="A3042" t="s">
        <v>9</v>
      </c>
      <c r="B3042" t="s">
        <v>13</v>
      </c>
      <c r="C3042" t="s">
        <v>21</v>
      </c>
      <c r="D3042" t="s">
        <v>772</v>
      </c>
      <c r="E3042" t="s">
        <v>827</v>
      </c>
      <c r="F3042">
        <v>0</v>
      </c>
      <c r="G3042">
        <v>0</v>
      </c>
      <c r="H3042">
        <v>0</v>
      </c>
      <c r="I3042">
        <v>0</v>
      </c>
      <c r="J3042">
        <v>6.6199999999999995E-2</v>
      </c>
      <c r="K3042">
        <v>0.55210000000000004</v>
      </c>
      <c r="L3042">
        <v>0.94420000000000004</v>
      </c>
      <c r="M3042">
        <v>1.1867000000000001</v>
      </c>
    </row>
    <row r="3043" spans="1:13" x14ac:dyDescent="0.35">
      <c r="A3043" t="s">
        <v>9</v>
      </c>
      <c r="B3043" t="s">
        <v>13</v>
      </c>
      <c r="C3043" t="s">
        <v>21</v>
      </c>
      <c r="D3043" t="s">
        <v>773</v>
      </c>
      <c r="E3043" t="s">
        <v>827</v>
      </c>
      <c r="F3043">
        <v>0.13139999999999999</v>
      </c>
      <c r="G3043">
        <v>0.1394</v>
      </c>
      <c r="H3043">
        <v>0.15570000000000001</v>
      </c>
      <c r="I3043">
        <v>0.2155</v>
      </c>
      <c r="J3043">
        <v>0.46139999999999998</v>
      </c>
      <c r="K3043">
        <v>0.76619999999999999</v>
      </c>
      <c r="L3043">
        <v>0.443</v>
      </c>
      <c r="M3043">
        <v>0.1857</v>
      </c>
    </row>
    <row r="3044" spans="1:13" x14ac:dyDescent="0.35">
      <c r="A3044" t="s">
        <v>9</v>
      </c>
      <c r="B3044" t="s">
        <v>13</v>
      </c>
      <c r="C3044" t="s">
        <v>22</v>
      </c>
      <c r="D3044" t="s">
        <v>774</v>
      </c>
      <c r="E3044" t="s">
        <v>827</v>
      </c>
      <c r="F3044">
        <v>1.1878500000000001</v>
      </c>
      <c r="G3044">
        <v>1.2561</v>
      </c>
      <c r="H3044">
        <v>1.0495000000000001</v>
      </c>
      <c r="I3044">
        <v>0.72260000000000002</v>
      </c>
      <c r="J3044">
        <v>0.53749999999999998</v>
      </c>
      <c r="K3044">
        <v>0.51849999999999996</v>
      </c>
      <c r="L3044">
        <v>0.65469999999999995</v>
      </c>
      <c r="M3044">
        <v>0.31409999999999999</v>
      </c>
    </row>
    <row r="3045" spans="1:13" x14ac:dyDescent="0.35">
      <c r="A3045" t="s">
        <v>9</v>
      </c>
      <c r="B3045" t="s">
        <v>13</v>
      </c>
      <c r="C3045" t="s">
        <v>22</v>
      </c>
      <c r="D3045" t="s">
        <v>775</v>
      </c>
      <c r="E3045" t="s">
        <v>827</v>
      </c>
      <c r="F3045">
        <v>0</v>
      </c>
      <c r="G3045">
        <v>0</v>
      </c>
      <c r="H3045">
        <v>0</v>
      </c>
      <c r="I3045">
        <v>8.6699999999999999E-2</v>
      </c>
      <c r="J3045">
        <v>0.2258</v>
      </c>
      <c r="K3045">
        <v>0.37330000000000002</v>
      </c>
      <c r="L3045">
        <v>0.65469999999999995</v>
      </c>
      <c r="M3045">
        <v>0.31409999999999999</v>
      </c>
    </row>
    <row r="3046" spans="1:13" x14ac:dyDescent="0.35">
      <c r="A3046" t="s">
        <v>9</v>
      </c>
      <c r="B3046" t="s">
        <v>13</v>
      </c>
      <c r="C3046" t="s">
        <v>22</v>
      </c>
      <c r="D3046" t="s">
        <v>776</v>
      </c>
      <c r="E3046" t="s">
        <v>827</v>
      </c>
      <c r="F3046">
        <v>1.1878500000000001</v>
      </c>
      <c r="G3046">
        <v>1.2561</v>
      </c>
      <c r="H3046">
        <v>1.0495000000000001</v>
      </c>
      <c r="I3046">
        <v>0.63590000000000002</v>
      </c>
      <c r="J3046">
        <v>0.31180000000000002</v>
      </c>
      <c r="K3046">
        <v>0.1452</v>
      </c>
      <c r="L3046">
        <v>0</v>
      </c>
      <c r="M3046">
        <v>0</v>
      </c>
    </row>
    <row r="3047" spans="1:13" x14ac:dyDescent="0.35">
      <c r="A3047" t="s">
        <v>9</v>
      </c>
      <c r="B3047" t="s">
        <v>13</v>
      </c>
      <c r="C3047" t="s">
        <v>22</v>
      </c>
      <c r="D3047" t="s">
        <v>777</v>
      </c>
      <c r="E3047" t="s">
        <v>827</v>
      </c>
      <c r="F3047">
        <v>4.1543000000000001</v>
      </c>
      <c r="G3047">
        <v>4.5289999999999999</v>
      </c>
      <c r="H3047">
        <v>4.6303000000000001</v>
      </c>
      <c r="I3047">
        <v>3.9068000000000001</v>
      </c>
      <c r="J3047">
        <v>3.1467999999999998</v>
      </c>
      <c r="K3047">
        <v>2.8849</v>
      </c>
      <c r="L3047">
        <v>2.9424999999999999</v>
      </c>
      <c r="M3047">
        <v>2.3153000000000001</v>
      </c>
    </row>
    <row r="3048" spans="1:13" x14ac:dyDescent="0.35">
      <c r="A3048" t="s">
        <v>9</v>
      </c>
      <c r="B3048" t="s">
        <v>13</v>
      </c>
      <c r="C3048" t="s">
        <v>22</v>
      </c>
      <c r="D3048" t="s">
        <v>778</v>
      </c>
      <c r="E3048" t="s">
        <v>827</v>
      </c>
      <c r="F3048">
        <v>0</v>
      </c>
      <c r="G3048">
        <v>0</v>
      </c>
      <c r="H3048">
        <v>0</v>
      </c>
      <c r="I3048">
        <v>0.21410000000000001</v>
      </c>
      <c r="J3048">
        <v>1.0085</v>
      </c>
      <c r="K3048">
        <v>1.7931999999999999</v>
      </c>
      <c r="L3048">
        <v>2.7136999999999998</v>
      </c>
      <c r="M3048">
        <v>2.3153000000000001</v>
      </c>
    </row>
    <row r="3049" spans="1:13" x14ac:dyDescent="0.35">
      <c r="A3049" t="s">
        <v>9</v>
      </c>
      <c r="B3049" t="s">
        <v>13</v>
      </c>
      <c r="C3049" t="s">
        <v>22</v>
      </c>
      <c r="D3049" t="s">
        <v>779</v>
      </c>
      <c r="E3049" t="s">
        <v>827</v>
      </c>
      <c r="F3049">
        <v>4.1543000000000001</v>
      </c>
      <c r="G3049">
        <v>4.5289999999999999</v>
      </c>
      <c r="H3049">
        <v>4.6303000000000001</v>
      </c>
      <c r="I3049">
        <v>3.6926999999999999</v>
      </c>
      <c r="J3049">
        <v>2.1381999999999999</v>
      </c>
      <c r="K3049">
        <v>1.0916999999999999</v>
      </c>
      <c r="L3049">
        <v>0.2288</v>
      </c>
      <c r="M3049">
        <v>0</v>
      </c>
    </row>
    <row r="3050" spans="1:13" x14ac:dyDescent="0.35">
      <c r="A3050" t="s">
        <v>9</v>
      </c>
      <c r="B3050" t="s">
        <v>13</v>
      </c>
      <c r="C3050" t="s">
        <v>22</v>
      </c>
      <c r="D3050" t="s">
        <v>780</v>
      </c>
      <c r="E3050" t="s">
        <v>827</v>
      </c>
      <c r="F3050">
        <v>2.7712500000000002</v>
      </c>
      <c r="G3050">
        <v>3.0548999999999999</v>
      </c>
      <c r="H3050">
        <v>3.3283</v>
      </c>
      <c r="I3050">
        <v>2.9382000000000001</v>
      </c>
      <c r="J3050">
        <v>2.3984999999999999</v>
      </c>
      <c r="K3050">
        <v>2.1766999999999999</v>
      </c>
      <c r="L3050">
        <v>2.1103999999999998</v>
      </c>
      <c r="M3050">
        <v>1.8454999999999999</v>
      </c>
    </row>
    <row r="3051" spans="1:13" x14ac:dyDescent="0.35">
      <c r="A3051" t="s">
        <v>9</v>
      </c>
      <c r="B3051" t="s">
        <v>13</v>
      </c>
      <c r="C3051" t="s">
        <v>22</v>
      </c>
      <c r="D3051" t="s">
        <v>781</v>
      </c>
      <c r="E3051" t="s">
        <v>827</v>
      </c>
      <c r="F3051">
        <v>0</v>
      </c>
      <c r="G3051">
        <v>0</v>
      </c>
      <c r="H3051">
        <v>0</v>
      </c>
      <c r="I3051">
        <v>0.11749999999999999</v>
      </c>
      <c r="J3051">
        <v>0.71960000000000002</v>
      </c>
      <c r="K3051">
        <v>1.306</v>
      </c>
      <c r="L3051">
        <v>1.8994</v>
      </c>
      <c r="M3051">
        <v>1.8454999999999999</v>
      </c>
    </row>
    <row r="3052" spans="1:13" x14ac:dyDescent="0.35">
      <c r="A3052" t="s">
        <v>9</v>
      </c>
      <c r="B3052" t="s">
        <v>13</v>
      </c>
      <c r="C3052" t="s">
        <v>22</v>
      </c>
      <c r="D3052" t="s">
        <v>782</v>
      </c>
      <c r="E3052" t="s">
        <v>827</v>
      </c>
      <c r="F3052">
        <v>2.7712500000000002</v>
      </c>
      <c r="G3052">
        <v>3.0548999999999999</v>
      </c>
      <c r="H3052">
        <v>3.3283</v>
      </c>
      <c r="I3052">
        <v>2.8207</v>
      </c>
      <c r="J3052">
        <v>1.679</v>
      </c>
      <c r="K3052">
        <v>0.87070000000000003</v>
      </c>
      <c r="L3052">
        <v>0.21099999999999999</v>
      </c>
      <c r="M3052">
        <v>0</v>
      </c>
    </row>
    <row r="3053" spans="1:13" x14ac:dyDescent="0.35">
      <c r="A3053" t="s">
        <v>9</v>
      </c>
      <c r="B3053" t="s">
        <v>13</v>
      </c>
      <c r="C3053" t="s">
        <v>22</v>
      </c>
      <c r="D3053" t="s">
        <v>822</v>
      </c>
      <c r="E3053" t="s">
        <v>827</v>
      </c>
      <c r="F3053">
        <v>1.6000000000000001E-3</v>
      </c>
      <c r="G3053">
        <v>1.6999999999999999E-3</v>
      </c>
      <c r="H3053">
        <v>1.9E-3</v>
      </c>
      <c r="I3053">
        <v>2.0999999999999999E-3</v>
      </c>
      <c r="J3053">
        <v>2.3E-3</v>
      </c>
      <c r="K3053">
        <v>2.5999999999999999E-3</v>
      </c>
      <c r="L3053">
        <v>2.8E-3</v>
      </c>
      <c r="M3053">
        <v>3.0000000000000001E-3</v>
      </c>
    </row>
    <row r="3054" spans="1:13" x14ac:dyDescent="0.35">
      <c r="A3054" t="s">
        <v>9</v>
      </c>
      <c r="B3054" t="s">
        <v>13</v>
      </c>
      <c r="C3054" t="s">
        <v>22</v>
      </c>
      <c r="D3054" t="s">
        <v>783</v>
      </c>
      <c r="E3054" t="s">
        <v>827</v>
      </c>
      <c r="F3054">
        <v>1.1563749999999999</v>
      </c>
      <c r="G3054">
        <v>1.3284</v>
      </c>
      <c r="H3054">
        <v>2.1880999999999999</v>
      </c>
      <c r="I3054">
        <v>4.0837000000000003</v>
      </c>
      <c r="J3054">
        <v>4.6257000000000001</v>
      </c>
      <c r="K3054">
        <v>4.6257000000000001</v>
      </c>
      <c r="L3054">
        <v>4.6257000000000001</v>
      </c>
      <c r="M3054">
        <v>4.6257000000000001</v>
      </c>
    </row>
    <row r="3055" spans="1:13" x14ac:dyDescent="0.35">
      <c r="A3055" t="s">
        <v>9</v>
      </c>
      <c r="B3055" t="s">
        <v>13</v>
      </c>
      <c r="C3055" t="s">
        <v>22</v>
      </c>
      <c r="D3055" t="s">
        <v>784</v>
      </c>
      <c r="E3055" t="s">
        <v>827</v>
      </c>
      <c r="F3055">
        <v>1.2292000000000001</v>
      </c>
      <c r="G3055">
        <v>1.5327</v>
      </c>
      <c r="H3055">
        <v>2.8325999999999998</v>
      </c>
      <c r="I3055">
        <v>6.3452999999999999</v>
      </c>
      <c r="J3055">
        <v>10.5014</v>
      </c>
      <c r="K3055">
        <v>14.0025</v>
      </c>
      <c r="L3055">
        <v>17.7698</v>
      </c>
      <c r="M3055">
        <v>21.9985</v>
      </c>
    </row>
    <row r="3056" spans="1:13" x14ac:dyDescent="0.35">
      <c r="A3056" t="s">
        <v>9</v>
      </c>
      <c r="B3056" t="s">
        <v>13</v>
      </c>
      <c r="C3056" t="s">
        <v>22</v>
      </c>
      <c r="D3056" t="s">
        <v>785</v>
      </c>
      <c r="E3056" t="s">
        <v>827</v>
      </c>
      <c r="F3056">
        <v>1.1613249999999999</v>
      </c>
      <c r="G3056">
        <v>1.4145000000000001</v>
      </c>
      <c r="H3056">
        <v>1.6972</v>
      </c>
      <c r="I3056">
        <v>1.9907999999999999</v>
      </c>
      <c r="J3056">
        <v>2.2766000000000002</v>
      </c>
      <c r="K3056">
        <v>2.5409000000000002</v>
      </c>
      <c r="L3056">
        <v>2.8054000000000001</v>
      </c>
      <c r="M3056">
        <v>3.0973000000000002</v>
      </c>
    </row>
    <row r="3057" spans="1:13" x14ac:dyDescent="0.35">
      <c r="A3057" t="s">
        <v>9</v>
      </c>
      <c r="B3057" t="s">
        <v>13</v>
      </c>
      <c r="C3057" t="s">
        <v>22</v>
      </c>
      <c r="D3057" t="s">
        <v>786</v>
      </c>
      <c r="E3057" t="s">
        <v>827</v>
      </c>
      <c r="F3057">
        <v>0.19517499999999999</v>
      </c>
      <c r="G3057">
        <v>0.218</v>
      </c>
      <c r="H3057">
        <v>0.2525</v>
      </c>
      <c r="I3057">
        <v>0.246</v>
      </c>
      <c r="J3057">
        <v>0.2107</v>
      </c>
      <c r="K3057">
        <v>0.18970000000000001</v>
      </c>
      <c r="L3057">
        <v>0.17730000000000001</v>
      </c>
      <c r="M3057">
        <v>0.15570000000000001</v>
      </c>
    </row>
    <row r="3058" spans="1:13" x14ac:dyDescent="0.35">
      <c r="A3058" t="s">
        <v>9</v>
      </c>
      <c r="B3058" t="s">
        <v>13</v>
      </c>
      <c r="C3058" t="s">
        <v>22</v>
      </c>
      <c r="D3058" t="s">
        <v>787</v>
      </c>
      <c r="E3058" t="s">
        <v>827</v>
      </c>
      <c r="F3058">
        <v>0</v>
      </c>
      <c r="G3058">
        <v>0</v>
      </c>
      <c r="H3058">
        <v>0</v>
      </c>
      <c r="I3058">
        <v>9.7999999999999997E-3</v>
      </c>
      <c r="J3058">
        <v>6.3200000000000006E-2</v>
      </c>
      <c r="K3058">
        <v>0.1138</v>
      </c>
      <c r="L3058">
        <v>0.15959999999999999</v>
      </c>
      <c r="M3058">
        <v>0.15570000000000001</v>
      </c>
    </row>
    <row r="3059" spans="1:13" x14ac:dyDescent="0.35">
      <c r="A3059" t="s">
        <v>9</v>
      </c>
      <c r="B3059" t="s">
        <v>13</v>
      </c>
      <c r="C3059" t="s">
        <v>22</v>
      </c>
      <c r="D3059" t="s">
        <v>788</v>
      </c>
      <c r="E3059" t="s">
        <v>827</v>
      </c>
      <c r="F3059">
        <v>0.19517499999999999</v>
      </c>
      <c r="G3059">
        <v>0.218</v>
      </c>
      <c r="H3059">
        <v>0.2525</v>
      </c>
      <c r="I3059">
        <v>0.2361</v>
      </c>
      <c r="J3059">
        <v>0.14749999999999999</v>
      </c>
      <c r="K3059">
        <v>7.5899999999999995E-2</v>
      </c>
      <c r="L3059">
        <v>1.77E-2</v>
      </c>
      <c r="M3059">
        <v>0</v>
      </c>
    </row>
    <row r="3060" spans="1:13" x14ac:dyDescent="0.35">
      <c r="A3060" t="s">
        <v>9</v>
      </c>
      <c r="B3060" t="s">
        <v>13</v>
      </c>
      <c r="C3060" t="s">
        <v>22</v>
      </c>
      <c r="D3060" t="s">
        <v>789</v>
      </c>
      <c r="E3060" t="s">
        <v>827</v>
      </c>
      <c r="F3060">
        <v>0</v>
      </c>
      <c r="G3060">
        <v>0</v>
      </c>
      <c r="H3060">
        <v>1.4E-3</v>
      </c>
      <c r="I3060">
        <v>2.0899999999999998E-2</v>
      </c>
      <c r="J3060">
        <v>0.12790000000000001</v>
      </c>
      <c r="K3060">
        <v>0.24379999999999999</v>
      </c>
      <c r="L3060">
        <v>0.38719999999999999</v>
      </c>
      <c r="M3060">
        <v>0.56410000000000005</v>
      </c>
    </row>
    <row r="3061" spans="1:13" x14ac:dyDescent="0.35">
      <c r="A3061" t="s">
        <v>9</v>
      </c>
      <c r="B3061" t="s">
        <v>13</v>
      </c>
      <c r="C3061" t="s">
        <v>22</v>
      </c>
      <c r="D3061" t="s">
        <v>790</v>
      </c>
      <c r="E3061" t="s">
        <v>827</v>
      </c>
      <c r="F3061">
        <v>7.0425000000000001E-2</v>
      </c>
      <c r="G3061">
        <v>0.19839999999999999</v>
      </c>
      <c r="H3061">
        <v>0.6119</v>
      </c>
      <c r="I3061">
        <v>2.0110000000000001</v>
      </c>
      <c r="J3061">
        <v>4.5152999999999999</v>
      </c>
      <c r="K3061">
        <v>6.3739999999999997</v>
      </c>
      <c r="L3061">
        <v>8.3393999999999995</v>
      </c>
      <c r="M3061">
        <v>10.122299999999999</v>
      </c>
    </row>
    <row r="3062" spans="1:13" x14ac:dyDescent="0.35">
      <c r="A3062" t="s">
        <v>9</v>
      </c>
      <c r="B3062" t="s">
        <v>13</v>
      </c>
      <c r="C3062" t="s">
        <v>23</v>
      </c>
      <c r="D3062" t="s">
        <v>791</v>
      </c>
      <c r="E3062" t="s">
        <v>827</v>
      </c>
      <c r="F3062">
        <v>7.0425000000000001E-2</v>
      </c>
      <c r="G3062">
        <v>0.19839999999999999</v>
      </c>
      <c r="H3062">
        <v>0.6119</v>
      </c>
      <c r="I3062">
        <v>2.0110000000000001</v>
      </c>
      <c r="J3062">
        <v>4.5152999999999999</v>
      </c>
      <c r="K3062">
        <v>6.3739999999999997</v>
      </c>
      <c r="L3062">
        <v>8.3393999999999995</v>
      </c>
      <c r="M3062">
        <v>10.122299999999999</v>
      </c>
    </row>
    <row r="3063" spans="1:13" x14ac:dyDescent="0.35">
      <c r="A3063" t="s">
        <v>9</v>
      </c>
      <c r="B3063" t="s">
        <v>13</v>
      </c>
      <c r="C3063" t="s">
        <v>23</v>
      </c>
      <c r="D3063" t="s">
        <v>792</v>
      </c>
      <c r="E3063" t="s">
        <v>827</v>
      </c>
      <c r="F3063">
        <v>8.0000000000000004E-4</v>
      </c>
      <c r="G3063">
        <v>4.3E-3</v>
      </c>
      <c r="H3063">
        <v>2.93E-2</v>
      </c>
      <c r="I3063">
        <v>0.22750000000000001</v>
      </c>
      <c r="J3063">
        <v>1.2301</v>
      </c>
      <c r="K3063">
        <v>2.7565</v>
      </c>
      <c r="L3063">
        <v>4.4146999999999998</v>
      </c>
      <c r="M3063">
        <v>6.6833999999999998</v>
      </c>
    </row>
    <row r="3064" spans="1:13" x14ac:dyDescent="0.35">
      <c r="A3064" t="s">
        <v>9</v>
      </c>
      <c r="B3064" t="s">
        <v>13</v>
      </c>
      <c r="C3064" t="s">
        <v>23</v>
      </c>
      <c r="D3064" t="s">
        <v>793</v>
      </c>
      <c r="E3064" t="s">
        <v>827</v>
      </c>
      <c r="F3064">
        <v>8.0000000000000004E-4</v>
      </c>
      <c r="G3064">
        <v>4.3E-3</v>
      </c>
      <c r="H3064">
        <v>2.93E-2</v>
      </c>
      <c r="I3064">
        <v>0.22750000000000001</v>
      </c>
      <c r="J3064">
        <v>1.2301</v>
      </c>
      <c r="K3064">
        <v>2.7565</v>
      </c>
      <c r="L3064">
        <v>4.4146999999999998</v>
      </c>
      <c r="M3064">
        <v>6.6833999999999998</v>
      </c>
    </row>
    <row r="3065" spans="1:13" x14ac:dyDescent="0.35">
      <c r="A3065" t="s">
        <v>9</v>
      </c>
      <c r="B3065" t="s">
        <v>13</v>
      </c>
      <c r="C3065" t="s">
        <v>23</v>
      </c>
      <c r="D3065" t="s">
        <v>794</v>
      </c>
      <c r="E3065" t="s">
        <v>827</v>
      </c>
      <c r="F3065">
        <v>9.8681249999999991</v>
      </c>
      <c r="G3065">
        <v>10.072100000000001</v>
      </c>
      <c r="H3065">
        <v>7.2587000000000002</v>
      </c>
      <c r="I3065">
        <v>4.6576000000000004</v>
      </c>
      <c r="J3065">
        <v>3.0213999999999999</v>
      </c>
      <c r="K3065">
        <v>2.1943000000000001</v>
      </c>
      <c r="L3065">
        <v>1.34</v>
      </c>
      <c r="M3065">
        <v>0.89670000000000005</v>
      </c>
    </row>
    <row r="3066" spans="1:13" x14ac:dyDescent="0.35">
      <c r="A3066" t="s">
        <v>9</v>
      </c>
      <c r="B3066" t="s">
        <v>13</v>
      </c>
      <c r="C3066" t="s">
        <v>23</v>
      </c>
      <c r="D3066" t="s">
        <v>795</v>
      </c>
      <c r="E3066" t="s">
        <v>827</v>
      </c>
      <c r="F3066">
        <v>9.8681249999999991</v>
      </c>
      <c r="G3066">
        <v>10.072100000000001</v>
      </c>
      <c r="H3066">
        <v>7.2587000000000002</v>
      </c>
      <c r="I3066">
        <v>4.6576000000000004</v>
      </c>
      <c r="J3066">
        <v>3.0213999999999999</v>
      </c>
      <c r="K3066">
        <v>2.1943000000000001</v>
      </c>
      <c r="L3066">
        <v>1.34</v>
      </c>
      <c r="M3066">
        <v>0.89670000000000005</v>
      </c>
    </row>
    <row r="3067" spans="1:13" x14ac:dyDescent="0.35">
      <c r="A3067" t="s">
        <v>9</v>
      </c>
      <c r="B3067" t="s">
        <v>13</v>
      </c>
      <c r="C3067" t="s">
        <v>23</v>
      </c>
      <c r="D3067" t="s">
        <v>796</v>
      </c>
      <c r="E3067" t="s">
        <v>827</v>
      </c>
      <c r="F3067">
        <v>9.8323250000000009</v>
      </c>
      <c r="G3067">
        <v>10.7433</v>
      </c>
      <c r="H3067">
        <v>11.1899</v>
      </c>
      <c r="I3067">
        <v>9.6576000000000004</v>
      </c>
      <c r="J3067">
        <v>7.9089999999999998</v>
      </c>
      <c r="K3067">
        <v>7.2804000000000002</v>
      </c>
      <c r="L3067">
        <v>7.3350999999999997</v>
      </c>
      <c r="M3067">
        <v>6.0401999999999996</v>
      </c>
    </row>
    <row r="3068" spans="1:13" x14ac:dyDescent="0.35">
      <c r="A3068" t="s">
        <v>9</v>
      </c>
      <c r="B3068" t="s">
        <v>13</v>
      </c>
      <c r="C3068" t="s">
        <v>23</v>
      </c>
      <c r="D3068" t="s">
        <v>797</v>
      </c>
      <c r="E3068" t="s">
        <v>827</v>
      </c>
      <c r="F3068">
        <v>0.27110000000000001</v>
      </c>
      <c r="G3068">
        <v>0.28499999999999998</v>
      </c>
      <c r="H3068">
        <v>0.29949999999999999</v>
      </c>
      <c r="I3068">
        <v>0.31480000000000002</v>
      </c>
      <c r="J3068">
        <v>0.33079999999999998</v>
      </c>
      <c r="K3068">
        <v>0.34770000000000001</v>
      </c>
      <c r="L3068">
        <v>0.36549999999999999</v>
      </c>
      <c r="M3068">
        <v>0.3841</v>
      </c>
    </row>
    <row r="3069" spans="1:13" x14ac:dyDescent="0.35">
      <c r="A3069" t="s">
        <v>9</v>
      </c>
      <c r="B3069" t="s">
        <v>13</v>
      </c>
      <c r="C3069" t="s">
        <v>23</v>
      </c>
      <c r="D3069" t="s">
        <v>798</v>
      </c>
      <c r="E3069" t="s">
        <v>827</v>
      </c>
      <c r="F3069">
        <v>2.0697749999999999</v>
      </c>
      <c r="G3069">
        <v>2.1886999999999999</v>
      </c>
      <c r="H3069">
        <v>1.8287</v>
      </c>
      <c r="I3069">
        <v>1.2592000000000001</v>
      </c>
      <c r="J3069">
        <v>0.93659999999999999</v>
      </c>
      <c r="K3069">
        <v>0.90349999999999997</v>
      </c>
      <c r="L3069">
        <v>1.1408</v>
      </c>
      <c r="M3069">
        <v>0.5474</v>
      </c>
    </row>
    <row r="3070" spans="1:13" x14ac:dyDescent="0.35">
      <c r="A3070" t="s">
        <v>9</v>
      </c>
      <c r="B3070" t="s">
        <v>13</v>
      </c>
      <c r="C3070" t="s">
        <v>23</v>
      </c>
      <c r="D3070" t="s">
        <v>799</v>
      </c>
      <c r="E3070" t="s">
        <v>827</v>
      </c>
      <c r="F3070">
        <v>6.8256750000000004</v>
      </c>
      <c r="G3070">
        <v>7.5244</v>
      </c>
      <c r="H3070">
        <v>8.1976999999999993</v>
      </c>
      <c r="I3070">
        <v>7.2369000000000003</v>
      </c>
      <c r="J3070">
        <v>5.9076000000000004</v>
      </c>
      <c r="K3070">
        <v>5.3613</v>
      </c>
      <c r="L3070">
        <v>5.1980000000000004</v>
      </c>
      <c r="M3070">
        <v>4.5453999999999999</v>
      </c>
    </row>
    <row r="3071" spans="1:13" x14ac:dyDescent="0.35">
      <c r="A3071" t="s">
        <v>9</v>
      </c>
      <c r="B3071" t="s">
        <v>13</v>
      </c>
      <c r="C3071" t="s">
        <v>23</v>
      </c>
      <c r="D3071" t="s">
        <v>800</v>
      </c>
      <c r="E3071" t="s">
        <v>827</v>
      </c>
      <c r="F3071">
        <v>0.64847499999999991</v>
      </c>
      <c r="G3071">
        <v>0.72419999999999995</v>
      </c>
      <c r="H3071">
        <v>0.83879999999999999</v>
      </c>
      <c r="I3071">
        <v>0.81710000000000005</v>
      </c>
      <c r="J3071">
        <v>0.70009999999999994</v>
      </c>
      <c r="K3071">
        <v>0.63009999999999999</v>
      </c>
      <c r="L3071">
        <v>0.58909999999999996</v>
      </c>
      <c r="M3071">
        <v>0.51719999999999999</v>
      </c>
    </row>
    <row r="3072" spans="1:13" x14ac:dyDescent="0.35">
      <c r="A3072" t="s">
        <v>9</v>
      </c>
      <c r="B3072" t="s">
        <v>13</v>
      </c>
      <c r="C3072" t="s">
        <v>23</v>
      </c>
      <c r="D3072" t="s">
        <v>801</v>
      </c>
      <c r="E3072" t="s">
        <v>827</v>
      </c>
      <c r="F3072">
        <v>13.51215</v>
      </c>
      <c r="G3072">
        <v>14.711499999999999</v>
      </c>
      <c r="H3072">
        <v>14.923</v>
      </c>
      <c r="I3072">
        <v>13.2766</v>
      </c>
      <c r="J3072">
        <v>10.9933</v>
      </c>
      <c r="K3072">
        <v>9.4087999999999994</v>
      </c>
      <c r="L3072">
        <v>6.4217000000000004</v>
      </c>
      <c r="M3072">
        <v>4.2624000000000004</v>
      </c>
    </row>
    <row r="3073" spans="1:13" x14ac:dyDescent="0.35">
      <c r="A3073" t="s">
        <v>9</v>
      </c>
      <c r="B3073" t="s">
        <v>13</v>
      </c>
      <c r="C3073" t="s">
        <v>23</v>
      </c>
      <c r="D3073" t="s">
        <v>802</v>
      </c>
      <c r="E3073" t="s">
        <v>827</v>
      </c>
      <c r="F3073">
        <v>9.6749999999999996E-3</v>
      </c>
      <c r="G3073">
        <v>2.1399999999999999E-2</v>
      </c>
      <c r="H3073">
        <v>6.2100000000000002E-2</v>
      </c>
      <c r="I3073">
        <v>0.19919999999999999</v>
      </c>
      <c r="J3073">
        <v>0.73460000000000003</v>
      </c>
      <c r="K3073">
        <v>1.1966000000000001</v>
      </c>
      <c r="L3073">
        <v>1.2209000000000001</v>
      </c>
      <c r="M3073">
        <v>1.2472000000000001</v>
      </c>
    </row>
    <row r="3074" spans="1:13" x14ac:dyDescent="0.35">
      <c r="A3074" t="s">
        <v>9</v>
      </c>
      <c r="B3074" t="s">
        <v>13</v>
      </c>
      <c r="C3074" t="s">
        <v>23</v>
      </c>
      <c r="D3074" t="s">
        <v>803</v>
      </c>
      <c r="E3074" t="s">
        <v>827</v>
      </c>
      <c r="F3074">
        <v>4.6750000000000003E-3</v>
      </c>
      <c r="G3074">
        <v>7.1999999999999998E-3</v>
      </c>
      <c r="H3074">
        <v>1.2699999999999999E-2</v>
      </c>
      <c r="I3074">
        <v>2.1600000000000001E-2</v>
      </c>
      <c r="J3074">
        <v>3.8899999999999997E-2</v>
      </c>
      <c r="K3074">
        <v>2.9899999999999999E-2</v>
      </c>
      <c r="L3074">
        <v>1.6500000000000001E-2</v>
      </c>
      <c r="M3074">
        <v>3.32E-2</v>
      </c>
    </row>
    <row r="3075" spans="1:13" x14ac:dyDescent="0.35">
      <c r="A3075" t="s">
        <v>9</v>
      </c>
      <c r="B3075" t="s">
        <v>13</v>
      </c>
      <c r="C3075" t="s">
        <v>23</v>
      </c>
      <c r="D3075" t="s">
        <v>804</v>
      </c>
      <c r="E3075" t="s">
        <v>827</v>
      </c>
      <c r="F3075">
        <v>5.0000000000000001E-3</v>
      </c>
      <c r="G3075">
        <v>1.4200000000000001E-2</v>
      </c>
      <c r="H3075">
        <v>4.9299999999999997E-2</v>
      </c>
      <c r="I3075">
        <v>0.17760000000000001</v>
      </c>
      <c r="J3075">
        <v>0.69569999999999999</v>
      </c>
      <c r="K3075">
        <v>1.1666000000000001</v>
      </c>
      <c r="L3075">
        <v>1.2043999999999999</v>
      </c>
      <c r="M3075">
        <v>1.214</v>
      </c>
    </row>
    <row r="3076" spans="1:13" x14ac:dyDescent="0.35">
      <c r="A3076" t="s">
        <v>9</v>
      </c>
      <c r="B3076" t="s">
        <v>13</v>
      </c>
      <c r="C3076" t="s">
        <v>23</v>
      </c>
      <c r="D3076" t="s">
        <v>805</v>
      </c>
      <c r="E3076" t="s">
        <v>827</v>
      </c>
      <c r="F3076">
        <v>0</v>
      </c>
      <c r="G3076">
        <v>0</v>
      </c>
      <c r="H3076">
        <v>0</v>
      </c>
      <c r="I3076">
        <v>0</v>
      </c>
      <c r="J3076">
        <v>0.13220000000000001</v>
      </c>
      <c r="K3076">
        <v>0.57430000000000003</v>
      </c>
      <c r="L3076">
        <v>0.95230000000000004</v>
      </c>
      <c r="M3076">
        <v>1.2472000000000001</v>
      </c>
    </row>
    <row r="3077" spans="1:13" x14ac:dyDescent="0.35">
      <c r="A3077" t="s">
        <v>9</v>
      </c>
      <c r="B3077" t="s">
        <v>13</v>
      </c>
      <c r="C3077" t="s">
        <v>23</v>
      </c>
      <c r="D3077" t="s">
        <v>806</v>
      </c>
      <c r="E3077" t="s">
        <v>827</v>
      </c>
      <c r="F3077">
        <v>9.6749999999999996E-3</v>
      </c>
      <c r="G3077">
        <v>2.1399999999999999E-2</v>
      </c>
      <c r="H3077">
        <v>6.2100000000000002E-2</v>
      </c>
      <c r="I3077">
        <v>0.19919999999999999</v>
      </c>
      <c r="J3077">
        <v>0.60240000000000005</v>
      </c>
      <c r="K3077">
        <v>0.62219999999999998</v>
      </c>
      <c r="L3077">
        <v>0.26860000000000001</v>
      </c>
      <c r="M3077">
        <v>0</v>
      </c>
    </row>
    <row r="3078" spans="1:13" x14ac:dyDescent="0.35">
      <c r="A3078" t="s">
        <v>9</v>
      </c>
      <c r="B3078" t="s">
        <v>13</v>
      </c>
      <c r="C3078" t="s">
        <v>23</v>
      </c>
      <c r="D3078" t="s">
        <v>807</v>
      </c>
      <c r="E3078" t="s">
        <v>827</v>
      </c>
      <c r="F3078">
        <v>13.502475</v>
      </c>
      <c r="G3078">
        <v>14.690099999999999</v>
      </c>
      <c r="H3078">
        <v>14.861000000000001</v>
      </c>
      <c r="I3078">
        <v>13.077400000000001</v>
      </c>
      <c r="J3078">
        <v>10.258699999999999</v>
      </c>
      <c r="K3078">
        <v>8.2123000000000008</v>
      </c>
      <c r="L3078">
        <v>5.2008000000000001</v>
      </c>
      <c r="M3078">
        <v>3.0152000000000001</v>
      </c>
    </row>
    <row r="3079" spans="1:13" x14ac:dyDescent="0.35">
      <c r="A3079" t="s">
        <v>9</v>
      </c>
      <c r="B3079" t="s">
        <v>13</v>
      </c>
      <c r="C3079" t="s">
        <v>23</v>
      </c>
      <c r="D3079" t="s">
        <v>808</v>
      </c>
      <c r="E3079" t="s">
        <v>827</v>
      </c>
      <c r="F3079">
        <v>13.502475</v>
      </c>
      <c r="G3079">
        <v>14.690099999999999</v>
      </c>
      <c r="H3079">
        <v>14.861000000000001</v>
      </c>
      <c r="I3079">
        <v>13.077400000000001</v>
      </c>
      <c r="J3079">
        <v>10.258699999999999</v>
      </c>
      <c r="K3079">
        <v>8.2123000000000008</v>
      </c>
      <c r="L3079">
        <v>5.2008000000000001</v>
      </c>
      <c r="M3079">
        <v>3.0152000000000001</v>
      </c>
    </row>
    <row r="3080" spans="1:13" x14ac:dyDescent="0.35">
      <c r="A3080" t="s">
        <v>9</v>
      </c>
      <c r="B3080" t="s">
        <v>13</v>
      </c>
      <c r="C3080" t="s">
        <v>24</v>
      </c>
      <c r="D3080" t="s">
        <v>809</v>
      </c>
      <c r="E3080" t="s">
        <v>827</v>
      </c>
      <c r="F3080">
        <v>13.502475</v>
      </c>
      <c r="G3080">
        <v>14.690099999999999</v>
      </c>
      <c r="H3080">
        <v>14.861000000000001</v>
      </c>
      <c r="I3080">
        <v>13.077400000000001</v>
      </c>
      <c r="J3080">
        <v>10.258699999999999</v>
      </c>
      <c r="K3080">
        <v>8.2123000000000008</v>
      </c>
      <c r="L3080">
        <v>5.2008000000000001</v>
      </c>
      <c r="M3080">
        <v>3.0152000000000001</v>
      </c>
    </row>
    <row r="3081" spans="1:13" x14ac:dyDescent="0.35">
      <c r="A3081" t="s">
        <v>9</v>
      </c>
      <c r="B3081" t="s">
        <v>13</v>
      </c>
      <c r="C3081" t="s">
        <v>24</v>
      </c>
      <c r="D3081" t="s">
        <v>810</v>
      </c>
      <c r="E3081" t="s">
        <v>827</v>
      </c>
      <c r="F3081">
        <v>1.4369749999999999</v>
      </c>
      <c r="G3081">
        <v>1.1124000000000001</v>
      </c>
      <c r="H3081">
        <v>0.4839</v>
      </c>
      <c r="I3081">
        <v>0.27050000000000002</v>
      </c>
      <c r="J3081">
        <v>0.20369999999999999</v>
      </c>
      <c r="K3081">
        <v>0.17810000000000001</v>
      </c>
      <c r="L3081">
        <v>0.15709999999999999</v>
      </c>
      <c r="M3081">
        <v>0.14410000000000001</v>
      </c>
    </row>
    <row r="3082" spans="1:13" x14ac:dyDescent="0.35">
      <c r="A3082" t="s">
        <v>9</v>
      </c>
      <c r="B3082" t="s">
        <v>13</v>
      </c>
      <c r="C3082" t="s">
        <v>24</v>
      </c>
      <c r="D3082" t="s">
        <v>811</v>
      </c>
      <c r="E3082" t="s">
        <v>827</v>
      </c>
      <c r="F3082">
        <v>0.193325</v>
      </c>
      <c r="G3082">
        <v>0.1895</v>
      </c>
      <c r="H3082">
        <v>0.18440000000000001</v>
      </c>
      <c r="I3082">
        <v>0.1774</v>
      </c>
      <c r="J3082">
        <v>0.16830000000000001</v>
      </c>
      <c r="K3082">
        <v>0.16120000000000001</v>
      </c>
      <c r="L3082">
        <v>0.15279999999999999</v>
      </c>
      <c r="M3082">
        <v>0.14319999999999999</v>
      </c>
    </row>
    <row r="3083" spans="1:13" x14ac:dyDescent="0.35">
      <c r="A3083" t="s">
        <v>9</v>
      </c>
      <c r="B3083" t="s">
        <v>13</v>
      </c>
      <c r="C3083" t="s">
        <v>24</v>
      </c>
      <c r="D3083" t="s">
        <v>812</v>
      </c>
      <c r="E3083" t="s">
        <v>827</v>
      </c>
      <c r="F3083">
        <v>1.2436499999999999</v>
      </c>
      <c r="G3083">
        <v>0.92290000000000005</v>
      </c>
      <c r="H3083">
        <v>0.2994</v>
      </c>
      <c r="I3083">
        <v>9.3100000000000002E-2</v>
      </c>
      <c r="J3083">
        <v>3.5400000000000001E-2</v>
      </c>
      <c r="K3083">
        <v>1.6899999999999998E-2</v>
      </c>
      <c r="L3083">
        <v>4.3E-3</v>
      </c>
      <c r="M3083">
        <v>8.9999999999999998E-4</v>
      </c>
    </row>
    <row r="3084" spans="1:13" x14ac:dyDescent="0.35">
      <c r="A3084" t="s">
        <v>9</v>
      </c>
      <c r="B3084" t="s">
        <v>13</v>
      </c>
      <c r="C3084" t="s">
        <v>24</v>
      </c>
      <c r="D3084" t="s">
        <v>813</v>
      </c>
      <c r="E3084" t="s">
        <v>827</v>
      </c>
      <c r="F3084">
        <v>0</v>
      </c>
      <c r="G3084">
        <v>0</v>
      </c>
      <c r="H3084">
        <v>0</v>
      </c>
      <c r="I3084">
        <v>2.9999999999999997E-4</v>
      </c>
      <c r="J3084">
        <v>-7.4999999999999997E-3</v>
      </c>
      <c r="K3084">
        <v>-9.2600000000000002E-2</v>
      </c>
      <c r="L3084">
        <v>-0.1502</v>
      </c>
      <c r="M3084">
        <v>-0.2482</v>
      </c>
    </row>
    <row r="3085" spans="1:13" x14ac:dyDescent="0.35">
      <c r="A3085" t="s">
        <v>9</v>
      </c>
      <c r="B3085" t="s">
        <v>13</v>
      </c>
      <c r="C3085" t="s">
        <v>24</v>
      </c>
      <c r="D3085" t="s">
        <v>814</v>
      </c>
      <c r="E3085" t="s">
        <v>827</v>
      </c>
      <c r="F3085">
        <v>1.7626250000000001</v>
      </c>
      <c r="G3085">
        <v>1.6476</v>
      </c>
      <c r="H3085">
        <v>1.1068</v>
      </c>
      <c r="I3085">
        <v>0.79420000000000002</v>
      </c>
      <c r="J3085">
        <v>0.59370000000000001</v>
      </c>
      <c r="K3085">
        <v>0.53349999999999997</v>
      </c>
      <c r="L3085">
        <v>0.54010000000000002</v>
      </c>
      <c r="M3085">
        <v>0.1777</v>
      </c>
    </row>
    <row r="3086" spans="1:13" x14ac:dyDescent="0.35">
      <c r="A3086" t="s">
        <v>9</v>
      </c>
      <c r="B3086" t="s">
        <v>13</v>
      </c>
      <c r="C3086" t="s">
        <v>24</v>
      </c>
      <c r="D3086" t="s">
        <v>815</v>
      </c>
      <c r="E3086" t="s">
        <v>827</v>
      </c>
      <c r="F3086">
        <v>12.924474999999999</v>
      </c>
      <c r="G3086">
        <v>16.540900000000001</v>
      </c>
      <c r="H3086">
        <v>20.324200000000001</v>
      </c>
      <c r="I3086">
        <v>21.8124</v>
      </c>
      <c r="J3086">
        <v>21.167300000000001</v>
      </c>
      <c r="K3086">
        <v>21.124199999999998</v>
      </c>
      <c r="L3086">
        <v>21.224</v>
      </c>
      <c r="M3086">
        <v>19.217400000000001</v>
      </c>
    </row>
    <row r="3087" spans="1:13" x14ac:dyDescent="0.35">
      <c r="A3087" t="s">
        <v>9</v>
      </c>
      <c r="B3087" t="s">
        <v>13</v>
      </c>
      <c r="C3087" t="s">
        <v>24</v>
      </c>
      <c r="D3087" t="s">
        <v>816</v>
      </c>
      <c r="E3087" t="s">
        <v>827</v>
      </c>
      <c r="F3087">
        <v>14.67545</v>
      </c>
      <c r="G3087">
        <v>15.6721</v>
      </c>
      <c r="H3087">
        <v>15.174899999999999</v>
      </c>
      <c r="I3087">
        <v>12.727600000000001</v>
      </c>
      <c r="J3087">
        <v>9.6519999999999992</v>
      </c>
      <c r="K3087">
        <v>7.7633000000000001</v>
      </c>
      <c r="L3087">
        <v>4.6018999999999997</v>
      </c>
      <c r="M3087">
        <v>2.2368000000000001</v>
      </c>
    </row>
    <row r="3088" spans="1:13" x14ac:dyDescent="0.35">
      <c r="A3088" t="s">
        <v>9</v>
      </c>
      <c r="B3088" t="s">
        <v>13</v>
      </c>
      <c r="C3088" t="s">
        <v>24</v>
      </c>
      <c r="D3088" t="s">
        <v>817</v>
      </c>
      <c r="E3088" t="s">
        <v>827</v>
      </c>
      <c r="F3088">
        <v>0.13159999999999999</v>
      </c>
      <c r="G3088">
        <v>0.13500000000000001</v>
      </c>
      <c r="H3088">
        <v>0.121</v>
      </c>
      <c r="I3088">
        <v>8.2400000000000001E-2</v>
      </c>
      <c r="J3088">
        <v>3.0599999999999999E-2</v>
      </c>
      <c r="K3088">
        <v>3.9800000000000002E-2</v>
      </c>
      <c r="L3088">
        <v>7.22E-2</v>
      </c>
      <c r="M3088">
        <v>7.6499999999999999E-2</v>
      </c>
    </row>
    <row r="3089" spans="1:13" x14ac:dyDescent="0.35">
      <c r="A3089" t="s">
        <v>9</v>
      </c>
      <c r="B3089" t="s">
        <v>13</v>
      </c>
      <c r="C3089" t="s">
        <v>24</v>
      </c>
      <c r="D3089" t="s">
        <v>818</v>
      </c>
      <c r="E3089" t="s">
        <v>827</v>
      </c>
      <c r="F3089">
        <v>0</v>
      </c>
      <c r="G3089">
        <v>0</v>
      </c>
      <c r="H3089">
        <v>0</v>
      </c>
      <c r="I3089">
        <v>1.8E-3</v>
      </c>
      <c r="J3089">
        <v>1.8599999999999998E-2</v>
      </c>
      <c r="K3089">
        <v>5.1499999999999997E-2</v>
      </c>
      <c r="L3089">
        <v>4.6600000000000003E-2</v>
      </c>
      <c r="M3089">
        <v>3.4099999999999998E-2</v>
      </c>
    </row>
    <row r="3090" spans="1:13" x14ac:dyDescent="0.35">
      <c r="A3090" t="s">
        <v>9</v>
      </c>
      <c r="B3090" t="s">
        <v>13</v>
      </c>
      <c r="C3090" t="s">
        <v>24</v>
      </c>
      <c r="D3090" t="s">
        <v>711</v>
      </c>
      <c r="E3090" t="s">
        <v>825</v>
      </c>
      <c r="F3090">
        <v>1.1747000000000001</v>
      </c>
      <c r="G3090">
        <v>0.86060000000000003</v>
      </c>
      <c r="H3090">
        <v>1.6385000000000001</v>
      </c>
      <c r="I3090">
        <v>3.5741999999999998</v>
      </c>
      <c r="J3090">
        <v>13.0543</v>
      </c>
      <c r="K3090">
        <v>21.021599999999999</v>
      </c>
      <c r="L3090">
        <v>10.3491</v>
      </c>
      <c r="M3090">
        <v>15.022</v>
      </c>
    </row>
    <row r="3091" spans="1:13" x14ac:dyDescent="0.35">
      <c r="A3091" t="s">
        <v>9</v>
      </c>
      <c r="B3091" t="s">
        <v>13</v>
      </c>
      <c r="C3091" t="s">
        <v>24</v>
      </c>
      <c r="D3091" t="s">
        <v>712</v>
      </c>
      <c r="E3091" t="s">
        <v>825</v>
      </c>
      <c r="F3091">
        <v>0</v>
      </c>
      <c r="G3091">
        <v>0</v>
      </c>
      <c r="H3091">
        <v>0</v>
      </c>
      <c r="I3091">
        <v>0</v>
      </c>
      <c r="J3091">
        <v>2.5459000000000001</v>
      </c>
      <c r="K3091">
        <v>10.150499999999999</v>
      </c>
      <c r="L3091">
        <v>7.3851000000000004</v>
      </c>
      <c r="M3091">
        <v>14.0739</v>
      </c>
    </row>
    <row r="3092" spans="1:13" x14ac:dyDescent="0.35">
      <c r="A3092" t="s">
        <v>9</v>
      </c>
      <c r="B3092" t="s">
        <v>13</v>
      </c>
      <c r="C3092" t="s">
        <v>24</v>
      </c>
      <c r="D3092" t="s">
        <v>713</v>
      </c>
      <c r="E3092" t="s">
        <v>825</v>
      </c>
      <c r="F3092">
        <v>1.1747000000000001</v>
      </c>
      <c r="G3092">
        <v>0.86060000000000003</v>
      </c>
      <c r="H3092">
        <v>1.6385000000000001</v>
      </c>
      <c r="I3092">
        <v>3.5741999999999998</v>
      </c>
      <c r="J3092">
        <v>10.5084</v>
      </c>
      <c r="K3092">
        <v>10.8711</v>
      </c>
      <c r="L3092">
        <v>2.964</v>
      </c>
      <c r="M3092">
        <v>0.94810000000000005</v>
      </c>
    </row>
    <row r="3093" spans="1:13" x14ac:dyDescent="0.35">
      <c r="A3093" t="s">
        <v>9</v>
      </c>
      <c r="B3093" t="s">
        <v>13</v>
      </c>
      <c r="C3093" t="s">
        <v>24</v>
      </c>
      <c r="D3093" t="s">
        <v>714</v>
      </c>
      <c r="E3093" t="s">
        <v>825</v>
      </c>
      <c r="F3093">
        <v>11.583299999999999</v>
      </c>
      <c r="G3093">
        <v>0</v>
      </c>
      <c r="H3093">
        <v>0</v>
      </c>
      <c r="I3093">
        <v>0</v>
      </c>
      <c r="J3093">
        <v>0</v>
      </c>
      <c r="K3093">
        <v>0</v>
      </c>
      <c r="L3093">
        <v>0</v>
      </c>
      <c r="M3093">
        <v>0</v>
      </c>
    </row>
    <row r="3094" spans="1:13" x14ac:dyDescent="0.35">
      <c r="A3094" t="s">
        <v>9</v>
      </c>
      <c r="B3094" t="s">
        <v>13</v>
      </c>
      <c r="C3094" t="s">
        <v>24</v>
      </c>
      <c r="D3094" t="s">
        <v>819</v>
      </c>
      <c r="E3094" t="s">
        <v>825</v>
      </c>
      <c r="F3094">
        <v>0</v>
      </c>
      <c r="G3094">
        <v>0</v>
      </c>
      <c r="H3094">
        <v>0</v>
      </c>
      <c r="I3094">
        <v>0</v>
      </c>
      <c r="J3094">
        <v>0</v>
      </c>
      <c r="K3094">
        <v>0</v>
      </c>
      <c r="L3094">
        <v>0</v>
      </c>
      <c r="M3094">
        <v>0</v>
      </c>
    </row>
    <row r="3095" spans="1:13" x14ac:dyDescent="0.35">
      <c r="A3095" t="s">
        <v>9</v>
      </c>
      <c r="B3095" t="s">
        <v>13</v>
      </c>
      <c r="C3095" t="s">
        <v>24</v>
      </c>
      <c r="D3095" t="s">
        <v>715</v>
      </c>
      <c r="E3095" t="s">
        <v>825</v>
      </c>
      <c r="F3095">
        <v>11.583299999999999</v>
      </c>
      <c r="G3095">
        <v>0</v>
      </c>
      <c r="H3095">
        <v>0</v>
      </c>
      <c r="I3095">
        <v>0</v>
      </c>
      <c r="J3095">
        <v>0</v>
      </c>
      <c r="K3095">
        <v>0</v>
      </c>
      <c r="L3095">
        <v>0</v>
      </c>
      <c r="M3095">
        <v>0</v>
      </c>
    </row>
    <row r="3096" spans="1:13" x14ac:dyDescent="0.35">
      <c r="A3096" t="s">
        <v>9</v>
      </c>
      <c r="B3096" t="s">
        <v>13</v>
      </c>
      <c r="C3096" t="s">
        <v>24</v>
      </c>
      <c r="D3096" t="s">
        <v>716</v>
      </c>
      <c r="E3096" t="s">
        <v>825</v>
      </c>
      <c r="F3096">
        <v>13.21185</v>
      </c>
      <c r="G3096">
        <v>18.386500000000002</v>
      </c>
      <c r="H3096">
        <v>21.445900000000002</v>
      </c>
      <c r="I3096">
        <v>11.7941</v>
      </c>
      <c r="J3096">
        <v>6.7615999999999996</v>
      </c>
      <c r="K3096">
        <v>9.4984999999999999</v>
      </c>
      <c r="L3096">
        <v>26.2973</v>
      </c>
      <c r="M3096">
        <v>0</v>
      </c>
    </row>
    <row r="3097" spans="1:13" x14ac:dyDescent="0.35">
      <c r="A3097" t="s">
        <v>9</v>
      </c>
      <c r="B3097" t="s">
        <v>13</v>
      </c>
      <c r="C3097" t="s">
        <v>24</v>
      </c>
      <c r="D3097" t="s">
        <v>717</v>
      </c>
      <c r="E3097" t="s">
        <v>825</v>
      </c>
      <c r="F3097">
        <v>0</v>
      </c>
      <c r="G3097">
        <v>0</v>
      </c>
      <c r="H3097">
        <v>0</v>
      </c>
      <c r="I3097">
        <v>0.4718</v>
      </c>
      <c r="J3097">
        <v>2.0285000000000002</v>
      </c>
      <c r="K3097">
        <v>5.6990999999999996</v>
      </c>
      <c r="L3097">
        <v>23.6675</v>
      </c>
      <c r="M3097">
        <v>0</v>
      </c>
    </row>
    <row r="3098" spans="1:13" x14ac:dyDescent="0.35">
      <c r="A3098" t="s">
        <v>9</v>
      </c>
      <c r="B3098" t="s">
        <v>14</v>
      </c>
      <c r="C3098" t="s">
        <v>21</v>
      </c>
      <c r="D3098" t="s">
        <v>718</v>
      </c>
      <c r="E3098" t="s">
        <v>825</v>
      </c>
      <c r="F3098">
        <v>13.21185</v>
      </c>
      <c r="G3098">
        <v>18.386500000000002</v>
      </c>
      <c r="H3098">
        <v>21.445900000000002</v>
      </c>
      <c r="I3098">
        <v>11.3223</v>
      </c>
      <c r="J3098">
        <v>4.7331000000000003</v>
      </c>
      <c r="K3098">
        <v>3.7993999999999999</v>
      </c>
      <c r="L3098">
        <v>2.6297000000000001</v>
      </c>
      <c r="M3098">
        <v>0</v>
      </c>
    </row>
    <row r="3099" spans="1:13" x14ac:dyDescent="0.35">
      <c r="A3099" t="s">
        <v>9</v>
      </c>
      <c r="B3099" t="s">
        <v>14</v>
      </c>
      <c r="C3099" t="s">
        <v>21</v>
      </c>
      <c r="D3099" t="s">
        <v>719</v>
      </c>
      <c r="E3099" t="s">
        <v>825</v>
      </c>
      <c r="F3099">
        <v>4.5805249999999997</v>
      </c>
      <c r="G3099">
        <v>4.6974</v>
      </c>
      <c r="H3099">
        <v>4.5789999999999997</v>
      </c>
      <c r="I3099">
        <v>4.7054</v>
      </c>
      <c r="J3099">
        <v>5.0247999999999999</v>
      </c>
      <c r="K3099">
        <v>4.2515999999999998</v>
      </c>
      <c r="L3099">
        <v>6.2336</v>
      </c>
      <c r="M3099">
        <v>8.7675999999999998</v>
      </c>
    </row>
    <row r="3100" spans="1:13" x14ac:dyDescent="0.35">
      <c r="A3100" t="s">
        <v>9</v>
      </c>
      <c r="B3100" t="s">
        <v>14</v>
      </c>
      <c r="C3100" t="s">
        <v>21</v>
      </c>
      <c r="D3100" t="s">
        <v>720</v>
      </c>
      <c r="E3100" t="s">
        <v>825</v>
      </c>
      <c r="F3100">
        <v>6.3545249999999998</v>
      </c>
      <c r="G3100">
        <v>6.5773999999999999</v>
      </c>
      <c r="H3100">
        <v>11.894399999999999</v>
      </c>
      <c r="I3100">
        <v>12.881</v>
      </c>
      <c r="J3100">
        <v>9.8664000000000005</v>
      </c>
      <c r="K3100">
        <v>13.4254</v>
      </c>
      <c r="L3100">
        <v>14.822699999999999</v>
      </c>
      <c r="M3100">
        <v>16.365500000000001</v>
      </c>
    </row>
    <row r="3101" spans="1:13" x14ac:dyDescent="0.35">
      <c r="A3101" t="s">
        <v>9</v>
      </c>
      <c r="B3101" t="s">
        <v>14</v>
      </c>
      <c r="C3101" t="s">
        <v>21</v>
      </c>
      <c r="D3101" t="s">
        <v>721</v>
      </c>
      <c r="E3101" t="s">
        <v>825</v>
      </c>
      <c r="F3101">
        <v>1.85421117374806</v>
      </c>
      <c r="G3101">
        <v>3.5335961119667041</v>
      </c>
      <c r="H3101">
        <v>10.82062418999171</v>
      </c>
      <c r="I3101">
        <v>17.418895730292679</v>
      </c>
      <c r="J3101">
        <v>34.918007553908538</v>
      </c>
      <c r="K3101">
        <v>31.15631517503326</v>
      </c>
      <c r="L3101">
        <v>44.864314399105737</v>
      </c>
      <c r="M3101">
        <v>62.318627657462571</v>
      </c>
    </row>
    <row r="3102" spans="1:13" x14ac:dyDescent="0.35">
      <c r="A3102" t="s">
        <v>9</v>
      </c>
      <c r="B3102" t="s">
        <v>14</v>
      </c>
      <c r="C3102" t="s">
        <v>21</v>
      </c>
      <c r="D3102" t="s">
        <v>722</v>
      </c>
      <c r="E3102" t="s">
        <v>825</v>
      </c>
      <c r="F3102">
        <v>0.16700000000000001</v>
      </c>
      <c r="G3102">
        <v>0.75380000000000003</v>
      </c>
      <c r="H3102">
        <v>4.3783000000000003</v>
      </c>
      <c r="I3102">
        <v>18.864899999999999</v>
      </c>
      <c r="J3102">
        <v>66.716000000000008</v>
      </c>
      <c r="K3102">
        <v>67.822800000000001</v>
      </c>
      <c r="L3102">
        <v>112.66459999999999</v>
      </c>
      <c r="M3102">
        <v>171.44909999999999</v>
      </c>
    </row>
    <row r="3103" spans="1:13" x14ac:dyDescent="0.35">
      <c r="A3103" t="s">
        <v>9</v>
      </c>
      <c r="B3103" t="s">
        <v>14</v>
      </c>
      <c r="C3103" t="s">
        <v>21</v>
      </c>
      <c r="D3103" t="s">
        <v>723</v>
      </c>
      <c r="E3103" t="s">
        <v>825</v>
      </c>
      <c r="F3103">
        <v>2.6191499999999999</v>
      </c>
      <c r="G3103">
        <v>5.0765000000000002</v>
      </c>
      <c r="H3103">
        <v>29.2532</v>
      </c>
      <c r="I3103">
        <v>95.628399999999999</v>
      </c>
      <c r="J3103">
        <v>119.8623</v>
      </c>
      <c r="K3103">
        <v>110.6388</v>
      </c>
      <c r="L3103">
        <v>147.74209999999999</v>
      </c>
      <c r="M3103">
        <v>209.2294</v>
      </c>
    </row>
    <row r="3104" spans="1:13" x14ac:dyDescent="0.35">
      <c r="A3104" t="s">
        <v>9</v>
      </c>
      <c r="B3104" t="s">
        <v>14</v>
      </c>
      <c r="C3104" t="s">
        <v>21</v>
      </c>
      <c r="D3104" t="s">
        <v>724</v>
      </c>
      <c r="E3104" t="s">
        <v>825</v>
      </c>
      <c r="F3104">
        <v>2.6191499999999999</v>
      </c>
      <c r="G3104">
        <v>5.0765000000000002</v>
      </c>
      <c r="H3104">
        <v>29.2532</v>
      </c>
      <c r="I3104">
        <v>95.628399999999999</v>
      </c>
      <c r="J3104">
        <v>119.8623</v>
      </c>
      <c r="K3104">
        <v>110.6388</v>
      </c>
      <c r="L3104">
        <v>147.74209999999999</v>
      </c>
      <c r="M3104">
        <v>209.2294</v>
      </c>
    </row>
    <row r="3105" spans="1:13" x14ac:dyDescent="0.35">
      <c r="A3105" t="s">
        <v>9</v>
      </c>
      <c r="B3105" t="s">
        <v>14</v>
      </c>
      <c r="C3105" t="s">
        <v>21</v>
      </c>
      <c r="D3105" t="s">
        <v>725</v>
      </c>
      <c r="E3105" t="s">
        <v>826</v>
      </c>
      <c r="F3105">
        <v>6532.5845750000008</v>
      </c>
      <c r="G3105">
        <v>6657.7085999999999</v>
      </c>
      <c r="H3105">
        <v>5745.3330000000014</v>
      </c>
      <c r="I3105">
        <v>4585.7467999999999</v>
      </c>
      <c r="J3105">
        <v>3237.7975999999999</v>
      </c>
      <c r="K3105">
        <v>2086.2766999999999</v>
      </c>
      <c r="L3105">
        <v>680.94590000000005</v>
      </c>
      <c r="M3105">
        <v>-302.2045</v>
      </c>
    </row>
    <row r="3106" spans="1:13" x14ac:dyDescent="0.35">
      <c r="A3106" t="s">
        <v>9</v>
      </c>
      <c r="B3106" t="s">
        <v>14</v>
      </c>
      <c r="C3106" t="s">
        <v>21</v>
      </c>
      <c r="D3106" t="s">
        <v>726</v>
      </c>
      <c r="E3106" t="s">
        <v>827</v>
      </c>
      <c r="F3106">
        <v>76.658024999999995</v>
      </c>
      <c r="G3106">
        <v>82.380700000000004</v>
      </c>
      <c r="H3106">
        <v>83.612499999999997</v>
      </c>
      <c r="I3106">
        <v>81.534099999999995</v>
      </c>
      <c r="J3106">
        <v>77.920500000000004</v>
      </c>
      <c r="K3106">
        <v>77.343800000000002</v>
      </c>
      <c r="L3106">
        <v>74.869299999999996</v>
      </c>
      <c r="M3106">
        <v>73.716200000000001</v>
      </c>
    </row>
    <row r="3107" spans="1:13" x14ac:dyDescent="0.35">
      <c r="A3107" t="s">
        <v>9</v>
      </c>
      <c r="B3107" t="s">
        <v>14</v>
      </c>
      <c r="C3107" t="s">
        <v>21</v>
      </c>
      <c r="D3107" t="s">
        <v>727</v>
      </c>
      <c r="E3107" t="s">
        <v>56</v>
      </c>
      <c r="F3107">
        <v>16085.88237695</v>
      </c>
      <c r="G3107">
        <v>18570.3560454</v>
      </c>
      <c r="H3107">
        <v>20786.290657500002</v>
      </c>
      <c r="I3107">
        <v>22764.6484843</v>
      </c>
      <c r="J3107">
        <v>24494.533111699999</v>
      </c>
      <c r="K3107">
        <v>26178.317090799999</v>
      </c>
      <c r="L3107">
        <v>27767.009766399999</v>
      </c>
      <c r="M3107">
        <v>29234.256714800002</v>
      </c>
    </row>
    <row r="3108" spans="1:13" x14ac:dyDescent="0.35">
      <c r="A3108" t="s">
        <v>9</v>
      </c>
      <c r="B3108" t="s">
        <v>14</v>
      </c>
      <c r="C3108" t="s">
        <v>21</v>
      </c>
      <c r="D3108" t="s">
        <v>728</v>
      </c>
      <c r="E3108" t="s">
        <v>56</v>
      </c>
      <c r="F3108">
        <v>16085.88237695</v>
      </c>
      <c r="G3108">
        <v>18570.3560454</v>
      </c>
      <c r="H3108">
        <v>20786.290657500002</v>
      </c>
      <c r="I3108">
        <v>22764.6484843</v>
      </c>
      <c r="J3108">
        <v>24494.533111699999</v>
      </c>
      <c r="K3108">
        <v>26178.317090799999</v>
      </c>
      <c r="L3108">
        <v>27767.009766399999</v>
      </c>
      <c r="M3108">
        <v>29234.256714800002</v>
      </c>
    </row>
    <row r="3109" spans="1:13" x14ac:dyDescent="0.35">
      <c r="A3109" t="s">
        <v>9</v>
      </c>
      <c r="B3109" t="s">
        <v>14</v>
      </c>
      <c r="C3109" t="s">
        <v>21</v>
      </c>
      <c r="D3109" t="s">
        <v>729</v>
      </c>
      <c r="E3109" t="s">
        <v>828</v>
      </c>
      <c r="F3109">
        <v>322.83499999999998</v>
      </c>
      <c r="G3109">
        <v>335.7509</v>
      </c>
      <c r="H3109">
        <v>348.68869999999998</v>
      </c>
      <c r="I3109">
        <v>361.02940000000001</v>
      </c>
      <c r="J3109">
        <v>372.55399999999997</v>
      </c>
      <c r="K3109">
        <v>383.23349999999999</v>
      </c>
      <c r="L3109">
        <v>393.02659999999997</v>
      </c>
      <c r="M3109">
        <v>402.30520000000001</v>
      </c>
    </row>
    <row r="3110" spans="1:13" x14ac:dyDescent="0.35">
      <c r="A3110" t="s">
        <v>9</v>
      </c>
      <c r="B3110" t="s">
        <v>14</v>
      </c>
      <c r="C3110" t="s">
        <v>21</v>
      </c>
      <c r="D3110" t="s">
        <v>730</v>
      </c>
      <c r="E3110" t="s">
        <v>829</v>
      </c>
      <c r="F3110">
        <v>0.25866976666666669</v>
      </c>
      <c r="G3110">
        <v>4.5623564000000014</v>
      </c>
      <c r="H3110">
        <v>41.901132500000003</v>
      </c>
      <c r="I3110">
        <v>123.6930997</v>
      </c>
      <c r="J3110">
        <v>269.99840819999997</v>
      </c>
      <c r="K3110">
        <v>417.64235719999999</v>
      </c>
      <c r="L3110">
        <v>891.44054749999998</v>
      </c>
      <c r="M3110">
        <v>1935.6965551999999</v>
      </c>
    </row>
    <row r="3111" spans="1:13" x14ac:dyDescent="0.35">
      <c r="A3111" t="s">
        <v>9</v>
      </c>
      <c r="B3111" t="s">
        <v>14</v>
      </c>
      <c r="C3111" t="s">
        <v>21</v>
      </c>
      <c r="D3111" t="s">
        <v>731</v>
      </c>
      <c r="E3111" t="s">
        <v>827</v>
      </c>
      <c r="F3111">
        <v>105.372975</v>
      </c>
      <c r="G3111">
        <v>112.9774</v>
      </c>
      <c r="H3111">
        <v>112.04470000000001</v>
      </c>
      <c r="I3111">
        <v>108.07899999999999</v>
      </c>
      <c r="J3111">
        <v>104.33880000000001</v>
      </c>
      <c r="K3111">
        <v>106.46939999999999</v>
      </c>
      <c r="L3111">
        <v>106.89060000000001</v>
      </c>
      <c r="M3111">
        <v>103.58369999999999</v>
      </c>
    </row>
    <row r="3112" spans="1:13" x14ac:dyDescent="0.35">
      <c r="A3112" t="s">
        <v>9</v>
      </c>
      <c r="B3112" t="s">
        <v>14</v>
      </c>
      <c r="C3112" t="s">
        <v>21</v>
      </c>
      <c r="D3112" t="s">
        <v>732</v>
      </c>
      <c r="E3112" t="s">
        <v>827</v>
      </c>
      <c r="F3112">
        <v>6.8982749999999999</v>
      </c>
      <c r="G3112">
        <v>9.3742999999999999</v>
      </c>
      <c r="H3112">
        <v>13.567299999999999</v>
      </c>
      <c r="I3112">
        <v>17.619399999999999</v>
      </c>
      <c r="J3112">
        <v>21.915600000000001</v>
      </c>
      <c r="K3112">
        <v>28.2026</v>
      </c>
      <c r="L3112">
        <v>32.114100000000001</v>
      </c>
      <c r="M3112">
        <v>31.814299999999999</v>
      </c>
    </row>
    <row r="3113" spans="1:13" x14ac:dyDescent="0.35">
      <c r="A3113" t="s">
        <v>9</v>
      </c>
      <c r="B3113" t="s">
        <v>14</v>
      </c>
      <c r="C3113" t="s">
        <v>21</v>
      </c>
      <c r="D3113" t="s">
        <v>820</v>
      </c>
      <c r="E3113" t="s">
        <v>827</v>
      </c>
      <c r="F3113">
        <v>3.1727249999999998</v>
      </c>
      <c r="G3113">
        <v>4.1886000000000001</v>
      </c>
      <c r="H3113">
        <v>4.7725</v>
      </c>
      <c r="I3113">
        <v>4.6271000000000004</v>
      </c>
      <c r="J3113">
        <v>6.0586000000000002</v>
      </c>
      <c r="K3113">
        <v>6.5296000000000003</v>
      </c>
      <c r="L3113">
        <v>7.5820000000000016</v>
      </c>
      <c r="M3113">
        <v>6.4165999999999999</v>
      </c>
    </row>
    <row r="3114" spans="1:13" x14ac:dyDescent="0.35">
      <c r="A3114" t="s">
        <v>9</v>
      </c>
      <c r="B3114" t="s">
        <v>14</v>
      </c>
      <c r="C3114" t="s">
        <v>21</v>
      </c>
      <c r="D3114" t="s">
        <v>733</v>
      </c>
      <c r="E3114" t="s">
        <v>827</v>
      </c>
      <c r="F3114">
        <v>4.4150000000000002E-2</v>
      </c>
      <c r="G3114">
        <v>7.2499999999999995E-2</v>
      </c>
      <c r="H3114">
        <v>0.22939999999999999</v>
      </c>
      <c r="I3114">
        <v>0.76270000000000004</v>
      </c>
      <c r="J3114">
        <v>2.5884</v>
      </c>
      <c r="K3114">
        <v>7.56</v>
      </c>
      <c r="L3114">
        <v>8.9559999999999995</v>
      </c>
      <c r="M3114">
        <v>9.2121999999999993</v>
      </c>
    </row>
    <row r="3115" spans="1:13" x14ac:dyDescent="0.35">
      <c r="A3115" t="s">
        <v>9</v>
      </c>
      <c r="B3115" t="s">
        <v>14</v>
      </c>
      <c r="C3115" t="s">
        <v>21</v>
      </c>
      <c r="D3115" t="s">
        <v>734</v>
      </c>
      <c r="E3115" t="s">
        <v>827</v>
      </c>
      <c r="F3115">
        <v>0</v>
      </c>
      <c r="G3115">
        <v>0</v>
      </c>
      <c r="H3115">
        <v>0</v>
      </c>
      <c r="I3115">
        <v>0</v>
      </c>
      <c r="J3115">
        <v>0.46589999999999998</v>
      </c>
      <c r="K3115">
        <v>3.6288</v>
      </c>
      <c r="L3115">
        <v>6.9856999999999996</v>
      </c>
      <c r="M3115">
        <v>9.2121999999999993</v>
      </c>
    </row>
    <row r="3116" spans="1:13" x14ac:dyDescent="0.35">
      <c r="A3116" t="s">
        <v>9</v>
      </c>
      <c r="B3116" t="s">
        <v>14</v>
      </c>
      <c r="C3116" t="s">
        <v>22</v>
      </c>
      <c r="D3116" t="s">
        <v>735</v>
      </c>
      <c r="E3116" t="s">
        <v>827</v>
      </c>
      <c r="F3116">
        <v>4.4150000000000002E-2</v>
      </c>
      <c r="G3116">
        <v>7.2499999999999995E-2</v>
      </c>
      <c r="H3116">
        <v>0.22939999999999999</v>
      </c>
      <c r="I3116">
        <v>0.76270000000000004</v>
      </c>
      <c r="J3116">
        <v>2.1225000000000001</v>
      </c>
      <c r="K3116">
        <v>3.9312</v>
      </c>
      <c r="L3116">
        <v>1.9702999999999999</v>
      </c>
      <c r="M3116">
        <v>0</v>
      </c>
    </row>
    <row r="3117" spans="1:13" x14ac:dyDescent="0.35">
      <c r="A3117" t="s">
        <v>9</v>
      </c>
      <c r="B3117" t="s">
        <v>14</v>
      </c>
      <c r="C3117" t="s">
        <v>22</v>
      </c>
      <c r="D3117" t="s">
        <v>736</v>
      </c>
      <c r="E3117" t="s">
        <v>827</v>
      </c>
      <c r="F3117">
        <v>0.45590000000000003</v>
      </c>
      <c r="G3117">
        <v>0.56210000000000004</v>
      </c>
      <c r="H3117">
        <v>0.58240000000000003</v>
      </c>
      <c r="I3117">
        <v>0.49480000000000002</v>
      </c>
      <c r="J3117">
        <v>0.49249999999999999</v>
      </c>
      <c r="K3117">
        <v>0.35199999999999998</v>
      </c>
      <c r="L3117">
        <v>0.46789999999999998</v>
      </c>
      <c r="M3117">
        <v>1.1121000000000001</v>
      </c>
    </row>
    <row r="3118" spans="1:13" x14ac:dyDescent="0.35">
      <c r="A3118" t="s">
        <v>9</v>
      </c>
      <c r="B3118" t="s">
        <v>14</v>
      </c>
      <c r="C3118" t="s">
        <v>22</v>
      </c>
      <c r="D3118" t="s">
        <v>737</v>
      </c>
      <c r="E3118" t="s">
        <v>827</v>
      </c>
      <c r="F3118">
        <v>5.9712999999999976</v>
      </c>
      <c r="G3118">
        <v>7.2134999999999998</v>
      </c>
      <c r="H3118">
        <v>8.0084999999999997</v>
      </c>
      <c r="I3118">
        <v>8.2653999999999996</v>
      </c>
      <c r="J3118">
        <v>11.353</v>
      </c>
      <c r="K3118">
        <v>15.4511</v>
      </c>
      <c r="L3118">
        <v>16.9116</v>
      </c>
      <c r="M3118">
        <v>15.2119</v>
      </c>
    </row>
    <row r="3119" spans="1:13" x14ac:dyDescent="0.35">
      <c r="A3119" t="s">
        <v>9</v>
      </c>
      <c r="B3119" t="s">
        <v>14</v>
      </c>
      <c r="C3119" t="s">
        <v>22</v>
      </c>
      <c r="D3119" t="s">
        <v>738</v>
      </c>
      <c r="E3119" t="s">
        <v>827</v>
      </c>
      <c r="F3119">
        <v>0.50132500000000002</v>
      </c>
      <c r="G3119">
        <v>1.7764</v>
      </c>
      <c r="H3119">
        <v>5.2010000000000014</v>
      </c>
      <c r="I3119">
        <v>8.9565000000000001</v>
      </c>
      <c r="J3119">
        <v>9.8484999999999996</v>
      </c>
      <c r="K3119">
        <v>10.4017</v>
      </c>
      <c r="L3119">
        <v>11.186</v>
      </c>
      <c r="M3119">
        <v>10.997</v>
      </c>
    </row>
    <row r="3120" spans="1:13" x14ac:dyDescent="0.35">
      <c r="A3120" t="s">
        <v>9</v>
      </c>
      <c r="B3120" t="s">
        <v>14</v>
      </c>
      <c r="C3120" t="s">
        <v>22</v>
      </c>
      <c r="D3120" t="s">
        <v>739</v>
      </c>
      <c r="E3120" t="s">
        <v>827</v>
      </c>
      <c r="F3120">
        <v>0.51190000000000002</v>
      </c>
      <c r="G3120">
        <v>0.49080000000000001</v>
      </c>
      <c r="H3120">
        <v>0.46810000000000002</v>
      </c>
      <c r="I3120">
        <v>0.44369999999999998</v>
      </c>
      <c r="J3120">
        <v>0.41799999999999998</v>
      </c>
      <c r="K3120">
        <v>0.39229999999999998</v>
      </c>
      <c r="L3120">
        <v>0.36670000000000003</v>
      </c>
      <c r="M3120">
        <v>0.34179999999999999</v>
      </c>
    </row>
    <row r="3121" spans="1:13" x14ac:dyDescent="0.35">
      <c r="A3121" t="s">
        <v>9</v>
      </c>
      <c r="B3121" t="s">
        <v>14</v>
      </c>
      <c r="C3121" t="s">
        <v>22</v>
      </c>
      <c r="D3121" t="s">
        <v>740</v>
      </c>
      <c r="E3121" t="s">
        <v>827</v>
      </c>
      <c r="F3121">
        <v>0</v>
      </c>
      <c r="G3121">
        <v>0</v>
      </c>
      <c r="H3121">
        <v>0</v>
      </c>
      <c r="I3121">
        <v>0</v>
      </c>
      <c r="J3121">
        <v>2.3273000000000001</v>
      </c>
      <c r="K3121">
        <v>8.7905999999999995</v>
      </c>
      <c r="L3121">
        <v>16.075700000000001</v>
      </c>
      <c r="M3121">
        <v>21.321300000000001</v>
      </c>
    </row>
    <row r="3122" spans="1:13" x14ac:dyDescent="0.35">
      <c r="A3122" t="s">
        <v>9</v>
      </c>
      <c r="B3122" t="s">
        <v>14</v>
      </c>
      <c r="C3122" t="s">
        <v>22</v>
      </c>
      <c r="D3122" t="s">
        <v>741</v>
      </c>
      <c r="E3122" t="s">
        <v>827</v>
      </c>
      <c r="F3122">
        <v>6.8982749999999999</v>
      </c>
      <c r="G3122">
        <v>9.3742999999999999</v>
      </c>
      <c r="H3122">
        <v>13.567299999999999</v>
      </c>
      <c r="I3122">
        <v>17.619399999999999</v>
      </c>
      <c r="J3122">
        <v>19.5884</v>
      </c>
      <c r="K3122">
        <v>19.411999999999999</v>
      </c>
      <c r="L3122">
        <v>16.038399999999999</v>
      </c>
      <c r="M3122">
        <v>10.493</v>
      </c>
    </row>
    <row r="3123" spans="1:13" x14ac:dyDescent="0.35">
      <c r="A3123" t="s">
        <v>9</v>
      </c>
      <c r="B3123" t="s">
        <v>14</v>
      </c>
      <c r="C3123" t="s">
        <v>22</v>
      </c>
      <c r="D3123" t="s">
        <v>742</v>
      </c>
      <c r="E3123" t="s">
        <v>827</v>
      </c>
      <c r="F3123">
        <v>23.88045</v>
      </c>
      <c r="G3123">
        <v>22.529399999999999</v>
      </c>
      <c r="H3123">
        <v>14.1526</v>
      </c>
      <c r="I3123">
        <v>7.5864000000000003</v>
      </c>
      <c r="J3123">
        <v>4.5064000000000002</v>
      </c>
      <c r="K3123">
        <v>3.6461000000000001</v>
      </c>
      <c r="L3123">
        <v>3.6297999999999999</v>
      </c>
      <c r="M3123">
        <v>1.5837000000000001</v>
      </c>
    </row>
    <row r="3124" spans="1:13" x14ac:dyDescent="0.35">
      <c r="A3124" t="s">
        <v>9</v>
      </c>
      <c r="B3124" t="s">
        <v>14</v>
      </c>
      <c r="C3124" t="s">
        <v>22</v>
      </c>
      <c r="D3124" t="s">
        <v>743</v>
      </c>
      <c r="E3124" t="s">
        <v>827</v>
      </c>
      <c r="F3124">
        <v>20.784875</v>
      </c>
      <c r="G3124">
        <v>19.744199999999999</v>
      </c>
      <c r="H3124">
        <v>12.3111</v>
      </c>
      <c r="I3124">
        <v>6.2473999999999998</v>
      </c>
      <c r="J3124">
        <v>3.4874999999999998</v>
      </c>
      <c r="K3124">
        <v>2.7862</v>
      </c>
      <c r="L3124">
        <v>2.9859</v>
      </c>
      <c r="M3124">
        <v>1.2491000000000001</v>
      </c>
    </row>
    <row r="3125" spans="1:13" x14ac:dyDescent="0.35">
      <c r="A3125" t="s">
        <v>9</v>
      </c>
      <c r="B3125" t="s">
        <v>14</v>
      </c>
      <c r="C3125" t="s">
        <v>22</v>
      </c>
      <c r="D3125" t="s">
        <v>744</v>
      </c>
      <c r="E3125" t="s">
        <v>827</v>
      </c>
      <c r="F3125">
        <v>0</v>
      </c>
      <c r="G3125">
        <v>0</v>
      </c>
      <c r="H3125">
        <v>0</v>
      </c>
      <c r="I3125">
        <v>0.74970000000000003</v>
      </c>
      <c r="J3125">
        <v>1.4648000000000001</v>
      </c>
      <c r="K3125">
        <v>2.0061</v>
      </c>
      <c r="L3125">
        <v>2.9859</v>
      </c>
      <c r="M3125">
        <v>1.2491000000000001</v>
      </c>
    </row>
    <row r="3126" spans="1:13" x14ac:dyDescent="0.35">
      <c r="A3126" t="s">
        <v>9</v>
      </c>
      <c r="B3126" t="s">
        <v>14</v>
      </c>
      <c r="C3126" t="s">
        <v>22</v>
      </c>
      <c r="D3126" t="s">
        <v>745</v>
      </c>
      <c r="E3126" t="s">
        <v>827</v>
      </c>
      <c r="F3126">
        <v>20.784875</v>
      </c>
      <c r="G3126">
        <v>19.744199999999999</v>
      </c>
      <c r="H3126">
        <v>12.3111</v>
      </c>
      <c r="I3126">
        <v>5.4977</v>
      </c>
      <c r="J3126">
        <v>2.0228000000000002</v>
      </c>
      <c r="K3126">
        <v>0.78010000000000002</v>
      </c>
      <c r="L3126">
        <v>0</v>
      </c>
      <c r="M3126">
        <v>0</v>
      </c>
    </row>
    <row r="3127" spans="1:13" x14ac:dyDescent="0.35">
      <c r="A3127" t="s">
        <v>9</v>
      </c>
      <c r="B3127" t="s">
        <v>14</v>
      </c>
      <c r="C3127" t="s">
        <v>22</v>
      </c>
      <c r="D3127" t="s">
        <v>746</v>
      </c>
      <c r="E3127" t="s">
        <v>827</v>
      </c>
      <c r="F3127">
        <v>0</v>
      </c>
      <c r="G3127">
        <v>0</v>
      </c>
      <c r="H3127">
        <v>0</v>
      </c>
      <c r="I3127">
        <v>0.75460000000000005</v>
      </c>
      <c r="J3127">
        <v>1.4742999999999999</v>
      </c>
      <c r="K3127">
        <v>2.0190999999999999</v>
      </c>
      <c r="L3127">
        <v>3.0053000000000001</v>
      </c>
      <c r="M3127">
        <v>1.2572000000000001</v>
      </c>
    </row>
    <row r="3128" spans="1:13" x14ac:dyDescent="0.35">
      <c r="A3128" t="s">
        <v>9</v>
      </c>
      <c r="B3128" t="s">
        <v>14</v>
      </c>
      <c r="C3128" t="s">
        <v>22</v>
      </c>
      <c r="D3128" t="s">
        <v>747</v>
      </c>
      <c r="E3128" t="s">
        <v>827</v>
      </c>
      <c r="F3128">
        <v>23.88045</v>
      </c>
      <c r="G3128">
        <v>22.529399999999999</v>
      </c>
      <c r="H3128">
        <v>14.1526</v>
      </c>
      <c r="I3128">
        <v>6.8319000000000001</v>
      </c>
      <c r="J3128">
        <v>3.032</v>
      </c>
      <c r="K3128">
        <v>1.6269</v>
      </c>
      <c r="L3128">
        <v>0.62450000000000006</v>
      </c>
      <c r="M3128">
        <v>0.32650000000000001</v>
      </c>
    </row>
    <row r="3129" spans="1:13" x14ac:dyDescent="0.35">
      <c r="A3129" t="s">
        <v>9</v>
      </c>
      <c r="B3129" t="s">
        <v>14</v>
      </c>
      <c r="C3129" t="s">
        <v>22</v>
      </c>
      <c r="D3129" t="s">
        <v>748</v>
      </c>
      <c r="E3129" t="s">
        <v>827</v>
      </c>
      <c r="F3129">
        <v>93.671324999999996</v>
      </c>
      <c r="G3129">
        <v>98.493899999999996</v>
      </c>
      <c r="H3129">
        <v>91.936199999999999</v>
      </c>
      <c r="I3129">
        <v>79.982399999999998</v>
      </c>
      <c r="J3129">
        <v>64.819599999999994</v>
      </c>
      <c r="K3129">
        <v>55.311199999999999</v>
      </c>
      <c r="L3129">
        <v>43.353200000000001</v>
      </c>
      <c r="M3129">
        <v>28.716899999999999</v>
      </c>
    </row>
    <row r="3130" spans="1:13" x14ac:dyDescent="0.35">
      <c r="A3130" t="s">
        <v>9</v>
      </c>
      <c r="B3130" t="s">
        <v>14</v>
      </c>
      <c r="C3130" t="s">
        <v>22</v>
      </c>
      <c r="D3130" t="s">
        <v>749</v>
      </c>
      <c r="E3130" t="s">
        <v>827</v>
      </c>
      <c r="F3130">
        <v>0</v>
      </c>
      <c r="G3130">
        <v>0</v>
      </c>
      <c r="H3130">
        <v>0</v>
      </c>
      <c r="I3130">
        <v>1.4117</v>
      </c>
      <c r="J3130">
        <v>7.1985000000000001</v>
      </c>
      <c r="K3130">
        <v>15.688000000000001</v>
      </c>
      <c r="L3130">
        <v>24.475100000000001</v>
      </c>
      <c r="M3130">
        <v>22.1173</v>
      </c>
    </row>
    <row r="3131" spans="1:13" x14ac:dyDescent="0.35">
      <c r="A3131" t="s">
        <v>9</v>
      </c>
      <c r="B3131" t="s">
        <v>14</v>
      </c>
      <c r="C3131" t="s">
        <v>22</v>
      </c>
      <c r="D3131" t="s">
        <v>750</v>
      </c>
      <c r="E3131" t="s">
        <v>827</v>
      </c>
      <c r="F3131">
        <v>93.671324999999996</v>
      </c>
      <c r="G3131">
        <v>98.493899999999996</v>
      </c>
      <c r="H3131">
        <v>91.936199999999999</v>
      </c>
      <c r="I3131">
        <v>78.570599999999999</v>
      </c>
      <c r="J3131">
        <v>57.621099999999998</v>
      </c>
      <c r="K3131">
        <v>39.623199999999997</v>
      </c>
      <c r="L3131">
        <v>18.8781</v>
      </c>
      <c r="M3131">
        <v>6.5995999999999997</v>
      </c>
    </row>
    <row r="3132" spans="1:13" x14ac:dyDescent="0.35">
      <c r="A3132" t="s">
        <v>9</v>
      </c>
      <c r="B3132" t="s">
        <v>14</v>
      </c>
      <c r="C3132" t="s">
        <v>22</v>
      </c>
      <c r="D3132" t="s">
        <v>751</v>
      </c>
      <c r="E3132" t="s">
        <v>827</v>
      </c>
      <c r="F3132">
        <v>25.310124999999999</v>
      </c>
      <c r="G3132">
        <v>28.803699999999999</v>
      </c>
      <c r="H3132">
        <v>30.508099999999999</v>
      </c>
      <c r="I3132">
        <v>28.475000000000001</v>
      </c>
      <c r="J3132">
        <v>23.2119</v>
      </c>
      <c r="K3132">
        <v>19.672799999999999</v>
      </c>
      <c r="L3132">
        <v>17.8736</v>
      </c>
      <c r="M3132">
        <v>15.6287</v>
      </c>
    </row>
    <row r="3133" spans="1:13" x14ac:dyDescent="0.35">
      <c r="A3133" t="s">
        <v>9</v>
      </c>
      <c r="B3133" t="s">
        <v>14</v>
      </c>
      <c r="C3133" t="s">
        <v>22</v>
      </c>
      <c r="D3133" t="s">
        <v>752</v>
      </c>
      <c r="E3133" t="s">
        <v>827</v>
      </c>
      <c r="F3133">
        <v>8.2839750000000016</v>
      </c>
      <c r="G3133">
        <v>10.0733</v>
      </c>
      <c r="H3133">
        <v>11.811999999999999</v>
      </c>
      <c r="I3133">
        <v>12.7926</v>
      </c>
      <c r="J3133">
        <v>12.4901</v>
      </c>
      <c r="K3133">
        <v>12.2599</v>
      </c>
      <c r="L3133">
        <v>13.9268</v>
      </c>
      <c r="M3133">
        <v>13.493</v>
      </c>
    </row>
    <row r="3134" spans="1:13" x14ac:dyDescent="0.35">
      <c r="A3134" t="s">
        <v>9</v>
      </c>
      <c r="B3134" t="s">
        <v>14</v>
      </c>
      <c r="C3134" t="s">
        <v>23</v>
      </c>
      <c r="D3134" t="s">
        <v>753</v>
      </c>
      <c r="E3134" t="s">
        <v>827</v>
      </c>
      <c r="F3134">
        <v>0</v>
      </c>
      <c r="G3134">
        <v>0</v>
      </c>
      <c r="H3134">
        <v>0</v>
      </c>
      <c r="I3134">
        <v>0.51170000000000004</v>
      </c>
      <c r="J3134">
        <v>3.7469999999999999</v>
      </c>
      <c r="K3134">
        <v>7.3559000000000001</v>
      </c>
      <c r="L3134">
        <v>12.5341</v>
      </c>
      <c r="M3134">
        <v>13.493</v>
      </c>
    </row>
    <row r="3135" spans="1:13" x14ac:dyDescent="0.35">
      <c r="A3135" t="s">
        <v>9</v>
      </c>
      <c r="B3135" t="s">
        <v>14</v>
      </c>
      <c r="C3135" t="s">
        <v>23</v>
      </c>
      <c r="D3135" t="s">
        <v>754</v>
      </c>
      <c r="E3135" t="s">
        <v>827</v>
      </c>
      <c r="F3135">
        <v>8.2839750000000016</v>
      </c>
      <c r="G3135">
        <v>10.0733</v>
      </c>
      <c r="H3135">
        <v>11.811999999999999</v>
      </c>
      <c r="I3135">
        <v>12.280900000000001</v>
      </c>
      <c r="J3135">
        <v>8.7431000000000001</v>
      </c>
      <c r="K3135">
        <v>4.9039000000000001</v>
      </c>
      <c r="L3135">
        <v>1.3927</v>
      </c>
      <c r="M3135">
        <v>0</v>
      </c>
    </row>
    <row r="3136" spans="1:13" x14ac:dyDescent="0.35">
      <c r="A3136" t="s">
        <v>9</v>
      </c>
      <c r="B3136" t="s">
        <v>14</v>
      </c>
      <c r="C3136" t="s">
        <v>23</v>
      </c>
      <c r="D3136" t="s">
        <v>755</v>
      </c>
      <c r="E3136" t="s">
        <v>827</v>
      </c>
      <c r="F3136">
        <v>0</v>
      </c>
      <c r="G3136">
        <v>0</v>
      </c>
      <c r="H3136">
        <v>0</v>
      </c>
      <c r="I3136">
        <v>0.54</v>
      </c>
      <c r="J3136">
        <v>3.9817</v>
      </c>
      <c r="K3136">
        <v>7.8282999999999996</v>
      </c>
      <c r="L3136">
        <v>13.2516</v>
      </c>
      <c r="M3136">
        <v>14.244899999999999</v>
      </c>
    </row>
    <row r="3137" spans="1:13" x14ac:dyDescent="0.35">
      <c r="A3137" t="s">
        <v>9</v>
      </c>
      <c r="B3137" t="s">
        <v>14</v>
      </c>
      <c r="C3137" t="s">
        <v>23</v>
      </c>
      <c r="D3137" t="s">
        <v>756</v>
      </c>
      <c r="E3137" t="s">
        <v>827</v>
      </c>
      <c r="F3137">
        <v>25.310124999999999</v>
      </c>
      <c r="G3137">
        <v>28.803699999999999</v>
      </c>
      <c r="H3137">
        <v>30.508099999999999</v>
      </c>
      <c r="I3137">
        <v>27.934999999999999</v>
      </c>
      <c r="J3137">
        <v>19.2303</v>
      </c>
      <c r="K3137">
        <v>11.8444</v>
      </c>
      <c r="L3137">
        <v>4.6219999999999999</v>
      </c>
      <c r="M3137">
        <v>1.3837999999999999</v>
      </c>
    </row>
    <row r="3138" spans="1:13" x14ac:dyDescent="0.35">
      <c r="A3138" t="s">
        <v>9</v>
      </c>
      <c r="B3138" t="s">
        <v>14</v>
      </c>
      <c r="C3138" t="s">
        <v>23</v>
      </c>
      <c r="D3138" t="s">
        <v>757</v>
      </c>
      <c r="E3138" t="s">
        <v>827</v>
      </c>
      <c r="F3138">
        <v>4.9000000000000002E-2</v>
      </c>
      <c r="G3138">
        <v>5.4100000000000002E-2</v>
      </c>
      <c r="H3138">
        <v>5.9799999999999999E-2</v>
      </c>
      <c r="I3138">
        <v>6.5600000000000006E-2</v>
      </c>
      <c r="J3138">
        <v>7.0999999999999994E-2</v>
      </c>
      <c r="K3138">
        <v>7.6100000000000001E-2</v>
      </c>
      <c r="L3138">
        <v>8.1000000000000003E-2</v>
      </c>
      <c r="M3138">
        <v>8.5400000000000004E-2</v>
      </c>
    </row>
    <row r="3139" spans="1:13" x14ac:dyDescent="0.35">
      <c r="A3139" t="s">
        <v>9</v>
      </c>
      <c r="B3139" t="s">
        <v>14</v>
      </c>
      <c r="C3139" t="s">
        <v>23</v>
      </c>
      <c r="D3139" t="s">
        <v>758</v>
      </c>
      <c r="E3139" t="s">
        <v>827</v>
      </c>
      <c r="F3139">
        <v>1.17235</v>
      </c>
      <c r="G3139">
        <v>1.2128000000000001</v>
      </c>
      <c r="H3139">
        <v>1.2526999999999999</v>
      </c>
      <c r="I3139">
        <v>1.2926</v>
      </c>
      <c r="J3139">
        <v>1.3429</v>
      </c>
      <c r="K3139">
        <v>1.3737999999999999</v>
      </c>
      <c r="L3139">
        <v>1.5306999999999999</v>
      </c>
      <c r="M3139">
        <v>1.7476</v>
      </c>
    </row>
    <row r="3140" spans="1:13" x14ac:dyDescent="0.35">
      <c r="A3140" t="s">
        <v>9</v>
      </c>
      <c r="B3140" t="s">
        <v>14</v>
      </c>
      <c r="C3140" t="s">
        <v>23</v>
      </c>
      <c r="D3140" t="s">
        <v>759</v>
      </c>
      <c r="E3140" t="s">
        <v>827</v>
      </c>
      <c r="F3140">
        <v>1.465875</v>
      </c>
      <c r="G3140">
        <v>1.6617</v>
      </c>
      <c r="H3140">
        <v>2.4942000000000002</v>
      </c>
      <c r="I3140">
        <v>5.8308999999999997</v>
      </c>
      <c r="J3140">
        <v>12.743499999999999</v>
      </c>
      <c r="K3140">
        <v>17.589500000000001</v>
      </c>
      <c r="L3140">
        <v>25.498699999999999</v>
      </c>
      <c r="M3140">
        <v>36.511299999999999</v>
      </c>
    </row>
    <row r="3141" spans="1:13" x14ac:dyDescent="0.35">
      <c r="A3141" t="s">
        <v>9</v>
      </c>
      <c r="B3141" t="s">
        <v>14</v>
      </c>
      <c r="C3141" t="s">
        <v>23</v>
      </c>
      <c r="D3141" t="s">
        <v>760</v>
      </c>
      <c r="E3141" t="s">
        <v>827</v>
      </c>
      <c r="F3141">
        <v>3.337425000000001</v>
      </c>
      <c r="G3141">
        <v>3.4474999999999998</v>
      </c>
      <c r="H3141">
        <v>4.0469999999999997</v>
      </c>
      <c r="I3141">
        <v>4.6463999999999999</v>
      </c>
      <c r="J3141">
        <v>4.8601999999999999</v>
      </c>
      <c r="K3141">
        <v>5.3660000000000014</v>
      </c>
      <c r="L3141">
        <v>5.9245000000000001</v>
      </c>
      <c r="M3141">
        <v>6.5411000000000001</v>
      </c>
    </row>
    <row r="3142" spans="1:13" x14ac:dyDescent="0.35">
      <c r="A3142" t="s">
        <v>9</v>
      </c>
      <c r="B3142" t="s">
        <v>14</v>
      </c>
      <c r="C3142" t="s">
        <v>23</v>
      </c>
      <c r="D3142" t="s">
        <v>761</v>
      </c>
      <c r="E3142" t="s">
        <v>827</v>
      </c>
      <c r="F3142">
        <v>44.480825000000003</v>
      </c>
      <c r="G3142">
        <v>47.160800000000002</v>
      </c>
      <c r="H3142">
        <v>47.275599999999997</v>
      </c>
      <c r="I3142">
        <v>43.921000000000006</v>
      </c>
      <c r="J3142">
        <v>37.101300000000002</v>
      </c>
      <c r="K3142">
        <v>31.9924</v>
      </c>
      <c r="L3142">
        <v>21.849799999999998</v>
      </c>
      <c r="M3142">
        <v>11.5045</v>
      </c>
    </row>
    <row r="3143" spans="1:13" x14ac:dyDescent="0.35">
      <c r="A3143" t="s">
        <v>9</v>
      </c>
      <c r="B3143" t="s">
        <v>14</v>
      </c>
      <c r="C3143" t="s">
        <v>23</v>
      </c>
      <c r="D3143" t="s">
        <v>762</v>
      </c>
      <c r="E3143" t="s">
        <v>827</v>
      </c>
      <c r="F3143">
        <v>2.05525</v>
      </c>
      <c r="G3143">
        <v>2.5164</v>
      </c>
      <c r="H3143">
        <v>2.8378000000000001</v>
      </c>
      <c r="I3143">
        <v>2.7829999999999999</v>
      </c>
      <c r="J3143">
        <v>2.4203999999999999</v>
      </c>
      <c r="K3143">
        <v>2.2633000000000001</v>
      </c>
      <c r="L3143">
        <v>2.4058999999999999</v>
      </c>
      <c r="M3143">
        <v>2.2488000000000001</v>
      </c>
    </row>
    <row r="3144" spans="1:13" x14ac:dyDescent="0.35">
      <c r="A3144" t="s">
        <v>9</v>
      </c>
      <c r="B3144" t="s">
        <v>14</v>
      </c>
      <c r="C3144" t="s">
        <v>23</v>
      </c>
      <c r="D3144" t="s">
        <v>763</v>
      </c>
      <c r="E3144" t="s">
        <v>827</v>
      </c>
      <c r="F3144">
        <v>0</v>
      </c>
      <c r="G3144">
        <v>0</v>
      </c>
      <c r="H3144">
        <v>0</v>
      </c>
      <c r="I3144">
        <v>0.1113</v>
      </c>
      <c r="J3144">
        <v>0.72609999999999997</v>
      </c>
      <c r="K3144">
        <v>1.3580000000000001</v>
      </c>
      <c r="L3144">
        <v>2.1652999999999998</v>
      </c>
      <c r="M3144">
        <v>2.2488000000000001</v>
      </c>
    </row>
    <row r="3145" spans="1:13" x14ac:dyDescent="0.35">
      <c r="A3145" t="s">
        <v>9</v>
      </c>
      <c r="B3145" t="s">
        <v>14</v>
      </c>
      <c r="C3145" t="s">
        <v>23</v>
      </c>
      <c r="D3145" t="s">
        <v>764</v>
      </c>
      <c r="E3145" t="s">
        <v>827</v>
      </c>
      <c r="F3145">
        <v>2.05525</v>
      </c>
      <c r="G3145">
        <v>2.5164</v>
      </c>
      <c r="H3145">
        <v>2.8378000000000001</v>
      </c>
      <c r="I3145">
        <v>2.6717</v>
      </c>
      <c r="J3145">
        <v>1.6942999999999999</v>
      </c>
      <c r="K3145">
        <v>0.90529999999999999</v>
      </c>
      <c r="L3145">
        <v>0.24060000000000001</v>
      </c>
      <c r="M3145">
        <v>0</v>
      </c>
    </row>
    <row r="3146" spans="1:13" x14ac:dyDescent="0.35">
      <c r="A3146" t="s">
        <v>9</v>
      </c>
      <c r="B3146" t="s">
        <v>14</v>
      </c>
      <c r="C3146" t="s">
        <v>23</v>
      </c>
      <c r="D3146" t="s">
        <v>765</v>
      </c>
      <c r="E3146" t="s">
        <v>827</v>
      </c>
      <c r="F3146">
        <v>0</v>
      </c>
      <c r="G3146">
        <v>0</v>
      </c>
      <c r="H3146">
        <v>0</v>
      </c>
      <c r="I3146">
        <v>0.1172</v>
      </c>
      <c r="J3146">
        <v>1.7424999999999999</v>
      </c>
      <c r="K3146">
        <v>5.8406000000000002</v>
      </c>
      <c r="L3146">
        <v>8.2182999999999993</v>
      </c>
      <c r="M3146">
        <v>6.6151999999999997</v>
      </c>
    </row>
    <row r="3147" spans="1:13" x14ac:dyDescent="0.35">
      <c r="A3147" t="s">
        <v>9</v>
      </c>
      <c r="B3147" t="s">
        <v>14</v>
      </c>
      <c r="C3147" t="s">
        <v>23</v>
      </c>
      <c r="D3147" t="s">
        <v>766</v>
      </c>
      <c r="E3147" t="s">
        <v>827</v>
      </c>
      <c r="F3147">
        <v>44.480825000000003</v>
      </c>
      <c r="G3147">
        <v>47.160800000000002</v>
      </c>
      <c r="H3147">
        <v>47.275599999999997</v>
      </c>
      <c r="I3147">
        <v>43.803800000000003</v>
      </c>
      <c r="J3147">
        <v>35.358800000000002</v>
      </c>
      <c r="K3147">
        <v>26.151900000000001</v>
      </c>
      <c r="L3147">
        <v>13.631500000000001</v>
      </c>
      <c r="M3147">
        <v>4.8893000000000004</v>
      </c>
    </row>
    <row r="3148" spans="1:13" x14ac:dyDescent="0.35">
      <c r="A3148" t="s">
        <v>9</v>
      </c>
      <c r="B3148" t="s">
        <v>14</v>
      </c>
      <c r="C3148" t="s">
        <v>23</v>
      </c>
      <c r="D3148" t="s">
        <v>821</v>
      </c>
      <c r="E3148" t="s">
        <v>827</v>
      </c>
      <c r="F3148">
        <v>2.5000000000000001E-3</v>
      </c>
      <c r="G3148">
        <v>2.7000000000000001E-3</v>
      </c>
      <c r="H3148">
        <v>2.8E-3</v>
      </c>
      <c r="I3148">
        <v>2.8999999999999998E-3</v>
      </c>
      <c r="J3148">
        <v>3.0999999999999999E-3</v>
      </c>
      <c r="K3148">
        <v>3.3E-3</v>
      </c>
      <c r="L3148">
        <v>3.3999999999999998E-3</v>
      </c>
      <c r="M3148">
        <v>3.5999999999999999E-3</v>
      </c>
    </row>
    <row r="3149" spans="1:13" x14ac:dyDescent="0.35">
      <c r="A3149" t="s">
        <v>9</v>
      </c>
      <c r="B3149" t="s">
        <v>14</v>
      </c>
      <c r="C3149" t="s">
        <v>23</v>
      </c>
      <c r="D3149" t="s">
        <v>767</v>
      </c>
      <c r="E3149" t="s">
        <v>827</v>
      </c>
      <c r="F3149">
        <v>8.5000000000000006E-3</v>
      </c>
      <c r="G3149">
        <v>2.3199999999999998E-2</v>
      </c>
      <c r="H3149">
        <v>0.1042</v>
      </c>
      <c r="I3149">
        <v>0.5212</v>
      </c>
      <c r="J3149">
        <v>2.4131</v>
      </c>
      <c r="K3149">
        <v>4.3689999999999998</v>
      </c>
      <c r="L3149">
        <v>7.8472999999999997</v>
      </c>
      <c r="M3149">
        <v>12.8752</v>
      </c>
    </row>
    <row r="3150" spans="1:13" x14ac:dyDescent="0.35">
      <c r="A3150" t="s">
        <v>9</v>
      </c>
      <c r="B3150" t="s">
        <v>14</v>
      </c>
      <c r="C3150" t="s">
        <v>23</v>
      </c>
      <c r="D3150" t="s">
        <v>768</v>
      </c>
      <c r="E3150" t="s">
        <v>827</v>
      </c>
      <c r="F3150">
        <v>0.23344999999999999</v>
      </c>
      <c r="G3150">
        <v>0.36880000000000002</v>
      </c>
      <c r="H3150">
        <v>1.0747</v>
      </c>
      <c r="I3150">
        <v>3.9485999999999999</v>
      </c>
      <c r="J3150">
        <v>8.9132999999999996</v>
      </c>
      <c r="K3150">
        <v>11.767300000000001</v>
      </c>
      <c r="L3150">
        <v>16.036300000000001</v>
      </c>
      <c r="M3150">
        <v>21.799600000000002</v>
      </c>
    </row>
    <row r="3151" spans="1:13" x14ac:dyDescent="0.35">
      <c r="A3151" t="s">
        <v>9</v>
      </c>
      <c r="B3151" t="s">
        <v>14</v>
      </c>
      <c r="C3151" t="s">
        <v>23</v>
      </c>
      <c r="D3151" t="s">
        <v>769</v>
      </c>
      <c r="E3151" t="s">
        <v>827</v>
      </c>
      <c r="F3151">
        <v>78.638899999999978</v>
      </c>
      <c r="G3151">
        <v>85.032899999999998</v>
      </c>
      <c r="H3151">
        <v>87.0792</v>
      </c>
      <c r="I3151">
        <v>85.875200000000007</v>
      </c>
      <c r="J3151">
        <v>82.966000000000022</v>
      </c>
      <c r="K3151">
        <v>82.636200000000002</v>
      </c>
      <c r="L3151">
        <v>80.990499999999997</v>
      </c>
      <c r="M3151">
        <v>80.741100000000003</v>
      </c>
    </row>
    <row r="3152" spans="1:13" x14ac:dyDescent="0.35">
      <c r="A3152" t="s">
        <v>9</v>
      </c>
      <c r="B3152" t="s">
        <v>14</v>
      </c>
      <c r="C3152" t="s">
        <v>24</v>
      </c>
      <c r="D3152" t="s">
        <v>770</v>
      </c>
      <c r="E3152" t="s">
        <v>827</v>
      </c>
      <c r="F3152">
        <v>18.207875000000001</v>
      </c>
      <c r="G3152">
        <v>19.404599999999999</v>
      </c>
      <c r="H3152">
        <v>19.261800000000001</v>
      </c>
      <c r="I3152">
        <v>21.603999999999999</v>
      </c>
      <c r="J3152">
        <v>28.0716</v>
      </c>
      <c r="K3152">
        <v>35.034799999999997</v>
      </c>
      <c r="L3152">
        <v>44.990699999999997</v>
      </c>
      <c r="M3152">
        <v>56.324300000000001</v>
      </c>
    </row>
    <row r="3153" spans="1:13" x14ac:dyDescent="0.35">
      <c r="A3153" t="s">
        <v>9</v>
      </c>
      <c r="B3153" t="s">
        <v>14</v>
      </c>
      <c r="C3153" t="s">
        <v>24</v>
      </c>
      <c r="D3153" t="s">
        <v>771</v>
      </c>
      <c r="E3153" t="s">
        <v>827</v>
      </c>
      <c r="F3153">
        <v>0.31832500000000002</v>
      </c>
      <c r="G3153">
        <v>0.3463</v>
      </c>
      <c r="H3153">
        <v>0.43290000000000001</v>
      </c>
      <c r="I3153">
        <v>0.68969999999999998</v>
      </c>
      <c r="J3153">
        <v>1.5288999999999999</v>
      </c>
      <c r="K3153">
        <v>3.7848000000000002</v>
      </c>
      <c r="L3153">
        <v>4.4325000000000001</v>
      </c>
      <c r="M3153">
        <v>4.5682999999999998</v>
      </c>
    </row>
    <row r="3154" spans="1:13" x14ac:dyDescent="0.35">
      <c r="A3154" t="s">
        <v>9</v>
      </c>
      <c r="B3154" t="s">
        <v>14</v>
      </c>
      <c r="C3154" t="s">
        <v>24</v>
      </c>
      <c r="D3154" t="s">
        <v>772</v>
      </c>
      <c r="E3154" t="s">
        <v>827</v>
      </c>
      <c r="F3154">
        <v>0</v>
      </c>
      <c r="G3154">
        <v>0</v>
      </c>
      <c r="H3154">
        <v>0</v>
      </c>
      <c r="I3154">
        <v>0</v>
      </c>
      <c r="J3154">
        <v>0.2097</v>
      </c>
      <c r="K3154">
        <v>1.633</v>
      </c>
      <c r="L3154">
        <v>3.1436000000000002</v>
      </c>
      <c r="M3154">
        <v>4.1455000000000002</v>
      </c>
    </row>
    <row r="3155" spans="1:13" x14ac:dyDescent="0.35">
      <c r="A3155" t="s">
        <v>9</v>
      </c>
      <c r="B3155" t="s">
        <v>14</v>
      </c>
      <c r="C3155" t="s">
        <v>24</v>
      </c>
      <c r="D3155" t="s">
        <v>773</v>
      </c>
      <c r="E3155" t="s">
        <v>827</v>
      </c>
      <c r="F3155">
        <v>0.31832500000000002</v>
      </c>
      <c r="G3155">
        <v>0.3463</v>
      </c>
      <c r="H3155">
        <v>0.43290000000000001</v>
      </c>
      <c r="I3155">
        <v>0.68969999999999998</v>
      </c>
      <c r="J3155">
        <v>1.3192999999999999</v>
      </c>
      <c r="K3155">
        <v>2.1518000000000002</v>
      </c>
      <c r="L3155">
        <v>1.2888999999999999</v>
      </c>
      <c r="M3155">
        <v>0.42280000000000001</v>
      </c>
    </row>
    <row r="3156" spans="1:13" x14ac:dyDescent="0.35">
      <c r="A3156" t="s">
        <v>9</v>
      </c>
      <c r="B3156" t="s">
        <v>14</v>
      </c>
      <c r="C3156" t="s">
        <v>24</v>
      </c>
      <c r="D3156" t="s">
        <v>774</v>
      </c>
      <c r="E3156" t="s">
        <v>827</v>
      </c>
      <c r="F3156">
        <v>7.7410249999999996</v>
      </c>
      <c r="G3156">
        <v>7.4288999999999996</v>
      </c>
      <c r="H3156">
        <v>4.6795999999999998</v>
      </c>
      <c r="I3156">
        <v>2.3292000000000002</v>
      </c>
      <c r="J3156">
        <v>1.2243999999999999</v>
      </c>
      <c r="K3156">
        <v>0.9254</v>
      </c>
      <c r="L3156">
        <v>0.94579999999999997</v>
      </c>
      <c r="M3156">
        <v>0.3997</v>
      </c>
    </row>
    <row r="3157" spans="1:13" x14ac:dyDescent="0.35">
      <c r="A3157" t="s">
        <v>9</v>
      </c>
      <c r="B3157" t="s">
        <v>14</v>
      </c>
      <c r="C3157" t="s">
        <v>24</v>
      </c>
      <c r="D3157" t="s">
        <v>775</v>
      </c>
      <c r="E3157" t="s">
        <v>827</v>
      </c>
      <c r="F3157">
        <v>0</v>
      </c>
      <c r="G3157">
        <v>0</v>
      </c>
      <c r="H3157">
        <v>0</v>
      </c>
      <c r="I3157">
        <v>0.27950000000000003</v>
      </c>
      <c r="J3157">
        <v>0.51429999999999998</v>
      </c>
      <c r="K3157">
        <v>0.6663</v>
      </c>
      <c r="L3157">
        <v>0.94579999999999997</v>
      </c>
      <c r="M3157">
        <v>0.3997</v>
      </c>
    </row>
    <row r="3158" spans="1:13" x14ac:dyDescent="0.35">
      <c r="A3158" t="s">
        <v>9</v>
      </c>
      <c r="B3158" t="s">
        <v>14</v>
      </c>
      <c r="C3158" t="s">
        <v>24</v>
      </c>
      <c r="D3158" t="s">
        <v>776</v>
      </c>
      <c r="E3158" t="s">
        <v>827</v>
      </c>
      <c r="F3158">
        <v>7.7410249999999996</v>
      </c>
      <c r="G3158">
        <v>7.4288999999999996</v>
      </c>
      <c r="H3158">
        <v>4.6795999999999998</v>
      </c>
      <c r="I3158">
        <v>2.0497000000000001</v>
      </c>
      <c r="J3158">
        <v>0.71020000000000005</v>
      </c>
      <c r="K3158">
        <v>0.2591</v>
      </c>
      <c r="L3158">
        <v>0</v>
      </c>
      <c r="M3158">
        <v>0</v>
      </c>
    </row>
    <row r="3159" spans="1:13" x14ac:dyDescent="0.35">
      <c r="A3159" t="s">
        <v>9</v>
      </c>
      <c r="B3159" t="s">
        <v>14</v>
      </c>
      <c r="C3159" t="s">
        <v>24</v>
      </c>
      <c r="D3159" t="s">
        <v>777</v>
      </c>
      <c r="E3159" t="s">
        <v>827</v>
      </c>
      <c r="F3159">
        <v>13.088749999999999</v>
      </c>
      <c r="G3159">
        <v>13.951700000000001</v>
      </c>
      <c r="H3159">
        <v>12.2889</v>
      </c>
      <c r="I3159">
        <v>10.397399999999999</v>
      </c>
      <c r="J3159">
        <v>8.6829999999999998</v>
      </c>
      <c r="K3159">
        <v>7.9044999999999996</v>
      </c>
      <c r="L3159">
        <v>8.4989000000000008</v>
      </c>
      <c r="M3159">
        <v>7.5967000000000002</v>
      </c>
    </row>
    <row r="3160" spans="1:13" x14ac:dyDescent="0.35">
      <c r="A3160" t="s">
        <v>9</v>
      </c>
      <c r="B3160" t="s">
        <v>14</v>
      </c>
      <c r="C3160" t="s">
        <v>24</v>
      </c>
      <c r="D3160" t="s">
        <v>778</v>
      </c>
      <c r="E3160" t="s">
        <v>827</v>
      </c>
      <c r="F3160">
        <v>0</v>
      </c>
      <c r="G3160">
        <v>0</v>
      </c>
      <c r="H3160">
        <v>0</v>
      </c>
      <c r="I3160">
        <v>0.60219999999999996</v>
      </c>
      <c r="J3160">
        <v>2.7517999999999998</v>
      </c>
      <c r="K3160">
        <v>4.8537999999999997</v>
      </c>
      <c r="L3160">
        <v>7.7435999999999998</v>
      </c>
      <c r="M3160">
        <v>7.5967000000000002</v>
      </c>
    </row>
    <row r="3161" spans="1:13" x14ac:dyDescent="0.35">
      <c r="A3161" t="s">
        <v>9</v>
      </c>
      <c r="B3161" t="s">
        <v>14</v>
      </c>
      <c r="C3161" t="s">
        <v>24</v>
      </c>
      <c r="D3161" t="s">
        <v>779</v>
      </c>
      <c r="E3161" t="s">
        <v>827</v>
      </c>
      <c r="F3161">
        <v>13.088749999999999</v>
      </c>
      <c r="G3161">
        <v>13.951700000000001</v>
      </c>
      <c r="H3161">
        <v>12.2889</v>
      </c>
      <c r="I3161">
        <v>9.7951999999999995</v>
      </c>
      <c r="J3161">
        <v>5.9311999999999996</v>
      </c>
      <c r="K3161">
        <v>3.0508000000000002</v>
      </c>
      <c r="L3161">
        <v>0.75529999999999997</v>
      </c>
      <c r="M3161">
        <v>0</v>
      </c>
    </row>
    <row r="3162" spans="1:13" x14ac:dyDescent="0.35">
      <c r="A3162" t="s">
        <v>9</v>
      </c>
      <c r="B3162" t="s">
        <v>14</v>
      </c>
      <c r="C3162" t="s">
        <v>24</v>
      </c>
      <c r="D3162" t="s">
        <v>780</v>
      </c>
      <c r="E3162" t="s">
        <v>827</v>
      </c>
      <c r="F3162">
        <v>4.391</v>
      </c>
      <c r="G3162">
        <v>5.3395000000000001</v>
      </c>
      <c r="H3162">
        <v>6.2610999999999999</v>
      </c>
      <c r="I3162">
        <v>6.7404000000000002</v>
      </c>
      <c r="J3162">
        <v>6.3353999999999999</v>
      </c>
      <c r="K3162">
        <v>5.9619</v>
      </c>
      <c r="L3162">
        <v>6.5039999999999996</v>
      </c>
      <c r="M3162">
        <v>6.2191999999999998</v>
      </c>
    </row>
    <row r="3163" spans="1:13" x14ac:dyDescent="0.35">
      <c r="A3163" t="s">
        <v>9</v>
      </c>
      <c r="B3163" t="s">
        <v>14</v>
      </c>
      <c r="C3163" t="s">
        <v>24</v>
      </c>
      <c r="D3163" t="s">
        <v>781</v>
      </c>
      <c r="E3163" t="s">
        <v>827</v>
      </c>
      <c r="F3163">
        <v>0</v>
      </c>
      <c r="G3163">
        <v>0</v>
      </c>
      <c r="H3163">
        <v>0</v>
      </c>
      <c r="I3163">
        <v>0.26960000000000001</v>
      </c>
      <c r="J3163">
        <v>1.9006000000000001</v>
      </c>
      <c r="K3163">
        <v>3.5771000000000002</v>
      </c>
      <c r="L3163">
        <v>5.8536000000000001</v>
      </c>
      <c r="M3163">
        <v>6.2191999999999998</v>
      </c>
    </row>
    <row r="3164" spans="1:13" x14ac:dyDescent="0.35">
      <c r="A3164" t="s">
        <v>9</v>
      </c>
      <c r="B3164" t="s">
        <v>14</v>
      </c>
      <c r="C3164" t="s">
        <v>24</v>
      </c>
      <c r="D3164" t="s">
        <v>782</v>
      </c>
      <c r="E3164" t="s">
        <v>827</v>
      </c>
      <c r="F3164">
        <v>4.391</v>
      </c>
      <c r="G3164">
        <v>5.3395000000000001</v>
      </c>
      <c r="H3164">
        <v>6.2610999999999999</v>
      </c>
      <c r="I3164">
        <v>6.4707999999999997</v>
      </c>
      <c r="J3164">
        <v>4.4348000000000001</v>
      </c>
      <c r="K3164">
        <v>2.3847999999999998</v>
      </c>
      <c r="L3164">
        <v>0.65039999999999998</v>
      </c>
      <c r="M3164">
        <v>0</v>
      </c>
    </row>
    <row r="3165" spans="1:13" x14ac:dyDescent="0.35">
      <c r="A3165" t="s">
        <v>9</v>
      </c>
      <c r="B3165" t="s">
        <v>14</v>
      </c>
      <c r="C3165" t="s">
        <v>24</v>
      </c>
      <c r="D3165" t="s">
        <v>822</v>
      </c>
      <c r="E3165" t="s">
        <v>827</v>
      </c>
      <c r="F3165">
        <v>4.9000000000000002E-2</v>
      </c>
      <c r="G3165">
        <v>5.4100000000000002E-2</v>
      </c>
      <c r="H3165">
        <v>5.9799999999999999E-2</v>
      </c>
      <c r="I3165">
        <v>6.5600000000000006E-2</v>
      </c>
      <c r="J3165">
        <v>7.0999999999999994E-2</v>
      </c>
      <c r="K3165">
        <v>7.6100000000000001E-2</v>
      </c>
      <c r="L3165">
        <v>8.1000000000000003E-2</v>
      </c>
      <c r="M3165">
        <v>8.5400000000000004E-2</v>
      </c>
    </row>
    <row r="3166" spans="1:13" x14ac:dyDescent="0.35">
      <c r="A3166" t="s">
        <v>9</v>
      </c>
      <c r="B3166" t="s">
        <v>14</v>
      </c>
      <c r="C3166" t="s">
        <v>24</v>
      </c>
      <c r="D3166" t="s">
        <v>783</v>
      </c>
      <c r="E3166" t="s">
        <v>827</v>
      </c>
      <c r="F3166">
        <v>1.17235</v>
      </c>
      <c r="G3166">
        <v>1.2128000000000001</v>
      </c>
      <c r="H3166">
        <v>1.2526999999999999</v>
      </c>
      <c r="I3166">
        <v>1.2926</v>
      </c>
      <c r="J3166">
        <v>1.3429</v>
      </c>
      <c r="K3166">
        <v>1.3737999999999999</v>
      </c>
      <c r="L3166">
        <v>1.5306999999999999</v>
      </c>
      <c r="M3166">
        <v>1.7476</v>
      </c>
    </row>
    <row r="3167" spans="1:13" x14ac:dyDescent="0.35">
      <c r="A3167" t="s">
        <v>9</v>
      </c>
      <c r="B3167" t="s">
        <v>14</v>
      </c>
      <c r="C3167" t="s">
        <v>24</v>
      </c>
      <c r="D3167" t="s">
        <v>784</v>
      </c>
      <c r="E3167" t="s">
        <v>827</v>
      </c>
      <c r="F3167">
        <v>1.4633499999999999</v>
      </c>
      <c r="G3167">
        <v>1.659</v>
      </c>
      <c r="H3167">
        <v>2.4929999999999999</v>
      </c>
      <c r="I3167">
        <v>5.8704999999999998</v>
      </c>
      <c r="J3167">
        <v>12.999599999999999</v>
      </c>
      <c r="K3167">
        <v>17.979500000000002</v>
      </c>
      <c r="L3167">
        <v>26.134799999999998</v>
      </c>
      <c r="M3167">
        <v>37.618200000000002</v>
      </c>
    </row>
    <row r="3168" spans="1:13" x14ac:dyDescent="0.35">
      <c r="A3168" t="s">
        <v>9</v>
      </c>
      <c r="B3168" t="s">
        <v>14</v>
      </c>
      <c r="C3168" t="s">
        <v>24</v>
      </c>
      <c r="D3168" t="s">
        <v>785</v>
      </c>
      <c r="E3168" t="s">
        <v>827</v>
      </c>
      <c r="F3168">
        <v>3.337425000000001</v>
      </c>
      <c r="G3168">
        <v>3.4474999999999998</v>
      </c>
      <c r="H3168">
        <v>4.0469999999999997</v>
      </c>
      <c r="I3168">
        <v>4.6463999999999999</v>
      </c>
      <c r="J3168">
        <v>4.8601999999999999</v>
      </c>
      <c r="K3168">
        <v>5.3660000000000014</v>
      </c>
      <c r="L3168">
        <v>5.9245000000000001</v>
      </c>
      <c r="M3168">
        <v>6.5411000000000001</v>
      </c>
    </row>
    <row r="3169" spans="1:13" x14ac:dyDescent="0.35">
      <c r="A3169" t="s">
        <v>9</v>
      </c>
      <c r="B3169" t="s">
        <v>14</v>
      </c>
      <c r="C3169" t="s">
        <v>24</v>
      </c>
      <c r="D3169" t="s">
        <v>786</v>
      </c>
      <c r="E3169" t="s">
        <v>827</v>
      </c>
      <c r="F3169">
        <v>0.95667500000000005</v>
      </c>
      <c r="G3169">
        <v>1.1834</v>
      </c>
      <c r="H3169">
        <v>1.3482000000000001</v>
      </c>
      <c r="I3169">
        <v>1.3278000000000001</v>
      </c>
      <c r="J3169">
        <v>1.1231</v>
      </c>
      <c r="K3169">
        <v>1.0172000000000001</v>
      </c>
      <c r="L3169">
        <v>1.0490999999999999</v>
      </c>
      <c r="M3169">
        <v>0.97770000000000001</v>
      </c>
    </row>
    <row r="3170" spans="1:13" x14ac:dyDescent="0.35">
      <c r="A3170" t="s">
        <v>9</v>
      </c>
      <c r="B3170" t="s">
        <v>15</v>
      </c>
      <c r="C3170" t="s">
        <v>21</v>
      </c>
      <c r="D3170" t="s">
        <v>787</v>
      </c>
      <c r="E3170" t="s">
        <v>827</v>
      </c>
      <c r="F3170">
        <v>0</v>
      </c>
      <c r="G3170">
        <v>0</v>
      </c>
      <c r="H3170">
        <v>0</v>
      </c>
      <c r="I3170">
        <v>5.3100000000000001E-2</v>
      </c>
      <c r="J3170">
        <v>0.33689999999999998</v>
      </c>
      <c r="K3170">
        <v>0.61029999999999995</v>
      </c>
      <c r="L3170">
        <v>0.94420000000000004</v>
      </c>
      <c r="M3170">
        <v>0.97770000000000001</v>
      </c>
    </row>
    <row r="3171" spans="1:13" x14ac:dyDescent="0.35">
      <c r="A3171" t="s">
        <v>9</v>
      </c>
      <c r="B3171" t="s">
        <v>15</v>
      </c>
      <c r="C3171" t="s">
        <v>21</v>
      </c>
      <c r="D3171" t="s">
        <v>788</v>
      </c>
      <c r="E3171" t="s">
        <v>827</v>
      </c>
      <c r="F3171">
        <v>0.95667500000000005</v>
      </c>
      <c r="G3171">
        <v>1.1834</v>
      </c>
      <c r="H3171">
        <v>1.3482000000000001</v>
      </c>
      <c r="I3171">
        <v>1.2746999999999999</v>
      </c>
      <c r="J3171">
        <v>0.78620000000000001</v>
      </c>
      <c r="K3171">
        <v>0.40689999999999998</v>
      </c>
      <c r="L3171">
        <v>0.10489999999999999</v>
      </c>
      <c r="M3171">
        <v>0</v>
      </c>
    </row>
    <row r="3172" spans="1:13" x14ac:dyDescent="0.35">
      <c r="A3172" t="s">
        <v>9</v>
      </c>
      <c r="B3172" t="s">
        <v>15</v>
      </c>
      <c r="C3172" t="s">
        <v>21</v>
      </c>
      <c r="D3172" t="s">
        <v>789</v>
      </c>
      <c r="E3172" t="s">
        <v>827</v>
      </c>
      <c r="F3172">
        <v>0</v>
      </c>
      <c r="G3172">
        <v>0</v>
      </c>
      <c r="H3172">
        <v>1.6000000000000001E-3</v>
      </c>
      <c r="I3172">
        <v>4.2599999999999999E-2</v>
      </c>
      <c r="J3172">
        <v>0.25919999999999999</v>
      </c>
      <c r="K3172">
        <v>0.39319999999999999</v>
      </c>
      <c r="L3172">
        <v>0.63949999999999996</v>
      </c>
      <c r="M3172">
        <v>1.1104000000000001</v>
      </c>
    </row>
    <row r="3173" spans="1:13" x14ac:dyDescent="0.35">
      <c r="A3173" t="s">
        <v>9</v>
      </c>
      <c r="B3173" t="s">
        <v>15</v>
      </c>
      <c r="C3173" t="s">
        <v>21</v>
      </c>
      <c r="D3173" t="s">
        <v>790</v>
      </c>
      <c r="E3173" t="s">
        <v>827</v>
      </c>
      <c r="F3173">
        <v>8.5000000000000006E-3</v>
      </c>
      <c r="G3173">
        <v>2.3199999999999998E-2</v>
      </c>
      <c r="H3173">
        <v>0.1042</v>
      </c>
      <c r="I3173">
        <v>0.5212</v>
      </c>
      <c r="J3173">
        <v>2.4131</v>
      </c>
      <c r="K3173">
        <v>4.3689999999999998</v>
      </c>
      <c r="L3173">
        <v>7.8472999999999997</v>
      </c>
      <c r="M3173">
        <v>12.8752</v>
      </c>
    </row>
    <row r="3174" spans="1:13" x14ac:dyDescent="0.35">
      <c r="A3174" t="s">
        <v>9</v>
      </c>
      <c r="B3174" t="s">
        <v>15</v>
      </c>
      <c r="C3174" t="s">
        <v>21</v>
      </c>
      <c r="D3174" t="s">
        <v>791</v>
      </c>
      <c r="E3174" t="s">
        <v>827</v>
      </c>
      <c r="F3174">
        <v>8.5000000000000006E-3</v>
      </c>
      <c r="G3174">
        <v>2.3199999999999998E-2</v>
      </c>
      <c r="H3174">
        <v>0.1042</v>
      </c>
      <c r="I3174">
        <v>0.5212</v>
      </c>
      <c r="J3174">
        <v>2.4131</v>
      </c>
      <c r="K3174">
        <v>4.3689999999999998</v>
      </c>
      <c r="L3174">
        <v>7.8472999999999997</v>
      </c>
      <c r="M3174">
        <v>12.8752</v>
      </c>
    </row>
    <row r="3175" spans="1:13" x14ac:dyDescent="0.35">
      <c r="A3175" t="s">
        <v>9</v>
      </c>
      <c r="B3175" t="s">
        <v>15</v>
      </c>
      <c r="C3175" t="s">
        <v>21</v>
      </c>
      <c r="D3175" t="s">
        <v>792</v>
      </c>
      <c r="E3175" t="s">
        <v>827</v>
      </c>
      <c r="F3175">
        <v>0.23344999999999999</v>
      </c>
      <c r="G3175">
        <v>0.36880000000000002</v>
      </c>
      <c r="H3175">
        <v>1.0747</v>
      </c>
      <c r="I3175">
        <v>3.9485999999999999</v>
      </c>
      <c r="J3175">
        <v>8.9132999999999996</v>
      </c>
      <c r="K3175">
        <v>11.767300000000001</v>
      </c>
      <c r="L3175">
        <v>16.036300000000001</v>
      </c>
      <c r="M3175">
        <v>21.799600000000002</v>
      </c>
    </row>
    <row r="3176" spans="1:13" x14ac:dyDescent="0.35">
      <c r="A3176" t="s">
        <v>9</v>
      </c>
      <c r="B3176" t="s">
        <v>15</v>
      </c>
      <c r="C3176" t="s">
        <v>21</v>
      </c>
      <c r="D3176" t="s">
        <v>793</v>
      </c>
      <c r="E3176" t="s">
        <v>827</v>
      </c>
      <c r="F3176">
        <v>0.23344999999999999</v>
      </c>
      <c r="G3176">
        <v>0.36880000000000002</v>
      </c>
      <c r="H3176">
        <v>1.0747</v>
      </c>
      <c r="I3176">
        <v>3.9485999999999999</v>
      </c>
      <c r="J3176">
        <v>8.9132999999999996</v>
      </c>
      <c r="K3176">
        <v>11.767300000000001</v>
      </c>
      <c r="L3176">
        <v>16.036300000000001</v>
      </c>
      <c r="M3176">
        <v>21.799600000000002</v>
      </c>
    </row>
    <row r="3177" spans="1:13" x14ac:dyDescent="0.35">
      <c r="A3177" t="s">
        <v>9</v>
      </c>
      <c r="B3177" t="s">
        <v>15</v>
      </c>
      <c r="C3177" t="s">
        <v>21</v>
      </c>
      <c r="D3177" t="s">
        <v>794</v>
      </c>
      <c r="E3177" t="s">
        <v>827</v>
      </c>
      <c r="F3177">
        <v>15.169499999999999</v>
      </c>
      <c r="G3177">
        <v>16.772400000000001</v>
      </c>
      <c r="H3177">
        <v>16.802700000000002</v>
      </c>
      <c r="I3177">
        <v>13.975300000000001</v>
      </c>
      <c r="J3177">
        <v>9.2759</v>
      </c>
      <c r="K3177">
        <v>6.1157000000000004</v>
      </c>
      <c r="L3177">
        <v>2.7486000000000002</v>
      </c>
      <c r="M3177">
        <v>1.1474</v>
      </c>
    </row>
    <row r="3178" spans="1:13" x14ac:dyDescent="0.35">
      <c r="A3178" t="s">
        <v>9</v>
      </c>
      <c r="B3178" t="s">
        <v>15</v>
      </c>
      <c r="C3178" t="s">
        <v>21</v>
      </c>
      <c r="D3178" t="s">
        <v>795</v>
      </c>
      <c r="E3178" t="s">
        <v>827</v>
      </c>
      <c r="F3178">
        <v>15.169499999999999</v>
      </c>
      <c r="G3178">
        <v>16.772400000000001</v>
      </c>
      <c r="H3178">
        <v>16.802700000000002</v>
      </c>
      <c r="I3178">
        <v>13.975300000000001</v>
      </c>
      <c r="J3178">
        <v>9.2759</v>
      </c>
      <c r="K3178">
        <v>6.1157000000000004</v>
      </c>
      <c r="L3178">
        <v>2.7486000000000002</v>
      </c>
      <c r="M3178">
        <v>1.1474</v>
      </c>
    </row>
    <row r="3179" spans="1:13" x14ac:dyDescent="0.35">
      <c r="A3179" t="s">
        <v>9</v>
      </c>
      <c r="B3179" t="s">
        <v>15</v>
      </c>
      <c r="C3179" t="s">
        <v>21</v>
      </c>
      <c r="D3179" t="s">
        <v>796</v>
      </c>
      <c r="E3179" t="s">
        <v>827</v>
      </c>
      <c r="F3179">
        <v>0.38402500000000012</v>
      </c>
      <c r="G3179">
        <v>0.44850000000000001</v>
      </c>
      <c r="H3179">
        <v>0.49249999999999999</v>
      </c>
      <c r="I3179">
        <v>0.505</v>
      </c>
      <c r="J3179">
        <v>0.46700000000000003</v>
      </c>
      <c r="K3179">
        <v>0.44140000000000001</v>
      </c>
      <c r="L3179">
        <v>0.47589999999999999</v>
      </c>
      <c r="M3179">
        <v>0.4556</v>
      </c>
    </row>
    <row r="3180" spans="1:13" x14ac:dyDescent="0.35">
      <c r="A3180" t="s">
        <v>9</v>
      </c>
      <c r="B3180" t="s">
        <v>15</v>
      </c>
      <c r="C3180" t="s">
        <v>21</v>
      </c>
      <c r="D3180" t="s">
        <v>797</v>
      </c>
      <c r="E3180" t="s">
        <v>827</v>
      </c>
      <c r="F3180">
        <v>4.0599999999999997E-2</v>
      </c>
      <c r="G3180">
        <v>4.2599999999999999E-2</v>
      </c>
      <c r="H3180">
        <v>4.48E-2</v>
      </c>
      <c r="I3180">
        <v>4.7100000000000003E-2</v>
      </c>
      <c r="J3180">
        <v>4.9500000000000002E-2</v>
      </c>
      <c r="K3180">
        <v>5.1999999999999998E-2</v>
      </c>
      <c r="L3180">
        <v>5.4699999999999999E-2</v>
      </c>
      <c r="M3180">
        <v>5.7500000000000002E-2</v>
      </c>
    </row>
    <row r="3181" spans="1:13" x14ac:dyDescent="0.35">
      <c r="A3181" t="s">
        <v>9</v>
      </c>
      <c r="B3181" t="s">
        <v>15</v>
      </c>
      <c r="C3181" t="s">
        <v>21</v>
      </c>
      <c r="D3181" t="s">
        <v>798</v>
      </c>
      <c r="E3181" t="s">
        <v>827</v>
      </c>
      <c r="F3181">
        <v>5.0200000000000002E-2</v>
      </c>
      <c r="G3181">
        <v>4.82E-2</v>
      </c>
      <c r="H3181">
        <v>3.04E-2</v>
      </c>
      <c r="I3181">
        <v>1.5100000000000001E-2</v>
      </c>
      <c r="J3181">
        <v>7.9000000000000008E-3</v>
      </c>
      <c r="K3181">
        <v>6.0000000000000001E-3</v>
      </c>
      <c r="L3181">
        <v>6.1000000000000004E-3</v>
      </c>
      <c r="M3181">
        <v>2.5999999999999999E-3</v>
      </c>
    </row>
    <row r="3182" spans="1:13" x14ac:dyDescent="0.35">
      <c r="A3182" t="s">
        <v>9</v>
      </c>
      <c r="B3182" t="s">
        <v>15</v>
      </c>
      <c r="C3182" t="s">
        <v>21</v>
      </c>
      <c r="D3182" t="s">
        <v>799</v>
      </c>
      <c r="E3182" t="s">
        <v>827</v>
      </c>
      <c r="F3182">
        <v>0.24307500000000001</v>
      </c>
      <c r="G3182">
        <v>0.29559999999999997</v>
      </c>
      <c r="H3182">
        <v>0.34660000000000002</v>
      </c>
      <c r="I3182">
        <v>0.37309999999999999</v>
      </c>
      <c r="J3182">
        <v>0.35070000000000001</v>
      </c>
      <c r="K3182">
        <v>0.33</v>
      </c>
      <c r="L3182">
        <v>0.36</v>
      </c>
      <c r="M3182">
        <v>0.34429999999999999</v>
      </c>
    </row>
    <row r="3183" spans="1:13" x14ac:dyDescent="0.35">
      <c r="A3183" t="s">
        <v>9</v>
      </c>
      <c r="B3183" t="s">
        <v>15</v>
      </c>
      <c r="C3183" t="s">
        <v>21</v>
      </c>
      <c r="D3183" t="s">
        <v>800</v>
      </c>
      <c r="E3183" t="s">
        <v>827</v>
      </c>
      <c r="F3183">
        <v>5.0174999999999997E-2</v>
      </c>
      <c r="G3183">
        <v>6.2100000000000002E-2</v>
      </c>
      <c r="H3183">
        <v>7.0699999999999999E-2</v>
      </c>
      <c r="I3183">
        <v>6.9599999999999995E-2</v>
      </c>
      <c r="J3183">
        <v>5.8900000000000001E-2</v>
      </c>
      <c r="K3183">
        <v>5.33E-2</v>
      </c>
      <c r="L3183">
        <v>5.5E-2</v>
      </c>
      <c r="M3183">
        <v>5.1299999999999998E-2</v>
      </c>
    </row>
    <row r="3184" spans="1:13" x14ac:dyDescent="0.35">
      <c r="A3184" t="s">
        <v>9</v>
      </c>
      <c r="B3184" t="s">
        <v>15</v>
      </c>
      <c r="C3184" t="s">
        <v>21</v>
      </c>
      <c r="D3184" t="s">
        <v>801</v>
      </c>
      <c r="E3184" t="s">
        <v>827</v>
      </c>
      <c r="F3184">
        <v>41.809550000000002</v>
      </c>
      <c r="G3184">
        <v>45.626100000000001</v>
      </c>
      <c r="H3184">
        <v>48.321399999999997</v>
      </c>
      <c r="I3184">
        <v>47.768000000000001</v>
      </c>
      <c r="J3184">
        <v>43.234999999999999</v>
      </c>
      <c r="K3184">
        <v>39.217199999999998</v>
      </c>
      <c r="L3184">
        <v>31.046399999999998</v>
      </c>
      <c r="M3184">
        <v>21.1859</v>
      </c>
    </row>
    <row r="3185" spans="1:13" x14ac:dyDescent="0.35">
      <c r="A3185" t="s">
        <v>9</v>
      </c>
      <c r="B3185" t="s">
        <v>15</v>
      </c>
      <c r="C3185" t="s">
        <v>21</v>
      </c>
      <c r="D3185" t="s">
        <v>802</v>
      </c>
      <c r="E3185" t="s">
        <v>827</v>
      </c>
      <c r="F3185">
        <v>2.064975</v>
      </c>
      <c r="G3185">
        <v>3.2635000000000001</v>
      </c>
      <c r="H3185">
        <v>5.2779999999999996</v>
      </c>
      <c r="I3185">
        <v>7.0392000000000001</v>
      </c>
      <c r="J3185">
        <v>8.1997999999999998</v>
      </c>
      <c r="K3185">
        <v>8.6416000000000004</v>
      </c>
      <c r="L3185">
        <v>9.6179000000000006</v>
      </c>
      <c r="M3185">
        <v>9.2629000000000001</v>
      </c>
    </row>
    <row r="3186" spans="1:13" x14ac:dyDescent="0.35">
      <c r="A3186" t="s">
        <v>9</v>
      </c>
      <c r="B3186" t="s">
        <v>15</v>
      </c>
      <c r="C3186" t="s">
        <v>21</v>
      </c>
      <c r="D3186" t="s">
        <v>824</v>
      </c>
      <c r="E3186" t="s">
        <v>827</v>
      </c>
      <c r="F3186">
        <v>1.5863499999999999</v>
      </c>
      <c r="G3186">
        <v>2.0943000000000001</v>
      </c>
      <c r="H3186">
        <v>2.3862999999999999</v>
      </c>
      <c r="I3186">
        <v>2.3136000000000001</v>
      </c>
      <c r="J3186">
        <v>3.0293000000000001</v>
      </c>
      <c r="K3186">
        <v>3.2648000000000001</v>
      </c>
      <c r="L3186">
        <v>3.7909999999999999</v>
      </c>
      <c r="M3186">
        <v>3.2082999999999999</v>
      </c>
    </row>
    <row r="3187" spans="1:13" x14ac:dyDescent="0.35">
      <c r="A3187" t="s">
        <v>9</v>
      </c>
      <c r="B3187" t="s">
        <v>15</v>
      </c>
      <c r="C3187" t="s">
        <v>21</v>
      </c>
      <c r="D3187" t="s">
        <v>803</v>
      </c>
      <c r="E3187" t="s">
        <v>827</v>
      </c>
      <c r="F3187">
        <v>0.22795000000000001</v>
      </c>
      <c r="G3187">
        <v>0.28100000000000003</v>
      </c>
      <c r="H3187">
        <v>0.29120000000000001</v>
      </c>
      <c r="I3187">
        <v>0.24740000000000001</v>
      </c>
      <c r="J3187">
        <v>0.24629999999999999</v>
      </c>
      <c r="K3187">
        <v>0.17599999999999999</v>
      </c>
      <c r="L3187">
        <v>0.2339</v>
      </c>
      <c r="M3187">
        <v>0.55600000000000005</v>
      </c>
    </row>
    <row r="3188" spans="1:13" x14ac:dyDescent="0.35">
      <c r="A3188" t="s">
        <v>9</v>
      </c>
      <c r="B3188" t="s">
        <v>15</v>
      </c>
      <c r="C3188" t="s">
        <v>22</v>
      </c>
      <c r="D3188" t="s">
        <v>804</v>
      </c>
      <c r="E3188" t="s">
        <v>827</v>
      </c>
      <c r="F3188">
        <v>0.25067499999999998</v>
      </c>
      <c r="G3188">
        <v>0.88819999999999999</v>
      </c>
      <c r="H3188">
        <v>2.6004999999999998</v>
      </c>
      <c r="I3188">
        <v>4.4782999999999999</v>
      </c>
      <c r="J3188">
        <v>4.9241999999999999</v>
      </c>
      <c r="K3188">
        <v>5.2008999999999999</v>
      </c>
      <c r="L3188">
        <v>5.593</v>
      </c>
      <c r="M3188">
        <v>5.4984999999999999</v>
      </c>
    </row>
    <row r="3189" spans="1:13" x14ac:dyDescent="0.35">
      <c r="A3189" t="s">
        <v>9</v>
      </c>
      <c r="B3189" t="s">
        <v>15</v>
      </c>
      <c r="C3189" t="s">
        <v>22</v>
      </c>
      <c r="D3189" t="s">
        <v>805</v>
      </c>
      <c r="E3189" t="s">
        <v>827</v>
      </c>
      <c r="F3189">
        <v>0</v>
      </c>
      <c r="G3189">
        <v>0</v>
      </c>
      <c r="H3189">
        <v>0</v>
      </c>
      <c r="I3189">
        <v>0</v>
      </c>
      <c r="J3189">
        <v>0.93069999999999997</v>
      </c>
      <c r="K3189">
        <v>2.5809000000000002</v>
      </c>
      <c r="L3189">
        <v>4.5449999999999999</v>
      </c>
      <c r="M3189">
        <v>6.0545</v>
      </c>
    </row>
    <row r="3190" spans="1:13" x14ac:dyDescent="0.35">
      <c r="A3190" t="s">
        <v>9</v>
      </c>
      <c r="B3190" t="s">
        <v>15</v>
      </c>
      <c r="C3190" t="s">
        <v>22</v>
      </c>
      <c r="D3190" t="s">
        <v>806</v>
      </c>
      <c r="E3190" t="s">
        <v>827</v>
      </c>
      <c r="F3190">
        <v>2.064975</v>
      </c>
      <c r="G3190">
        <v>3.2635000000000001</v>
      </c>
      <c r="H3190">
        <v>5.2779999999999996</v>
      </c>
      <c r="I3190">
        <v>7.0392000000000001</v>
      </c>
      <c r="J3190">
        <v>7.2690999999999999</v>
      </c>
      <c r="K3190">
        <v>6.0606999999999998</v>
      </c>
      <c r="L3190">
        <v>5.0728999999999997</v>
      </c>
      <c r="M3190">
        <v>3.2082999999999999</v>
      </c>
    </row>
    <row r="3191" spans="1:13" x14ac:dyDescent="0.35">
      <c r="A3191" t="s">
        <v>9</v>
      </c>
      <c r="B3191" t="s">
        <v>15</v>
      </c>
      <c r="C3191" t="s">
        <v>22</v>
      </c>
      <c r="D3191" t="s">
        <v>807</v>
      </c>
      <c r="E3191" t="s">
        <v>827</v>
      </c>
      <c r="F3191">
        <v>39.744549999999997</v>
      </c>
      <c r="G3191">
        <v>42.3626</v>
      </c>
      <c r="H3191">
        <v>43.043500000000002</v>
      </c>
      <c r="I3191">
        <v>40.7288</v>
      </c>
      <c r="J3191">
        <v>35.035200000000003</v>
      </c>
      <c r="K3191">
        <v>30.575600000000001</v>
      </c>
      <c r="L3191">
        <v>21.4285</v>
      </c>
      <c r="M3191">
        <v>11.9231</v>
      </c>
    </row>
    <row r="3192" spans="1:13" x14ac:dyDescent="0.35">
      <c r="A3192" t="s">
        <v>9</v>
      </c>
      <c r="B3192" t="s">
        <v>15</v>
      </c>
      <c r="C3192" t="s">
        <v>22</v>
      </c>
      <c r="D3192" t="s">
        <v>808</v>
      </c>
      <c r="E3192" t="s">
        <v>827</v>
      </c>
      <c r="F3192">
        <v>39.744549999999997</v>
      </c>
      <c r="G3192">
        <v>42.3626</v>
      </c>
      <c r="H3192">
        <v>43.043500000000002</v>
      </c>
      <c r="I3192">
        <v>40.7288</v>
      </c>
      <c r="J3192">
        <v>35.035200000000003</v>
      </c>
      <c r="K3192">
        <v>30.575600000000001</v>
      </c>
      <c r="L3192">
        <v>21.4285</v>
      </c>
      <c r="M3192">
        <v>11.9231</v>
      </c>
    </row>
    <row r="3193" spans="1:13" x14ac:dyDescent="0.35">
      <c r="A3193" t="s">
        <v>9</v>
      </c>
      <c r="B3193" t="s">
        <v>15</v>
      </c>
      <c r="C3193" t="s">
        <v>22</v>
      </c>
      <c r="D3193" t="s">
        <v>809</v>
      </c>
      <c r="E3193" t="s">
        <v>827</v>
      </c>
      <c r="F3193">
        <v>39.744549999999997</v>
      </c>
      <c r="G3193">
        <v>42.3626</v>
      </c>
      <c r="H3193">
        <v>43.043500000000002</v>
      </c>
      <c r="I3193">
        <v>40.7288</v>
      </c>
      <c r="J3193">
        <v>35.035200000000003</v>
      </c>
      <c r="K3193">
        <v>30.575600000000001</v>
      </c>
      <c r="L3193">
        <v>21.4285</v>
      </c>
      <c r="M3193">
        <v>11.9231</v>
      </c>
    </row>
    <row r="3194" spans="1:13" x14ac:dyDescent="0.35">
      <c r="A3194" t="s">
        <v>9</v>
      </c>
      <c r="B3194" t="s">
        <v>15</v>
      </c>
      <c r="C3194" t="s">
        <v>22</v>
      </c>
      <c r="D3194" t="s">
        <v>810</v>
      </c>
      <c r="E3194" t="s">
        <v>827</v>
      </c>
      <c r="F3194">
        <v>3.0680000000000001</v>
      </c>
      <c r="G3194">
        <v>2.7812999999999999</v>
      </c>
      <c r="H3194">
        <v>2.2008999999999999</v>
      </c>
      <c r="I3194">
        <v>2.0228999999999999</v>
      </c>
      <c r="J3194">
        <v>1.9164000000000001</v>
      </c>
      <c r="K3194">
        <v>1.827</v>
      </c>
      <c r="L3194">
        <v>1.7289000000000001</v>
      </c>
      <c r="M3194">
        <v>1.6277999999999999</v>
      </c>
    </row>
    <row r="3195" spans="1:13" x14ac:dyDescent="0.35">
      <c r="A3195" t="s">
        <v>9</v>
      </c>
      <c r="B3195" t="s">
        <v>15</v>
      </c>
      <c r="C3195" t="s">
        <v>22</v>
      </c>
      <c r="D3195" t="s">
        <v>811</v>
      </c>
      <c r="E3195" t="s">
        <v>827</v>
      </c>
      <c r="F3195">
        <v>2.0609250000000001</v>
      </c>
      <c r="G3195">
        <v>2.0777000000000001</v>
      </c>
      <c r="H3195">
        <v>2.0493000000000001</v>
      </c>
      <c r="I3195">
        <v>1.9884999999999999</v>
      </c>
      <c r="J3195">
        <v>1.9059999999999999</v>
      </c>
      <c r="K3195">
        <v>1.8220000000000001</v>
      </c>
      <c r="L3195">
        <v>1.7269000000000001</v>
      </c>
      <c r="M3195">
        <v>1.6272</v>
      </c>
    </row>
    <row r="3196" spans="1:13" x14ac:dyDescent="0.35">
      <c r="A3196" t="s">
        <v>9</v>
      </c>
      <c r="B3196" t="s">
        <v>15</v>
      </c>
      <c r="C3196" t="s">
        <v>22</v>
      </c>
      <c r="D3196" t="s">
        <v>812</v>
      </c>
      <c r="E3196" t="s">
        <v>827</v>
      </c>
      <c r="F3196">
        <v>1.0070250000000001</v>
      </c>
      <c r="G3196">
        <v>0.70369999999999999</v>
      </c>
      <c r="H3196">
        <v>0.15160000000000001</v>
      </c>
      <c r="I3196">
        <v>3.44E-2</v>
      </c>
      <c r="J3196">
        <v>1.04E-2</v>
      </c>
      <c r="K3196">
        <v>5.0000000000000001E-3</v>
      </c>
      <c r="L3196">
        <v>2E-3</v>
      </c>
      <c r="M3196">
        <v>5.9999999999999995E-4</v>
      </c>
    </row>
    <row r="3197" spans="1:13" x14ac:dyDescent="0.35">
      <c r="A3197" t="s">
        <v>9</v>
      </c>
      <c r="B3197" t="s">
        <v>15</v>
      </c>
      <c r="C3197" t="s">
        <v>22</v>
      </c>
      <c r="D3197" t="s">
        <v>813</v>
      </c>
      <c r="E3197" t="s">
        <v>827</v>
      </c>
      <c r="F3197">
        <v>0</v>
      </c>
      <c r="G3197">
        <v>0</v>
      </c>
      <c r="H3197">
        <v>0</v>
      </c>
      <c r="I3197">
        <v>-2.7699999999999999E-2</v>
      </c>
      <c r="J3197">
        <v>-0.1769</v>
      </c>
      <c r="K3197">
        <v>-1.3372999999999999</v>
      </c>
      <c r="L3197">
        <v>-2.4369000000000001</v>
      </c>
      <c r="M3197">
        <v>-3.9645000000000001</v>
      </c>
    </row>
    <row r="3198" spans="1:13" x14ac:dyDescent="0.35">
      <c r="A3198" t="s">
        <v>9</v>
      </c>
      <c r="B3198" t="s">
        <v>15</v>
      </c>
      <c r="C3198" t="s">
        <v>22</v>
      </c>
      <c r="D3198" t="s">
        <v>814</v>
      </c>
      <c r="E3198" t="s">
        <v>827</v>
      </c>
      <c r="F3198">
        <v>-0.14860000000000001</v>
      </c>
      <c r="G3198">
        <v>-0.26350000000000001</v>
      </c>
      <c r="H3198">
        <v>-0.26290000000000002</v>
      </c>
      <c r="I3198">
        <v>-0.2046</v>
      </c>
      <c r="J3198">
        <v>-0.1792</v>
      </c>
      <c r="K3198">
        <v>-0.20330000000000001</v>
      </c>
      <c r="L3198">
        <v>-0.29270000000000002</v>
      </c>
      <c r="M3198">
        <v>-0.17019999999999999</v>
      </c>
    </row>
    <row r="3199" spans="1:13" x14ac:dyDescent="0.35">
      <c r="A3199" t="s">
        <v>9</v>
      </c>
      <c r="B3199" t="s">
        <v>15</v>
      </c>
      <c r="C3199" t="s">
        <v>22</v>
      </c>
      <c r="D3199" t="s">
        <v>815</v>
      </c>
      <c r="E3199" t="s">
        <v>827</v>
      </c>
      <c r="F3199">
        <v>-8.075800000000001</v>
      </c>
      <c r="G3199">
        <v>-10.055999999999999</v>
      </c>
      <c r="H3199">
        <v>-12.4831</v>
      </c>
      <c r="I3199">
        <v>-13.935600000000001</v>
      </c>
      <c r="J3199">
        <v>-12.9305</v>
      </c>
      <c r="K3199">
        <v>-11.7941</v>
      </c>
      <c r="L3199">
        <v>-11.405200000000001</v>
      </c>
      <c r="M3199">
        <v>-10.024900000000001</v>
      </c>
    </row>
    <row r="3200" spans="1:13" x14ac:dyDescent="0.35">
      <c r="A3200" t="s">
        <v>9</v>
      </c>
      <c r="B3200" t="s">
        <v>15</v>
      </c>
      <c r="C3200" t="s">
        <v>22</v>
      </c>
      <c r="D3200" t="s">
        <v>816</v>
      </c>
      <c r="E3200" t="s">
        <v>827</v>
      </c>
      <c r="F3200">
        <v>-33.250974999999997</v>
      </c>
      <c r="G3200">
        <v>-37.272399999999998</v>
      </c>
      <c r="H3200">
        <v>-39.917200000000001</v>
      </c>
      <c r="I3200">
        <v>-39.290799999999997</v>
      </c>
      <c r="J3200">
        <v>-34.711300000000001</v>
      </c>
      <c r="K3200">
        <v>-30.767600000000002</v>
      </c>
      <c r="L3200">
        <v>-21.8522</v>
      </c>
      <c r="M3200">
        <v>-12.2905</v>
      </c>
    </row>
    <row r="3201" spans="1:13" x14ac:dyDescent="0.35">
      <c r="A3201" t="s">
        <v>9</v>
      </c>
      <c r="B3201" t="s">
        <v>15</v>
      </c>
      <c r="C3201" t="s">
        <v>22</v>
      </c>
      <c r="D3201" t="s">
        <v>817</v>
      </c>
      <c r="E3201" t="s">
        <v>827</v>
      </c>
      <c r="F3201">
        <v>-0.11612500000000001</v>
      </c>
      <c r="G3201">
        <v>-0.12280000000000001</v>
      </c>
      <c r="H3201">
        <v>-0.13450000000000001</v>
      </c>
      <c r="I3201">
        <v>-0.1623</v>
      </c>
      <c r="J3201">
        <v>-0.20300000000000001</v>
      </c>
      <c r="K3201">
        <v>-0.24829999999999999</v>
      </c>
      <c r="L3201">
        <v>-0.3165</v>
      </c>
      <c r="M3201">
        <v>-0.35730000000000001</v>
      </c>
    </row>
    <row r="3202" spans="1:13" x14ac:dyDescent="0.35">
      <c r="A3202" t="s">
        <v>9</v>
      </c>
      <c r="B3202" t="s">
        <v>15</v>
      </c>
      <c r="C3202" t="s">
        <v>22</v>
      </c>
      <c r="D3202" t="s">
        <v>818</v>
      </c>
      <c r="E3202" t="s">
        <v>827</v>
      </c>
      <c r="F3202">
        <v>0</v>
      </c>
      <c r="G3202">
        <v>0</v>
      </c>
      <c r="H3202">
        <v>0</v>
      </c>
      <c r="I3202">
        <v>-1.9699999999999999E-2</v>
      </c>
      <c r="J3202">
        <v>-0.21249999999999999</v>
      </c>
      <c r="K3202">
        <v>-0.68679999999999997</v>
      </c>
      <c r="L3202">
        <v>-1.3013999999999999</v>
      </c>
      <c r="M3202">
        <v>-1.5096000000000001</v>
      </c>
    </row>
    <row r="3203" spans="1:13" x14ac:dyDescent="0.35">
      <c r="A3203" t="s">
        <v>9</v>
      </c>
      <c r="B3203" t="s">
        <v>15</v>
      </c>
      <c r="C3203" t="s">
        <v>22</v>
      </c>
      <c r="D3203" t="s">
        <v>711</v>
      </c>
      <c r="E3203" t="s">
        <v>825</v>
      </c>
      <c r="F3203">
        <v>2.7404999999999999</v>
      </c>
      <c r="G3203">
        <v>2.2126000000000001</v>
      </c>
      <c r="H3203">
        <v>5.1395999999999997</v>
      </c>
      <c r="I3203">
        <v>10.813700000000001</v>
      </c>
      <c r="J3203">
        <v>59.159100000000002</v>
      </c>
      <c r="K3203">
        <v>83.891099999999994</v>
      </c>
      <c r="L3203">
        <v>41.317300000000003</v>
      </c>
      <c r="M3203">
        <v>58.169199999999996</v>
      </c>
    </row>
    <row r="3204" spans="1:13" x14ac:dyDescent="0.35">
      <c r="A3204" t="s">
        <v>9</v>
      </c>
      <c r="B3204" t="s">
        <v>15</v>
      </c>
      <c r="C3204" t="s">
        <v>22</v>
      </c>
      <c r="D3204" t="s">
        <v>712</v>
      </c>
      <c r="E3204" t="s">
        <v>825</v>
      </c>
      <c r="F3204">
        <v>0</v>
      </c>
      <c r="G3204">
        <v>0</v>
      </c>
      <c r="H3204">
        <v>0</v>
      </c>
      <c r="I3204">
        <v>0</v>
      </c>
      <c r="J3204">
        <v>10.9605</v>
      </c>
      <c r="K3204">
        <v>40.2057</v>
      </c>
      <c r="L3204">
        <v>29.855499999999999</v>
      </c>
      <c r="M3204">
        <v>54.727400000000003</v>
      </c>
    </row>
    <row r="3205" spans="1:13" x14ac:dyDescent="0.35">
      <c r="A3205" t="s">
        <v>9</v>
      </c>
      <c r="B3205" t="s">
        <v>15</v>
      </c>
      <c r="C3205" t="s">
        <v>22</v>
      </c>
      <c r="D3205" t="s">
        <v>713</v>
      </c>
      <c r="E3205" t="s">
        <v>825</v>
      </c>
      <c r="F3205">
        <v>2.7404999999999999</v>
      </c>
      <c r="G3205">
        <v>2.2126000000000001</v>
      </c>
      <c r="H3205">
        <v>5.1395999999999997</v>
      </c>
      <c r="I3205">
        <v>10.813700000000001</v>
      </c>
      <c r="J3205">
        <v>48.198700000000002</v>
      </c>
      <c r="K3205">
        <v>43.685400000000001</v>
      </c>
      <c r="L3205">
        <v>11.4618</v>
      </c>
      <c r="M3205">
        <v>3.4419</v>
      </c>
    </row>
    <row r="3206" spans="1:13" x14ac:dyDescent="0.35">
      <c r="A3206" t="s">
        <v>9</v>
      </c>
      <c r="B3206" t="s">
        <v>15</v>
      </c>
      <c r="C3206" t="s">
        <v>23</v>
      </c>
      <c r="D3206" t="s">
        <v>714</v>
      </c>
      <c r="E3206" t="s">
        <v>825</v>
      </c>
      <c r="F3206">
        <v>88.018300000000025</v>
      </c>
      <c r="G3206">
        <v>105.6279</v>
      </c>
      <c r="H3206">
        <v>0.85780000000000001</v>
      </c>
      <c r="I3206">
        <v>1.8585</v>
      </c>
      <c r="J3206">
        <v>1.3335999999999999</v>
      </c>
      <c r="K3206">
        <v>3.8136999999999999</v>
      </c>
      <c r="L3206">
        <v>30.302</v>
      </c>
      <c r="M3206">
        <v>0</v>
      </c>
    </row>
    <row r="3207" spans="1:13" x14ac:dyDescent="0.35">
      <c r="A3207" t="s">
        <v>9</v>
      </c>
      <c r="B3207" t="s">
        <v>15</v>
      </c>
      <c r="C3207" t="s">
        <v>23</v>
      </c>
      <c r="D3207" t="s">
        <v>819</v>
      </c>
      <c r="E3207" t="s">
        <v>825</v>
      </c>
      <c r="F3207">
        <v>0</v>
      </c>
      <c r="G3207">
        <v>0</v>
      </c>
      <c r="H3207">
        <v>0</v>
      </c>
      <c r="I3207">
        <v>0.223</v>
      </c>
      <c r="J3207">
        <v>0.56010000000000004</v>
      </c>
      <c r="K3207">
        <v>2.7458999999999998</v>
      </c>
      <c r="L3207">
        <v>30.302</v>
      </c>
      <c r="M3207">
        <v>0</v>
      </c>
    </row>
    <row r="3208" spans="1:13" x14ac:dyDescent="0.35">
      <c r="A3208" t="s">
        <v>9</v>
      </c>
      <c r="B3208" t="s">
        <v>15</v>
      </c>
      <c r="C3208" t="s">
        <v>23</v>
      </c>
      <c r="D3208" t="s">
        <v>715</v>
      </c>
      <c r="E3208" t="s">
        <v>825</v>
      </c>
      <c r="F3208">
        <v>88.018300000000025</v>
      </c>
      <c r="G3208">
        <v>105.6279</v>
      </c>
      <c r="H3208">
        <v>0.85780000000000001</v>
      </c>
      <c r="I3208">
        <v>1.6355</v>
      </c>
      <c r="J3208">
        <v>0.77349999999999997</v>
      </c>
      <c r="K3208">
        <v>1.0678000000000001</v>
      </c>
      <c r="L3208">
        <v>0</v>
      </c>
      <c r="M3208">
        <v>0</v>
      </c>
    </row>
    <row r="3209" spans="1:13" x14ac:dyDescent="0.35">
      <c r="A3209" t="s">
        <v>9</v>
      </c>
      <c r="B3209" t="s">
        <v>15</v>
      </c>
      <c r="C3209" t="s">
        <v>23</v>
      </c>
      <c r="D3209" t="s">
        <v>716</v>
      </c>
      <c r="E3209" t="s">
        <v>825</v>
      </c>
      <c r="F3209">
        <v>53.081274999999998</v>
      </c>
      <c r="G3209">
        <v>50.823799999999999</v>
      </c>
      <c r="H3209">
        <v>68.272400000000005</v>
      </c>
      <c r="I3209">
        <v>41.108699999999999</v>
      </c>
      <c r="J3209">
        <v>23.6845</v>
      </c>
      <c r="K3209">
        <v>39.902999999999999</v>
      </c>
      <c r="L3209">
        <v>103.6057</v>
      </c>
      <c r="M3209">
        <v>0</v>
      </c>
    </row>
    <row r="3210" spans="1:13" x14ac:dyDescent="0.35">
      <c r="A3210" t="s">
        <v>9</v>
      </c>
      <c r="B3210" t="s">
        <v>15</v>
      </c>
      <c r="C3210" t="s">
        <v>23</v>
      </c>
      <c r="D3210" t="s">
        <v>717</v>
      </c>
      <c r="E3210" t="s">
        <v>825</v>
      </c>
      <c r="F3210">
        <v>0</v>
      </c>
      <c r="G3210">
        <v>0</v>
      </c>
      <c r="H3210">
        <v>0</v>
      </c>
      <c r="I3210">
        <v>1.6443000000000001</v>
      </c>
      <c r="J3210">
        <v>7.1054000000000004</v>
      </c>
      <c r="K3210">
        <v>23.941800000000001</v>
      </c>
      <c r="L3210">
        <v>93.245099999999994</v>
      </c>
      <c r="M3210">
        <v>0</v>
      </c>
    </row>
    <row r="3211" spans="1:13" x14ac:dyDescent="0.35">
      <c r="A3211" t="s">
        <v>9</v>
      </c>
      <c r="B3211" t="s">
        <v>15</v>
      </c>
      <c r="C3211" t="s">
        <v>23</v>
      </c>
      <c r="D3211" t="s">
        <v>718</v>
      </c>
      <c r="E3211" t="s">
        <v>825</v>
      </c>
      <c r="F3211">
        <v>53.081274999999998</v>
      </c>
      <c r="G3211">
        <v>50.823799999999999</v>
      </c>
      <c r="H3211">
        <v>68.272400000000005</v>
      </c>
      <c r="I3211">
        <v>39.464300000000001</v>
      </c>
      <c r="J3211">
        <v>16.5792</v>
      </c>
      <c r="K3211">
        <v>15.9612</v>
      </c>
      <c r="L3211">
        <v>10.3606</v>
      </c>
      <c r="M3211">
        <v>0</v>
      </c>
    </row>
    <row r="3212" spans="1:13" x14ac:dyDescent="0.35">
      <c r="A3212" t="s">
        <v>9</v>
      </c>
      <c r="B3212" t="s">
        <v>15</v>
      </c>
      <c r="C3212" t="s">
        <v>23</v>
      </c>
      <c r="D3212" t="s">
        <v>719</v>
      </c>
      <c r="E3212" t="s">
        <v>825</v>
      </c>
      <c r="F3212">
        <v>80.826575000000005</v>
      </c>
      <c r="G3212">
        <v>88.738600000000005</v>
      </c>
      <c r="H3212">
        <v>121.143</v>
      </c>
      <c r="I3212">
        <v>135.4769</v>
      </c>
      <c r="J3212">
        <v>77.754300000000001</v>
      </c>
      <c r="K3212">
        <v>60.812199999999997</v>
      </c>
      <c r="L3212">
        <v>69.867099999999994</v>
      </c>
      <c r="M3212">
        <v>82.027000000000001</v>
      </c>
    </row>
    <row r="3213" spans="1:13" x14ac:dyDescent="0.35">
      <c r="A3213" t="s">
        <v>9</v>
      </c>
      <c r="B3213" t="s">
        <v>15</v>
      </c>
      <c r="C3213" t="s">
        <v>23</v>
      </c>
      <c r="D3213" t="s">
        <v>720</v>
      </c>
      <c r="E3213" t="s">
        <v>825</v>
      </c>
      <c r="F3213">
        <v>27.305099999999999</v>
      </c>
      <c r="G3213">
        <v>33.780500000000004</v>
      </c>
      <c r="H3213">
        <v>52.2669</v>
      </c>
      <c r="I3213">
        <v>55.9482</v>
      </c>
      <c r="J3213">
        <v>46.644799999999996</v>
      </c>
      <c r="K3213">
        <v>45.579300000000003</v>
      </c>
      <c r="L3213">
        <v>54.160800000000002</v>
      </c>
      <c r="M3213">
        <v>63.2029</v>
      </c>
    </row>
    <row r="3214" spans="1:13" x14ac:dyDescent="0.35">
      <c r="A3214" t="s">
        <v>9</v>
      </c>
      <c r="B3214" t="s">
        <v>15</v>
      </c>
      <c r="C3214" t="s">
        <v>23</v>
      </c>
      <c r="D3214" t="s">
        <v>721</v>
      </c>
      <c r="E3214" t="s">
        <v>825</v>
      </c>
      <c r="F3214">
        <v>33.042165954357479</v>
      </c>
      <c r="G3214">
        <v>48.019583992670583</v>
      </c>
      <c r="H3214">
        <v>115.38580557215749</v>
      </c>
      <c r="I3214">
        <v>167.7020215185029</v>
      </c>
      <c r="J3214">
        <v>237.11169792086611</v>
      </c>
      <c r="K3214">
        <v>246.36629975788659</v>
      </c>
      <c r="L3214">
        <v>311.85920906169309</v>
      </c>
      <c r="M3214">
        <v>429.21708975044999</v>
      </c>
    </row>
    <row r="3215" spans="1:13" x14ac:dyDescent="0.35">
      <c r="A3215" t="s">
        <v>9</v>
      </c>
      <c r="B3215" t="s">
        <v>15</v>
      </c>
      <c r="C3215" t="s">
        <v>23</v>
      </c>
      <c r="D3215" t="s">
        <v>722</v>
      </c>
      <c r="E3215" t="s">
        <v>825</v>
      </c>
      <c r="F3215">
        <v>11.852375</v>
      </c>
      <c r="G3215">
        <v>19.148099999999999</v>
      </c>
      <c r="H3215">
        <v>209.95529999999999</v>
      </c>
      <c r="I3215">
        <v>330.86660000000001</v>
      </c>
      <c r="J3215">
        <v>551.74</v>
      </c>
      <c r="K3215">
        <v>537.93499999999995</v>
      </c>
      <c r="L3215">
        <v>756.84379999999999</v>
      </c>
      <c r="M3215">
        <v>1096.0551</v>
      </c>
    </row>
    <row r="3216" spans="1:13" x14ac:dyDescent="0.35">
      <c r="A3216" t="s">
        <v>9</v>
      </c>
      <c r="B3216" t="s">
        <v>15</v>
      </c>
      <c r="C3216" t="s">
        <v>23</v>
      </c>
      <c r="D3216" t="s">
        <v>723</v>
      </c>
      <c r="E3216" t="s">
        <v>825</v>
      </c>
      <c r="F3216">
        <v>25.785074999999999</v>
      </c>
      <c r="G3216">
        <v>37.244500000000002</v>
      </c>
      <c r="H3216">
        <v>392.84649999999999</v>
      </c>
      <c r="I3216">
        <v>563.2989</v>
      </c>
      <c r="J3216">
        <v>751.89880000000005</v>
      </c>
      <c r="K3216">
        <v>681.32539999999995</v>
      </c>
      <c r="L3216">
        <v>858.7360000000001</v>
      </c>
      <c r="M3216">
        <v>1060.6646000000001</v>
      </c>
    </row>
    <row r="3217" spans="1:13" x14ac:dyDescent="0.35">
      <c r="A3217" t="s">
        <v>9</v>
      </c>
      <c r="B3217" t="s">
        <v>15</v>
      </c>
      <c r="C3217" t="s">
        <v>23</v>
      </c>
      <c r="D3217" t="s">
        <v>724</v>
      </c>
      <c r="E3217" t="s">
        <v>825</v>
      </c>
      <c r="F3217">
        <v>25.785074999999999</v>
      </c>
      <c r="G3217">
        <v>37.244500000000002</v>
      </c>
      <c r="H3217">
        <v>392.84649999999999</v>
      </c>
      <c r="I3217">
        <v>563.2989</v>
      </c>
      <c r="J3217">
        <v>751.89880000000005</v>
      </c>
      <c r="K3217">
        <v>681.32539999999995</v>
      </c>
      <c r="L3217">
        <v>858.7360000000001</v>
      </c>
      <c r="M3217">
        <v>1060.6646000000001</v>
      </c>
    </row>
    <row r="3218" spans="1:13" x14ac:dyDescent="0.35">
      <c r="A3218" t="s">
        <v>9</v>
      </c>
      <c r="B3218" t="s">
        <v>15</v>
      </c>
      <c r="C3218" t="s">
        <v>23</v>
      </c>
      <c r="D3218" t="s">
        <v>725</v>
      </c>
      <c r="E3218" t="s">
        <v>826</v>
      </c>
      <c r="F3218">
        <v>33190.550050000013</v>
      </c>
      <c r="G3218">
        <v>35938.305099999998</v>
      </c>
      <c r="H3218">
        <v>28507.247899999998</v>
      </c>
      <c r="I3218">
        <v>21938.6433</v>
      </c>
      <c r="J3218">
        <v>15325.763999999999</v>
      </c>
      <c r="K3218">
        <v>10089.2197</v>
      </c>
      <c r="L3218">
        <v>3971.5526</v>
      </c>
      <c r="M3218">
        <v>-50.392000000000003</v>
      </c>
    </row>
    <row r="3219" spans="1:13" x14ac:dyDescent="0.35">
      <c r="A3219" t="s">
        <v>9</v>
      </c>
      <c r="B3219" t="s">
        <v>15</v>
      </c>
      <c r="C3219" t="s">
        <v>23</v>
      </c>
      <c r="D3219" t="s">
        <v>726</v>
      </c>
      <c r="E3219" t="s">
        <v>827</v>
      </c>
      <c r="F3219">
        <v>393.49169999999998</v>
      </c>
      <c r="G3219">
        <v>428.14069999999998</v>
      </c>
      <c r="H3219">
        <v>414.221</v>
      </c>
      <c r="I3219">
        <v>402.91910000000001</v>
      </c>
      <c r="J3219">
        <v>394.67270000000002</v>
      </c>
      <c r="K3219">
        <v>402.846</v>
      </c>
      <c r="L3219">
        <v>402.99669999999998</v>
      </c>
      <c r="M3219">
        <v>405.98770000000002</v>
      </c>
    </row>
    <row r="3220" spans="1:13" x14ac:dyDescent="0.35">
      <c r="A3220" t="s">
        <v>9</v>
      </c>
      <c r="B3220" t="s">
        <v>15</v>
      </c>
      <c r="C3220" t="s">
        <v>23</v>
      </c>
      <c r="D3220" t="s">
        <v>727</v>
      </c>
      <c r="E3220" t="s">
        <v>56</v>
      </c>
      <c r="F3220">
        <v>62336.936339674998</v>
      </c>
      <c r="G3220">
        <v>74002.086704199988</v>
      </c>
      <c r="H3220">
        <v>85447.402759399993</v>
      </c>
      <c r="I3220">
        <v>96615.716865399998</v>
      </c>
      <c r="J3220">
        <v>107180.61183559999</v>
      </c>
      <c r="K3220">
        <v>118494.95699999999</v>
      </c>
      <c r="L3220">
        <v>129857.368</v>
      </c>
      <c r="M3220">
        <v>141250.215</v>
      </c>
    </row>
    <row r="3221" spans="1:13" x14ac:dyDescent="0.35">
      <c r="A3221" t="s">
        <v>9</v>
      </c>
      <c r="B3221" t="s">
        <v>15</v>
      </c>
      <c r="C3221" t="s">
        <v>23</v>
      </c>
      <c r="D3221" t="s">
        <v>728</v>
      </c>
      <c r="E3221" t="s">
        <v>56</v>
      </c>
      <c r="F3221">
        <v>85603.875539799992</v>
      </c>
      <c r="G3221">
        <v>105633.5069104</v>
      </c>
      <c r="H3221">
        <v>125641.982</v>
      </c>
      <c r="I3221">
        <v>145381.902</v>
      </c>
      <c r="J3221">
        <v>164118.52100000001</v>
      </c>
      <c r="K3221">
        <v>184272.58799999999</v>
      </c>
      <c r="L3221">
        <v>204588.61799999999</v>
      </c>
      <c r="M3221">
        <v>225118.78700000001</v>
      </c>
    </row>
    <row r="3222" spans="1:13" x14ac:dyDescent="0.35">
      <c r="A3222" t="s">
        <v>9</v>
      </c>
      <c r="B3222" t="s">
        <v>15</v>
      </c>
      <c r="C3222" t="s">
        <v>23</v>
      </c>
      <c r="D3222" t="s">
        <v>729</v>
      </c>
      <c r="E3222" t="s">
        <v>828</v>
      </c>
      <c r="F3222">
        <v>7257.2329</v>
      </c>
      <c r="G3222">
        <v>7623.6571999999996</v>
      </c>
      <c r="H3222">
        <v>7964.4282000000003</v>
      </c>
      <c r="I3222">
        <v>8273.4010999999991</v>
      </c>
      <c r="J3222">
        <v>8551.0051000000003</v>
      </c>
      <c r="K3222">
        <v>8795.5200999999997</v>
      </c>
      <c r="L3222">
        <v>9004.0542000000005</v>
      </c>
      <c r="M3222">
        <v>9172.3104000000003</v>
      </c>
    </row>
    <row r="3223" spans="1:13" x14ac:dyDescent="0.35">
      <c r="A3223" t="s">
        <v>9</v>
      </c>
      <c r="B3223" t="s">
        <v>15</v>
      </c>
      <c r="C3223" t="s">
        <v>23</v>
      </c>
      <c r="D3223" t="s">
        <v>730</v>
      </c>
      <c r="E3223" t="s">
        <v>829</v>
      </c>
      <c r="F3223">
        <v>4.3479999999999999</v>
      </c>
      <c r="G3223">
        <v>4.5623564000000014</v>
      </c>
      <c r="H3223">
        <v>41.901132500000003</v>
      </c>
      <c r="I3223">
        <v>123.6930997</v>
      </c>
      <c r="J3223">
        <v>269.99840819999997</v>
      </c>
      <c r="K3223">
        <v>417.64235719999999</v>
      </c>
      <c r="L3223">
        <v>891.44054749999998</v>
      </c>
      <c r="M3223">
        <v>1935.6965551999999</v>
      </c>
    </row>
    <row r="3224" spans="1:13" x14ac:dyDescent="0.35">
      <c r="A3224" t="s">
        <v>9</v>
      </c>
      <c r="B3224" t="s">
        <v>15</v>
      </c>
      <c r="C3224" t="s">
        <v>24</v>
      </c>
      <c r="D3224" t="s">
        <v>731</v>
      </c>
      <c r="E3224" t="s">
        <v>827</v>
      </c>
      <c r="F3224">
        <v>538.97677499999998</v>
      </c>
      <c r="G3224">
        <v>590.05529999999999</v>
      </c>
      <c r="H3224">
        <v>555.33320000000003</v>
      </c>
      <c r="I3224">
        <v>525.54520000000002</v>
      </c>
      <c r="J3224">
        <v>517.51739999999995</v>
      </c>
      <c r="K3224">
        <v>542.94169999999997</v>
      </c>
      <c r="L3224">
        <v>562.36540000000002</v>
      </c>
      <c r="M3224">
        <v>553.53269999999998</v>
      </c>
    </row>
    <row r="3225" spans="1:13" x14ac:dyDescent="0.35">
      <c r="A3225" t="s">
        <v>9</v>
      </c>
      <c r="B3225" t="s">
        <v>15</v>
      </c>
      <c r="C3225" t="s">
        <v>24</v>
      </c>
      <c r="D3225" t="s">
        <v>732</v>
      </c>
      <c r="E3225" t="s">
        <v>827</v>
      </c>
      <c r="F3225">
        <v>52.000774999999997</v>
      </c>
      <c r="G3225">
        <v>56.1738</v>
      </c>
      <c r="H3225">
        <v>64.847999999999999</v>
      </c>
      <c r="I3225">
        <v>76.561000000000007</v>
      </c>
      <c r="J3225">
        <v>99.815200000000004</v>
      </c>
      <c r="K3225">
        <v>133.3357</v>
      </c>
      <c r="L3225">
        <v>153.8262</v>
      </c>
      <c r="M3225">
        <v>157.69630000000001</v>
      </c>
    </row>
    <row r="3226" spans="1:13" x14ac:dyDescent="0.35">
      <c r="A3226" t="s">
        <v>9</v>
      </c>
      <c r="B3226" t="s">
        <v>15</v>
      </c>
      <c r="C3226" t="s">
        <v>24</v>
      </c>
      <c r="D3226" t="s">
        <v>820</v>
      </c>
      <c r="E3226" t="s">
        <v>827</v>
      </c>
      <c r="F3226">
        <v>4.8315250000000001</v>
      </c>
      <c r="G3226">
        <v>6.7652999999999999</v>
      </c>
      <c r="H3226">
        <v>9.3592999999999993</v>
      </c>
      <c r="I3226">
        <v>11.2942</v>
      </c>
      <c r="J3226">
        <v>14.094799999999999</v>
      </c>
      <c r="K3226">
        <v>15.379200000000001</v>
      </c>
      <c r="L3226">
        <v>19.720700000000001</v>
      </c>
      <c r="M3226">
        <v>18.285900000000002</v>
      </c>
    </row>
    <row r="3227" spans="1:13" x14ac:dyDescent="0.35">
      <c r="A3227" t="s">
        <v>9</v>
      </c>
      <c r="B3227" t="s">
        <v>15</v>
      </c>
      <c r="C3227" t="s">
        <v>24</v>
      </c>
      <c r="D3227" t="s">
        <v>733</v>
      </c>
      <c r="E3227" t="s">
        <v>827</v>
      </c>
      <c r="F3227">
        <v>7.0675000000000002E-2</v>
      </c>
      <c r="G3227">
        <v>0.12559999999999999</v>
      </c>
      <c r="H3227">
        <v>0.48959999999999998</v>
      </c>
      <c r="I3227">
        <v>1.7814000000000001</v>
      </c>
      <c r="J3227">
        <v>8.7822999999999993</v>
      </c>
      <c r="K3227">
        <v>27.8306</v>
      </c>
      <c r="L3227">
        <v>35.224499999999999</v>
      </c>
      <c r="M3227">
        <v>38.449100000000001</v>
      </c>
    </row>
    <row r="3228" spans="1:13" x14ac:dyDescent="0.35">
      <c r="A3228" t="s">
        <v>9</v>
      </c>
      <c r="B3228" t="s">
        <v>15</v>
      </c>
      <c r="C3228" t="s">
        <v>24</v>
      </c>
      <c r="D3228" t="s">
        <v>734</v>
      </c>
      <c r="E3228" t="s">
        <v>827</v>
      </c>
      <c r="F3228">
        <v>0</v>
      </c>
      <c r="G3228">
        <v>0</v>
      </c>
      <c r="H3228">
        <v>0</v>
      </c>
      <c r="I3228">
        <v>0</v>
      </c>
      <c r="J3228">
        <v>1.5808</v>
      </c>
      <c r="K3228">
        <v>13.358700000000001</v>
      </c>
      <c r="L3228">
        <v>27.475100000000001</v>
      </c>
      <c r="M3228">
        <v>38.449100000000001</v>
      </c>
    </row>
    <row r="3229" spans="1:13" x14ac:dyDescent="0.35">
      <c r="A3229" t="s">
        <v>9</v>
      </c>
      <c r="B3229" t="s">
        <v>15</v>
      </c>
      <c r="C3229" t="s">
        <v>24</v>
      </c>
      <c r="D3229" t="s">
        <v>735</v>
      </c>
      <c r="E3229" t="s">
        <v>827</v>
      </c>
      <c r="F3229">
        <v>7.0675000000000002E-2</v>
      </c>
      <c r="G3229">
        <v>0.12559999999999999</v>
      </c>
      <c r="H3229">
        <v>0.48959999999999998</v>
      </c>
      <c r="I3229">
        <v>1.7814000000000001</v>
      </c>
      <c r="J3229">
        <v>7.2015000000000002</v>
      </c>
      <c r="K3229">
        <v>14.4719</v>
      </c>
      <c r="L3229">
        <v>7.7493999999999996</v>
      </c>
      <c r="M3229">
        <v>0</v>
      </c>
    </row>
    <row r="3230" spans="1:13" x14ac:dyDescent="0.35">
      <c r="A3230" t="s">
        <v>9</v>
      </c>
      <c r="B3230" t="s">
        <v>15</v>
      </c>
      <c r="C3230" t="s">
        <v>24</v>
      </c>
      <c r="D3230" t="s">
        <v>736</v>
      </c>
      <c r="E3230" t="s">
        <v>827</v>
      </c>
      <c r="F3230">
        <v>0.76777499999999987</v>
      </c>
      <c r="G3230">
        <v>1.1212</v>
      </c>
      <c r="H3230">
        <v>1.7161999999999999</v>
      </c>
      <c r="I3230">
        <v>1.8242</v>
      </c>
      <c r="J3230">
        <v>2.1852999999999998</v>
      </c>
      <c r="K3230">
        <v>2.1472000000000002</v>
      </c>
      <c r="L3230">
        <v>3.9218000000000002</v>
      </c>
      <c r="M3230">
        <v>5.3314000000000004</v>
      </c>
    </row>
    <row r="3231" spans="1:13" x14ac:dyDescent="0.35">
      <c r="A3231" t="s">
        <v>9</v>
      </c>
      <c r="B3231" t="s">
        <v>15</v>
      </c>
      <c r="C3231" t="s">
        <v>24</v>
      </c>
      <c r="D3231" t="s">
        <v>737</v>
      </c>
      <c r="E3231" t="s">
        <v>827</v>
      </c>
      <c r="F3231">
        <v>18.528424999999999</v>
      </c>
      <c r="G3231">
        <v>21.944900000000001</v>
      </c>
      <c r="H3231">
        <v>26.625900000000001</v>
      </c>
      <c r="I3231">
        <v>31.0183</v>
      </c>
      <c r="J3231">
        <v>42.215699999999998</v>
      </c>
      <c r="K3231">
        <v>63.581899999999997</v>
      </c>
      <c r="L3231">
        <v>78.470399999999998</v>
      </c>
      <c r="M3231">
        <v>82.968400000000003</v>
      </c>
    </row>
    <row r="3232" spans="1:13" x14ac:dyDescent="0.35">
      <c r="A3232" t="s">
        <v>9</v>
      </c>
      <c r="B3232" t="s">
        <v>15</v>
      </c>
      <c r="C3232" t="s">
        <v>24</v>
      </c>
      <c r="D3232" t="s">
        <v>738</v>
      </c>
      <c r="E3232" t="s">
        <v>827</v>
      </c>
      <c r="F3232">
        <v>0.83240000000000003</v>
      </c>
      <c r="G3232">
        <v>2.6345000000000001</v>
      </c>
      <c r="H3232">
        <v>7.8475000000000001</v>
      </c>
      <c r="I3232">
        <v>16.416599999999999</v>
      </c>
      <c r="J3232">
        <v>29.868600000000001</v>
      </c>
      <c r="K3232">
        <v>43.383000000000003</v>
      </c>
      <c r="L3232">
        <v>50.735500000000002</v>
      </c>
      <c r="M3232">
        <v>51.7988</v>
      </c>
    </row>
    <row r="3233" spans="1:13" x14ac:dyDescent="0.35">
      <c r="A3233" t="s">
        <v>9</v>
      </c>
      <c r="B3233" t="s">
        <v>15</v>
      </c>
      <c r="C3233" t="s">
        <v>24</v>
      </c>
      <c r="D3233" t="s">
        <v>739</v>
      </c>
      <c r="E3233" t="s">
        <v>827</v>
      </c>
      <c r="F3233">
        <v>32.785299999999999</v>
      </c>
      <c r="G3233">
        <v>31.806699999999999</v>
      </c>
      <c r="H3233">
        <v>30.699400000000001</v>
      </c>
      <c r="I3233">
        <v>29.471299999999999</v>
      </c>
      <c r="J3233">
        <v>28.144400000000001</v>
      </c>
      <c r="K3233">
        <v>26.777200000000001</v>
      </c>
      <c r="L3233">
        <v>25.3626</v>
      </c>
      <c r="M3233">
        <v>23.938199999999998</v>
      </c>
    </row>
    <row r="3234" spans="1:13" x14ac:dyDescent="0.35">
      <c r="A3234" t="s">
        <v>9</v>
      </c>
      <c r="B3234" t="s">
        <v>15</v>
      </c>
      <c r="C3234" t="s">
        <v>24</v>
      </c>
      <c r="D3234" t="s">
        <v>740</v>
      </c>
      <c r="E3234" t="s">
        <v>827</v>
      </c>
      <c r="F3234">
        <v>0</v>
      </c>
      <c r="G3234">
        <v>0</v>
      </c>
      <c r="H3234">
        <v>0</v>
      </c>
      <c r="I3234">
        <v>0</v>
      </c>
      <c r="J3234">
        <v>7.3505000000000003</v>
      </c>
      <c r="K3234">
        <v>35.213200000000001</v>
      </c>
      <c r="L3234">
        <v>70.107799999999997</v>
      </c>
      <c r="M3234">
        <v>95.579300000000003</v>
      </c>
    </row>
    <row r="3235" spans="1:13" x14ac:dyDescent="0.35">
      <c r="A3235" t="s">
        <v>9</v>
      </c>
      <c r="B3235" t="s">
        <v>15</v>
      </c>
      <c r="C3235" t="s">
        <v>24</v>
      </c>
      <c r="D3235" t="s">
        <v>741</v>
      </c>
      <c r="E3235" t="s">
        <v>827</v>
      </c>
      <c r="F3235">
        <v>52.000774999999997</v>
      </c>
      <c r="G3235">
        <v>56.1738</v>
      </c>
      <c r="H3235">
        <v>64.847999999999999</v>
      </c>
      <c r="I3235">
        <v>76.561000000000007</v>
      </c>
      <c r="J3235">
        <v>92.464699999999993</v>
      </c>
      <c r="K3235">
        <v>98.122500000000002</v>
      </c>
      <c r="L3235">
        <v>83.718400000000003</v>
      </c>
      <c r="M3235">
        <v>62.117100000000001</v>
      </c>
    </row>
    <row r="3236" spans="1:13" x14ac:dyDescent="0.35">
      <c r="A3236" t="s">
        <v>9</v>
      </c>
      <c r="B3236" t="s">
        <v>15</v>
      </c>
      <c r="C3236" t="s">
        <v>24</v>
      </c>
      <c r="D3236" t="s">
        <v>742</v>
      </c>
      <c r="E3236" t="s">
        <v>827</v>
      </c>
      <c r="F3236">
        <v>135.719775</v>
      </c>
      <c r="G3236">
        <v>149.79679999999999</v>
      </c>
      <c r="H3236">
        <v>84.5732</v>
      </c>
      <c r="I3236">
        <v>44.799300000000002</v>
      </c>
      <c r="J3236">
        <v>29.130199999999999</v>
      </c>
      <c r="K3236">
        <v>26.620999999999999</v>
      </c>
      <c r="L3236">
        <v>31.040800000000001</v>
      </c>
      <c r="M3236">
        <v>14.8559</v>
      </c>
    </row>
    <row r="3237" spans="1:13" x14ac:dyDescent="0.35">
      <c r="A3237" t="s">
        <v>9</v>
      </c>
      <c r="B3237" t="s">
        <v>15</v>
      </c>
      <c r="C3237" t="s">
        <v>24</v>
      </c>
      <c r="D3237" t="s">
        <v>743</v>
      </c>
      <c r="E3237" t="s">
        <v>827</v>
      </c>
      <c r="F3237">
        <v>79.504650000000012</v>
      </c>
      <c r="G3237">
        <v>89.371399999999994</v>
      </c>
      <c r="H3237">
        <v>54.009599999999999</v>
      </c>
      <c r="I3237">
        <v>26.8598</v>
      </c>
      <c r="J3237">
        <v>17.2117</v>
      </c>
      <c r="K3237">
        <v>16.577400000000001</v>
      </c>
      <c r="L3237">
        <v>22.601400000000002</v>
      </c>
      <c r="M3237">
        <v>10.5221</v>
      </c>
    </row>
    <row r="3238" spans="1:13" x14ac:dyDescent="0.35">
      <c r="A3238" t="s">
        <v>9</v>
      </c>
      <c r="B3238" t="s">
        <v>15</v>
      </c>
      <c r="C3238" t="s">
        <v>24</v>
      </c>
      <c r="D3238" t="s">
        <v>744</v>
      </c>
      <c r="E3238" t="s">
        <v>827</v>
      </c>
      <c r="F3238">
        <v>0</v>
      </c>
      <c r="G3238">
        <v>0</v>
      </c>
      <c r="H3238">
        <v>0</v>
      </c>
      <c r="I3238">
        <v>3.2231999999999998</v>
      </c>
      <c r="J3238">
        <v>7.2289000000000003</v>
      </c>
      <c r="K3238">
        <v>11.935700000000001</v>
      </c>
      <c r="L3238">
        <v>22.601400000000002</v>
      </c>
      <c r="M3238">
        <v>10.5221</v>
      </c>
    </row>
    <row r="3239" spans="1:13" x14ac:dyDescent="0.35">
      <c r="A3239" t="s">
        <v>9</v>
      </c>
      <c r="B3239" t="s">
        <v>15</v>
      </c>
      <c r="C3239" t="s">
        <v>24</v>
      </c>
      <c r="D3239" t="s">
        <v>745</v>
      </c>
      <c r="E3239" t="s">
        <v>827</v>
      </c>
      <c r="F3239">
        <v>79.504650000000012</v>
      </c>
      <c r="G3239">
        <v>89.371399999999994</v>
      </c>
      <c r="H3239">
        <v>54.009599999999999</v>
      </c>
      <c r="I3239">
        <v>23.636600000000001</v>
      </c>
      <c r="J3239">
        <v>9.9827999999999992</v>
      </c>
      <c r="K3239">
        <v>4.6417000000000002</v>
      </c>
      <c r="L3239">
        <v>0</v>
      </c>
      <c r="M3239">
        <v>0</v>
      </c>
    </row>
    <row r="3240" spans="1:13" x14ac:dyDescent="0.35">
      <c r="A3240" t="s">
        <v>9</v>
      </c>
      <c r="B3240" t="s">
        <v>15</v>
      </c>
      <c r="C3240" t="s">
        <v>24</v>
      </c>
      <c r="D3240" t="s">
        <v>746</v>
      </c>
      <c r="E3240" t="s">
        <v>827</v>
      </c>
      <c r="F3240">
        <v>0</v>
      </c>
      <c r="G3240">
        <v>0</v>
      </c>
      <c r="H3240">
        <v>0</v>
      </c>
      <c r="I3240">
        <v>3.7698999999999998</v>
      </c>
      <c r="J3240">
        <v>8.4418000000000006</v>
      </c>
      <c r="K3240">
        <v>13.967700000000001</v>
      </c>
      <c r="L3240">
        <v>26.294699999999999</v>
      </c>
      <c r="M3240">
        <v>12.279299999999999</v>
      </c>
    </row>
    <row r="3241" spans="1:13" x14ac:dyDescent="0.35">
      <c r="A3241" t="s">
        <v>9</v>
      </c>
      <c r="B3241" t="s">
        <v>15</v>
      </c>
      <c r="C3241" t="s">
        <v>24</v>
      </c>
      <c r="D3241" t="s">
        <v>747</v>
      </c>
      <c r="E3241" t="s">
        <v>827</v>
      </c>
      <c r="F3241">
        <v>135.719775</v>
      </c>
      <c r="G3241">
        <v>149.79679999999999</v>
      </c>
      <c r="H3241">
        <v>84.5732</v>
      </c>
      <c r="I3241">
        <v>41.029400000000003</v>
      </c>
      <c r="J3241">
        <v>20.688300000000002</v>
      </c>
      <c r="K3241">
        <v>12.6533</v>
      </c>
      <c r="L3241">
        <v>4.7461000000000002</v>
      </c>
      <c r="M3241">
        <v>2.5766</v>
      </c>
    </row>
    <row r="3242" spans="1:13" x14ac:dyDescent="0.35">
      <c r="A3242" t="s">
        <v>9</v>
      </c>
      <c r="B3242" t="s">
        <v>16</v>
      </c>
      <c r="C3242" t="s">
        <v>21</v>
      </c>
      <c r="D3242" t="s">
        <v>748</v>
      </c>
      <c r="E3242" t="s">
        <v>827</v>
      </c>
      <c r="F3242">
        <v>457.99669999999998</v>
      </c>
      <c r="G3242">
        <v>498.69589999999999</v>
      </c>
      <c r="H3242">
        <v>434.5899</v>
      </c>
      <c r="I3242">
        <v>359.28199999999998</v>
      </c>
      <c r="J3242">
        <v>287.11070000000001</v>
      </c>
      <c r="K3242">
        <v>249.51480000000001</v>
      </c>
      <c r="L3242">
        <v>207.00899999999999</v>
      </c>
      <c r="M3242">
        <v>143.35230000000001</v>
      </c>
    </row>
    <row r="3243" spans="1:13" x14ac:dyDescent="0.35">
      <c r="A3243" t="s">
        <v>9</v>
      </c>
      <c r="B3243" t="s">
        <v>16</v>
      </c>
      <c r="C3243" t="s">
        <v>21</v>
      </c>
      <c r="D3243" t="s">
        <v>749</v>
      </c>
      <c r="E3243" t="s">
        <v>827</v>
      </c>
      <c r="F3243">
        <v>0</v>
      </c>
      <c r="G3243">
        <v>0</v>
      </c>
      <c r="H3243">
        <v>0</v>
      </c>
      <c r="I3243">
        <v>7.0862999999999996</v>
      </c>
      <c r="J3243">
        <v>35.651899999999998</v>
      </c>
      <c r="K3243">
        <v>76.813599999999994</v>
      </c>
      <c r="L3243">
        <v>124.5913</v>
      </c>
      <c r="M3243">
        <v>110.59010000000001</v>
      </c>
    </row>
    <row r="3244" spans="1:13" x14ac:dyDescent="0.35">
      <c r="A3244" t="s">
        <v>9</v>
      </c>
      <c r="B3244" t="s">
        <v>16</v>
      </c>
      <c r="C3244" t="s">
        <v>21</v>
      </c>
      <c r="D3244" t="s">
        <v>750</v>
      </c>
      <c r="E3244" t="s">
        <v>827</v>
      </c>
      <c r="F3244">
        <v>457.99669999999998</v>
      </c>
      <c r="G3244">
        <v>498.69589999999999</v>
      </c>
      <c r="H3244">
        <v>434.5899</v>
      </c>
      <c r="I3244">
        <v>352.19569999999999</v>
      </c>
      <c r="J3244">
        <v>251.4588</v>
      </c>
      <c r="K3244">
        <v>172.7012</v>
      </c>
      <c r="L3244">
        <v>82.417599999999993</v>
      </c>
      <c r="M3244">
        <v>32.762300000000003</v>
      </c>
    </row>
    <row r="3245" spans="1:13" x14ac:dyDescent="0.35">
      <c r="A3245" t="s">
        <v>9</v>
      </c>
      <c r="B3245" t="s">
        <v>16</v>
      </c>
      <c r="C3245" t="s">
        <v>21</v>
      </c>
      <c r="D3245" t="s">
        <v>751</v>
      </c>
      <c r="E3245" t="s">
        <v>827</v>
      </c>
      <c r="F3245">
        <v>121.967275</v>
      </c>
      <c r="G3245">
        <v>132.3802</v>
      </c>
      <c r="H3245">
        <v>136.27969999999999</v>
      </c>
      <c r="I3245">
        <v>123.0419</v>
      </c>
      <c r="J3245">
        <v>101.9923</v>
      </c>
      <c r="K3245">
        <v>90.242000000000004</v>
      </c>
      <c r="L3245">
        <v>85.232799999999997</v>
      </c>
      <c r="M3245">
        <v>76.259699999999995</v>
      </c>
    </row>
    <row r="3246" spans="1:13" x14ac:dyDescent="0.35">
      <c r="A3246" t="s">
        <v>9</v>
      </c>
      <c r="B3246" t="s">
        <v>16</v>
      </c>
      <c r="C3246" t="s">
        <v>21</v>
      </c>
      <c r="D3246" t="s">
        <v>752</v>
      </c>
      <c r="E3246" t="s">
        <v>827</v>
      </c>
      <c r="F3246">
        <v>37.500150000000012</v>
      </c>
      <c r="G3246">
        <v>41.587200000000003</v>
      </c>
      <c r="H3246">
        <v>46.603999999999999</v>
      </c>
      <c r="I3246">
        <v>48.406500000000001</v>
      </c>
      <c r="J3246">
        <v>47.314900000000002</v>
      </c>
      <c r="K3246">
        <v>47.510800000000003</v>
      </c>
      <c r="L3246">
        <v>54.129100000000001</v>
      </c>
      <c r="M3246">
        <v>52.918799999999997</v>
      </c>
    </row>
    <row r="3247" spans="1:13" x14ac:dyDescent="0.35">
      <c r="A3247" t="s">
        <v>9</v>
      </c>
      <c r="B3247" t="s">
        <v>16</v>
      </c>
      <c r="C3247" t="s">
        <v>21</v>
      </c>
      <c r="D3247" t="s">
        <v>753</v>
      </c>
      <c r="E3247" t="s">
        <v>827</v>
      </c>
      <c r="F3247">
        <v>0</v>
      </c>
      <c r="G3247">
        <v>0</v>
      </c>
      <c r="H3247">
        <v>0</v>
      </c>
      <c r="I3247">
        <v>1.9362999999999999</v>
      </c>
      <c r="J3247">
        <v>14.1945</v>
      </c>
      <c r="K3247">
        <v>28.506499999999999</v>
      </c>
      <c r="L3247">
        <v>48.716200000000001</v>
      </c>
      <c r="M3247">
        <v>52.918799999999997</v>
      </c>
    </row>
    <row r="3248" spans="1:13" x14ac:dyDescent="0.35">
      <c r="A3248" t="s">
        <v>9</v>
      </c>
      <c r="B3248" t="s">
        <v>16</v>
      </c>
      <c r="C3248" t="s">
        <v>21</v>
      </c>
      <c r="D3248" t="s">
        <v>754</v>
      </c>
      <c r="E3248" t="s">
        <v>827</v>
      </c>
      <c r="F3248">
        <v>37.500150000000012</v>
      </c>
      <c r="G3248">
        <v>41.587200000000003</v>
      </c>
      <c r="H3248">
        <v>46.603999999999999</v>
      </c>
      <c r="I3248">
        <v>46.470199999999998</v>
      </c>
      <c r="J3248">
        <v>33.1205</v>
      </c>
      <c r="K3248">
        <v>19.004300000000001</v>
      </c>
      <c r="L3248">
        <v>5.4128999999999996</v>
      </c>
      <c r="M3248">
        <v>0</v>
      </c>
    </row>
    <row r="3249" spans="1:13" x14ac:dyDescent="0.35">
      <c r="A3249" t="s">
        <v>9</v>
      </c>
      <c r="B3249" t="s">
        <v>16</v>
      </c>
      <c r="C3249" t="s">
        <v>21</v>
      </c>
      <c r="D3249" t="s">
        <v>755</v>
      </c>
      <c r="E3249" t="s">
        <v>827</v>
      </c>
      <c r="F3249">
        <v>0</v>
      </c>
      <c r="G3249">
        <v>0</v>
      </c>
      <c r="H3249">
        <v>0</v>
      </c>
      <c r="I3249">
        <v>2.6204999999999998</v>
      </c>
      <c r="J3249">
        <v>19.0063</v>
      </c>
      <c r="K3249">
        <v>38.033999999999999</v>
      </c>
      <c r="L3249">
        <v>63.702100000000002</v>
      </c>
      <c r="M3249">
        <v>68.798400000000001</v>
      </c>
    </row>
    <row r="3250" spans="1:13" x14ac:dyDescent="0.35">
      <c r="A3250" t="s">
        <v>9</v>
      </c>
      <c r="B3250" t="s">
        <v>16</v>
      </c>
      <c r="C3250" t="s">
        <v>21</v>
      </c>
      <c r="D3250" t="s">
        <v>756</v>
      </c>
      <c r="E3250" t="s">
        <v>827</v>
      </c>
      <c r="F3250">
        <v>121.967275</v>
      </c>
      <c r="G3250">
        <v>132.3802</v>
      </c>
      <c r="H3250">
        <v>136.27969999999999</v>
      </c>
      <c r="I3250">
        <v>120.42140000000001</v>
      </c>
      <c r="J3250">
        <v>82.986000000000004</v>
      </c>
      <c r="K3250">
        <v>52.207999999999998</v>
      </c>
      <c r="L3250">
        <v>21.5307</v>
      </c>
      <c r="M3250">
        <v>7.4612999999999996</v>
      </c>
    </row>
    <row r="3251" spans="1:13" x14ac:dyDescent="0.35">
      <c r="A3251" t="s">
        <v>9</v>
      </c>
      <c r="B3251" t="s">
        <v>16</v>
      </c>
      <c r="C3251" t="s">
        <v>21</v>
      </c>
      <c r="D3251" t="s">
        <v>757</v>
      </c>
      <c r="E3251" t="s">
        <v>827</v>
      </c>
      <c r="F3251">
        <v>0.23167499999999999</v>
      </c>
      <c r="G3251">
        <v>0.2465</v>
      </c>
      <c r="H3251">
        <v>0.27310000000000001</v>
      </c>
      <c r="I3251">
        <v>0.30249999999999999</v>
      </c>
      <c r="J3251">
        <v>0.34870000000000001</v>
      </c>
      <c r="K3251">
        <v>0.38329999999999997</v>
      </c>
      <c r="L3251">
        <v>0.42509999999999998</v>
      </c>
      <c r="M3251">
        <v>0.48</v>
      </c>
    </row>
    <row r="3252" spans="1:13" x14ac:dyDescent="0.35">
      <c r="A3252" t="s">
        <v>9</v>
      </c>
      <c r="B3252" t="s">
        <v>16</v>
      </c>
      <c r="C3252" t="s">
        <v>21</v>
      </c>
      <c r="D3252" t="s">
        <v>758</v>
      </c>
      <c r="E3252" t="s">
        <v>827</v>
      </c>
      <c r="F3252">
        <v>14.772600000000001</v>
      </c>
      <c r="G3252">
        <v>17.065000000000001</v>
      </c>
      <c r="H3252">
        <v>20.895499999999998</v>
      </c>
      <c r="I3252">
        <v>24.505800000000001</v>
      </c>
      <c r="J3252">
        <v>25.2623</v>
      </c>
      <c r="K3252">
        <v>23.407299999999999</v>
      </c>
      <c r="L3252">
        <v>23.543099999999999</v>
      </c>
      <c r="M3252">
        <v>24.171500000000002</v>
      </c>
    </row>
    <row r="3253" spans="1:13" x14ac:dyDescent="0.35">
      <c r="A3253" t="s">
        <v>9</v>
      </c>
      <c r="B3253" t="s">
        <v>16</v>
      </c>
      <c r="C3253" t="s">
        <v>21</v>
      </c>
      <c r="D3253" t="s">
        <v>759</v>
      </c>
      <c r="E3253" t="s">
        <v>827</v>
      </c>
      <c r="F3253">
        <v>17.893750000000001</v>
      </c>
      <c r="G3253">
        <v>21.842400000000001</v>
      </c>
      <c r="H3253">
        <v>39.143799999999999</v>
      </c>
      <c r="I3253">
        <v>69.878100000000003</v>
      </c>
      <c r="J3253">
        <v>109.715</v>
      </c>
      <c r="K3253">
        <v>138.03200000000001</v>
      </c>
      <c r="L3253">
        <v>177.3982</v>
      </c>
      <c r="M3253">
        <v>225.97880000000001</v>
      </c>
    </row>
    <row r="3254" spans="1:13" x14ac:dyDescent="0.35">
      <c r="A3254" t="s">
        <v>9</v>
      </c>
      <c r="B3254" t="s">
        <v>16</v>
      </c>
      <c r="C3254" t="s">
        <v>21</v>
      </c>
      <c r="D3254" t="s">
        <v>760</v>
      </c>
      <c r="E3254" t="s">
        <v>827</v>
      </c>
      <c r="F3254">
        <v>11.085525000000001</v>
      </c>
      <c r="G3254">
        <v>13.3432</v>
      </c>
      <c r="H3254">
        <v>16.7515</v>
      </c>
      <c r="I3254">
        <v>19.824100000000001</v>
      </c>
      <c r="J3254">
        <v>20.8766</v>
      </c>
      <c r="K3254">
        <v>22.059200000000001</v>
      </c>
      <c r="L3254">
        <v>24.132000000000001</v>
      </c>
      <c r="M3254">
        <v>26.505299999999998</v>
      </c>
    </row>
    <row r="3255" spans="1:13" x14ac:dyDescent="0.35">
      <c r="A3255" t="s">
        <v>9</v>
      </c>
      <c r="B3255" t="s">
        <v>16</v>
      </c>
      <c r="C3255" t="s">
        <v>21</v>
      </c>
      <c r="D3255" t="s">
        <v>761</v>
      </c>
      <c r="E3255" t="s">
        <v>827</v>
      </c>
      <c r="F3255">
        <v>200.30965</v>
      </c>
      <c r="G3255">
        <v>216.5188</v>
      </c>
      <c r="H3255">
        <v>213.73689999999999</v>
      </c>
      <c r="I3255">
        <v>191.4408</v>
      </c>
      <c r="J3255">
        <v>155.98830000000001</v>
      </c>
      <c r="K3255">
        <v>132.65180000000001</v>
      </c>
      <c r="L3255">
        <v>90.735299999999995</v>
      </c>
      <c r="M3255">
        <v>52.236699999999999</v>
      </c>
    </row>
    <row r="3256" spans="1:13" x14ac:dyDescent="0.35">
      <c r="A3256" t="s">
        <v>9</v>
      </c>
      <c r="B3256" t="s">
        <v>16</v>
      </c>
      <c r="C3256" t="s">
        <v>21</v>
      </c>
      <c r="D3256" t="s">
        <v>762</v>
      </c>
      <c r="E3256" t="s">
        <v>827</v>
      </c>
      <c r="F3256">
        <v>13.00245</v>
      </c>
      <c r="G3256">
        <v>13.948600000000001</v>
      </c>
      <c r="H3256">
        <v>15.166700000000001</v>
      </c>
      <c r="I3256">
        <v>14.956899999999999</v>
      </c>
      <c r="J3256">
        <v>13.868</v>
      </c>
      <c r="K3256">
        <v>13.3391</v>
      </c>
      <c r="L3256">
        <v>14.048299999999999</v>
      </c>
      <c r="M3256">
        <v>12.916499999999999</v>
      </c>
    </row>
    <row r="3257" spans="1:13" x14ac:dyDescent="0.35">
      <c r="A3257" t="s">
        <v>9</v>
      </c>
      <c r="B3257" t="s">
        <v>16</v>
      </c>
      <c r="C3257" t="s">
        <v>21</v>
      </c>
      <c r="D3257" t="s">
        <v>763</v>
      </c>
      <c r="E3257" t="s">
        <v>827</v>
      </c>
      <c r="F3257">
        <v>0</v>
      </c>
      <c r="G3257">
        <v>0</v>
      </c>
      <c r="H3257">
        <v>0</v>
      </c>
      <c r="I3257">
        <v>0.59830000000000005</v>
      </c>
      <c r="J3257">
        <v>4.1604000000000001</v>
      </c>
      <c r="K3257">
        <v>8.0035000000000007</v>
      </c>
      <c r="L3257">
        <v>12.6435</v>
      </c>
      <c r="M3257">
        <v>12.916499999999999</v>
      </c>
    </row>
    <row r="3258" spans="1:13" x14ac:dyDescent="0.35">
      <c r="A3258" t="s">
        <v>9</v>
      </c>
      <c r="B3258" t="s">
        <v>16</v>
      </c>
      <c r="C3258" t="s">
        <v>21</v>
      </c>
      <c r="D3258" t="s">
        <v>764</v>
      </c>
      <c r="E3258" t="s">
        <v>827</v>
      </c>
      <c r="F3258">
        <v>13.00245</v>
      </c>
      <c r="G3258">
        <v>13.948600000000001</v>
      </c>
      <c r="H3258">
        <v>15.166700000000001</v>
      </c>
      <c r="I3258">
        <v>14.358599999999999</v>
      </c>
      <c r="J3258">
        <v>9.7075999999999993</v>
      </c>
      <c r="K3258">
        <v>5.3356000000000003</v>
      </c>
      <c r="L3258">
        <v>1.4048</v>
      </c>
      <c r="M3258">
        <v>0</v>
      </c>
    </row>
    <row r="3259" spans="1:13" x14ac:dyDescent="0.35">
      <c r="A3259" t="s">
        <v>9</v>
      </c>
      <c r="B3259" t="s">
        <v>16</v>
      </c>
      <c r="C3259" t="s">
        <v>21</v>
      </c>
      <c r="D3259" t="s">
        <v>765</v>
      </c>
      <c r="E3259" t="s">
        <v>827</v>
      </c>
      <c r="F3259">
        <v>0</v>
      </c>
      <c r="G3259">
        <v>0</v>
      </c>
      <c r="H3259">
        <v>0</v>
      </c>
      <c r="I3259">
        <v>0.69589999999999996</v>
      </c>
      <c r="J3259">
        <v>8.2036999999999995</v>
      </c>
      <c r="K3259">
        <v>24.812000000000001</v>
      </c>
      <c r="L3259">
        <v>34.5944</v>
      </c>
      <c r="M3259">
        <v>29.5124</v>
      </c>
    </row>
    <row r="3260" spans="1:13" x14ac:dyDescent="0.35">
      <c r="A3260" t="s">
        <v>9</v>
      </c>
      <c r="B3260" t="s">
        <v>16</v>
      </c>
      <c r="C3260" t="s">
        <v>22</v>
      </c>
      <c r="D3260" t="s">
        <v>766</v>
      </c>
      <c r="E3260" t="s">
        <v>827</v>
      </c>
      <c r="F3260">
        <v>200.30965</v>
      </c>
      <c r="G3260">
        <v>216.5188</v>
      </c>
      <c r="H3260">
        <v>213.73689999999999</v>
      </c>
      <c r="I3260">
        <v>190.7449</v>
      </c>
      <c r="J3260">
        <v>147.78450000000001</v>
      </c>
      <c r="K3260">
        <v>107.8398</v>
      </c>
      <c r="L3260">
        <v>56.140900000000002</v>
      </c>
      <c r="M3260">
        <v>22.724299999999999</v>
      </c>
    </row>
    <row r="3261" spans="1:13" x14ac:dyDescent="0.35">
      <c r="A3261" t="s">
        <v>9</v>
      </c>
      <c r="B3261" t="s">
        <v>16</v>
      </c>
      <c r="C3261" t="s">
        <v>22</v>
      </c>
      <c r="D3261" t="s">
        <v>821</v>
      </c>
      <c r="E3261" t="s">
        <v>827</v>
      </c>
      <c r="F3261">
        <v>2.7099999999999999E-2</v>
      </c>
      <c r="G3261">
        <v>2.47E-2</v>
      </c>
      <c r="H3261">
        <v>2.4799999999999999E-2</v>
      </c>
      <c r="I3261">
        <v>2.5999999999999999E-2</v>
      </c>
      <c r="J3261">
        <v>2.7400000000000001E-2</v>
      </c>
      <c r="K3261">
        <v>2.87E-2</v>
      </c>
      <c r="L3261">
        <v>3.0200000000000001E-2</v>
      </c>
      <c r="M3261">
        <v>3.1800000000000002E-2</v>
      </c>
    </row>
    <row r="3262" spans="1:13" x14ac:dyDescent="0.35">
      <c r="A3262" t="s">
        <v>9</v>
      </c>
      <c r="B3262" t="s">
        <v>16</v>
      </c>
      <c r="C3262" t="s">
        <v>22</v>
      </c>
      <c r="D3262" t="s">
        <v>767</v>
      </c>
      <c r="E3262" t="s">
        <v>827</v>
      </c>
      <c r="F3262">
        <v>0.73475000000000001</v>
      </c>
      <c r="G3262">
        <v>1.2466999999999999</v>
      </c>
      <c r="H3262">
        <v>5.0233999999999996</v>
      </c>
      <c r="I3262">
        <v>13.238099999999999</v>
      </c>
      <c r="J3262">
        <v>28.924099999999999</v>
      </c>
      <c r="K3262">
        <v>43.552700000000002</v>
      </c>
      <c r="L3262">
        <v>63.634900000000002</v>
      </c>
      <c r="M3262">
        <v>88.562700000000007</v>
      </c>
    </row>
    <row r="3263" spans="1:13" x14ac:dyDescent="0.35">
      <c r="A3263" t="s">
        <v>9</v>
      </c>
      <c r="B3263" t="s">
        <v>16</v>
      </c>
      <c r="C3263" t="s">
        <v>22</v>
      </c>
      <c r="D3263" t="s">
        <v>768</v>
      </c>
      <c r="E3263" t="s">
        <v>827</v>
      </c>
      <c r="F3263">
        <v>2.1276250000000001</v>
      </c>
      <c r="G3263">
        <v>3.2595000000000001</v>
      </c>
      <c r="H3263">
        <v>12.927</v>
      </c>
      <c r="I3263">
        <v>31.805700000000002</v>
      </c>
      <c r="J3263">
        <v>55.152500000000003</v>
      </c>
      <c r="K3263">
        <v>70.66</v>
      </c>
      <c r="L3263">
        <v>89.764899999999997</v>
      </c>
      <c r="M3263">
        <v>112.73269999999999</v>
      </c>
    </row>
    <row r="3264" spans="1:13" x14ac:dyDescent="0.35">
      <c r="A3264" t="s">
        <v>9</v>
      </c>
      <c r="B3264" t="s">
        <v>16</v>
      </c>
      <c r="C3264" t="s">
        <v>22</v>
      </c>
      <c r="D3264" t="s">
        <v>769</v>
      </c>
      <c r="E3264" t="s">
        <v>827</v>
      </c>
      <c r="F3264">
        <v>425.74660000000011</v>
      </c>
      <c r="G3264">
        <v>463.85199999999998</v>
      </c>
      <c r="H3264">
        <v>459.70929999999998</v>
      </c>
      <c r="I3264">
        <v>450.06790000000001</v>
      </c>
      <c r="J3264">
        <v>443.7353</v>
      </c>
      <c r="K3264">
        <v>454.9255</v>
      </c>
      <c r="L3264">
        <v>460.48149999999998</v>
      </c>
      <c r="M3264">
        <v>466.24680000000001</v>
      </c>
    </row>
    <row r="3265" spans="1:13" x14ac:dyDescent="0.35">
      <c r="A3265" t="s">
        <v>9</v>
      </c>
      <c r="B3265" t="s">
        <v>16</v>
      </c>
      <c r="C3265" t="s">
        <v>22</v>
      </c>
      <c r="D3265" t="s">
        <v>770</v>
      </c>
      <c r="E3265" t="s">
        <v>827</v>
      </c>
      <c r="F3265">
        <v>84.118750000000006</v>
      </c>
      <c r="G3265">
        <v>96.506600000000006</v>
      </c>
      <c r="H3265">
        <v>107.6138</v>
      </c>
      <c r="I3265">
        <v>133.16650000000001</v>
      </c>
      <c r="J3265">
        <v>172.87479999999999</v>
      </c>
      <c r="K3265">
        <v>210.92529999999999</v>
      </c>
      <c r="L3265">
        <v>262.08210000000003</v>
      </c>
      <c r="M3265">
        <v>312.59809999999999</v>
      </c>
    </row>
    <row r="3266" spans="1:13" x14ac:dyDescent="0.35">
      <c r="A3266" t="s">
        <v>9</v>
      </c>
      <c r="B3266" t="s">
        <v>16</v>
      </c>
      <c r="C3266" t="s">
        <v>22</v>
      </c>
      <c r="D3266" t="s">
        <v>771</v>
      </c>
      <c r="E3266" t="s">
        <v>827</v>
      </c>
      <c r="F3266">
        <v>1.2537499999999999</v>
      </c>
      <c r="G3266">
        <v>1.2446999999999999</v>
      </c>
      <c r="H3266">
        <v>1.4444999999999999</v>
      </c>
      <c r="I3266">
        <v>2.0880999999999998</v>
      </c>
      <c r="J3266">
        <v>5.3033000000000001</v>
      </c>
      <c r="K3266">
        <v>13.9427</v>
      </c>
      <c r="L3266">
        <v>17.337599999999998</v>
      </c>
      <c r="M3266">
        <v>18.858499999999999</v>
      </c>
    </row>
    <row r="3267" spans="1:13" x14ac:dyDescent="0.35">
      <c r="A3267" t="s">
        <v>9</v>
      </c>
      <c r="B3267" t="s">
        <v>16</v>
      </c>
      <c r="C3267" t="s">
        <v>22</v>
      </c>
      <c r="D3267" t="s">
        <v>772</v>
      </c>
      <c r="E3267" t="s">
        <v>827</v>
      </c>
      <c r="F3267">
        <v>0</v>
      </c>
      <c r="G3267">
        <v>0</v>
      </c>
      <c r="H3267">
        <v>0</v>
      </c>
      <c r="I3267">
        <v>0</v>
      </c>
      <c r="J3267">
        <v>0.71140000000000003</v>
      </c>
      <c r="K3267">
        <v>6.0114000000000001</v>
      </c>
      <c r="L3267">
        <v>12.363799999999999</v>
      </c>
      <c r="M3267">
        <v>17.302099999999999</v>
      </c>
    </row>
    <row r="3268" spans="1:13" x14ac:dyDescent="0.35">
      <c r="A3268" t="s">
        <v>9</v>
      </c>
      <c r="B3268" t="s">
        <v>16</v>
      </c>
      <c r="C3268" t="s">
        <v>22</v>
      </c>
      <c r="D3268" t="s">
        <v>773</v>
      </c>
      <c r="E3268" t="s">
        <v>827</v>
      </c>
      <c r="F3268">
        <v>1.2537499999999999</v>
      </c>
      <c r="G3268">
        <v>1.2446999999999999</v>
      </c>
      <c r="H3268">
        <v>1.4444999999999999</v>
      </c>
      <c r="I3268">
        <v>2.0880999999999998</v>
      </c>
      <c r="J3268">
        <v>4.5918999999999999</v>
      </c>
      <c r="K3268">
        <v>7.9313000000000002</v>
      </c>
      <c r="L3268">
        <v>4.9739000000000004</v>
      </c>
      <c r="M3268">
        <v>1.5565</v>
      </c>
    </row>
    <row r="3269" spans="1:13" x14ac:dyDescent="0.35">
      <c r="A3269" t="s">
        <v>9</v>
      </c>
      <c r="B3269" t="s">
        <v>16</v>
      </c>
      <c r="C3269" t="s">
        <v>22</v>
      </c>
      <c r="D3269" t="s">
        <v>774</v>
      </c>
      <c r="E3269" t="s">
        <v>827</v>
      </c>
      <c r="F3269">
        <v>30.332899999999999</v>
      </c>
      <c r="G3269">
        <v>34.217300000000002</v>
      </c>
      <c r="H3269">
        <v>21.052800000000001</v>
      </c>
      <c r="I3269">
        <v>10.4444</v>
      </c>
      <c r="J3269">
        <v>6.3796999999999997</v>
      </c>
      <c r="K3269">
        <v>5.8376000000000001</v>
      </c>
      <c r="L3269">
        <v>7.5915999999999997</v>
      </c>
      <c r="M3269">
        <v>3.6200999999999999</v>
      </c>
    </row>
    <row r="3270" spans="1:13" x14ac:dyDescent="0.35">
      <c r="A3270" t="s">
        <v>9</v>
      </c>
      <c r="B3270" t="s">
        <v>16</v>
      </c>
      <c r="C3270" t="s">
        <v>22</v>
      </c>
      <c r="D3270" t="s">
        <v>775</v>
      </c>
      <c r="E3270" t="s">
        <v>827</v>
      </c>
      <c r="F3270">
        <v>0</v>
      </c>
      <c r="G3270">
        <v>0</v>
      </c>
      <c r="H3270">
        <v>0</v>
      </c>
      <c r="I3270">
        <v>1.2533000000000001</v>
      </c>
      <c r="J3270">
        <v>2.6795</v>
      </c>
      <c r="K3270">
        <v>4.2031000000000001</v>
      </c>
      <c r="L3270">
        <v>7.5915999999999997</v>
      </c>
      <c r="M3270">
        <v>3.6200999999999999</v>
      </c>
    </row>
    <row r="3271" spans="1:13" x14ac:dyDescent="0.35">
      <c r="A3271" t="s">
        <v>9</v>
      </c>
      <c r="B3271" t="s">
        <v>16</v>
      </c>
      <c r="C3271" t="s">
        <v>22</v>
      </c>
      <c r="D3271" t="s">
        <v>776</v>
      </c>
      <c r="E3271" t="s">
        <v>827</v>
      </c>
      <c r="F3271">
        <v>30.332899999999999</v>
      </c>
      <c r="G3271">
        <v>34.217300000000002</v>
      </c>
      <c r="H3271">
        <v>21.052800000000001</v>
      </c>
      <c r="I3271">
        <v>9.1911000000000005</v>
      </c>
      <c r="J3271">
        <v>3.7002000000000002</v>
      </c>
      <c r="K3271">
        <v>1.6345000000000001</v>
      </c>
      <c r="L3271">
        <v>0</v>
      </c>
      <c r="M3271">
        <v>0</v>
      </c>
    </row>
    <row r="3272" spans="1:13" x14ac:dyDescent="0.35">
      <c r="A3272" t="s">
        <v>9</v>
      </c>
      <c r="B3272" t="s">
        <v>16</v>
      </c>
      <c r="C3272" t="s">
        <v>22</v>
      </c>
      <c r="D3272" t="s">
        <v>777</v>
      </c>
      <c r="E3272" t="s">
        <v>827</v>
      </c>
      <c r="F3272">
        <v>54.133150000000001</v>
      </c>
      <c r="G3272">
        <v>60.608499999999999</v>
      </c>
      <c r="H3272">
        <v>50.788200000000003</v>
      </c>
      <c r="I3272">
        <v>41.0959</v>
      </c>
      <c r="J3272">
        <v>35.1404</v>
      </c>
      <c r="K3272">
        <v>33.4998</v>
      </c>
      <c r="L3272">
        <v>37.692300000000003</v>
      </c>
      <c r="M3272">
        <v>32.7485</v>
      </c>
    </row>
    <row r="3273" spans="1:13" x14ac:dyDescent="0.35">
      <c r="A3273" t="s">
        <v>9</v>
      </c>
      <c r="B3273" t="s">
        <v>16</v>
      </c>
      <c r="C3273" t="s">
        <v>22</v>
      </c>
      <c r="D3273" t="s">
        <v>778</v>
      </c>
      <c r="E3273" t="s">
        <v>827</v>
      </c>
      <c r="F3273">
        <v>0</v>
      </c>
      <c r="G3273">
        <v>0</v>
      </c>
      <c r="H3273">
        <v>0</v>
      </c>
      <c r="I3273">
        <v>2.4794</v>
      </c>
      <c r="J3273">
        <v>11.307700000000001</v>
      </c>
      <c r="K3273">
        <v>20.8004</v>
      </c>
      <c r="L3273">
        <v>34.682200000000002</v>
      </c>
      <c r="M3273">
        <v>32.7485</v>
      </c>
    </row>
    <row r="3274" spans="1:13" x14ac:dyDescent="0.35">
      <c r="A3274" t="s">
        <v>9</v>
      </c>
      <c r="B3274" t="s">
        <v>16</v>
      </c>
      <c r="C3274" t="s">
        <v>22</v>
      </c>
      <c r="D3274" t="s">
        <v>779</v>
      </c>
      <c r="E3274" t="s">
        <v>827</v>
      </c>
      <c r="F3274">
        <v>54.133150000000001</v>
      </c>
      <c r="G3274">
        <v>60.608499999999999</v>
      </c>
      <c r="H3274">
        <v>50.788200000000003</v>
      </c>
      <c r="I3274">
        <v>38.616500000000002</v>
      </c>
      <c r="J3274">
        <v>23.832699999999999</v>
      </c>
      <c r="K3274">
        <v>12.699400000000001</v>
      </c>
      <c r="L3274">
        <v>3.0101</v>
      </c>
      <c r="M3274">
        <v>0</v>
      </c>
    </row>
    <row r="3275" spans="1:13" x14ac:dyDescent="0.35">
      <c r="A3275" t="s">
        <v>9</v>
      </c>
      <c r="B3275" t="s">
        <v>16</v>
      </c>
      <c r="C3275" t="s">
        <v>22</v>
      </c>
      <c r="D3275" t="s">
        <v>780</v>
      </c>
      <c r="E3275" t="s">
        <v>827</v>
      </c>
      <c r="F3275">
        <v>18.303674999999998</v>
      </c>
      <c r="G3275">
        <v>20.405200000000001</v>
      </c>
      <c r="H3275">
        <v>23.170500000000001</v>
      </c>
      <c r="I3275">
        <v>24.1861</v>
      </c>
      <c r="J3275">
        <v>22.9619</v>
      </c>
      <c r="K3275">
        <v>22.2593</v>
      </c>
      <c r="L3275">
        <v>24.5777</v>
      </c>
      <c r="M3275">
        <v>24.049199999999999</v>
      </c>
    </row>
    <row r="3276" spans="1:13" x14ac:dyDescent="0.35">
      <c r="A3276" t="s">
        <v>9</v>
      </c>
      <c r="B3276" t="s">
        <v>16</v>
      </c>
      <c r="C3276" t="s">
        <v>22</v>
      </c>
      <c r="D3276" t="s">
        <v>781</v>
      </c>
      <c r="E3276" t="s">
        <v>827</v>
      </c>
      <c r="F3276">
        <v>0</v>
      </c>
      <c r="G3276">
        <v>0</v>
      </c>
      <c r="H3276">
        <v>0</v>
      </c>
      <c r="I3276">
        <v>0.96740000000000004</v>
      </c>
      <c r="J3276">
        <v>6.8886000000000003</v>
      </c>
      <c r="K3276">
        <v>13.355600000000001</v>
      </c>
      <c r="L3276">
        <v>22.12</v>
      </c>
      <c r="M3276">
        <v>24.049199999999999</v>
      </c>
    </row>
    <row r="3277" spans="1:13" x14ac:dyDescent="0.35">
      <c r="A3277" t="s">
        <v>9</v>
      </c>
      <c r="B3277" t="s">
        <v>16</v>
      </c>
      <c r="C3277" t="s">
        <v>22</v>
      </c>
      <c r="D3277" t="s">
        <v>782</v>
      </c>
      <c r="E3277" t="s">
        <v>827</v>
      </c>
      <c r="F3277">
        <v>18.303674999999998</v>
      </c>
      <c r="G3277">
        <v>20.405200000000001</v>
      </c>
      <c r="H3277">
        <v>23.170500000000001</v>
      </c>
      <c r="I3277">
        <v>23.218699999999998</v>
      </c>
      <c r="J3277">
        <v>16.073399999999999</v>
      </c>
      <c r="K3277">
        <v>8.9037000000000006</v>
      </c>
      <c r="L3277">
        <v>2.4578000000000002</v>
      </c>
      <c r="M3277">
        <v>0</v>
      </c>
    </row>
    <row r="3278" spans="1:13" x14ac:dyDescent="0.35">
      <c r="A3278" t="s">
        <v>9</v>
      </c>
      <c r="B3278" t="s">
        <v>16</v>
      </c>
      <c r="C3278" t="s">
        <v>23</v>
      </c>
      <c r="D3278" t="s">
        <v>822</v>
      </c>
      <c r="E3278" t="s">
        <v>827</v>
      </c>
      <c r="F3278">
        <v>0.22120000000000001</v>
      </c>
      <c r="G3278">
        <v>0.23749999999999999</v>
      </c>
      <c r="H3278">
        <v>0.26329999999999998</v>
      </c>
      <c r="I3278">
        <v>0.2918</v>
      </c>
      <c r="J3278">
        <v>0.33700000000000002</v>
      </c>
      <c r="K3278">
        <v>0.37059999999999998</v>
      </c>
      <c r="L3278">
        <v>0.41139999999999999</v>
      </c>
      <c r="M3278">
        <v>0.4652</v>
      </c>
    </row>
    <row r="3279" spans="1:13" x14ac:dyDescent="0.35">
      <c r="A3279" t="s">
        <v>9</v>
      </c>
      <c r="B3279" t="s">
        <v>16</v>
      </c>
      <c r="C3279" t="s">
        <v>23</v>
      </c>
      <c r="D3279" t="s">
        <v>783</v>
      </c>
      <c r="E3279" t="s">
        <v>827</v>
      </c>
      <c r="F3279">
        <v>14.772600000000001</v>
      </c>
      <c r="G3279">
        <v>17.065000000000001</v>
      </c>
      <c r="H3279">
        <v>20.895499999999998</v>
      </c>
      <c r="I3279">
        <v>24.505800000000001</v>
      </c>
      <c r="J3279">
        <v>25.2623</v>
      </c>
      <c r="K3279">
        <v>23.407299999999999</v>
      </c>
      <c r="L3279">
        <v>23.543099999999999</v>
      </c>
      <c r="M3279">
        <v>24.171500000000002</v>
      </c>
    </row>
    <row r="3280" spans="1:13" x14ac:dyDescent="0.35">
      <c r="A3280" t="s">
        <v>9</v>
      </c>
      <c r="B3280" t="s">
        <v>16</v>
      </c>
      <c r="C3280" t="s">
        <v>23</v>
      </c>
      <c r="D3280" t="s">
        <v>784</v>
      </c>
      <c r="E3280" t="s">
        <v>827</v>
      </c>
      <c r="F3280">
        <v>17.9222</v>
      </c>
      <c r="G3280">
        <v>21.9069</v>
      </c>
      <c r="H3280">
        <v>39.524700000000003</v>
      </c>
      <c r="I3280">
        <v>71.286100000000005</v>
      </c>
      <c r="J3280">
        <v>112.8733</v>
      </c>
      <c r="K3280">
        <v>142.8544</v>
      </c>
      <c r="L3280">
        <v>184.46090000000001</v>
      </c>
      <c r="M3280">
        <v>236.12620000000001</v>
      </c>
    </row>
    <row r="3281" spans="1:13" x14ac:dyDescent="0.35">
      <c r="A3281" t="s">
        <v>9</v>
      </c>
      <c r="B3281" t="s">
        <v>16</v>
      </c>
      <c r="C3281" t="s">
        <v>23</v>
      </c>
      <c r="D3281" t="s">
        <v>785</v>
      </c>
      <c r="E3281" t="s">
        <v>827</v>
      </c>
      <c r="F3281">
        <v>10.809625</v>
      </c>
      <c r="G3281">
        <v>12.746499999999999</v>
      </c>
      <c r="H3281">
        <v>15.856400000000001</v>
      </c>
      <c r="I3281">
        <v>18.696300000000001</v>
      </c>
      <c r="J3281">
        <v>19.5578</v>
      </c>
      <c r="K3281">
        <v>20.628399999999999</v>
      </c>
      <c r="L3281">
        <v>22.591200000000001</v>
      </c>
      <c r="M3281">
        <v>24.864799999999999</v>
      </c>
    </row>
    <row r="3282" spans="1:13" x14ac:dyDescent="0.35">
      <c r="A3282" t="s">
        <v>9</v>
      </c>
      <c r="B3282" t="s">
        <v>16</v>
      </c>
      <c r="C3282" t="s">
        <v>23</v>
      </c>
      <c r="D3282" t="s">
        <v>786</v>
      </c>
      <c r="E3282" t="s">
        <v>827</v>
      </c>
      <c r="F3282">
        <v>5.4965999999999999</v>
      </c>
      <c r="G3282">
        <v>5.9859</v>
      </c>
      <c r="H3282">
        <v>6.5648999999999997</v>
      </c>
      <c r="I3282">
        <v>6.4653999999999998</v>
      </c>
      <c r="J3282">
        <v>5.7988</v>
      </c>
      <c r="K3282">
        <v>5.4028999999999998</v>
      </c>
      <c r="L3282">
        <v>5.5229999999999997</v>
      </c>
      <c r="M3282">
        <v>5.0792000000000002</v>
      </c>
    </row>
    <row r="3283" spans="1:13" x14ac:dyDescent="0.35">
      <c r="A3283" t="s">
        <v>9</v>
      </c>
      <c r="B3283" t="s">
        <v>16</v>
      </c>
      <c r="C3283" t="s">
        <v>23</v>
      </c>
      <c r="D3283" t="s">
        <v>787</v>
      </c>
      <c r="E3283" t="s">
        <v>827</v>
      </c>
      <c r="F3283">
        <v>0</v>
      </c>
      <c r="G3283">
        <v>0</v>
      </c>
      <c r="H3283">
        <v>0</v>
      </c>
      <c r="I3283">
        <v>0.2586</v>
      </c>
      <c r="J3283">
        <v>1.7396</v>
      </c>
      <c r="K3283">
        <v>3.2416999999999998</v>
      </c>
      <c r="L3283">
        <v>4.9706999999999999</v>
      </c>
      <c r="M3283">
        <v>5.0792000000000002</v>
      </c>
    </row>
    <row r="3284" spans="1:13" x14ac:dyDescent="0.35">
      <c r="A3284" t="s">
        <v>9</v>
      </c>
      <c r="B3284" t="s">
        <v>16</v>
      </c>
      <c r="C3284" t="s">
        <v>23</v>
      </c>
      <c r="D3284" t="s">
        <v>788</v>
      </c>
      <c r="E3284" t="s">
        <v>827</v>
      </c>
      <c r="F3284">
        <v>5.4965999999999999</v>
      </c>
      <c r="G3284">
        <v>5.9859</v>
      </c>
      <c r="H3284">
        <v>6.5648999999999997</v>
      </c>
      <c r="I3284">
        <v>6.2068000000000003</v>
      </c>
      <c r="J3284">
        <v>4.0590999999999999</v>
      </c>
      <c r="K3284">
        <v>2.1610999999999998</v>
      </c>
      <c r="L3284">
        <v>0.55230000000000001</v>
      </c>
      <c r="M3284">
        <v>0</v>
      </c>
    </row>
    <row r="3285" spans="1:13" x14ac:dyDescent="0.35">
      <c r="A3285" t="s">
        <v>9</v>
      </c>
      <c r="B3285" t="s">
        <v>16</v>
      </c>
      <c r="C3285" t="s">
        <v>23</v>
      </c>
      <c r="D3285" t="s">
        <v>789</v>
      </c>
      <c r="E3285" t="s">
        <v>827</v>
      </c>
      <c r="F3285">
        <v>6.6000000000000003E-2</v>
      </c>
      <c r="G3285">
        <v>9.8199999999999996E-2</v>
      </c>
      <c r="H3285">
        <v>0.41549999999999998</v>
      </c>
      <c r="I3285">
        <v>1.4448000000000001</v>
      </c>
      <c r="J3285">
        <v>3.1974</v>
      </c>
      <c r="K3285">
        <v>4.8638000000000003</v>
      </c>
      <c r="L3285">
        <v>7.1067</v>
      </c>
      <c r="M3285">
        <v>10.194000000000001</v>
      </c>
    </row>
    <row r="3286" spans="1:13" x14ac:dyDescent="0.35">
      <c r="A3286" t="s">
        <v>9</v>
      </c>
      <c r="B3286" t="s">
        <v>16</v>
      </c>
      <c r="C3286" t="s">
        <v>23</v>
      </c>
      <c r="D3286" t="s">
        <v>790</v>
      </c>
      <c r="E3286" t="s">
        <v>827</v>
      </c>
      <c r="F3286">
        <v>0.73475000000000001</v>
      </c>
      <c r="G3286">
        <v>1.2466999999999999</v>
      </c>
      <c r="H3286">
        <v>5.0233999999999996</v>
      </c>
      <c r="I3286">
        <v>13.238099999999999</v>
      </c>
      <c r="J3286">
        <v>28.924099999999999</v>
      </c>
      <c r="K3286">
        <v>43.552700000000002</v>
      </c>
      <c r="L3286">
        <v>63.634900000000002</v>
      </c>
      <c r="M3286">
        <v>88.562700000000007</v>
      </c>
    </row>
    <row r="3287" spans="1:13" x14ac:dyDescent="0.35">
      <c r="A3287" t="s">
        <v>9</v>
      </c>
      <c r="B3287" t="s">
        <v>16</v>
      </c>
      <c r="C3287" t="s">
        <v>23</v>
      </c>
      <c r="D3287" t="s">
        <v>791</v>
      </c>
      <c r="E3287" t="s">
        <v>827</v>
      </c>
      <c r="F3287">
        <v>0.73475000000000001</v>
      </c>
      <c r="G3287">
        <v>1.2466999999999999</v>
      </c>
      <c r="H3287">
        <v>5.0233999999999996</v>
      </c>
      <c r="I3287">
        <v>13.238099999999999</v>
      </c>
      <c r="J3287">
        <v>28.924099999999999</v>
      </c>
      <c r="K3287">
        <v>43.552700000000002</v>
      </c>
      <c r="L3287">
        <v>63.634900000000002</v>
      </c>
      <c r="M3287">
        <v>88.562700000000007</v>
      </c>
    </row>
    <row r="3288" spans="1:13" x14ac:dyDescent="0.35">
      <c r="A3288" t="s">
        <v>9</v>
      </c>
      <c r="B3288" t="s">
        <v>16</v>
      </c>
      <c r="C3288" t="s">
        <v>23</v>
      </c>
      <c r="D3288" t="s">
        <v>792</v>
      </c>
      <c r="E3288" t="s">
        <v>827</v>
      </c>
      <c r="F3288">
        <v>2.1276250000000001</v>
      </c>
      <c r="G3288">
        <v>3.2595000000000001</v>
      </c>
      <c r="H3288">
        <v>12.927</v>
      </c>
      <c r="I3288">
        <v>31.805700000000002</v>
      </c>
      <c r="J3288">
        <v>55.152500000000003</v>
      </c>
      <c r="K3288">
        <v>70.66</v>
      </c>
      <c r="L3288">
        <v>89.764899999999997</v>
      </c>
      <c r="M3288">
        <v>112.73269999999999</v>
      </c>
    </row>
    <row r="3289" spans="1:13" x14ac:dyDescent="0.35">
      <c r="A3289" t="s">
        <v>9</v>
      </c>
      <c r="B3289" t="s">
        <v>16</v>
      </c>
      <c r="C3289" t="s">
        <v>23</v>
      </c>
      <c r="D3289" t="s">
        <v>793</v>
      </c>
      <c r="E3289" t="s">
        <v>827</v>
      </c>
      <c r="F3289">
        <v>2.1276250000000001</v>
      </c>
      <c r="G3289">
        <v>3.2595000000000001</v>
      </c>
      <c r="H3289">
        <v>12.927</v>
      </c>
      <c r="I3289">
        <v>31.805700000000002</v>
      </c>
      <c r="J3289">
        <v>55.152500000000003</v>
      </c>
      <c r="K3289">
        <v>70.66</v>
      </c>
      <c r="L3289">
        <v>89.764899999999997</v>
      </c>
      <c r="M3289">
        <v>112.73269999999999</v>
      </c>
    </row>
    <row r="3290" spans="1:13" x14ac:dyDescent="0.35">
      <c r="A3290" t="s">
        <v>9</v>
      </c>
      <c r="B3290" t="s">
        <v>16</v>
      </c>
      <c r="C3290" t="s">
        <v>23</v>
      </c>
      <c r="D3290" t="s">
        <v>794</v>
      </c>
      <c r="E3290" t="s">
        <v>827</v>
      </c>
      <c r="F3290">
        <v>60.782575000000001</v>
      </c>
      <c r="G3290">
        <v>65.614599999999996</v>
      </c>
      <c r="H3290">
        <v>64.4619</v>
      </c>
      <c r="I3290">
        <v>51.645299999999999</v>
      </c>
      <c r="J3290">
        <v>34.392899999999997</v>
      </c>
      <c r="K3290">
        <v>23.404699999999998</v>
      </c>
      <c r="L3290">
        <v>11.5724</v>
      </c>
      <c r="M3290">
        <v>5.5694999999999997</v>
      </c>
    </row>
    <row r="3291" spans="1:13" x14ac:dyDescent="0.35">
      <c r="A3291" t="s">
        <v>9</v>
      </c>
      <c r="B3291" t="s">
        <v>16</v>
      </c>
      <c r="C3291" t="s">
        <v>23</v>
      </c>
      <c r="D3291" t="s">
        <v>795</v>
      </c>
      <c r="E3291" t="s">
        <v>827</v>
      </c>
      <c r="F3291">
        <v>60.782575000000001</v>
      </c>
      <c r="G3291">
        <v>65.614599999999996</v>
      </c>
      <c r="H3291">
        <v>64.4619</v>
      </c>
      <c r="I3291">
        <v>51.645299999999999</v>
      </c>
      <c r="J3291">
        <v>34.392899999999997</v>
      </c>
      <c r="K3291">
        <v>23.404699999999998</v>
      </c>
      <c r="L3291">
        <v>11.5724</v>
      </c>
      <c r="M3291">
        <v>5.5694999999999997</v>
      </c>
    </row>
    <row r="3292" spans="1:13" x14ac:dyDescent="0.35">
      <c r="A3292" t="s">
        <v>9</v>
      </c>
      <c r="B3292" t="s">
        <v>16</v>
      </c>
      <c r="C3292" t="s">
        <v>23</v>
      </c>
      <c r="D3292" t="s">
        <v>796</v>
      </c>
      <c r="E3292" t="s">
        <v>827</v>
      </c>
      <c r="F3292">
        <v>17.086075000000001</v>
      </c>
      <c r="G3292">
        <v>19.365100000000002</v>
      </c>
      <c r="H3292">
        <v>18.270600000000002</v>
      </c>
      <c r="I3292">
        <v>15.6692</v>
      </c>
      <c r="J3292">
        <v>13.6334</v>
      </c>
      <c r="K3292">
        <v>13.0779</v>
      </c>
      <c r="L3292">
        <v>13.8529</v>
      </c>
      <c r="M3292">
        <v>12.7362</v>
      </c>
    </row>
    <row r="3293" spans="1:13" x14ac:dyDescent="0.35">
      <c r="A3293" t="s">
        <v>9</v>
      </c>
      <c r="B3293" t="s">
        <v>16</v>
      </c>
      <c r="C3293" t="s">
        <v>23</v>
      </c>
      <c r="D3293" t="s">
        <v>797</v>
      </c>
      <c r="E3293" t="s">
        <v>827</v>
      </c>
      <c r="F3293">
        <v>0.97192500000000004</v>
      </c>
      <c r="G3293">
        <v>0.92869999999999997</v>
      </c>
      <c r="H3293">
        <v>0.94889999999999997</v>
      </c>
      <c r="I3293">
        <v>0.99729999999999996</v>
      </c>
      <c r="J3293">
        <v>1.0481</v>
      </c>
      <c r="K3293">
        <v>1.1012999999999999</v>
      </c>
      <c r="L3293">
        <v>1.1528</v>
      </c>
      <c r="M3293">
        <v>1.2054</v>
      </c>
    </row>
    <row r="3294" spans="1:13" x14ac:dyDescent="0.35">
      <c r="A3294" t="s">
        <v>9</v>
      </c>
      <c r="B3294" t="s">
        <v>16</v>
      </c>
      <c r="C3294" t="s">
        <v>23</v>
      </c>
      <c r="D3294" t="s">
        <v>798</v>
      </c>
      <c r="E3294" t="s">
        <v>827</v>
      </c>
      <c r="F3294">
        <v>5.7329250000000016</v>
      </c>
      <c r="G3294">
        <v>6.6860999999999997</v>
      </c>
      <c r="H3294">
        <v>4.1269999999999998</v>
      </c>
      <c r="I3294">
        <v>2.0282</v>
      </c>
      <c r="J3294">
        <v>1.2443</v>
      </c>
      <c r="K3294">
        <v>1.1508</v>
      </c>
      <c r="L3294">
        <v>1.4306000000000001</v>
      </c>
      <c r="M3294">
        <v>0.68589999999999995</v>
      </c>
    </row>
    <row r="3295" spans="1:13" x14ac:dyDescent="0.35">
      <c r="A3295" t="s">
        <v>9</v>
      </c>
      <c r="B3295" t="s">
        <v>16</v>
      </c>
      <c r="C3295" t="s">
        <v>23</v>
      </c>
      <c r="D3295" t="s">
        <v>799</v>
      </c>
      <c r="E3295" t="s">
        <v>827</v>
      </c>
      <c r="F3295">
        <v>8.8572500000000005</v>
      </c>
      <c r="G3295">
        <v>9.7667999999999999</v>
      </c>
      <c r="H3295">
        <v>10.7887</v>
      </c>
      <c r="I3295">
        <v>10.107900000000001</v>
      </c>
      <c r="J3295">
        <v>8.8239999999999998</v>
      </c>
      <c r="K3295">
        <v>8.3068000000000008</v>
      </c>
      <c r="L3295">
        <v>8.6738999999999997</v>
      </c>
      <c r="M3295">
        <v>8.2487999999999992</v>
      </c>
    </row>
    <row r="3296" spans="1:13" x14ac:dyDescent="0.35">
      <c r="A3296" t="s">
        <v>9</v>
      </c>
      <c r="B3296" t="s">
        <v>16</v>
      </c>
      <c r="C3296" t="s">
        <v>24</v>
      </c>
      <c r="D3296" t="s">
        <v>823</v>
      </c>
      <c r="E3296" t="s">
        <v>827</v>
      </c>
      <c r="F3296">
        <v>1.0500000000000001E-2</v>
      </c>
      <c r="G3296">
        <v>9.0000000000000011E-3</v>
      </c>
      <c r="H3296">
        <v>9.7999999999999997E-3</v>
      </c>
      <c r="I3296">
        <v>1.0699999999999999E-2</v>
      </c>
      <c r="J3296">
        <v>1.17E-2</v>
      </c>
      <c r="K3296">
        <v>1.2699999999999999E-2</v>
      </c>
      <c r="L3296">
        <v>1.37E-2</v>
      </c>
      <c r="M3296">
        <v>1.4800000000000001E-2</v>
      </c>
    </row>
    <row r="3297" spans="1:13" x14ac:dyDescent="0.35">
      <c r="A3297" t="s">
        <v>9</v>
      </c>
      <c r="B3297" t="s">
        <v>16</v>
      </c>
      <c r="C3297" t="s">
        <v>24</v>
      </c>
      <c r="D3297" t="s">
        <v>800</v>
      </c>
      <c r="E3297" t="s">
        <v>827</v>
      </c>
      <c r="F3297">
        <v>1.2376</v>
      </c>
      <c r="G3297">
        <v>1.3776999999999999</v>
      </c>
      <c r="H3297">
        <v>1.5009999999999999</v>
      </c>
      <c r="I3297">
        <v>1.3972</v>
      </c>
      <c r="J3297">
        <v>1.1866000000000001</v>
      </c>
      <c r="K3297">
        <v>1.0754999999999999</v>
      </c>
      <c r="L3297">
        <v>1.0409999999999999</v>
      </c>
      <c r="M3297">
        <v>0.94079999999999997</v>
      </c>
    </row>
    <row r="3298" spans="1:13" x14ac:dyDescent="0.35">
      <c r="A3298" t="s">
        <v>9</v>
      </c>
      <c r="B3298" t="s">
        <v>16</v>
      </c>
      <c r="C3298" t="s">
        <v>24</v>
      </c>
      <c r="D3298" t="s">
        <v>801</v>
      </c>
      <c r="E3298" t="s">
        <v>827</v>
      </c>
      <c r="F3298">
        <v>193.2868</v>
      </c>
      <c r="G3298">
        <v>211.10480000000001</v>
      </c>
      <c r="H3298">
        <v>220.3938</v>
      </c>
      <c r="I3298">
        <v>205.34540000000001</v>
      </c>
      <c r="J3298">
        <v>180.18819999999999</v>
      </c>
      <c r="K3298">
        <v>165.58799999999999</v>
      </c>
      <c r="L3298">
        <v>131.83340000000001</v>
      </c>
      <c r="M3298">
        <v>94.872600000000006</v>
      </c>
    </row>
    <row r="3299" spans="1:13" x14ac:dyDescent="0.35">
      <c r="A3299" t="s">
        <v>9</v>
      </c>
      <c r="B3299" t="s">
        <v>16</v>
      </c>
      <c r="C3299" t="s">
        <v>24</v>
      </c>
      <c r="D3299" t="s">
        <v>802</v>
      </c>
      <c r="E3299" t="s">
        <v>827</v>
      </c>
      <c r="F3299">
        <v>3.2158500000000001</v>
      </c>
      <c r="G3299">
        <v>5.2605000000000004</v>
      </c>
      <c r="H3299">
        <v>9.4614999999999991</v>
      </c>
      <c r="I3299">
        <v>14.7675</v>
      </c>
      <c r="J3299">
        <v>23.074300000000001</v>
      </c>
      <c r="K3299">
        <v>30.454699999999999</v>
      </c>
      <c r="L3299">
        <v>37.189</v>
      </c>
      <c r="M3299">
        <v>37.708100000000002</v>
      </c>
    </row>
    <row r="3300" spans="1:13" x14ac:dyDescent="0.35">
      <c r="A3300" t="s">
        <v>9</v>
      </c>
      <c r="B3300" t="s">
        <v>16</v>
      </c>
      <c r="C3300" t="s">
        <v>24</v>
      </c>
      <c r="D3300" t="s">
        <v>824</v>
      </c>
      <c r="E3300" t="s">
        <v>827</v>
      </c>
      <c r="F3300">
        <v>2.4157500000000001</v>
      </c>
      <c r="G3300">
        <v>3.3826000000000001</v>
      </c>
      <c r="H3300">
        <v>4.6797000000000004</v>
      </c>
      <c r="I3300">
        <v>5.6471</v>
      </c>
      <c r="J3300">
        <v>7.0473999999999997</v>
      </c>
      <c r="K3300">
        <v>7.6896000000000004</v>
      </c>
      <c r="L3300">
        <v>9.8604000000000003</v>
      </c>
      <c r="M3300">
        <v>9.1430000000000007</v>
      </c>
    </row>
    <row r="3301" spans="1:13" x14ac:dyDescent="0.35">
      <c r="A3301" t="s">
        <v>9</v>
      </c>
      <c r="B3301" t="s">
        <v>16</v>
      </c>
      <c r="C3301" t="s">
        <v>24</v>
      </c>
      <c r="D3301" t="s">
        <v>803</v>
      </c>
      <c r="E3301" t="s">
        <v>827</v>
      </c>
      <c r="F3301">
        <v>0.38390000000000002</v>
      </c>
      <c r="G3301">
        <v>0.56059999999999999</v>
      </c>
      <c r="H3301">
        <v>0.85809999999999997</v>
      </c>
      <c r="I3301">
        <v>0.91210000000000002</v>
      </c>
      <c r="J3301">
        <v>1.0926</v>
      </c>
      <c r="K3301">
        <v>1.0736000000000001</v>
      </c>
      <c r="L3301">
        <v>1.9609000000000001</v>
      </c>
      <c r="M3301">
        <v>2.6657000000000002</v>
      </c>
    </row>
    <row r="3302" spans="1:13" x14ac:dyDescent="0.35">
      <c r="A3302" t="s">
        <v>9</v>
      </c>
      <c r="B3302" t="s">
        <v>16</v>
      </c>
      <c r="C3302" t="s">
        <v>24</v>
      </c>
      <c r="D3302" t="s">
        <v>804</v>
      </c>
      <c r="E3302" t="s">
        <v>827</v>
      </c>
      <c r="F3302">
        <v>0.41620000000000001</v>
      </c>
      <c r="G3302">
        <v>1.3171999999999999</v>
      </c>
      <c r="H3302">
        <v>3.9238</v>
      </c>
      <c r="I3302">
        <v>8.2082999999999995</v>
      </c>
      <c r="J3302">
        <v>14.9343</v>
      </c>
      <c r="K3302">
        <v>21.691500000000001</v>
      </c>
      <c r="L3302">
        <v>25.367799999999999</v>
      </c>
      <c r="M3302">
        <v>25.8994</v>
      </c>
    </row>
    <row r="3303" spans="1:13" x14ac:dyDescent="0.35">
      <c r="A3303" t="s">
        <v>9</v>
      </c>
      <c r="B3303" t="s">
        <v>16</v>
      </c>
      <c r="C3303" t="s">
        <v>24</v>
      </c>
      <c r="D3303" t="s">
        <v>805</v>
      </c>
      <c r="E3303" t="s">
        <v>827</v>
      </c>
      <c r="F3303">
        <v>0</v>
      </c>
      <c r="G3303">
        <v>0</v>
      </c>
      <c r="H3303">
        <v>0</v>
      </c>
      <c r="I3303">
        <v>0</v>
      </c>
      <c r="J3303">
        <v>2.8849</v>
      </c>
      <c r="K3303">
        <v>10.927300000000001</v>
      </c>
      <c r="L3303">
        <v>21.316400000000002</v>
      </c>
      <c r="M3303">
        <v>28.565100000000001</v>
      </c>
    </row>
    <row r="3304" spans="1:13" x14ac:dyDescent="0.35">
      <c r="A3304" t="s">
        <v>9</v>
      </c>
      <c r="B3304" t="s">
        <v>16</v>
      </c>
      <c r="C3304" t="s">
        <v>24</v>
      </c>
      <c r="D3304" t="s">
        <v>806</v>
      </c>
      <c r="E3304" t="s">
        <v>827</v>
      </c>
      <c r="F3304">
        <v>3.2158500000000001</v>
      </c>
      <c r="G3304">
        <v>5.2605000000000004</v>
      </c>
      <c r="H3304">
        <v>9.4614999999999991</v>
      </c>
      <c r="I3304">
        <v>14.7675</v>
      </c>
      <c r="J3304">
        <v>20.189499999999999</v>
      </c>
      <c r="K3304">
        <v>19.5275</v>
      </c>
      <c r="L3304">
        <v>15.8727</v>
      </c>
      <c r="M3304">
        <v>9.1430000000000007</v>
      </c>
    </row>
    <row r="3305" spans="1:13" x14ac:dyDescent="0.35">
      <c r="A3305" t="s">
        <v>9</v>
      </c>
      <c r="B3305" t="s">
        <v>16</v>
      </c>
      <c r="C3305" t="s">
        <v>24</v>
      </c>
      <c r="D3305" t="s">
        <v>807</v>
      </c>
      <c r="E3305" t="s">
        <v>827</v>
      </c>
      <c r="F3305">
        <v>190.07095000000001</v>
      </c>
      <c r="G3305">
        <v>205.8443</v>
      </c>
      <c r="H3305">
        <v>210.9323</v>
      </c>
      <c r="I3305">
        <v>190.5779</v>
      </c>
      <c r="J3305">
        <v>157.1138</v>
      </c>
      <c r="K3305">
        <v>135.13329999999999</v>
      </c>
      <c r="L3305">
        <v>94.644400000000005</v>
      </c>
      <c r="M3305">
        <v>57.164499999999997</v>
      </c>
    </row>
    <row r="3306" spans="1:13" x14ac:dyDescent="0.35">
      <c r="A3306" t="s">
        <v>9</v>
      </c>
      <c r="B3306" t="s">
        <v>16</v>
      </c>
      <c r="C3306" t="s">
        <v>24</v>
      </c>
      <c r="D3306" t="s">
        <v>808</v>
      </c>
      <c r="E3306" t="s">
        <v>827</v>
      </c>
      <c r="F3306">
        <v>190.07095000000001</v>
      </c>
      <c r="G3306">
        <v>205.8443</v>
      </c>
      <c r="H3306">
        <v>210.9323</v>
      </c>
      <c r="I3306">
        <v>190.5779</v>
      </c>
      <c r="J3306">
        <v>157.1138</v>
      </c>
      <c r="K3306">
        <v>135.13329999999999</v>
      </c>
      <c r="L3306">
        <v>94.644400000000005</v>
      </c>
      <c r="M3306">
        <v>57.164499999999997</v>
      </c>
    </row>
    <row r="3307" spans="1:13" x14ac:dyDescent="0.35">
      <c r="A3307" t="s">
        <v>9</v>
      </c>
      <c r="B3307" t="s">
        <v>16</v>
      </c>
      <c r="C3307" t="s">
        <v>24</v>
      </c>
      <c r="D3307" t="s">
        <v>809</v>
      </c>
      <c r="E3307" t="s">
        <v>827</v>
      </c>
      <c r="F3307">
        <v>190.07095000000001</v>
      </c>
      <c r="G3307">
        <v>205.8443</v>
      </c>
      <c r="H3307">
        <v>210.9323</v>
      </c>
      <c r="I3307">
        <v>190.5779</v>
      </c>
      <c r="J3307">
        <v>157.1138</v>
      </c>
      <c r="K3307">
        <v>135.13329999999999</v>
      </c>
      <c r="L3307">
        <v>94.644400000000005</v>
      </c>
      <c r="M3307">
        <v>57.164499999999997</v>
      </c>
    </row>
    <row r="3308" spans="1:13" x14ac:dyDescent="0.35">
      <c r="A3308" t="s">
        <v>9</v>
      </c>
      <c r="B3308" t="s">
        <v>16</v>
      </c>
      <c r="C3308" t="s">
        <v>24</v>
      </c>
      <c r="D3308" t="s">
        <v>810</v>
      </c>
      <c r="E3308" t="s">
        <v>827</v>
      </c>
      <c r="F3308">
        <v>70.472399999999993</v>
      </c>
      <c r="G3308">
        <v>71.260900000000007</v>
      </c>
      <c r="H3308">
        <v>48.969299999999997</v>
      </c>
      <c r="I3308">
        <v>44.241399999999999</v>
      </c>
      <c r="J3308">
        <v>42.646099999999997</v>
      </c>
      <c r="K3308">
        <v>41.929699999999997</v>
      </c>
      <c r="L3308">
        <v>41.140599999999999</v>
      </c>
      <c r="M3308">
        <v>40.470399999999998</v>
      </c>
    </row>
    <row r="3309" spans="1:13" x14ac:dyDescent="0.35">
      <c r="A3309" t="s">
        <v>9</v>
      </c>
      <c r="B3309" t="s">
        <v>16</v>
      </c>
      <c r="C3309" t="s">
        <v>24</v>
      </c>
      <c r="D3309" t="s">
        <v>811</v>
      </c>
      <c r="E3309" t="s">
        <v>827</v>
      </c>
      <c r="F3309">
        <v>42.78295</v>
      </c>
      <c r="G3309">
        <v>42.886800000000001</v>
      </c>
      <c r="H3309">
        <v>42.714799999999997</v>
      </c>
      <c r="I3309">
        <v>42.3857</v>
      </c>
      <c r="J3309">
        <v>41.881399999999999</v>
      </c>
      <c r="K3309">
        <v>41.442500000000003</v>
      </c>
      <c r="L3309">
        <v>40.920099999999998</v>
      </c>
      <c r="M3309">
        <v>40.372300000000003</v>
      </c>
    </row>
    <row r="3310" spans="1:13" x14ac:dyDescent="0.35">
      <c r="A3310" t="s">
        <v>9</v>
      </c>
      <c r="B3310" t="s">
        <v>16</v>
      </c>
      <c r="C3310" t="s">
        <v>24</v>
      </c>
      <c r="D3310" t="s">
        <v>812</v>
      </c>
      <c r="E3310" t="s">
        <v>827</v>
      </c>
      <c r="F3310">
        <v>27.689450000000001</v>
      </c>
      <c r="G3310">
        <v>28.374099999999999</v>
      </c>
      <c r="H3310">
        <v>6.2545000000000002</v>
      </c>
      <c r="I3310">
        <v>1.8557999999999999</v>
      </c>
      <c r="J3310">
        <v>0.76459999999999995</v>
      </c>
      <c r="K3310">
        <v>0.48720000000000002</v>
      </c>
      <c r="L3310">
        <v>0.22059999999999999</v>
      </c>
      <c r="M3310">
        <v>9.8100000000000007E-2</v>
      </c>
    </row>
    <row r="3311" spans="1:13" x14ac:dyDescent="0.35">
      <c r="A3311" t="s">
        <v>9</v>
      </c>
      <c r="B3311" t="s">
        <v>16</v>
      </c>
      <c r="C3311" t="s">
        <v>24</v>
      </c>
      <c r="D3311" t="s">
        <v>813</v>
      </c>
      <c r="E3311" t="s">
        <v>827</v>
      </c>
      <c r="F3311">
        <v>0</v>
      </c>
      <c r="G3311">
        <v>0</v>
      </c>
      <c r="H3311">
        <v>0</v>
      </c>
      <c r="I3311">
        <v>0</v>
      </c>
      <c r="J3311">
        <v>0</v>
      </c>
      <c r="K3311">
        <v>0</v>
      </c>
      <c r="L3311">
        <v>0</v>
      </c>
      <c r="M3311">
        <v>0</v>
      </c>
    </row>
    <row r="3312" spans="1:13" x14ac:dyDescent="0.35">
      <c r="A3312" t="s">
        <v>9</v>
      </c>
      <c r="B3312" t="s">
        <v>16</v>
      </c>
      <c r="C3312" t="s">
        <v>24</v>
      </c>
      <c r="D3312" t="s">
        <v>814</v>
      </c>
      <c r="E3312" t="s">
        <v>827</v>
      </c>
      <c r="F3312">
        <v>3.65E-3</v>
      </c>
      <c r="G3312">
        <v>3.8E-3</v>
      </c>
      <c r="H3312">
        <v>2.5999999999999999E-3</v>
      </c>
      <c r="I3312">
        <v>2E-3</v>
      </c>
      <c r="J3312">
        <v>1.6000000000000001E-3</v>
      </c>
      <c r="K3312">
        <v>1.6999999999999999E-3</v>
      </c>
      <c r="L3312">
        <v>2.3999999999999998E-3</v>
      </c>
      <c r="M3312">
        <v>1.4E-3</v>
      </c>
    </row>
    <row r="3313" spans="1:13" x14ac:dyDescent="0.35">
      <c r="A3313" t="s">
        <v>9</v>
      </c>
      <c r="B3313" t="s">
        <v>16</v>
      </c>
      <c r="C3313" t="s">
        <v>24</v>
      </c>
      <c r="D3313" t="s">
        <v>815</v>
      </c>
      <c r="E3313" t="s">
        <v>827</v>
      </c>
      <c r="F3313">
        <v>0</v>
      </c>
      <c r="G3313">
        <v>0</v>
      </c>
      <c r="H3313">
        <v>0</v>
      </c>
      <c r="I3313">
        <v>0</v>
      </c>
      <c r="J3313">
        <v>0</v>
      </c>
      <c r="K3313">
        <v>0</v>
      </c>
      <c r="L3313">
        <v>0</v>
      </c>
      <c r="M3313">
        <v>0</v>
      </c>
    </row>
    <row r="3314" spans="1:13" x14ac:dyDescent="0.35">
      <c r="A3314" t="s">
        <v>9</v>
      </c>
      <c r="B3314" t="s">
        <v>17</v>
      </c>
      <c r="C3314" t="s">
        <v>21</v>
      </c>
      <c r="D3314" t="s">
        <v>816</v>
      </c>
      <c r="E3314" t="s">
        <v>827</v>
      </c>
      <c r="F3314">
        <v>0</v>
      </c>
      <c r="G3314">
        <v>0</v>
      </c>
      <c r="H3314">
        <v>0</v>
      </c>
      <c r="I3314">
        <v>0</v>
      </c>
      <c r="J3314">
        <v>0</v>
      </c>
      <c r="K3314">
        <v>0</v>
      </c>
      <c r="L3314">
        <v>0</v>
      </c>
      <c r="M3314">
        <v>0</v>
      </c>
    </row>
    <row r="3315" spans="1:13" x14ac:dyDescent="0.35">
      <c r="A3315" t="s">
        <v>9</v>
      </c>
      <c r="B3315" t="s">
        <v>17</v>
      </c>
      <c r="C3315" t="s">
        <v>21</v>
      </c>
      <c r="D3315" t="s">
        <v>817</v>
      </c>
      <c r="E3315" t="s">
        <v>827</v>
      </c>
      <c r="F3315">
        <v>-1.1999999999999999E-3</v>
      </c>
      <c r="G3315">
        <v>-1.2999999999999999E-3</v>
      </c>
      <c r="H3315">
        <v>-1.4E-3</v>
      </c>
      <c r="I3315">
        <v>-1.6000000000000001E-3</v>
      </c>
      <c r="J3315">
        <v>-2E-3</v>
      </c>
      <c r="K3315">
        <v>-2.3999999999999998E-3</v>
      </c>
      <c r="L3315">
        <v>-3.0000000000000001E-3</v>
      </c>
      <c r="M3315">
        <v>-3.5999999999999999E-3</v>
      </c>
    </row>
    <row r="3316" spans="1:13" x14ac:dyDescent="0.35">
      <c r="A3316" t="s">
        <v>9</v>
      </c>
      <c r="B3316" t="s">
        <v>17</v>
      </c>
      <c r="C3316" t="s">
        <v>21</v>
      </c>
      <c r="D3316" t="s">
        <v>818</v>
      </c>
      <c r="E3316" t="s">
        <v>827</v>
      </c>
      <c r="F3316">
        <v>0</v>
      </c>
      <c r="G3316">
        <v>0</v>
      </c>
      <c r="H3316">
        <v>0</v>
      </c>
      <c r="I3316">
        <v>0</v>
      </c>
      <c r="J3316">
        <v>0</v>
      </c>
      <c r="K3316">
        <v>0</v>
      </c>
      <c r="L3316">
        <v>0</v>
      </c>
      <c r="M3316">
        <v>0</v>
      </c>
    </row>
    <row r="3317" spans="1:13" x14ac:dyDescent="0.35">
      <c r="A3317" t="s">
        <v>9</v>
      </c>
      <c r="B3317" t="s">
        <v>17</v>
      </c>
      <c r="C3317" t="s">
        <v>21</v>
      </c>
      <c r="D3317" t="s">
        <v>711</v>
      </c>
      <c r="E3317" t="s">
        <v>825</v>
      </c>
      <c r="F3317">
        <v>0.11755</v>
      </c>
      <c r="G3317">
        <v>8.6099999999999996E-2</v>
      </c>
      <c r="H3317">
        <v>0.1026</v>
      </c>
      <c r="I3317">
        <v>0.1288</v>
      </c>
      <c r="J3317">
        <v>0.19439999999999999</v>
      </c>
      <c r="K3317">
        <v>0.35670000000000002</v>
      </c>
      <c r="L3317">
        <v>0.37680000000000002</v>
      </c>
      <c r="M3317">
        <v>0.3821</v>
      </c>
    </row>
    <row r="3318" spans="1:13" x14ac:dyDescent="0.35">
      <c r="A3318" t="s">
        <v>9</v>
      </c>
      <c r="B3318" t="s">
        <v>17</v>
      </c>
      <c r="C3318" t="s">
        <v>21</v>
      </c>
      <c r="D3318" t="s">
        <v>712</v>
      </c>
      <c r="E3318" t="s">
        <v>825</v>
      </c>
      <c r="F3318">
        <v>0</v>
      </c>
    </row>
    <row r="3319" spans="1:13" x14ac:dyDescent="0.35">
      <c r="A3319" t="s">
        <v>9</v>
      </c>
      <c r="B3319" t="s">
        <v>17</v>
      </c>
      <c r="C3319" t="s">
        <v>21</v>
      </c>
      <c r="D3319" t="s">
        <v>713</v>
      </c>
      <c r="E3319" t="s">
        <v>825</v>
      </c>
      <c r="F3319">
        <v>0.11755</v>
      </c>
      <c r="G3319">
        <v>8.6099999999999996E-2</v>
      </c>
      <c r="H3319">
        <v>0.1026</v>
      </c>
      <c r="I3319">
        <v>0.1288</v>
      </c>
      <c r="J3319">
        <v>0.19439999999999999</v>
      </c>
      <c r="K3319">
        <v>0.35670000000000002</v>
      </c>
      <c r="L3319">
        <v>0.37680000000000002</v>
      </c>
      <c r="M3319">
        <v>0.3821</v>
      </c>
    </row>
    <row r="3320" spans="1:13" x14ac:dyDescent="0.35">
      <c r="A3320" t="s">
        <v>9</v>
      </c>
      <c r="B3320" t="s">
        <v>17</v>
      </c>
      <c r="C3320" t="s">
        <v>21</v>
      </c>
      <c r="D3320" t="s">
        <v>714</v>
      </c>
      <c r="E3320" t="s">
        <v>825</v>
      </c>
      <c r="F3320">
        <v>43.753725000000003</v>
      </c>
      <c r="G3320">
        <v>63.432699999999997</v>
      </c>
      <c r="H3320">
        <v>19.686699999999998</v>
      </c>
      <c r="I3320">
        <v>18.993600000000001</v>
      </c>
      <c r="J3320">
        <v>21.225000000000001</v>
      </c>
      <c r="K3320">
        <v>13.7692</v>
      </c>
      <c r="L3320">
        <v>13.8985</v>
      </c>
      <c r="M3320">
        <v>10.9497</v>
      </c>
    </row>
    <row r="3321" spans="1:13" x14ac:dyDescent="0.35">
      <c r="A3321" t="s">
        <v>9</v>
      </c>
      <c r="B3321" t="s">
        <v>17</v>
      </c>
      <c r="C3321" t="s">
        <v>21</v>
      </c>
      <c r="D3321" t="s">
        <v>715</v>
      </c>
      <c r="E3321" t="s">
        <v>825</v>
      </c>
      <c r="F3321">
        <v>43.753725000000003</v>
      </c>
      <c r="G3321">
        <v>63.432699999999997</v>
      </c>
      <c r="H3321">
        <v>19.686699999999998</v>
      </c>
      <c r="I3321">
        <v>18.993600000000001</v>
      </c>
      <c r="J3321">
        <v>21.225000000000001</v>
      </c>
      <c r="K3321">
        <v>13.7692</v>
      </c>
      <c r="L3321">
        <v>13.8985</v>
      </c>
      <c r="M3321">
        <v>10.9497</v>
      </c>
    </row>
    <row r="3322" spans="1:13" x14ac:dyDescent="0.35">
      <c r="A3322" t="s">
        <v>9</v>
      </c>
      <c r="B3322" t="s">
        <v>17</v>
      </c>
      <c r="C3322" t="s">
        <v>21</v>
      </c>
      <c r="D3322" t="s">
        <v>716</v>
      </c>
      <c r="E3322" t="s">
        <v>825</v>
      </c>
      <c r="F3322">
        <v>0.55494999999999994</v>
      </c>
      <c r="G3322">
        <v>0.7974</v>
      </c>
      <c r="H3322">
        <v>0.29909999999999998</v>
      </c>
      <c r="I3322">
        <v>0.3322</v>
      </c>
      <c r="J3322">
        <v>0.37340000000000001</v>
      </c>
      <c r="K3322">
        <v>0.27010000000000001</v>
      </c>
      <c r="L3322">
        <v>0.26269999999999999</v>
      </c>
      <c r="M3322">
        <v>0.223</v>
      </c>
    </row>
    <row r="3323" spans="1:13" x14ac:dyDescent="0.35">
      <c r="A3323" t="s">
        <v>9</v>
      </c>
      <c r="B3323" t="s">
        <v>17</v>
      </c>
      <c r="C3323" t="s">
        <v>21</v>
      </c>
      <c r="D3323" t="s">
        <v>717</v>
      </c>
      <c r="E3323" t="s">
        <v>825</v>
      </c>
      <c r="F3323">
        <v>0</v>
      </c>
    </row>
    <row r="3324" spans="1:13" x14ac:dyDescent="0.35">
      <c r="A3324" t="s">
        <v>9</v>
      </c>
      <c r="B3324" t="s">
        <v>17</v>
      </c>
      <c r="C3324" t="s">
        <v>21</v>
      </c>
      <c r="D3324" t="s">
        <v>718</v>
      </c>
      <c r="E3324" t="s">
        <v>825</v>
      </c>
      <c r="F3324">
        <v>0.55494999999999994</v>
      </c>
      <c r="G3324">
        <v>0.7974</v>
      </c>
      <c r="H3324">
        <v>0.29909999999999998</v>
      </c>
      <c r="I3324">
        <v>0.3322</v>
      </c>
      <c r="J3324">
        <v>0.37340000000000001</v>
      </c>
      <c r="K3324">
        <v>0.27010000000000001</v>
      </c>
      <c r="L3324">
        <v>0.26269999999999999</v>
      </c>
      <c r="M3324">
        <v>0.223</v>
      </c>
    </row>
    <row r="3325" spans="1:13" x14ac:dyDescent="0.35">
      <c r="A3325" t="s">
        <v>9</v>
      </c>
      <c r="B3325" t="s">
        <v>17</v>
      </c>
      <c r="C3325" t="s">
        <v>21</v>
      </c>
      <c r="D3325" t="s">
        <v>719</v>
      </c>
      <c r="E3325" t="s">
        <v>825</v>
      </c>
      <c r="F3325">
        <v>28.184200000000001</v>
      </c>
      <c r="G3325">
        <v>31.661300000000001</v>
      </c>
      <c r="H3325">
        <v>15.2837</v>
      </c>
      <c r="I3325">
        <v>16.3536</v>
      </c>
      <c r="J3325">
        <v>18.922499999999999</v>
      </c>
      <c r="K3325">
        <v>13.981400000000001</v>
      </c>
      <c r="L3325">
        <v>13.358599999999999</v>
      </c>
      <c r="M3325">
        <v>10.687099999999999</v>
      </c>
    </row>
    <row r="3326" spans="1:13" x14ac:dyDescent="0.35">
      <c r="A3326" t="s">
        <v>9</v>
      </c>
      <c r="B3326" t="s">
        <v>17</v>
      </c>
      <c r="C3326" t="s">
        <v>21</v>
      </c>
      <c r="D3326" t="s">
        <v>720</v>
      </c>
      <c r="E3326" t="s">
        <v>825</v>
      </c>
      <c r="F3326">
        <v>5.2360000000000024</v>
      </c>
      <c r="G3326">
        <v>6.0746000000000002</v>
      </c>
      <c r="H3326">
        <v>8.8027999999999995</v>
      </c>
      <c r="I3326">
        <v>3.3755000000000002</v>
      </c>
      <c r="J3326">
        <v>3.2096</v>
      </c>
      <c r="K3326">
        <v>2.0003000000000002</v>
      </c>
      <c r="L3326">
        <v>1.7273000000000001</v>
      </c>
      <c r="M3326">
        <v>1.1801999999999999</v>
      </c>
    </row>
    <row r="3327" spans="1:13" x14ac:dyDescent="0.35">
      <c r="A3327" t="s">
        <v>9</v>
      </c>
      <c r="B3327" t="s">
        <v>17</v>
      </c>
      <c r="C3327" t="s">
        <v>21</v>
      </c>
      <c r="D3327" t="s">
        <v>721</v>
      </c>
      <c r="E3327" t="s">
        <v>825</v>
      </c>
      <c r="F3327">
        <v>11.2712881628361</v>
      </c>
      <c r="G3327">
        <v>7.7148156746848917</v>
      </c>
      <c r="H3327">
        <v>12.84100983495725</v>
      </c>
      <c r="I3327">
        <v>15.167108943370939</v>
      </c>
      <c r="J3327">
        <v>10.93261079013746</v>
      </c>
      <c r="K3327">
        <v>21.543178468740749</v>
      </c>
      <c r="L3327">
        <v>23.804450473300552</v>
      </c>
      <c r="M3327">
        <v>26.066403331822301</v>
      </c>
    </row>
    <row r="3328" spans="1:13" x14ac:dyDescent="0.35">
      <c r="A3328" t="s">
        <v>9</v>
      </c>
      <c r="B3328" t="s">
        <v>17</v>
      </c>
      <c r="C3328" t="s">
        <v>21</v>
      </c>
      <c r="D3328" t="s">
        <v>722</v>
      </c>
      <c r="E3328" t="s">
        <v>825</v>
      </c>
      <c r="F3328">
        <v>6.8265000000000002</v>
      </c>
      <c r="G3328">
        <v>7.6948999999999996</v>
      </c>
      <c r="H3328">
        <v>39.628799999999998</v>
      </c>
      <c r="I3328">
        <v>50.718200000000003</v>
      </c>
      <c r="J3328">
        <v>17.185199999999998</v>
      </c>
      <c r="K3328">
        <v>48.888100000000001</v>
      </c>
      <c r="L3328">
        <v>52.765900000000002</v>
      </c>
      <c r="M3328">
        <v>51.336399999999998</v>
      </c>
    </row>
    <row r="3329" spans="1:13" x14ac:dyDescent="0.35">
      <c r="A3329" t="s">
        <v>9</v>
      </c>
      <c r="B3329" t="s">
        <v>17</v>
      </c>
      <c r="C3329" t="s">
        <v>21</v>
      </c>
      <c r="D3329" t="s">
        <v>723</v>
      </c>
      <c r="E3329" t="s">
        <v>825</v>
      </c>
      <c r="F3329">
        <v>17.731200000000001</v>
      </c>
      <c r="G3329">
        <v>20.864599999999999</v>
      </c>
      <c r="H3329">
        <v>49.799900000000001</v>
      </c>
      <c r="I3329">
        <v>51.2607</v>
      </c>
      <c r="J3329">
        <v>56.078000000000003</v>
      </c>
      <c r="K3329">
        <v>46.970700000000001</v>
      </c>
      <c r="L3329">
        <v>43.602400000000003</v>
      </c>
      <c r="M3329">
        <v>35.5989</v>
      </c>
    </row>
    <row r="3330" spans="1:13" x14ac:dyDescent="0.35">
      <c r="A3330" t="s">
        <v>9</v>
      </c>
      <c r="B3330" t="s">
        <v>17</v>
      </c>
      <c r="C3330" t="s">
        <v>21</v>
      </c>
      <c r="D3330" t="s">
        <v>724</v>
      </c>
      <c r="E3330" t="s">
        <v>825</v>
      </c>
      <c r="F3330">
        <v>17.731200000000001</v>
      </c>
      <c r="G3330">
        <v>20.864599999999999</v>
      </c>
      <c r="H3330">
        <v>49.799900000000001</v>
      </c>
      <c r="I3330">
        <v>51.2607</v>
      </c>
      <c r="J3330">
        <v>56.078000000000003</v>
      </c>
      <c r="K3330">
        <v>46.970700000000001</v>
      </c>
      <c r="L3330">
        <v>43.602400000000003</v>
      </c>
      <c r="M3330">
        <v>35.5989</v>
      </c>
    </row>
    <row r="3331" spans="1:13" x14ac:dyDescent="0.35">
      <c r="A3331" t="s">
        <v>9</v>
      </c>
      <c r="B3331" t="s">
        <v>17</v>
      </c>
      <c r="C3331" t="s">
        <v>21</v>
      </c>
      <c r="D3331" t="s">
        <v>725</v>
      </c>
      <c r="E3331" t="s">
        <v>826</v>
      </c>
      <c r="F3331">
        <v>7300.1813750000001</v>
      </c>
      <c r="G3331">
        <v>8685.5557000000008</v>
      </c>
      <c r="H3331">
        <v>9121.4225000000006</v>
      </c>
      <c r="I3331">
        <v>9038.7916999999998</v>
      </c>
      <c r="J3331">
        <v>9024.8678</v>
      </c>
      <c r="K3331">
        <v>8788.2369999999992</v>
      </c>
      <c r="L3331">
        <v>8490.8217000000004</v>
      </c>
      <c r="M3331">
        <v>8114.9414999999999</v>
      </c>
    </row>
    <row r="3332" spans="1:13" x14ac:dyDescent="0.35">
      <c r="A3332" t="s">
        <v>9</v>
      </c>
      <c r="B3332" t="s">
        <v>17</v>
      </c>
      <c r="C3332" t="s">
        <v>22</v>
      </c>
      <c r="D3332" t="s">
        <v>726</v>
      </c>
      <c r="E3332" t="s">
        <v>827</v>
      </c>
      <c r="F3332">
        <v>61.7226</v>
      </c>
      <c r="G3332">
        <v>70.765299999999996</v>
      </c>
      <c r="H3332">
        <v>77.709999999999994</v>
      </c>
      <c r="I3332">
        <v>81.401300000000006</v>
      </c>
      <c r="J3332">
        <v>84.184299999999993</v>
      </c>
      <c r="K3332">
        <v>85.531199999999998</v>
      </c>
      <c r="L3332">
        <v>85.589500000000001</v>
      </c>
      <c r="M3332">
        <v>84.587100000000007</v>
      </c>
    </row>
    <row r="3333" spans="1:13" x14ac:dyDescent="0.35">
      <c r="A3333" t="s">
        <v>9</v>
      </c>
      <c r="B3333" t="s">
        <v>17</v>
      </c>
      <c r="C3333" t="s">
        <v>22</v>
      </c>
      <c r="D3333" t="s">
        <v>727</v>
      </c>
      <c r="E3333" t="s">
        <v>56</v>
      </c>
      <c r="F3333">
        <v>6731.56702365</v>
      </c>
      <c r="G3333">
        <v>9795.4436499000003</v>
      </c>
      <c r="H3333">
        <v>13022.665016200001</v>
      </c>
      <c r="I3333">
        <v>16002.388765600001</v>
      </c>
      <c r="J3333">
        <v>18515.038071899999</v>
      </c>
      <c r="K3333">
        <v>20740.337841199998</v>
      </c>
      <c r="L3333">
        <v>22696.937080299998</v>
      </c>
      <c r="M3333">
        <v>24227.675698700001</v>
      </c>
    </row>
    <row r="3334" spans="1:13" x14ac:dyDescent="0.35">
      <c r="A3334" t="s">
        <v>9</v>
      </c>
      <c r="B3334" t="s">
        <v>17</v>
      </c>
      <c r="C3334" t="s">
        <v>22</v>
      </c>
      <c r="D3334" t="s">
        <v>728</v>
      </c>
      <c r="E3334" t="s">
        <v>56</v>
      </c>
      <c r="F3334">
        <v>15474.3110129</v>
      </c>
      <c r="G3334">
        <v>22517.452727299999</v>
      </c>
      <c r="H3334">
        <v>29936.085982500001</v>
      </c>
      <c r="I3334">
        <v>36785.779524500002</v>
      </c>
      <c r="J3334">
        <v>42561.777511699998</v>
      </c>
      <c r="K3334">
        <v>47677.225382299999</v>
      </c>
      <c r="L3334">
        <v>52174.993220600001</v>
      </c>
      <c r="M3334">
        <v>55693.806141399997</v>
      </c>
    </row>
    <row r="3335" spans="1:13" x14ac:dyDescent="0.35">
      <c r="A3335" t="s">
        <v>9</v>
      </c>
      <c r="B3335" t="s">
        <v>17</v>
      </c>
      <c r="C3335" t="s">
        <v>22</v>
      </c>
      <c r="D3335" t="s">
        <v>729</v>
      </c>
      <c r="E3335" t="s">
        <v>828</v>
      </c>
      <c r="F3335">
        <v>1371.3688</v>
      </c>
      <c r="G3335">
        <v>1387.4914000000001</v>
      </c>
      <c r="H3335">
        <v>1393.7339999999999</v>
      </c>
      <c r="I3335">
        <v>1389.5820000000001</v>
      </c>
      <c r="J3335">
        <v>1374.5342000000001</v>
      </c>
      <c r="K3335">
        <v>1349.1403</v>
      </c>
      <c r="L3335">
        <v>1314.9366</v>
      </c>
      <c r="M3335">
        <v>1273.1836000000001</v>
      </c>
    </row>
    <row r="3336" spans="1:13" x14ac:dyDescent="0.35">
      <c r="A3336" t="s">
        <v>9</v>
      </c>
      <c r="B3336" t="s">
        <v>17</v>
      </c>
      <c r="C3336" t="s">
        <v>22</v>
      </c>
      <c r="D3336" t="s">
        <v>730</v>
      </c>
      <c r="E3336" t="s">
        <v>829</v>
      </c>
      <c r="F3336">
        <v>0</v>
      </c>
    </row>
    <row r="3337" spans="1:13" x14ac:dyDescent="0.35">
      <c r="A3337" t="s">
        <v>9</v>
      </c>
      <c r="B3337" t="s">
        <v>17</v>
      </c>
      <c r="C3337" t="s">
        <v>22</v>
      </c>
      <c r="D3337" t="s">
        <v>731</v>
      </c>
      <c r="E3337" t="s">
        <v>827</v>
      </c>
      <c r="F3337">
        <v>94.664950000000005</v>
      </c>
      <c r="G3337">
        <v>111.82859999999999</v>
      </c>
      <c r="H3337">
        <v>120.011</v>
      </c>
      <c r="I3337">
        <v>121.8956</v>
      </c>
      <c r="J3337">
        <v>124.1589</v>
      </c>
      <c r="K3337">
        <v>123.75879999999999</v>
      </c>
      <c r="L3337">
        <v>122.19540000000001</v>
      </c>
      <c r="M3337">
        <v>119.36060000000001</v>
      </c>
    </row>
    <row r="3338" spans="1:13" x14ac:dyDescent="0.35">
      <c r="A3338" t="s">
        <v>9</v>
      </c>
      <c r="B3338" t="s">
        <v>17</v>
      </c>
      <c r="C3338" t="s">
        <v>22</v>
      </c>
      <c r="D3338" t="s">
        <v>732</v>
      </c>
      <c r="E3338" t="s">
        <v>827</v>
      </c>
      <c r="F3338">
        <v>8.0449000000000002</v>
      </c>
      <c r="G3338">
        <v>7.4707999999999997</v>
      </c>
      <c r="H3338">
        <v>6.9801000000000002</v>
      </c>
      <c r="I3338">
        <v>6.5803000000000003</v>
      </c>
      <c r="J3338">
        <v>6.3773999999999997</v>
      </c>
      <c r="K3338">
        <v>6.3586999999999998</v>
      </c>
      <c r="L3338">
        <v>6.5439999999999996</v>
      </c>
      <c r="M3338">
        <v>6.7622</v>
      </c>
    </row>
    <row r="3339" spans="1:13" x14ac:dyDescent="0.35">
      <c r="A3339" t="s">
        <v>9</v>
      </c>
      <c r="B3339" t="s">
        <v>17</v>
      </c>
      <c r="C3339" t="s">
        <v>22</v>
      </c>
      <c r="D3339" t="s">
        <v>733</v>
      </c>
      <c r="E3339" t="s">
        <v>827</v>
      </c>
      <c r="F3339">
        <v>2.65E-3</v>
      </c>
      <c r="G3339">
        <v>6.7999999999999996E-3</v>
      </c>
      <c r="H3339">
        <v>1.35E-2</v>
      </c>
      <c r="I3339">
        <v>2.0199999999999999E-2</v>
      </c>
      <c r="J3339">
        <v>3.8300000000000001E-2</v>
      </c>
      <c r="K3339">
        <v>8.0699999999999994E-2</v>
      </c>
      <c r="L3339">
        <v>0.13059999999999999</v>
      </c>
      <c r="M3339">
        <v>0.17349999999999999</v>
      </c>
    </row>
    <row r="3340" spans="1:13" x14ac:dyDescent="0.35">
      <c r="A3340" t="s">
        <v>9</v>
      </c>
      <c r="B3340" t="s">
        <v>17</v>
      </c>
      <c r="C3340" t="s">
        <v>22</v>
      </c>
      <c r="D3340" t="s">
        <v>734</v>
      </c>
      <c r="E3340" t="s">
        <v>827</v>
      </c>
      <c r="F3340">
        <v>0</v>
      </c>
    </row>
    <row r="3341" spans="1:13" x14ac:dyDescent="0.35">
      <c r="A3341" t="s">
        <v>9</v>
      </c>
      <c r="B3341" t="s">
        <v>17</v>
      </c>
      <c r="C3341" t="s">
        <v>22</v>
      </c>
      <c r="D3341" t="s">
        <v>735</v>
      </c>
      <c r="E3341" t="s">
        <v>827</v>
      </c>
      <c r="F3341">
        <v>2.65E-3</v>
      </c>
      <c r="G3341">
        <v>6.7999999999999996E-3</v>
      </c>
      <c r="H3341">
        <v>1.35E-2</v>
      </c>
      <c r="I3341">
        <v>2.0199999999999999E-2</v>
      </c>
      <c r="J3341">
        <v>3.8300000000000001E-2</v>
      </c>
      <c r="K3341">
        <v>8.0699999999999994E-2</v>
      </c>
      <c r="L3341">
        <v>0.13059999999999999</v>
      </c>
      <c r="M3341">
        <v>0.17349999999999999</v>
      </c>
    </row>
    <row r="3342" spans="1:13" x14ac:dyDescent="0.35">
      <c r="A3342" t="s">
        <v>9</v>
      </c>
      <c r="B3342" t="s">
        <v>17</v>
      </c>
      <c r="C3342" t="s">
        <v>22</v>
      </c>
      <c r="D3342" t="s">
        <v>736</v>
      </c>
      <c r="E3342" t="s">
        <v>827</v>
      </c>
      <c r="F3342">
        <v>3.3000000000000002E-2</v>
      </c>
      <c r="G3342">
        <v>5.6099999999999997E-2</v>
      </c>
      <c r="H3342">
        <v>9.2100000000000001E-2</v>
      </c>
      <c r="I3342">
        <v>0.1091</v>
      </c>
      <c r="J3342">
        <v>0.1416</v>
      </c>
      <c r="K3342">
        <v>0.17960000000000001</v>
      </c>
      <c r="L3342">
        <v>0.22770000000000001</v>
      </c>
      <c r="M3342">
        <v>0.27329999999999999</v>
      </c>
    </row>
    <row r="3343" spans="1:13" x14ac:dyDescent="0.35">
      <c r="A3343" t="s">
        <v>9</v>
      </c>
      <c r="B3343" t="s">
        <v>17</v>
      </c>
      <c r="C3343" t="s">
        <v>22</v>
      </c>
      <c r="D3343" t="s">
        <v>737</v>
      </c>
      <c r="E3343" t="s">
        <v>827</v>
      </c>
      <c r="F3343">
        <v>9.1649999999999995E-2</v>
      </c>
      <c r="G3343">
        <v>0.1258</v>
      </c>
      <c r="H3343">
        <v>0.17799999999999999</v>
      </c>
      <c r="I3343">
        <v>0.21099999999999999</v>
      </c>
      <c r="J3343">
        <v>0.27110000000000001</v>
      </c>
      <c r="K3343">
        <v>0.36030000000000001</v>
      </c>
      <c r="L3343">
        <v>0.46500000000000002</v>
      </c>
      <c r="M3343">
        <v>0.55279999999999996</v>
      </c>
    </row>
    <row r="3344" spans="1:13" x14ac:dyDescent="0.35">
      <c r="A3344" t="s">
        <v>9</v>
      </c>
      <c r="B3344" t="s">
        <v>17</v>
      </c>
      <c r="C3344" t="s">
        <v>22</v>
      </c>
      <c r="D3344" t="s">
        <v>738</v>
      </c>
      <c r="E3344" t="s">
        <v>827</v>
      </c>
      <c r="F3344">
        <v>3.9399999999999998E-2</v>
      </c>
      <c r="G3344">
        <v>9.7799999999999998E-2</v>
      </c>
      <c r="H3344">
        <v>0.21629999999999999</v>
      </c>
      <c r="I3344">
        <v>0.43159999999999998</v>
      </c>
      <c r="J3344">
        <v>0.79690000000000005</v>
      </c>
      <c r="K3344">
        <v>1.2887999999999999</v>
      </c>
      <c r="L3344">
        <v>1.9301999999999999</v>
      </c>
      <c r="M3344">
        <v>2.5629</v>
      </c>
    </row>
    <row r="3345" spans="1:13" x14ac:dyDescent="0.35">
      <c r="A3345" t="s">
        <v>9</v>
      </c>
      <c r="B3345" t="s">
        <v>17</v>
      </c>
      <c r="C3345" t="s">
        <v>22</v>
      </c>
      <c r="D3345" t="s">
        <v>739</v>
      </c>
      <c r="E3345" t="s">
        <v>827</v>
      </c>
      <c r="F3345">
        <v>7.9200999999999997</v>
      </c>
      <c r="G3345">
        <v>7.2577999999999996</v>
      </c>
      <c r="H3345">
        <v>6.6032000000000002</v>
      </c>
      <c r="I3345">
        <v>5.9629000000000003</v>
      </c>
      <c r="J3345">
        <v>5.3422999999999998</v>
      </c>
      <c r="K3345">
        <v>4.7492999999999999</v>
      </c>
      <c r="L3345">
        <v>4.1924999999999999</v>
      </c>
      <c r="M3345">
        <v>3.6766999999999999</v>
      </c>
    </row>
    <row r="3346" spans="1:13" x14ac:dyDescent="0.35">
      <c r="A3346" t="s">
        <v>9</v>
      </c>
      <c r="B3346" t="s">
        <v>17</v>
      </c>
      <c r="C3346" t="s">
        <v>22</v>
      </c>
      <c r="D3346" t="s">
        <v>740</v>
      </c>
      <c r="E3346" t="s">
        <v>827</v>
      </c>
      <c r="F3346">
        <v>0</v>
      </c>
    </row>
    <row r="3347" spans="1:13" x14ac:dyDescent="0.35">
      <c r="A3347" t="s">
        <v>9</v>
      </c>
      <c r="B3347" t="s">
        <v>17</v>
      </c>
      <c r="C3347" t="s">
        <v>22</v>
      </c>
      <c r="D3347" t="s">
        <v>741</v>
      </c>
      <c r="E3347" t="s">
        <v>827</v>
      </c>
      <c r="F3347">
        <v>8.0449000000000002</v>
      </c>
      <c r="G3347">
        <v>7.4707999999999997</v>
      </c>
      <c r="H3347">
        <v>6.9801000000000002</v>
      </c>
      <c r="I3347">
        <v>6.5803000000000003</v>
      </c>
      <c r="J3347">
        <v>6.3773999999999997</v>
      </c>
      <c r="K3347">
        <v>6.3586999999999998</v>
      </c>
      <c r="L3347">
        <v>6.5439999999999996</v>
      </c>
      <c r="M3347">
        <v>6.7622</v>
      </c>
    </row>
    <row r="3348" spans="1:13" x14ac:dyDescent="0.35">
      <c r="A3348" t="s">
        <v>9</v>
      </c>
      <c r="B3348" t="s">
        <v>17</v>
      </c>
      <c r="C3348" t="s">
        <v>22</v>
      </c>
      <c r="D3348" t="s">
        <v>742</v>
      </c>
      <c r="E3348" t="s">
        <v>827</v>
      </c>
      <c r="F3348">
        <v>56.924574999999997</v>
      </c>
      <c r="G3348">
        <v>68.671300000000002</v>
      </c>
      <c r="H3348">
        <v>70.592500000000001</v>
      </c>
      <c r="I3348">
        <v>67.600700000000003</v>
      </c>
      <c r="J3348">
        <v>66.047399999999996</v>
      </c>
      <c r="K3348">
        <v>61.9696</v>
      </c>
      <c r="L3348">
        <v>58.167999999999999</v>
      </c>
      <c r="M3348">
        <v>53.770200000000003</v>
      </c>
    </row>
    <row r="3349" spans="1:13" x14ac:dyDescent="0.35">
      <c r="A3349" t="s">
        <v>9</v>
      </c>
      <c r="B3349" t="s">
        <v>17</v>
      </c>
      <c r="C3349" t="s">
        <v>22</v>
      </c>
      <c r="D3349" t="s">
        <v>743</v>
      </c>
      <c r="E3349" t="s">
        <v>827</v>
      </c>
      <c r="F3349">
        <v>26.184625</v>
      </c>
      <c r="G3349">
        <v>34.206600000000002</v>
      </c>
      <c r="H3349">
        <v>35.028300000000002</v>
      </c>
      <c r="I3349">
        <v>32.825200000000002</v>
      </c>
      <c r="J3349">
        <v>32.040300000000002</v>
      </c>
      <c r="K3349">
        <v>29.675899999999999</v>
      </c>
      <c r="L3349">
        <v>27.651199999999999</v>
      </c>
      <c r="M3349">
        <v>25.357099999999999</v>
      </c>
    </row>
    <row r="3350" spans="1:13" x14ac:dyDescent="0.35">
      <c r="A3350" t="s">
        <v>9</v>
      </c>
      <c r="B3350" t="s">
        <v>17</v>
      </c>
      <c r="C3350" t="s">
        <v>23</v>
      </c>
      <c r="D3350" t="s">
        <v>744</v>
      </c>
      <c r="E3350" t="s">
        <v>827</v>
      </c>
      <c r="F3350">
        <v>0</v>
      </c>
    </row>
    <row r="3351" spans="1:13" x14ac:dyDescent="0.35">
      <c r="A3351" t="s">
        <v>9</v>
      </c>
      <c r="B3351" t="s">
        <v>17</v>
      </c>
      <c r="C3351" t="s">
        <v>23</v>
      </c>
      <c r="D3351" t="s">
        <v>745</v>
      </c>
      <c r="E3351" t="s">
        <v>827</v>
      </c>
      <c r="F3351">
        <v>26.184625</v>
      </c>
      <c r="G3351">
        <v>34.206600000000002</v>
      </c>
      <c r="H3351">
        <v>35.028300000000002</v>
      </c>
      <c r="I3351">
        <v>32.825200000000002</v>
      </c>
      <c r="J3351">
        <v>32.040300000000002</v>
      </c>
      <c r="K3351">
        <v>29.675899999999999</v>
      </c>
      <c r="L3351">
        <v>27.651199999999999</v>
      </c>
      <c r="M3351">
        <v>25.357099999999999</v>
      </c>
    </row>
    <row r="3352" spans="1:13" x14ac:dyDescent="0.35">
      <c r="A3352" t="s">
        <v>9</v>
      </c>
      <c r="B3352" t="s">
        <v>17</v>
      </c>
      <c r="C3352" t="s">
        <v>23</v>
      </c>
      <c r="D3352" t="s">
        <v>746</v>
      </c>
      <c r="E3352" t="s">
        <v>827</v>
      </c>
      <c r="F3352">
        <v>0</v>
      </c>
    </row>
    <row r="3353" spans="1:13" x14ac:dyDescent="0.35">
      <c r="A3353" t="s">
        <v>9</v>
      </c>
      <c r="B3353" t="s">
        <v>17</v>
      </c>
      <c r="C3353" t="s">
        <v>23</v>
      </c>
      <c r="D3353" t="s">
        <v>747</v>
      </c>
      <c r="E3353" t="s">
        <v>827</v>
      </c>
      <c r="F3353">
        <v>56.924574999999997</v>
      </c>
      <c r="G3353">
        <v>68.671300000000002</v>
      </c>
      <c r="H3353">
        <v>70.592500000000001</v>
      </c>
      <c r="I3353">
        <v>67.600700000000003</v>
      </c>
      <c r="J3353">
        <v>66.047399999999996</v>
      </c>
      <c r="K3353">
        <v>61.9696</v>
      </c>
      <c r="L3353">
        <v>58.167999999999999</v>
      </c>
      <c r="M3353">
        <v>53.770200000000003</v>
      </c>
    </row>
    <row r="3354" spans="1:13" x14ac:dyDescent="0.35">
      <c r="A3354" t="s">
        <v>9</v>
      </c>
      <c r="B3354" t="s">
        <v>17</v>
      </c>
      <c r="C3354" t="s">
        <v>23</v>
      </c>
      <c r="D3354" t="s">
        <v>748</v>
      </c>
      <c r="E3354" t="s">
        <v>827</v>
      </c>
      <c r="F3354">
        <v>80.405000000000001</v>
      </c>
      <c r="G3354">
        <v>95.849599999999995</v>
      </c>
      <c r="H3354">
        <v>100.82340000000001</v>
      </c>
      <c r="I3354">
        <v>100.24299999999999</v>
      </c>
      <c r="J3354">
        <v>100.4689</v>
      </c>
      <c r="K3354">
        <v>98.634600000000006</v>
      </c>
      <c r="L3354">
        <v>95.801299999999998</v>
      </c>
      <c r="M3354">
        <v>92.387799999999999</v>
      </c>
    </row>
    <row r="3355" spans="1:13" x14ac:dyDescent="0.35">
      <c r="A3355" t="s">
        <v>9</v>
      </c>
      <c r="B3355" t="s">
        <v>17</v>
      </c>
      <c r="C3355" t="s">
        <v>23</v>
      </c>
      <c r="D3355" t="s">
        <v>749</v>
      </c>
      <c r="E3355" t="s">
        <v>827</v>
      </c>
      <c r="F3355">
        <v>0</v>
      </c>
    </row>
    <row r="3356" spans="1:13" x14ac:dyDescent="0.35">
      <c r="A3356" t="s">
        <v>9</v>
      </c>
      <c r="B3356" t="s">
        <v>17</v>
      </c>
      <c r="C3356" t="s">
        <v>23</v>
      </c>
      <c r="D3356" t="s">
        <v>750</v>
      </c>
      <c r="E3356" t="s">
        <v>827</v>
      </c>
      <c r="F3356">
        <v>80.405000000000001</v>
      </c>
      <c r="G3356">
        <v>95.849599999999995</v>
      </c>
      <c r="H3356">
        <v>100.82340000000001</v>
      </c>
      <c r="I3356">
        <v>100.24299999999999</v>
      </c>
      <c r="J3356">
        <v>100.4689</v>
      </c>
      <c r="K3356">
        <v>98.634600000000006</v>
      </c>
      <c r="L3356">
        <v>95.801299999999998</v>
      </c>
      <c r="M3356">
        <v>92.387799999999999</v>
      </c>
    </row>
    <row r="3357" spans="1:13" x14ac:dyDescent="0.35">
      <c r="A3357" t="s">
        <v>9</v>
      </c>
      <c r="B3357" t="s">
        <v>17</v>
      </c>
      <c r="C3357" t="s">
        <v>23</v>
      </c>
      <c r="D3357" t="s">
        <v>751</v>
      </c>
      <c r="E3357" t="s">
        <v>827</v>
      </c>
      <c r="F3357">
        <v>2.9360499999999998</v>
      </c>
      <c r="G3357">
        <v>3.5857000000000001</v>
      </c>
      <c r="H3357">
        <v>4.2533000000000003</v>
      </c>
      <c r="I3357">
        <v>4.9238999999999997</v>
      </c>
      <c r="J3357">
        <v>5.5864000000000003</v>
      </c>
      <c r="K3357">
        <v>6.0400999999999998</v>
      </c>
      <c r="L3357">
        <v>6.3844000000000003</v>
      </c>
      <c r="M3357">
        <v>6.5213000000000001</v>
      </c>
    </row>
    <row r="3358" spans="1:13" x14ac:dyDescent="0.35">
      <c r="A3358" t="s">
        <v>9</v>
      </c>
      <c r="B3358" t="s">
        <v>17</v>
      </c>
      <c r="C3358" t="s">
        <v>23</v>
      </c>
      <c r="D3358" t="s">
        <v>752</v>
      </c>
      <c r="E3358" t="s">
        <v>827</v>
      </c>
      <c r="F3358">
        <v>0.24210000000000001</v>
      </c>
      <c r="G3358">
        <v>0.32419999999999999</v>
      </c>
      <c r="H3358">
        <v>0.34599999999999997</v>
      </c>
      <c r="I3358">
        <v>0.34449999999999997</v>
      </c>
      <c r="J3358">
        <v>0.35580000000000001</v>
      </c>
      <c r="K3358">
        <v>0.34670000000000001</v>
      </c>
      <c r="L3358">
        <v>0.33679999999999999</v>
      </c>
      <c r="M3358">
        <v>0.32150000000000001</v>
      </c>
    </row>
    <row r="3359" spans="1:13" x14ac:dyDescent="0.35">
      <c r="A3359" t="s">
        <v>9</v>
      </c>
      <c r="B3359" t="s">
        <v>17</v>
      </c>
      <c r="C3359" t="s">
        <v>23</v>
      </c>
      <c r="D3359" t="s">
        <v>753</v>
      </c>
      <c r="E3359" t="s">
        <v>827</v>
      </c>
      <c r="F3359">
        <v>0</v>
      </c>
    </row>
    <row r="3360" spans="1:13" x14ac:dyDescent="0.35">
      <c r="A3360" t="s">
        <v>9</v>
      </c>
      <c r="B3360" t="s">
        <v>17</v>
      </c>
      <c r="C3360" t="s">
        <v>23</v>
      </c>
      <c r="D3360" t="s">
        <v>754</v>
      </c>
      <c r="E3360" t="s">
        <v>827</v>
      </c>
      <c r="F3360">
        <v>0.24210000000000001</v>
      </c>
      <c r="G3360">
        <v>0.32419999999999999</v>
      </c>
      <c r="H3360">
        <v>0.34599999999999997</v>
      </c>
      <c r="I3360">
        <v>0.34449999999999997</v>
      </c>
      <c r="J3360">
        <v>0.35580000000000001</v>
      </c>
      <c r="K3360">
        <v>0.34670000000000001</v>
      </c>
      <c r="L3360">
        <v>0.33679999999999999</v>
      </c>
      <c r="M3360">
        <v>0.32150000000000001</v>
      </c>
    </row>
    <row r="3361" spans="1:13" x14ac:dyDescent="0.35">
      <c r="A3361" t="s">
        <v>9</v>
      </c>
      <c r="B3361" t="s">
        <v>17</v>
      </c>
      <c r="C3361" t="s">
        <v>23</v>
      </c>
      <c r="D3361" t="s">
        <v>755</v>
      </c>
      <c r="E3361" t="s">
        <v>827</v>
      </c>
      <c r="F3361">
        <v>0</v>
      </c>
    </row>
    <row r="3362" spans="1:13" x14ac:dyDescent="0.35">
      <c r="A3362" t="s">
        <v>9</v>
      </c>
      <c r="B3362" t="s">
        <v>17</v>
      </c>
      <c r="C3362" t="s">
        <v>23</v>
      </c>
      <c r="D3362" t="s">
        <v>756</v>
      </c>
      <c r="E3362" t="s">
        <v>827</v>
      </c>
      <c r="F3362">
        <v>2.9360499999999998</v>
      </c>
      <c r="G3362">
        <v>3.5857000000000001</v>
      </c>
      <c r="H3362">
        <v>4.2533000000000003</v>
      </c>
      <c r="I3362">
        <v>4.9238999999999997</v>
      </c>
      <c r="J3362">
        <v>5.5864000000000003</v>
      </c>
      <c r="K3362">
        <v>6.0400999999999998</v>
      </c>
      <c r="L3362">
        <v>6.3844000000000003</v>
      </c>
      <c r="M3362">
        <v>6.5213000000000001</v>
      </c>
    </row>
    <row r="3363" spans="1:13" x14ac:dyDescent="0.35">
      <c r="A3363" t="s">
        <v>9</v>
      </c>
      <c r="B3363" t="s">
        <v>17</v>
      </c>
      <c r="C3363" t="s">
        <v>23</v>
      </c>
      <c r="D3363" t="s">
        <v>757</v>
      </c>
      <c r="E3363" t="s">
        <v>827</v>
      </c>
      <c r="F3363">
        <v>0</v>
      </c>
      <c r="G3363">
        <v>0</v>
      </c>
      <c r="H3363">
        <v>0</v>
      </c>
      <c r="I3363">
        <v>0</v>
      </c>
      <c r="J3363">
        <v>0</v>
      </c>
      <c r="K3363">
        <v>0</v>
      </c>
      <c r="L3363">
        <v>0</v>
      </c>
      <c r="M3363">
        <v>0</v>
      </c>
    </row>
    <row r="3364" spans="1:13" x14ac:dyDescent="0.35">
      <c r="A3364" t="s">
        <v>9</v>
      </c>
      <c r="B3364" t="s">
        <v>17</v>
      </c>
      <c r="C3364" t="s">
        <v>23</v>
      </c>
      <c r="D3364" t="s">
        <v>758</v>
      </c>
      <c r="E3364" t="s">
        <v>827</v>
      </c>
      <c r="F3364">
        <v>3.625</v>
      </c>
      <c r="G3364">
        <v>4.7214999999999998</v>
      </c>
      <c r="H3364">
        <v>5.0811999999999999</v>
      </c>
      <c r="I3364">
        <v>5.0461999999999998</v>
      </c>
      <c r="J3364">
        <v>5.2380000000000004</v>
      </c>
      <c r="K3364">
        <v>5.1154000000000002</v>
      </c>
      <c r="L3364">
        <v>4.9630999999999998</v>
      </c>
      <c r="M3364">
        <v>4.6959</v>
      </c>
    </row>
    <row r="3365" spans="1:13" x14ac:dyDescent="0.35">
      <c r="A3365" t="s">
        <v>9</v>
      </c>
      <c r="B3365" t="s">
        <v>17</v>
      </c>
      <c r="C3365" t="s">
        <v>23</v>
      </c>
      <c r="D3365" t="s">
        <v>759</v>
      </c>
      <c r="E3365" t="s">
        <v>827</v>
      </c>
      <c r="F3365">
        <v>5.3003999999999998</v>
      </c>
      <c r="G3365">
        <v>7.2298999999999998</v>
      </c>
      <c r="H3365">
        <v>10.330299999999999</v>
      </c>
      <c r="I3365">
        <v>13.0893</v>
      </c>
      <c r="J3365">
        <v>15.437799999999999</v>
      </c>
      <c r="K3365">
        <v>17.105399999999999</v>
      </c>
      <c r="L3365">
        <v>18.389199999999999</v>
      </c>
      <c r="M3365">
        <v>18.957100000000001</v>
      </c>
    </row>
    <row r="3366" spans="1:13" x14ac:dyDescent="0.35">
      <c r="A3366" t="s">
        <v>9</v>
      </c>
      <c r="B3366" t="s">
        <v>17</v>
      </c>
      <c r="C3366" t="s">
        <v>23</v>
      </c>
      <c r="D3366" t="s">
        <v>760</v>
      </c>
      <c r="E3366" t="s">
        <v>827</v>
      </c>
      <c r="F3366">
        <v>0.91469999999999996</v>
      </c>
      <c r="G3366">
        <v>1.2783</v>
      </c>
      <c r="H3366">
        <v>1.8773</v>
      </c>
      <c r="I3366">
        <v>1.9829000000000001</v>
      </c>
      <c r="J3366">
        <v>1.8748</v>
      </c>
      <c r="K3366">
        <v>1.6601999999999999</v>
      </c>
      <c r="L3366">
        <v>1.4609000000000001</v>
      </c>
      <c r="M3366">
        <v>1.2536</v>
      </c>
    </row>
    <row r="3367" spans="1:13" x14ac:dyDescent="0.35">
      <c r="A3367" t="s">
        <v>9</v>
      </c>
      <c r="B3367" t="s">
        <v>17</v>
      </c>
      <c r="C3367" t="s">
        <v>23</v>
      </c>
      <c r="D3367" t="s">
        <v>761</v>
      </c>
      <c r="E3367" t="s">
        <v>827</v>
      </c>
      <c r="F3367">
        <v>20.544374999999999</v>
      </c>
      <c r="G3367">
        <v>23.592600000000001</v>
      </c>
      <c r="H3367">
        <v>25.977599999999999</v>
      </c>
      <c r="I3367">
        <v>27.718399999999999</v>
      </c>
      <c r="J3367">
        <v>28.835000000000001</v>
      </c>
      <c r="K3367">
        <v>30.625</v>
      </c>
      <c r="L3367">
        <v>31.248899999999999</v>
      </c>
      <c r="M3367">
        <v>32.096299999999999</v>
      </c>
    </row>
    <row r="3368" spans="1:13" x14ac:dyDescent="0.35">
      <c r="A3368" t="s">
        <v>9</v>
      </c>
      <c r="B3368" t="s">
        <v>17</v>
      </c>
      <c r="C3368" t="s">
        <v>24</v>
      </c>
      <c r="D3368" t="s">
        <v>762</v>
      </c>
      <c r="E3368" t="s">
        <v>827</v>
      </c>
      <c r="F3368">
        <v>0.77962500000000001</v>
      </c>
      <c r="G3368">
        <v>0.95389999999999997</v>
      </c>
      <c r="H3368">
        <v>0.91700000000000004</v>
      </c>
      <c r="I3368">
        <v>0.82540000000000002</v>
      </c>
      <c r="J3368">
        <v>0.78359999999999996</v>
      </c>
      <c r="K3368">
        <v>0.75160000000000005</v>
      </c>
      <c r="L3368">
        <v>0.71409999999999996</v>
      </c>
      <c r="M3368">
        <v>0.69469999999999998</v>
      </c>
    </row>
    <row r="3369" spans="1:13" x14ac:dyDescent="0.35">
      <c r="A3369" t="s">
        <v>9</v>
      </c>
      <c r="B3369" t="s">
        <v>17</v>
      </c>
      <c r="C3369" t="s">
        <v>24</v>
      </c>
      <c r="D3369" t="s">
        <v>763</v>
      </c>
      <c r="E3369" t="s">
        <v>827</v>
      </c>
      <c r="F3369">
        <v>0</v>
      </c>
    </row>
    <row r="3370" spans="1:13" x14ac:dyDescent="0.35">
      <c r="A3370" t="s">
        <v>9</v>
      </c>
      <c r="B3370" t="s">
        <v>17</v>
      </c>
      <c r="C3370" t="s">
        <v>24</v>
      </c>
      <c r="D3370" t="s">
        <v>764</v>
      </c>
      <c r="E3370" t="s">
        <v>827</v>
      </c>
      <c r="F3370">
        <v>0.77962500000000001</v>
      </c>
      <c r="G3370">
        <v>0.95389999999999997</v>
      </c>
      <c r="H3370">
        <v>0.91700000000000004</v>
      </c>
      <c r="I3370">
        <v>0.82540000000000002</v>
      </c>
      <c r="J3370">
        <v>0.78359999999999996</v>
      </c>
      <c r="K3370">
        <v>0.75160000000000005</v>
      </c>
      <c r="L3370">
        <v>0.71409999999999996</v>
      </c>
      <c r="M3370">
        <v>0.69469999999999998</v>
      </c>
    </row>
    <row r="3371" spans="1:13" x14ac:dyDescent="0.35">
      <c r="A3371" t="s">
        <v>9</v>
      </c>
      <c r="B3371" t="s">
        <v>17</v>
      </c>
      <c r="C3371" t="s">
        <v>24</v>
      </c>
      <c r="D3371" t="s">
        <v>765</v>
      </c>
      <c r="E3371" t="s">
        <v>827</v>
      </c>
      <c r="F3371">
        <v>0</v>
      </c>
    </row>
    <row r="3372" spans="1:13" x14ac:dyDescent="0.35">
      <c r="A3372" t="s">
        <v>9</v>
      </c>
      <c r="B3372" t="s">
        <v>17</v>
      </c>
      <c r="C3372" t="s">
        <v>24</v>
      </c>
      <c r="D3372" t="s">
        <v>766</v>
      </c>
      <c r="E3372" t="s">
        <v>827</v>
      </c>
      <c r="F3372">
        <v>20.544374999999999</v>
      </c>
      <c r="G3372">
        <v>23.592600000000001</v>
      </c>
      <c r="H3372">
        <v>25.977599999999999</v>
      </c>
      <c r="I3372">
        <v>27.718399999999999</v>
      </c>
      <c r="J3372">
        <v>28.835000000000001</v>
      </c>
      <c r="K3372">
        <v>30.625</v>
      </c>
      <c r="L3372">
        <v>31.248899999999999</v>
      </c>
      <c r="M3372">
        <v>32.096299999999999</v>
      </c>
    </row>
    <row r="3373" spans="1:13" x14ac:dyDescent="0.35">
      <c r="A3373" t="s">
        <v>9</v>
      </c>
      <c r="B3373" t="s">
        <v>17</v>
      </c>
      <c r="C3373" t="s">
        <v>24</v>
      </c>
      <c r="D3373" t="s">
        <v>767</v>
      </c>
      <c r="E3373" t="s">
        <v>827</v>
      </c>
      <c r="F3373">
        <v>0.41360000000000002</v>
      </c>
      <c r="G3373">
        <v>0.61929999999999996</v>
      </c>
      <c r="H3373">
        <v>1.3563000000000001</v>
      </c>
      <c r="I3373">
        <v>2.7080000000000002</v>
      </c>
      <c r="J3373">
        <v>3.4861</v>
      </c>
      <c r="K3373">
        <v>4.5724999999999998</v>
      </c>
      <c r="L3373">
        <v>5.6393000000000004</v>
      </c>
      <c r="M3373">
        <v>6.5339999999999998</v>
      </c>
    </row>
    <row r="3374" spans="1:13" x14ac:dyDescent="0.35">
      <c r="A3374" t="s">
        <v>9</v>
      </c>
      <c r="B3374" t="s">
        <v>17</v>
      </c>
      <c r="C3374" t="s">
        <v>24</v>
      </c>
      <c r="D3374" t="s">
        <v>768</v>
      </c>
      <c r="E3374" t="s">
        <v>827</v>
      </c>
      <c r="F3374">
        <v>1.2618</v>
      </c>
      <c r="G3374">
        <v>1.8891</v>
      </c>
      <c r="H3374">
        <v>3.8927999999999998</v>
      </c>
      <c r="I3374">
        <v>5.3352000000000004</v>
      </c>
      <c r="J3374">
        <v>6.7138</v>
      </c>
      <c r="K3374">
        <v>7.4175000000000004</v>
      </c>
      <c r="L3374">
        <v>7.7868000000000004</v>
      </c>
      <c r="M3374">
        <v>7.7271000000000001</v>
      </c>
    </row>
    <row r="3375" spans="1:13" x14ac:dyDescent="0.35">
      <c r="A3375" t="s">
        <v>9</v>
      </c>
      <c r="B3375" t="s">
        <v>17</v>
      </c>
      <c r="C3375" t="s">
        <v>24</v>
      </c>
      <c r="D3375" t="s">
        <v>769</v>
      </c>
      <c r="E3375" t="s">
        <v>827</v>
      </c>
      <c r="F3375">
        <v>67.259424999999993</v>
      </c>
      <c r="G3375">
        <v>77.8172</v>
      </c>
      <c r="H3375">
        <v>85.056600000000003</v>
      </c>
      <c r="I3375">
        <v>88.427700000000002</v>
      </c>
      <c r="J3375">
        <v>90.876800000000003</v>
      </c>
      <c r="K3375">
        <v>91.798699999999997</v>
      </c>
      <c r="L3375">
        <v>91.475999999999999</v>
      </c>
      <c r="M3375">
        <v>90.092699999999994</v>
      </c>
    </row>
    <row r="3376" spans="1:13" x14ac:dyDescent="0.35">
      <c r="A3376" t="s">
        <v>9</v>
      </c>
      <c r="B3376" t="s">
        <v>17</v>
      </c>
      <c r="C3376" t="s">
        <v>24</v>
      </c>
      <c r="D3376" t="s">
        <v>770</v>
      </c>
      <c r="E3376" t="s">
        <v>827</v>
      </c>
      <c r="F3376">
        <v>16.800975000000001</v>
      </c>
      <c r="G3376">
        <v>22.39</v>
      </c>
      <c r="H3376">
        <v>26.516300000000001</v>
      </c>
      <c r="I3376">
        <v>28.651299999999999</v>
      </c>
      <c r="J3376">
        <v>30.7225</v>
      </c>
      <c r="K3376">
        <v>31.438400000000001</v>
      </c>
      <c r="L3376">
        <v>31.9358</v>
      </c>
      <c r="M3376">
        <v>31.6052</v>
      </c>
    </row>
    <row r="3377" spans="1:13" x14ac:dyDescent="0.35">
      <c r="A3377" t="s">
        <v>9</v>
      </c>
      <c r="B3377" t="s">
        <v>17</v>
      </c>
      <c r="C3377" t="s">
        <v>24</v>
      </c>
      <c r="D3377" t="s">
        <v>771</v>
      </c>
      <c r="E3377" t="s">
        <v>827</v>
      </c>
      <c r="F3377">
        <v>2.3574999999999999E-2</v>
      </c>
      <c r="G3377">
        <v>2.6599999999999999E-2</v>
      </c>
      <c r="H3377">
        <v>3.0800000000000001E-2</v>
      </c>
      <c r="I3377">
        <v>3.5099999999999999E-2</v>
      </c>
      <c r="J3377">
        <v>4.4600000000000001E-2</v>
      </c>
      <c r="K3377">
        <v>6.5100000000000005E-2</v>
      </c>
      <c r="L3377">
        <v>8.8900000000000007E-2</v>
      </c>
      <c r="M3377">
        <v>0.10979999999999999</v>
      </c>
    </row>
    <row r="3378" spans="1:13" x14ac:dyDescent="0.35">
      <c r="A3378" t="s">
        <v>9</v>
      </c>
      <c r="B3378" t="s">
        <v>17</v>
      </c>
      <c r="C3378" t="s">
        <v>24</v>
      </c>
      <c r="D3378" t="s">
        <v>772</v>
      </c>
      <c r="E3378" t="s">
        <v>827</v>
      </c>
      <c r="F3378">
        <v>0</v>
      </c>
    </row>
    <row r="3379" spans="1:13" x14ac:dyDescent="0.35">
      <c r="A3379" t="s">
        <v>9</v>
      </c>
      <c r="B3379" t="s">
        <v>17</v>
      </c>
      <c r="C3379" t="s">
        <v>24</v>
      </c>
      <c r="D3379" t="s">
        <v>773</v>
      </c>
      <c r="E3379" t="s">
        <v>827</v>
      </c>
      <c r="F3379">
        <v>2.3574999999999999E-2</v>
      </c>
      <c r="G3379">
        <v>2.6599999999999999E-2</v>
      </c>
      <c r="H3379">
        <v>3.0800000000000001E-2</v>
      </c>
      <c r="I3379">
        <v>3.5099999999999999E-2</v>
      </c>
      <c r="J3379">
        <v>4.4600000000000001E-2</v>
      </c>
      <c r="K3379">
        <v>6.5100000000000005E-2</v>
      </c>
      <c r="L3379">
        <v>8.8900000000000007E-2</v>
      </c>
      <c r="M3379">
        <v>0.10979999999999999</v>
      </c>
    </row>
    <row r="3380" spans="1:13" x14ac:dyDescent="0.35">
      <c r="A3380" t="s">
        <v>9</v>
      </c>
      <c r="B3380" t="s">
        <v>17</v>
      </c>
      <c r="C3380" t="s">
        <v>24</v>
      </c>
      <c r="D3380" t="s">
        <v>774</v>
      </c>
      <c r="E3380" t="s">
        <v>827</v>
      </c>
      <c r="F3380">
        <v>10.029375</v>
      </c>
      <c r="G3380">
        <v>13.183400000000001</v>
      </c>
      <c r="H3380">
        <v>13.584</v>
      </c>
      <c r="I3380">
        <v>12.8087</v>
      </c>
      <c r="J3380">
        <v>12.5801</v>
      </c>
      <c r="K3380">
        <v>11.7242</v>
      </c>
      <c r="L3380">
        <v>10.9922</v>
      </c>
      <c r="M3380">
        <v>10.142899999999999</v>
      </c>
    </row>
    <row r="3381" spans="1:13" x14ac:dyDescent="0.35">
      <c r="A3381" t="s">
        <v>9</v>
      </c>
      <c r="B3381" t="s">
        <v>17</v>
      </c>
      <c r="C3381" t="s">
        <v>24</v>
      </c>
      <c r="D3381" t="s">
        <v>775</v>
      </c>
      <c r="E3381" t="s">
        <v>827</v>
      </c>
      <c r="F3381">
        <v>0</v>
      </c>
    </row>
    <row r="3382" spans="1:13" x14ac:dyDescent="0.35">
      <c r="A3382" t="s">
        <v>9</v>
      </c>
      <c r="B3382" t="s">
        <v>17</v>
      </c>
      <c r="C3382" t="s">
        <v>24</v>
      </c>
      <c r="D3382" t="s">
        <v>776</v>
      </c>
      <c r="E3382" t="s">
        <v>827</v>
      </c>
      <c r="F3382">
        <v>10.029375</v>
      </c>
      <c r="G3382">
        <v>13.183400000000001</v>
      </c>
      <c r="H3382">
        <v>13.584</v>
      </c>
      <c r="I3382">
        <v>12.8087</v>
      </c>
      <c r="J3382">
        <v>12.5801</v>
      </c>
      <c r="K3382">
        <v>11.7242</v>
      </c>
      <c r="L3382">
        <v>10.9922</v>
      </c>
      <c r="M3382">
        <v>10.142899999999999</v>
      </c>
    </row>
    <row r="3383" spans="1:13" x14ac:dyDescent="0.35">
      <c r="A3383" t="s">
        <v>9</v>
      </c>
      <c r="B3383" t="s">
        <v>17</v>
      </c>
      <c r="C3383" t="s">
        <v>24</v>
      </c>
      <c r="D3383" t="s">
        <v>777</v>
      </c>
      <c r="E3383" t="s">
        <v>827</v>
      </c>
      <c r="F3383">
        <v>10.556050000000001</v>
      </c>
      <c r="G3383">
        <v>13.844900000000001</v>
      </c>
      <c r="H3383">
        <v>14.240500000000001</v>
      </c>
      <c r="I3383">
        <v>13.419499999999999</v>
      </c>
      <c r="J3383">
        <v>13.177300000000001</v>
      </c>
      <c r="K3383">
        <v>12.300800000000001</v>
      </c>
      <c r="L3383">
        <v>11.5448</v>
      </c>
      <c r="M3383">
        <v>10.6774</v>
      </c>
    </row>
    <row r="3384" spans="1:13" x14ac:dyDescent="0.35">
      <c r="A3384" t="s">
        <v>9</v>
      </c>
      <c r="B3384" t="s">
        <v>17</v>
      </c>
      <c r="C3384" t="s">
        <v>24</v>
      </c>
      <c r="D3384" t="s">
        <v>778</v>
      </c>
      <c r="E3384" t="s">
        <v>827</v>
      </c>
      <c r="F3384">
        <v>0</v>
      </c>
    </row>
    <row r="3385" spans="1:13" x14ac:dyDescent="0.35">
      <c r="A3385" t="s">
        <v>9</v>
      </c>
      <c r="B3385" t="s">
        <v>17</v>
      </c>
      <c r="C3385" t="s">
        <v>24</v>
      </c>
      <c r="D3385" t="s">
        <v>779</v>
      </c>
      <c r="E3385" t="s">
        <v>827</v>
      </c>
      <c r="F3385">
        <v>10.556050000000001</v>
      </c>
      <c r="G3385">
        <v>13.844900000000001</v>
      </c>
      <c r="H3385">
        <v>14.240500000000001</v>
      </c>
      <c r="I3385">
        <v>13.419499999999999</v>
      </c>
      <c r="J3385">
        <v>13.177300000000001</v>
      </c>
      <c r="K3385">
        <v>12.300800000000001</v>
      </c>
      <c r="L3385">
        <v>11.5448</v>
      </c>
      <c r="M3385">
        <v>10.6774</v>
      </c>
    </row>
    <row r="3386" spans="1:13" x14ac:dyDescent="0.35">
      <c r="A3386" t="s">
        <v>9</v>
      </c>
      <c r="B3386" t="s">
        <v>18</v>
      </c>
      <c r="C3386" t="s">
        <v>21</v>
      </c>
      <c r="D3386" t="s">
        <v>780</v>
      </c>
      <c r="E3386" t="s">
        <v>827</v>
      </c>
      <c r="F3386">
        <v>0.14094999999999999</v>
      </c>
      <c r="G3386">
        <v>0.1888</v>
      </c>
      <c r="H3386">
        <v>0.20150000000000001</v>
      </c>
      <c r="I3386">
        <v>0.2006</v>
      </c>
      <c r="J3386">
        <v>0.2072</v>
      </c>
      <c r="K3386">
        <v>0.2019</v>
      </c>
      <c r="L3386">
        <v>0.1961</v>
      </c>
      <c r="M3386">
        <v>0.18720000000000001</v>
      </c>
    </row>
    <row r="3387" spans="1:13" x14ac:dyDescent="0.35">
      <c r="A3387" t="s">
        <v>9</v>
      </c>
      <c r="B3387" t="s">
        <v>18</v>
      </c>
      <c r="C3387" t="s">
        <v>21</v>
      </c>
      <c r="D3387" t="s">
        <v>781</v>
      </c>
      <c r="E3387" t="s">
        <v>827</v>
      </c>
      <c r="F3387">
        <v>0</v>
      </c>
    </row>
    <row r="3388" spans="1:13" x14ac:dyDescent="0.35">
      <c r="A3388" t="s">
        <v>9</v>
      </c>
      <c r="B3388" t="s">
        <v>18</v>
      </c>
      <c r="C3388" t="s">
        <v>21</v>
      </c>
      <c r="D3388" t="s">
        <v>782</v>
      </c>
      <c r="E3388" t="s">
        <v>827</v>
      </c>
      <c r="F3388">
        <v>0.14094999999999999</v>
      </c>
      <c r="G3388">
        <v>0.1888</v>
      </c>
      <c r="H3388">
        <v>0.20150000000000001</v>
      </c>
      <c r="I3388">
        <v>0.2006</v>
      </c>
      <c r="J3388">
        <v>0.2072</v>
      </c>
      <c r="K3388">
        <v>0.2019</v>
      </c>
      <c r="L3388">
        <v>0.1961</v>
      </c>
      <c r="M3388">
        <v>0.18720000000000001</v>
      </c>
    </row>
    <row r="3389" spans="1:13" x14ac:dyDescent="0.35">
      <c r="A3389" t="s">
        <v>9</v>
      </c>
      <c r="B3389" t="s">
        <v>18</v>
      </c>
      <c r="C3389" t="s">
        <v>21</v>
      </c>
      <c r="D3389" t="s">
        <v>783</v>
      </c>
      <c r="E3389" t="s">
        <v>827</v>
      </c>
      <c r="F3389">
        <v>3.625</v>
      </c>
      <c r="G3389">
        <v>4.7214999999999998</v>
      </c>
      <c r="H3389">
        <v>5.0811999999999999</v>
      </c>
      <c r="I3389">
        <v>5.0461999999999998</v>
      </c>
      <c r="J3389">
        <v>5.2380000000000004</v>
      </c>
      <c r="K3389">
        <v>5.1154000000000002</v>
      </c>
      <c r="L3389">
        <v>4.9630999999999998</v>
      </c>
      <c r="M3389">
        <v>4.6959</v>
      </c>
    </row>
    <row r="3390" spans="1:13" x14ac:dyDescent="0.35">
      <c r="A3390" t="s">
        <v>9</v>
      </c>
      <c r="B3390" t="s">
        <v>18</v>
      </c>
      <c r="C3390" t="s">
        <v>21</v>
      </c>
      <c r="D3390" t="s">
        <v>784</v>
      </c>
      <c r="E3390" t="s">
        <v>827</v>
      </c>
      <c r="F3390">
        <v>5.3067000000000002</v>
      </c>
      <c r="G3390">
        <v>7.2403000000000004</v>
      </c>
      <c r="H3390">
        <v>10.367699999999999</v>
      </c>
      <c r="I3390">
        <v>13.213699999999999</v>
      </c>
      <c r="J3390">
        <v>15.6258</v>
      </c>
      <c r="K3390">
        <v>17.412500000000001</v>
      </c>
      <c r="L3390">
        <v>18.841200000000001</v>
      </c>
      <c r="M3390">
        <v>19.564399999999999</v>
      </c>
    </row>
    <row r="3391" spans="1:13" x14ac:dyDescent="0.35">
      <c r="A3391" t="s">
        <v>9</v>
      </c>
      <c r="B3391" t="s">
        <v>18</v>
      </c>
      <c r="C3391" t="s">
        <v>21</v>
      </c>
      <c r="D3391" t="s">
        <v>785</v>
      </c>
      <c r="E3391" t="s">
        <v>827</v>
      </c>
      <c r="F3391">
        <v>0.91469999999999996</v>
      </c>
      <c r="G3391">
        <v>1.2783</v>
      </c>
      <c r="H3391">
        <v>1.8773</v>
      </c>
      <c r="I3391">
        <v>1.9829000000000001</v>
      </c>
      <c r="J3391">
        <v>1.8748</v>
      </c>
      <c r="K3391">
        <v>1.6601999999999999</v>
      </c>
      <c r="L3391">
        <v>1.4609000000000001</v>
      </c>
      <c r="M3391">
        <v>1.2536</v>
      </c>
    </row>
    <row r="3392" spans="1:13" x14ac:dyDescent="0.35">
      <c r="A3392" t="s">
        <v>9</v>
      </c>
      <c r="B3392" t="s">
        <v>18</v>
      </c>
      <c r="C3392" t="s">
        <v>21</v>
      </c>
      <c r="D3392" t="s">
        <v>786</v>
      </c>
      <c r="E3392" t="s">
        <v>827</v>
      </c>
      <c r="F3392">
        <v>0.38569999999999999</v>
      </c>
      <c r="G3392">
        <v>0.47260000000000002</v>
      </c>
      <c r="H3392">
        <v>0.45500000000000002</v>
      </c>
      <c r="I3392">
        <v>0.41020000000000001</v>
      </c>
      <c r="J3392">
        <v>0.39</v>
      </c>
      <c r="K3392">
        <v>0.37469999999999998</v>
      </c>
      <c r="L3392">
        <v>0.35649999999999998</v>
      </c>
      <c r="M3392">
        <v>0.3473</v>
      </c>
    </row>
    <row r="3393" spans="1:13" x14ac:dyDescent="0.35">
      <c r="A3393" t="s">
        <v>9</v>
      </c>
      <c r="B3393" t="s">
        <v>18</v>
      </c>
      <c r="C3393" t="s">
        <v>21</v>
      </c>
      <c r="D3393" t="s">
        <v>787</v>
      </c>
      <c r="E3393" t="s">
        <v>827</v>
      </c>
      <c r="F3393">
        <v>0</v>
      </c>
    </row>
    <row r="3394" spans="1:13" x14ac:dyDescent="0.35">
      <c r="A3394" t="s">
        <v>9</v>
      </c>
      <c r="B3394" t="s">
        <v>18</v>
      </c>
      <c r="C3394" t="s">
        <v>21</v>
      </c>
      <c r="D3394" t="s">
        <v>788</v>
      </c>
      <c r="E3394" t="s">
        <v>827</v>
      </c>
      <c r="F3394">
        <v>0.38569999999999999</v>
      </c>
      <c r="G3394">
        <v>0.47260000000000002</v>
      </c>
      <c r="H3394">
        <v>0.45500000000000002</v>
      </c>
      <c r="I3394">
        <v>0.41020000000000001</v>
      </c>
      <c r="J3394">
        <v>0.39</v>
      </c>
      <c r="K3394">
        <v>0.37469999999999998</v>
      </c>
      <c r="L3394">
        <v>0.35649999999999998</v>
      </c>
      <c r="M3394">
        <v>0.3473</v>
      </c>
    </row>
    <row r="3395" spans="1:13" x14ac:dyDescent="0.35">
      <c r="A3395" t="s">
        <v>9</v>
      </c>
      <c r="B3395" t="s">
        <v>18</v>
      </c>
      <c r="C3395" t="s">
        <v>21</v>
      </c>
      <c r="D3395" t="s">
        <v>789</v>
      </c>
      <c r="E3395" t="s">
        <v>827</v>
      </c>
      <c r="F3395">
        <v>6.3E-3</v>
      </c>
      <c r="G3395">
        <v>1.04E-2</v>
      </c>
      <c r="H3395">
        <v>3.7400000000000003E-2</v>
      </c>
      <c r="I3395">
        <v>0.1244</v>
      </c>
      <c r="J3395">
        <v>0.188</v>
      </c>
      <c r="K3395">
        <v>0.30709999999999998</v>
      </c>
      <c r="L3395">
        <v>0.45200000000000001</v>
      </c>
      <c r="M3395">
        <v>0.60740000000000005</v>
      </c>
    </row>
    <row r="3396" spans="1:13" x14ac:dyDescent="0.35">
      <c r="A3396" t="s">
        <v>9</v>
      </c>
      <c r="B3396" t="s">
        <v>18</v>
      </c>
      <c r="C3396" t="s">
        <v>21</v>
      </c>
      <c r="D3396" t="s">
        <v>790</v>
      </c>
      <c r="E3396" t="s">
        <v>827</v>
      </c>
      <c r="F3396">
        <v>0.41360000000000002</v>
      </c>
      <c r="G3396">
        <v>0.61929999999999996</v>
      </c>
      <c r="H3396">
        <v>1.3563000000000001</v>
      </c>
      <c r="I3396">
        <v>2.7080000000000002</v>
      </c>
      <c r="J3396">
        <v>3.4861</v>
      </c>
      <c r="K3396">
        <v>4.5724999999999998</v>
      </c>
      <c r="L3396">
        <v>5.6393000000000004</v>
      </c>
      <c r="M3396">
        <v>6.5339999999999998</v>
      </c>
    </row>
    <row r="3397" spans="1:13" x14ac:dyDescent="0.35">
      <c r="A3397" t="s">
        <v>9</v>
      </c>
      <c r="B3397" t="s">
        <v>18</v>
      </c>
      <c r="C3397" t="s">
        <v>21</v>
      </c>
      <c r="D3397" t="s">
        <v>791</v>
      </c>
      <c r="E3397" t="s">
        <v>827</v>
      </c>
      <c r="F3397">
        <v>0.41360000000000002</v>
      </c>
      <c r="G3397">
        <v>0.61929999999999996</v>
      </c>
      <c r="H3397">
        <v>1.3563000000000001</v>
      </c>
      <c r="I3397">
        <v>2.7080000000000002</v>
      </c>
      <c r="J3397">
        <v>3.4861</v>
      </c>
      <c r="K3397">
        <v>4.5724999999999998</v>
      </c>
      <c r="L3397">
        <v>5.6393000000000004</v>
      </c>
      <c r="M3397">
        <v>6.5339999999999998</v>
      </c>
    </row>
    <row r="3398" spans="1:13" x14ac:dyDescent="0.35">
      <c r="A3398" t="s">
        <v>9</v>
      </c>
      <c r="B3398" t="s">
        <v>18</v>
      </c>
      <c r="C3398" t="s">
        <v>21</v>
      </c>
      <c r="D3398" t="s">
        <v>792</v>
      </c>
      <c r="E3398" t="s">
        <v>827</v>
      </c>
      <c r="F3398">
        <v>1.2618</v>
      </c>
      <c r="G3398">
        <v>1.8891</v>
      </c>
      <c r="H3398">
        <v>3.8927999999999998</v>
      </c>
      <c r="I3398">
        <v>5.3352000000000004</v>
      </c>
      <c r="J3398">
        <v>6.7138</v>
      </c>
      <c r="K3398">
        <v>7.4175000000000004</v>
      </c>
      <c r="L3398">
        <v>7.7868000000000004</v>
      </c>
      <c r="M3398">
        <v>7.7271000000000001</v>
      </c>
    </row>
    <row r="3399" spans="1:13" x14ac:dyDescent="0.35">
      <c r="A3399" t="s">
        <v>9</v>
      </c>
      <c r="B3399" t="s">
        <v>18</v>
      </c>
      <c r="C3399" t="s">
        <v>21</v>
      </c>
      <c r="D3399" t="s">
        <v>793</v>
      </c>
      <c r="E3399" t="s">
        <v>827</v>
      </c>
      <c r="F3399">
        <v>1.2618</v>
      </c>
      <c r="G3399">
        <v>1.8891</v>
      </c>
      <c r="H3399">
        <v>3.8927999999999998</v>
      </c>
      <c r="I3399">
        <v>5.3352000000000004</v>
      </c>
      <c r="J3399">
        <v>6.7138</v>
      </c>
      <c r="K3399">
        <v>7.4175000000000004</v>
      </c>
      <c r="L3399">
        <v>7.7868000000000004</v>
      </c>
      <c r="M3399">
        <v>7.7271000000000001</v>
      </c>
    </row>
    <row r="3400" spans="1:13" x14ac:dyDescent="0.35">
      <c r="A3400" t="s">
        <v>9</v>
      </c>
      <c r="B3400" t="s">
        <v>18</v>
      </c>
      <c r="C3400" t="s">
        <v>21</v>
      </c>
      <c r="D3400" t="s">
        <v>794</v>
      </c>
      <c r="E3400" t="s">
        <v>827</v>
      </c>
      <c r="F3400">
        <v>2.385675</v>
      </c>
      <c r="G3400">
        <v>2.8828</v>
      </c>
      <c r="H3400">
        <v>3.5379999999999998</v>
      </c>
      <c r="I3400">
        <v>4.2670000000000003</v>
      </c>
      <c r="J3400">
        <v>4.9786999999999999</v>
      </c>
      <c r="K3400">
        <v>5.5418000000000003</v>
      </c>
      <c r="L3400">
        <v>5.9981999999999998</v>
      </c>
      <c r="M3400">
        <v>6.2516999999999996</v>
      </c>
    </row>
    <row r="3401" spans="1:13" x14ac:dyDescent="0.35">
      <c r="A3401" t="s">
        <v>9</v>
      </c>
      <c r="B3401" t="s">
        <v>18</v>
      </c>
      <c r="C3401" t="s">
        <v>21</v>
      </c>
      <c r="D3401" t="s">
        <v>795</v>
      </c>
      <c r="E3401" t="s">
        <v>827</v>
      </c>
      <c r="F3401">
        <v>2.385675</v>
      </c>
      <c r="G3401">
        <v>2.8828</v>
      </c>
      <c r="H3401">
        <v>3.5379999999999998</v>
      </c>
      <c r="I3401">
        <v>4.2670000000000003</v>
      </c>
      <c r="J3401">
        <v>4.9786999999999999</v>
      </c>
      <c r="K3401">
        <v>5.5418000000000003</v>
      </c>
      <c r="L3401">
        <v>5.9981999999999998</v>
      </c>
      <c r="M3401">
        <v>6.2516999999999996</v>
      </c>
    </row>
    <row r="3402" spans="1:13" x14ac:dyDescent="0.35">
      <c r="A3402" t="s">
        <v>9</v>
      </c>
      <c r="B3402" t="s">
        <v>18</v>
      </c>
      <c r="C3402" t="s">
        <v>21</v>
      </c>
      <c r="D3402" t="s">
        <v>796</v>
      </c>
      <c r="E3402" t="s">
        <v>827</v>
      </c>
      <c r="F3402">
        <v>3.2569750000000002</v>
      </c>
      <c r="G3402">
        <v>4.2618999999999998</v>
      </c>
      <c r="H3402">
        <v>4.3842999999999996</v>
      </c>
      <c r="I3402">
        <v>4.1387</v>
      </c>
      <c r="J3402">
        <v>4.0705</v>
      </c>
      <c r="K3402">
        <v>3.8102999999999998</v>
      </c>
      <c r="L3402">
        <v>3.5848</v>
      </c>
      <c r="M3402">
        <v>3.3262999999999998</v>
      </c>
    </row>
    <row r="3403" spans="1:13" x14ac:dyDescent="0.35">
      <c r="A3403" t="s">
        <v>9</v>
      </c>
      <c r="B3403" t="s">
        <v>18</v>
      </c>
      <c r="C3403" t="s">
        <v>21</v>
      </c>
      <c r="D3403" t="s">
        <v>797</v>
      </c>
      <c r="E3403" t="s">
        <v>827</v>
      </c>
      <c r="F3403">
        <v>2.9100000000000001E-2</v>
      </c>
      <c r="G3403">
        <v>3.0499999999999999E-2</v>
      </c>
      <c r="H3403">
        <v>3.2099999999999997E-2</v>
      </c>
      <c r="I3403">
        <v>3.3700000000000001E-2</v>
      </c>
      <c r="J3403">
        <v>3.5400000000000001E-2</v>
      </c>
      <c r="K3403">
        <v>3.73E-2</v>
      </c>
      <c r="L3403">
        <v>3.9199999999999999E-2</v>
      </c>
      <c r="M3403">
        <v>4.1200000000000001E-2</v>
      </c>
    </row>
    <row r="3404" spans="1:13" x14ac:dyDescent="0.35">
      <c r="A3404" t="s">
        <v>9</v>
      </c>
      <c r="B3404" t="s">
        <v>18</v>
      </c>
      <c r="C3404" t="s">
        <v>22</v>
      </c>
      <c r="D3404" t="s">
        <v>798</v>
      </c>
      <c r="E3404" t="s">
        <v>827</v>
      </c>
      <c r="F3404">
        <v>2.9385249999999998</v>
      </c>
      <c r="G3404">
        <v>3.8626999999999998</v>
      </c>
      <c r="H3404">
        <v>3.98</v>
      </c>
      <c r="I3404">
        <v>3.7528999999999999</v>
      </c>
      <c r="J3404">
        <v>3.6859000000000002</v>
      </c>
      <c r="K3404">
        <v>3.4350999999999998</v>
      </c>
      <c r="L3404">
        <v>3.2206000000000001</v>
      </c>
      <c r="M3404">
        <v>2.9718</v>
      </c>
    </row>
    <row r="3405" spans="1:13" x14ac:dyDescent="0.35">
      <c r="A3405" t="s">
        <v>9</v>
      </c>
      <c r="B3405" t="s">
        <v>18</v>
      </c>
      <c r="C3405" t="s">
        <v>22</v>
      </c>
      <c r="D3405" t="s">
        <v>799</v>
      </c>
      <c r="E3405" t="s">
        <v>827</v>
      </c>
      <c r="F3405">
        <v>0.123275</v>
      </c>
      <c r="G3405">
        <v>0.1651</v>
      </c>
      <c r="H3405">
        <v>0.1762</v>
      </c>
      <c r="I3405">
        <v>0.1754</v>
      </c>
      <c r="J3405">
        <v>0.1812</v>
      </c>
      <c r="K3405">
        <v>0.17660000000000001</v>
      </c>
      <c r="L3405">
        <v>0.17150000000000001</v>
      </c>
      <c r="M3405">
        <v>0.16370000000000001</v>
      </c>
    </row>
    <row r="3406" spans="1:13" x14ac:dyDescent="0.35">
      <c r="A3406" t="s">
        <v>9</v>
      </c>
      <c r="B3406" t="s">
        <v>18</v>
      </c>
      <c r="C3406" t="s">
        <v>22</v>
      </c>
      <c r="D3406" t="s">
        <v>800</v>
      </c>
      <c r="E3406" t="s">
        <v>827</v>
      </c>
      <c r="F3406">
        <v>0.16612499999999999</v>
      </c>
      <c r="G3406">
        <v>0.2036</v>
      </c>
      <c r="H3406">
        <v>0.19600000000000001</v>
      </c>
      <c r="I3406">
        <v>0.1767</v>
      </c>
      <c r="J3406">
        <v>0.16800000000000001</v>
      </c>
      <c r="K3406">
        <v>0.16139999999999999</v>
      </c>
      <c r="L3406">
        <v>0.15359999999999999</v>
      </c>
      <c r="M3406">
        <v>0.14960000000000001</v>
      </c>
    </row>
    <row r="3407" spans="1:13" x14ac:dyDescent="0.35">
      <c r="A3407" t="s">
        <v>9</v>
      </c>
      <c r="B3407" t="s">
        <v>18</v>
      </c>
      <c r="C3407" t="s">
        <v>22</v>
      </c>
      <c r="D3407" t="s">
        <v>801</v>
      </c>
      <c r="E3407" t="s">
        <v>827</v>
      </c>
      <c r="F3407">
        <v>20.800075</v>
      </c>
      <c r="G3407">
        <v>24.232800000000001</v>
      </c>
      <c r="H3407">
        <v>26.712</v>
      </c>
      <c r="I3407">
        <v>28.349799999999998</v>
      </c>
      <c r="J3407">
        <v>29.291399999999999</v>
      </c>
      <c r="K3407">
        <v>30.962</v>
      </c>
      <c r="L3407">
        <v>31.627300000000002</v>
      </c>
      <c r="M3407">
        <v>32.544199999999996</v>
      </c>
    </row>
    <row r="3408" spans="1:13" x14ac:dyDescent="0.35">
      <c r="A3408" t="s">
        <v>9</v>
      </c>
      <c r="B3408" t="s">
        <v>18</v>
      </c>
      <c r="C3408" t="s">
        <v>22</v>
      </c>
      <c r="D3408" t="s">
        <v>802</v>
      </c>
      <c r="E3408" t="s">
        <v>827</v>
      </c>
      <c r="F3408">
        <v>3.6200000000000003E-2</v>
      </c>
      <c r="G3408">
        <v>7.6899999999999996E-2</v>
      </c>
      <c r="H3408">
        <v>0.1542</v>
      </c>
      <c r="I3408">
        <v>0.27029999999999998</v>
      </c>
      <c r="J3408">
        <v>0.46929999999999999</v>
      </c>
      <c r="K3408">
        <v>0.73419999999999996</v>
      </c>
      <c r="L3408">
        <v>1.0789</v>
      </c>
      <c r="M3408">
        <v>1.4180999999999999</v>
      </c>
    </row>
    <row r="3409" spans="1:13" x14ac:dyDescent="0.35">
      <c r="A3409" t="s">
        <v>9</v>
      </c>
      <c r="B3409" t="s">
        <v>18</v>
      </c>
      <c r="C3409" t="s">
        <v>22</v>
      </c>
      <c r="D3409" t="s">
        <v>803</v>
      </c>
      <c r="E3409" t="s">
        <v>827</v>
      </c>
      <c r="F3409">
        <v>1.6500000000000001E-2</v>
      </c>
      <c r="G3409">
        <v>2.8000000000000001E-2</v>
      </c>
      <c r="H3409">
        <v>4.5999999999999999E-2</v>
      </c>
      <c r="I3409">
        <v>5.45E-2</v>
      </c>
      <c r="J3409">
        <v>7.0800000000000002E-2</v>
      </c>
      <c r="K3409">
        <v>8.9800000000000005E-2</v>
      </c>
      <c r="L3409">
        <v>0.1138</v>
      </c>
      <c r="M3409">
        <v>0.1366</v>
      </c>
    </row>
    <row r="3410" spans="1:13" x14ac:dyDescent="0.35">
      <c r="A3410" t="s">
        <v>9</v>
      </c>
      <c r="B3410" t="s">
        <v>18</v>
      </c>
      <c r="C3410" t="s">
        <v>22</v>
      </c>
      <c r="D3410" t="s">
        <v>804</v>
      </c>
      <c r="E3410" t="s">
        <v>827</v>
      </c>
      <c r="F3410">
        <v>1.9699999999999999E-2</v>
      </c>
      <c r="G3410">
        <v>4.8899999999999999E-2</v>
      </c>
      <c r="H3410">
        <v>0.1081</v>
      </c>
      <c r="I3410">
        <v>0.21579999999999999</v>
      </c>
      <c r="J3410">
        <v>0.39850000000000002</v>
      </c>
      <c r="K3410">
        <v>0.64439999999999997</v>
      </c>
      <c r="L3410">
        <v>0.96509999999999996</v>
      </c>
      <c r="M3410">
        <v>1.2815000000000001</v>
      </c>
    </row>
    <row r="3411" spans="1:13" x14ac:dyDescent="0.35">
      <c r="A3411" t="s">
        <v>9</v>
      </c>
      <c r="B3411" t="s">
        <v>18</v>
      </c>
      <c r="C3411" t="s">
        <v>22</v>
      </c>
      <c r="D3411" t="s">
        <v>805</v>
      </c>
      <c r="E3411" t="s">
        <v>827</v>
      </c>
      <c r="F3411">
        <v>0</v>
      </c>
    </row>
    <row r="3412" spans="1:13" x14ac:dyDescent="0.35">
      <c r="A3412" t="s">
        <v>9</v>
      </c>
      <c r="B3412" t="s">
        <v>18</v>
      </c>
      <c r="C3412" t="s">
        <v>22</v>
      </c>
      <c r="D3412" t="s">
        <v>806</v>
      </c>
      <c r="E3412" t="s">
        <v>827</v>
      </c>
      <c r="F3412">
        <v>3.6200000000000003E-2</v>
      </c>
      <c r="G3412">
        <v>7.6899999999999996E-2</v>
      </c>
      <c r="H3412">
        <v>0.1542</v>
      </c>
      <c r="I3412">
        <v>0.27029999999999998</v>
      </c>
      <c r="J3412">
        <v>0.46929999999999999</v>
      </c>
      <c r="K3412">
        <v>0.73419999999999996</v>
      </c>
      <c r="L3412">
        <v>1.0789</v>
      </c>
      <c r="M3412">
        <v>1.4180999999999999</v>
      </c>
    </row>
    <row r="3413" spans="1:13" x14ac:dyDescent="0.35">
      <c r="A3413" t="s">
        <v>9</v>
      </c>
      <c r="B3413" t="s">
        <v>18</v>
      </c>
      <c r="C3413" t="s">
        <v>22</v>
      </c>
      <c r="D3413" t="s">
        <v>807</v>
      </c>
      <c r="E3413" t="s">
        <v>827</v>
      </c>
      <c r="F3413">
        <v>20.763925</v>
      </c>
      <c r="G3413">
        <v>24.155899999999999</v>
      </c>
      <c r="H3413">
        <v>26.5578</v>
      </c>
      <c r="I3413">
        <v>28.079499999999999</v>
      </c>
      <c r="J3413">
        <v>28.822099999999999</v>
      </c>
      <c r="K3413">
        <v>30.227799999999998</v>
      </c>
      <c r="L3413">
        <v>30.548400000000001</v>
      </c>
      <c r="M3413">
        <v>31.126100000000001</v>
      </c>
    </row>
    <row r="3414" spans="1:13" x14ac:dyDescent="0.35">
      <c r="A3414" t="s">
        <v>9</v>
      </c>
      <c r="B3414" t="s">
        <v>18</v>
      </c>
      <c r="C3414" t="s">
        <v>22</v>
      </c>
      <c r="D3414" t="s">
        <v>808</v>
      </c>
      <c r="E3414" t="s">
        <v>827</v>
      </c>
      <c r="F3414">
        <v>20.763925</v>
      </c>
      <c r="G3414">
        <v>24.155899999999999</v>
      </c>
      <c r="H3414">
        <v>26.5578</v>
      </c>
      <c r="I3414">
        <v>28.079499999999999</v>
      </c>
      <c r="J3414">
        <v>28.822099999999999</v>
      </c>
      <c r="K3414">
        <v>30.227799999999998</v>
      </c>
      <c r="L3414">
        <v>30.548400000000001</v>
      </c>
      <c r="M3414">
        <v>31.126100000000001</v>
      </c>
    </row>
    <row r="3415" spans="1:13" x14ac:dyDescent="0.35">
      <c r="A3415" t="s">
        <v>9</v>
      </c>
      <c r="B3415" t="s">
        <v>18</v>
      </c>
      <c r="C3415" t="s">
        <v>22</v>
      </c>
      <c r="D3415" t="s">
        <v>809</v>
      </c>
      <c r="E3415" t="s">
        <v>827</v>
      </c>
      <c r="F3415">
        <v>20.763925</v>
      </c>
      <c r="G3415">
        <v>24.155899999999999</v>
      </c>
      <c r="H3415">
        <v>26.5578</v>
      </c>
      <c r="I3415">
        <v>28.079499999999999</v>
      </c>
      <c r="J3415">
        <v>28.822099999999999</v>
      </c>
      <c r="K3415">
        <v>30.227799999999998</v>
      </c>
      <c r="L3415">
        <v>30.548400000000001</v>
      </c>
      <c r="M3415">
        <v>31.126100000000001</v>
      </c>
    </row>
    <row r="3416" spans="1:13" x14ac:dyDescent="0.35">
      <c r="A3416" t="s">
        <v>9</v>
      </c>
      <c r="B3416" t="s">
        <v>18</v>
      </c>
      <c r="C3416" t="s">
        <v>22</v>
      </c>
      <c r="D3416" t="s">
        <v>810</v>
      </c>
      <c r="E3416" t="s">
        <v>827</v>
      </c>
      <c r="F3416">
        <v>24.015650000000001</v>
      </c>
      <c r="G3416">
        <v>24.049700000000001</v>
      </c>
      <c r="H3416">
        <v>23.905999999999999</v>
      </c>
      <c r="I3416">
        <v>23.020900000000001</v>
      </c>
      <c r="J3416">
        <v>21.813700000000001</v>
      </c>
      <c r="K3416">
        <v>20.046199999999999</v>
      </c>
      <c r="L3416">
        <v>18.329799999999999</v>
      </c>
      <c r="M3416">
        <v>16.365200000000002</v>
      </c>
    </row>
    <row r="3417" spans="1:13" x14ac:dyDescent="0.35">
      <c r="A3417" t="s">
        <v>9</v>
      </c>
      <c r="B3417" t="s">
        <v>18</v>
      </c>
      <c r="C3417" t="s">
        <v>22</v>
      </c>
      <c r="D3417" t="s">
        <v>811</v>
      </c>
      <c r="E3417" t="s">
        <v>827</v>
      </c>
      <c r="F3417">
        <v>7.9200999999999997</v>
      </c>
      <c r="G3417">
        <v>7.2577999999999996</v>
      </c>
      <c r="H3417">
        <v>6.6032000000000002</v>
      </c>
      <c r="I3417">
        <v>5.9629000000000003</v>
      </c>
      <c r="J3417">
        <v>5.3422999999999998</v>
      </c>
      <c r="K3417">
        <v>4.7492999999999999</v>
      </c>
      <c r="L3417">
        <v>4.1924999999999999</v>
      </c>
      <c r="M3417">
        <v>3.6766999999999999</v>
      </c>
    </row>
    <row r="3418" spans="1:13" x14ac:dyDescent="0.35">
      <c r="A3418" t="s">
        <v>9</v>
      </c>
      <c r="B3418" t="s">
        <v>18</v>
      </c>
      <c r="C3418" t="s">
        <v>22</v>
      </c>
      <c r="D3418" t="s">
        <v>812</v>
      </c>
      <c r="E3418" t="s">
        <v>827</v>
      </c>
      <c r="F3418">
        <v>16.095500000000001</v>
      </c>
      <c r="G3418">
        <v>16.791899999999998</v>
      </c>
      <c r="H3418">
        <v>17.302800000000001</v>
      </c>
      <c r="I3418">
        <v>17.058</v>
      </c>
      <c r="J3418">
        <v>16.471399999999999</v>
      </c>
      <c r="K3418">
        <v>15.296900000000001</v>
      </c>
      <c r="L3418">
        <v>14.1373</v>
      </c>
      <c r="M3418">
        <v>12.688499999999999</v>
      </c>
    </row>
    <row r="3419" spans="1:13" x14ac:dyDescent="0.35">
      <c r="A3419" t="s">
        <v>9</v>
      </c>
      <c r="B3419" t="s">
        <v>18</v>
      </c>
      <c r="C3419" t="s">
        <v>22</v>
      </c>
      <c r="D3419" t="s">
        <v>813</v>
      </c>
      <c r="E3419" t="s">
        <v>827</v>
      </c>
      <c r="F3419">
        <v>0</v>
      </c>
      <c r="G3419">
        <v>0</v>
      </c>
      <c r="H3419">
        <v>0</v>
      </c>
      <c r="I3419">
        <v>3.3E-3</v>
      </c>
      <c r="J3419">
        <v>3.5999999999999999E-3</v>
      </c>
      <c r="K3419">
        <v>2.0999999999999999E-3</v>
      </c>
      <c r="L3419">
        <v>-3.3999999999999998E-3</v>
      </c>
      <c r="M3419">
        <v>-1.6199999999999999E-2</v>
      </c>
    </row>
    <row r="3420" spans="1:13" x14ac:dyDescent="0.35">
      <c r="A3420" t="s">
        <v>9</v>
      </c>
      <c r="B3420" t="s">
        <v>18</v>
      </c>
      <c r="C3420" t="s">
        <v>22</v>
      </c>
      <c r="D3420" t="s">
        <v>814</v>
      </c>
      <c r="E3420" t="s">
        <v>827</v>
      </c>
      <c r="F3420">
        <v>2.4110499999999999</v>
      </c>
      <c r="G3420">
        <v>2.7945000000000002</v>
      </c>
      <c r="H3420">
        <v>2.6059999999999999</v>
      </c>
      <c r="I3420">
        <v>2.0802999999999998</v>
      </c>
      <c r="J3420">
        <v>1.4039999999999999</v>
      </c>
      <c r="K3420">
        <v>0.62290000000000001</v>
      </c>
      <c r="L3420">
        <v>-0.2266</v>
      </c>
      <c r="M3420">
        <v>-1.2041999999999999</v>
      </c>
    </row>
    <row r="3421" spans="1:13" x14ac:dyDescent="0.35">
      <c r="A3421" t="s">
        <v>9</v>
      </c>
      <c r="B3421" t="s">
        <v>18</v>
      </c>
      <c r="C3421" t="s">
        <v>22</v>
      </c>
      <c r="D3421" t="s">
        <v>815</v>
      </c>
      <c r="E3421" t="s">
        <v>827</v>
      </c>
      <c r="F3421">
        <v>-0.66947500000000004</v>
      </c>
      <c r="G3421">
        <v>-0.65700000000000003</v>
      </c>
      <c r="H3421">
        <v>-0.73550000000000004</v>
      </c>
      <c r="I3421">
        <v>-0.89680000000000004</v>
      </c>
      <c r="J3421">
        <v>-1.1399999999999999</v>
      </c>
      <c r="K3421">
        <v>-1.3943000000000001</v>
      </c>
      <c r="L3421">
        <v>-1.6097999999999999</v>
      </c>
      <c r="M3421">
        <v>-1.8064</v>
      </c>
    </row>
    <row r="3422" spans="1:13" x14ac:dyDescent="0.35">
      <c r="A3422" t="s">
        <v>9</v>
      </c>
      <c r="B3422" t="s">
        <v>18</v>
      </c>
      <c r="C3422" t="s">
        <v>23</v>
      </c>
      <c r="D3422" t="s">
        <v>816</v>
      </c>
      <c r="E3422" t="s">
        <v>827</v>
      </c>
      <c r="F3422">
        <v>-4.7931500000000016</v>
      </c>
      <c r="G3422">
        <v>-5.2135999999999996</v>
      </c>
      <c r="H3422">
        <v>-6.2671000000000001</v>
      </c>
      <c r="I3422">
        <v>-7.9531999999999998</v>
      </c>
      <c r="J3422">
        <v>-10.365500000000001</v>
      </c>
      <c r="K3422">
        <v>-13.3154</v>
      </c>
      <c r="L3422">
        <v>-16.7136</v>
      </c>
      <c r="M3422">
        <v>-20.610199999999999</v>
      </c>
    </row>
    <row r="3423" spans="1:13" x14ac:dyDescent="0.35">
      <c r="A3423" t="s">
        <v>9</v>
      </c>
      <c r="B3423" t="s">
        <v>18</v>
      </c>
      <c r="C3423" t="s">
        <v>23</v>
      </c>
      <c r="D3423" t="s">
        <v>817</v>
      </c>
      <c r="E3423" t="s">
        <v>827</v>
      </c>
      <c r="F3423">
        <v>6.4625000000000002E-2</v>
      </c>
      <c r="G3423">
        <v>9.2899999999999996E-2</v>
      </c>
      <c r="H3423">
        <v>8.9599999999999999E-2</v>
      </c>
      <c r="I3423">
        <v>6.3299999999999995E-2</v>
      </c>
      <c r="J3423">
        <v>2.9499999999999998E-2</v>
      </c>
      <c r="K3423">
        <v>-9.5999999999999992E-3</v>
      </c>
      <c r="L3423">
        <v>-4.9000000000000002E-2</v>
      </c>
      <c r="M3423">
        <v>-9.1700000000000004E-2</v>
      </c>
    </row>
    <row r="3424" spans="1:13" x14ac:dyDescent="0.35">
      <c r="A3424" t="s">
        <v>9</v>
      </c>
      <c r="B3424" t="s">
        <v>18</v>
      </c>
      <c r="C3424" t="s">
        <v>23</v>
      </c>
      <c r="D3424" t="s">
        <v>818</v>
      </c>
      <c r="E3424" t="s">
        <v>827</v>
      </c>
      <c r="F3424">
        <v>0</v>
      </c>
      <c r="G3424">
        <v>0</v>
      </c>
      <c r="H3424">
        <v>0</v>
      </c>
      <c r="I3424">
        <v>1.2999999999999999E-3</v>
      </c>
      <c r="J3424">
        <v>2.5000000000000001E-3</v>
      </c>
      <c r="K3424">
        <v>3.5999999999999999E-3</v>
      </c>
      <c r="L3424">
        <v>4.1000000000000003E-3</v>
      </c>
      <c r="M3424">
        <v>-5.3E-3</v>
      </c>
    </row>
    <row r="3425" spans="1:13" x14ac:dyDescent="0.35">
      <c r="A3425" t="s">
        <v>9</v>
      </c>
      <c r="B3425" t="s">
        <v>18</v>
      </c>
      <c r="C3425" t="s">
        <v>23</v>
      </c>
      <c r="D3425" t="s">
        <v>711</v>
      </c>
      <c r="E3425" t="s">
        <v>825</v>
      </c>
      <c r="F3425">
        <v>0.26719999999999999</v>
      </c>
      <c r="G3425">
        <v>0.4798</v>
      </c>
      <c r="H3425">
        <v>0.498</v>
      </c>
      <c r="I3425">
        <v>0.71970000000000001</v>
      </c>
      <c r="J3425">
        <v>0.89419999999999999</v>
      </c>
      <c r="K3425">
        <v>0.95589999999999997</v>
      </c>
      <c r="L3425">
        <v>1.1874</v>
      </c>
      <c r="M3425">
        <v>1.3413999999999999</v>
      </c>
    </row>
    <row r="3426" spans="1:13" x14ac:dyDescent="0.35">
      <c r="A3426" t="s">
        <v>9</v>
      </c>
      <c r="B3426" t="s">
        <v>18</v>
      </c>
      <c r="C3426" t="s">
        <v>23</v>
      </c>
      <c r="D3426" t="s">
        <v>712</v>
      </c>
      <c r="E3426" t="s">
        <v>825</v>
      </c>
      <c r="F3426">
        <v>0</v>
      </c>
    </row>
    <row r="3427" spans="1:13" x14ac:dyDescent="0.35">
      <c r="A3427" t="s">
        <v>9</v>
      </c>
      <c r="B3427" t="s">
        <v>18</v>
      </c>
      <c r="C3427" t="s">
        <v>23</v>
      </c>
      <c r="D3427" t="s">
        <v>713</v>
      </c>
      <c r="E3427" t="s">
        <v>825</v>
      </c>
      <c r="F3427">
        <v>0.26719999999999999</v>
      </c>
      <c r="G3427">
        <v>0.4798</v>
      </c>
      <c r="H3427">
        <v>0.498</v>
      </c>
      <c r="I3427">
        <v>0.71970000000000001</v>
      </c>
      <c r="J3427">
        <v>0.89419999999999999</v>
      </c>
      <c r="K3427">
        <v>0.95589999999999997</v>
      </c>
      <c r="L3427">
        <v>1.1874</v>
      </c>
      <c r="M3427">
        <v>1.3413999999999999</v>
      </c>
    </row>
    <row r="3428" spans="1:13" x14ac:dyDescent="0.35">
      <c r="A3428" t="s">
        <v>9</v>
      </c>
      <c r="B3428" t="s">
        <v>18</v>
      </c>
      <c r="C3428" t="s">
        <v>23</v>
      </c>
      <c r="D3428" t="s">
        <v>714</v>
      </c>
      <c r="E3428" t="s">
        <v>825</v>
      </c>
      <c r="F3428">
        <v>0</v>
      </c>
      <c r="G3428">
        <v>1.0688</v>
      </c>
      <c r="H3428">
        <v>0.87050000000000005</v>
      </c>
      <c r="I3428">
        <v>1.6459999999999999</v>
      </c>
      <c r="J3428">
        <v>2.1202999999999999</v>
      </c>
      <c r="K3428">
        <v>2.0571000000000002</v>
      </c>
      <c r="L3428">
        <v>2.4695</v>
      </c>
      <c r="M3428">
        <v>2.8925000000000001</v>
      </c>
    </row>
    <row r="3429" spans="1:13" x14ac:dyDescent="0.35">
      <c r="A3429" t="s">
        <v>9</v>
      </c>
      <c r="B3429" t="s">
        <v>18</v>
      </c>
      <c r="C3429" t="s">
        <v>23</v>
      </c>
      <c r="D3429" t="s">
        <v>819</v>
      </c>
      <c r="E3429" t="s">
        <v>825</v>
      </c>
      <c r="F3429">
        <v>0</v>
      </c>
    </row>
    <row r="3430" spans="1:13" x14ac:dyDescent="0.35">
      <c r="A3430" t="s">
        <v>9</v>
      </c>
      <c r="B3430" t="s">
        <v>18</v>
      </c>
      <c r="C3430" t="s">
        <v>23</v>
      </c>
      <c r="D3430" t="s">
        <v>715</v>
      </c>
      <c r="E3430" t="s">
        <v>825</v>
      </c>
      <c r="F3430">
        <v>0</v>
      </c>
      <c r="G3430">
        <v>1.0688</v>
      </c>
      <c r="H3430">
        <v>0.87050000000000005</v>
      </c>
      <c r="I3430">
        <v>1.6459999999999999</v>
      </c>
      <c r="J3430">
        <v>2.1202999999999999</v>
      </c>
      <c r="K3430">
        <v>2.0571000000000002</v>
      </c>
      <c r="L3430">
        <v>2.4695</v>
      </c>
      <c r="M3430">
        <v>2.8925000000000001</v>
      </c>
    </row>
    <row r="3431" spans="1:13" x14ac:dyDescent="0.35">
      <c r="A3431" t="s">
        <v>9</v>
      </c>
      <c r="B3431" t="s">
        <v>18</v>
      </c>
      <c r="C3431" t="s">
        <v>23</v>
      </c>
      <c r="D3431" t="s">
        <v>716</v>
      </c>
      <c r="E3431" t="s">
        <v>825</v>
      </c>
      <c r="F3431">
        <v>7.2390749999999997</v>
      </c>
      <c r="G3431">
        <v>8.4748999999999999</v>
      </c>
      <c r="H3431">
        <v>9.3823000000000008</v>
      </c>
      <c r="I3431">
        <v>10.7987</v>
      </c>
      <c r="J3431">
        <v>11.081899999999999</v>
      </c>
      <c r="K3431">
        <v>10.7668</v>
      </c>
      <c r="L3431">
        <v>11.3369</v>
      </c>
      <c r="M3431">
        <v>13.395200000000001</v>
      </c>
    </row>
    <row r="3432" spans="1:13" x14ac:dyDescent="0.35">
      <c r="A3432" t="s">
        <v>9</v>
      </c>
      <c r="B3432" t="s">
        <v>18</v>
      </c>
      <c r="C3432" t="s">
        <v>23</v>
      </c>
      <c r="D3432" t="s">
        <v>717</v>
      </c>
      <c r="E3432" t="s">
        <v>825</v>
      </c>
      <c r="F3432">
        <v>0</v>
      </c>
    </row>
    <row r="3433" spans="1:13" x14ac:dyDescent="0.35">
      <c r="A3433" t="s">
        <v>9</v>
      </c>
      <c r="B3433" t="s">
        <v>18</v>
      </c>
      <c r="C3433" t="s">
        <v>23</v>
      </c>
      <c r="D3433" t="s">
        <v>718</v>
      </c>
      <c r="E3433" t="s">
        <v>825</v>
      </c>
      <c r="F3433">
        <v>7.2390749999999997</v>
      </c>
      <c r="G3433">
        <v>8.4748999999999999</v>
      </c>
      <c r="H3433">
        <v>9.3823000000000008</v>
      </c>
      <c r="I3433">
        <v>10.7987</v>
      </c>
      <c r="J3433">
        <v>11.081899999999999</v>
      </c>
      <c r="K3433">
        <v>10.7668</v>
      </c>
      <c r="L3433">
        <v>11.3369</v>
      </c>
      <c r="M3433">
        <v>13.395200000000001</v>
      </c>
    </row>
    <row r="3434" spans="1:13" x14ac:dyDescent="0.35">
      <c r="A3434" t="s">
        <v>9</v>
      </c>
      <c r="B3434" t="s">
        <v>18</v>
      </c>
      <c r="C3434" t="s">
        <v>23</v>
      </c>
      <c r="D3434" t="s">
        <v>719</v>
      </c>
      <c r="E3434" t="s">
        <v>825</v>
      </c>
      <c r="F3434">
        <v>3.1858</v>
      </c>
      <c r="G3434">
        <v>3.3506</v>
      </c>
      <c r="H3434">
        <v>3.2496</v>
      </c>
      <c r="I3434">
        <v>3.3866999999999998</v>
      </c>
      <c r="J3434">
        <v>3.2393999999999998</v>
      </c>
      <c r="K3434">
        <v>3.6505000000000001</v>
      </c>
      <c r="L3434">
        <v>4.3460000000000001</v>
      </c>
      <c r="M3434">
        <v>5.2529000000000003</v>
      </c>
    </row>
    <row r="3435" spans="1:13" x14ac:dyDescent="0.35">
      <c r="A3435" t="s">
        <v>9</v>
      </c>
      <c r="B3435" t="s">
        <v>18</v>
      </c>
      <c r="C3435" t="s">
        <v>23</v>
      </c>
      <c r="D3435" t="s">
        <v>720</v>
      </c>
      <c r="E3435" t="s">
        <v>825</v>
      </c>
      <c r="F3435">
        <v>4.4799749999999996</v>
      </c>
      <c r="G3435">
        <v>1.2917000000000001</v>
      </c>
      <c r="H3435">
        <v>2.6654</v>
      </c>
      <c r="I3435">
        <v>3.1520000000000001</v>
      </c>
      <c r="J3435">
        <v>2.6154000000000002</v>
      </c>
      <c r="K3435">
        <v>6.1179999999999994</v>
      </c>
      <c r="L3435">
        <v>6.7548000000000004</v>
      </c>
      <c r="M3435">
        <v>7.4577999999999998</v>
      </c>
    </row>
    <row r="3436" spans="1:13" x14ac:dyDescent="0.35">
      <c r="A3436" t="s">
        <v>9</v>
      </c>
      <c r="B3436" t="s">
        <v>18</v>
      </c>
      <c r="C3436" t="s">
        <v>23</v>
      </c>
      <c r="D3436" t="s">
        <v>721</v>
      </c>
      <c r="E3436" t="s">
        <v>825</v>
      </c>
      <c r="F3436">
        <v>10.78969525852829</v>
      </c>
      <c r="G3436">
        <v>5.3373435483727816</v>
      </c>
      <c r="H3436">
        <v>6.6310873782610269</v>
      </c>
      <c r="I3436">
        <v>8.7377947382345589</v>
      </c>
      <c r="J3436">
        <v>10.92459452670083</v>
      </c>
      <c r="K3436">
        <v>10.732093710088259</v>
      </c>
      <c r="L3436">
        <v>11.51223615883803</v>
      </c>
      <c r="M3436">
        <v>12.522100969147701</v>
      </c>
    </row>
    <row r="3437" spans="1:13" x14ac:dyDescent="0.35">
      <c r="A3437" t="s">
        <v>9</v>
      </c>
      <c r="B3437" t="s">
        <v>18</v>
      </c>
      <c r="C3437" t="s">
        <v>23</v>
      </c>
      <c r="D3437" t="s">
        <v>722</v>
      </c>
      <c r="E3437" t="s">
        <v>825</v>
      </c>
      <c r="F3437">
        <v>0.33919999999999989</v>
      </c>
      <c r="G3437">
        <v>0.52680000000000005</v>
      </c>
      <c r="H3437">
        <v>0.73960000000000004</v>
      </c>
      <c r="I3437">
        <v>1.2132000000000001</v>
      </c>
      <c r="J3437">
        <v>1.9555</v>
      </c>
      <c r="K3437">
        <v>2.8895</v>
      </c>
      <c r="L3437">
        <v>4.6490999999999998</v>
      </c>
      <c r="M3437">
        <v>5.6855000000000002</v>
      </c>
    </row>
    <row r="3438" spans="1:13" x14ac:dyDescent="0.35">
      <c r="A3438" t="s">
        <v>9</v>
      </c>
      <c r="B3438" t="s">
        <v>18</v>
      </c>
      <c r="C3438" t="s">
        <v>23</v>
      </c>
      <c r="D3438" t="s">
        <v>723</v>
      </c>
      <c r="E3438" t="s">
        <v>825</v>
      </c>
      <c r="F3438">
        <v>1.0504500000000001</v>
      </c>
      <c r="G3438">
        <v>1.5242</v>
      </c>
      <c r="H3438">
        <v>1.7864</v>
      </c>
      <c r="I3438">
        <v>2.6116000000000001</v>
      </c>
      <c r="J3438">
        <v>3.5846</v>
      </c>
      <c r="K3438">
        <v>4.3716999999999997</v>
      </c>
      <c r="L3438">
        <v>5.9881000000000002</v>
      </c>
      <c r="M3438">
        <v>7.0141</v>
      </c>
    </row>
    <row r="3439" spans="1:13" x14ac:dyDescent="0.35">
      <c r="A3439" t="s">
        <v>9</v>
      </c>
      <c r="B3439" t="s">
        <v>18</v>
      </c>
      <c r="C3439" t="s">
        <v>23</v>
      </c>
      <c r="D3439" t="s">
        <v>724</v>
      </c>
      <c r="E3439" t="s">
        <v>825</v>
      </c>
      <c r="F3439">
        <v>1.0504500000000001</v>
      </c>
      <c r="G3439">
        <v>1.5242</v>
      </c>
      <c r="H3439">
        <v>1.7864</v>
      </c>
      <c r="I3439">
        <v>2.6116000000000001</v>
      </c>
      <c r="J3439">
        <v>3.5846</v>
      </c>
      <c r="K3439">
        <v>4.3716999999999997</v>
      </c>
      <c r="L3439">
        <v>5.9881000000000002</v>
      </c>
      <c r="M3439">
        <v>7.0141</v>
      </c>
    </row>
    <row r="3440" spans="1:13" x14ac:dyDescent="0.35">
      <c r="A3440" t="s">
        <v>9</v>
      </c>
      <c r="B3440" t="s">
        <v>18</v>
      </c>
      <c r="C3440" t="s">
        <v>24</v>
      </c>
      <c r="D3440" t="s">
        <v>725</v>
      </c>
      <c r="E3440" t="s">
        <v>826</v>
      </c>
      <c r="F3440">
        <v>3990.8807499999998</v>
      </c>
      <c r="G3440">
        <v>4212.9835999999996</v>
      </c>
      <c r="H3440">
        <v>4398.2954</v>
      </c>
      <c r="I3440">
        <v>4600.3116</v>
      </c>
      <c r="J3440">
        <v>4748.1313</v>
      </c>
      <c r="K3440">
        <v>4815.5126</v>
      </c>
      <c r="L3440">
        <v>4853.3455999999996</v>
      </c>
      <c r="M3440">
        <v>4864.3316000000004</v>
      </c>
    </row>
    <row r="3441" spans="1:13" x14ac:dyDescent="0.35">
      <c r="A3441" t="s">
        <v>9</v>
      </c>
      <c r="B3441" t="s">
        <v>18</v>
      </c>
      <c r="C3441" t="s">
        <v>24</v>
      </c>
      <c r="D3441" t="s">
        <v>726</v>
      </c>
      <c r="E3441" t="s">
        <v>827</v>
      </c>
      <c r="F3441">
        <v>55.883875000000003</v>
      </c>
      <c r="G3441">
        <v>58.9754</v>
      </c>
      <c r="H3441">
        <v>61.856000000000002</v>
      </c>
      <c r="I3441">
        <v>65.157300000000006</v>
      </c>
      <c r="J3441">
        <v>68.016400000000004</v>
      </c>
      <c r="K3441">
        <v>70.805700000000002</v>
      </c>
      <c r="L3441">
        <v>72.649799999999999</v>
      </c>
      <c r="M3441">
        <v>74.294300000000007</v>
      </c>
    </row>
    <row r="3442" spans="1:13" x14ac:dyDescent="0.35">
      <c r="A3442" t="s">
        <v>9</v>
      </c>
      <c r="B3442" t="s">
        <v>18</v>
      </c>
      <c r="C3442" t="s">
        <v>24</v>
      </c>
      <c r="D3442" t="s">
        <v>727</v>
      </c>
      <c r="E3442" t="s">
        <v>56</v>
      </c>
      <c r="F3442">
        <v>15422.53095265</v>
      </c>
      <c r="G3442">
        <v>16820.885634599999</v>
      </c>
      <c r="H3442">
        <v>18192.189397599999</v>
      </c>
      <c r="I3442">
        <v>19633.309974899999</v>
      </c>
      <c r="J3442">
        <v>21208.408845900001</v>
      </c>
      <c r="K3442">
        <v>22964.326253700001</v>
      </c>
      <c r="L3442">
        <v>24819.311754499999</v>
      </c>
      <c r="M3442">
        <v>26716.077078599999</v>
      </c>
    </row>
    <row r="3443" spans="1:13" x14ac:dyDescent="0.35">
      <c r="A3443" t="s">
        <v>9</v>
      </c>
      <c r="B3443" t="s">
        <v>18</v>
      </c>
      <c r="C3443" t="s">
        <v>24</v>
      </c>
      <c r="D3443" t="s">
        <v>728</v>
      </c>
      <c r="E3443" t="s">
        <v>56</v>
      </c>
      <c r="F3443">
        <v>14629.006468375001</v>
      </c>
      <c r="G3443">
        <v>15955.412647499999</v>
      </c>
      <c r="H3443">
        <v>17256.159675300001</v>
      </c>
      <c r="I3443">
        <v>18623.1313085</v>
      </c>
      <c r="J3443">
        <v>20117.1876988</v>
      </c>
      <c r="K3443">
        <v>21782.759101600001</v>
      </c>
      <c r="L3443">
        <v>23542.301436999998</v>
      </c>
      <c r="M3443">
        <v>25341.4738358</v>
      </c>
    </row>
    <row r="3444" spans="1:13" x14ac:dyDescent="0.35">
      <c r="A3444" t="s">
        <v>9</v>
      </c>
      <c r="B3444" t="s">
        <v>18</v>
      </c>
      <c r="C3444" t="s">
        <v>24</v>
      </c>
      <c r="D3444" t="s">
        <v>729</v>
      </c>
      <c r="E3444" t="s">
        <v>828</v>
      </c>
      <c r="F3444">
        <v>480.29480000000001</v>
      </c>
      <c r="G3444">
        <v>487.13749999999999</v>
      </c>
      <c r="H3444">
        <v>493.3612</v>
      </c>
      <c r="I3444">
        <v>498.71609999999998</v>
      </c>
      <c r="J3444">
        <v>503.25200000000001</v>
      </c>
      <c r="K3444">
        <v>507.21339999999998</v>
      </c>
      <c r="L3444">
        <v>510.53699999999998</v>
      </c>
      <c r="M3444">
        <v>512.98030000000006</v>
      </c>
    </row>
    <row r="3445" spans="1:13" x14ac:dyDescent="0.35">
      <c r="A3445" t="s">
        <v>9</v>
      </c>
      <c r="B3445" t="s">
        <v>18</v>
      </c>
      <c r="C3445" t="s">
        <v>24</v>
      </c>
      <c r="D3445" t="s">
        <v>730</v>
      </c>
      <c r="E3445" t="s">
        <v>829</v>
      </c>
      <c r="F3445">
        <v>0.63948209999999994</v>
      </c>
    </row>
    <row r="3446" spans="1:13" x14ac:dyDescent="0.35">
      <c r="A3446" t="s">
        <v>9</v>
      </c>
      <c r="B3446" t="s">
        <v>18</v>
      </c>
      <c r="C3446" t="s">
        <v>24</v>
      </c>
      <c r="D3446" t="s">
        <v>731</v>
      </c>
      <c r="E3446" t="s">
        <v>827</v>
      </c>
      <c r="F3446">
        <v>67.947424999999996</v>
      </c>
      <c r="G3446">
        <v>71.093999999999994</v>
      </c>
      <c r="H3446">
        <v>74.237099999999998</v>
      </c>
      <c r="I3446">
        <v>78.341700000000003</v>
      </c>
      <c r="J3446">
        <v>82.342699999999994</v>
      </c>
      <c r="K3446">
        <v>86.557100000000005</v>
      </c>
      <c r="L3446">
        <v>89.230699999999999</v>
      </c>
      <c r="M3446">
        <v>91.901700000000005</v>
      </c>
    </row>
    <row r="3447" spans="1:13" x14ac:dyDescent="0.35">
      <c r="A3447" t="s">
        <v>9</v>
      </c>
      <c r="B3447" t="s">
        <v>18</v>
      </c>
      <c r="C3447" t="s">
        <v>24</v>
      </c>
      <c r="D3447" t="s">
        <v>732</v>
      </c>
      <c r="E3447" t="s">
        <v>827</v>
      </c>
      <c r="F3447">
        <v>3.1071749999999998</v>
      </c>
      <c r="G3447">
        <v>3.1288</v>
      </c>
      <c r="H3447">
        <v>3.3765000000000001</v>
      </c>
      <c r="I3447">
        <v>4.0476999999999999</v>
      </c>
      <c r="J3447">
        <v>5.3033000000000001</v>
      </c>
      <c r="K3447">
        <v>7.3235999999999999</v>
      </c>
      <c r="L3447">
        <v>8.1973000000000003</v>
      </c>
      <c r="M3447">
        <v>9.1975999999999996</v>
      </c>
    </row>
    <row r="3448" spans="1:13" x14ac:dyDescent="0.35">
      <c r="A3448" t="s">
        <v>9</v>
      </c>
      <c r="B3448" t="s">
        <v>18</v>
      </c>
      <c r="C3448" t="s">
        <v>24</v>
      </c>
      <c r="D3448" t="s">
        <v>820</v>
      </c>
      <c r="E3448" t="s">
        <v>827</v>
      </c>
      <c r="F3448">
        <v>0.19220000000000001</v>
      </c>
      <c r="G3448">
        <v>0.34960000000000002</v>
      </c>
      <c r="H3448">
        <v>0.57479999999999998</v>
      </c>
      <c r="I3448">
        <v>0.84709999999999996</v>
      </c>
      <c r="J3448">
        <v>1.1603000000000001</v>
      </c>
      <c r="K3448">
        <v>1.5125</v>
      </c>
      <c r="L3448">
        <v>2.1076999999999999</v>
      </c>
      <c r="M3448">
        <v>2.8180000000000001</v>
      </c>
    </row>
    <row r="3449" spans="1:13" x14ac:dyDescent="0.35">
      <c r="A3449" t="s">
        <v>9</v>
      </c>
      <c r="B3449" t="s">
        <v>18</v>
      </c>
      <c r="C3449" t="s">
        <v>24</v>
      </c>
      <c r="D3449" t="s">
        <v>733</v>
      </c>
      <c r="E3449" t="s">
        <v>827</v>
      </c>
      <c r="F3449">
        <v>8.0000000000000004E-4</v>
      </c>
      <c r="G3449">
        <v>1.6000000000000001E-3</v>
      </c>
      <c r="H3449">
        <v>3.3999999999999998E-3</v>
      </c>
      <c r="I3449">
        <v>7.7999999999999996E-3</v>
      </c>
      <c r="J3449">
        <v>1.7399999999999999E-2</v>
      </c>
      <c r="K3449">
        <v>3.9600000000000003E-2</v>
      </c>
      <c r="L3449">
        <v>9.4E-2</v>
      </c>
      <c r="M3449">
        <v>0.1663</v>
      </c>
    </row>
    <row r="3450" spans="1:13" x14ac:dyDescent="0.35">
      <c r="A3450" t="s">
        <v>9</v>
      </c>
      <c r="B3450" t="s">
        <v>18</v>
      </c>
      <c r="C3450" t="s">
        <v>24</v>
      </c>
      <c r="D3450" t="s">
        <v>734</v>
      </c>
      <c r="E3450" t="s">
        <v>827</v>
      </c>
      <c r="F3450">
        <v>0</v>
      </c>
    </row>
    <row r="3451" spans="1:13" x14ac:dyDescent="0.35">
      <c r="A3451" t="s">
        <v>9</v>
      </c>
      <c r="B3451" t="s">
        <v>18</v>
      </c>
      <c r="C3451" t="s">
        <v>24</v>
      </c>
      <c r="D3451" t="s">
        <v>735</v>
      </c>
      <c r="E3451" t="s">
        <v>827</v>
      </c>
      <c r="F3451">
        <v>8.0000000000000004E-4</v>
      </c>
      <c r="G3451">
        <v>1.6000000000000001E-3</v>
      </c>
      <c r="H3451">
        <v>3.3999999999999998E-3</v>
      </c>
      <c r="I3451">
        <v>7.7999999999999996E-3</v>
      </c>
      <c r="J3451">
        <v>1.7399999999999999E-2</v>
      </c>
      <c r="K3451">
        <v>3.9600000000000003E-2</v>
      </c>
      <c r="L3451">
        <v>9.4E-2</v>
      </c>
      <c r="M3451">
        <v>0.1663</v>
      </c>
    </row>
    <row r="3452" spans="1:13" x14ac:dyDescent="0.35">
      <c r="A3452" t="s">
        <v>9</v>
      </c>
      <c r="B3452" t="s">
        <v>18</v>
      </c>
      <c r="C3452" t="s">
        <v>24</v>
      </c>
      <c r="D3452" t="s">
        <v>736</v>
      </c>
      <c r="E3452" t="s">
        <v>827</v>
      </c>
      <c r="F3452">
        <v>1.5100000000000001E-2</v>
      </c>
      <c r="G3452">
        <v>1.7399999999999999E-2</v>
      </c>
      <c r="H3452">
        <v>1.8100000000000002E-2</v>
      </c>
      <c r="I3452">
        <v>1.8200000000000001E-2</v>
      </c>
      <c r="J3452">
        <v>1.72E-2</v>
      </c>
      <c r="K3452">
        <v>1.6E-2</v>
      </c>
      <c r="L3452">
        <v>1.37E-2</v>
      </c>
      <c r="M3452">
        <v>1.4800000000000001E-2</v>
      </c>
    </row>
    <row r="3453" spans="1:13" x14ac:dyDescent="0.35">
      <c r="A3453" t="s">
        <v>9</v>
      </c>
      <c r="B3453" t="s">
        <v>18</v>
      </c>
      <c r="C3453" t="s">
        <v>24</v>
      </c>
      <c r="D3453" t="s">
        <v>737</v>
      </c>
      <c r="E3453" t="s">
        <v>827</v>
      </c>
      <c r="F3453">
        <v>1.9563999999999999</v>
      </c>
      <c r="G3453">
        <v>2.0104000000000002</v>
      </c>
      <c r="H3453">
        <v>2.1381000000000001</v>
      </c>
      <c r="I3453">
        <v>2.3778000000000001</v>
      </c>
      <c r="J3453">
        <v>2.6998000000000002</v>
      </c>
      <c r="K3453">
        <v>3.0722</v>
      </c>
      <c r="L3453">
        <v>3.7309999999999999</v>
      </c>
      <c r="M3453">
        <v>4.5118999999999998</v>
      </c>
    </row>
    <row r="3454" spans="1:13" x14ac:dyDescent="0.35">
      <c r="A3454" t="s">
        <v>9</v>
      </c>
      <c r="B3454" t="s">
        <v>18</v>
      </c>
      <c r="C3454" t="s">
        <v>24</v>
      </c>
      <c r="D3454" t="s">
        <v>738</v>
      </c>
      <c r="E3454" t="s">
        <v>827</v>
      </c>
      <c r="F3454">
        <v>1.6400000000000001E-2</v>
      </c>
      <c r="G3454">
        <v>6.5699999999999995E-2</v>
      </c>
      <c r="H3454">
        <v>0.26340000000000002</v>
      </c>
      <c r="I3454">
        <v>0.76019999999999999</v>
      </c>
      <c r="J3454">
        <v>1.7504999999999999</v>
      </c>
      <c r="K3454">
        <v>3.4394999999999998</v>
      </c>
      <c r="L3454">
        <v>3.5911</v>
      </c>
      <c r="M3454">
        <v>3.7279</v>
      </c>
    </row>
    <row r="3455" spans="1:13" x14ac:dyDescent="0.35">
      <c r="A3455" t="s">
        <v>9</v>
      </c>
      <c r="B3455" t="s">
        <v>18</v>
      </c>
      <c r="C3455" t="s">
        <v>24</v>
      </c>
      <c r="D3455" t="s">
        <v>739</v>
      </c>
      <c r="E3455" t="s">
        <v>827</v>
      </c>
      <c r="F3455">
        <v>1.1372</v>
      </c>
      <c r="G3455">
        <v>1.056</v>
      </c>
      <c r="H3455">
        <v>0.97850000000000004</v>
      </c>
      <c r="I3455">
        <v>0.90490000000000004</v>
      </c>
      <c r="J3455">
        <v>0.8357</v>
      </c>
      <c r="K3455">
        <v>0.77149999999999996</v>
      </c>
      <c r="L3455">
        <v>0.71150000000000002</v>
      </c>
      <c r="M3455">
        <v>0.6552</v>
      </c>
    </row>
    <row r="3456" spans="1:13" x14ac:dyDescent="0.35">
      <c r="A3456" t="s">
        <v>9</v>
      </c>
      <c r="B3456" t="s">
        <v>18</v>
      </c>
      <c r="C3456" t="s">
        <v>24</v>
      </c>
      <c r="D3456" t="s">
        <v>740</v>
      </c>
      <c r="E3456" t="s">
        <v>827</v>
      </c>
      <c r="F3456">
        <v>0</v>
      </c>
    </row>
    <row r="3457" spans="1:13" x14ac:dyDescent="0.35">
      <c r="A3457" t="s">
        <v>9</v>
      </c>
      <c r="B3457" t="s">
        <v>18</v>
      </c>
      <c r="C3457" t="s">
        <v>24</v>
      </c>
      <c r="D3457" t="s">
        <v>741</v>
      </c>
      <c r="E3457" t="s">
        <v>827</v>
      </c>
      <c r="F3457">
        <v>3.1071749999999998</v>
      </c>
      <c r="G3457">
        <v>3.1288</v>
      </c>
      <c r="H3457">
        <v>3.3765000000000001</v>
      </c>
      <c r="I3457">
        <v>4.0476999999999999</v>
      </c>
      <c r="J3457">
        <v>5.3033000000000001</v>
      </c>
      <c r="K3457">
        <v>7.3235999999999999</v>
      </c>
      <c r="L3457">
        <v>8.1973000000000003</v>
      </c>
      <c r="M3457">
        <v>9.1975999999999996</v>
      </c>
    </row>
    <row r="3458" spans="1:13" x14ac:dyDescent="0.35">
      <c r="A3458" t="s">
        <v>9</v>
      </c>
      <c r="B3458" t="s">
        <v>19</v>
      </c>
      <c r="C3458" t="s">
        <v>21</v>
      </c>
      <c r="D3458" t="s">
        <v>742</v>
      </c>
      <c r="E3458" t="s">
        <v>827</v>
      </c>
      <c r="F3458">
        <v>8.9557749999999992</v>
      </c>
      <c r="G3458">
        <v>8.298</v>
      </c>
      <c r="H3458">
        <v>7.6420000000000003</v>
      </c>
      <c r="I3458">
        <v>7.3362999999999996</v>
      </c>
      <c r="J3458">
        <v>7.2297000000000002</v>
      </c>
      <c r="K3458">
        <v>7.2278000000000002</v>
      </c>
      <c r="L3458">
        <v>7.4414999999999996</v>
      </c>
      <c r="M3458">
        <v>7.8121999999999998</v>
      </c>
    </row>
    <row r="3459" spans="1:13" x14ac:dyDescent="0.35">
      <c r="A3459" t="s">
        <v>9</v>
      </c>
      <c r="B3459" t="s">
        <v>19</v>
      </c>
      <c r="C3459" t="s">
        <v>21</v>
      </c>
      <c r="D3459" t="s">
        <v>743</v>
      </c>
      <c r="E3459" t="s">
        <v>827</v>
      </c>
      <c r="F3459">
        <v>5.2041750000000002</v>
      </c>
      <c r="G3459">
        <v>4.5343</v>
      </c>
      <c r="H3459">
        <v>3.8995000000000002</v>
      </c>
      <c r="I3459">
        <v>3.5196000000000001</v>
      </c>
      <c r="J3459">
        <v>3.2877999999999998</v>
      </c>
      <c r="K3459">
        <v>3.0868000000000002</v>
      </c>
      <c r="L3459">
        <v>2.9883000000000002</v>
      </c>
      <c r="M3459">
        <v>2.9590999999999998</v>
      </c>
    </row>
    <row r="3460" spans="1:13" x14ac:dyDescent="0.35">
      <c r="A3460" t="s">
        <v>9</v>
      </c>
      <c r="B3460" t="s">
        <v>19</v>
      </c>
      <c r="C3460" t="s">
        <v>21</v>
      </c>
      <c r="D3460" t="s">
        <v>744</v>
      </c>
      <c r="E3460" t="s">
        <v>827</v>
      </c>
      <c r="F3460">
        <v>0</v>
      </c>
    </row>
    <row r="3461" spans="1:13" x14ac:dyDescent="0.35">
      <c r="A3461" t="s">
        <v>9</v>
      </c>
      <c r="B3461" t="s">
        <v>19</v>
      </c>
      <c r="C3461" t="s">
        <v>21</v>
      </c>
      <c r="D3461" t="s">
        <v>745</v>
      </c>
      <c r="E3461" t="s">
        <v>827</v>
      </c>
      <c r="F3461">
        <v>5.2041750000000002</v>
      </c>
      <c r="G3461">
        <v>4.5343</v>
      </c>
      <c r="H3461">
        <v>3.8995000000000002</v>
      </c>
      <c r="I3461">
        <v>3.5196000000000001</v>
      </c>
      <c r="J3461">
        <v>3.2877999999999998</v>
      </c>
      <c r="K3461">
        <v>3.0868000000000002</v>
      </c>
      <c r="L3461">
        <v>2.9883000000000002</v>
      </c>
      <c r="M3461">
        <v>2.9590999999999998</v>
      </c>
    </row>
    <row r="3462" spans="1:13" x14ac:dyDescent="0.35">
      <c r="A3462" t="s">
        <v>9</v>
      </c>
      <c r="B3462" t="s">
        <v>19</v>
      </c>
      <c r="C3462" t="s">
        <v>21</v>
      </c>
      <c r="D3462" t="s">
        <v>746</v>
      </c>
      <c r="E3462" t="s">
        <v>827</v>
      </c>
      <c r="F3462">
        <v>0</v>
      </c>
    </row>
    <row r="3463" spans="1:13" x14ac:dyDescent="0.35">
      <c r="A3463" t="s">
        <v>9</v>
      </c>
      <c r="B3463" t="s">
        <v>19</v>
      </c>
      <c r="C3463" t="s">
        <v>21</v>
      </c>
      <c r="D3463" t="s">
        <v>747</v>
      </c>
      <c r="E3463" t="s">
        <v>827</v>
      </c>
      <c r="F3463">
        <v>8.9557749999999992</v>
      </c>
      <c r="G3463">
        <v>8.298</v>
      </c>
      <c r="H3463">
        <v>7.6420000000000003</v>
      </c>
      <c r="I3463">
        <v>7.3362999999999996</v>
      </c>
      <c r="J3463">
        <v>7.2297000000000002</v>
      </c>
      <c r="K3463">
        <v>7.2278000000000002</v>
      </c>
      <c r="L3463">
        <v>7.4414999999999996</v>
      </c>
      <c r="M3463">
        <v>7.8121999999999998</v>
      </c>
    </row>
    <row r="3464" spans="1:13" x14ac:dyDescent="0.35">
      <c r="A3464" t="s">
        <v>9</v>
      </c>
      <c r="B3464" t="s">
        <v>19</v>
      </c>
      <c r="C3464" t="s">
        <v>21</v>
      </c>
      <c r="D3464" t="s">
        <v>748</v>
      </c>
      <c r="E3464" t="s">
        <v>827</v>
      </c>
      <c r="F3464">
        <v>60.306649999999998</v>
      </c>
      <c r="G3464">
        <v>63.8765</v>
      </c>
      <c r="H3464">
        <v>66.846900000000005</v>
      </c>
      <c r="I3464">
        <v>70.224800000000002</v>
      </c>
      <c r="J3464">
        <v>72.902100000000004</v>
      </c>
      <c r="K3464">
        <v>74.604600000000005</v>
      </c>
      <c r="L3464">
        <v>75.748000000000005</v>
      </c>
      <c r="M3464">
        <v>76.676199999999994</v>
      </c>
    </row>
    <row r="3465" spans="1:13" x14ac:dyDescent="0.35">
      <c r="A3465" t="s">
        <v>9</v>
      </c>
      <c r="B3465" t="s">
        <v>19</v>
      </c>
      <c r="C3465" t="s">
        <v>21</v>
      </c>
      <c r="D3465" t="s">
        <v>749</v>
      </c>
      <c r="E3465" t="s">
        <v>827</v>
      </c>
      <c r="F3465">
        <v>0</v>
      </c>
    </row>
    <row r="3466" spans="1:13" x14ac:dyDescent="0.35">
      <c r="A3466" t="s">
        <v>9</v>
      </c>
      <c r="B3466" t="s">
        <v>19</v>
      </c>
      <c r="C3466" t="s">
        <v>21</v>
      </c>
      <c r="D3466" t="s">
        <v>750</v>
      </c>
      <c r="E3466" t="s">
        <v>827</v>
      </c>
      <c r="F3466">
        <v>60.306649999999998</v>
      </c>
      <c r="G3466">
        <v>63.8765</v>
      </c>
      <c r="H3466">
        <v>66.846900000000005</v>
      </c>
      <c r="I3466">
        <v>70.224800000000002</v>
      </c>
      <c r="J3466">
        <v>72.902100000000004</v>
      </c>
      <c r="K3466">
        <v>74.604600000000005</v>
      </c>
      <c r="L3466">
        <v>75.748000000000005</v>
      </c>
      <c r="M3466">
        <v>76.676199999999994</v>
      </c>
    </row>
    <row r="3467" spans="1:13" x14ac:dyDescent="0.35">
      <c r="A3467" t="s">
        <v>9</v>
      </c>
      <c r="B3467" t="s">
        <v>19</v>
      </c>
      <c r="C3467" t="s">
        <v>21</v>
      </c>
      <c r="D3467" t="s">
        <v>751</v>
      </c>
      <c r="E3467" t="s">
        <v>827</v>
      </c>
      <c r="F3467">
        <v>19.87187500000001</v>
      </c>
      <c r="G3467">
        <v>21.3203</v>
      </c>
      <c r="H3467">
        <v>22.7805</v>
      </c>
      <c r="I3467">
        <v>24.581399999999999</v>
      </c>
      <c r="J3467">
        <v>26.158200000000001</v>
      </c>
      <c r="K3467">
        <v>27.266400000000001</v>
      </c>
      <c r="L3467">
        <v>28.305499999999999</v>
      </c>
      <c r="M3467">
        <v>29.511099999999999</v>
      </c>
    </row>
    <row r="3468" spans="1:13" x14ac:dyDescent="0.35">
      <c r="A3468" t="s">
        <v>9</v>
      </c>
      <c r="B3468" t="s">
        <v>19</v>
      </c>
      <c r="C3468" t="s">
        <v>21</v>
      </c>
      <c r="D3468" t="s">
        <v>752</v>
      </c>
      <c r="E3468" t="s">
        <v>827</v>
      </c>
      <c r="F3468">
        <v>4.6080500000000004</v>
      </c>
      <c r="G3468">
        <v>5.2108999999999996</v>
      </c>
      <c r="H3468">
        <v>5.8512000000000004</v>
      </c>
      <c r="I3468">
        <v>6.6121999999999996</v>
      </c>
      <c r="J3468">
        <v>7.3228999999999997</v>
      </c>
      <c r="K3468">
        <v>7.8498999999999999</v>
      </c>
      <c r="L3468">
        <v>8.3596000000000004</v>
      </c>
      <c r="M3468">
        <v>9.0388999999999999</v>
      </c>
    </row>
    <row r="3469" spans="1:13" x14ac:dyDescent="0.35">
      <c r="A3469" t="s">
        <v>9</v>
      </c>
      <c r="B3469" t="s">
        <v>19</v>
      </c>
      <c r="C3469" t="s">
        <v>21</v>
      </c>
      <c r="D3469" t="s">
        <v>753</v>
      </c>
      <c r="E3469" t="s">
        <v>827</v>
      </c>
      <c r="F3469">
        <v>0</v>
      </c>
    </row>
    <row r="3470" spans="1:13" x14ac:dyDescent="0.35">
      <c r="A3470" t="s">
        <v>9</v>
      </c>
      <c r="B3470" t="s">
        <v>19</v>
      </c>
      <c r="C3470" t="s">
        <v>21</v>
      </c>
      <c r="D3470" t="s">
        <v>754</v>
      </c>
      <c r="E3470" t="s">
        <v>827</v>
      </c>
      <c r="F3470">
        <v>4.6080500000000004</v>
      </c>
      <c r="G3470">
        <v>5.2108999999999996</v>
      </c>
      <c r="H3470">
        <v>5.8512000000000004</v>
      </c>
      <c r="I3470">
        <v>6.6121999999999996</v>
      </c>
      <c r="J3470">
        <v>7.3228999999999997</v>
      </c>
      <c r="K3470">
        <v>7.8498999999999999</v>
      </c>
      <c r="L3470">
        <v>8.3596000000000004</v>
      </c>
      <c r="M3470">
        <v>9.0388999999999999</v>
      </c>
    </row>
    <row r="3471" spans="1:13" x14ac:dyDescent="0.35">
      <c r="A3471" t="s">
        <v>9</v>
      </c>
      <c r="B3471" t="s">
        <v>19</v>
      </c>
      <c r="C3471" t="s">
        <v>21</v>
      </c>
      <c r="D3471" t="s">
        <v>755</v>
      </c>
      <c r="E3471" t="s">
        <v>827</v>
      </c>
      <c r="F3471">
        <v>0</v>
      </c>
    </row>
    <row r="3472" spans="1:13" x14ac:dyDescent="0.35">
      <c r="A3472" t="s">
        <v>9</v>
      </c>
      <c r="B3472" t="s">
        <v>19</v>
      </c>
      <c r="C3472" t="s">
        <v>21</v>
      </c>
      <c r="D3472" t="s">
        <v>756</v>
      </c>
      <c r="E3472" t="s">
        <v>827</v>
      </c>
      <c r="F3472">
        <v>19.87187500000001</v>
      </c>
      <c r="G3472">
        <v>21.3203</v>
      </c>
      <c r="H3472">
        <v>22.7805</v>
      </c>
      <c r="I3472">
        <v>24.581399999999999</v>
      </c>
      <c r="J3472">
        <v>26.158200000000001</v>
      </c>
      <c r="K3472">
        <v>27.266400000000001</v>
      </c>
      <c r="L3472">
        <v>28.305499999999999</v>
      </c>
      <c r="M3472">
        <v>29.511099999999999</v>
      </c>
    </row>
    <row r="3473" spans="1:13" x14ac:dyDescent="0.35">
      <c r="A3473" t="s">
        <v>9</v>
      </c>
      <c r="B3473" t="s">
        <v>19</v>
      </c>
      <c r="C3473" t="s">
        <v>21</v>
      </c>
      <c r="D3473" t="s">
        <v>757</v>
      </c>
      <c r="E3473" t="s">
        <v>827</v>
      </c>
      <c r="F3473">
        <v>1.7274999999999999E-2</v>
      </c>
      <c r="G3473">
        <v>1.5900000000000001E-2</v>
      </c>
      <c r="H3473">
        <v>1.46E-2</v>
      </c>
      <c r="I3473">
        <v>1.44E-2</v>
      </c>
      <c r="J3473">
        <v>1.4800000000000001E-2</v>
      </c>
      <c r="K3473">
        <v>1.52E-2</v>
      </c>
      <c r="L3473">
        <v>1.61E-2</v>
      </c>
      <c r="M3473">
        <v>1.7299999999999999E-2</v>
      </c>
    </row>
    <row r="3474" spans="1:13" x14ac:dyDescent="0.35">
      <c r="A3474" t="s">
        <v>9</v>
      </c>
      <c r="B3474" t="s">
        <v>19</v>
      </c>
      <c r="C3474" t="s">
        <v>21</v>
      </c>
      <c r="D3474" t="s">
        <v>758</v>
      </c>
      <c r="E3474" t="s">
        <v>827</v>
      </c>
      <c r="F3474">
        <v>0.94137499999999996</v>
      </c>
      <c r="G3474">
        <v>0.95209999999999995</v>
      </c>
      <c r="H3474">
        <v>0.96719999999999995</v>
      </c>
      <c r="I3474">
        <v>0.98570000000000002</v>
      </c>
      <c r="J3474">
        <v>0.99109999999999998</v>
      </c>
      <c r="K3474">
        <v>1.0172000000000001</v>
      </c>
      <c r="L3474">
        <v>1.0757000000000001</v>
      </c>
      <c r="M3474">
        <v>1.1644000000000001</v>
      </c>
    </row>
    <row r="3475" spans="1:13" x14ac:dyDescent="0.35">
      <c r="A3475" t="s">
        <v>9</v>
      </c>
      <c r="B3475" t="s">
        <v>19</v>
      </c>
      <c r="C3475" t="s">
        <v>21</v>
      </c>
      <c r="D3475" t="s">
        <v>759</v>
      </c>
      <c r="E3475" t="s">
        <v>827</v>
      </c>
      <c r="F3475">
        <v>1.2935749999999999</v>
      </c>
      <c r="G3475">
        <v>1.3553999999999999</v>
      </c>
      <c r="H3475">
        <v>1.4306000000000001</v>
      </c>
      <c r="I3475">
        <v>1.5566</v>
      </c>
      <c r="J3475">
        <v>1.7259</v>
      </c>
      <c r="K3475">
        <v>1.9664999999999999</v>
      </c>
      <c r="L3475">
        <v>2.3458000000000001</v>
      </c>
      <c r="M3475">
        <v>2.7825000000000002</v>
      </c>
    </row>
    <row r="3476" spans="1:13" x14ac:dyDescent="0.35">
      <c r="A3476" t="s">
        <v>9</v>
      </c>
      <c r="B3476" t="s">
        <v>19</v>
      </c>
      <c r="C3476" t="s">
        <v>22</v>
      </c>
      <c r="D3476" t="s">
        <v>760</v>
      </c>
      <c r="E3476" t="s">
        <v>827</v>
      </c>
      <c r="F3476">
        <v>3.2401</v>
      </c>
      <c r="G3476">
        <v>2.7332999999999998</v>
      </c>
      <c r="H3476">
        <v>2.5831</v>
      </c>
      <c r="I3476">
        <v>2.5125999999999999</v>
      </c>
      <c r="J3476">
        <v>2.4114</v>
      </c>
      <c r="K3476">
        <v>2.6623999999999999</v>
      </c>
      <c r="L3476">
        <v>2.9394999999999998</v>
      </c>
      <c r="M3476">
        <v>3.2454999999999998</v>
      </c>
    </row>
    <row r="3477" spans="1:13" x14ac:dyDescent="0.35">
      <c r="A3477" t="s">
        <v>9</v>
      </c>
      <c r="B3477" t="s">
        <v>19</v>
      </c>
      <c r="C3477" t="s">
        <v>22</v>
      </c>
      <c r="D3477" t="s">
        <v>761</v>
      </c>
      <c r="E3477" t="s">
        <v>827</v>
      </c>
      <c r="F3477">
        <v>31.47900000000001</v>
      </c>
      <c r="G3477">
        <v>34.258200000000002</v>
      </c>
      <c r="H3477">
        <v>36.424500000000002</v>
      </c>
      <c r="I3477">
        <v>38.307099999999998</v>
      </c>
      <c r="J3477">
        <v>39.514200000000002</v>
      </c>
      <c r="K3477">
        <v>40.110399999999998</v>
      </c>
      <c r="L3477">
        <v>40.001100000000001</v>
      </c>
      <c r="M3477">
        <v>39.352899999999998</v>
      </c>
    </row>
    <row r="3478" spans="1:13" x14ac:dyDescent="0.35">
      <c r="A3478" t="s">
        <v>9</v>
      </c>
      <c r="B3478" t="s">
        <v>19</v>
      </c>
      <c r="C3478" t="s">
        <v>22</v>
      </c>
      <c r="D3478" t="s">
        <v>762</v>
      </c>
      <c r="E3478" t="s">
        <v>827</v>
      </c>
      <c r="F3478">
        <v>0.99829999999999997</v>
      </c>
      <c r="G3478">
        <v>1.0434000000000001</v>
      </c>
      <c r="H3478">
        <v>1.0647</v>
      </c>
      <c r="I3478">
        <v>1.1321000000000001</v>
      </c>
      <c r="J3478">
        <v>1.2343</v>
      </c>
      <c r="K3478">
        <v>1.3405</v>
      </c>
      <c r="L3478">
        <v>1.4796</v>
      </c>
      <c r="M3478">
        <v>1.6662999999999999</v>
      </c>
    </row>
    <row r="3479" spans="1:13" x14ac:dyDescent="0.35">
      <c r="A3479" t="s">
        <v>9</v>
      </c>
      <c r="B3479" t="s">
        <v>19</v>
      </c>
      <c r="C3479" t="s">
        <v>22</v>
      </c>
      <c r="D3479" t="s">
        <v>763</v>
      </c>
      <c r="E3479" t="s">
        <v>827</v>
      </c>
      <c r="F3479">
        <v>0</v>
      </c>
    </row>
    <row r="3480" spans="1:13" x14ac:dyDescent="0.35">
      <c r="A3480" t="s">
        <v>9</v>
      </c>
      <c r="B3480" t="s">
        <v>19</v>
      </c>
      <c r="C3480" t="s">
        <v>22</v>
      </c>
      <c r="D3480" t="s">
        <v>764</v>
      </c>
      <c r="E3480" t="s">
        <v>827</v>
      </c>
      <c r="F3480">
        <v>0.99829999999999997</v>
      </c>
      <c r="G3480">
        <v>1.0434000000000001</v>
      </c>
      <c r="H3480">
        <v>1.0647</v>
      </c>
      <c r="I3480">
        <v>1.1321000000000001</v>
      </c>
      <c r="J3480">
        <v>1.2343</v>
      </c>
      <c r="K3480">
        <v>1.3405</v>
      </c>
      <c r="L3480">
        <v>1.4796</v>
      </c>
      <c r="M3480">
        <v>1.6662999999999999</v>
      </c>
    </row>
    <row r="3481" spans="1:13" x14ac:dyDescent="0.35">
      <c r="A3481" t="s">
        <v>9</v>
      </c>
      <c r="B3481" t="s">
        <v>19</v>
      </c>
      <c r="C3481" t="s">
        <v>22</v>
      </c>
      <c r="D3481" t="s">
        <v>765</v>
      </c>
      <c r="E3481" t="s">
        <v>827</v>
      </c>
      <c r="F3481">
        <v>0</v>
      </c>
    </row>
    <row r="3482" spans="1:13" x14ac:dyDescent="0.35">
      <c r="A3482" t="s">
        <v>9</v>
      </c>
      <c r="B3482" t="s">
        <v>19</v>
      </c>
      <c r="C3482" t="s">
        <v>22</v>
      </c>
      <c r="D3482" t="s">
        <v>766</v>
      </c>
      <c r="E3482" t="s">
        <v>827</v>
      </c>
      <c r="F3482">
        <v>31.47900000000001</v>
      </c>
      <c r="G3482">
        <v>34.258200000000002</v>
      </c>
      <c r="H3482">
        <v>36.424500000000002</v>
      </c>
      <c r="I3482">
        <v>38.307099999999998</v>
      </c>
      <c r="J3482">
        <v>39.514200000000002</v>
      </c>
      <c r="K3482">
        <v>40.110399999999998</v>
      </c>
      <c r="L3482">
        <v>40.001100000000001</v>
      </c>
      <c r="M3482">
        <v>39.352899999999998</v>
      </c>
    </row>
    <row r="3483" spans="1:13" x14ac:dyDescent="0.35">
      <c r="A3483" t="s">
        <v>9</v>
      </c>
      <c r="B3483" t="s">
        <v>19</v>
      </c>
      <c r="C3483" t="s">
        <v>22</v>
      </c>
      <c r="D3483" t="s">
        <v>821</v>
      </c>
      <c r="E3483" t="s">
        <v>827</v>
      </c>
      <c r="F3483">
        <v>2.3800000000000002E-2</v>
      </c>
      <c r="G3483">
        <v>2.1999999999999999E-2</v>
      </c>
      <c r="H3483">
        <v>2.0299999999999999E-2</v>
      </c>
      <c r="I3483">
        <v>0.02</v>
      </c>
      <c r="J3483">
        <v>2.06E-2</v>
      </c>
      <c r="K3483">
        <v>2.1100000000000001E-2</v>
      </c>
      <c r="L3483">
        <v>2.2200000000000001E-2</v>
      </c>
      <c r="M3483">
        <v>2.3300000000000001E-2</v>
      </c>
    </row>
    <row r="3484" spans="1:13" x14ac:dyDescent="0.35">
      <c r="A3484" t="s">
        <v>9</v>
      </c>
      <c r="B3484" t="s">
        <v>19</v>
      </c>
      <c r="C3484" t="s">
        <v>22</v>
      </c>
      <c r="D3484" t="s">
        <v>767</v>
      </c>
      <c r="E3484" t="s">
        <v>827</v>
      </c>
      <c r="F3484">
        <v>2.63E-2</v>
      </c>
      <c r="G3484">
        <v>4.2700000000000002E-2</v>
      </c>
      <c r="H3484">
        <v>6.4799999999999996E-2</v>
      </c>
      <c r="I3484">
        <v>0.1007</v>
      </c>
      <c r="J3484">
        <v>0.15809999999999999</v>
      </c>
      <c r="K3484">
        <v>0.2429</v>
      </c>
      <c r="L3484">
        <v>0.37909999999999999</v>
      </c>
      <c r="M3484">
        <v>0.52380000000000004</v>
      </c>
    </row>
    <row r="3485" spans="1:13" x14ac:dyDescent="0.35">
      <c r="A3485" t="s">
        <v>9</v>
      </c>
      <c r="B3485" t="s">
        <v>19</v>
      </c>
      <c r="C3485" t="s">
        <v>22</v>
      </c>
      <c r="D3485" t="s">
        <v>768</v>
      </c>
      <c r="E3485" t="s">
        <v>827</v>
      </c>
      <c r="F3485">
        <v>0.284775</v>
      </c>
      <c r="G3485">
        <v>0.32269999999999999</v>
      </c>
      <c r="H3485">
        <v>0.36370000000000002</v>
      </c>
      <c r="I3485">
        <v>0.43580000000000002</v>
      </c>
      <c r="J3485">
        <v>0.5413</v>
      </c>
      <c r="K3485">
        <v>0.67</v>
      </c>
      <c r="L3485">
        <v>0.8528</v>
      </c>
      <c r="M3485">
        <v>1.0537000000000001</v>
      </c>
    </row>
    <row r="3486" spans="1:13" x14ac:dyDescent="0.35">
      <c r="A3486" t="s">
        <v>9</v>
      </c>
      <c r="B3486" t="s">
        <v>19</v>
      </c>
      <c r="C3486" t="s">
        <v>22</v>
      </c>
      <c r="D3486" t="s">
        <v>769</v>
      </c>
      <c r="E3486" t="s">
        <v>827</v>
      </c>
      <c r="F3486">
        <v>61.264449999999997</v>
      </c>
      <c r="G3486">
        <v>63.661900000000003</v>
      </c>
      <c r="H3486">
        <v>66.2059</v>
      </c>
      <c r="I3486">
        <v>69.543700000000001</v>
      </c>
      <c r="J3486">
        <v>72.710099999999997</v>
      </c>
      <c r="K3486">
        <v>76.010300000000001</v>
      </c>
      <c r="L3486">
        <v>78.337800000000001</v>
      </c>
      <c r="M3486">
        <v>80.565600000000003</v>
      </c>
    </row>
    <row r="3487" spans="1:13" x14ac:dyDescent="0.35">
      <c r="A3487" t="s">
        <v>9</v>
      </c>
      <c r="B3487" t="s">
        <v>19</v>
      </c>
      <c r="C3487" t="s">
        <v>22</v>
      </c>
      <c r="D3487" t="s">
        <v>770</v>
      </c>
      <c r="E3487" t="s">
        <v>827</v>
      </c>
      <c r="F3487">
        <v>10.782925000000001</v>
      </c>
      <c r="G3487">
        <v>10.4139</v>
      </c>
      <c r="H3487">
        <v>10.4381</v>
      </c>
      <c r="I3487">
        <v>10.835000000000001</v>
      </c>
      <c r="J3487">
        <v>11.316700000000001</v>
      </c>
      <c r="K3487">
        <v>12.1282</v>
      </c>
      <c r="L3487">
        <v>13.184100000000001</v>
      </c>
      <c r="M3487">
        <v>14.499000000000001</v>
      </c>
    </row>
    <row r="3488" spans="1:13" x14ac:dyDescent="0.35">
      <c r="A3488" t="s">
        <v>9</v>
      </c>
      <c r="B3488" t="s">
        <v>19</v>
      </c>
      <c r="C3488" t="s">
        <v>22</v>
      </c>
      <c r="D3488" t="s">
        <v>771</v>
      </c>
      <c r="E3488" t="s">
        <v>827</v>
      </c>
      <c r="F3488">
        <v>0.47337499999999999</v>
      </c>
      <c r="G3488">
        <v>0.44</v>
      </c>
      <c r="H3488">
        <v>0.40889999999999999</v>
      </c>
      <c r="I3488">
        <v>0.40629999999999999</v>
      </c>
      <c r="J3488">
        <v>0.42149999999999999</v>
      </c>
      <c r="K3488">
        <v>0.44280000000000003</v>
      </c>
      <c r="L3488">
        <v>0.4889</v>
      </c>
      <c r="M3488">
        <v>0.54420000000000002</v>
      </c>
    </row>
    <row r="3489" spans="1:13" x14ac:dyDescent="0.35">
      <c r="A3489" t="s">
        <v>9</v>
      </c>
      <c r="B3489" t="s">
        <v>19</v>
      </c>
      <c r="C3489" t="s">
        <v>22</v>
      </c>
      <c r="D3489" t="s">
        <v>772</v>
      </c>
      <c r="E3489" t="s">
        <v>827</v>
      </c>
      <c r="F3489">
        <v>0</v>
      </c>
    </row>
    <row r="3490" spans="1:13" x14ac:dyDescent="0.35">
      <c r="A3490" t="s">
        <v>9</v>
      </c>
      <c r="B3490" t="s">
        <v>19</v>
      </c>
      <c r="C3490" t="s">
        <v>22</v>
      </c>
      <c r="D3490" t="s">
        <v>773</v>
      </c>
      <c r="E3490" t="s">
        <v>827</v>
      </c>
      <c r="F3490">
        <v>0.47337499999999999</v>
      </c>
      <c r="G3490">
        <v>0.44</v>
      </c>
      <c r="H3490">
        <v>0.40889999999999999</v>
      </c>
      <c r="I3490">
        <v>0.40629999999999999</v>
      </c>
      <c r="J3490">
        <v>0.42149999999999999</v>
      </c>
      <c r="K3490">
        <v>0.44280000000000003</v>
      </c>
      <c r="L3490">
        <v>0.4889</v>
      </c>
      <c r="M3490">
        <v>0.54420000000000002</v>
      </c>
    </row>
    <row r="3491" spans="1:13" x14ac:dyDescent="0.35">
      <c r="A3491" t="s">
        <v>9</v>
      </c>
      <c r="B3491" t="s">
        <v>19</v>
      </c>
      <c r="C3491" t="s">
        <v>22</v>
      </c>
      <c r="D3491" t="s">
        <v>774</v>
      </c>
      <c r="E3491" t="s">
        <v>827</v>
      </c>
      <c r="F3491">
        <v>2.4287000000000001</v>
      </c>
      <c r="G3491">
        <v>2.137</v>
      </c>
      <c r="H3491">
        <v>1.8560000000000001</v>
      </c>
      <c r="I3491">
        <v>1.6918</v>
      </c>
      <c r="J3491">
        <v>1.5960000000000001</v>
      </c>
      <c r="K3491">
        <v>1.5133000000000001</v>
      </c>
      <c r="L3491">
        <v>1.4795</v>
      </c>
      <c r="M3491">
        <v>1.4796</v>
      </c>
    </row>
    <row r="3492" spans="1:13" x14ac:dyDescent="0.35">
      <c r="A3492" t="s">
        <v>9</v>
      </c>
      <c r="B3492" t="s">
        <v>19</v>
      </c>
      <c r="C3492" t="s">
        <v>22</v>
      </c>
      <c r="D3492" t="s">
        <v>775</v>
      </c>
      <c r="E3492" t="s">
        <v>827</v>
      </c>
      <c r="F3492">
        <v>0</v>
      </c>
    </row>
    <row r="3493" spans="1:13" x14ac:dyDescent="0.35">
      <c r="A3493" t="s">
        <v>9</v>
      </c>
      <c r="B3493" t="s">
        <v>19</v>
      </c>
      <c r="C3493" t="s">
        <v>22</v>
      </c>
      <c r="D3493" t="s">
        <v>776</v>
      </c>
      <c r="E3493" t="s">
        <v>827</v>
      </c>
      <c r="F3493">
        <v>2.4287000000000001</v>
      </c>
      <c r="G3493">
        <v>2.137</v>
      </c>
      <c r="H3493">
        <v>1.8560000000000001</v>
      </c>
      <c r="I3493">
        <v>1.6918</v>
      </c>
      <c r="J3493">
        <v>1.5960000000000001</v>
      </c>
      <c r="K3493">
        <v>1.5133000000000001</v>
      </c>
      <c r="L3493">
        <v>1.4795</v>
      </c>
      <c r="M3493">
        <v>1.4796</v>
      </c>
    </row>
    <row r="3494" spans="1:13" x14ac:dyDescent="0.35">
      <c r="A3494" t="s">
        <v>9</v>
      </c>
      <c r="B3494" t="s">
        <v>19</v>
      </c>
      <c r="C3494" t="s">
        <v>23</v>
      </c>
      <c r="D3494" t="s">
        <v>777</v>
      </c>
      <c r="E3494" t="s">
        <v>827</v>
      </c>
      <c r="F3494">
        <v>5.8064249999999999</v>
      </c>
      <c r="G3494">
        <v>5.9128999999999996</v>
      </c>
      <c r="H3494">
        <v>6.0411999999999999</v>
      </c>
      <c r="I3494">
        <v>6.3849</v>
      </c>
      <c r="J3494">
        <v>6.7835999999999999</v>
      </c>
      <c r="K3494">
        <v>7.0831</v>
      </c>
      <c r="L3494">
        <v>7.4375999999999998</v>
      </c>
      <c r="M3494">
        <v>7.9558</v>
      </c>
    </row>
    <row r="3495" spans="1:13" x14ac:dyDescent="0.35">
      <c r="A3495" t="s">
        <v>9</v>
      </c>
      <c r="B3495" t="s">
        <v>19</v>
      </c>
      <c r="C3495" t="s">
        <v>23</v>
      </c>
      <c r="D3495" t="s">
        <v>778</v>
      </c>
      <c r="E3495" t="s">
        <v>827</v>
      </c>
      <c r="F3495">
        <v>0</v>
      </c>
    </row>
    <row r="3496" spans="1:13" x14ac:dyDescent="0.35">
      <c r="A3496" t="s">
        <v>9</v>
      </c>
      <c r="B3496" t="s">
        <v>19</v>
      </c>
      <c r="C3496" t="s">
        <v>23</v>
      </c>
      <c r="D3496" t="s">
        <v>779</v>
      </c>
      <c r="E3496" t="s">
        <v>827</v>
      </c>
      <c r="F3496">
        <v>5.8064249999999999</v>
      </c>
      <c r="G3496">
        <v>5.9128999999999996</v>
      </c>
      <c r="H3496">
        <v>6.0411999999999999</v>
      </c>
      <c r="I3496">
        <v>6.3849</v>
      </c>
      <c r="J3496">
        <v>6.7835999999999999</v>
      </c>
      <c r="K3496">
        <v>7.0831</v>
      </c>
      <c r="L3496">
        <v>7.4375999999999998</v>
      </c>
      <c r="M3496">
        <v>7.9558</v>
      </c>
    </row>
    <row r="3497" spans="1:13" x14ac:dyDescent="0.35">
      <c r="A3497" t="s">
        <v>9</v>
      </c>
      <c r="B3497" t="s">
        <v>19</v>
      </c>
      <c r="C3497" t="s">
        <v>23</v>
      </c>
      <c r="D3497" t="s">
        <v>780</v>
      </c>
      <c r="E3497" t="s">
        <v>827</v>
      </c>
      <c r="F3497">
        <v>2.866825</v>
      </c>
      <c r="G3497">
        <v>3.2418999999999998</v>
      </c>
      <c r="H3497">
        <v>3.6402000000000001</v>
      </c>
      <c r="I3497">
        <v>4.1136999999999997</v>
      </c>
      <c r="J3497">
        <v>4.5557999999999996</v>
      </c>
      <c r="K3497">
        <v>4.8837000000000002</v>
      </c>
      <c r="L3497">
        <v>5.2008000000000001</v>
      </c>
      <c r="M3497">
        <v>5.6234000000000002</v>
      </c>
    </row>
    <row r="3498" spans="1:13" x14ac:dyDescent="0.35">
      <c r="A3498" t="s">
        <v>9</v>
      </c>
      <c r="B3498" t="s">
        <v>19</v>
      </c>
      <c r="C3498" t="s">
        <v>23</v>
      </c>
      <c r="D3498" t="s">
        <v>781</v>
      </c>
      <c r="E3498" t="s">
        <v>827</v>
      </c>
      <c r="F3498">
        <v>0</v>
      </c>
    </row>
    <row r="3499" spans="1:13" x14ac:dyDescent="0.35">
      <c r="A3499" t="s">
        <v>9</v>
      </c>
      <c r="B3499" t="s">
        <v>19</v>
      </c>
      <c r="C3499" t="s">
        <v>23</v>
      </c>
      <c r="D3499" t="s">
        <v>782</v>
      </c>
      <c r="E3499" t="s">
        <v>827</v>
      </c>
      <c r="F3499">
        <v>2.866825</v>
      </c>
      <c r="G3499">
        <v>3.2418999999999998</v>
      </c>
      <c r="H3499">
        <v>3.6402000000000001</v>
      </c>
      <c r="I3499">
        <v>4.1136999999999997</v>
      </c>
      <c r="J3499">
        <v>4.5557999999999996</v>
      </c>
      <c r="K3499">
        <v>4.8837000000000002</v>
      </c>
      <c r="L3499">
        <v>5.2008000000000001</v>
      </c>
      <c r="M3499">
        <v>5.6234000000000002</v>
      </c>
    </row>
    <row r="3500" spans="1:13" x14ac:dyDescent="0.35">
      <c r="A3500" t="s">
        <v>9</v>
      </c>
      <c r="B3500" t="s">
        <v>19</v>
      </c>
      <c r="C3500" t="s">
        <v>23</v>
      </c>
      <c r="D3500" t="s">
        <v>822</v>
      </c>
      <c r="E3500" t="s">
        <v>827</v>
      </c>
      <c r="F3500">
        <v>1.6049999999999998E-2</v>
      </c>
      <c r="G3500">
        <v>1.47E-2</v>
      </c>
      <c r="H3500">
        <v>1.35E-2</v>
      </c>
      <c r="I3500">
        <v>1.34E-2</v>
      </c>
      <c r="J3500">
        <v>1.37E-2</v>
      </c>
      <c r="K3500">
        <v>1.41E-2</v>
      </c>
      <c r="L3500">
        <v>1.49E-2</v>
      </c>
      <c r="M3500">
        <v>1.6E-2</v>
      </c>
    </row>
    <row r="3501" spans="1:13" x14ac:dyDescent="0.35">
      <c r="A3501" t="s">
        <v>9</v>
      </c>
      <c r="B3501" t="s">
        <v>19</v>
      </c>
      <c r="C3501" t="s">
        <v>23</v>
      </c>
      <c r="D3501" t="s">
        <v>783</v>
      </c>
      <c r="E3501" t="s">
        <v>827</v>
      </c>
      <c r="F3501">
        <v>0.94137499999999996</v>
      </c>
      <c r="G3501">
        <v>0.95209999999999995</v>
      </c>
      <c r="H3501">
        <v>0.96719999999999995</v>
      </c>
      <c r="I3501">
        <v>0.98570000000000002</v>
      </c>
      <c r="J3501">
        <v>0.99109999999999998</v>
      </c>
      <c r="K3501">
        <v>1.0172000000000001</v>
      </c>
      <c r="L3501">
        <v>1.0757000000000001</v>
      </c>
      <c r="M3501">
        <v>1.1644000000000001</v>
      </c>
    </row>
    <row r="3502" spans="1:13" x14ac:dyDescent="0.35">
      <c r="A3502" t="s">
        <v>9</v>
      </c>
      <c r="B3502" t="s">
        <v>19</v>
      </c>
      <c r="C3502" t="s">
        <v>23</v>
      </c>
      <c r="D3502" t="s">
        <v>784</v>
      </c>
      <c r="E3502" t="s">
        <v>827</v>
      </c>
      <c r="F3502">
        <v>1.268475</v>
      </c>
      <c r="G3502">
        <v>1.3323</v>
      </c>
      <c r="H3502">
        <v>1.4092</v>
      </c>
      <c r="I3502">
        <v>1.5355000000000001</v>
      </c>
      <c r="J3502">
        <v>1.7041999999999999</v>
      </c>
      <c r="K3502">
        <v>1.9443999999999999</v>
      </c>
      <c r="L3502">
        <v>2.323</v>
      </c>
      <c r="M3502">
        <v>2.7589999999999999</v>
      </c>
    </row>
    <row r="3503" spans="1:13" x14ac:dyDescent="0.35">
      <c r="A3503" t="s">
        <v>9</v>
      </c>
      <c r="B3503" t="s">
        <v>19</v>
      </c>
      <c r="C3503" t="s">
        <v>23</v>
      </c>
      <c r="D3503" t="s">
        <v>785</v>
      </c>
      <c r="E3503" t="s">
        <v>827</v>
      </c>
      <c r="F3503">
        <v>3.2346249999999999</v>
      </c>
      <c r="G3503">
        <v>2.7286999999999999</v>
      </c>
      <c r="H3503">
        <v>2.5788000000000002</v>
      </c>
      <c r="I3503">
        <v>2.5083000000000002</v>
      </c>
      <c r="J3503">
        <v>2.4073000000000002</v>
      </c>
      <c r="K3503">
        <v>2.6579000000000002</v>
      </c>
      <c r="L3503">
        <v>2.9344999999999999</v>
      </c>
      <c r="M3503">
        <v>3.24</v>
      </c>
    </row>
    <row r="3504" spans="1:13" x14ac:dyDescent="0.35">
      <c r="A3504" t="s">
        <v>9</v>
      </c>
      <c r="B3504" t="s">
        <v>19</v>
      </c>
      <c r="C3504" t="s">
        <v>23</v>
      </c>
      <c r="D3504" t="s">
        <v>786</v>
      </c>
      <c r="E3504" t="s">
        <v>827</v>
      </c>
      <c r="F3504">
        <v>0.51095000000000002</v>
      </c>
      <c r="G3504">
        <v>0.53400000000000003</v>
      </c>
      <c r="H3504">
        <v>0.54490000000000005</v>
      </c>
      <c r="I3504">
        <v>0.57940000000000003</v>
      </c>
      <c r="J3504">
        <v>0.63170000000000004</v>
      </c>
      <c r="K3504">
        <v>0.68610000000000004</v>
      </c>
      <c r="L3504">
        <v>0.75729999999999997</v>
      </c>
      <c r="M3504">
        <v>0.8528</v>
      </c>
    </row>
    <row r="3505" spans="1:13" x14ac:dyDescent="0.35">
      <c r="A3505" t="s">
        <v>9</v>
      </c>
      <c r="B3505" t="s">
        <v>19</v>
      </c>
      <c r="C3505" t="s">
        <v>23</v>
      </c>
      <c r="D3505" t="s">
        <v>787</v>
      </c>
      <c r="E3505" t="s">
        <v>827</v>
      </c>
      <c r="F3505">
        <v>0</v>
      </c>
    </row>
    <row r="3506" spans="1:13" x14ac:dyDescent="0.35">
      <c r="A3506" t="s">
        <v>9</v>
      </c>
      <c r="B3506" t="s">
        <v>19</v>
      </c>
      <c r="C3506" t="s">
        <v>23</v>
      </c>
      <c r="D3506" t="s">
        <v>788</v>
      </c>
      <c r="E3506" t="s">
        <v>827</v>
      </c>
      <c r="F3506">
        <v>0.51095000000000002</v>
      </c>
      <c r="G3506">
        <v>0.53400000000000003</v>
      </c>
      <c r="H3506">
        <v>0.54490000000000005</v>
      </c>
      <c r="I3506">
        <v>0.57940000000000003</v>
      </c>
      <c r="J3506">
        <v>0.63170000000000004</v>
      </c>
      <c r="K3506">
        <v>0.68610000000000004</v>
      </c>
      <c r="L3506">
        <v>0.75729999999999997</v>
      </c>
      <c r="M3506">
        <v>0.8528</v>
      </c>
    </row>
    <row r="3507" spans="1:13" x14ac:dyDescent="0.35">
      <c r="A3507" t="s">
        <v>9</v>
      </c>
      <c r="B3507" t="s">
        <v>19</v>
      </c>
      <c r="C3507" t="s">
        <v>23</v>
      </c>
      <c r="D3507" t="s">
        <v>789</v>
      </c>
      <c r="E3507" t="s">
        <v>827</v>
      </c>
      <c r="F3507">
        <v>0</v>
      </c>
      <c r="G3507">
        <v>0</v>
      </c>
      <c r="H3507">
        <v>0</v>
      </c>
      <c r="I3507">
        <v>0</v>
      </c>
      <c r="J3507">
        <v>0</v>
      </c>
      <c r="K3507">
        <v>2.0000000000000001E-4</v>
      </c>
      <c r="L3507">
        <v>5.9999999999999995E-4</v>
      </c>
      <c r="M3507">
        <v>1.1999999999999999E-3</v>
      </c>
    </row>
    <row r="3508" spans="1:13" x14ac:dyDescent="0.35">
      <c r="A3508" t="s">
        <v>9</v>
      </c>
      <c r="B3508" t="s">
        <v>19</v>
      </c>
      <c r="C3508" t="s">
        <v>23</v>
      </c>
      <c r="D3508" t="s">
        <v>790</v>
      </c>
      <c r="E3508" t="s">
        <v>827</v>
      </c>
      <c r="F3508">
        <v>2.63E-2</v>
      </c>
      <c r="G3508">
        <v>4.2700000000000002E-2</v>
      </c>
      <c r="H3508">
        <v>6.4799999999999996E-2</v>
      </c>
      <c r="I3508">
        <v>0.1007</v>
      </c>
      <c r="J3508">
        <v>0.15809999999999999</v>
      </c>
      <c r="K3508">
        <v>0.2429</v>
      </c>
      <c r="L3508">
        <v>0.37909999999999999</v>
      </c>
      <c r="M3508">
        <v>0.52380000000000004</v>
      </c>
    </row>
    <row r="3509" spans="1:13" x14ac:dyDescent="0.35">
      <c r="A3509" t="s">
        <v>9</v>
      </c>
      <c r="B3509" t="s">
        <v>19</v>
      </c>
      <c r="C3509" t="s">
        <v>23</v>
      </c>
      <c r="D3509" t="s">
        <v>791</v>
      </c>
      <c r="E3509" t="s">
        <v>827</v>
      </c>
      <c r="F3509">
        <v>2.63E-2</v>
      </c>
      <c r="G3509">
        <v>4.2700000000000002E-2</v>
      </c>
      <c r="H3509">
        <v>6.4799999999999996E-2</v>
      </c>
      <c r="I3509">
        <v>0.1007</v>
      </c>
      <c r="J3509">
        <v>0.15809999999999999</v>
      </c>
      <c r="K3509">
        <v>0.2429</v>
      </c>
      <c r="L3509">
        <v>0.37909999999999999</v>
      </c>
      <c r="M3509">
        <v>0.52380000000000004</v>
      </c>
    </row>
    <row r="3510" spans="1:13" x14ac:dyDescent="0.35">
      <c r="A3510" t="s">
        <v>9</v>
      </c>
      <c r="B3510" t="s">
        <v>19</v>
      </c>
      <c r="C3510" t="s">
        <v>23</v>
      </c>
      <c r="D3510" t="s">
        <v>792</v>
      </c>
      <c r="E3510" t="s">
        <v>827</v>
      </c>
      <c r="F3510">
        <v>0.284775</v>
      </c>
      <c r="G3510">
        <v>0.32269999999999999</v>
      </c>
      <c r="H3510">
        <v>0.36370000000000002</v>
      </c>
      <c r="I3510">
        <v>0.43580000000000002</v>
      </c>
      <c r="J3510">
        <v>0.5413</v>
      </c>
      <c r="K3510">
        <v>0.67</v>
      </c>
      <c r="L3510">
        <v>0.8528</v>
      </c>
      <c r="M3510">
        <v>1.0537000000000001</v>
      </c>
    </row>
    <row r="3511" spans="1:13" x14ac:dyDescent="0.35">
      <c r="A3511" t="s">
        <v>9</v>
      </c>
      <c r="B3511" t="s">
        <v>19</v>
      </c>
      <c r="C3511" t="s">
        <v>23</v>
      </c>
      <c r="D3511" t="s">
        <v>793</v>
      </c>
      <c r="E3511" t="s">
        <v>827</v>
      </c>
      <c r="F3511">
        <v>0.284775</v>
      </c>
      <c r="G3511">
        <v>0.32269999999999999</v>
      </c>
      <c r="H3511">
        <v>0.36370000000000002</v>
      </c>
      <c r="I3511">
        <v>0.43580000000000002</v>
      </c>
      <c r="J3511">
        <v>0.5413</v>
      </c>
      <c r="K3511">
        <v>0.67</v>
      </c>
      <c r="L3511">
        <v>0.8528</v>
      </c>
      <c r="M3511">
        <v>1.0537000000000001</v>
      </c>
    </row>
    <row r="3512" spans="1:13" x14ac:dyDescent="0.35">
      <c r="A3512" t="s">
        <v>9</v>
      </c>
      <c r="B3512" t="s">
        <v>19</v>
      </c>
      <c r="C3512" t="s">
        <v>24</v>
      </c>
      <c r="D3512" t="s">
        <v>794</v>
      </c>
      <c r="E3512" t="s">
        <v>827</v>
      </c>
      <c r="F3512">
        <v>12.798525</v>
      </c>
      <c r="G3512">
        <v>13.379300000000001</v>
      </c>
      <c r="H3512">
        <v>13.9107</v>
      </c>
      <c r="I3512">
        <v>14.595800000000001</v>
      </c>
      <c r="J3512">
        <v>15.129099999999999</v>
      </c>
      <c r="K3512">
        <v>15.4641</v>
      </c>
      <c r="L3512">
        <v>15.756</v>
      </c>
      <c r="M3512">
        <v>15.965</v>
      </c>
    </row>
    <row r="3513" spans="1:13" x14ac:dyDescent="0.35">
      <c r="A3513" t="s">
        <v>9</v>
      </c>
      <c r="B3513" t="s">
        <v>19</v>
      </c>
      <c r="C3513" t="s">
        <v>24</v>
      </c>
      <c r="D3513" t="s">
        <v>795</v>
      </c>
      <c r="E3513" t="s">
        <v>827</v>
      </c>
      <c r="F3513">
        <v>12.798525</v>
      </c>
      <c r="G3513">
        <v>13.379300000000001</v>
      </c>
      <c r="H3513">
        <v>13.9107</v>
      </c>
      <c r="I3513">
        <v>14.595800000000001</v>
      </c>
      <c r="J3513">
        <v>15.129099999999999</v>
      </c>
      <c r="K3513">
        <v>15.4641</v>
      </c>
      <c r="L3513">
        <v>15.756</v>
      </c>
      <c r="M3513">
        <v>15.965</v>
      </c>
    </row>
    <row r="3514" spans="1:13" x14ac:dyDescent="0.35">
      <c r="A3514" t="s">
        <v>9</v>
      </c>
      <c r="B3514" t="s">
        <v>19</v>
      </c>
      <c r="C3514" t="s">
        <v>24</v>
      </c>
      <c r="D3514" t="s">
        <v>796</v>
      </c>
      <c r="E3514" t="s">
        <v>827</v>
      </c>
      <c r="F3514">
        <v>2.6458750000000002</v>
      </c>
      <c r="G3514">
        <v>2.7271999999999998</v>
      </c>
      <c r="H3514">
        <v>2.8203</v>
      </c>
      <c r="I3514">
        <v>3.0156000000000001</v>
      </c>
      <c r="J3514">
        <v>3.2362000000000002</v>
      </c>
      <c r="K3514">
        <v>3.4072</v>
      </c>
      <c r="L3514">
        <v>3.6025</v>
      </c>
      <c r="M3514">
        <v>3.8656999999999999</v>
      </c>
    </row>
    <row r="3515" spans="1:13" x14ac:dyDescent="0.35">
      <c r="A3515" t="s">
        <v>9</v>
      </c>
      <c r="B3515" t="s">
        <v>19</v>
      </c>
      <c r="C3515" t="s">
        <v>24</v>
      </c>
      <c r="D3515" t="s">
        <v>797</v>
      </c>
      <c r="E3515" t="s">
        <v>827</v>
      </c>
      <c r="F3515">
        <v>0.5558249999999999</v>
      </c>
      <c r="G3515">
        <v>0.5161</v>
      </c>
      <c r="H3515">
        <v>0.47870000000000001</v>
      </c>
      <c r="I3515">
        <v>0.47320000000000001</v>
      </c>
      <c r="J3515">
        <v>0.48609999999999998</v>
      </c>
      <c r="K3515">
        <v>0.49930000000000002</v>
      </c>
      <c r="L3515">
        <v>0.52470000000000006</v>
      </c>
      <c r="M3515">
        <v>0.55149999999999999</v>
      </c>
    </row>
    <row r="3516" spans="1:13" x14ac:dyDescent="0.35">
      <c r="A3516" t="s">
        <v>9</v>
      </c>
      <c r="B3516" t="s">
        <v>19</v>
      </c>
      <c r="C3516" t="s">
        <v>24</v>
      </c>
      <c r="D3516" t="s">
        <v>798</v>
      </c>
      <c r="E3516" t="s">
        <v>827</v>
      </c>
      <c r="F3516">
        <v>0.53479999999999994</v>
      </c>
      <c r="G3516">
        <v>0.47060000000000002</v>
      </c>
      <c r="H3516">
        <v>0.40870000000000001</v>
      </c>
      <c r="I3516">
        <v>0.3725</v>
      </c>
      <c r="J3516">
        <v>0.35139999999999999</v>
      </c>
      <c r="K3516">
        <v>0.3332</v>
      </c>
      <c r="L3516">
        <v>0.32579999999999998</v>
      </c>
      <c r="M3516">
        <v>0.32579999999999998</v>
      </c>
    </row>
    <row r="3517" spans="1:13" x14ac:dyDescent="0.35">
      <c r="A3517" t="s">
        <v>9</v>
      </c>
      <c r="B3517" t="s">
        <v>19</v>
      </c>
      <c r="C3517" t="s">
        <v>24</v>
      </c>
      <c r="D3517" t="s">
        <v>799</v>
      </c>
      <c r="E3517" t="s">
        <v>827</v>
      </c>
      <c r="F3517">
        <v>1.3578749999999999</v>
      </c>
      <c r="G3517">
        <v>1.5355000000000001</v>
      </c>
      <c r="H3517">
        <v>1.7242</v>
      </c>
      <c r="I3517">
        <v>1.9484999999999999</v>
      </c>
      <c r="J3517">
        <v>2.1579000000000002</v>
      </c>
      <c r="K3517">
        <v>2.3132000000000001</v>
      </c>
      <c r="L3517">
        <v>2.4634</v>
      </c>
      <c r="M3517">
        <v>2.6636000000000002</v>
      </c>
    </row>
    <row r="3518" spans="1:13" x14ac:dyDescent="0.35">
      <c r="A3518" t="s">
        <v>9</v>
      </c>
      <c r="B3518" t="s">
        <v>19</v>
      </c>
      <c r="C3518" t="s">
        <v>24</v>
      </c>
      <c r="D3518" t="s">
        <v>823</v>
      </c>
      <c r="E3518" t="s">
        <v>827</v>
      </c>
      <c r="F3518">
        <v>1.2999999999999999E-3</v>
      </c>
      <c r="G3518">
        <v>1.1999999999999999E-3</v>
      </c>
      <c r="H3518">
        <v>1.1000000000000001E-3</v>
      </c>
      <c r="I3518">
        <v>1.1000000000000001E-3</v>
      </c>
      <c r="J3518">
        <v>1.1000000000000001E-3</v>
      </c>
      <c r="K3518">
        <v>1.1000000000000001E-3</v>
      </c>
      <c r="L3518">
        <v>1.1999999999999999E-3</v>
      </c>
      <c r="M3518">
        <v>1.2999999999999999E-3</v>
      </c>
    </row>
    <row r="3519" spans="1:13" x14ac:dyDescent="0.35">
      <c r="A3519" t="s">
        <v>9</v>
      </c>
      <c r="B3519" t="s">
        <v>19</v>
      </c>
      <c r="C3519" t="s">
        <v>24</v>
      </c>
      <c r="D3519" t="s">
        <v>800</v>
      </c>
      <c r="E3519" t="s">
        <v>827</v>
      </c>
      <c r="F3519">
        <v>0.19059999999999999</v>
      </c>
      <c r="G3519">
        <v>0.19919999999999999</v>
      </c>
      <c r="H3519">
        <v>0.20330000000000001</v>
      </c>
      <c r="I3519">
        <v>0.21609999999999999</v>
      </c>
      <c r="J3519">
        <v>0.2356</v>
      </c>
      <c r="K3519">
        <v>0.25590000000000002</v>
      </c>
      <c r="L3519">
        <v>0.28249999999999997</v>
      </c>
      <c r="M3519">
        <v>0.31809999999999999</v>
      </c>
    </row>
    <row r="3520" spans="1:13" x14ac:dyDescent="0.35">
      <c r="A3520" t="s">
        <v>9</v>
      </c>
      <c r="B3520" t="s">
        <v>19</v>
      </c>
      <c r="C3520" t="s">
        <v>24</v>
      </c>
      <c r="D3520" t="s">
        <v>801</v>
      </c>
      <c r="E3520" t="s">
        <v>827</v>
      </c>
      <c r="F3520">
        <v>31.827100000000002</v>
      </c>
      <c r="G3520">
        <v>33.994799999999998</v>
      </c>
      <c r="H3520">
        <v>35.958599999999997</v>
      </c>
      <c r="I3520">
        <v>38.027700000000003</v>
      </c>
      <c r="J3520">
        <v>39.919800000000002</v>
      </c>
      <c r="K3520">
        <v>41.7712</v>
      </c>
      <c r="L3520">
        <v>42.305</v>
      </c>
      <c r="M3520">
        <v>42.402500000000003</v>
      </c>
    </row>
    <row r="3521" spans="1:13" x14ac:dyDescent="0.35">
      <c r="A3521" t="s">
        <v>9</v>
      </c>
      <c r="B3521" t="s">
        <v>19</v>
      </c>
      <c r="C3521" t="s">
        <v>24</v>
      </c>
      <c r="D3521" t="s">
        <v>802</v>
      </c>
      <c r="E3521" t="s">
        <v>827</v>
      </c>
      <c r="F3521">
        <v>0.11185</v>
      </c>
      <c r="G3521">
        <v>0.21629999999999999</v>
      </c>
      <c r="H3521">
        <v>0.42820000000000003</v>
      </c>
      <c r="I3521">
        <v>0.81269999999999998</v>
      </c>
      <c r="J3521">
        <v>1.4641</v>
      </c>
      <c r="K3521">
        <v>2.484</v>
      </c>
      <c r="L3521">
        <v>2.8561999999999999</v>
      </c>
      <c r="M3521">
        <v>3.2803</v>
      </c>
    </row>
    <row r="3522" spans="1:13" x14ac:dyDescent="0.35">
      <c r="A3522" t="s">
        <v>9</v>
      </c>
      <c r="B3522" t="s">
        <v>19</v>
      </c>
      <c r="C3522" t="s">
        <v>24</v>
      </c>
      <c r="D3522" t="s">
        <v>824</v>
      </c>
      <c r="E3522" t="s">
        <v>827</v>
      </c>
      <c r="F3522">
        <v>9.6049999999999996E-2</v>
      </c>
      <c r="G3522">
        <v>0.17480000000000001</v>
      </c>
      <c r="H3522">
        <v>0.28739999999999999</v>
      </c>
      <c r="I3522">
        <v>0.42349999999999999</v>
      </c>
      <c r="J3522">
        <v>0.58020000000000005</v>
      </c>
      <c r="K3522">
        <v>0.75619999999999998</v>
      </c>
      <c r="L3522">
        <v>1.0539000000000001</v>
      </c>
      <c r="M3522">
        <v>1.409</v>
      </c>
    </row>
    <row r="3523" spans="1:13" x14ac:dyDescent="0.35">
      <c r="A3523" t="s">
        <v>9</v>
      </c>
      <c r="B3523" t="s">
        <v>19</v>
      </c>
      <c r="C3523" t="s">
        <v>24</v>
      </c>
      <c r="D3523" t="s">
        <v>803</v>
      </c>
      <c r="E3523" t="s">
        <v>827</v>
      </c>
      <c r="F3523">
        <v>7.5749999999999984E-3</v>
      </c>
      <c r="G3523">
        <v>8.6999999999999994E-3</v>
      </c>
      <c r="H3523">
        <v>9.1000000000000004E-3</v>
      </c>
      <c r="I3523">
        <v>9.1000000000000004E-3</v>
      </c>
      <c r="J3523">
        <v>8.6E-3</v>
      </c>
      <c r="K3523">
        <v>8.0000000000000002E-3</v>
      </c>
      <c r="L3523">
        <v>6.7999999999999996E-3</v>
      </c>
      <c r="M3523">
        <v>7.4000000000000003E-3</v>
      </c>
    </row>
    <row r="3524" spans="1:13" x14ac:dyDescent="0.35">
      <c r="A3524" t="s">
        <v>9</v>
      </c>
      <c r="B3524" t="s">
        <v>19</v>
      </c>
      <c r="C3524" t="s">
        <v>24</v>
      </c>
      <c r="D3524" t="s">
        <v>804</v>
      </c>
      <c r="E3524" t="s">
        <v>827</v>
      </c>
      <c r="F3524">
        <v>8.2000000000000007E-3</v>
      </c>
      <c r="G3524">
        <v>3.2899999999999999E-2</v>
      </c>
      <c r="H3524">
        <v>0.13170000000000001</v>
      </c>
      <c r="I3524">
        <v>0.38009999999999999</v>
      </c>
      <c r="J3524">
        <v>0.87529999999999997</v>
      </c>
      <c r="K3524">
        <v>1.7198</v>
      </c>
      <c r="L3524">
        <v>1.7955000000000001</v>
      </c>
      <c r="M3524">
        <v>1.8638999999999999</v>
      </c>
    </row>
    <row r="3525" spans="1:13" x14ac:dyDescent="0.35">
      <c r="A3525" t="s">
        <v>9</v>
      </c>
      <c r="B3525" t="s">
        <v>19</v>
      </c>
      <c r="C3525" t="s">
        <v>24</v>
      </c>
      <c r="D3525" t="s">
        <v>805</v>
      </c>
      <c r="E3525" t="s">
        <v>827</v>
      </c>
      <c r="F3525">
        <v>0</v>
      </c>
    </row>
    <row r="3526" spans="1:13" x14ac:dyDescent="0.35">
      <c r="A3526" t="s">
        <v>9</v>
      </c>
      <c r="B3526" t="s">
        <v>19</v>
      </c>
      <c r="C3526" t="s">
        <v>24</v>
      </c>
      <c r="D3526" t="s">
        <v>806</v>
      </c>
      <c r="E3526" t="s">
        <v>827</v>
      </c>
      <c r="F3526">
        <v>0.11185</v>
      </c>
      <c r="G3526">
        <v>0.21629999999999999</v>
      </c>
      <c r="H3526">
        <v>0.42820000000000003</v>
      </c>
      <c r="I3526">
        <v>0.81269999999999998</v>
      </c>
      <c r="J3526">
        <v>1.4641</v>
      </c>
      <c r="K3526">
        <v>2.484</v>
      </c>
      <c r="L3526">
        <v>2.8561999999999999</v>
      </c>
      <c r="M3526">
        <v>3.2803</v>
      </c>
    </row>
    <row r="3527" spans="1:13" x14ac:dyDescent="0.35">
      <c r="A3527" t="s">
        <v>9</v>
      </c>
      <c r="B3527" t="s">
        <v>19</v>
      </c>
      <c r="C3527" t="s">
        <v>24</v>
      </c>
      <c r="D3527" t="s">
        <v>807</v>
      </c>
      <c r="E3527" t="s">
        <v>827</v>
      </c>
      <c r="F3527">
        <v>31.715274999999998</v>
      </c>
      <c r="G3527">
        <v>33.778399999999998</v>
      </c>
      <c r="H3527">
        <v>35.5304</v>
      </c>
      <c r="I3527">
        <v>37.215000000000003</v>
      </c>
      <c r="J3527">
        <v>38.4557</v>
      </c>
      <c r="K3527">
        <v>39.287199999999999</v>
      </c>
      <c r="L3527">
        <v>39.448700000000002</v>
      </c>
      <c r="M3527">
        <v>39.122199999999999</v>
      </c>
    </row>
    <row r="3528" spans="1:13" x14ac:dyDescent="0.35">
      <c r="A3528" t="s">
        <v>9</v>
      </c>
      <c r="B3528" t="s">
        <v>19</v>
      </c>
      <c r="C3528" t="s">
        <v>24</v>
      </c>
      <c r="D3528" t="s">
        <v>808</v>
      </c>
      <c r="E3528" t="s">
        <v>827</v>
      </c>
      <c r="F3528">
        <v>31.715274999999998</v>
      </c>
      <c r="G3528">
        <v>33.778399999999998</v>
      </c>
      <c r="H3528">
        <v>35.5304</v>
      </c>
      <c r="I3528">
        <v>37.215000000000003</v>
      </c>
      <c r="J3528">
        <v>38.4557</v>
      </c>
      <c r="K3528">
        <v>39.287199999999999</v>
      </c>
      <c r="L3528">
        <v>39.448700000000002</v>
      </c>
      <c r="M3528">
        <v>39.122199999999999</v>
      </c>
    </row>
    <row r="3529" spans="1:13" x14ac:dyDescent="0.35">
      <c r="A3529" t="s">
        <v>9</v>
      </c>
      <c r="B3529" t="s">
        <v>19</v>
      </c>
      <c r="C3529" t="s">
        <v>24</v>
      </c>
      <c r="D3529" t="s">
        <v>809</v>
      </c>
      <c r="E3529" t="s">
        <v>827</v>
      </c>
      <c r="F3529">
        <v>31.715274999999998</v>
      </c>
      <c r="G3529">
        <v>33.778399999999998</v>
      </c>
      <c r="H3529">
        <v>35.5304</v>
      </c>
      <c r="I3529">
        <v>37.215000000000003</v>
      </c>
      <c r="J3529">
        <v>38.4557</v>
      </c>
      <c r="K3529">
        <v>39.287199999999999</v>
      </c>
      <c r="L3529">
        <v>39.448700000000002</v>
      </c>
      <c r="M3529">
        <v>39.122199999999999</v>
      </c>
    </row>
    <row r="3530" spans="1:13" x14ac:dyDescent="0.35">
      <c r="A3530" t="s">
        <v>9</v>
      </c>
      <c r="B3530" t="s">
        <v>20</v>
      </c>
      <c r="C3530" t="s">
        <v>21</v>
      </c>
      <c r="D3530" t="s">
        <v>810</v>
      </c>
      <c r="E3530" t="s">
        <v>827</v>
      </c>
      <c r="F3530">
        <v>3.2100499999999998</v>
      </c>
      <c r="G3530">
        <v>3.1465999999999998</v>
      </c>
      <c r="H3530">
        <v>3.0783</v>
      </c>
      <c r="I3530">
        <v>3.0695999999999999</v>
      </c>
      <c r="J3530">
        <v>3.1084000000000001</v>
      </c>
      <c r="K3530">
        <v>3.2395999999999998</v>
      </c>
      <c r="L3530">
        <v>3.4903</v>
      </c>
      <c r="M3530">
        <v>3.8332999999999999</v>
      </c>
    </row>
    <row r="3531" spans="1:13" x14ac:dyDescent="0.35">
      <c r="A3531" t="s">
        <v>9</v>
      </c>
      <c r="B3531" t="s">
        <v>20</v>
      </c>
      <c r="C3531" t="s">
        <v>21</v>
      </c>
      <c r="D3531" t="s">
        <v>811</v>
      </c>
      <c r="E3531" t="s">
        <v>827</v>
      </c>
      <c r="F3531">
        <v>1.8313999999999999</v>
      </c>
      <c r="G3531">
        <v>1.7182999999999999</v>
      </c>
      <c r="H3531">
        <v>1.6114999999999999</v>
      </c>
      <c r="I3531">
        <v>1.5134000000000001</v>
      </c>
      <c r="J3531">
        <v>1.4237</v>
      </c>
      <c r="K3531">
        <v>1.3419000000000001</v>
      </c>
      <c r="L3531">
        <v>1.2648999999999999</v>
      </c>
      <c r="M3531">
        <v>1.1903999999999999</v>
      </c>
    </row>
    <row r="3532" spans="1:13" x14ac:dyDescent="0.35">
      <c r="A3532" t="s">
        <v>9</v>
      </c>
      <c r="B3532" t="s">
        <v>20</v>
      </c>
      <c r="C3532" t="s">
        <v>21</v>
      </c>
      <c r="D3532" t="s">
        <v>812</v>
      </c>
      <c r="E3532" t="s">
        <v>827</v>
      </c>
      <c r="F3532">
        <v>1.378625</v>
      </c>
      <c r="G3532">
        <v>1.4282999999999999</v>
      </c>
      <c r="H3532">
        <v>1.4668000000000001</v>
      </c>
      <c r="I3532">
        <v>1.5562</v>
      </c>
      <c r="J3532">
        <v>1.6847000000000001</v>
      </c>
      <c r="K3532">
        <v>1.8976999999999999</v>
      </c>
      <c r="L3532">
        <v>2.2254</v>
      </c>
      <c r="M3532">
        <v>2.6429999999999998</v>
      </c>
    </row>
    <row r="3533" spans="1:13" x14ac:dyDescent="0.35">
      <c r="A3533" t="s">
        <v>9</v>
      </c>
      <c r="B3533" t="s">
        <v>20</v>
      </c>
      <c r="C3533" t="s">
        <v>21</v>
      </c>
      <c r="D3533" t="s">
        <v>813</v>
      </c>
      <c r="E3533" t="s">
        <v>827</v>
      </c>
      <c r="F3533">
        <v>0</v>
      </c>
      <c r="G3533">
        <v>0</v>
      </c>
      <c r="H3533">
        <v>0</v>
      </c>
      <c r="I3533">
        <v>-2.2000000000000001E-3</v>
      </c>
      <c r="J3533">
        <v>-5.7000000000000002E-3</v>
      </c>
      <c r="K3533">
        <v>-1.37E-2</v>
      </c>
      <c r="L3533">
        <v>-3.2899999999999999E-2</v>
      </c>
      <c r="M3533">
        <v>-6.83E-2</v>
      </c>
    </row>
    <row r="3534" spans="1:13" x14ac:dyDescent="0.35">
      <c r="A3534" t="s">
        <v>9</v>
      </c>
      <c r="B3534" t="s">
        <v>20</v>
      </c>
      <c r="C3534" t="s">
        <v>21</v>
      </c>
      <c r="D3534" t="s">
        <v>814</v>
      </c>
      <c r="E3534" t="s">
        <v>827</v>
      </c>
      <c r="F3534">
        <v>-5.3618750000000004</v>
      </c>
      <c r="G3534">
        <v>-5.5883000000000003</v>
      </c>
      <c r="H3534">
        <v>-5.5564999999999998</v>
      </c>
      <c r="I3534">
        <v>-5.6090999999999998</v>
      </c>
      <c r="J3534">
        <v>-5.7502000000000004</v>
      </c>
      <c r="K3534">
        <v>-5.9532999999999996</v>
      </c>
      <c r="L3534">
        <v>-6.3144</v>
      </c>
      <c r="M3534">
        <v>-6.7939999999999996</v>
      </c>
    </row>
    <row r="3535" spans="1:13" x14ac:dyDescent="0.35">
      <c r="A3535" t="s">
        <v>9</v>
      </c>
      <c r="B3535" t="s">
        <v>20</v>
      </c>
      <c r="C3535" t="s">
        <v>21</v>
      </c>
      <c r="D3535" t="s">
        <v>815</v>
      </c>
      <c r="E3535" t="s">
        <v>827</v>
      </c>
      <c r="F3535">
        <v>-15.562200000000001</v>
      </c>
      <c r="G3535">
        <v>-17.741199999999999</v>
      </c>
      <c r="H3535">
        <v>-19.803100000000001</v>
      </c>
      <c r="I3535">
        <v>-21.993400000000001</v>
      </c>
      <c r="J3535">
        <v>-23.671800000000001</v>
      </c>
      <c r="K3535">
        <v>-24.763999999999999</v>
      </c>
      <c r="L3535">
        <v>-25.604800000000001</v>
      </c>
      <c r="M3535">
        <v>-26.504100000000001</v>
      </c>
    </row>
    <row r="3536" spans="1:13" x14ac:dyDescent="0.35">
      <c r="A3536" t="s">
        <v>9</v>
      </c>
      <c r="B3536" t="s">
        <v>20</v>
      </c>
      <c r="C3536" t="s">
        <v>21</v>
      </c>
      <c r="D3536" t="s">
        <v>816</v>
      </c>
      <c r="E3536" t="s">
        <v>827</v>
      </c>
      <c r="F3536">
        <v>-30.719950000000001</v>
      </c>
      <c r="G3536">
        <v>-33.453800000000001</v>
      </c>
      <c r="H3536">
        <v>-35.733800000000002</v>
      </c>
      <c r="I3536">
        <v>-37.820399999999999</v>
      </c>
      <c r="J3536">
        <v>-39.360700000000001</v>
      </c>
      <c r="K3536">
        <v>-40.4255</v>
      </c>
      <c r="L3536">
        <v>-40.734999999999999</v>
      </c>
      <c r="M3536">
        <v>-40.5107</v>
      </c>
    </row>
    <row r="3537" spans="1:13" x14ac:dyDescent="0.35">
      <c r="A3537" t="s">
        <v>9</v>
      </c>
      <c r="B3537" t="s">
        <v>20</v>
      </c>
      <c r="C3537" t="s">
        <v>21</v>
      </c>
      <c r="D3537" t="s">
        <v>817</v>
      </c>
      <c r="E3537" t="s">
        <v>827</v>
      </c>
      <c r="F3537">
        <v>-0.27242499999999997</v>
      </c>
      <c r="G3537">
        <v>-0.33789999999999998</v>
      </c>
      <c r="H3537">
        <v>-0.35970000000000002</v>
      </c>
      <c r="I3537">
        <v>-0.37169999999999997</v>
      </c>
      <c r="J3537">
        <v>-0.38740000000000002</v>
      </c>
      <c r="K3537">
        <v>-0.39429999999999998</v>
      </c>
      <c r="L3537">
        <v>-0.40739999999999998</v>
      </c>
      <c r="M3537">
        <v>-0.43609999999999999</v>
      </c>
    </row>
    <row r="3538" spans="1:13" x14ac:dyDescent="0.35">
      <c r="A3538" t="s">
        <v>9</v>
      </c>
      <c r="B3538" t="s">
        <v>20</v>
      </c>
      <c r="C3538" t="s">
        <v>21</v>
      </c>
      <c r="D3538" t="s">
        <v>818</v>
      </c>
      <c r="E3538" t="s">
        <v>827</v>
      </c>
      <c r="F3538">
        <v>0</v>
      </c>
      <c r="G3538">
        <v>0</v>
      </c>
      <c r="H3538">
        <v>0</v>
      </c>
      <c r="I3538">
        <v>-6.1000000000000004E-3</v>
      </c>
      <c r="J3538">
        <v>-1.4800000000000001E-2</v>
      </c>
      <c r="K3538">
        <v>-2.98E-2</v>
      </c>
      <c r="L3538">
        <v>-0.13339999999999999</v>
      </c>
      <c r="M3538">
        <v>-0.23719999999999999</v>
      </c>
    </row>
    <row r="3539" spans="1:13" x14ac:dyDescent="0.35">
      <c r="A3539" t="s">
        <v>9</v>
      </c>
      <c r="B3539" t="s">
        <v>20</v>
      </c>
      <c r="C3539" t="s">
        <v>21</v>
      </c>
      <c r="D3539" t="s">
        <v>711</v>
      </c>
      <c r="E3539" t="s">
        <v>825</v>
      </c>
      <c r="F3539">
        <v>3.4525E-2</v>
      </c>
      <c r="G3539">
        <v>2.63E-2</v>
      </c>
      <c r="H3539">
        <v>3.5200000000000002E-2</v>
      </c>
      <c r="I3539">
        <v>4.6899999999999997E-2</v>
      </c>
      <c r="J3539">
        <v>7.6399999999999996E-2</v>
      </c>
      <c r="K3539">
        <v>0.17810000000000001</v>
      </c>
      <c r="L3539">
        <v>0.20380000000000001</v>
      </c>
      <c r="M3539">
        <v>0.2545</v>
      </c>
    </row>
    <row r="3540" spans="1:13" x14ac:dyDescent="0.35">
      <c r="A3540" t="s">
        <v>9</v>
      </c>
      <c r="B3540" t="s">
        <v>20</v>
      </c>
      <c r="C3540" t="s">
        <v>21</v>
      </c>
      <c r="D3540" t="s">
        <v>712</v>
      </c>
      <c r="E3540" t="s">
        <v>825</v>
      </c>
      <c r="F3540">
        <v>0</v>
      </c>
    </row>
    <row r="3541" spans="1:13" x14ac:dyDescent="0.35">
      <c r="A3541" t="s">
        <v>9</v>
      </c>
      <c r="B3541" t="s">
        <v>20</v>
      </c>
      <c r="C3541" t="s">
        <v>21</v>
      </c>
      <c r="D3541" t="s">
        <v>713</v>
      </c>
      <c r="E3541" t="s">
        <v>825</v>
      </c>
      <c r="F3541">
        <v>3.4525E-2</v>
      </c>
      <c r="G3541">
        <v>2.63E-2</v>
      </c>
      <c r="H3541">
        <v>3.5200000000000002E-2</v>
      </c>
      <c r="I3541">
        <v>4.6899999999999997E-2</v>
      </c>
      <c r="J3541">
        <v>7.6399999999999996E-2</v>
      </c>
      <c r="K3541">
        <v>0.17810000000000001</v>
      </c>
      <c r="L3541">
        <v>0.20380000000000001</v>
      </c>
      <c r="M3541">
        <v>0.2545</v>
      </c>
    </row>
    <row r="3542" spans="1:13" x14ac:dyDescent="0.35">
      <c r="A3542" t="s">
        <v>9</v>
      </c>
      <c r="B3542" t="s">
        <v>20</v>
      </c>
      <c r="C3542" t="s">
        <v>21</v>
      </c>
      <c r="D3542" t="s">
        <v>714</v>
      </c>
      <c r="E3542" t="s">
        <v>825</v>
      </c>
      <c r="F3542">
        <v>13.289675000000001</v>
      </c>
      <c r="G3542">
        <v>21.3565</v>
      </c>
      <c r="H3542">
        <v>22.5471</v>
      </c>
      <c r="I3542">
        <v>23.362500000000001</v>
      </c>
      <c r="J3542">
        <v>28.796700000000001</v>
      </c>
      <c r="K3542">
        <v>32.277700000000003</v>
      </c>
      <c r="L3542">
        <v>36.092100000000002</v>
      </c>
      <c r="M3542">
        <v>41.1723</v>
      </c>
    </row>
    <row r="3543" spans="1:13" x14ac:dyDescent="0.35">
      <c r="A3543" t="s">
        <v>9</v>
      </c>
      <c r="B3543" t="s">
        <v>20</v>
      </c>
      <c r="C3543" t="s">
        <v>21</v>
      </c>
      <c r="D3543" t="s">
        <v>819</v>
      </c>
      <c r="E3543" t="s">
        <v>825</v>
      </c>
      <c r="F3543">
        <v>0</v>
      </c>
    </row>
    <row r="3544" spans="1:13" x14ac:dyDescent="0.35">
      <c r="A3544" t="s">
        <v>9</v>
      </c>
      <c r="B3544" t="s">
        <v>20</v>
      </c>
      <c r="C3544" t="s">
        <v>21</v>
      </c>
      <c r="D3544" t="s">
        <v>715</v>
      </c>
      <c r="E3544" t="s">
        <v>825</v>
      </c>
      <c r="F3544">
        <v>13.289675000000001</v>
      </c>
      <c r="G3544">
        <v>21.3565</v>
      </c>
      <c r="H3544">
        <v>22.5471</v>
      </c>
      <c r="I3544">
        <v>23.362500000000001</v>
      </c>
      <c r="J3544">
        <v>28.796700000000001</v>
      </c>
      <c r="K3544">
        <v>32.277700000000003</v>
      </c>
      <c r="L3544">
        <v>36.092100000000002</v>
      </c>
      <c r="M3544">
        <v>41.1723</v>
      </c>
    </row>
    <row r="3545" spans="1:13" x14ac:dyDescent="0.35">
      <c r="A3545" t="s">
        <v>9</v>
      </c>
      <c r="B3545" t="s">
        <v>20</v>
      </c>
      <c r="C3545" t="s">
        <v>21</v>
      </c>
      <c r="D3545" t="s">
        <v>716</v>
      </c>
      <c r="E3545" t="s">
        <v>825</v>
      </c>
      <c r="F3545">
        <v>1.3208500000000001</v>
      </c>
      <c r="G3545">
        <v>1.9353</v>
      </c>
      <c r="H3545">
        <v>1.7887999999999999</v>
      </c>
      <c r="I3545">
        <v>1.6535</v>
      </c>
      <c r="J3545">
        <v>1.8808</v>
      </c>
      <c r="K3545">
        <v>1.9670000000000001</v>
      </c>
      <c r="L3545">
        <v>1.9575</v>
      </c>
      <c r="M3545">
        <v>2.1377999999999999</v>
      </c>
    </row>
    <row r="3546" spans="1:13" x14ac:dyDescent="0.35">
      <c r="A3546" t="s">
        <v>9</v>
      </c>
      <c r="B3546" t="s">
        <v>20</v>
      </c>
      <c r="C3546" t="s">
        <v>21</v>
      </c>
      <c r="D3546" t="s">
        <v>717</v>
      </c>
      <c r="E3546" t="s">
        <v>825</v>
      </c>
      <c r="F3546">
        <v>0</v>
      </c>
    </row>
    <row r="3547" spans="1:13" x14ac:dyDescent="0.35">
      <c r="A3547" t="s">
        <v>9</v>
      </c>
      <c r="B3547" t="s">
        <v>20</v>
      </c>
      <c r="C3547" t="s">
        <v>21</v>
      </c>
      <c r="D3547" t="s">
        <v>718</v>
      </c>
      <c r="E3547" t="s">
        <v>825</v>
      </c>
      <c r="F3547">
        <v>1.3208500000000001</v>
      </c>
      <c r="G3547">
        <v>1.9353</v>
      </c>
      <c r="H3547">
        <v>1.7887999999999999</v>
      </c>
      <c r="I3547">
        <v>1.6535</v>
      </c>
      <c r="J3547">
        <v>1.8808</v>
      </c>
      <c r="K3547">
        <v>1.9670000000000001</v>
      </c>
      <c r="L3547">
        <v>1.9575</v>
      </c>
      <c r="M3547">
        <v>2.1377999999999999</v>
      </c>
    </row>
    <row r="3548" spans="1:13" x14ac:dyDescent="0.35">
      <c r="A3548" t="s">
        <v>9</v>
      </c>
      <c r="B3548" t="s">
        <v>20</v>
      </c>
      <c r="C3548" t="s">
        <v>22</v>
      </c>
      <c r="D3548" t="s">
        <v>719</v>
      </c>
      <c r="E3548" t="s">
        <v>825</v>
      </c>
      <c r="F3548">
        <v>4.3018750000000008</v>
      </c>
      <c r="G3548">
        <v>3.4211999999999998</v>
      </c>
      <c r="H3548">
        <v>4.5880000000000001</v>
      </c>
      <c r="I3548">
        <v>5.0315000000000003</v>
      </c>
      <c r="J3548">
        <v>5.1744000000000003</v>
      </c>
      <c r="K3548">
        <v>5.7773000000000003</v>
      </c>
      <c r="L3548">
        <v>6.1523000000000003</v>
      </c>
      <c r="M3548">
        <v>6.6631999999999998</v>
      </c>
    </row>
    <row r="3549" spans="1:13" x14ac:dyDescent="0.35">
      <c r="A3549" t="s">
        <v>9</v>
      </c>
      <c r="B3549" t="s">
        <v>20</v>
      </c>
      <c r="C3549" t="s">
        <v>22</v>
      </c>
      <c r="D3549" t="s">
        <v>720</v>
      </c>
      <c r="E3549" t="s">
        <v>825</v>
      </c>
      <c r="F3549">
        <v>1.345575</v>
      </c>
      <c r="G3549">
        <v>1.452</v>
      </c>
      <c r="H3549">
        <v>2.1044</v>
      </c>
      <c r="I3549">
        <v>2.3948999999999998</v>
      </c>
      <c r="J3549">
        <v>2.7345000000000002</v>
      </c>
      <c r="K3549">
        <v>1.9211</v>
      </c>
      <c r="L3549">
        <v>1.9040999999999999</v>
      </c>
      <c r="M3549">
        <v>1.921</v>
      </c>
    </row>
    <row r="3550" spans="1:13" x14ac:dyDescent="0.35">
      <c r="A3550" t="s">
        <v>9</v>
      </c>
      <c r="B3550" t="s">
        <v>20</v>
      </c>
      <c r="C3550" t="s">
        <v>22</v>
      </c>
      <c r="D3550" t="s">
        <v>721</v>
      </c>
      <c r="E3550" t="s">
        <v>825</v>
      </c>
      <c r="F3550">
        <v>1.581741919682502</v>
      </c>
      <c r="G3550">
        <v>4.8851628802702241</v>
      </c>
      <c r="H3550">
        <v>4.5438356490742304</v>
      </c>
      <c r="I3550">
        <v>2.5336851237659759</v>
      </c>
      <c r="J3550">
        <v>4.2997552946527318</v>
      </c>
      <c r="K3550">
        <v>7.9583103198135818</v>
      </c>
      <c r="L3550">
        <v>11.821160946024859</v>
      </c>
      <c r="M3550">
        <v>14.16800331723444</v>
      </c>
    </row>
    <row r="3551" spans="1:13" x14ac:dyDescent="0.35">
      <c r="A3551" t="s">
        <v>9</v>
      </c>
      <c r="B3551" t="s">
        <v>20</v>
      </c>
      <c r="C3551" t="s">
        <v>22</v>
      </c>
      <c r="D3551" t="s">
        <v>722</v>
      </c>
      <c r="E3551" t="s">
        <v>825</v>
      </c>
      <c r="F3551">
        <v>1.4074</v>
      </c>
      <c r="G3551">
        <v>1.5468999999999999</v>
      </c>
      <c r="H3551">
        <v>2.0339</v>
      </c>
      <c r="I3551">
        <v>2.4218000000000002</v>
      </c>
      <c r="J3551">
        <v>3.3161</v>
      </c>
      <c r="K3551">
        <v>4.1340000000000003</v>
      </c>
      <c r="L3551">
        <v>5.1227</v>
      </c>
      <c r="M3551">
        <v>6.4097999999999997</v>
      </c>
    </row>
    <row r="3552" spans="1:13" x14ac:dyDescent="0.35">
      <c r="A3552" t="s">
        <v>9</v>
      </c>
      <c r="B3552" t="s">
        <v>20</v>
      </c>
      <c r="C3552" t="s">
        <v>22</v>
      </c>
      <c r="D3552" t="s">
        <v>723</v>
      </c>
      <c r="E3552" t="s">
        <v>825</v>
      </c>
      <c r="F3552">
        <v>2.411225</v>
      </c>
      <c r="G3552">
        <v>2.8012999999999999</v>
      </c>
      <c r="H3552">
        <v>2.9872000000000001</v>
      </c>
      <c r="I3552">
        <v>3.0636999999999999</v>
      </c>
      <c r="J3552">
        <v>3.5703999999999998</v>
      </c>
      <c r="K3552">
        <v>3.7843</v>
      </c>
      <c r="L3552">
        <v>3.9676</v>
      </c>
      <c r="M3552">
        <v>2.9559000000000002</v>
      </c>
    </row>
    <row r="3553" spans="1:13" x14ac:dyDescent="0.35">
      <c r="A3553" t="s">
        <v>9</v>
      </c>
      <c r="B3553" t="s">
        <v>20</v>
      </c>
      <c r="C3553" t="s">
        <v>22</v>
      </c>
      <c r="D3553" t="s">
        <v>724</v>
      </c>
      <c r="E3553" t="s">
        <v>825</v>
      </c>
      <c r="F3553">
        <v>2.411225</v>
      </c>
      <c r="G3553">
        <v>2.8012999999999999</v>
      </c>
      <c r="H3553">
        <v>2.9872000000000001</v>
      </c>
      <c r="I3553">
        <v>3.0636999999999999</v>
      </c>
      <c r="J3553">
        <v>3.5703999999999998</v>
      </c>
      <c r="K3553">
        <v>3.7843</v>
      </c>
      <c r="L3553">
        <v>3.9676</v>
      </c>
      <c r="M3553">
        <v>2.9559000000000002</v>
      </c>
    </row>
    <row r="3554" spans="1:13" x14ac:dyDescent="0.35">
      <c r="A3554" t="s">
        <v>9</v>
      </c>
      <c r="B3554" t="s">
        <v>20</v>
      </c>
      <c r="C3554" t="s">
        <v>22</v>
      </c>
      <c r="D3554" t="s">
        <v>725</v>
      </c>
      <c r="E3554" t="s">
        <v>826</v>
      </c>
      <c r="F3554">
        <v>1557.6052749999999</v>
      </c>
      <c r="G3554">
        <v>1949.7599</v>
      </c>
      <c r="H3554">
        <v>2313.9746</v>
      </c>
      <c r="I3554">
        <v>2598.1695</v>
      </c>
      <c r="J3554">
        <v>2925.0659000000001</v>
      </c>
      <c r="K3554">
        <v>3240.8164000000002</v>
      </c>
      <c r="L3554">
        <v>3532.6383000000001</v>
      </c>
      <c r="M3554">
        <v>3823.2456000000002</v>
      </c>
    </row>
    <row r="3555" spans="1:13" x14ac:dyDescent="0.35">
      <c r="A3555" t="s">
        <v>9</v>
      </c>
      <c r="B3555" t="s">
        <v>20</v>
      </c>
      <c r="C3555" t="s">
        <v>22</v>
      </c>
      <c r="D3555" t="s">
        <v>726</v>
      </c>
      <c r="E3555" t="s">
        <v>827</v>
      </c>
      <c r="F3555">
        <v>20.002949999999998</v>
      </c>
      <c r="G3555">
        <v>22.618600000000001</v>
      </c>
      <c r="H3555">
        <v>25.269600000000001</v>
      </c>
      <c r="I3555">
        <v>27.679200000000002</v>
      </c>
      <c r="J3555">
        <v>30.351199999999999</v>
      </c>
      <c r="K3555">
        <v>32.954000000000001</v>
      </c>
      <c r="L3555">
        <v>35.350700000000003</v>
      </c>
      <c r="M3555">
        <v>37.535800000000002</v>
      </c>
    </row>
    <row r="3556" spans="1:13" x14ac:dyDescent="0.35">
      <c r="A3556" t="s">
        <v>9</v>
      </c>
      <c r="B3556" t="s">
        <v>20</v>
      </c>
      <c r="C3556" t="s">
        <v>22</v>
      </c>
      <c r="D3556" t="s">
        <v>727</v>
      </c>
      <c r="E3556" t="s">
        <v>56</v>
      </c>
      <c r="F3556">
        <v>1821.929423175</v>
      </c>
      <c r="G3556">
        <v>2539.0855811000001</v>
      </c>
      <c r="H3556">
        <v>3432.0619508999998</v>
      </c>
      <c r="I3556">
        <v>4462.0267348000016</v>
      </c>
      <c r="J3556">
        <v>5634.4552604999999</v>
      </c>
      <c r="K3556">
        <v>6976.9352618999992</v>
      </c>
      <c r="L3556">
        <v>8470.3801060000005</v>
      </c>
      <c r="M3556">
        <v>10097.9021608</v>
      </c>
    </row>
    <row r="3557" spans="1:13" x14ac:dyDescent="0.35">
      <c r="A3557" t="s">
        <v>9</v>
      </c>
      <c r="B3557" t="s">
        <v>20</v>
      </c>
      <c r="C3557" t="s">
        <v>22</v>
      </c>
      <c r="D3557" t="s">
        <v>728</v>
      </c>
      <c r="E3557" t="s">
        <v>56</v>
      </c>
      <c r="F3557">
        <v>5478.4983431250002</v>
      </c>
      <c r="G3557">
        <v>7634.9699518000016</v>
      </c>
      <c r="H3557">
        <v>10320.128440799999</v>
      </c>
      <c r="I3557">
        <v>13417.2079712</v>
      </c>
      <c r="J3557">
        <v>16942.6727885</v>
      </c>
      <c r="K3557">
        <v>20979.478276000002</v>
      </c>
      <c r="L3557">
        <v>25470.231377200002</v>
      </c>
      <c r="M3557">
        <v>30364.1511479</v>
      </c>
    </row>
    <row r="3558" spans="1:13" x14ac:dyDescent="0.35">
      <c r="A3558" t="s">
        <v>9</v>
      </c>
      <c r="B3558" t="s">
        <v>20</v>
      </c>
      <c r="C3558" t="s">
        <v>22</v>
      </c>
      <c r="D3558" t="s">
        <v>729</v>
      </c>
      <c r="E3558" t="s">
        <v>828</v>
      </c>
      <c r="F3558">
        <v>1307.9329</v>
      </c>
      <c r="G3558">
        <v>1388.0895</v>
      </c>
      <c r="H3558">
        <v>1461.7713000000001</v>
      </c>
      <c r="I3558">
        <v>1528.5952</v>
      </c>
      <c r="J3558">
        <v>1590.4380000000001</v>
      </c>
      <c r="K3558">
        <v>1645.8846000000001</v>
      </c>
      <c r="L3558">
        <v>1694.5724</v>
      </c>
      <c r="M3558">
        <v>1733.7954999999999</v>
      </c>
    </row>
    <row r="3559" spans="1:13" x14ac:dyDescent="0.35">
      <c r="A3559" t="s">
        <v>9</v>
      </c>
      <c r="B3559" t="s">
        <v>20</v>
      </c>
      <c r="C3559" t="s">
        <v>22</v>
      </c>
      <c r="D3559" t="s">
        <v>730</v>
      </c>
      <c r="E3559" t="s">
        <v>829</v>
      </c>
      <c r="F3559">
        <v>0</v>
      </c>
    </row>
    <row r="3560" spans="1:13" x14ac:dyDescent="0.35">
      <c r="A3560" t="s">
        <v>9</v>
      </c>
      <c r="B3560" t="s">
        <v>20</v>
      </c>
      <c r="C3560" t="s">
        <v>22</v>
      </c>
      <c r="D3560" t="s">
        <v>731</v>
      </c>
      <c r="E3560" t="s">
        <v>827</v>
      </c>
      <c r="F3560">
        <v>29.260100000000001</v>
      </c>
      <c r="G3560">
        <v>34.812199999999997</v>
      </c>
      <c r="H3560">
        <v>40.186900000000001</v>
      </c>
      <c r="I3560">
        <v>44.6218</v>
      </c>
      <c r="J3560">
        <v>49.665799999999997</v>
      </c>
      <c r="K3560">
        <v>54.551699999999997</v>
      </c>
      <c r="L3560">
        <v>59.07</v>
      </c>
      <c r="M3560">
        <v>63.287999999999997</v>
      </c>
    </row>
    <row r="3561" spans="1:13" x14ac:dyDescent="0.35">
      <c r="A3561" t="s">
        <v>9</v>
      </c>
      <c r="B3561" t="s">
        <v>20</v>
      </c>
      <c r="C3561" t="s">
        <v>22</v>
      </c>
      <c r="D3561" t="s">
        <v>732</v>
      </c>
      <c r="E3561" t="s">
        <v>827</v>
      </c>
      <c r="F3561">
        <v>8.2729250000000008</v>
      </c>
      <c r="G3561">
        <v>8.8994</v>
      </c>
      <c r="H3561">
        <v>9.5998999999999999</v>
      </c>
      <c r="I3561">
        <v>10.2918</v>
      </c>
      <c r="J3561">
        <v>10.9993</v>
      </c>
      <c r="K3561">
        <v>11.694599999999999</v>
      </c>
      <c r="L3561">
        <v>12.3002</v>
      </c>
      <c r="M3561">
        <v>12.5906</v>
      </c>
    </row>
    <row r="3562" spans="1:13" x14ac:dyDescent="0.35">
      <c r="A3562" t="s">
        <v>9</v>
      </c>
      <c r="B3562" t="s">
        <v>20</v>
      </c>
      <c r="C3562" t="s">
        <v>22</v>
      </c>
      <c r="D3562" t="s">
        <v>820</v>
      </c>
      <c r="E3562" t="s">
        <v>827</v>
      </c>
      <c r="F3562">
        <v>7.4124999999999996E-2</v>
      </c>
      <c r="G3562">
        <v>9.2200000000000004E-2</v>
      </c>
      <c r="H3562">
        <v>0.10390000000000001</v>
      </c>
      <c r="I3562">
        <v>0.1055</v>
      </c>
      <c r="J3562">
        <v>9.8400000000000001E-2</v>
      </c>
      <c r="K3562">
        <v>8.3299999999999999E-2</v>
      </c>
      <c r="L3562">
        <v>6.6100000000000006E-2</v>
      </c>
      <c r="M3562">
        <v>4.5699999999999998E-2</v>
      </c>
    </row>
    <row r="3563" spans="1:13" x14ac:dyDescent="0.35">
      <c r="A3563" t="s">
        <v>9</v>
      </c>
      <c r="B3563" t="s">
        <v>20</v>
      </c>
      <c r="C3563" t="s">
        <v>22</v>
      </c>
      <c r="D3563" t="s">
        <v>733</v>
      </c>
      <c r="E3563" t="s">
        <v>827</v>
      </c>
      <c r="F3563">
        <v>5.9999999999999995E-4</v>
      </c>
      <c r="G3563">
        <v>1.6000000000000001E-3</v>
      </c>
      <c r="H3563">
        <v>3.7000000000000002E-3</v>
      </c>
      <c r="I3563">
        <v>6.3E-3</v>
      </c>
      <c r="J3563">
        <v>1.3599999999999999E-2</v>
      </c>
      <c r="K3563">
        <v>3.0499999999999999E-2</v>
      </c>
      <c r="L3563">
        <v>6.0999999999999999E-2</v>
      </c>
      <c r="M3563">
        <v>9.5899999999999999E-2</v>
      </c>
    </row>
    <row r="3564" spans="1:13" x14ac:dyDescent="0.35">
      <c r="A3564" t="s">
        <v>9</v>
      </c>
      <c r="B3564" t="s">
        <v>20</v>
      </c>
      <c r="C3564" t="s">
        <v>22</v>
      </c>
      <c r="D3564" t="s">
        <v>734</v>
      </c>
      <c r="E3564" t="s">
        <v>827</v>
      </c>
      <c r="F3564">
        <v>0</v>
      </c>
    </row>
    <row r="3565" spans="1:13" x14ac:dyDescent="0.35">
      <c r="A3565" t="s">
        <v>9</v>
      </c>
      <c r="B3565" t="s">
        <v>20</v>
      </c>
      <c r="C3565" t="s">
        <v>22</v>
      </c>
      <c r="D3565" t="s">
        <v>735</v>
      </c>
      <c r="E3565" t="s">
        <v>827</v>
      </c>
      <c r="F3565">
        <v>5.9999999999999995E-4</v>
      </c>
      <c r="G3565">
        <v>1.6000000000000001E-3</v>
      </c>
      <c r="H3565">
        <v>3.7000000000000002E-3</v>
      </c>
      <c r="I3565">
        <v>6.3E-3</v>
      </c>
      <c r="J3565">
        <v>1.3599999999999999E-2</v>
      </c>
      <c r="K3565">
        <v>3.0499999999999999E-2</v>
      </c>
      <c r="L3565">
        <v>6.0999999999999999E-2</v>
      </c>
      <c r="M3565">
        <v>9.5899999999999999E-2</v>
      </c>
    </row>
    <row r="3566" spans="1:13" x14ac:dyDescent="0.35">
      <c r="A3566" t="s">
        <v>9</v>
      </c>
      <c r="B3566" t="s">
        <v>20</v>
      </c>
      <c r="C3566" t="s">
        <v>23</v>
      </c>
      <c r="D3566" t="s">
        <v>736</v>
      </c>
      <c r="E3566" t="s">
        <v>827</v>
      </c>
      <c r="F3566">
        <v>1.26E-2</v>
      </c>
      <c r="G3566">
        <v>2.9899999999999999E-2</v>
      </c>
      <c r="H3566">
        <v>5.8999999999999997E-2</v>
      </c>
      <c r="I3566">
        <v>6.8599999999999994E-2</v>
      </c>
      <c r="J3566">
        <v>8.1299999999999997E-2</v>
      </c>
      <c r="K3566">
        <v>8.900000000000001E-2</v>
      </c>
      <c r="L3566">
        <v>8.8400000000000006E-2</v>
      </c>
      <c r="M3566">
        <v>7.5499999999999998E-2</v>
      </c>
    </row>
    <row r="3567" spans="1:13" x14ac:dyDescent="0.35">
      <c r="A3567" t="s">
        <v>9</v>
      </c>
      <c r="B3567" t="s">
        <v>20</v>
      </c>
      <c r="C3567" t="s">
        <v>23</v>
      </c>
      <c r="D3567" t="s">
        <v>737</v>
      </c>
      <c r="E3567" t="s">
        <v>827</v>
      </c>
      <c r="F3567">
        <v>2.4582999999999999</v>
      </c>
      <c r="G3567">
        <v>3.0703</v>
      </c>
      <c r="H3567">
        <v>3.7223999999999999</v>
      </c>
      <c r="I3567">
        <v>4.3071000000000002</v>
      </c>
      <c r="J3567">
        <v>4.8445999999999998</v>
      </c>
      <c r="K3567">
        <v>5.3388</v>
      </c>
      <c r="L3567">
        <v>5.7663000000000002</v>
      </c>
      <c r="M3567">
        <v>6.1045999999999996</v>
      </c>
    </row>
    <row r="3568" spans="1:13" x14ac:dyDescent="0.35">
      <c r="A3568" t="s">
        <v>9</v>
      </c>
      <c r="B3568" t="s">
        <v>20</v>
      </c>
      <c r="C3568" t="s">
        <v>23</v>
      </c>
      <c r="D3568" t="s">
        <v>738</v>
      </c>
      <c r="E3568" t="s">
        <v>827</v>
      </c>
      <c r="F3568">
        <v>1.5025E-2</v>
      </c>
      <c r="G3568">
        <v>5.04E-2</v>
      </c>
      <c r="H3568">
        <v>0.13370000000000001</v>
      </c>
      <c r="I3568">
        <v>0.30249999999999999</v>
      </c>
      <c r="J3568">
        <v>0.55299999999999994</v>
      </c>
      <c r="K3568">
        <v>0.85260000000000002</v>
      </c>
      <c r="L3568">
        <v>1.1549</v>
      </c>
      <c r="M3568">
        <v>1.2559</v>
      </c>
    </row>
    <row r="3569" spans="1:13" x14ac:dyDescent="0.35">
      <c r="A3569" t="s">
        <v>9</v>
      </c>
      <c r="B3569" t="s">
        <v>20</v>
      </c>
      <c r="C3569" t="s">
        <v>23</v>
      </c>
      <c r="D3569" t="s">
        <v>739</v>
      </c>
      <c r="E3569" t="s">
        <v>827</v>
      </c>
      <c r="F3569">
        <v>5.8019499999999997</v>
      </c>
      <c r="G3569">
        <v>5.7843</v>
      </c>
      <c r="H3569">
        <v>5.7549000000000001</v>
      </c>
      <c r="I3569">
        <v>5.6988000000000003</v>
      </c>
      <c r="J3569">
        <v>5.6260000000000003</v>
      </c>
      <c r="K3569">
        <v>5.5400999999999998</v>
      </c>
      <c r="L3569">
        <v>5.4367999999999999</v>
      </c>
      <c r="M3569">
        <v>5.3098999999999998</v>
      </c>
    </row>
    <row r="3570" spans="1:13" x14ac:dyDescent="0.35">
      <c r="A3570" t="s">
        <v>9</v>
      </c>
      <c r="B3570" t="s">
        <v>20</v>
      </c>
      <c r="C3570" t="s">
        <v>23</v>
      </c>
      <c r="D3570" t="s">
        <v>740</v>
      </c>
      <c r="E3570" t="s">
        <v>827</v>
      </c>
      <c r="F3570">
        <v>0</v>
      </c>
    </row>
    <row r="3571" spans="1:13" x14ac:dyDescent="0.35">
      <c r="A3571" t="s">
        <v>9</v>
      </c>
      <c r="B3571" t="s">
        <v>20</v>
      </c>
      <c r="C3571" t="s">
        <v>23</v>
      </c>
      <c r="D3571" t="s">
        <v>741</v>
      </c>
      <c r="E3571" t="s">
        <v>827</v>
      </c>
      <c r="F3571">
        <v>8.2729250000000008</v>
      </c>
      <c r="G3571">
        <v>8.8994</v>
      </c>
      <c r="H3571">
        <v>9.5998999999999999</v>
      </c>
      <c r="I3571">
        <v>10.2918</v>
      </c>
      <c r="J3571">
        <v>10.9993</v>
      </c>
      <c r="K3571">
        <v>11.694599999999999</v>
      </c>
      <c r="L3571">
        <v>12.3002</v>
      </c>
      <c r="M3571">
        <v>12.5906</v>
      </c>
    </row>
    <row r="3572" spans="1:13" x14ac:dyDescent="0.35">
      <c r="A3572" t="s">
        <v>9</v>
      </c>
      <c r="B3572" t="s">
        <v>20</v>
      </c>
      <c r="C3572" t="s">
        <v>23</v>
      </c>
      <c r="D3572" t="s">
        <v>742</v>
      </c>
      <c r="E3572" t="s">
        <v>827</v>
      </c>
      <c r="F3572">
        <v>12.2538</v>
      </c>
      <c r="G3572">
        <v>16.0061</v>
      </c>
      <c r="H3572">
        <v>19.541899999999998</v>
      </c>
      <c r="I3572">
        <v>22.287299999999998</v>
      </c>
      <c r="J3572">
        <v>25.495799999999999</v>
      </c>
      <c r="K3572">
        <v>28.626100000000001</v>
      </c>
      <c r="L3572">
        <v>31.651</v>
      </c>
      <c r="M3572">
        <v>34.773800000000001</v>
      </c>
    </row>
    <row r="3573" spans="1:13" x14ac:dyDescent="0.35">
      <c r="A3573" t="s">
        <v>9</v>
      </c>
      <c r="B3573" t="s">
        <v>20</v>
      </c>
      <c r="C3573" t="s">
        <v>23</v>
      </c>
      <c r="D3573" t="s">
        <v>743</v>
      </c>
      <c r="E3573" t="s">
        <v>827</v>
      </c>
      <c r="F3573">
        <v>9.0458999999999996</v>
      </c>
      <c r="G3573">
        <v>12.528499999999999</v>
      </c>
      <c r="H3573">
        <v>15.8659</v>
      </c>
      <c r="I3573">
        <v>18.465900000000001</v>
      </c>
      <c r="J3573">
        <v>21.529599999999999</v>
      </c>
      <c r="K3573">
        <v>24.5853</v>
      </c>
      <c r="L3573">
        <v>27.594000000000001</v>
      </c>
      <c r="M3573">
        <v>30.763500000000001</v>
      </c>
    </row>
    <row r="3574" spans="1:13" x14ac:dyDescent="0.35">
      <c r="A3574" t="s">
        <v>9</v>
      </c>
      <c r="B3574" t="s">
        <v>20</v>
      </c>
      <c r="C3574" t="s">
        <v>23</v>
      </c>
      <c r="D3574" t="s">
        <v>744</v>
      </c>
      <c r="E3574" t="s">
        <v>827</v>
      </c>
      <c r="F3574">
        <v>0</v>
      </c>
    </row>
    <row r="3575" spans="1:13" x14ac:dyDescent="0.35">
      <c r="A3575" t="s">
        <v>9</v>
      </c>
      <c r="B3575" t="s">
        <v>20</v>
      </c>
      <c r="C3575" t="s">
        <v>23</v>
      </c>
      <c r="D3575" t="s">
        <v>745</v>
      </c>
      <c r="E3575" t="s">
        <v>827</v>
      </c>
      <c r="F3575">
        <v>9.0458999999999996</v>
      </c>
      <c r="G3575">
        <v>12.528499999999999</v>
      </c>
      <c r="H3575">
        <v>15.8659</v>
      </c>
      <c r="I3575">
        <v>18.465900000000001</v>
      </c>
      <c r="J3575">
        <v>21.529599999999999</v>
      </c>
      <c r="K3575">
        <v>24.5853</v>
      </c>
      <c r="L3575">
        <v>27.594000000000001</v>
      </c>
      <c r="M3575">
        <v>30.763500000000001</v>
      </c>
    </row>
    <row r="3576" spans="1:13" x14ac:dyDescent="0.35">
      <c r="A3576" t="s">
        <v>9</v>
      </c>
      <c r="B3576" t="s">
        <v>20</v>
      </c>
      <c r="C3576" t="s">
        <v>23</v>
      </c>
      <c r="D3576" t="s">
        <v>746</v>
      </c>
      <c r="E3576" t="s">
        <v>827</v>
      </c>
      <c r="F3576">
        <v>0</v>
      </c>
    </row>
    <row r="3577" spans="1:13" x14ac:dyDescent="0.35">
      <c r="A3577" t="s">
        <v>9</v>
      </c>
      <c r="B3577" t="s">
        <v>20</v>
      </c>
      <c r="C3577" t="s">
        <v>23</v>
      </c>
      <c r="D3577" t="s">
        <v>747</v>
      </c>
      <c r="E3577" t="s">
        <v>827</v>
      </c>
      <c r="F3577">
        <v>12.2538</v>
      </c>
      <c r="G3577">
        <v>16.0061</v>
      </c>
      <c r="H3577">
        <v>19.541899999999998</v>
      </c>
      <c r="I3577">
        <v>22.287299999999998</v>
      </c>
      <c r="J3577">
        <v>25.495799999999999</v>
      </c>
      <c r="K3577">
        <v>28.626100000000001</v>
      </c>
      <c r="L3577">
        <v>31.651</v>
      </c>
      <c r="M3577">
        <v>34.773800000000001</v>
      </c>
    </row>
    <row r="3578" spans="1:13" x14ac:dyDescent="0.35">
      <c r="A3578" t="s">
        <v>9</v>
      </c>
      <c r="B3578" t="s">
        <v>20</v>
      </c>
      <c r="C3578" t="s">
        <v>23</v>
      </c>
      <c r="D3578" t="s">
        <v>748</v>
      </c>
      <c r="E3578" t="s">
        <v>827</v>
      </c>
      <c r="F3578">
        <v>19.878525</v>
      </c>
      <c r="G3578">
        <v>24.5715</v>
      </c>
      <c r="H3578">
        <v>28.8353</v>
      </c>
      <c r="I3578">
        <v>32.177599999999998</v>
      </c>
      <c r="J3578">
        <v>36.093800000000002</v>
      </c>
      <c r="K3578">
        <v>39.943600000000004</v>
      </c>
      <c r="L3578">
        <v>43.515500000000003</v>
      </c>
      <c r="M3578">
        <v>47.131300000000003</v>
      </c>
    </row>
    <row r="3579" spans="1:13" x14ac:dyDescent="0.35">
      <c r="A3579" t="s">
        <v>9</v>
      </c>
      <c r="B3579" t="s">
        <v>20</v>
      </c>
      <c r="C3579" t="s">
        <v>23</v>
      </c>
      <c r="D3579" t="s">
        <v>749</v>
      </c>
      <c r="E3579" t="s">
        <v>827</v>
      </c>
      <c r="F3579">
        <v>0</v>
      </c>
    </row>
    <row r="3580" spans="1:13" x14ac:dyDescent="0.35">
      <c r="A3580" t="s">
        <v>9</v>
      </c>
      <c r="B3580" t="s">
        <v>20</v>
      </c>
      <c r="C3580" t="s">
        <v>23</v>
      </c>
      <c r="D3580" t="s">
        <v>750</v>
      </c>
      <c r="E3580" t="s">
        <v>827</v>
      </c>
      <c r="F3580">
        <v>19.878525</v>
      </c>
      <c r="G3580">
        <v>24.5715</v>
      </c>
      <c r="H3580">
        <v>28.8353</v>
      </c>
      <c r="I3580">
        <v>32.177599999999998</v>
      </c>
      <c r="J3580">
        <v>36.093800000000002</v>
      </c>
      <c r="K3580">
        <v>39.943600000000004</v>
      </c>
      <c r="L3580">
        <v>43.515500000000003</v>
      </c>
      <c r="M3580">
        <v>47.131300000000003</v>
      </c>
    </row>
    <row r="3581" spans="1:13" x14ac:dyDescent="0.35">
      <c r="A3581" t="s">
        <v>9</v>
      </c>
      <c r="B3581" t="s">
        <v>20</v>
      </c>
      <c r="C3581" t="s">
        <v>23</v>
      </c>
      <c r="D3581" t="s">
        <v>751</v>
      </c>
      <c r="E3581" t="s">
        <v>827</v>
      </c>
      <c r="F3581">
        <v>1.7228000000000001</v>
      </c>
      <c r="G3581">
        <v>2.0632999999999999</v>
      </c>
      <c r="H3581">
        <v>2.3317999999999999</v>
      </c>
      <c r="I3581">
        <v>2.4722</v>
      </c>
      <c r="J3581">
        <v>2.6358999999999999</v>
      </c>
      <c r="K3581">
        <v>2.7559999999999998</v>
      </c>
      <c r="L3581">
        <v>2.8136000000000001</v>
      </c>
      <c r="M3581">
        <v>2.8653</v>
      </c>
    </row>
    <row r="3582" spans="1:13" x14ac:dyDescent="0.35">
      <c r="A3582" t="s">
        <v>9</v>
      </c>
      <c r="B3582" t="s">
        <v>20</v>
      </c>
      <c r="C3582" t="s">
        <v>23</v>
      </c>
      <c r="D3582" t="s">
        <v>752</v>
      </c>
      <c r="E3582" t="s">
        <v>827</v>
      </c>
      <c r="F3582">
        <v>0.80210000000000004</v>
      </c>
      <c r="G3582">
        <v>1.0517000000000001</v>
      </c>
      <c r="H3582">
        <v>1.2619</v>
      </c>
      <c r="I3582">
        <v>1.387</v>
      </c>
      <c r="J3582">
        <v>1.5334000000000001</v>
      </c>
      <c r="K3582">
        <v>1.6697</v>
      </c>
      <c r="L3582">
        <v>1.7756000000000001</v>
      </c>
      <c r="M3582">
        <v>1.8934</v>
      </c>
    </row>
    <row r="3583" spans="1:13" x14ac:dyDescent="0.35">
      <c r="A3583" t="s">
        <v>9</v>
      </c>
      <c r="B3583" t="s">
        <v>20</v>
      </c>
      <c r="C3583" t="s">
        <v>23</v>
      </c>
      <c r="D3583" t="s">
        <v>753</v>
      </c>
      <c r="E3583" t="s">
        <v>827</v>
      </c>
      <c r="F3583">
        <v>0</v>
      </c>
    </row>
    <row r="3584" spans="1:13" x14ac:dyDescent="0.35">
      <c r="A3584" t="s">
        <v>9</v>
      </c>
      <c r="B3584" t="s">
        <v>20</v>
      </c>
      <c r="C3584" t="s">
        <v>24</v>
      </c>
      <c r="D3584" t="s">
        <v>754</v>
      </c>
      <c r="E3584" t="s">
        <v>827</v>
      </c>
      <c r="F3584">
        <v>0.80210000000000004</v>
      </c>
      <c r="G3584">
        <v>1.0517000000000001</v>
      </c>
      <c r="H3584">
        <v>1.2619</v>
      </c>
      <c r="I3584">
        <v>1.387</v>
      </c>
      <c r="J3584">
        <v>1.5334000000000001</v>
      </c>
      <c r="K3584">
        <v>1.6697</v>
      </c>
      <c r="L3584">
        <v>1.7756000000000001</v>
      </c>
      <c r="M3584">
        <v>1.8934</v>
      </c>
    </row>
    <row r="3585" spans="1:13" x14ac:dyDescent="0.35">
      <c r="A3585" t="s">
        <v>9</v>
      </c>
      <c r="B3585" t="s">
        <v>20</v>
      </c>
      <c r="C3585" t="s">
        <v>24</v>
      </c>
      <c r="D3585" t="s">
        <v>755</v>
      </c>
      <c r="E3585" t="s">
        <v>827</v>
      </c>
      <c r="F3585">
        <v>0</v>
      </c>
    </row>
    <row r="3586" spans="1:13" x14ac:dyDescent="0.35">
      <c r="A3586" t="s">
        <v>9</v>
      </c>
      <c r="B3586" t="s">
        <v>20</v>
      </c>
      <c r="C3586" t="s">
        <v>24</v>
      </c>
      <c r="D3586" t="s">
        <v>756</v>
      </c>
      <c r="E3586" t="s">
        <v>827</v>
      </c>
      <c r="F3586">
        <v>1.7228000000000001</v>
      </c>
      <c r="G3586">
        <v>2.0632999999999999</v>
      </c>
      <c r="H3586">
        <v>2.3317999999999999</v>
      </c>
      <c r="I3586">
        <v>2.4722</v>
      </c>
      <c r="J3586">
        <v>2.6358999999999999</v>
      </c>
      <c r="K3586">
        <v>2.7559999999999998</v>
      </c>
      <c r="L3586">
        <v>2.8136000000000001</v>
      </c>
      <c r="M3586">
        <v>2.8653</v>
      </c>
    </row>
    <row r="3587" spans="1:13" x14ac:dyDescent="0.35">
      <c r="A3587" t="s">
        <v>9</v>
      </c>
      <c r="B3587" t="s">
        <v>20</v>
      </c>
      <c r="C3587" t="s">
        <v>24</v>
      </c>
      <c r="D3587" t="s">
        <v>757</v>
      </c>
      <c r="E3587" t="s">
        <v>827</v>
      </c>
      <c r="F3587">
        <v>0</v>
      </c>
      <c r="G3587">
        <v>0</v>
      </c>
      <c r="H3587">
        <v>0</v>
      </c>
      <c r="I3587">
        <v>0</v>
      </c>
      <c r="J3587">
        <v>0</v>
      </c>
      <c r="K3587">
        <v>0</v>
      </c>
      <c r="L3587">
        <v>0</v>
      </c>
      <c r="M3587">
        <v>0</v>
      </c>
    </row>
    <row r="3588" spans="1:13" x14ac:dyDescent="0.35">
      <c r="A3588" t="s">
        <v>9</v>
      </c>
      <c r="B3588" t="s">
        <v>20</v>
      </c>
      <c r="C3588" t="s">
        <v>24</v>
      </c>
      <c r="D3588" t="s">
        <v>758</v>
      </c>
      <c r="E3588" t="s">
        <v>827</v>
      </c>
      <c r="F3588">
        <v>0.61614999999999998</v>
      </c>
      <c r="G3588">
        <v>0.63570000000000004</v>
      </c>
      <c r="H3588">
        <v>0.77559999999999996</v>
      </c>
      <c r="I3588">
        <v>0.91549999999999998</v>
      </c>
      <c r="J3588">
        <v>1.0389999999999999</v>
      </c>
      <c r="K3588">
        <v>1.1714</v>
      </c>
      <c r="L3588">
        <v>1.2991999999999999</v>
      </c>
      <c r="M3588">
        <v>1.4302999999999999</v>
      </c>
    </row>
    <row r="3589" spans="1:13" x14ac:dyDescent="0.35">
      <c r="A3589" t="s">
        <v>9</v>
      </c>
      <c r="B3589" t="s">
        <v>20</v>
      </c>
      <c r="C3589" t="s">
        <v>24</v>
      </c>
      <c r="D3589" t="s">
        <v>759</v>
      </c>
      <c r="E3589" t="s">
        <v>827</v>
      </c>
      <c r="F3589">
        <v>0.89534999999999998</v>
      </c>
      <c r="G3589">
        <v>1.0441</v>
      </c>
      <c r="H3589">
        <v>1.3173999999999999</v>
      </c>
      <c r="I3589">
        <v>1.5809</v>
      </c>
      <c r="J3589">
        <v>1.8594999999999999</v>
      </c>
      <c r="K3589">
        <v>2.161</v>
      </c>
      <c r="L3589">
        <v>2.4735999999999998</v>
      </c>
      <c r="M3589">
        <v>2.7623000000000002</v>
      </c>
    </row>
    <row r="3590" spans="1:13" x14ac:dyDescent="0.35">
      <c r="A3590" t="s">
        <v>9</v>
      </c>
      <c r="B3590" t="s">
        <v>20</v>
      </c>
      <c r="C3590" t="s">
        <v>24</v>
      </c>
      <c r="D3590" t="s">
        <v>760</v>
      </c>
      <c r="E3590" t="s">
        <v>827</v>
      </c>
      <c r="F3590">
        <v>0.21329999999999999</v>
      </c>
      <c r="G3590">
        <v>0.29720000000000002</v>
      </c>
      <c r="H3590">
        <v>0.43430000000000002</v>
      </c>
      <c r="I3590">
        <v>0.57150000000000001</v>
      </c>
      <c r="J3590">
        <v>0.71319999999999995</v>
      </c>
      <c r="K3590">
        <v>0.75239999999999996</v>
      </c>
      <c r="L3590">
        <v>0.78080000000000005</v>
      </c>
      <c r="M3590">
        <v>0.80379999999999996</v>
      </c>
    </row>
    <row r="3591" spans="1:13" x14ac:dyDescent="0.35">
      <c r="A3591" t="s">
        <v>9</v>
      </c>
      <c r="B3591" t="s">
        <v>20</v>
      </c>
      <c r="C3591" t="s">
        <v>24</v>
      </c>
      <c r="D3591" t="s">
        <v>761</v>
      </c>
      <c r="E3591" t="s">
        <v>827</v>
      </c>
      <c r="F3591">
        <v>5.9019250000000003</v>
      </c>
      <c r="G3591">
        <v>6.5021000000000004</v>
      </c>
      <c r="H3591">
        <v>6.9617000000000004</v>
      </c>
      <c r="I3591">
        <v>7.4180999999999999</v>
      </c>
      <c r="J3591">
        <v>7.9621000000000004</v>
      </c>
      <c r="K3591">
        <v>8.5615000000000006</v>
      </c>
      <c r="L3591">
        <v>9.0508000000000006</v>
      </c>
      <c r="M3591">
        <v>9.4922000000000004</v>
      </c>
    </row>
    <row r="3592" spans="1:13" x14ac:dyDescent="0.35">
      <c r="A3592" t="s">
        <v>9</v>
      </c>
      <c r="B3592" t="s">
        <v>20</v>
      </c>
      <c r="C3592" t="s">
        <v>24</v>
      </c>
      <c r="D3592" t="s">
        <v>762</v>
      </c>
      <c r="E3592" t="s">
        <v>827</v>
      </c>
      <c r="F3592">
        <v>0.330625</v>
      </c>
      <c r="G3592">
        <v>0.41060000000000002</v>
      </c>
      <c r="H3592">
        <v>0.46610000000000001</v>
      </c>
      <c r="I3592">
        <v>0.4985</v>
      </c>
      <c r="J3592">
        <v>0.55089999999999995</v>
      </c>
      <c r="K3592">
        <v>0.61739999999999995</v>
      </c>
      <c r="L3592">
        <v>0.68740000000000001</v>
      </c>
      <c r="M3592">
        <v>0.77710000000000001</v>
      </c>
    </row>
    <row r="3593" spans="1:13" x14ac:dyDescent="0.35">
      <c r="A3593" t="s">
        <v>9</v>
      </c>
      <c r="B3593" t="s">
        <v>20</v>
      </c>
      <c r="C3593" t="s">
        <v>24</v>
      </c>
      <c r="D3593" t="s">
        <v>763</v>
      </c>
      <c r="E3593" t="s">
        <v>827</v>
      </c>
      <c r="F3593">
        <v>0</v>
      </c>
    </row>
    <row r="3594" spans="1:13" x14ac:dyDescent="0.35">
      <c r="A3594" t="s">
        <v>9</v>
      </c>
      <c r="B3594" t="s">
        <v>20</v>
      </c>
      <c r="C3594" t="s">
        <v>24</v>
      </c>
      <c r="D3594" t="s">
        <v>764</v>
      </c>
      <c r="E3594" t="s">
        <v>827</v>
      </c>
      <c r="F3594">
        <v>0.330625</v>
      </c>
      <c r="G3594">
        <v>0.41060000000000002</v>
      </c>
      <c r="H3594">
        <v>0.46610000000000001</v>
      </c>
      <c r="I3594">
        <v>0.4985</v>
      </c>
      <c r="J3594">
        <v>0.55089999999999995</v>
      </c>
      <c r="K3594">
        <v>0.61739999999999995</v>
      </c>
      <c r="L3594">
        <v>0.68740000000000001</v>
      </c>
      <c r="M3594">
        <v>0.77710000000000001</v>
      </c>
    </row>
    <row r="3595" spans="1:13" x14ac:dyDescent="0.35">
      <c r="A3595" t="s">
        <v>9</v>
      </c>
      <c r="B3595" t="s">
        <v>20</v>
      </c>
      <c r="C3595" t="s">
        <v>24</v>
      </c>
      <c r="D3595" t="s">
        <v>765</v>
      </c>
      <c r="E3595" t="s">
        <v>827</v>
      </c>
      <c r="F3595">
        <v>0</v>
      </c>
    </row>
    <row r="3596" spans="1:13" x14ac:dyDescent="0.35">
      <c r="A3596" t="s">
        <v>9</v>
      </c>
      <c r="B3596" t="s">
        <v>20</v>
      </c>
      <c r="C3596" t="s">
        <v>24</v>
      </c>
      <c r="D3596" t="s">
        <v>766</v>
      </c>
      <c r="E3596" t="s">
        <v>827</v>
      </c>
      <c r="F3596">
        <v>5.9019250000000003</v>
      </c>
      <c r="G3596">
        <v>6.5021000000000004</v>
      </c>
      <c r="H3596">
        <v>6.9617000000000004</v>
      </c>
      <c r="I3596">
        <v>7.4180999999999999</v>
      </c>
      <c r="J3596">
        <v>7.9621000000000004</v>
      </c>
      <c r="K3596">
        <v>8.5615000000000006</v>
      </c>
      <c r="L3596">
        <v>9.0508000000000006</v>
      </c>
      <c r="M3596">
        <v>9.4922000000000004</v>
      </c>
    </row>
    <row r="3597" spans="1:13" x14ac:dyDescent="0.35">
      <c r="A3597" t="s">
        <v>9</v>
      </c>
      <c r="B3597" t="s">
        <v>20</v>
      </c>
      <c r="C3597" t="s">
        <v>24</v>
      </c>
      <c r="D3597" t="s">
        <v>767</v>
      </c>
      <c r="E3597" t="s">
        <v>827</v>
      </c>
      <c r="F3597">
        <v>9.4299999999999995E-2</v>
      </c>
      <c r="G3597">
        <v>0.1394</v>
      </c>
      <c r="H3597">
        <v>0.19220000000000001</v>
      </c>
      <c r="I3597">
        <v>0.25309999999999999</v>
      </c>
      <c r="J3597">
        <v>0.33679999999999999</v>
      </c>
      <c r="K3597">
        <v>0.43930000000000002</v>
      </c>
      <c r="L3597">
        <v>0.56330000000000002</v>
      </c>
      <c r="M3597">
        <v>0.71619999999999995</v>
      </c>
    </row>
    <row r="3598" spans="1:13" x14ac:dyDescent="0.35">
      <c r="A3598" t="s">
        <v>9</v>
      </c>
      <c r="B3598" t="s">
        <v>20</v>
      </c>
      <c r="C3598" t="s">
        <v>24</v>
      </c>
      <c r="D3598" t="s">
        <v>768</v>
      </c>
      <c r="E3598" t="s">
        <v>827</v>
      </c>
      <c r="F3598">
        <v>0.18490000000000001</v>
      </c>
      <c r="G3598">
        <v>0.26900000000000002</v>
      </c>
      <c r="H3598">
        <v>0.34960000000000002</v>
      </c>
      <c r="I3598">
        <v>0.41239999999999999</v>
      </c>
      <c r="J3598">
        <v>0.48370000000000002</v>
      </c>
      <c r="K3598">
        <v>0.5504</v>
      </c>
      <c r="L3598">
        <v>0.61099999999999999</v>
      </c>
      <c r="M3598">
        <v>0.61570000000000003</v>
      </c>
    </row>
    <row r="3599" spans="1:13" x14ac:dyDescent="0.35">
      <c r="A3599" t="s">
        <v>9</v>
      </c>
      <c r="B3599" t="s">
        <v>20</v>
      </c>
      <c r="C3599" t="s">
        <v>24</v>
      </c>
      <c r="D3599" t="s">
        <v>769</v>
      </c>
      <c r="E3599" t="s">
        <v>827</v>
      </c>
      <c r="F3599">
        <v>22.761375000000001</v>
      </c>
      <c r="G3599">
        <v>25.997699999999998</v>
      </c>
      <c r="H3599">
        <v>29.168199999999999</v>
      </c>
      <c r="I3599">
        <v>31.925699999999999</v>
      </c>
      <c r="J3599">
        <v>35.004899999999999</v>
      </c>
      <c r="K3599">
        <v>37.997900000000001</v>
      </c>
      <c r="L3599">
        <v>40.769399999999997</v>
      </c>
      <c r="M3599">
        <v>43.3247</v>
      </c>
    </row>
    <row r="3600" spans="1:13" x14ac:dyDescent="0.35">
      <c r="A3600" t="s">
        <v>9</v>
      </c>
      <c r="B3600" t="s">
        <v>20</v>
      </c>
      <c r="C3600" t="s">
        <v>24</v>
      </c>
      <c r="D3600" t="s">
        <v>770</v>
      </c>
      <c r="E3600" t="s">
        <v>827</v>
      </c>
      <c r="F3600">
        <v>4.5065</v>
      </c>
      <c r="G3600">
        <v>6.1482000000000001</v>
      </c>
      <c r="H3600">
        <v>7.9766000000000004</v>
      </c>
      <c r="I3600">
        <v>9.5713000000000008</v>
      </c>
      <c r="J3600">
        <v>11.449</v>
      </c>
      <c r="K3600">
        <v>13.337300000000001</v>
      </c>
      <c r="L3600">
        <v>15.292</v>
      </c>
      <c r="M3600">
        <v>17.375599999999999</v>
      </c>
    </row>
    <row r="3601" spans="1:13" x14ac:dyDescent="0.35">
      <c r="A3601" t="s">
        <v>9</v>
      </c>
      <c r="B3601" t="s">
        <v>20</v>
      </c>
      <c r="C3601" t="s">
        <v>24</v>
      </c>
      <c r="D3601" t="s">
        <v>771</v>
      </c>
      <c r="E3601" t="s">
        <v>827</v>
      </c>
      <c r="F3601">
        <v>7.8250000000000004E-3</v>
      </c>
      <c r="G3601">
        <v>8.6999999999999994E-3</v>
      </c>
      <c r="H3601">
        <v>0.01</v>
      </c>
      <c r="I3601">
        <v>1.1599999999999999E-2</v>
      </c>
      <c r="J3601">
        <v>1.5299999999999999E-2</v>
      </c>
      <c r="K3601">
        <v>2.3400000000000001E-2</v>
      </c>
      <c r="L3601">
        <v>3.7600000000000001E-2</v>
      </c>
      <c r="M3601">
        <v>5.3900000000000003E-2</v>
      </c>
    </row>
    <row r="3602" spans="1:13" x14ac:dyDescent="0.35">
      <c r="A3602" t="s">
        <v>10</v>
      </c>
      <c r="B3602" t="s">
        <v>11</v>
      </c>
      <c r="C3602" t="s">
        <v>21</v>
      </c>
      <c r="D3602" t="s">
        <v>772</v>
      </c>
      <c r="E3602" t="s">
        <v>827</v>
      </c>
      <c r="F3602">
        <v>0</v>
      </c>
    </row>
    <row r="3603" spans="1:13" x14ac:dyDescent="0.35">
      <c r="A3603" t="s">
        <v>10</v>
      </c>
      <c r="B3603" t="s">
        <v>11</v>
      </c>
      <c r="C3603" t="s">
        <v>21</v>
      </c>
      <c r="D3603" t="s">
        <v>773</v>
      </c>
      <c r="E3603" t="s">
        <v>827</v>
      </c>
      <c r="F3603">
        <v>7.8250000000000004E-3</v>
      </c>
      <c r="G3603">
        <v>8.6999999999999994E-3</v>
      </c>
      <c r="H3603">
        <v>0.01</v>
      </c>
      <c r="I3603">
        <v>1.1599999999999999E-2</v>
      </c>
      <c r="J3603">
        <v>1.5299999999999999E-2</v>
      </c>
      <c r="K3603">
        <v>2.3400000000000001E-2</v>
      </c>
      <c r="L3603">
        <v>3.7600000000000001E-2</v>
      </c>
      <c r="M3603">
        <v>5.3900000000000003E-2</v>
      </c>
    </row>
    <row r="3604" spans="1:13" x14ac:dyDescent="0.35">
      <c r="A3604" t="s">
        <v>10</v>
      </c>
      <c r="B3604" t="s">
        <v>11</v>
      </c>
      <c r="C3604" t="s">
        <v>21</v>
      </c>
      <c r="D3604" t="s">
        <v>774</v>
      </c>
      <c r="E3604" t="s">
        <v>827</v>
      </c>
      <c r="F3604">
        <v>2.8152249999999999</v>
      </c>
      <c r="G3604">
        <v>4.0414000000000003</v>
      </c>
      <c r="H3604">
        <v>5.3048000000000002</v>
      </c>
      <c r="I3604">
        <v>6.3994999999999997</v>
      </c>
      <c r="J3604">
        <v>7.7336</v>
      </c>
      <c r="K3604">
        <v>9.1536000000000008</v>
      </c>
      <c r="L3604">
        <v>10.648899999999999</v>
      </c>
      <c r="M3604">
        <v>12.305400000000001</v>
      </c>
    </row>
    <row r="3605" spans="1:13" x14ac:dyDescent="0.35">
      <c r="A3605" t="s">
        <v>10</v>
      </c>
      <c r="B3605" t="s">
        <v>11</v>
      </c>
      <c r="C3605" t="s">
        <v>21</v>
      </c>
      <c r="D3605" t="s">
        <v>775</v>
      </c>
      <c r="E3605" t="s">
        <v>827</v>
      </c>
      <c r="F3605">
        <v>0</v>
      </c>
    </row>
    <row r="3606" spans="1:13" x14ac:dyDescent="0.35">
      <c r="A3606" t="s">
        <v>10</v>
      </c>
      <c r="B3606" t="s">
        <v>11</v>
      </c>
      <c r="C3606" t="s">
        <v>21</v>
      </c>
      <c r="D3606" t="s">
        <v>776</v>
      </c>
      <c r="E3606" t="s">
        <v>827</v>
      </c>
      <c r="F3606">
        <v>2.8152249999999999</v>
      </c>
      <c r="G3606">
        <v>4.0414000000000003</v>
      </c>
      <c r="H3606">
        <v>5.3048000000000002</v>
      </c>
      <c r="I3606">
        <v>6.3994999999999997</v>
      </c>
      <c r="J3606">
        <v>7.7336</v>
      </c>
      <c r="K3606">
        <v>9.1536000000000008</v>
      </c>
      <c r="L3606">
        <v>10.648899999999999</v>
      </c>
      <c r="M3606">
        <v>12.305400000000001</v>
      </c>
    </row>
    <row r="3607" spans="1:13" x14ac:dyDescent="0.35">
      <c r="A3607" t="s">
        <v>10</v>
      </c>
      <c r="B3607" t="s">
        <v>11</v>
      </c>
      <c r="C3607" t="s">
        <v>21</v>
      </c>
      <c r="D3607" t="s">
        <v>777</v>
      </c>
      <c r="E3607" t="s">
        <v>827</v>
      </c>
      <c r="F3607">
        <v>3.3311250000000001</v>
      </c>
      <c r="G3607">
        <v>4.7119</v>
      </c>
      <c r="H3607">
        <v>6.1025999999999998</v>
      </c>
      <c r="I3607">
        <v>7.2751999999999999</v>
      </c>
      <c r="J3607">
        <v>8.7063000000000006</v>
      </c>
      <c r="K3607">
        <v>10.225</v>
      </c>
      <c r="L3607">
        <v>11.805999999999999</v>
      </c>
      <c r="M3607">
        <v>13.563000000000001</v>
      </c>
    </row>
    <row r="3608" spans="1:13" x14ac:dyDescent="0.35">
      <c r="A3608" t="s">
        <v>10</v>
      </c>
      <c r="B3608" t="s">
        <v>11</v>
      </c>
      <c r="C3608" t="s">
        <v>21</v>
      </c>
      <c r="D3608" t="s">
        <v>778</v>
      </c>
      <c r="E3608" t="s">
        <v>827</v>
      </c>
      <c r="F3608">
        <v>0</v>
      </c>
    </row>
    <row r="3609" spans="1:13" x14ac:dyDescent="0.35">
      <c r="A3609" t="s">
        <v>10</v>
      </c>
      <c r="B3609" t="s">
        <v>11</v>
      </c>
      <c r="C3609" t="s">
        <v>21</v>
      </c>
      <c r="D3609" t="s">
        <v>779</v>
      </c>
      <c r="E3609" t="s">
        <v>827</v>
      </c>
      <c r="F3609">
        <v>3.3311250000000001</v>
      </c>
      <c r="G3609">
        <v>4.7119</v>
      </c>
      <c r="H3609">
        <v>6.1025999999999998</v>
      </c>
      <c r="I3609">
        <v>7.2751999999999999</v>
      </c>
      <c r="J3609">
        <v>8.7063000000000006</v>
      </c>
      <c r="K3609">
        <v>10.225</v>
      </c>
      <c r="L3609">
        <v>11.805999999999999</v>
      </c>
      <c r="M3609">
        <v>13.563000000000001</v>
      </c>
    </row>
    <row r="3610" spans="1:13" x14ac:dyDescent="0.35">
      <c r="A3610" t="s">
        <v>10</v>
      </c>
      <c r="B3610" t="s">
        <v>11</v>
      </c>
      <c r="C3610" t="s">
        <v>21</v>
      </c>
      <c r="D3610" t="s">
        <v>780</v>
      </c>
      <c r="E3610" t="s">
        <v>827</v>
      </c>
      <c r="F3610">
        <v>0.38447500000000001</v>
      </c>
      <c r="G3610">
        <v>0.50719999999999998</v>
      </c>
      <c r="H3610">
        <v>0.61219999999999997</v>
      </c>
      <c r="I3610">
        <v>0.67700000000000005</v>
      </c>
      <c r="J3610">
        <v>0.753</v>
      </c>
      <c r="K3610">
        <v>0.82479999999999998</v>
      </c>
      <c r="L3610">
        <v>0.88249999999999995</v>
      </c>
      <c r="M3610">
        <v>0.94669999999999999</v>
      </c>
    </row>
    <row r="3611" spans="1:13" x14ac:dyDescent="0.35">
      <c r="A3611" t="s">
        <v>10</v>
      </c>
      <c r="B3611" t="s">
        <v>11</v>
      </c>
      <c r="C3611" t="s">
        <v>21</v>
      </c>
      <c r="D3611" t="s">
        <v>781</v>
      </c>
      <c r="E3611" t="s">
        <v>827</v>
      </c>
      <c r="F3611">
        <v>0</v>
      </c>
    </row>
    <row r="3612" spans="1:13" x14ac:dyDescent="0.35">
      <c r="A3612" t="s">
        <v>10</v>
      </c>
      <c r="B3612" t="s">
        <v>11</v>
      </c>
      <c r="C3612" t="s">
        <v>21</v>
      </c>
      <c r="D3612" t="s">
        <v>782</v>
      </c>
      <c r="E3612" t="s">
        <v>827</v>
      </c>
      <c r="F3612">
        <v>0.38447500000000001</v>
      </c>
      <c r="G3612">
        <v>0.50719999999999998</v>
      </c>
      <c r="H3612">
        <v>0.61219999999999997</v>
      </c>
      <c r="I3612">
        <v>0.67700000000000005</v>
      </c>
      <c r="J3612">
        <v>0.753</v>
      </c>
      <c r="K3612">
        <v>0.82479999999999998</v>
      </c>
      <c r="L3612">
        <v>0.88249999999999995</v>
      </c>
      <c r="M3612">
        <v>0.94669999999999999</v>
      </c>
    </row>
    <row r="3613" spans="1:13" x14ac:dyDescent="0.35">
      <c r="A3613" t="s">
        <v>10</v>
      </c>
      <c r="B3613" t="s">
        <v>11</v>
      </c>
      <c r="C3613" t="s">
        <v>21</v>
      </c>
      <c r="D3613" t="s">
        <v>783</v>
      </c>
      <c r="E3613" t="s">
        <v>827</v>
      </c>
      <c r="F3613">
        <v>0.61614999999999998</v>
      </c>
      <c r="G3613">
        <v>0.63570000000000004</v>
      </c>
      <c r="H3613">
        <v>0.77559999999999996</v>
      </c>
      <c r="I3613">
        <v>0.91549999999999998</v>
      </c>
      <c r="J3613">
        <v>1.0389999999999999</v>
      </c>
      <c r="K3613">
        <v>1.1714</v>
      </c>
      <c r="L3613">
        <v>1.2991999999999999</v>
      </c>
      <c r="M3613">
        <v>1.4302999999999999</v>
      </c>
    </row>
    <row r="3614" spans="1:13" x14ac:dyDescent="0.35">
      <c r="A3614" t="s">
        <v>10</v>
      </c>
      <c r="B3614" t="s">
        <v>11</v>
      </c>
      <c r="C3614" t="s">
        <v>21</v>
      </c>
      <c r="D3614" t="s">
        <v>784</v>
      </c>
      <c r="E3614" t="s">
        <v>827</v>
      </c>
      <c r="F3614">
        <v>0.95425000000000004</v>
      </c>
      <c r="G3614">
        <v>1.1305000000000001</v>
      </c>
      <c r="H3614">
        <v>1.4296</v>
      </c>
      <c r="I3614">
        <v>1.7130000000000001</v>
      </c>
      <c r="J3614">
        <v>2.0141</v>
      </c>
      <c r="K3614">
        <v>2.3365</v>
      </c>
      <c r="L3614">
        <v>2.6675</v>
      </c>
      <c r="M3614">
        <v>2.9550000000000001</v>
      </c>
    </row>
    <row r="3615" spans="1:13" x14ac:dyDescent="0.35">
      <c r="A3615" t="s">
        <v>10</v>
      </c>
      <c r="B3615" t="s">
        <v>11</v>
      </c>
      <c r="C3615" t="s">
        <v>21</v>
      </c>
      <c r="D3615" t="s">
        <v>785</v>
      </c>
      <c r="E3615" t="s">
        <v>827</v>
      </c>
      <c r="F3615">
        <v>0.21329999999999999</v>
      </c>
      <c r="G3615">
        <v>0.29720000000000002</v>
      </c>
      <c r="H3615">
        <v>0.43430000000000002</v>
      </c>
      <c r="I3615">
        <v>0.57150000000000001</v>
      </c>
      <c r="J3615">
        <v>0.71319999999999995</v>
      </c>
      <c r="K3615">
        <v>0.75239999999999996</v>
      </c>
      <c r="L3615">
        <v>0.78080000000000005</v>
      </c>
      <c r="M3615">
        <v>0.80379999999999996</v>
      </c>
    </row>
    <row r="3616" spans="1:13" x14ac:dyDescent="0.35">
      <c r="A3616" t="s">
        <v>10</v>
      </c>
      <c r="B3616" t="s">
        <v>11</v>
      </c>
      <c r="C3616" t="s">
        <v>21</v>
      </c>
      <c r="D3616" t="s">
        <v>786</v>
      </c>
      <c r="E3616" t="s">
        <v>827</v>
      </c>
      <c r="F3616">
        <v>0.13139999999999999</v>
      </c>
      <c r="G3616">
        <v>0.16339999999999999</v>
      </c>
      <c r="H3616">
        <v>0.18559999999999999</v>
      </c>
      <c r="I3616">
        <v>0.19869999999999999</v>
      </c>
      <c r="J3616">
        <v>0.2198</v>
      </c>
      <c r="K3616">
        <v>0.2465</v>
      </c>
      <c r="L3616">
        <v>0.2747</v>
      </c>
      <c r="M3616">
        <v>0.31080000000000002</v>
      </c>
    </row>
    <row r="3617" spans="1:13" x14ac:dyDescent="0.35">
      <c r="A3617" t="s">
        <v>10</v>
      </c>
      <c r="B3617" t="s">
        <v>11</v>
      </c>
      <c r="C3617" t="s">
        <v>21</v>
      </c>
      <c r="D3617" t="s">
        <v>787</v>
      </c>
      <c r="E3617" t="s">
        <v>827</v>
      </c>
      <c r="F3617">
        <v>0</v>
      </c>
    </row>
    <row r="3618" spans="1:13" x14ac:dyDescent="0.35">
      <c r="A3618" t="s">
        <v>10</v>
      </c>
      <c r="B3618" t="s">
        <v>11</v>
      </c>
      <c r="C3618" t="s">
        <v>21</v>
      </c>
      <c r="D3618" t="s">
        <v>788</v>
      </c>
      <c r="E3618" t="s">
        <v>827</v>
      </c>
      <c r="F3618">
        <v>0.13139999999999999</v>
      </c>
      <c r="G3618">
        <v>0.16339999999999999</v>
      </c>
      <c r="H3618">
        <v>0.18559999999999999</v>
      </c>
      <c r="I3618">
        <v>0.19869999999999999</v>
      </c>
      <c r="J3618">
        <v>0.2198</v>
      </c>
      <c r="K3618">
        <v>0.2465</v>
      </c>
      <c r="L3618">
        <v>0.2747</v>
      </c>
      <c r="M3618">
        <v>0.31080000000000002</v>
      </c>
    </row>
    <row r="3619" spans="1:13" x14ac:dyDescent="0.35">
      <c r="A3619" t="s">
        <v>10</v>
      </c>
      <c r="B3619" t="s">
        <v>11</v>
      </c>
      <c r="C3619" t="s">
        <v>21</v>
      </c>
      <c r="D3619" t="s">
        <v>789</v>
      </c>
      <c r="E3619" t="s">
        <v>827</v>
      </c>
      <c r="F3619">
        <v>5.8900000000000001E-2</v>
      </c>
      <c r="G3619">
        <v>8.6400000000000005E-2</v>
      </c>
      <c r="H3619">
        <v>0.11219999999999999</v>
      </c>
      <c r="I3619">
        <v>0.1321</v>
      </c>
      <c r="J3619">
        <v>0.15459999999999999</v>
      </c>
      <c r="K3619">
        <v>0.1754</v>
      </c>
      <c r="L3619">
        <v>0.19400000000000001</v>
      </c>
      <c r="M3619">
        <v>0.19270000000000001</v>
      </c>
    </row>
    <row r="3620" spans="1:13" x14ac:dyDescent="0.35">
      <c r="A3620" t="s">
        <v>10</v>
      </c>
      <c r="B3620" t="s">
        <v>11</v>
      </c>
      <c r="C3620" t="s">
        <v>22</v>
      </c>
      <c r="D3620" t="s">
        <v>790</v>
      </c>
      <c r="E3620" t="s">
        <v>827</v>
      </c>
      <c r="F3620">
        <v>9.4299999999999995E-2</v>
      </c>
      <c r="G3620">
        <v>0.1394</v>
      </c>
      <c r="H3620">
        <v>0.19220000000000001</v>
      </c>
      <c r="I3620">
        <v>0.25309999999999999</v>
      </c>
      <c r="J3620">
        <v>0.33679999999999999</v>
      </c>
      <c r="K3620">
        <v>0.43930000000000002</v>
      </c>
      <c r="L3620">
        <v>0.56330000000000002</v>
      </c>
      <c r="M3620">
        <v>0.71619999999999995</v>
      </c>
    </row>
    <row r="3621" spans="1:13" x14ac:dyDescent="0.35">
      <c r="A3621" t="s">
        <v>10</v>
      </c>
      <c r="B3621" t="s">
        <v>11</v>
      </c>
      <c r="C3621" t="s">
        <v>22</v>
      </c>
      <c r="D3621" t="s">
        <v>791</v>
      </c>
      <c r="E3621" t="s">
        <v>827</v>
      </c>
      <c r="F3621">
        <v>9.4299999999999995E-2</v>
      </c>
      <c r="G3621">
        <v>0.1394</v>
      </c>
      <c r="H3621">
        <v>0.19220000000000001</v>
      </c>
      <c r="I3621">
        <v>0.25309999999999999</v>
      </c>
      <c r="J3621">
        <v>0.33679999999999999</v>
      </c>
      <c r="K3621">
        <v>0.43930000000000002</v>
      </c>
      <c r="L3621">
        <v>0.56330000000000002</v>
      </c>
      <c r="M3621">
        <v>0.71619999999999995</v>
      </c>
    </row>
    <row r="3622" spans="1:13" x14ac:dyDescent="0.35">
      <c r="A3622" t="s">
        <v>10</v>
      </c>
      <c r="B3622" t="s">
        <v>11</v>
      </c>
      <c r="C3622" t="s">
        <v>22</v>
      </c>
      <c r="D3622" t="s">
        <v>792</v>
      </c>
      <c r="E3622" t="s">
        <v>827</v>
      </c>
      <c r="F3622">
        <v>0.18490000000000001</v>
      </c>
      <c r="G3622">
        <v>0.26900000000000002</v>
      </c>
      <c r="H3622">
        <v>0.34960000000000002</v>
      </c>
      <c r="I3622">
        <v>0.41239999999999999</v>
      </c>
      <c r="J3622">
        <v>0.48370000000000002</v>
      </c>
      <c r="K3622">
        <v>0.5504</v>
      </c>
      <c r="L3622">
        <v>0.61099999999999999</v>
      </c>
      <c r="M3622">
        <v>0.61570000000000003</v>
      </c>
    </row>
    <row r="3623" spans="1:13" x14ac:dyDescent="0.35">
      <c r="A3623" t="s">
        <v>10</v>
      </c>
      <c r="B3623" t="s">
        <v>11</v>
      </c>
      <c r="C3623" t="s">
        <v>22</v>
      </c>
      <c r="D3623" t="s">
        <v>793</v>
      </c>
      <c r="E3623" t="s">
        <v>827</v>
      </c>
      <c r="F3623">
        <v>0.18490000000000001</v>
      </c>
      <c r="G3623">
        <v>0.26900000000000002</v>
      </c>
      <c r="H3623">
        <v>0.34960000000000002</v>
      </c>
      <c r="I3623">
        <v>0.41239999999999999</v>
      </c>
      <c r="J3623">
        <v>0.48370000000000002</v>
      </c>
      <c r="K3623">
        <v>0.5504</v>
      </c>
      <c r="L3623">
        <v>0.61099999999999999</v>
      </c>
      <c r="M3623">
        <v>0.61570000000000003</v>
      </c>
    </row>
    <row r="3624" spans="1:13" x14ac:dyDescent="0.35">
      <c r="A3624" t="s">
        <v>10</v>
      </c>
      <c r="B3624" t="s">
        <v>11</v>
      </c>
      <c r="C3624" t="s">
        <v>22</v>
      </c>
      <c r="D3624" t="s">
        <v>794</v>
      </c>
      <c r="E3624" t="s">
        <v>827</v>
      </c>
      <c r="F3624">
        <v>0.81900000000000006</v>
      </c>
      <c r="G3624">
        <v>0.9073</v>
      </c>
      <c r="H3624">
        <v>0.97119999999999995</v>
      </c>
      <c r="I3624">
        <v>0.99850000000000005</v>
      </c>
      <c r="J3624">
        <v>1.0239</v>
      </c>
      <c r="K3624">
        <v>1.0174000000000001</v>
      </c>
      <c r="L3624">
        <v>0.97909999999999997</v>
      </c>
      <c r="M3624">
        <v>0.92249999999999999</v>
      </c>
    </row>
    <row r="3625" spans="1:13" x14ac:dyDescent="0.35">
      <c r="A3625" t="s">
        <v>10</v>
      </c>
      <c r="B3625" t="s">
        <v>11</v>
      </c>
      <c r="C3625" t="s">
        <v>22</v>
      </c>
      <c r="D3625" t="s">
        <v>795</v>
      </c>
      <c r="E3625" t="s">
        <v>827</v>
      </c>
      <c r="F3625">
        <v>0.81900000000000006</v>
      </c>
      <c r="G3625">
        <v>0.9073</v>
      </c>
      <c r="H3625">
        <v>0.97119999999999995</v>
      </c>
      <c r="I3625">
        <v>0.99850000000000005</v>
      </c>
      <c r="J3625">
        <v>1.0239</v>
      </c>
      <c r="K3625">
        <v>1.0174000000000001</v>
      </c>
      <c r="L3625">
        <v>0.97909999999999997</v>
      </c>
      <c r="M3625">
        <v>0.92249999999999999</v>
      </c>
    </row>
    <row r="3626" spans="1:13" x14ac:dyDescent="0.35">
      <c r="A3626" t="s">
        <v>10</v>
      </c>
      <c r="B3626" t="s">
        <v>11</v>
      </c>
      <c r="C3626" t="s">
        <v>22</v>
      </c>
      <c r="D3626" t="s">
        <v>801</v>
      </c>
      <c r="E3626" t="s">
        <v>827</v>
      </c>
      <c r="F3626">
        <v>6.6832499999999992</v>
      </c>
      <c r="G3626">
        <v>7.4165000000000001</v>
      </c>
      <c r="H3626">
        <v>7.9557000000000002</v>
      </c>
      <c r="I3626">
        <v>8.4643999999999995</v>
      </c>
      <c r="J3626">
        <v>9.0869</v>
      </c>
      <c r="K3626">
        <v>9.7698999999999998</v>
      </c>
      <c r="L3626">
        <v>10.3301</v>
      </c>
      <c r="M3626">
        <v>10.7195</v>
      </c>
    </row>
    <row r="3627" spans="1:13" x14ac:dyDescent="0.35">
      <c r="A3627" t="s">
        <v>10</v>
      </c>
      <c r="B3627" t="s">
        <v>11</v>
      </c>
      <c r="C3627" t="s">
        <v>22</v>
      </c>
      <c r="D3627" t="s">
        <v>802</v>
      </c>
      <c r="E3627" t="s">
        <v>827</v>
      </c>
      <c r="F3627">
        <v>5.0900000000000001E-2</v>
      </c>
      <c r="G3627">
        <v>8.6199999999999999E-2</v>
      </c>
      <c r="H3627">
        <v>0.14829999999999999</v>
      </c>
      <c r="I3627">
        <v>0.23830000000000001</v>
      </c>
      <c r="J3627">
        <v>0.3664</v>
      </c>
      <c r="K3627">
        <v>0.51249999999999996</v>
      </c>
      <c r="L3627">
        <v>0.65469999999999995</v>
      </c>
      <c r="M3627">
        <v>0.68859999999999999</v>
      </c>
    </row>
    <row r="3628" spans="1:13" x14ac:dyDescent="0.35">
      <c r="A3628" t="s">
        <v>10</v>
      </c>
      <c r="B3628" t="s">
        <v>11</v>
      </c>
      <c r="C3628" t="s">
        <v>22</v>
      </c>
      <c r="D3628" t="s">
        <v>824</v>
      </c>
      <c r="E3628" t="s">
        <v>827</v>
      </c>
      <c r="F3628">
        <v>3.7025000000000002E-2</v>
      </c>
      <c r="G3628">
        <v>4.6100000000000002E-2</v>
      </c>
      <c r="H3628">
        <v>5.1999999999999998E-2</v>
      </c>
      <c r="I3628">
        <v>5.28E-2</v>
      </c>
      <c r="J3628">
        <v>4.9200000000000001E-2</v>
      </c>
      <c r="K3628">
        <v>4.1599999999999998E-2</v>
      </c>
      <c r="L3628">
        <v>3.3000000000000002E-2</v>
      </c>
      <c r="M3628">
        <v>2.2800000000000001E-2</v>
      </c>
    </row>
    <row r="3629" spans="1:13" x14ac:dyDescent="0.35">
      <c r="A3629" t="s">
        <v>10</v>
      </c>
      <c r="B3629" t="s">
        <v>11</v>
      </c>
      <c r="C3629" t="s">
        <v>22</v>
      </c>
      <c r="D3629" t="s">
        <v>803</v>
      </c>
      <c r="E3629" t="s">
        <v>827</v>
      </c>
      <c r="F3629">
        <v>6.3E-3</v>
      </c>
      <c r="G3629">
        <v>1.49E-2</v>
      </c>
      <c r="H3629">
        <v>2.9499999999999998E-2</v>
      </c>
      <c r="I3629">
        <v>3.4299999999999997E-2</v>
      </c>
      <c r="J3629">
        <v>4.07E-2</v>
      </c>
      <c r="K3629">
        <v>4.4499999999999998E-2</v>
      </c>
      <c r="L3629">
        <v>4.4200000000000003E-2</v>
      </c>
      <c r="M3629">
        <v>3.78E-2</v>
      </c>
    </row>
    <row r="3630" spans="1:13" x14ac:dyDescent="0.35">
      <c r="A3630" t="s">
        <v>10</v>
      </c>
      <c r="B3630" t="s">
        <v>11</v>
      </c>
      <c r="C3630" t="s">
        <v>22</v>
      </c>
      <c r="D3630" t="s">
        <v>804</v>
      </c>
      <c r="E3630" t="s">
        <v>827</v>
      </c>
      <c r="F3630">
        <v>7.4999999999999997E-3</v>
      </c>
      <c r="G3630">
        <v>2.52E-2</v>
      </c>
      <c r="H3630">
        <v>6.6900000000000001E-2</v>
      </c>
      <c r="I3630">
        <v>0.1512</v>
      </c>
      <c r="J3630">
        <v>0.27650000000000002</v>
      </c>
      <c r="K3630">
        <v>0.42630000000000001</v>
      </c>
      <c r="L3630">
        <v>0.57740000000000002</v>
      </c>
      <c r="M3630">
        <v>0.628</v>
      </c>
    </row>
    <row r="3631" spans="1:13" x14ac:dyDescent="0.35">
      <c r="A3631" t="s">
        <v>10</v>
      </c>
      <c r="B3631" t="s">
        <v>11</v>
      </c>
      <c r="C3631" t="s">
        <v>22</v>
      </c>
      <c r="D3631" t="s">
        <v>805</v>
      </c>
      <c r="E3631" t="s">
        <v>827</v>
      </c>
      <c r="F3631">
        <v>0</v>
      </c>
    </row>
    <row r="3632" spans="1:13" x14ac:dyDescent="0.35">
      <c r="A3632" t="s">
        <v>10</v>
      </c>
      <c r="B3632" t="s">
        <v>11</v>
      </c>
      <c r="C3632" t="s">
        <v>22</v>
      </c>
      <c r="D3632" t="s">
        <v>806</v>
      </c>
      <c r="E3632" t="s">
        <v>827</v>
      </c>
      <c r="F3632">
        <v>5.0900000000000001E-2</v>
      </c>
      <c r="G3632">
        <v>8.6199999999999999E-2</v>
      </c>
      <c r="H3632">
        <v>0.14829999999999999</v>
      </c>
      <c r="I3632">
        <v>0.23830000000000001</v>
      </c>
      <c r="J3632">
        <v>0.3664</v>
      </c>
      <c r="K3632">
        <v>0.51249999999999996</v>
      </c>
      <c r="L3632">
        <v>0.65469999999999995</v>
      </c>
      <c r="M3632">
        <v>0.68859999999999999</v>
      </c>
    </row>
    <row r="3633" spans="1:13" x14ac:dyDescent="0.35">
      <c r="A3633" t="s">
        <v>10</v>
      </c>
      <c r="B3633" t="s">
        <v>11</v>
      </c>
      <c r="C3633" t="s">
        <v>22</v>
      </c>
      <c r="D3633" t="s">
        <v>807</v>
      </c>
      <c r="E3633" t="s">
        <v>827</v>
      </c>
      <c r="F3633">
        <v>6.6323499999999997</v>
      </c>
      <c r="G3633">
        <v>7.3301999999999996</v>
      </c>
      <c r="H3633">
        <v>7.8072999999999997</v>
      </c>
      <c r="I3633">
        <v>8.2261000000000006</v>
      </c>
      <c r="J3633">
        <v>8.7204999999999995</v>
      </c>
      <c r="K3633">
        <v>9.2575000000000003</v>
      </c>
      <c r="L3633">
        <v>9.6753999999999998</v>
      </c>
      <c r="M3633">
        <v>10.030900000000001</v>
      </c>
    </row>
    <row r="3634" spans="1:13" x14ac:dyDescent="0.35">
      <c r="A3634" t="s">
        <v>10</v>
      </c>
      <c r="B3634" t="s">
        <v>11</v>
      </c>
      <c r="C3634" t="s">
        <v>22</v>
      </c>
      <c r="D3634" t="s">
        <v>808</v>
      </c>
      <c r="E3634" t="s">
        <v>827</v>
      </c>
      <c r="F3634">
        <v>6.6323499999999997</v>
      </c>
      <c r="G3634">
        <v>7.3301999999999996</v>
      </c>
      <c r="H3634">
        <v>7.8072999999999997</v>
      </c>
      <c r="I3634">
        <v>8.2261000000000006</v>
      </c>
      <c r="J3634">
        <v>8.7204999999999995</v>
      </c>
      <c r="K3634">
        <v>9.2575000000000003</v>
      </c>
      <c r="L3634">
        <v>9.6753999999999998</v>
      </c>
      <c r="M3634">
        <v>10.030900000000001</v>
      </c>
    </row>
    <row r="3635" spans="1:13" x14ac:dyDescent="0.35">
      <c r="A3635" t="s">
        <v>10</v>
      </c>
      <c r="B3635" t="s">
        <v>11</v>
      </c>
      <c r="C3635" t="s">
        <v>22</v>
      </c>
      <c r="D3635" t="s">
        <v>809</v>
      </c>
      <c r="E3635" t="s">
        <v>827</v>
      </c>
      <c r="F3635">
        <v>6.6323499999999997</v>
      </c>
      <c r="G3635">
        <v>7.3301999999999996</v>
      </c>
      <c r="H3635">
        <v>7.8072999999999997</v>
      </c>
      <c r="I3635">
        <v>8.2261000000000006</v>
      </c>
      <c r="J3635">
        <v>8.7204999999999995</v>
      </c>
      <c r="K3635">
        <v>9.2575000000000003</v>
      </c>
      <c r="L3635">
        <v>9.6753999999999998</v>
      </c>
      <c r="M3635">
        <v>10.030900000000001</v>
      </c>
    </row>
    <row r="3636" spans="1:13" x14ac:dyDescent="0.35">
      <c r="A3636" t="s">
        <v>10</v>
      </c>
      <c r="B3636" t="s">
        <v>11</v>
      </c>
      <c r="C3636" t="s">
        <v>22</v>
      </c>
      <c r="D3636" t="s">
        <v>810</v>
      </c>
      <c r="E3636" t="s">
        <v>827</v>
      </c>
      <c r="F3636">
        <v>10.752625</v>
      </c>
      <c r="G3636">
        <v>11.525600000000001</v>
      </c>
      <c r="H3636">
        <v>12.264799999999999</v>
      </c>
      <c r="I3636">
        <v>12.891400000000001</v>
      </c>
      <c r="J3636">
        <v>13.445</v>
      </c>
      <c r="K3636">
        <v>13.873200000000001</v>
      </c>
      <c r="L3636">
        <v>14.1683</v>
      </c>
      <c r="M3636">
        <v>14.3071</v>
      </c>
    </row>
    <row r="3637" spans="1:13" x14ac:dyDescent="0.35">
      <c r="A3637" t="s">
        <v>10</v>
      </c>
      <c r="B3637" t="s">
        <v>11</v>
      </c>
      <c r="C3637" t="s">
        <v>22</v>
      </c>
      <c r="D3637" t="s">
        <v>811</v>
      </c>
      <c r="E3637" t="s">
        <v>827</v>
      </c>
      <c r="F3637">
        <v>8.1537250000000014</v>
      </c>
      <c r="G3637">
        <v>8.7075999999999993</v>
      </c>
      <c r="H3637">
        <v>9.2810000000000006</v>
      </c>
      <c r="I3637">
        <v>9.7911999999999999</v>
      </c>
      <c r="J3637">
        <v>10.2392</v>
      </c>
      <c r="K3637">
        <v>10.6355</v>
      </c>
      <c r="L3637">
        <v>10.947900000000001</v>
      </c>
      <c r="M3637">
        <v>11.161899999999999</v>
      </c>
    </row>
    <row r="3638" spans="1:13" x14ac:dyDescent="0.35">
      <c r="A3638" t="s">
        <v>10</v>
      </c>
      <c r="B3638" t="s">
        <v>11</v>
      </c>
      <c r="C3638" t="s">
        <v>23</v>
      </c>
      <c r="D3638" t="s">
        <v>812</v>
      </c>
      <c r="E3638" t="s">
        <v>827</v>
      </c>
      <c r="F3638">
        <v>2.5989</v>
      </c>
      <c r="G3638">
        <v>2.8180999999999998</v>
      </c>
      <c r="H3638">
        <v>2.9838</v>
      </c>
      <c r="I3638">
        <v>3.1002000000000001</v>
      </c>
      <c r="J3638">
        <v>3.2059000000000002</v>
      </c>
      <c r="K3638">
        <v>3.2376999999999998</v>
      </c>
      <c r="L3638">
        <v>3.2204000000000002</v>
      </c>
      <c r="M3638">
        <v>3.1452</v>
      </c>
    </row>
    <row r="3639" spans="1:13" x14ac:dyDescent="0.35">
      <c r="A3639" t="s">
        <v>10</v>
      </c>
      <c r="B3639" t="s">
        <v>11</v>
      </c>
      <c r="C3639" t="s">
        <v>23</v>
      </c>
      <c r="D3639" t="s">
        <v>813</v>
      </c>
      <c r="E3639" t="s">
        <v>827</v>
      </c>
      <c r="F3639">
        <v>0</v>
      </c>
      <c r="G3639">
        <v>0</v>
      </c>
      <c r="H3639">
        <v>0</v>
      </c>
      <c r="I3639">
        <v>1.6999999999999999E-3</v>
      </c>
      <c r="J3639">
        <v>2.2000000000000001E-3</v>
      </c>
      <c r="K3639">
        <v>2.0999999999999999E-3</v>
      </c>
      <c r="L3639">
        <v>2.9999999999999997E-4</v>
      </c>
      <c r="M3639">
        <v>-2.7000000000000001E-3</v>
      </c>
    </row>
    <row r="3640" spans="1:13" x14ac:dyDescent="0.35">
      <c r="A3640" t="s">
        <v>10</v>
      </c>
      <c r="B3640" t="s">
        <v>11</v>
      </c>
      <c r="C3640" t="s">
        <v>23</v>
      </c>
      <c r="D3640" t="s">
        <v>814</v>
      </c>
      <c r="E3640" t="s">
        <v>827</v>
      </c>
      <c r="F3640">
        <v>-1.085275</v>
      </c>
      <c r="G3640">
        <v>-1.2173</v>
      </c>
      <c r="H3640">
        <v>-1.3433999999999999</v>
      </c>
      <c r="I3640">
        <v>-1.5081</v>
      </c>
      <c r="J3640">
        <v>-1.7723</v>
      </c>
      <c r="K3640">
        <v>-2.1539000000000001</v>
      </c>
      <c r="L3640">
        <v>-2.6983999999999999</v>
      </c>
      <c r="M3640">
        <v>-3.4498000000000002</v>
      </c>
    </row>
    <row r="3641" spans="1:13" x14ac:dyDescent="0.35">
      <c r="A3641" t="s">
        <v>10</v>
      </c>
      <c r="B3641" t="s">
        <v>11</v>
      </c>
      <c r="C3641" t="s">
        <v>23</v>
      </c>
      <c r="D3641" t="s">
        <v>815</v>
      </c>
      <c r="E3641" t="s">
        <v>827</v>
      </c>
      <c r="F3641">
        <v>-0.32740000000000002</v>
      </c>
      <c r="G3641">
        <v>-0.38819999999999999</v>
      </c>
      <c r="H3641">
        <v>-0.48230000000000001</v>
      </c>
      <c r="I3641">
        <v>-0.5998</v>
      </c>
      <c r="J3641">
        <v>-0.72640000000000005</v>
      </c>
      <c r="K3641">
        <v>-0.85140000000000005</v>
      </c>
      <c r="L3641">
        <v>-0.96830000000000005</v>
      </c>
      <c r="M3641">
        <v>-1.0871999999999999</v>
      </c>
    </row>
    <row r="3642" spans="1:13" x14ac:dyDescent="0.35">
      <c r="A3642" t="s">
        <v>10</v>
      </c>
      <c r="B3642" t="s">
        <v>11</v>
      </c>
      <c r="C3642" t="s">
        <v>23</v>
      </c>
      <c r="D3642" t="s">
        <v>816</v>
      </c>
      <c r="E3642" t="s">
        <v>827</v>
      </c>
      <c r="F3642">
        <v>-4.3765999999999998</v>
      </c>
      <c r="G3642">
        <v>-4.7431999999999999</v>
      </c>
      <c r="H3642">
        <v>-5.2674000000000003</v>
      </c>
      <c r="I3642">
        <v>-5.9729000000000001</v>
      </c>
      <c r="J3642">
        <v>-6.7401999999999997</v>
      </c>
      <c r="K3642">
        <v>-7.5961999999999996</v>
      </c>
      <c r="L3642">
        <v>-8.3344000000000005</v>
      </c>
      <c r="M3642">
        <v>-9.0289999999999999</v>
      </c>
    </row>
    <row r="3643" spans="1:13" x14ac:dyDescent="0.35">
      <c r="A3643" t="s">
        <v>10</v>
      </c>
      <c r="B3643" t="s">
        <v>11</v>
      </c>
      <c r="C3643" t="s">
        <v>23</v>
      </c>
      <c r="D3643" t="s">
        <v>817</v>
      </c>
      <c r="E3643" t="s">
        <v>827</v>
      </c>
      <c r="F3643">
        <v>-6.575000000000001E-3</v>
      </c>
      <c r="G3643">
        <v>-6.9999999999999993E-3</v>
      </c>
      <c r="H3643">
        <v>-7.6E-3</v>
      </c>
      <c r="I3643">
        <v>-8.3999999999999995E-3</v>
      </c>
      <c r="J3643">
        <v>-9.4000000000000004E-3</v>
      </c>
      <c r="K3643">
        <v>-1.06E-2</v>
      </c>
      <c r="L3643">
        <v>-1.21E-2</v>
      </c>
      <c r="M3643">
        <v>-1.3899999999999999E-2</v>
      </c>
    </row>
    <row r="3644" spans="1:13" x14ac:dyDescent="0.35">
      <c r="A3644" t="s">
        <v>10</v>
      </c>
      <c r="B3644" t="s">
        <v>11</v>
      </c>
      <c r="C3644" t="s">
        <v>23</v>
      </c>
      <c r="D3644" t="s">
        <v>818</v>
      </c>
      <c r="E3644" t="s">
        <v>827</v>
      </c>
      <c r="F3644">
        <v>0</v>
      </c>
      <c r="G3644">
        <v>0</v>
      </c>
      <c r="H3644">
        <v>0</v>
      </c>
      <c r="I3644">
        <v>1.9E-3</v>
      </c>
      <c r="J3644">
        <v>6.7999999999999996E-3</v>
      </c>
      <c r="K3644">
        <v>1.7999999999999999E-2</v>
      </c>
      <c r="L3644">
        <v>4.07E-2</v>
      </c>
      <c r="M3644">
        <v>6.8199999999999997E-2</v>
      </c>
    </row>
    <row r="3645" spans="1:13" x14ac:dyDescent="0.35">
      <c r="A3645" t="s">
        <v>10</v>
      </c>
      <c r="B3645" t="s">
        <v>11</v>
      </c>
      <c r="C3645" t="s">
        <v>23</v>
      </c>
      <c r="D3645" t="s">
        <v>711</v>
      </c>
      <c r="E3645" t="s">
        <v>825</v>
      </c>
      <c r="F3645">
        <v>0.28799999999999998</v>
      </c>
      <c r="G3645">
        <v>0.20599999999999999</v>
      </c>
      <c r="H3645">
        <v>0.245</v>
      </c>
      <c r="I3645">
        <v>0.32700000000000001</v>
      </c>
      <c r="J3645">
        <v>0.48649999999999999</v>
      </c>
      <c r="K3645">
        <v>0.98250000000000004</v>
      </c>
      <c r="L3645">
        <v>1.1776</v>
      </c>
      <c r="M3645">
        <v>1.3664000000000001</v>
      </c>
    </row>
    <row r="3646" spans="1:13" x14ac:dyDescent="0.35">
      <c r="A3646" t="s">
        <v>10</v>
      </c>
      <c r="B3646" t="s">
        <v>11</v>
      </c>
      <c r="C3646" t="s">
        <v>23</v>
      </c>
      <c r="D3646" t="s">
        <v>712</v>
      </c>
      <c r="E3646" t="s">
        <v>825</v>
      </c>
      <c r="F3646">
        <v>0</v>
      </c>
    </row>
    <row r="3647" spans="1:13" x14ac:dyDescent="0.35">
      <c r="A3647" t="s">
        <v>10</v>
      </c>
      <c r="B3647" t="s">
        <v>11</v>
      </c>
      <c r="C3647" t="s">
        <v>23</v>
      </c>
      <c r="D3647" t="s">
        <v>713</v>
      </c>
      <c r="E3647" t="s">
        <v>825</v>
      </c>
      <c r="F3647">
        <v>0.28799999999999998</v>
      </c>
      <c r="G3647">
        <v>0.20599999999999999</v>
      </c>
      <c r="H3647">
        <v>0.245</v>
      </c>
      <c r="I3647">
        <v>0.32700000000000001</v>
      </c>
      <c r="J3647">
        <v>0.48649999999999999</v>
      </c>
      <c r="K3647">
        <v>0.98250000000000004</v>
      </c>
      <c r="L3647">
        <v>1.1776</v>
      </c>
      <c r="M3647">
        <v>1.3664000000000001</v>
      </c>
    </row>
    <row r="3648" spans="1:13" x14ac:dyDescent="0.35">
      <c r="A3648" t="s">
        <v>10</v>
      </c>
      <c r="B3648" t="s">
        <v>11</v>
      </c>
      <c r="C3648" t="s">
        <v>23</v>
      </c>
      <c r="D3648" t="s">
        <v>714</v>
      </c>
      <c r="E3648" t="s">
        <v>825</v>
      </c>
      <c r="F3648">
        <v>60.900424999999998</v>
      </c>
      <c r="G3648">
        <v>89.633200000000002</v>
      </c>
      <c r="H3648">
        <v>47.161099999999998</v>
      </c>
      <c r="I3648">
        <v>48.551400000000001</v>
      </c>
      <c r="J3648">
        <v>56.606000000000002</v>
      </c>
      <c r="K3648">
        <v>54.389400000000002</v>
      </c>
      <c r="L3648">
        <v>59.944499999999998</v>
      </c>
      <c r="M3648">
        <v>63.594700000000003</v>
      </c>
    </row>
    <row r="3649" spans="1:13" x14ac:dyDescent="0.35">
      <c r="A3649" t="s">
        <v>10</v>
      </c>
      <c r="B3649" t="s">
        <v>11</v>
      </c>
      <c r="C3649" t="s">
        <v>23</v>
      </c>
      <c r="D3649" t="s">
        <v>819</v>
      </c>
      <c r="E3649" t="s">
        <v>825</v>
      </c>
      <c r="F3649">
        <v>0</v>
      </c>
    </row>
    <row r="3650" spans="1:13" x14ac:dyDescent="0.35">
      <c r="A3650" t="s">
        <v>10</v>
      </c>
      <c r="B3650" t="s">
        <v>11</v>
      </c>
      <c r="C3650" t="s">
        <v>23</v>
      </c>
      <c r="D3650" t="s">
        <v>715</v>
      </c>
      <c r="E3650" t="s">
        <v>825</v>
      </c>
      <c r="F3650">
        <v>60.900424999999998</v>
      </c>
      <c r="G3650">
        <v>89.633200000000002</v>
      </c>
      <c r="H3650">
        <v>47.161099999999998</v>
      </c>
      <c r="I3650">
        <v>48.551400000000001</v>
      </c>
      <c r="J3650">
        <v>56.606000000000002</v>
      </c>
      <c r="K3650">
        <v>54.389400000000002</v>
      </c>
      <c r="L3650">
        <v>59.944499999999998</v>
      </c>
      <c r="M3650">
        <v>63.594700000000003</v>
      </c>
    </row>
    <row r="3651" spans="1:13" x14ac:dyDescent="0.35">
      <c r="A3651" t="s">
        <v>10</v>
      </c>
      <c r="B3651" t="s">
        <v>11</v>
      </c>
      <c r="C3651" t="s">
        <v>23</v>
      </c>
      <c r="D3651" t="s">
        <v>716</v>
      </c>
      <c r="E3651" t="s">
        <v>825</v>
      </c>
      <c r="F3651">
        <v>6.2584249999999999</v>
      </c>
      <c r="G3651">
        <v>7.4627999999999997</v>
      </c>
      <c r="H3651">
        <v>7.3365999999999998</v>
      </c>
      <c r="I3651">
        <v>8.3978999999999999</v>
      </c>
      <c r="J3651">
        <v>8.6242000000000001</v>
      </c>
      <c r="K3651">
        <v>9.4581999999999997</v>
      </c>
      <c r="L3651">
        <v>10.1205</v>
      </c>
      <c r="M3651">
        <v>11.0197</v>
      </c>
    </row>
    <row r="3652" spans="1:13" x14ac:dyDescent="0.35">
      <c r="A3652" t="s">
        <v>10</v>
      </c>
      <c r="B3652" t="s">
        <v>11</v>
      </c>
      <c r="C3652" t="s">
        <v>23</v>
      </c>
      <c r="D3652" t="s">
        <v>717</v>
      </c>
      <c r="E3652" t="s">
        <v>825</v>
      </c>
      <c r="F3652">
        <v>0</v>
      </c>
    </row>
    <row r="3653" spans="1:13" x14ac:dyDescent="0.35">
      <c r="A3653" t="s">
        <v>10</v>
      </c>
      <c r="B3653" t="s">
        <v>11</v>
      </c>
      <c r="C3653" t="s">
        <v>23</v>
      </c>
      <c r="D3653" t="s">
        <v>718</v>
      </c>
      <c r="E3653" t="s">
        <v>825</v>
      </c>
      <c r="F3653">
        <v>6.2584249999999999</v>
      </c>
      <c r="G3653">
        <v>7.4627999999999997</v>
      </c>
      <c r="H3653">
        <v>7.3365999999999998</v>
      </c>
      <c r="I3653">
        <v>8.3978999999999999</v>
      </c>
      <c r="J3653">
        <v>8.6242000000000001</v>
      </c>
      <c r="K3653">
        <v>9.4581999999999997</v>
      </c>
      <c r="L3653">
        <v>10.1205</v>
      </c>
      <c r="M3653">
        <v>11.0197</v>
      </c>
    </row>
    <row r="3654" spans="1:13" x14ac:dyDescent="0.35">
      <c r="A3654" t="s">
        <v>10</v>
      </c>
      <c r="B3654" t="s">
        <v>11</v>
      </c>
      <c r="C3654" t="s">
        <v>23</v>
      </c>
      <c r="D3654" t="s">
        <v>719</v>
      </c>
      <c r="E3654" t="s">
        <v>825</v>
      </c>
      <c r="F3654">
        <v>36.291325000000001</v>
      </c>
      <c r="G3654">
        <v>38.974200000000003</v>
      </c>
      <c r="H3654">
        <v>23.7545</v>
      </c>
      <c r="I3654">
        <v>25.559899999999999</v>
      </c>
      <c r="J3654">
        <v>28.3629</v>
      </c>
      <c r="K3654">
        <v>22.002099999999999</v>
      </c>
      <c r="L3654">
        <v>22.9558</v>
      </c>
      <c r="M3654">
        <v>20.835999999999999</v>
      </c>
    </row>
    <row r="3655" spans="1:13" x14ac:dyDescent="0.35">
      <c r="A3655" t="s">
        <v>10</v>
      </c>
      <c r="B3655" t="s">
        <v>11</v>
      </c>
      <c r="C3655" t="s">
        <v>23</v>
      </c>
      <c r="D3655" t="s">
        <v>720</v>
      </c>
      <c r="E3655" t="s">
        <v>825</v>
      </c>
      <c r="F3655">
        <v>9.5401249999999997</v>
      </c>
      <c r="G3655">
        <v>10.9359</v>
      </c>
      <c r="H3655">
        <v>13.995100000000001</v>
      </c>
      <c r="I3655">
        <v>9.0571999999999999</v>
      </c>
      <c r="J3655">
        <v>9.3468999999999998</v>
      </c>
      <c r="K3655">
        <v>8.3031000000000006</v>
      </c>
      <c r="L3655">
        <v>8.4860000000000007</v>
      </c>
      <c r="M3655">
        <v>8.4257000000000009</v>
      </c>
    </row>
    <row r="3656" spans="1:13" x14ac:dyDescent="0.35">
      <c r="A3656" t="s">
        <v>10</v>
      </c>
      <c r="B3656" t="s">
        <v>11</v>
      </c>
      <c r="C3656" t="s">
        <v>24</v>
      </c>
      <c r="D3656" t="s">
        <v>721</v>
      </c>
      <c r="E3656" t="s">
        <v>825</v>
      </c>
      <c r="F3656">
        <v>13.46689963142162</v>
      </c>
      <c r="G3656">
        <v>16.026894171649971</v>
      </c>
      <c r="H3656">
        <v>19.680775157902239</v>
      </c>
      <c r="I3656">
        <v>20.556850943880921</v>
      </c>
      <c r="J3656">
        <v>18.5735853677925</v>
      </c>
      <c r="K3656">
        <v>34.148316500645649</v>
      </c>
      <c r="L3656">
        <v>41.885733468253889</v>
      </c>
      <c r="M3656">
        <v>47.20179922230686</v>
      </c>
    </row>
    <row r="3657" spans="1:13" x14ac:dyDescent="0.35">
      <c r="A3657" t="s">
        <v>10</v>
      </c>
      <c r="B3657" t="s">
        <v>11</v>
      </c>
      <c r="C3657" t="s">
        <v>24</v>
      </c>
      <c r="D3657" t="s">
        <v>722</v>
      </c>
      <c r="E3657" t="s">
        <v>825</v>
      </c>
      <c r="F3657">
        <v>8.2462499999999999</v>
      </c>
      <c r="G3657">
        <v>9.2775999999999996</v>
      </c>
      <c r="H3657">
        <v>41.741900000000001</v>
      </c>
      <c r="I3657">
        <v>53.385100000000001</v>
      </c>
      <c r="J3657">
        <v>20.930700000000002</v>
      </c>
      <c r="K3657">
        <v>53.794400000000003</v>
      </c>
      <c r="L3657">
        <v>59.195300000000003</v>
      </c>
      <c r="M3657">
        <v>59.886899999999997</v>
      </c>
    </row>
    <row r="3658" spans="1:13" x14ac:dyDescent="0.35">
      <c r="A3658" t="s">
        <v>10</v>
      </c>
      <c r="B3658" t="s">
        <v>11</v>
      </c>
      <c r="C3658" t="s">
        <v>24</v>
      </c>
      <c r="D3658" t="s">
        <v>723</v>
      </c>
      <c r="E3658" t="s">
        <v>825</v>
      </c>
      <c r="F3658">
        <v>20.236975000000001</v>
      </c>
      <c r="G3658">
        <v>23.826000000000001</v>
      </c>
      <c r="H3658">
        <v>53.0717</v>
      </c>
      <c r="I3658">
        <v>55.025100000000002</v>
      </c>
      <c r="J3658">
        <v>60.606699999999996</v>
      </c>
      <c r="K3658">
        <v>52.051099999999998</v>
      </c>
      <c r="L3658">
        <v>49.26</v>
      </c>
      <c r="M3658">
        <v>40.6584</v>
      </c>
    </row>
    <row r="3659" spans="1:13" x14ac:dyDescent="0.35">
      <c r="A3659" t="s">
        <v>10</v>
      </c>
      <c r="B3659" t="s">
        <v>11</v>
      </c>
      <c r="C3659" t="s">
        <v>24</v>
      </c>
      <c r="D3659" t="s">
        <v>724</v>
      </c>
      <c r="E3659" t="s">
        <v>825</v>
      </c>
      <c r="F3659">
        <v>20.236975000000001</v>
      </c>
      <c r="G3659">
        <v>23.826000000000001</v>
      </c>
      <c r="H3659">
        <v>53.0717</v>
      </c>
      <c r="I3659">
        <v>55.025100000000002</v>
      </c>
      <c r="J3659">
        <v>60.606699999999996</v>
      </c>
      <c r="K3659">
        <v>52.051099999999998</v>
      </c>
      <c r="L3659">
        <v>49.26</v>
      </c>
      <c r="M3659">
        <v>40.6584</v>
      </c>
    </row>
    <row r="3660" spans="1:13" x14ac:dyDescent="0.35">
      <c r="A3660" t="s">
        <v>10</v>
      </c>
      <c r="B3660" t="s">
        <v>11</v>
      </c>
      <c r="C3660" t="s">
        <v>24</v>
      </c>
      <c r="D3660" t="s">
        <v>725</v>
      </c>
      <c r="E3660" t="s">
        <v>826</v>
      </c>
      <c r="F3660">
        <v>11014.41675</v>
      </c>
      <c r="G3660">
        <v>12968.8176</v>
      </c>
      <c r="H3660">
        <v>13932.3377</v>
      </c>
      <c r="I3660">
        <v>14358.846600000001</v>
      </c>
      <c r="J3660">
        <v>14904.0069</v>
      </c>
      <c r="K3660">
        <v>15273.242</v>
      </c>
      <c r="L3660">
        <v>15545.368700000001</v>
      </c>
      <c r="M3660">
        <v>15723.135899999999</v>
      </c>
    </row>
    <row r="3661" spans="1:13" x14ac:dyDescent="0.35">
      <c r="A3661" t="s">
        <v>10</v>
      </c>
      <c r="B3661" t="s">
        <v>11</v>
      </c>
      <c r="C3661" t="s">
        <v>24</v>
      </c>
      <c r="D3661" t="s">
        <v>726</v>
      </c>
      <c r="E3661" t="s">
        <v>827</v>
      </c>
      <c r="F3661">
        <v>113.08185</v>
      </c>
      <c r="G3661">
        <v>127.3389</v>
      </c>
      <c r="H3661">
        <v>139.50059999999999</v>
      </c>
      <c r="I3661">
        <v>148.50380000000001</v>
      </c>
      <c r="J3661">
        <v>156.5821</v>
      </c>
      <c r="K3661">
        <v>163.73480000000001</v>
      </c>
      <c r="L3661">
        <v>169.1113</v>
      </c>
      <c r="M3661">
        <v>172.95689999999999</v>
      </c>
    </row>
    <row r="3662" spans="1:13" x14ac:dyDescent="0.35">
      <c r="A3662" t="s">
        <v>10</v>
      </c>
      <c r="B3662" t="s">
        <v>11</v>
      </c>
      <c r="C3662" t="s">
        <v>24</v>
      </c>
      <c r="D3662" t="s">
        <v>727</v>
      </c>
      <c r="E3662" t="s">
        <v>56</v>
      </c>
      <c r="F3662">
        <v>12406.524800925001</v>
      </c>
      <c r="G3662">
        <v>17212.280094099999</v>
      </c>
      <c r="H3662">
        <v>22500.455090899999</v>
      </c>
      <c r="I3662">
        <v>27756.237161599998</v>
      </c>
      <c r="J3662">
        <v>32744.328199</v>
      </c>
      <c r="K3662">
        <v>37714.852446800003</v>
      </c>
      <c r="L3662">
        <v>42651.354681600002</v>
      </c>
      <c r="M3662">
        <v>47363.172929400003</v>
      </c>
    </row>
    <row r="3663" spans="1:13" x14ac:dyDescent="0.35">
      <c r="A3663" t="s">
        <v>10</v>
      </c>
      <c r="B3663" t="s">
        <v>11</v>
      </c>
      <c r="C3663" t="s">
        <v>24</v>
      </c>
      <c r="D3663" t="s">
        <v>728</v>
      </c>
      <c r="E3663" t="s">
        <v>56</v>
      </c>
      <c r="F3663">
        <v>28531.894545349998</v>
      </c>
      <c r="G3663">
        <v>39760.087513799997</v>
      </c>
      <c r="H3663">
        <v>52192.836434299992</v>
      </c>
      <c r="I3663">
        <v>64645.079286699998</v>
      </c>
      <c r="J3663">
        <v>76590.711005899982</v>
      </c>
      <c r="K3663">
        <v>88619.187995300003</v>
      </c>
      <c r="L3663">
        <v>100688.6931475</v>
      </c>
      <c r="M3663">
        <v>112359.5723553</v>
      </c>
    </row>
    <row r="3664" spans="1:13" x14ac:dyDescent="0.35">
      <c r="A3664" t="s">
        <v>10</v>
      </c>
      <c r="B3664" t="s">
        <v>11</v>
      </c>
      <c r="C3664" t="s">
        <v>24</v>
      </c>
      <c r="D3664" t="s">
        <v>729</v>
      </c>
      <c r="E3664" t="s">
        <v>828</v>
      </c>
      <c r="F3664">
        <v>3829.2150999999999</v>
      </c>
      <c r="G3664">
        <v>3989.7215000000001</v>
      </c>
      <c r="H3664">
        <v>4128.0470000000014</v>
      </c>
      <c r="I3664">
        <v>4241.4220999999998</v>
      </c>
      <c r="J3664">
        <v>4331.3995999999997</v>
      </c>
      <c r="K3664">
        <v>4397.2362999999996</v>
      </c>
      <c r="L3664">
        <v>4439.6039000000001</v>
      </c>
      <c r="M3664">
        <v>4456.4647000000004</v>
      </c>
    </row>
    <row r="3665" spans="1:13" x14ac:dyDescent="0.35">
      <c r="A3665" t="s">
        <v>10</v>
      </c>
      <c r="B3665" t="s">
        <v>11</v>
      </c>
      <c r="C3665" t="s">
        <v>24</v>
      </c>
      <c r="D3665" t="s">
        <v>730</v>
      </c>
      <c r="E3665" t="s">
        <v>829</v>
      </c>
      <c r="F3665">
        <v>0</v>
      </c>
    </row>
    <row r="3666" spans="1:13" x14ac:dyDescent="0.35">
      <c r="A3666" t="s">
        <v>10</v>
      </c>
      <c r="B3666" t="s">
        <v>11</v>
      </c>
      <c r="C3666" t="s">
        <v>24</v>
      </c>
      <c r="D3666" t="s">
        <v>731</v>
      </c>
      <c r="E3666" t="s">
        <v>827</v>
      </c>
      <c r="F3666">
        <v>165.10277500000001</v>
      </c>
      <c r="G3666">
        <v>191.38839999999999</v>
      </c>
      <c r="H3666">
        <v>208.70269999999999</v>
      </c>
      <c r="I3666">
        <v>219.2627</v>
      </c>
      <c r="J3666">
        <v>230.28569999999999</v>
      </c>
      <c r="K3666">
        <v>239.4067</v>
      </c>
      <c r="L3666">
        <v>246.83529999999999</v>
      </c>
      <c r="M3666">
        <v>252.4974</v>
      </c>
    </row>
    <row r="3667" spans="1:13" x14ac:dyDescent="0.35">
      <c r="A3667" t="s">
        <v>10</v>
      </c>
      <c r="B3667" t="s">
        <v>11</v>
      </c>
      <c r="C3667" t="s">
        <v>24</v>
      </c>
      <c r="D3667" t="s">
        <v>732</v>
      </c>
      <c r="E3667" t="s">
        <v>827</v>
      </c>
      <c r="F3667">
        <v>23.664725000000001</v>
      </c>
      <c r="G3667">
        <v>24.070599999999999</v>
      </c>
      <c r="H3667">
        <v>25.003799999999998</v>
      </c>
      <c r="I3667">
        <v>25.628599999999999</v>
      </c>
      <c r="J3667">
        <v>26.075500000000002</v>
      </c>
      <c r="K3667">
        <v>26.733899999999998</v>
      </c>
      <c r="L3667">
        <v>27.565999999999999</v>
      </c>
      <c r="M3667">
        <v>28.0962</v>
      </c>
    </row>
    <row r="3668" spans="1:13" x14ac:dyDescent="0.35">
      <c r="A3668" t="s">
        <v>10</v>
      </c>
      <c r="B3668" t="s">
        <v>11</v>
      </c>
      <c r="C3668" t="s">
        <v>24</v>
      </c>
      <c r="D3668" t="s">
        <v>820</v>
      </c>
      <c r="E3668" t="s">
        <v>827</v>
      </c>
      <c r="F3668">
        <v>0.47439999999999999</v>
      </c>
      <c r="G3668">
        <v>0.80840000000000001</v>
      </c>
      <c r="H3668">
        <v>1.3192999999999999</v>
      </c>
      <c r="I3668">
        <v>1.5530999999999999</v>
      </c>
      <c r="J3668">
        <v>1.4876</v>
      </c>
      <c r="K3668">
        <v>1.3936999999999999</v>
      </c>
      <c r="L3668">
        <v>1.3108</v>
      </c>
      <c r="M3668">
        <v>1.1920999999999999</v>
      </c>
    </row>
    <row r="3669" spans="1:13" x14ac:dyDescent="0.35">
      <c r="A3669" t="s">
        <v>10</v>
      </c>
      <c r="B3669" t="s">
        <v>11</v>
      </c>
      <c r="C3669" t="s">
        <v>24</v>
      </c>
      <c r="D3669" t="s">
        <v>733</v>
      </c>
      <c r="E3669" t="s">
        <v>827</v>
      </c>
      <c r="F3669">
        <v>8.3499999999999998E-3</v>
      </c>
      <c r="G3669">
        <v>1.78E-2</v>
      </c>
      <c r="H3669">
        <v>3.4200000000000001E-2</v>
      </c>
      <c r="I3669">
        <v>5.3900000000000003E-2</v>
      </c>
      <c r="J3669">
        <v>0.1051</v>
      </c>
      <c r="K3669">
        <v>0.2361</v>
      </c>
      <c r="L3669">
        <v>0.41049999999999998</v>
      </c>
      <c r="M3669">
        <v>0.59009999999999996</v>
      </c>
    </row>
    <row r="3670" spans="1:13" x14ac:dyDescent="0.35">
      <c r="A3670" t="s">
        <v>10</v>
      </c>
      <c r="B3670" t="s">
        <v>11</v>
      </c>
      <c r="C3670" t="s">
        <v>24</v>
      </c>
      <c r="D3670" t="s">
        <v>734</v>
      </c>
      <c r="E3670" t="s">
        <v>827</v>
      </c>
      <c r="F3670">
        <v>0</v>
      </c>
    </row>
    <row r="3671" spans="1:13" x14ac:dyDescent="0.35">
      <c r="A3671" t="s">
        <v>10</v>
      </c>
      <c r="B3671" t="s">
        <v>11</v>
      </c>
      <c r="C3671" t="s">
        <v>24</v>
      </c>
      <c r="D3671" t="s">
        <v>735</v>
      </c>
      <c r="E3671" t="s">
        <v>827</v>
      </c>
      <c r="F3671">
        <v>8.3499999999999998E-3</v>
      </c>
      <c r="G3671">
        <v>1.78E-2</v>
      </c>
      <c r="H3671">
        <v>3.4200000000000001E-2</v>
      </c>
      <c r="I3671">
        <v>5.3900000000000003E-2</v>
      </c>
      <c r="J3671">
        <v>0.1051</v>
      </c>
      <c r="K3671">
        <v>0.2361</v>
      </c>
      <c r="L3671">
        <v>0.41049999999999998</v>
      </c>
      <c r="M3671">
        <v>0.59009999999999996</v>
      </c>
    </row>
    <row r="3672" spans="1:13" x14ac:dyDescent="0.35">
      <c r="A3672" t="s">
        <v>10</v>
      </c>
      <c r="B3672" t="s">
        <v>11</v>
      </c>
      <c r="C3672" t="s">
        <v>24</v>
      </c>
      <c r="D3672" t="s">
        <v>736</v>
      </c>
      <c r="E3672" t="s">
        <v>827</v>
      </c>
      <c r="F3672">
        <v>0.10580000000000001</v>
      </c>
      <c r="G3672">
        <v>0.21990000000000001</v>
      </c>
      <c r="H3672">
        <v>0.40639999999999998</v>
      </c>
      <c r="I3672">
        <v>0.4143</v>
      </c>
      <c r="J3672">
        <v>0.44929999999999998</v>
      </c>
      <c r="K3672">
        <v>0.5111</v>
      </c>
      <c r="L3672">
        <v>0.59040000000000004</v>
      </c>
      <c r="M3672">
        <v>0.65910000000000002</v>
      </c>
    </row>
    <row r="3673" spans="1:13" x14ac:dyDescent="0.35">
      <c r="A3673" t="s">
        <v>10</v>
      </c>
      <c r="B3673" t="s">
        <v>11</v>
      </c>
      <c r="C3673" t="s">
        <v>24</v>
      </c>
      <c r="D3673" t="s">
        <v>737</v>
      </c>
      <c r="E3673" t="s">
        <v>827</v>
      </c>
      <c r="F3673">
        <v>4.1327999999999996</v>
      </c>
      <c r="G3673">
        <v>5.2798999999999996</v>
      </c>
      <c r="H3673">
        <v>6.7331000000000003</v>
      </c>
      <c r="I3673">
        <v>7.6679999999999984</v>
      </c>
      <c r="J3673">
        <v>8.3095999999999997</v>
      </c>
      <c r="K3673">
        <v>8.9939999999999998</v>
      </c>
      <c r="L3673">
        <v>9.6721000000000004</v>
      </c>
      <c r="M3673">
        <v>10.214399999999999</v>
      </c>
    </row>
    <row r="3674" spans="1:13" x14ac:dyDescent="0.35">
      <c r="A3674" t="s">
        <v>10</v>
      </c>
      <c r="B3674" t="s">
        <v>12</v>
      </c>
      <c r="C3674" t="s">
        <v>21</v>
      </c>
      <c r="D3674" t="s">
        <v>738</v>
      </c>
      <c r="E3674" t="s">
        <v>827</v>
      </c>
      <c r="F3674">
        <v>0.1149</v>
      </c>
      <c r="G3674">
        <v>0.3206</v>
      </c>
      <c r="H3674">
        <v>0.79139999999999999</v>
      </c>
      <c r="I3674">
        <v>1.4843999999999999</v>
      </c>
      <c r="J3674">
        <v>2.3115000000000001</v>
      </c>
      <c r="K3674">
        <v>3.3130999999999999</v>
      </c>
      <c r="L3674">
        <v>4.5010000000000003</v>
      </c>
      <c r="M3674">
        <v>5.4878999999999998</v>
      </c>
    </row>
    <row r="3675" spans="1:13" x14ac:dyDescent="0.35">
      <c r="A3675" t="s">
        <v>10</v>
      </c>
      <c r="B3675" t="s">
        <v>12</v>
      </c>
      <c r="C3675" t="s">
        <v>21</v>
      </c>
      <c r="D3675" t="s">
        <v>739</v>
      </c>
      <c r="E3675" t="s">
        <v>827</v>
      </c>
      <c r="F3675">
        <v>19.43715000000001</v>
      </c>
      <c r="G3675">
        <v>18.511600000000001</v>
      </c>
      <c r="H3675">
        <v>17.5562</v>
      </c>
      <c r="I3675">
        <v>16.564399999999999</v>
      </c>
      <c r="J3675">
        <v>15.561299999999999</v>
      </c>
      <c r="K3675">
        <v>14.566800000000001</v>
      </c>
      <c r="L3675">
        <v>13.589600000000001</v>
      </c>
      <c r="M3675">
        <v>12.632099999999999</v>
      </c>
    </row>
    <row r="3676" spans="1:13" x14ac:dyDescent="0.35">
      <c r="A3676" t="s">
        <v>10</v>
      </c>
      <c r="B3676" t="s">
        <v>12</v>
      </c>
      <c r="C3676" t="s">
        <v>21</v>
      </c>
      <c r="D3676" t="s">
        <v>740</v>
      </c>
      <c r="E3676" t="s">
        <v>827</v>
      </c>
      <c r="F3676">
        <v>0</v>
      </c>
    </row>
    <row r="3677" spans="1:13" x14ac:dyDescent="0.35">
      <c r="A3677" t="s">
        <v>10</v>
      </c>
      <c r="B3677" t="s">
        <v>12</v>
      </c>
      <c r="C3677" t="s">
        <v>21</v>
      </c>
      <c r="D3677" t="s">
        <v>741</v>
      </c>
      <c r="E3677" t="s">
        <v>827</v>
      </c>
      <c r="F3677">
        <v>23.664725000000001</v>
      </c>
      <c r="G3677">
        <v>24.070599999999999</v>
      </c>
      <c r="H3677">
        <v>25.003799999999998</v>
      </c>
      <c r="I3677">
        <v>25.628599999999999</v>
      </c>
      <c r="J3677">
        <v>26.075500000000002</v>
      </c>
      <c r="K3677">
        <v>26.733899999999998</v>
      </c>
      <c r="L3677">
        <v>27.565999999999999</v>
      </c>
      <c r="M3677">
        <v>28.0962</v>
      </c>
    </row>
    <row r="3678" spans="1:13" x14ac:dyDescent="0.35">
      <c r="A3678" t="s">
        <v>10</v>
      </c>
      <c r="B3678" t="s">
        <v>12</v>
      </c>
      <c r="C3678" t="s">
        <v>21</v>
      </c>
      <c r="D3678" t="s">
        <v>742</v>
      </c>
      <c r="E3678" t="s">
        <v>827</v>
      </c>
      <c r="F3678">
        <v>75.95805</v>
      </c>
      <c r="G3678">
        <v>91.775800000000004</v>
      </c>
      <c r="H3678">
        <v>97.455500000000001</v>
      </c>
      <c r="I3678">
        <v>97.694800000000001</v>
      </c>
      <c r="J3678">
        <v>99.900400000000005</v>
      </c>
      <c r="K3678">
        <v>99.881900000000002</v>
      </c>
      <c r="L3678">
        <v>100.30159999999999</v>
      </c>
      <c r="M3678">
        <v>100.4362</v>
      </c>
    </row>
    <row r="3679" spans="1:13" x14ac:dyDescent="0.35">
      <c r="A3679" t="s">
        <v>10</v>
      </c>
      <c r="B3679" t="s">
        <v>12</v>
      </c>
      <c r="C3679" t="s">
        <v>21</v>
      </c>
      <c r="D3679" t="s">
        <v>743</v>
      </c>
      <c r="E3679" t="s">
        <v>827</v>
      </c>
      <c r="F3679">
        <v>39.370800000000003</v>
      </c>
      <c r="G3679">
        <v>51.216999999999999</v>
      </c>
      <c r="H3679">
        <v>55.690300000000001</v>
      </c>
      <c r="I3679">
        <v>56.588099999999997</v>
      </c>
      <c r="J3679">
        <v>59.377299999999998</v>
      </c>
      <c r="K3679">
        <v>60.839199999999998</v>
      </c>
      <c r="L3679">
        <v>62.785499999999999</v>
      </c>
      <c r="M3679">
        <v>64.767799999999994</v>
      </c>
    </row>
    <row r="3680" spans="1:13" x14ac:dyDescent="0.35">
      <c r="A3680" t="s">
        <v>10</v>
      </c>
      <c r="B3680" t="s">
        <v>12</v>
      </c>
      <c r="C3680" t="s">
        <v>21</v>
      </c>
      <c r="D3680" t="s">
        <v>744</v>
      </c>
      <c r="E3680" t="s">
        <v>827</v>
      </c>
      <c r="F3680">
        <v>0</v>
      </c>
    </row>
    <row r="3681" spans="1:13" x14ac:dyDescent="0.35">
      <c r="A3681" t="s">
        <v>10</v>
      </c>
      <c r="B3681" t="s">
        <v>12</v>
      </c>
      <c r="C3681" t="s">
        <v>21</v>
      </c>
      <c r="D3681" t="s">
        <v>745</v>
      </c>
      <c r="E3681" t="s">
        <v>827</v>
      </c>
      <c r="F3681">
        <v>39.370800000000003</v>
      </c>
      <c r="G3681">
        <v>51.216999999999999</v>
      </c>
      <c r="H3681">
        <v>55.690300000000001</v>
      </c>
      <c r="I3681">
        <v>56.588099999999997</v>
      </c>
      <c r="J3681">
        <v>59.377299999999998</v>
      </c>
      <c r="K3681">
        <v>60.839199999999998</v>
      </c>
      <c r="L3681">
        <v>62.785499999999999</v>
      </c>
      <c r="M3681">
        <v>64.767799999999994</v>
      </c>
    </row>
    <row r="3682" spans="1:13" x14ac:dyDescent="0.35">
      <c r="A3682" t="s">
        <v>10</v>
      </c>
      <c r="B3682" t="s">
        <v>12</v>
      </c>
      <c r="C3682" t="s">
        <v>21</v>
      </c>
      <c r="D3682" t="s">
        <v>746</v>
      </c>
      <c r="E3682" t="s">
        <v>827</v>
      </c>
      <c r="F3682">
        <v>0</v>
      </c>
    </row>
    <row r="3683" spans="1:13" x14ac:dyDescent="0.35">
      <c r="A3683" t="s">
        <v>10</v>
      </c>
      <c r="B3683" t="s">
        <v>12</v>
      </c>
      <c r="C3683" t="s">
        <v>21</v>
      </c>
      <c r="D3683" t="s">
        <v>747</v>
      </c>
      <c r="E3683" t="s">
        <v>827</v>
      </c>
      <c r="F3683">
        <v>75.95805</v>
      </c>
      <c r="G3683">
        <v>91.775800000000004</v>
      </c>
      <c r="H3683">
        <v>97.455500000000001</v>
      </c>
      <c r="I3683">
        <v>97.694800000000001</v>
      </c>
      <c r="J3683">
        <v>99.900400000000005</v>
      </c>
      <c r="K3683">
        <v>99.881900000000002</v>
      </c>
      <c r="L3683">
        <v>100.30159999999999</v>
      </c>
      <c r="M3683">
        <v>100.4362</v>
      </c>
    </row>
    <row r="3684" spans="1:13" x14ac:dyDescent="0.35">
      <c r="A3684" t="s">
        <v>10</v>
      </c>
      <c r="B3684" t="s">
        <v>12</v>
      </c>
      <c r="C3684" t="s">
        <v>21</v>
      </c>
      <c r="D3684" t="s">
        <v>748</v>
      </c>
      <c r="E3684" t="s">
        <v>827</v>
      </c>
      <c r="F3684">
        <v>132.559225</v>
      </c>
      <c r="G3684">
        <v>155.5796</v>
      </c>
      <c r="H3684">
        <v>167.62569999999999</v>
      </c>
      <c r="I3684">
        <v>174.04499999999999</v>
      </c>
      <c r="J3684">
        <v>181.72</v>
      </c>
      <c r="K3684">
        <v>188.20009999999999</v>
      </c>
      <c r="L3684">
        <v>193.04050000000001</v>
      </c>
      <c r="M3684">
        <v>197.13130000000001</v>
      </c>
    </row>
    <row r="3685" spans="1:13" x14ac:dyDescent="0.35">
      <c r="A3685" t="s">
        <v>10</v>
      </c>
      <c r="B3685" t="s">
        <v>12</v>
      </c>
      <c r="C3685" t="s">
        <v>21</v>
      </c>
      <c r="D3685" t="s">
        <v>749</v>
      </c>
      <c r="E3685" t="s">
        <v>827</v>
      </c>
      <c r="F3685">
        <v>0</v>
      </c>
    </row>
    <row r="3686" spans="1:13" x14ac:dyDescent="0.35">
      <c r="A3686" t="s">
        <v>10</v>
      </c>
      <c r="B3686" t="s">
        <v>12</v>
      </c>
      <c r="C3686" t="s">
        <v>21</v>
      </c>
      <c r="D3686" t="s">
        <v>750</v>
      </c>
      <c r="E3686" t="s">
        <v>827</v>
      </c>
      <c r="F3686">
        <v>132.559225</v>
      </c>
      <c r="G3686">
        <v>155.5796</v>
      </c>
      <c r="H3686">
        <v>167.62569999999999</v>
      </c>
      <c r="I3686">
        <v>174.04499999999999</v>
      </c>
      <c r="J3686">
        <v>181.72</v>
      </c>
      <c r="K3686">
        <v>188.20009999999999</v>
      </c>
      <c r="L3686">
        <v>193.04050000000001</v>
      </c>
      <c r="M3686">
        <v>197.13130000000001</v>
      </c>
    </row>
    <row r="3687" spans="1:13" x14ac:dyDescent="0.35">
      <c r="A3687" t="s">
        <v>10</v>
      </c>
      <c r="B3687" t="s">
        <v>12</v>
      </c>
      <c r="C3687" t="s">
        <v>21</v>
      </c>
      <c r="D3687" t="s">
        <v>751</v>
      </c>
      <c r="E3687" t="s">
        <v>827</v>
      </c>
      <c r="F3687">
        <v>13.906075</v>
      </c>
      <c r="G3687">
        <v>15.7332</v>
      </c>
      <c r="H3687">
        <v>17.608000000000001</v>
      </c>
      <c r="I3687">
        <v>19.590199999999999</v>
      </c>
      <c r="J3687">
        <v>21.390799999999999</v>
      </c>
      <c r="K3687">
        <v>23.103000000000002</v>
      </c>
      <c r="L3687">
        <v>24.503299999999999</v>
      </c>
      <c r="M3687">
        <v>25.648499999999999</v>
      </c>
    </row>
    <row r="3688" spans="1:13" x14ac:dyDescent="0.35">
      <c r="A3688" t="s">
        <v>10</v>
      </c>
      <c r="B3688" t="s">
        <v>12</v>
      </c>
      <c r="C3688" t="s">
        <v>21</v>
      </c>
      <c r="D3688" t="s">
        <v>752</v>
      </c>
      <c r="E3688" t="s">
        <v>827</v>
      </c>
      <c r="F3688">
        <v>5.1942750000000011</v>
      </c>
      <c r="G3688">
        <v>5.8464</v>
      </c>
      <c r="H3688">
        <v>6.4596</v>
      </c>
      <c r="I3688">
        <v>7.1341999999999999</v>
      </c>
      <c r="J3688">
        <v>7.7626999999999997</v>
      </c>
      <c r="K3688">
        <v>8.4623000000000008</v>
      </c>
      <c r="L3688">
        <v>9.1210000000000004</v>
      </c>
      <c r="M3688">
        <v>9.8109999999999999</v>
      </c>
    </row>
    <row r="3689" spans="1:13" x14ac:dyDescent="0.35">
      <c r="A3689" t="s">
        <v>10</v>
      </c>
      <c r="B3689" t="s">
        <v>12</v>
      </c>
      <c r="C3689" t="s">
        <v>21</v>
      </c>
      <c r="D3689" t="s">
        <v>753</v>
      </c>
      <c r="E3689" t="s">
        <v>827</v>
      </c>
      <c r="F3689">
        <v>0</v>
      </c>
    </row>
    <row r="3690" spans="1:13" x14ac:dyDescent="0.35">
      <c r="A3690" t="s">
        <v>10</v>
      </c>
      <c r="B3690" t="s">
        <v>12</v>
      </c>
      <c r="C3690" t="s">
        <v>21</v>
      </c>
      <c r="D3690" t="s">
        <v>754</v>
      </c>
      <c r="E3690" t="s">
        <v>827</v>
      </c>
      <c r="F3690">
        <v>5.1942750000000011</v>
      </c>
      <c r="G3690">
        <v>5.8464</v>
      </c>
      <c r="H3690">
        <v>6.4596</v>
      </c>
      <c r="I3690">
        <v>7.1341999999999999</v>
      </c>
      <c r="J3690">
        <v>7.7626999999999997</v>
      </c>
      <c r="K3690">
        <v>8.4623000000000008</v>
      </c>
      <c r="L3690">
        <v>9.1210000000000004</v>
      </c>
      <c r="M3690">
        <v>9.8109999999999999</v>
      </c>
    </row>
    <row r="3691" spans="1:13" x14ac:dyDescent="0.35">
      <c r="A3691" t="s">
        <v>10</v>
      </c>
      <c r="B3691" t="s">
        <v>12</v>
      </c>
      <c r="C3691" t="s">
        <v>21</v>
      </c>
      <c r="D3691" t="s">
        <v>755</v>
      </c>
      <c r="E3691" t="s">
        <v>827</v>
      </c>
      <c r="F3691">
        <v>0</v>
      </c>
    </row>
    <row r="3692" spans="1:13" x14ac:dyDescent="0.35">
      <c r="A3692" t="s">
        <v>10</v>
      </c>
      <c r="B3692" t="s">
        <v>12</v>
      </c>
      <c r="C3692" t="s">
        <v>22</v>
      </c>
      <c r="D3692" t="s">
        <v>756</v>
      </c>
      <c r="E3692" t="s">
        <v>827</v>
      </c>
      <c r="F3692">
        <v>13.906075</v>
      </c>
      <c r="G3692">
        <v>15.7332</v>
      </c>
      <c r="H3692">
        <v>17.608000000000001</v>
      </c>
      <c r="I3692">
        <v>19.590199999999999</v>
      </c>
      <c r="J3692">
        <v>21.390799999999999</v>
      </c>
      <c r="K3692">
        <v>23.103000000000002</v>
      </c>
      <c r="L3692">
        <v>24.503299999999999</v>
      </c>
      <c r="M3692">
        <v>25.648499999999999</v>
      </c>
    </row>
    <row r="3693" spans="1:13" x14ac:dyDescent="0.35">
      <c r="A3693" t="s">
        <v>10</v>
      </c>
      <c r="B3693" t="s">
        <v>12</v>
      </c>
      <c r="C3693" t="s">
        <v>22</v>
      </c>
      <c r="D3693" t="s">
        <v>757</v>
      </c>
      <c r="E3693" t="s">
        <v>827</v>
      </c>
      <c r="F3693">
        <v>6.8225000000000008E-2</v>
      </c>
      <c r="G3693">
        <v>7.0099999999999996E-2</v>
      </c>
      <c r="H3693">
        <v>7.2300000000000003E-2</v>
      </c>
      <c r="I3693">
        <v>7.7899999999999997E-2</v>
      </c>
      <c r="J3693">
        <v>8.2600000000000007E-2</v>
      </c>
      <c r="K3693">
        <v>8.9800000000000005E-2</v>
      </c>
      <c r="L3693">
        <v>9.7199999999999995E-2</v>
      </c>
      <c r="M3693">
        <v>0.1038</v>
      </c>
    </row>
    <row r="3694" spans="1:13" x14ac:dyDescent="0.35">
      <c r="A3694" t="s">
        <v>10</v>
      </c>
      <c r="B3694" t="s">
        <v>12</v>
      </c>
      <c r="C3694" t="s">
        <v>22</v>
      </c>
      <c r="D3694" t="s">
        <v>758</v>
      </c>
      <c r="E3694" t="s">
        <v>827</v>
      </c>
      <c r="F3694">
        <v>4.8307749999999992</v>
      </c>
      <c r="G3694">
        <v>6.0473999999999997</v>
      </c>
      <c r="H3694">
        <v>6.6391</v>
      </c>
      <c r="I3694">
        <v>6.8361000000000001</v>
      </c>
      <c r="J3694">
        <v>7.2325999999999997</v>
      </c>
      <c r="K3694">
        <v>7.1734</v>
      </c>
      <c r="L3694">
        <v>7.1820000000000004</v>
      </c>
      <c r="M3694">
        <v>7.0743999999999998</v>
      </c>
    </row>
    <row r="3695" spans="1:13" x14ac:dyDescent="0.35">
      <c r="A3695" t="s">
        <v>10</v>
      </c>
      <c r="B3695" t="s">
        <v>12</v>
      </c>
      <c r="C3695" t="s">
        <v>22</v>
      </c>
      <c r="D3695" t="s">
        <v>759</v>
      </c>
      <c r="E3695" t="s">
        <v>827</v>
      </c>
      <c r="F3695">
        <v>6.8608499999999992</v>
      </c>
      <c r="G3695">
        <v>9.0477000000000007</v>
      </c>
      <c r="H3695">
        <v>12.527200000000001</v>
      </c>
      <c r="I3695">
        <v>15.6807</v>
      </c>
      <c r="J3695">
        <v>18.436699999999998</v>
      </c>
      <c r="K3695">
        <v>20.4087</v>
      </c>
      <c r="L3695">
        <v>22.1386</v>
      </c>
      <c r="M3695">
        <v>23.1601</v>
      </c>
    </row>
    <row r="3696" spans="1:13" x14ac:dyDescent="0.35">
      <c r="A3696" t="s">
        <v>10</v>
      </c>
      <c r="B3696" t="s">
        <v>12</v>
      </c>
      <c r="C3696" t="s">
        <v>22</v>
      </c>
      <c r="D3696" t="s">
        <v>760</v>
      </c>
      <c r="E3696" t="s">
        <v>827</v>
      </c>
      <c r="F3696">
        <v>2.0179999999999998</v>
      </c>
      <c r="G3696">
        <v>2.6905000000000001</v>
      </c>
      <c r="H3696">
        <v>3.5459999999999998</v>
      </c>
      <c r="I3696">
        <v>3.9083000000000001</v>
      </c>
      <c r="J3696">
        <v>4.0533000000000001</v>
      </c>
      <c r="K3696">
        <v>4.0637999999999996</v>
      </c>
      <c r="L3696">
        <v>4.0903999999999998</v>
      </c>
      <c r="M3696">
        <v>4.1100000000000003</v>
      </c>
    </row>
    <row r="3697" spans="1:13" x14ac:dyDescent="0.35">
      <c r="A3697" t="s">
        <v>10</v>
      </c>
      <c r="B3697" t="s">
        <v>12</v>
      </c>
      <c r="C3697" t="s">
        <v>22</v>
      </c>
      <c r="D3697" t="s">
        <v>761</v>
      </c>
      <c r="E3697" t="s">
        <v>827</v>
      </c>
      <c r="F3697">
        <v>42.695075000000003</v>
      </c>
      <c r="G3697">
        <v>48.070599999999999</v>
      </c>
      <c r="H3697">
        <v>52.5623</v>
      </c>
      <c r="I3697">
        <v>56.76</v>
      </c>
      <c r="J3697">
        <v>60.428699999999999</v>
      </c>
      <c r="K3697">
        <v>65.215299999999999</v>
      </c>
      <c r="L3697">
        <v>68.235299999999995</v>
      </c>
      <c r="M3697">
        <v>71.046599999999998</v>
      </c>
    </row>
    <row r="3698" spans="1:13" x14ac:dyDescent="0.35">
      <c r="A3698" t="s">
        <v>10</v>
      </c>
      <c r="B3698" t="s">
        <v>12</v>
      </c>
      <c r="C3698" t="s">
        <v>22</v>
      </c>
      <c r="D3698" t="s">
        <v>762</v>
      </c>
      <c r="E3698" t="s">
        <v>827</v>
      </c>
      <c r="F3698">
        <v>2.4826250000000001</v>
      </c>
      <c r="G3698">
        <v>2.8561999999999999</v>
      </c>
      <c r="H3698">
        <v>3.0177999999999998</v>
      </c>
      <c r="I3698">
        <v>3.1657000000000002</v>
      </c>
      <c r="J3698">
        <v>3.3805999999999998</v>
      </c>
      <c r="K3698">
        <v>3.7067999999999999</v>
      </c>
      <c r="L3698">
        <v>4.0339999999999998</v>
      </c>
      <c r="M3698">
        <v>4.4130000000000003</v>
      </c>
    </row>
    <row r="3699" spans="1:13" x14ac:dyDescent="0.35">
      <c r="A3699" t="s">
        <v>10</v>
      </c>
      <c r="B3699" t="s">
        <v>12</v>
      </c>
      <c r="C3699" t="s">
        <v>22</v>
      </c>
      <c r="D3699" t="s">
        <v>763</v>
      </c>
      <c r="E3699" t="s">
        <v>827</v>
      </c>
      <c r="F3699">
        <v>0</v>
      </c>
    </row>
    <row r="3700" spans="1:13" x14ac:dyDescent="0.35">
      <c r="A3700" t="s">
        <v>10</v>
      </c>
      <c r="B3700" t="s">
        <v>12</v>
      </c>
      <c r="C3700" t="s">
        <v>22</v>
      </c>
      <c r="D3700" t="s">
        <v>764</v>
      </c>
      <c r="E3700" t="s">
        <v>827</v>
      </c>
      <c r="F3700">
        <v>2.4826250000000001</v>
      </c>
      <c r="G3700">
        <v>2.8561999999999999</v>
      </c>
      <c r="H3700">
        <v>3.0177999999999998</v>
      </c>
      <c r="I3700">
        <v>3.1657000000000002</v>
      </c>
      <c r="J3700">
        <v>3.3805999999999998</v>
      </c>
      <c r="K3700">
        <v>3.7067999999999999</v>
      </c>
      <c r="L3700">
        <v>4.0339999999999998</v>
      </c>
      <c r="M3700">
        <v>4.4130000000000003</v>
      </c>
    </row>
    <row r="3701" spans="1:13" x14ac:dyDescent="0.35">
      <c r="A3701" t="s">
        <v>10</v>
      </c>
      <c r="B3701" t="s">
        <v>12</v>
      </c>
      <c r="C3701" t="s">
        <v>22</v>
      </c>
      <c r="D3701" t="s">
        <v>765</v>
      </c>
      <c r="E3701" t="s">
        <v>827</v>
      </c>
      <c r="F3701">
        <v>0</v>
      </c>
    </row>
    <row r="3702" spans="1:13" x14ac:dyDescent="0.35">
      <c r="A3702" t="s">
        <v>10</v>
      </c>
      <c r="B3702" t="s">
        <v>12</v>
      </c>
      <c r="C3702" t="s">
        <v>22</v>
      </c>
      <c r="D3702" t="s">
        <v>766</v>
      </c>
      <c r="E3702" t="s">
        <v>827</v>
      </c>
      <c r="F3702">
        <v>42.695075000000003</v>
      </c>
      <c r="G3702">
        <v>48.070599999999999</v>
      </c>
      <c r="H3702">
        <v>52.5623</v>
      </c>
      <c r="I3702">
        <v>56.76</v>
      </c>
      <c r="J3702">
        <v>60.428699999999999</v>
      </c>
      <c r="K3702">
        <v>65.215299999999999</v>
      </c>
      <c r="L3702">
        <v>68.235299999999995</v>
      </c>
      <c r="M3702">
        <v>71.046599999999998</v>
      </c>
    </row>
    <row r="3703" spans="1:13" x14ac:dyDescent="0.35">
      <c r="A3703" t="s">
        <v>10</v>
      </c>
      <c r="B3703" t="s">
        <v>12</v>
      </c>
      <c r="C3703" t="s">
        <v>22</v>
      </c>
      <c r="D3703" t="s">
        <v>767</v>
      </c>
      <c r="E3703" t="s">
        <v>827</v>
      </c>
      <c r="F3703">
        <v>0.50849999999999995</v>
      </c>
      <c r="G3703">
        <v>0.76019999999999999</v>
      </c>
      <c r="H3703">
        <v>1.5521</v>
      </c>
      <c r="I3703">
        <v>2.9714999999999998</v>
      </c>
      <c r="J3703">
        <v>3.8462999999999998</v>
      </c>
      <c r="K3703">
        <v>5.0580999999999996</v>
      </c>
      <c r="L3703">
        <v>6.2878999999999996</v>
      </c>
      <c r="M3703">
        <v>7.3993000000000002</v>
      </c>
    </row>
    <row r="3704" spans="1:13" x14ac:dyDescent="0.35">
      <c r="A3704" t="s">
        <v>10</v>
      </c>
      <c r="B3704" t="s">
        <v>12</v>
      </c>
      <c r="C3704" t="s">
        <v>22</v>
      </c>
      <c r="D3704" t="s">
        <v>768</v>
      </c>
      <c r="E3704" t="s">
        <v>827</v>
      </c>
      <c r="F3704">
        <v>1.4534750000000001</v>
      </c>
      <c r="G3704">
        <v>2.1701000000000001</v>
      </c>
      <c r="H3704">
        <v>4.2636000000000003</v>
      </c>
      <c r="I3704">
        <v>5.7953999999999999</v>
      </c>
      <c r="J3704">
        <v>7.2754000000000003</v>
      </c>
      <c r="K3704">
        <v>8.0876000000000001</v>
      </c>
      <c r="L3704">
        <v>8.5715000000000003</v>
      </c>
      <c r="M3704">
        <v>8.5824999999999996</v>
      </c>
    </row>
    <row r="3705" spans="1:13" x14ac:dyDescent="0.35">
      <c r="A3705" t="s">
        <v>10</v>
      </c>
      <c r="B3705" t="s">
        <v>12</v>
      </c>
      <c r="C3705" t="s">
        <v>22</v>
      </c>
      <c r="D3705" t="s">
        <v>769</v>
      </c>
      <c r="E3705" t="s">
        <v>827</v>
      </c>
      <c r="F3705">
        <v>126.7017</v>
      </c>
      <c r="G3705">
        <v>143.53299999999999</v>
      </c>
      <c r="H3705">
        <v>157.0462</v>
      </c>
      <c r="I3705">
        <v>166.6679</v>
      </c>
      <c r="J3705">
        <v>175.3503</v>
      </c>
      <c r="K3705">
        <v>183.03649999999999</v>
      </c>
      <c r="L3705">
        <v>188.99160000000001</v>
      </c>
      <c r="M3705">
        <v>193.3991</v>
      </c>
    </row>
    <row r="3706" spans="1:13" x14ac:dyDescent="0.35">
      <c r="A3706" t="s">
        <v>10</v>
      </c>
      <c r="B3706" t="s">
        <v>12</v>
      </c>
      <c r="C3706" t="s">
        <v>22</v>
      </c>
      <c r="D3706" t="s">
        <v>770</v>
      </c>
      <c r="E3706" t="s">
        <v>827</v>
      </c>
      <c r="F3706">
        <v>26.986775000000002</v>
      </c>
      <c r="G3706">
        <v>34.914900000000003</v>
      </c>
      <c r="H3706">
        <v>41.491700000000002</v>
      </c>
      <c r="I3706">
        <v>46.055199999999999</v>
      </c>
      <c r="J3706">
        <v>50.805599999999998</v>
      </c>
      <c r="K3706">
        <v>54.380499999999998</v>
      </c>
      <c r="L3706">
        <v>58.039900000000003</v>
      </c>
      <c r="M3706">
        <v>61.127099999999999</v>
      </c>
    </row>
    <row r="3707" spans="1:13" x14ac:dyDescent="0.35">
      <c r="A3707" t="s">
        <v>10</v>
      </c>
      <c r="B3707" t="s">
        <v>12</v>
      </c>
      <c r="C3707" t="s">
        <v>22</v>
      </c>
      <c r="D3707" t="s">
        <v>771</v>
      </c>
      <c r="E3707" t="s">
        <v>827</v>
      </c>
      <c r="F3707">
        <v>6.695000000000001E-2</v>
      </c>
      <c r="G3707">
        <v>7.3599999999999999E-2</v>
      </c>
      <c r="H3707">
        <v>8.3199999999999996E-2</v>
      </c>
      <c r="I3707">
        <v>9.5500000000000002E-2</v>
      </c>
      <c r="J3707">
        <v>0.12189999999999999</v>
      </c>
      <c r="K3707">
        <v>0.1847</v>
      </c>
      <c r="L3707">
        <v>0.26690000000000003</v>
      </c>
      <c r="M3707">
        <v>0.35210000000000002</v>
      </c>
    </row>
    <row r="3708" spans="1:13" x14ac:dyDescent="0.35">
      <c r="A3708" t="s">
        <v>10</v>
      </c>
      <c r="B3708" t="s">
        <v>12</v>
      </c>
      <c r="C3708" t="s">
        <v>22</v>
      </c>
      <c r="D3708" t="s">
        <v>772</v>
      </c>
      <c r="E3708" t="s">
        <v>827</v>
      </c>
      <c r="F3708">
        <v>0</v>
      </c>
    </row>
    <row r="3709" spans="1:13" x14ac:dyDescent="0.35">
      <c r="A3709" t="s">
        <v>10</v>
      </c>
      <c r="B3709" t="s">
        <v>12</v>
      </c>
      <c r="C3709" t="s">
        <v>22</v>
      </c>
      <c r="D3709" t="s">
        <v>773</v>
      </c>
      <c r="E3709" t="s">
        <v>827</v>
      </c>
      <c r="F3709">
        <v>6.695000000000001E-2</v>
      </c>
      <c r="G3709">
        <v>7.3599999999999999E-2</v>
      </c>
      <c r="H3709">
        <v>8.3199999999999996E-2</v>
      </c>
      <c r="I3709">
        <v>9.5500000000000002E-2</v>
      </c>
      <c r="J3709">
        <v>0.12189999999999999</v>
      </c>
      <c r="K3709">
        <v>0.1847</v>
      </c>
      <c r="L3709">
        <v>0.26690000000000003</v>
      </c>
      <c r="M3709">
        <v>0.35210000000000002</v>
      </c>
    </row>
    <row r="3710" spans="1:13" x14ac:dyDescent="0.35">
      <c r="A3710" t="s">
        <v>10</v>
      </c>
      <c r="B3710" t="s">
        <v>12</v>
      </c>
      <c r="C3710" t="s">
        <v>23</v>
      </c>
      <c r="D3710" t="s">
        <v>774</v>
      </c>
      <c r="E3710" t="s">
        <v>827</v>
      </c>
      <c r="F3710">
        <v>14.471275</v>
      </c>
      <c r="G3710">
        <v>18.990100000000002</v>
      </c>
      <c r="H3710">
        <v>20.782800000000002</v>
      </c>
      <c r="I3710">
        <v>21.305299999999999</v>
      </c>
      <c r="J3710">
        <v>22.6188</v>
      </c>
      <c r="K3710">
        <v>23.4954</v>
      </c>
      <c r="L3710">
        <v>24.6494</v>
      </c>
      <c r="M3710">
        <v>25.9071</v>
      </c>
    </row>
    <row r="3711" spans="1:13" x14ac:dyDescent="0.35">
      <c r="A3711" t="s">
        <v>10</v>
      </c>
      <c r="B3711" t="s">
        <v>12</v>
      </c>
      <c r="C3711" t="s">
        <v>23</v>
      </c>
      <c r="D3711" t="s">
        <v>775</v>
      </c>
      <c r="E3711" t="s">
        <v>827</v>
      </c>
      <c r="F3711">
        <v>0</v>
      </c>
    </row>
    <row r="3712" spans="1:13" x14ac:dyDescent="0.35">
      <c r="A3712" t="s">
        <v>10</v>
      </c>
      <c r="B3712" t="s">
        <v>12</v>
      </c>
      <c r="C3712" t="s">
        <v>23</v>
      </c>
      <c r="D3712" t="s">
        <v>776</v>
      </c>
      <c r="E3712" t="s">
        <v>827</v>
      </c>
      <c r="F3712">
        <v>14.471275</v>
      </c>
      <c r="G3712">
        <v>18.990100000000002</v>
      </c>
      <c r="H3712">
        <v>20.782800000000002</v>
      </c>
      <c r="I3712">
        <v>21.305299999999999</v>
      </c>
      <c r="J3712">
        <v>22.6188</v>
      </c>
      <c r="K3712">
        <v>23.4954</v>
      </c>
      <c r="L3712">
        <v>24.6494</v>
      </c>
      <c r="M3712">
        <v>25.9071</v>
      </c>
    </row>
    <row r="3713" spans="1:13" x14ac:dyDescent="0.35">
      <c r="A3713" t="s">
        <v>10</v>
      </c>
      <c r="B3713" t="s">
        <v>12</v>
      </c>
      <c r="C3713" t="s">
        <v>23</v>
      </c>
      <c r="D3713" t="s">
        <v>777</v>
      </c>
      <c r="E3713" t="s">
        <v>827</v>
      </c>
      <c r="F3713">
        <v>17.97505</v>
      </c>
      <c r="G3713">
        <v>23.005400000000002</v>
      </c>
      <c r="H3713">
        <v>25.183800000000002</v>
      </c>
      <c r="I3713">
        <v>26.111499999999999</v>
      </c>
      <c r="J3713">
        <v>27.847300000000001</v>
      </c>
      <c r="K3713">
        <v>29.235199999999999</v>
      </c>
      <c r="L3713">
        <v>30.8901</v>
      </c>
      <c r="M3713">
        <v>32.694400000000002</v>
      </c>
    </row>
    <row r="3714" spans="1:13" x14ac:dyDescent="0.35">
      <c r="A3714" t="s">
        <v>10</v>
      </c>
      <c r="B3714" t="s">
        <v>12</v>
      </c>
      <c r="C3714" t="s">
        <v>23</v>
      </c>
      <c r="D3714" t="s">
        <v>778</v>
      </c>
      <c r="E3714" t="s">
        <v>827</v>
      </c>
      <c r="F3714">
        <v>0</v>
      </c>
    </row>
    <row r="3715" spans="1:13" x14ac:dyDescent="0.35">
      <c r="A3715" t="s">
        <v>10</v>
      </c>
      <c r="B3715" t="s">
        <v>12</v>
      </c>
      <c r="C3715" t="s">
        <v>23</v>
      </c>
      <c r="D3715" t="s">
        <v>779</v>
      </c>
      <c r="E3715" t="s">
        <v>827</v>
      </c>
      <c r="F3715">
        <v>17.97505</v>
      </c>
      <c r="G3715">
        <v>23.005400000000002</v>
      </c>
      <c r="H3715">
        <v>25.183800000000002</v>
      </c>
      <c r="I3715">
        <v>26.111499999999999</v>
      </c>
      <c r="J3715">
        <v>27.847300000000001</v>
      </c>
      <c r="K3715">
        <v>29.235199999999999</v>
      </c>
      <c r="L3715">
        <v>30.8901</v>
      </c>
      <c r="M3715">
        <v>32.694400000000002</v>
      </c>
    </row>
    <row r="3716" spans="1:13" x14ac:dyDescent="0.35">
      <c r="A3716" t="s">
        <v>10</v>
      </c>
      <c r="B3716" t="s">
        <v>12</v>
      </c>
      <c r="C3716" t="s">
        <v>23</v>
      </c>
      <c r="D3716" t="s">
        <v>780</v>
      </c>
      <c r="E3716" t="s">
        <v>827</v>
      </c>
      <c r="F3716">
        <v>2.3465500000000001</v>
      </c>
      <c r="G3716">
        <v>2.6775000000000002</v>
      </c>
      <c r="H3716">
        <v>2.9853000000000001</v>
      </c>
      <c r="I3716">
        <v>3.3178999999999998</v>
      </c>
      <c r="J3716">
        <v>3.6356000000000002</v>
      </c>
      <c r="K3716">
        <v>3.9883000000000002</v>
      </c>
      <c r="L3716">
        <v>4.3288000000000002</v>
      </c>
      <c r="M3716">
        <v>4.6882999999999999</v>
      </c>
    </row>
    <row r="3717" spans="1:13" x14ac:dyDescent="0.35">
      <c r="A3717" t="s">
        <v>10</v>
      </c>
      <c r="B3717" t="s">
        <v>12</v>
      </c>
      <c r="C3717" t="s">
        <v>23</v>
      </c>
      <c r="D3717" t="s">
        <v>781</v>
      </c>
      <c r="E3717" t="s">
        <v>827</v>
      </c>
      <c r="F3717">
        <v>0</v>
      </c>
    </row>
    <row r="3718" spans="1:13" x14ac:dyDescent="0.35">
      <c r="A3718" t="s">
        <v>10</v>
      </c>
      <c r="B3718" t="s">
        <v>12</v>
      </c>
      <c r="C3718" t="s">
        <v>23</v>
      </c>
      <c r="D3718" t="s">
        <v>782</v>
      </c>
      <c r="E3718" t="s">
        <v>827</v>
      </c>
      <c r="F3718">
        <v>2.3465500000000001</v>
      </c>
      <c r="G3718">
        <v>2.6775000000000002</v>
      </c>
      <c r="H3718">
        <v>2.9853000000000001</v>
      </c>
      <c r="I3718">
        <v>3.3178999999999998</v>
      </c>
      <c r="J3718">
        <v>3.6356000000000002</v>
      </c>
      <c r="K3718">
        <v>3.9883000000000002</v>
      </c>
      <c r="L3718">
        <v>4.3288000000000002</v>
      </c>
      <c r="M3718">
        <v>4.6882999999999999</v>
      </c>
    </row>
    <row r="3719" spans="1:13" x14ac:dyDescent="0.35">
      <c r="A3719" t="s">
        <v>10</v>
      </c>
      <c r="B3719" t="s">
        <v>12</v>
      </c>
      <c r="C3719" t="s">
        <v>23</v>
      </c>
      <c r="D3719" t="s">
        <v>822</v>
      </c>
      <c r="E3719" t="s">
        <v>827</v>
      </c>
      <c r="F3719">
        <v>6.8225000000000008E-2</v>
      </c>
      <c r="G3719">
        <v>7.0099999999999996E-2</v>
      </c>
      <c r="H3719">
        <v>7.2300000000000003E-2</v>
      </c>
      <c r="I3719">
        <v>7.7899999999999997E-2</v>
      </c>
      <c r="J3719">
        <v>8.2600000000000007E-2</v>
      </c>
      <c r="K3719">
        <v>8.9800000000000005E-2</v>
      </c>
      <c r="L3719">
        <v>9.7199999999999995E-2</v>
      </c>
      <c r="M3719">
        <v>0.1038</v>
      </c>
    </row>
    <row r="3720" spans="1:13" x14ac:dyDescent="0.35">
      <c r="A3720" t="s">
        <v>10</v>
      </c>
      <c r="B3720" t="s">
        <v>12</v>
      </c>
      <c r="C3720" t="s">
        <v>23</v>
      </c>
      <c r="D3720" t="s">
        <v>783</v>
      </c>
      <c r="E3720" t="s">
        <v>827</v>
      </c>
      <c r="F3720">
        <v>4.8307749999999992</v>
      </c>
      <c r="G3720">
        <v>6.0473999999999997</v>
      </c>
      <c r="H3720">
        <v>6.6391</v>
      </c>
      <c r="I3720">
        <v>6.8361000000000001</v>
      </c>
      <c r="J3720">
        <v>7.2325999999999997</v>
      </c>
      <c r="K3720">
        <v>7.1734</v>
      </c>
      <c r="L3720">
        <v>7.1820000000000004</v>
      </c>
      <c r="M3720">
        <v>7.0743999999999998</v>
      </c>
    </row>
    <row r="3721" spans="1:13" x14ac:dyDescent="0.35">
      <c r="A3721" t="s">
        <v>10</v>
      </c>
      <c r="B3721" t="s">
        <v>12</v>
      </c>
      <c r="C3721" t="s">
        <v>23</v>
      </c>
      <c r="D3721" t="s">
        <v>784</v>
      </c>
      <c r="E3721" t="s">
        <v>827</v>
      </c>
      <c r="F3721">
        <v>6.92685</v>
      </c>
      <c r="G3721">
        <v>9.1456999999999997</v>
      </c>
      <c r="H3721">
        <v>12.678599999999999</v>
      </c>
      <c r="I3721">
        <v>15.9398</v>
      </c>
      <c r="J3721">
        <v>18.783000000000001</v>
      </c>
      <c r="K3721">
        <v>20.896899999999999</v>
      </c>
      <c r="L3721">
        <v>22.792400000000001</v>
      </c>
      <c r="M3721">
        <v>23.970700000000001</v>
      </c>
    </row>
    <row r="3722" spans="1:13" x14ac:dyDescent="0.35">
      <c r="A3722" t="s">
        <v>10</v>
      </c>
      <c r="B3722" t="s">
        <v>12</v>
      </c>
      <c r="C3722" t="s">
        <v>23</v>
      </c>
      <c r="D3722" t="s">
        <v>785</v>
      </c>
      <c r="E3722" t="s">
        <v>827</v>
      </c>
      <c r="F3722">
        <v>2.0179999999999998</v>
      </c>
      <c r="G3722">
        <v>2.6905000000000001</v>
      </c>
      <c r="H3722">
        <v>3.5459999999999998</v>
      </c>
      <c r="I3722">
        <v>3.9083000000000001</v>
      </c>
      <c r="J3722">
        <v>4.0533000000000001</v>
      </c>
      <c r="K3722">
        <v>4.0637999999999996</v>
      </c>
      <c r="L3722">
        <v>4.0903999999999998</v>
      </c>
      <c r="M3722">
        <v>4.1100000000000003</v>
      </c>
    </row>
    <row r="3723" spans="1:13" x14ac:dyDescent="0.35">
      <c r="A3723" t="s">
        <v>10</v>
      </c>
      <c r="B3723" t="s">
        <v>12</v>
      </c>
      <c r="C3723" t="s">
        <v>23</v>
      </c>
      <c r="D3723" t="s">
        <v>786</v>
      </c>
      <c r="E3723" t="s">
        <v>827</v>
      </c>
      <c r="F3723">
        <v>1.1572</v>
      </c>
      <c r="G3723">
        <v>1.3376999999999999</v>
      </c>
      <c r="H3723">
        <v>1.4157</v>
      </c>
      <c r="I3723">
        <v>1.4883</v>
      </c>
      <c r="J3723">
        <v>1.5929</v>
      </c>
      <c r="K3723">
        <v>1.7514000000000001</v>
      </c>
      <c r="L3723">
        <v>1.9118999999999999</v>
      </c>
      <c r="M3723">
        <v>2.0988000000000002</v>
      </c>
    </row>
    <row r="3724" spans="1:13" x14ac:dyDescent="0.35">
      <c r="A3724" t="s">
        <v>10</v>
      </c>
      <c r="B3724" t="s">
        <v>12</v>
      </c>
      <c r="C3724" t="s">
        <v>23</v>
      </c>
      <c r="D3724" t="s">
        <v>787</v>
      </c>
      <c r="E3724" t="s">
        <v>827</v>
      </c>
      <c r="F3724">
        <v>0</v>
      </c>
    </row>
    <row r="3725" spans="1:13" x14ac:dyDescent="0.35">
      <c r="A3725" t="s">
        <v>10</v>
      </c>
      <c r="B3725" t="s">
        <v>12</v>
      </c>
      <c r="C3725" t="s">
        <v>23</v>
      </c>
      <c r="D3725" t="s">
        <v>788</v>
      </c>
      <c r="E3725" t="s">
        <v>827</v>
      </c>
      <c r="F3725">
        <v>1.1572</v>
      </c>
      <c r="G3725">
        <v>1.3376999999999999</v>
      </c>
      <c r="H3725">
        <v>1.4157</v>
      </c>
      <c r="I3725">
        <v>1.4883</v>
      </c>
      <c r="J3725">
        <v>1.5929</v>
      </c>
      <c r="K3725">
        <v>1.7514000000000001</v>
      </c>
      <c r="L3725">
        <v>1.9118999999999999</v>
      </c>
      <c r="M3725">
        <v>2.0988000000000002</v>
      </c>
    </row>
    <row r="3726" spans="1:13" x14ac:dyDescent="0.35">
      <c r="A3726" t="s">
        <v>10</v>
      </c>
      <c r="B3726" t="s">
        <v>12</v>
      </c>
      <c r="C3726" t="s">
        <v>23</v>
      </c>
      <c r="D3726" t="s">
        <v>789</v>
      </c>
      <c r="E3726" t="s">
        <v>827</v>
      </c>
      <c r="F3726">
        <v>6.6000000000000003E-2</v>
      </c>
      <c r="G3726">
        <v>9.8000000000000004E-2</v>
      </c>
      <c r="H3726">
        <v>0.15140000000000001</v>
      </c>
      <c r="I3726">
        <v>0.2591</v>
      </c>
      <c r="J3726">
        <v>0.3463</v>
      </c>
      <c r="K3726">
        <v>0.48809999999999998</v>
      </c>
      <c r="L3726">
        <v>0.65380000000000005</v>
      </c>
      <c r="M3726">
        <v>0.81069999999999998</v>
      </c>
    </row>
    <row r="3727" spans="1:13" x14ac:dyDescent="0.35">
      <c r="A3727" t="s">
        <v>10</v>
      </c>
      <c r="B3727" t="s">
        <v>12</v>
      </c>
      <c r="C3727" t="s">
        <v>23</v>
      </c>
      <c r="D3727" t="s">
        <v>790</v>
      </c>
      <c r="E3727" t="s">
        <v>827</v>
      </c>
      <c r="F3727">
        <v>0.50849999999999995</v>
      </c>
      <c r="G3727">
        <v>0.76019999999999999</v>
      </c>
      <c r="H3727">
        <v>1.5521</v>
      </c>
      <c r="I3727">
        <v>2.9714999999999998</v>
      </c>
      <c r="J3727">
        <v>3.8462999999999998</v>
      </c>
      <c r="K3727">
        <v>5.0580999999999996</v>
      </c>
      <c r="L3727">
        <v>6.2878999999999996</v>
      </c>
      <c r="M3727">
        <v>7.3993000000000002</v>
      </c>
    </row>
    <row r="3728" spans="1:13" x14ac:dyDescent="0.35">
      <c r="A3728" t="s">
        <v>10</v>
      </c>
      <c r="B3728" t="s">
        <v>12</v>
      </c>
      <c r="C3728" t="s">
        <v>24</v>
      </c>
      <c r="D3728" t="s">
        <v>791</v>
      </c>
      <c r="E3728" t="s">
        <v>827</v>
      </c>
      <c r="F3728">
        <v>0.50849999999999995</v>
      </c>
      <c r="G3728">
        <v>0.76019999999999999</v>
      </c>
      <c r="H3728">
        <v>1.5521</v>
      </c>
      <c r="I3728">
        <v>2.9714999999999998</v>
      </c>
      <c r="J3728">
        <v>3.8462999999999998</v>
      </c>
      <c r="K3728">
        <v>5.0580999999999996</v>
      </c>
      <c r="L3728">
        <v>6.2878999999999996</v>
      </c>
      <c r="M3728">
        <v>7.3993000000000002</v>
      </c>
    </row>
    <row r="3729" spans="1:13" x14ac:dyDescent="0.35">
      <c r="A3729" t="s">
        <v>10</v>
      </c>
      <c r="B3729" t="s">
        <v>12</v>
      </c>
      <c r="C3729" t="s">
        <v>24</v>
      </c>
      <c r="D3729" t="s">
        <v>792</v>
      </c>
      <c r="E3729" t="s">
        <v>827</v>
      </c>
      <c r="F3729">
        <v>1.4534750000000001</v>
      </c>
      <c r="G3729">
        <v>2.1701000000000001</v>
      </c>
      <c r="H3729">
        <v>4.2636000000000003</v>
      </c>
      <c r="I3729">
        <v>5.7953999999999999</v>
      </c>
      <c r="J3729">
        <v>7.2754000000000003</v>
      </c>
      <c r="K3729">
        <v>8.0876000000000001</v>
      </c>
      <c r="L3729">
        <v>8.5715000000000003</v>
      </c>
      <c r="M3729">
        <v>8.5824999999999996</v>
      </c>
    </row>
    <row r="3730" spans="1:13" x14ac:dyDescent="0.35">
      <c r="A3730" t="s">
        <v>10</v>
      </c>
      <c r="B3730" t="s">
        <v>12</v>
      </c>
      <c r="C3730" t="s">
        <v>24</v>
      </c>
      <c r="D3730" t="s">
        <v>793</v>
      </c>
      <c r="E3730" t="s">
        <v>827</v>
      </c>
      <c r="F3730">
        <v>1.4534750000000001</v>
      </c>
      <c r="G3730">
        <v>2.1701000000000001</v>
      </c>
      <c r="H3730">
        <v>4.2636000000000003</v>
      </c>
      <c r="I3730">
        <v>5.7953999999999999</v>
      </c>
      <c r="J3730">
        <v>7.2754000000000003</v>
      </c>
      <c r="K3730">
        <v>8.0876000000000001</v>
      </c>
      <c r="L3730">
        <v>8.5715000000000003</v>
      </c>
      <c r="M3730">
        <v>8.5824999999999996</v>
      </c>
    </row>
    <row r="3731" spans="1:13" x14ac:dyDescent="0.35">
      <c r="A3731" t="s">
        <v>10</v>
      </c>
      <c r="B3731" t="s">
        <v>12</v>
      </c>
      <c r="C3731" t="s">
        <v>24</v>
      </c>
      <c r="D3731" t="s">
        <v>794</v>
      </c>
      <c r="E3731" t="s">
        <v>827</v>
      </c>
      <c r="F3731">
        <v>7.0101750000000003</v>
      </c>
      <c r="G3731">
        <v>8.0452999999999992</v>
      </c>
      <c r="H3731">
        <v>9.2523</v>
      </c>
      <c r="I3731">
        <v>10.5313</v>
      </c>
      <c r="J3731">
        <v>11.684200000000001</v>
      </c>
      <c r="K3731">
        <v>12.699299999999999</v>
      </c>
      <c r="L3731">
        <v>13.468500000000001</v>
      </c>
      <c r="M3731">
        <v>13.9663</v>
      </c>
    </row>
    <row r="3732" spans="1:13" x14ac:dyDescent="0.35">
      <c r="A3732" t="s">
        <v>10</v>
      </c>
      <c r="B3732" t="s">
        <v>12</v>
      </c>
      <c r="C3732" t="s">
        <v>24</v>
      </c>
      <c r="D3732" t="s">
        <v>795</v>
      </c>
      <c r="E3732" t="s">
        <v>827</v>
      </c>
      <c r="F3732">
        <v>7.0101750000000003</v>
      </c>
      <c r="G3732">
        <v>8.0452999999999992</v>
      </c>
      <c r="H3732">
        <v>9.2523</v>
      </c>
      <c r="I3732">
        <v>10.5313</v>
      </c>
      <c r="J3732">
        <v>11.684200000000001</v>
      </c>
      <c r="K3732">
        <v>12.699299999999999</v>
      </c>
      <c r="L3732">
        <v>13.468500000000001</v>
      </c>
      <c r="M3732">
        <v>13.9663</v>
      </c>
    </row>
    <row r="3733" spans="1:13" x14ac:dyDescent="0.35">
      <c r="A3733" t="s">
        <v>10</v>
      </c>
      <c r="B3733" t="s">
        <v>12</v>
      </c>
      <c r="C3733" t="s">
        <v>24</v>
      </c>
      <c r="D3733" t="s">
        <v>796</v>
      </c>
      <c r="E3733" t="s">
        <v>827</v>
      </c>
      <c r="F3733">
        <v>3.5435500000000002</v>
      </c>
      <c r="G3733">
        <v>4.5746000000000002</v>
      </c>
      <c r="H3733">
        <v>4.7252000000000001</v>
      </c>
      <c r="I3733">
        <v>4.5193000000000003</v>
      </c>
      <c r="J3733">
        <v>4.4882</v>
      </c>
      <c r="K3733">
        <v>4.2793999999999999</v>
      </c>
      <c r="L3733">
        <v>4.1096000000000004</v>
      </c>
      <c r="M3733">
        <v>3.9123999999999999</v>
      </c>
    </row>
    <row r="3734" spans="1:13" x14ac:dyDescent="0.35">
      <c r="A3734" t="s">
        <v>10</v>
      </c>
      <c r="B3734" t="s">
        <v>12</v>
      </c>
      <c r="C3734" t="s">
        <v>24</v>
      </c>
      <c r="D3734" t="s">
        <v>797</v>
      </c>
      <c r="E3734" t="s">
        <v>827</v>
      </c>
      <c r="F3734">
        <v>4.7324999999999999E-2</v>
      </c>
      <c r="G3734">
        <v>4.9200000000000001E-2</v>
      </c>
      <c r="H3734">
        <v>5.11E-2</v>
      </c>
      <c r="I3734">
        <v>5.3699999999999998E-2</v>
      </c>
      <c r="J3734">
        <v>5.62E-2</v>
      </c>
      <c r="K3734">
        <v>5.9200000000000003E-2</v>
      </c>
      <c r="L3734">
        <v>6.2199999999999998E-2</v>
      </c>
      <c r="M3734">
        <v>6.54E-2</v>
      </c>
    </row>
    <row r="3735" spans="1:13" x14ac:dyDescent="0.35">
      <c r="A3735" t="s">
        <v>10</v>
      </c>
      <c r="B3735" t="s">
        <v>12</v>
      </c>
      <c r="C3735" t="s">
        <v>24</v>
      </c>
      <c r="D3735" t="s">
        <v>798</v>
      </c>
      <c r="E3735" t="s">
        <v>827</v>
      </c>
      <c r="F3735">
        <v>3.0144000000000002</v>
      </c>
      <c r="G3735">
        <v>3.9451000000000001</v>
      </c>
      <c r="H3735">
        <v>4.0683999999999996</v>
      </c>
      <c r="I3735">
        <v>3.8506999999999998</v>
      </c>
      <c r="J3735">
        <v>3.7934000000000001</v>
      </c>
      <c r="K3735">
        <v>3.5571999999999999</v>
      </c>
      <c r="L3735">
        <v>3.3609</v>
      </c>
      <c r="M3735">
        <v>3.1331000000000002</v>
      </c>
    </row>
    <row r="3736" spans="1:13" x14ac:dyDescent="0.35">
      <c r="A3736" t="s">
        <v>10</v>
      </c>
      <c r="B3736" t="s">
        <v>12</v>
      </c>
      <c r="C3736" t="s">
        <v>24</v>
      </c>
      <c r="D3736" t="s">
        <v>799</v>
      </c>
      <c r="E3736" t="s">
        <v>827</v>
      </c>
      <c r="F3736">
        <v>0.182225</v>
      </c>
      <c r="G3736">
        <v>0.2286</v>
      </c>
      <c r="H3736">
        <v>0.24490000000000001</v>
      </c>
      <c r="I3736">
        <v>0.25140000000000001</v>
      </c>
      <c r="J3736">
        <v>0.26279999999999998</v>
      </c>
      <c r="K3736">
        <v>0.2651</v>
      </c>
      <c r="L3736">
        <v>0.26690000000000003</v>
      </c>
      <c r="M3736">
        <v>0.26590000000000003</v>
      </c>
    </row>
    <row r="3737" spans="1:13" x14ac:dyDescent="0.35">
      <c r="A3737" t="s">
        <v>10</v>
      </c>
      <c r="B3737" t="s">
        <v>12</v>
      </c>
      <c r="C3737" t="s">
        <v>24</v>
      </c>
      <c r="D3737" t="s">
        <v>800</v>
      </c>
      <c r="E3737" t="s">
        <v>827</v>
      </c>
      <c r="F3737">
        <v>0.29965000000000003</v>
      </c>
      <c r="G3737">
        <v>0.3518</v>
      </c>
      <c r="H3737">
        <v>0.36070000000000002</v>
      </c>
      <c r="I3737">
        <v>0.36349999999999999</v>
      </c>
      <c r="J3737">
        <v>0.37569999999999998</v>
      </c>
      <c r="K3737">
        <v>0.39810000000000001</v>
      </c>
      <c r="L3737">
        <v>0.41959999999999997</v>
      </c>
      <c r="M3737">
        <v>0.44800000000000001</v>
      </c>
    </row>
    <row r="3738" spans="1:13" x14ac:dyDescent="0.35">
      <c r="A3738" t="s">
        <v>10</v>
      </c>
      <c r="B3738" t="s">
        <v>12</v>
      </c>
      <c r="C3738" t="s">
        <v>24</v>
      </c>
      <c r="D3738" t="s">
        <v>801</v>
      </c>
      <c r="E3738" t="s">
        <v>827</v>
      </c>
      <c r="F3738">
        <v>45.661450000000002</v>
      </c>
      <c r="G3738">
        <v>51.923400000000001</v>
      </c>
      <c r="H3738">
        <v>57.227600000000002</v>
      </c>
      <c r="I3738">
        <v>61.763300000000001</v>
      </c>
      <c r="J3738">
        <v>65.487799999999993</v>
      </c>
      <c r="K3738">
        <v>70.302300000000002</v>
      </c>
      <c r="L3738">
        <v>73.524299999999997</v>
      </c>
      <c r="M3738">
        <v>76.409499999999994</v>
      </c>
    </row>
    <row r="3739" spans="1:13" x14ac:dyDescent="0.35">
      <c r="A3739" t="s">
        <v>10</v>
      </c>
      <c r="B3739" t="s">
        <v>12</v>
      </c>
      <c r="C3739" t="s">
        <v>24</v>
      </c>
      <c r="D3739" t="s">
        <v>802</v>
      </c>
      <c r="E3739" t="s">
        <v>827</v>
      </c>
      <c r="F3739">
        <v>0.34757500000000002</v>
      </c>
      <c r="G3739">
        <v>0.67430000000000001</v>
      </c>
      <c r="H3739">
        <v>1.2585</v>
      </c>
      <c r="I3739">
        <v>1.7258</v>
      </c>
      <c r="J3739">
        <v>2.1242999999999999</v>
      </c>
      <c r="K3739">
        <v>2.6089000000000002</v>
      </c>
      <c r="L3739">
        <v>3.2010000000000001</v>
      </c>
      <c r="M3739">
        <v>3.6696</v>
      </c>
    </row>
    <row r="3740" spans="1:13" x14ac:dyDescent="0.35">
      <c r="A3740" t="s">
        <v>10</v>
      </c>
      <c r="B3740" t="s">
        <v>12</v>
      </c>
      <c r="C3740" t="s">
        <v>24</v>
      </c>
      <c r="D3740" t="s">
        <v>824</v>
      </c>
      <c r="E3740" t="s">
        <v>827</v>
      </c>
      <c r="F3740">
        <v>0.23715</v>
      </c>
      <c r="G3740">
        <v>0.4042</v>
      </c>
      <c r="H3740">
        <v>0.65969999999999995</v>
      </c>
      <c r="I3740">
        <v>0.77659999999999996</v>
      </c>
      <c r="J3740">
        <v>0.74380000000000002</v>
      </c>
      <c r="K3740">
        <v>0.69679999999999997</v>
      </c>
      <c r="L3740">
        <v>0.65529999999999999</v>
      </c>
      <c r="M3740">
        <v>0.59599999999999997</v>
      </c>
    </row>
    <row r="3741" spans="1:13" x14ac:dyDescent="0.35">
      <c r="A3741" t="s">
        <v>10</v>
      </c>
      <c r="B3741" t="s">
        <v>12</v>
      </c>
      <c r="C3741" t="s">
        <v>24</v>
      </c>
      <c r="D3741" t="s">
        <v>803</v>
      </c>
      <c r="E3741" t="s">
        <v>827</v>
      </c>
      <c r="F3741">
        <v>5.2900000000000003E-2</v>
      </c>
      <c r="G3741">
        <v>0.1099</v>
      </c>
      <c r="H3741">
        <v>0.2031</v>
      </c>
      <c r="I3741">
        <v>0.20699999999999999</v>
      </c>
      <c r="J3741">
        <v>0.22470000000000001</v>
      </c>
      <c r="K3741">
        <v>0.2555</v>
      </c>
      <c r="L3741">
        <v>0.29520000000000002</v>
      </c>
      <c r="M3741">
        <v>0.32950000000000002</v>
      </c>
    </row>
    <row r="3742" spans="1:13" x14ac:dyDescent="0.35">
      <c r="A3742" t="s">
        <v>10</v>
      </c>
      <c r="B3742" t="s">
        <v>12</v>
      </c>
      <c r="C3742" t="s">
        <v>24</v>
      </c>
      <c r="D3742" t="s">
        <v>804</v>
      </c>
      <c r="E3742" t="s">
        <v>827</v>
      </c>
      <c r="F3742">
        <v>5.7500000000000002E-2</v>
      </c>
      <c r="G3742">
        <v>0.1603</v>
      </c>
      <c r="H3742">
        <v>0.39579999999999999</v>
      </c>
      <c r="I3742">
        <v>0.74219999999999997</v>
      </c>
      <c r="J3742">
        <v>1.1557999999999999</v>
      </c>
      <c r="K3742">
        <v>1.6565000000000001</v>
      </c>
      <c r="L3742">
        <v>2.2504</v>
      </c>
      <c r="M3742">
        <v>2.7441</v>
      </c>
    </row>
    <row r="3743" spans="1:13" x14ac:dyDescent="0.35">
      <c r="A3743" t="s">
        <v>10</v>
      </c>
      <c r="B3743" t="s">
        <v>12</v>
      </c>
      <c r="C3743" t="s">
        <v>24</v>
      </c>
      <c r="D3743" t="s">
        <v>805</v>
      </c>
      <c r="E3743" t="s">
        <v>827</v>
      </c>
      <c r="F3743">
        <v>0</v>
      </c>
    </row>
    <row r="3744" spans="1:13" x14ac:dyDescent="0.35">
      <c r="A3744" t="s">
        <v>10</v>
      </c>
      <c r="B3744" t="s">
        <v>12</v>
      </c>
      <c r="C3744" t="s">
        <v>24</v>
      </c>
      <c r="D3744" t="s">
        <v>806</v>
      </c>
      <c r="E3744" t="s">
        <v>827</v>
      </c>
      <c r="F3744">
        <v>0.34757500000000002</v>
      </c>
      <c r="G3744">
        <v>0.67430000000000001</v>
      </c>
      <c r="H3744">
        <v>1.2585</v>
      </c>
      <c r="I3744">
        <v>1.7258</v>
      </c>
      <c r="J3744">
        <v>2.1242999999999999</v>
      </c>
      <c r="K3744">
        <v>2.6089000000000002</v>
      </c>
      <c r="L3744">
        <v>3.2010000000000001</v>
      </c>
      <c r="M3744">
        <v>3.6696</v>
      </c>
    </row>
    <row r="3745" spans="1:13" x14ac:dyDescent="0.35">
      <c r="A3745" t="s">
        <v>10</v>
      </c>
      <c r="B3745" t="s">
        <v>12</v>
      </c>
      <c r="C3745" t="s">
        <v>24</v>
      </c>
      <c r="D3745" t="s">
        <v>807</v>
      </c>
      <c r="E3745" t="s">
        <v>827</v>
      </c>
      <c r="F3745">
        <v>45.313949999999998</v>
      </c>
      <c r="G3745">
        <v>51.249000000000002</v>
      </c>
      <c r="H3745">
        <v>55.969000000000001</v>
      </c>
      <c r="I3745">
        <v>60.037399999999998</v>
      </c>
      <c r="J3745">
        <v>63.363500000000002</v>
      </c>
      <c r="K3745">
        <v>67.6935</v>
      </c>
      <c r="L3745">
        <v>70.3232</v>
      </c>
      <c r="M3745">
        <v>72.739900000000006</v>
      </c>
    </row>
    <row r="3746" spans="1:13" x14ac:dyDescent="0.35">
      <c r="A3746" t="s">
        <v>10</v>
      </c>
      <c r="B3746" t="s">
        <v>13</v>
      </c>
      <c r="C3746" t="s">
        <v>21</v>
      </c>
      <c r="D3746" t="s">
        <v>808</v>
      </c>
      <c r="E3746" t="s">
        <v>827</v>
      </c>
      <c r="F3746">
        <v>45.313949999999998</v>
      </c>
      <c r="G3746">
        <v>51.249000000000002</v>
      </c>
      <c r="H3746">
        <v>55.969000000000001</v>
      </c>
      <c r="I3746">
        <v>60.037399999999998</v>
      </c>
      <c r="J3746">
        <v>63.363500000000002</v>
      </c>
      <c r="K3746">
        <v>67.6935</v>
      </c>
      <c r="L3746">
        <v>70.3232</v>
      </c>
      <c r="M3746">
        <v>72.739900000000006</v>
      </c>
    </row>
    <row r="3747" spans="1:13" x14ac:dyDescent="0.35">
      <c r="A3747" t="s">
        <v>10</v>
      </c>
      <c r="B3747" t="s">
        <v>13</v>
      </c>
      <c r="C3747" t="s">
        <v>21</v>
      </c>
      <c r="D3747" t="s">
        <v>809</v>
      </c>
      <c r="E3747" t="s">
        <v>827</v>
      </c>
      <c r="F3747">
        <v>45.313949999999998</v>
      </c>
      <c r="G3747">
        <v>51.249000000000002</v>
      </c>
      <c r="H3747">
        <v>55.969000000000001</v>
      </c>
      <c r="I3747">
        <v>60.037399999999998</v>
      </c>
      <c r="J3747">
        <v>63.363500000000002</v>
      </c>
      <c r="K3747">
        <v>67.6935</v>
      </c>
      <c r="L3747">
        <v>70.3232</v>
      </c>
      <c r="M3747">
        <v>72.739900000000006</v>
      </c>
    </row>
    <row r="3748" spans="1:13" x14ac:dyDescent="0.35">
      <c r="A3748" t="s">
        <v>10</v>
      </c>
      <c r="B3748" t="s">
        <v>13</v>
      </c>
      <c r="C3748" t="s">
        <v>21</v>
      </c>
      <c r="D3748" t="s">
        <v>810</v>
      </c>
      <c r="E3748" t="s">
        <v>827</v>
      </c>
      <c r="F3748">
        <v>43.499650000000003</v>
      </c>
      <c r="G3748">
        <v>44.0745</v>
      </c>
      <c r="H3748">
        <v>44.349400000000003</v>
      </c>
      <c r="I3748">
        <v>43.7988</v>
      </c>
      <c r="J3748">
        <v>42.884399999999999</v>
      </c>
      <c r="K3748">
        <v>41.374899999999997</v>
      </c>
      <c r="L3748">
        <v>39.849200000000003</v>
      </c>
      <c r="M3748">
        <v>37.983699999999999</v>
      </c>
    </row>
    <row r="3749" spans="1:13" x14ac:dyDescent="0.35">
      <c r="A3749" t="s">
        <v>10</v>
      </c>
      <c r="B3749" t="s">
        <v>13</v>
      </c>
      <c r="C3749" t="s">
        <v>21</v>
      </c>
      <c r="D3749" t="s">
        <v>811</v>
      </c>
      <c r="E3749" t="s">
        <v>827</v>
      </c>
      <c r="F3749">
        <v>22.820875000000001</v>
      </c>
      <c r="G3749">
        <v>22.558299999999999</v>
      </c>
      <c r="H3749">
        <v>22.3018</v>
      </c>
      <c r="I3749">
        <v>21.9663</v>
      </c>
      <c r="J3749">
        <v>21.5642</v>
      </c>
      <c r="K3749">
        <v>21.130400000000002</v>
      </c>
      <c r="L3749">
        <v>20.636399999999998</v>
      </c>
      <c r="M3749">
        <v>20.078600000000002</v>
      </c>
    </row>
    <row r="3750" spans="1:13" x14ac:dyDescent="0.35">
      <c r="A3750" t="s">
        <v>10</v>
      </c>
      <c r="B3750" t="s">
        <v>13</v>
      </c>
      <c r="C3750" t="s">
        <v>21</v>
      </c>
      <c r="D3750" t="s">
        <v>812</v>
      </c>
      <c r="E3750" t="s">
        <v>827</v>
      </c>
      <c r="F3750">
        <v>20.678674999999998</v>
      </c>
      <c r="G3750">
        <v>21.516400000000001</v>
      </c>
      <c r="H3750">
        <v>22.047699999999999</v>
      </c>
      <c r="I3750">
        <v>21.8325</v>
      </c>
      <c r="J3750">
        <v>21.3203</v>
      </c>
      <c r="K3750">
        <v>20.244499999999999</v>
      </c>
      <c r="L3750">
        <v>19.212800000000001</v>
      </c>
      <c r="M3750">
        <v>17.905100000000001</v>
      </c>
    </row>
    <row r="3751" spans="1:13" x14ac:dyDescent="0.35">
      <c r="A3751" t="s">
        <v>10</v>
      </c>
      <c r="B3751" t="s">
        <v>13</v>
      </c>
      <c r="C3751" t="s">
        <v>21</v>
      </c>
      <c r="D3751" t="s">
        <v>813</v>
      </c>
      <c r="E3751" t="s">
        <v>827</v>
      </c>
      <c r="F3751">
        <v>0</v>
      </c>
      <c r="G3751">
        <v>0</v>
      </c>
      <c r="H3751">
        <v>0</v>
      </c>
      <c r="I3751">
        <v>8.0999999999999996E-3</v>
      </c>
      <c r="J3751">
        <v>1.3899999999999999E-2</v>
      </c>
      <c r="K3751">
        <v>1.84E-2</v>
      </c>
      <c r="L3751">
        <v>1.9E-2</v>
      </c>
      <c r="M3751">
        <v>9.4000000000000004E-3</v>
      </c>
    </row>
    <row r="3752" spans="1:13" x14ac:dyDescent="0.35">
      <c r="A3752" t="s">
        <v>10</v>
      </c>
      <c r="B3752" t="s">
        <v>13</v>
      </c>
      <c r="C3752" t="s">
        <v>21</v>
      </c>
      <c r="D3752" t="s">
        <v>814</v>
      </c>
      <c r="E3752" t="s">
        <v>827</v>
      </c>
      <c r="F3752">
        <v>-1.351475</v>
      </c>
      <c r="G3752">
        <v>-1.6883999999999999</v>
      </c>
      <c r="H3752">
        <v>-2.5707</v>
      </c>
      <c r="I3752">
        <v>-3.9628999999999999</v>
      </c>
      <c r="J3752">
        <v>-5.7085999999999997</v>
      </c>
      <c r="K3752">
        <v>-7.9863</v>
      </c>
      <c r="L3752">
        <v>-10.7882</v>
      </c>
      <c r="M3752">
        <v>-14.175700000000001</v>
      </c>
    </row>
    <row r="3753" spans="1:13" x14ac:dyDescent="0.35">
      <c r="A3753" t="s">
        <v>10</v>
      </c>
      <c r="B3753" t="s">
        <v>13</v>
      </c>
      <c r="C3753" t="s">
        <v>21</v>
      </c>
      <c r="D3753" t="s">
        <v>815</v>
      </c>
      <c r="E3753" t="s">
        <v>827</v>
      </c>
      <c r="F3753">
        <v>0.1981</v>
      </c>
      <c r="G3753">
        <v>-0.31940000000000002</v>
      </c>
      <c r="H3753">
        <v>-1.0326</v>
      </c>
      <c r="I3753">
        <v>-2.0432999999999999</v>
      </c>
      <c r="J3753">
        <v>-3.1488</v>
      </c>
      <c r="K3753">
        <v>-4.3925000000000001</v>
      </c>
      <c r="L3753">
        <v>-5.4513999999999996</v>
      </c>
      <c r="M3753">
        <v>-6.4432999999999998</v>
      </c>
    </row>
    <row r="3754" spans="1:13" x14ac:dyDescent="0.35">
      <c r="A3754" t="s">
        <v>10</v>
      </c>
      <c r="B3754" t="s">
        <v>13</v>
      </c>
      <c r="C3754" t="s">
        <v>21</v>
      </c>
      <c r="D3754" t="s">
        <v>816</v>
      </c>
      <c r="E3754" t="s">
        <v>827</v>
      </c>
      <c r="F3754">
        <v>-22.003525</v>
      </c>
      <c r="G3754">
        <v>-24.5276</v>
      </c>
      <c r="H3754">
        <v>-27.916399999999999</v>
      </c>
      <c r="I3754">
        <v>-32.406300000000002</v>
      </c>
      <c r="J3754">
        <v>-37.695500000000003</v>
      </c>
      <c r="K3754">
        <v>-43.847499999999997</v>
      </c>
      <c r="L3754">
        <v>-49.760199999999998</v>
      </c>
      <c r="M3754">
        <v>-56.1008</v>
      </c>
    </row>
    <row r="3755" spans="1:13" x14ac:dyDescent="0.35">
      <c r="A3755" t="s">
        <v>10</v>
      </c>
      <c r="B3755" t="s">
        <v>13</v>
      </c>
      <c r="C3755" t="s">
        <v>21</v>
      </c>
      <c r="D3755" t="s">
        <v>817</v>
      </c>
      <c r="E3755" t="s">
        <v>827</v>
      </c>
      <c r="F3755">
        <v>5.9924999999999999E-2</v>
      </c>
      <c r="G3755">
        <v>9.0399999999999994E-2</v>
      </c>
      <c r="H3755">
        <v>8.8499999999999995E-2</v>
      </c>
      <c r="I3755">
        <v>6.3200000000000006E-2</v>
      </c>
      <c r="J3755">
        <v>2.98E-2</v>
      </c>
      <c r="K3755">
        <v>-1.0699999999999999E-2</v>
      </c>
      <c r="L3755">
        <v>-5.0900000000000001E-2</v>
      </c>
      <c r="M3755">
        <v>-9.5000000000000001E-2</v>
      </c>
    </row>
    <row r="3756" spans="1:13" x14ac:dyDescent="0.35">
      <c r="A3756" t="s">
        <v>10</v>
      </c>
      <c r="B3756" t="s">
        <v>13</v>
      </c>
      <c r="C3756" t="s">
        <v>21</v>
      </c>
      <c r="D3756" t="s">
        <v>818</v>
      </c>
      <c r="E3756" t="s">
        <v>827</v>
      </c>
      <c r="F3756">
        <v>0</v>
      </c>
      <c r="G3756">
        <v>0</v>
      </c>
      <c r="H3756">
        <v>0</v>
      </c>
      <c r="I3756">
        <v>1.8E-3</v>
      </c>
      <c r="J3756">
        <v>8.0000000000000002E-3</v>
      </c>
      <c r="K3756">
        <v>2.4799999999999999E-2</v>
      </c>
      <c r="L3756">
        <v>6.6000000000000003E-2</v>
      </c>
      <c r="M3756">
        <v>0.1041</v>
      </c>
    </row>
    <row r="3757" spans="1:13" x14ac:dyDescent="0.35">
      <c r="A3757" t="s">
        <v>10</v>
      </c>
      <c r="B3757" t="s">
        <v>13</v>
      </c>
      <c r="C3757" t="s">
        <v>21</v>
      </c>
      <c r="D3757" t="s">
        <v>711</v>
      </c>
      <c r="E3757" t="s">
        <v>825</v>
      </c>
      <c r="F3757">
        <v>0.34612500000000002</v>
      </c>
      <c r="G3757">
        <v>0.29039999999999999</v>
      </c>
      <c r="H3757">
        <v>0.3347</v>
      </c>
      <c r="I3757">
        <v>0.40789999999999998</v>
      </c>
      <c r="J3757">
        <v>0.64790000000000003</v>
      </c>
      <c r="K3757">
        <v>0.81579999999999997</v>
      </c>
      <c r="L3757">
        <v>0.99460000000000004</v>
      </c>
      <c r="M3757">
        <v>1.1924999999999999</v>
      </c>
    </row>
    <row r="3758" spans="1:13" x14ac:dyDescent="0.35">
      <c r="A3758" t="s">
        <v>10</v>
      </c>
      <c r="B3758" t="s">
        <v>13</v>
      </c>
      <c r="C3758" t="s">
        <v>21</v>
      </c>
      <c r="D3758" t="s">
        <v>712</v>
      </c>
      <c r="E3758" t="s">
        <v>825</v>
      </c>
      <c r="F3758">
        <v>0</v>
      </c>
    </row>
    <row r="3759" spans="1:13" x14ac:dyDescent="0.35">
      <c r="A3759" t="s">
        <v>10</v>
      </c>
      <c r="B3759" t="s">
        <v>13</v>
      </c>
      <c r="C3759" t="s">
        <v>21</v>
      </c>
      <c r="D3759" t="s">
        <v>713</v>
      </c>
      <c r="E3759" t="s">
        <v>825</v>
      </c>
      <c r="F3759">
        <v>0.34612500000000002</v>
      </c>
      <c r="G3759">
        <v>0.29039999999999999</v>
      </c>
      <c r="H3759">
        <v>0.3347</v>
      </c>
      <c r="I3759">
        <v>0.40789999999999998</v>
      </c>
      <c r="J3759">
        <v>0.64790000000000003</v>
      </c>
      <c r="K3759">
        <v>0.81579999999999997</v>
      </c>
      <c r="L3759">
        <v>0.99460000000000004</v>
      </c>
      <c r="M3759">
        <v>1.1924999999999999</v>
      </c>
    </row>
    <row r="3760" spans="1:13" x14ac:dyDescent="0.35">
      <c r="A3760" t="s">
        <v>10</v>
      </c>
      <c r="B3760" t="s">
        <v>13</v>
      </c>
      <c r="C3760" t="s">
        <v>21</v>
      </c>
      <c r="D3760" t="s">
        <v>714</v>
      </c>
      <c r="E3760" t="s">
        <v>825</v>
      </c>
      <c r="F3760">
        <v>0.89237500000000003</v>
      </c>
      <c r="G3760">
        <v>1.198</v>
      </c>
      <c r="H3760">
        <v>1.3047</v>
      </c>
      <c r="I3760">
        <v>1.7325999999999999</v>
      </c>
      <c r="J3760">
        <v>2.0423</v>
      </c>
      <c r="K3760">
        <v>2.4123999999999999</v>
      </c>
      <c r="L3760">
        <v>2.9561000000000002</v>
      </c>
      <c r="M3760">
        <v>3.6202999999999999</v>
      </c>
    </row>
    <row r="3761" spans="1:13" x14ac:dyDescent="0.35">
      <c r="A3761" t="s">
        <v>10</v>
      </c>
      <c r="B3761" t="s">
        <v>13</v>
      </c>
      <c r="C3761" t="s">
        <v>21</v>
      </c>
      <c r="D3761" t="s">
        <v>819</v>
      </c>
      <c r="E3761" t="s">
        <v>825</v>
      </c>
      <c r="F3761">
        <v>0</v>
      </c>
    </row>
    <row r="3762" spans="1:13" x14ac:dyDescent="0.35">
      <c r="A3762" t="s">
        <v>10</v>
      </c>
      <c r="B3762" t="s">
        <v>13</v>
      </c>
      <c r="C3762" t="s">
        <v>21</v>
      </c>
      <c r="D3762" t="s">
        <v>715</v>
      </c>
      <c r="E3762" t="s">
        <v>825</v>
      </c>
      <c r="F3762">
        <v>0.89237500000000003</v>
      </c>
      <c r="G3762">
        <v>1.198</v>
      </c>
      <c r="H3762">
        <v>1.3047</v>
      </c>
      <c r="I3762">
        <v>1.7325999999999999</v>
      </c>
      <c r="J3762">
        <v>2.0423</v>
      </c>
      <c r="K3762">
        <v>2.4123999999999999</v>
      </c>
      <c r="L3762">
        <v>2.9561000000000002</v>
      </c>
      <c r="M3762">
        <v>3.6202999999999999</v>
      </c>
    </row>
    <row r="3763" spans="1:13" x14ac:dyDescent="0.35">
      <c r="A3763" t="s">
        <v>10</v>
      </c>
      <c r="B3763" t="s">
        <v>13</v>
      </c>
      <c r="C3763" t="s">
        <v>21</v>
      </c>
      <c r="D3763" t="s">
        <v>716</v>
      </c>
      <c r="E3763" t="s">
        <v>825</v>
      </c>
      <c r="F3763">
        <v>3.1507000000000001</v>
      </c>
      <c r="G3763">
        <v>3.4504999999999999</v>
      </c>
      <c r="H3763">
        <v>3.7578</v>
      </c>
      <c r="I3763">
        <v>4.68</v>
      </c>
      <c r="J3763">
        <v>5.2126999999999999</v>
      </c>
      <c r="K3763">
        <v>5.3597999999999999</v>
      </c>
      <c r="L3763">
        <v>6.0216000000000003</v>
      </c>
      <c r="M3763">
        <v>6.8754999999999997</v>
      </c>
    </row>
    <row r="3764" spans="1:13" x14ac:dyDescent="0.35">
      <c r="A3764" t="s">
        <v>10</v>
      </c>
      <c r="B3764" t="s">
        <v>13</v>
      </c>
      <c r="C3764" t="s">
        <v>22</v>
      </c>
      <c r="D3764" t="s">
        <v>717</v>
      </c>
      <c r="E3764" t="s">
        <v>825</v>
      </c>
      <c r="F3764">
        <v>0</v>
      </c>
    </row>
    <row r="3765" spans="1:13" x14ac:dyDescent="0.35">
      <c r="A3765" t="s">
        <v>10</v>
      </c>
      <c r="B3765" t="s">
        <v>13</v>
      </c>
      <c r="C3765" t="s">
        <v>22</v>
      </c>
      <c r="D3765" t="s">
        <v>718</v>
      </c>
      <c r="E3765" t="s">
        <v>825</v>
      </c>
      <c r="F3765">
        <v>3.1507000000000001</v>
      </c>
      <c r="G3765">
        <v>3.4504999999999999</v>
      </c>
      <c r="H3765">
        <v>3.7578</v>
      </c>
      <c r="I3765">
        <v>4.68</v>
      </c>
      <c r="J3765">
        <v>5.2126999999999999</v>
      </c>
      <c r="K3765">
        <v>5.3597999999999999</v>
      </c>
      <c r="L3765">
        <v>6.0216000000000003</v>
      </c>
      <c r="M3765">
        <v>6.8754999999999997</v>
      </c>
    </row>
    <row r="3766" spans="1:13" x14ac:dyDescent="0.35">
      <c r="A3766" t="s">
        <v>10</v>
      </c>
      <c r="B3766" t="s">
        <v>13</v>
      </c>
      <c r="C3766" t="s">
        <v>22</v>
      </c>
      <c r="D3766" t="s">
        <v>719</v>
      </c>
      <c r="E3766" t="s">
        <v>825</v>
      </c>
      <c r="F3766">
        <v>12.7096</v>
      </c>
      <c r="G3766">
        <v>13.345700000000001</v>
      </c>
      <c r="H3766">
        <v>14.1289</v>
      </c>
      <c r="I3766">
        <v>14.9055</v>
      </c>
      <c r="J3766">
        <v>15.49</v>
      </c>
      <c r="K3766">
        <v>17.6675</v>
      </c>
      <c r="L3766">
        <v>19.0166</v>
      </c>
      <c r="M3766">
        <v>20.972899999999999</v>
      </c>
    </row>
    <row r="3767" spans="1:13" x14ac:dyDescent="0.35">
      <c r="A3767" t="s">
        <v>10</v>
      </c>
      <c r="B3767" t="s">
        <v>13</v>
      </c>
      <c r="C3767" t="s">
        <v>22</v>
      </c>
      <c r="D3767" t="s">
        <v>720</v>
      </c>
      <c r="E3767" t="s">
        <v>825</v>
      </c>
      <c r="F3767">
        <v>0.79072500000000001</v>
      </c>
      <c r="G3767">
        <v>0.97040000000000004</v>
      </c>
      <c r="H3767">
        <v>0.48899999999999999</v>
      </c>
      <c r="I3767">
        <v>0.48359999999999997</v>
      </c>
      <c r="J3767">
        <v>0.57700000000000007</v>
      </c>
      <c r="K3767">
        <v>0.64249999999999996</v>
      </c>
      <c r="L3767">
        <v>0.67579999999999996</v>
      </c>
      <c r="M3767">
        <v>0.72689999999999999</v>
      </c>
    </row>
    <row r="3768" spans="1:13" x14ac:dyDescent="0.35">
      <c r="A3768" t="s">
        <v>10</v>
      </c>
      <c r="B3768" t="s">
        <v>13</v>
      </c>
      <c r="C3768" t="s">
        <v>22</v>
      </c>
      <c r="D3768" t="s">
        <v>721</v>
      </c>
      <c r="E3768" t="s">
        <v>825</v>
      </c>
      <c r="F3768">
        <v>0.61072420396898741</v>
      </c>
      <c r="G3768">
        <v>1.0391039702063309</v>
      </c>
      <c r="H3768">
        <v>1.3532138213134599</v>
      </c>
      <c r="I3768">
        <v>2.1853634662186141</v>
      </c>
      <c r="J3768">
        <v>3.149563229324595</v>
      </c>
      <c r="K3768">
        <v>4.2545571299583589</v>
      </c>
      <c r="L3768">
        <v>4.5733400788558889</v>
      </c>
      <c r="M3768">
        <v>5.192166980400736</v>
      </c>
    </row>
    <row r="3769" spans="1:13" x14ac:dyDescent="0.35">
      <c r="A3769" t="s">
        <v>10</v>
      </c>
      <c r="B3769" t="s">
        <v>13</v>
      </c>
      <c r="C3769" t="s">
        <v>22</v>
      </c>
      <c r="D3769" t="s">
        <v>722</v>
      </c>
      <c r="E3769" t="s">
        <v>825</v>
      </c>
      <c r="F3769">
        <v>8.7275000000000005E-2</v>
      </c>
      <c r="G3769">
        <v>0.19270000000000001</v>
      </c>
      <c r="H3769">
        <v>0.27579999999999999</v>
      </c>
      <c r="I3769">
        <v>0.48759999999999998</v>
      </c>
      <c r="J3769">
        <v>0.55579999999999996</v>
      </c>
      <c r="K3769">
        <v>0.76539999999999997</v>
      </c>
      <c r="L3769">
        <v>1.0444</v>
      </c>
      <c r="M3769">
        <v>1.3072999999999999</v>
      </c>
    </row>
    <row r="3770" spans="1:13" x14ac:dyDescent="0.35">
      <c r="A3770" t="s">
        <v>10</v>
      </c>
      <c r="B3770" t="s">
        <v>13</v>
      </c>
      <c r="C3770" t="s">
        <v>22</v>
      </c>
      <c r="D3770" t="s">
        <v>723</v>
      </c>
      <c r="E3770" t="s">
        <v>825</v>
      </c>
      <c r="F3770">
        <v>0.79810000000000003</v>
      </c>
      <c r="G3770">
        <v>0.27229999999999999</v>
      </c>
      <c r="H3770">
        <v>0.35299999999999998</v>
      </c>
      <c r="I3770">
        <v>0.51990000000000003</v>
      </c>
      <c r="J3770">
        <v>0.67010000000000003</v>
      </c>
      <c r="K3770">
        <v>0.83160000000000001</v>
      </c>
      <c r="L3770">
        <v>1.0448999999999999</v>
      </c>
      <c r="M3770">
        <v>1.3240000000000001</v>
      </c>
    </row>
    <row r="3771" spans="1:13" x14ac:dyDescent="0.35">
      <c r="A3771" t="s">
        <v>10</v>
      </c>
      <c r="B3771" t="s">
        <v>13</v>
      </c>
      <c r="C3771" t="s">
        <v>22</v>
      </c>
      <c r="D3771" t="s">
        <v>724</v>
      </c>
      <c r="E3771" t="s">
        <v>825</v>
      </c>
      <c r="F3771">
        <v>0.79810000000000003</v>
      </c>
      <c r="G3771">
        <v>0.27229999999999999</v>
      </c>
      <c r="H3771">
        <v>0.35299999999999998</v>
      </c>
      <c r="I3771">
        <v>0.51990000000000003</v>
      </c>
      <c r="J3771">
        <v>0.67010000000000003</v>
      </c>
      <c r="K3771">
        <v>0.83160000000000001</v>
      </c>
      <c r="L3771">
        <v>1.0448999999999999</v>
      </c>
      <c r="M3771">
        <v>1.3240000000000001</v>
      </c>
    </row>
    <row r="3772" spans="1:13" x14ac:dyDescent="0.35">
      <c r="A3772" t="s">
        <v>10</v>
      </c>
      <c r="B3772" t="s">
        <v>13</v>
      </c>
      <c r="C3772" t="s">
        <v>22</v>
      </c>
      <c r="D3772" t="s">
        <v>725</v>
      </c>
      <c r="E3772" t="s">
        <v>826</v>
      </c>
      <c r="F3772">
        <v>1509.335425</v>
      </c>
      <c r="G3772">
        <v>1599.2976000000001</v>
      </c>
      <c r="H3772">
        <v>1659.5974000000001</v>
      </c>
      <c r="I3772">
        <v>1768.2438999999999</v>
      </c>
      <c r="J3772">
        <v>1903.4988000000001</v>
      </c>
      <c r="K3772">
        <v>2029.9248</v>
      </c>
      <c r="L3772">
        <v>2153.1244999999999</v>
      </c>
      <c r="M3772">
        <v>2273.2022000000002</v>
      </c>
    </row>
    <row r="3773" spans="1:13" x14ac:dyDescent="0.35">
      <c r="A3773" t="s">
        <v>10</v>
      </c>
      <c r="B3773" t="s">
        <v>13</v>
      </c>
      <c r="C3773" t="s">
        <v>22</v>
      </c>
      <c r="D3773" t="s">
        <v>726</v>
      </c>
      <c r="E3773" t="s">
        <v>827</v>
      </c>
      <c r="F3773">
        <v>23.264775</v>
      </c>
      <c r="G3773">
        <v>24.770399999999999</v>
      </c>
      <c r="H3773">
        <v>26.160900000000002</v>
      </c>
      <c r="I3773">
        <v>27.764700000000001</v>
      </c>
      <c r="J3773">
        <v>29.4312</v>
      </c>
      <c r="K3773">
        <v>31.024899999999999</v>
      </c>
      <c r="L3773">
        <v>32.509599999999999</v>
      </c>
      <c r="M3773">
        <v>33.880200000000002</v>
      </c>
    </row>
    <row r="3774" spans="1:13" x14ac:dyDescent="0.35">
      <c r="A3774" t="s">
        <v>10</v>
      </c>
      <c r="B3774" t="s">
        <v>13</v>
      </c>
      <c r="C3774" t="s">
        <v>22</v>
      </c>
      <c r="D3774" t="s">
        <v>727</v>
      </c>
      <c r="E3774" t="s">
        <v>56</v>
      </c>
      <c r="F3774">
        <v>3929.4319807749998</v>
      </c>
      <c r="G3774">
        <v>4729.8316857</v>
      </c>
      <c r="H3774">
        <v>5579.4552345000002</v>
      </c>
      <c r="I3774">
        <v>6468.2721987999976</v>
      </c>
      <c r="J3774">
        <v>7391.5596723000008</v>
      </c>
      <c r="K3774">
        <v>8375.5457693000008</v>
      </c>
      <c r="L3774">
        <v>9422.1550232999998</v>
      </c>
      <c r="M3774">
        <v>10531.0352463</v>
      </c>
    </row>
    <row r="3775" spans="1:13" x14ac:dyDescent="0.35">
      <c r="A3775" t="s">
        <v>10</v>
      </c>
      <c r="B3775" t="s">
        <v>13</v>
      </c>
      <c r="C3775" t="s">
        <v>22</v>
      </c>
      <c r="D3775" t="s">
        <v>728</v>
      </c>
      <c r="E3775" t="s">
        <v>56</v>
      </c>
      <c r="F3775">
        <v>6910.6782095500002</v>
      </c>
      <c r="G3775">
        <v>8318.8992643999991</v>
      </c>
      <c r="H3775">
        <v>9813.0671808999996</v>
      </c>
      <c r="I3775">
        <v>11375.395215</v>
      </c>
      <c r="J3775">
        <v>12997.700756800001</v>
      </c>
      <c r="K3775">
        <v>14726.400119399999</v>
      </c>
      <c r="L3775">
        <v>16564.6971266</v>
      </c>
      <c r="M3775">
        <v>18511.810551499999</v>
      </c>
    </row>
    <row r="3776" spans="1:13" x14ac:dyDescent="0.35">
      <c r="A3776" t="s">
        <v>10</v>
      </c>
      <c r="B3776" t="s">
        <v>13</v>
      </c>
      <c r="C3776" t="s">
        <v>22</v>
      </c>
      <c r="D3776" t="s">
        <v>729</v>
      </c>
      <c r="E3776" t="s">
        <v>828</v>
      </c>
      <c r="F3776">
        <v>622.18039999999996</v>
      </c>
      <c r="G3776">
        <v>652.3691</v>
      </c>
      <c r="H3776">
        <v>680.07360000000006</v>
      </c>
      <c r="I3776">
        <v>704.58180000000004</v>
      </c>
      <c r="J3776">
        <v>725.47919999999999</v>
      </c>
      <c r="K3776">
        <v>742.74659999999994</v>
      </c>
      <c r="L3776">
        <v>756.2559</v>
      </c>
      <c r="M3776">
        <v>765.76409999999998</v>
      </c>
    </row>
    <row r="3777" spans="1:13" x14ac:dyDescent="0.35">
      <c r="A3777" t="s">
        <v>10</v>
      </c>
      <c r="B3777" t="s">
        <v>13</v>
      </c>
      <c r="C3777" t="s">
        <v>22</v>
      </c>
      <c r="D3777" t="s">
        <v>730</v>
      </c>
      <c r="E3777" t="s">
        <v>829</v>
      </c>
      <c r="F3777">
        <v>0</v>
      </c>
    </row>
    <row r="3778" spans="1:13" x14ac:dyDescent="0.35">
      <c r="A3778" t="s">
        <v>10</v>
      </c>
      <c r="B3778" t="s">
        <v>13</v>
      </c>
      <c r="C3778" t="s">
        <v>22</v>
      </c>
      <c r="D3778" t="s">
        <v>731</v>
      </c>
      <c r="E3778" t="s">
        <v>827</v>
      </c>
      <c r="F3778">
        <v>29.975925</v>
      </c>
      <c r="G3778">
        <v>32.257199999999997</v>
      </c>
      <c r="H3778">
        <v>34.451099999999997</v>
      </c>
      <c r="I3778">
        <v>36.950200000000002</v>
      </c>
      <c r="J3778">
        <v>39.506799999999998</v>
      </c>
      <c r="K3778">
        <v>41.957700000000003</v>
      </c>
      <c r="L3778">
        <v>44.417700000000004</v>
      </c>
      <c r="M3778">
        <v>46.8675</v>
      </c>
    </row>
    <row r="3779" spans="1:13" x14ac:dyDescent="0.35">
      <c r="A3779" t="s">
        <v>10</v>
      </c>
      <c r="B3779" t="s">
        <v>13</v>
      </c>
      <c r="C3779" t="s">
        <v>22</v>
      </c>
      <c r="D3779" t="s">
        <v>732</v>
      </c>
      <c r="E3779" t="s">
        <v>827</v>
      </c>
      <c r="F3779">
        <v>4.8853499999999999</v>
      </c>
      <c r="G3779">
        <v>5.6211000000000002</v>
      </c>
      <c r="H3779">
        <v>6.5941999999999998</v>
      </c>
      <c r="I3779">
        <v>7.1763000000000003</v>
      </c>
      <c r="J3779">
        <v>7.4814999999999996</v>
      </c>
      <c r="K3779">
        <v>7.7854999999999999</v>
      </c>
      <c r="L3779">
        <v>8.1329999999999991</v>
      </c>
      <c r="M3779">
        <v>8.4313000000000002</v>
      </c>
    </row>
    <row r="3780" spans="1:13" x14ac:dyDescent="0.35">
      <c r="A3780" t="s">
        <v>10</v>
      </c>
      <c r="B3780" t="s">
        <v>13</v>
      </c>
      <c r="C3780" t="s">
        <v>22</v>
      </c>
      <c r="D3780" t="s">
        <v>820</v>
      </c>
      <c r="E3780" t="s">
        <v>827</v>
      </c>
      <c r="F3780">
        <v>0.87534999999999996</v>
      </c>
      <c r="G3780">
        <v>1.3050999999999999</v>
      </c>
      <c r="H3780">
        <v>1.8709</v>
      </c>
      <c r="I3780">
        <v>2.2572999999999999</v>
      </c>
      <c r="J3780">
        <v>2.3332000000000002</v>
      </c>
      <c r="K3780">
        <v>2.3624000000000001</v>
      </c>
      <c r="L3780">
        <v>2.4214000000000002</v>
      </c>
      <c r="M3780">
        <v>2.4611999999999998</v>
      </c>
    </row>
    <row r="3781" spans="1:13" x14ac:dyDescent="0.35">
      <c r="A3781" t="s">
        <v>10</v>
      </c>
      <c r="B3781" t="s">
        <v>13</v>
      </c>
      <c r="C3781" t="s">
        <v>22</v>
      </c>
      <c r="D3781" t="s">
        <v>733</v>
      </c>
      <c r="E3781" t="s">
        <v>827</v>
      </c>
      <c r="F3781">
        <v>1.1900000000000001E-2</v>
      </c>
      <c r="G3781">
        <v>2.46E-2</v>
      </c>
      <c r="H3781">
        <v>4.2000000000000003E-2</v>
      </c>
      <c r="I3781">
        <v>6.3399999999999998E-2</v>
      </c>
      <c r="J3781">
        <v>0.1492</v>
      </c>
      <c r="K3781">
        <v>0.25990000000000002</v>
      </c>
      <c r="L3781">
        <v>0.38490000000000002</v>
      </c>
      <c r="M3781">
        <v>0.52429999999999999</v>
      </c>
    </row>
    <row r="3782" spans="1:13" x14ac:dyDescent="0.35">
      <c r="A3782" t="s">
        <v>10</v>
      </c>
      <c r="B3782" t="s">
        <v>13</v>
      </c>
      <c r="C3782" t="s">
        <v>23</v>
      </c>
      <c r="D3782" t="s">
        <v>734</v>
      </c>
      <c r="E3782" t="s">
        <v>827</v>
      </c>
      <c r="F3782">
        <v>0</v>
      </c>
    </row>
    <row r="3783" spans="1:13" x14ac:dyDescent="0.35">
      <c r="A3783" t="s">
        <v>10</v>
      </c>
      <c r="B3783" t="s">
        <v>13</v>
      </c>
      <c r="C3783" t="s">
        <v>23</v>
      </c>
      <c r="D3783" t="s">
        <v>735</v>
      </c>
      <c r="E3783" t="s">
        <v>827</v>
      </c>
      <c r="F3783">
        <v>1.1900000000000001E-2</v>
      </c>
      <c r="G3783">
        <v>2.46E-2</v>
      </c>
      <c r="H3783">
        <v>4.2000000000000003E-2</v>
      </c>
      <c r="I3783">
        <v>6.3399999999999998E-2</v>
      </c>
      <c r="J3783">
        <v>0.1492</v>
      </c>
      <c r="K3783">
        <v>0.25990000000000002</v>
      </c>
      <c r="L3783">
        <v>0.38490000000000002</v>
      </c>
      <c r="M3783">
        <v>0.52429999999999999</v>
      </c>
    </row>
    <row r="3784" spans="1:13" x14ac:dyDescent="0.35">
      <c r="A3784" t="s">
        <v>10</v>
      </c>
      <c r="B3784" t="s">
        <v>13</v>
      </c>
      <c r="C3784" t="s">
        <v>23</v>
      </c>
      <c r="D3784" t="s">
        <v>736</v>
      </c>
      <c r="E3784" t="s">
        <v>827</v>
      </c>
      <c r="F3784">
        <v>0.12025</v>
      </c>
      <c r="G3784">
        <v>0.2258</v>
      </c>
      <c r="H3784">
        <v>0.39929999999999999</v>
      </c>
      <c r="I3784">
        <v>0.35549999999999998</v>
      </c>
      <c r="J3784">
        <v>0.376</v>
      </c>
      <c r="K3784">
        <v>0.45019999999999999</v>
      </c>
      <c r="L3784">
        <v>0.56179999999999997</v>
      </c>
      <c r="M3784">
        <v>0.68159999999999998</v>
      </c>
    </row>
    <row r="3785" spans="1:13" x14ac:dyDescent="0.35">
      <c r="A3785" t="s">
        <v>10</v>
      </c>
      <c r="B3785" t="s">
        <v>13</v>
      </c>
      <c r="C3785" t="s">
        <v>23</v>
      </c>
      <c r="D3785" t="s">
        <v>737</v>
      </c>
      <c r="E3785" t="s">
        <v>827</v>
      </c>
      <c r="F3785">
        <v>3.3822999999999999</v>
      </c>
      <c r="G3785">
        <v>4.0902000000000003</v>
      </c>
      <c r="H3785">
        <v>4.9646999999999997</v>
      </c>
      <c r="I3785">
        <v>5.3852000000000002</v>
      </c>
      <c r="J3785">
        <v>5.6176000000000004</v>
      </c>
      <c r="K3785">
        <v>5.9048999999999996</v>
      </c>
      <c r="L3785">
        <v>6.3094000000000001</v>
      </c>
      <c r="M3785">
        <v>6.7573999999999996</v>
      </c>
    </row>
    <row r="3786" spans="1:13" x14ac:dyDescent="0.35">
      <c r="A3786" t="s">
        <v>10</v>
      </c>
      <c r="B3786" t="s">
        <v>13</v>
      </c>
      <c r="C3786" t="s">
        <v>23</v>
      </c>
      <c r="D3786" t="s">
        <v>738</v>
      </c>
      <c r="E3786" t="s">
        <v>827</v>
      </c>
      <c r="F3786">
        <v>0.120075</v>
      </c>
      <c r="G3786">
        <v>0.22819999999999999</v>
      </c>
      <c r="H3786">
        <v>0.42430000000000001</v>
      </c>
      <c r="I3786">
        <v>0.66159999999999997</v>
      </c>
      <c r="J3786">
        <v>0.84509999999999996</v>
      </c>
      <c r="K3786">
        <v>1.0269999999999999</v>
      </c>
      <c r="L3786">
        <v>1.2286999999999999</v>
      </c>
      <c r="M3786">
        <v>1.4232</v>
      </c>
    </row>
    <row r="3787" spans="1:13" x14ac:dyDescent="0.35">
      <c r="A3787" t="s">
        <v>10</v>
      </c>
      <c r="B3787" t="s">
        <v>13</v>
      </c>
      <c r="C3787" t="s">
        <v>23</v>
      </c>
      <c r="D3787" t="s">
        <v>739</v>
      </c>
      <c r="E3787" t="s">
        <v>827</v>
      </c>
      <c r="F3787">
        <v>1.4056999999999999</v>
      </c>
      <c r="G3787">
        <v>1.3454999999999999</v>
      </c>
      <c r="H3787">
        <v>1.2806999999999999</v>
      </c>
      <c r="I3787">
        <v>1.2117</v>
      </c>
      <c r="J3787">
        <v>1.1396999999999999</v>
      </c>
      <c r="K3787">
        <v>1.0665</v>
      </c>
      <c r="L3787">
        <v>0.99319999999999997</v>
      </c>
      <c r="M3787">
        <v>0.92059999999999997</v>
      </c>
    </row>
    <row r="3788" spans="1:13" x14ac:dyDescent="0.35">
      <c r="A3788" t="s">
        <v>10</v>
      </c>
      <c r="B3788" t="s">
        <v>13</v>
      </c>
      <c r="C3788" t="s">
        <v>23</v>
      </c>
      <c r="D3788" t="s">
        <v>740</v>
      </c>
      <c r="E3788" t="s">
        <v>827</v>
      </c>
      <c r="F3788">
        <v>0</v>
      </c>
    </row>
    <row r="3789" spans="1:13" x14ac:dyDescent="0.35">
      <c r="A3789" t="s">
        <v>10</v>
      </c>
      <c r="B3789" t="s">
        <v>13</v>
      </c>
      <c r="C3789" t="s">
        <v>23</v>
      </c>
      <c r="D3789" t="s">
        <v>741</v>
      </c>
      <c r="E3789" t="s">
        <v>827</v>
      </c>
      <c r="F3789">
        <v>4.8853499999999999</v>
      </c>
      <c r="G3789">
        <v>5.6211000000000002</v>
      </c>
      <c r="H3789">
        <v>6.5941999999999998</v>
      </c>
      <c r="I3789">
        <v>7.1763000000000003</v>
      </c>
      <c r="J3789">
        <v>7.4814999999999996</v>
      </c>
      <c r="K3789">
        <v>7.7854999999999999</v>
      </c>
      <c r="L3789">
        <v>8.1329999999999991</v>
      </c>
      <c r="M3789">
        <v>8.4313000000000002</v>
      </c>
    </row>
    <row r="3790" spans="1:13" x14ac:dyDescent="0.35">
      <c r="A3790" t="s">
        <v>10</v>
      </c>
      <c r="B3790" t="s">
        <v>13</v>
      </c>
      <c r="C3790" t="s">
        <v>23</v>
      </c>
      <c r="D3790" t="s">
        <v>742</v>
      </c>
      <c r="E3790" t="s">
        <v>827</v>
      </c>
      <c r="F3790">
        <v>1.5452999999999999</v>
      </c>
      <c r="G3790">
        <v>1.7433000000000001</v>
      </c>
      <c r="H3790">
        <v>1.8879999999999999</v>
      </c>
      <c r="I3790">
        <v>2.1088</v>
      </c>
      <c r="J3790">
        <v>2.3837000000000002</v>
      </c>
      <c r="K3790">
        <v>2.7201</v>
      </c>
      <c r="L3790">
        <v>3.1648000000000001</v>
      </c>
      <c r="M3790">
        <v>3.7336999999999998</v>
      </c>
    </row>
    <row r="3791" spans="1:13" x14ac:dyDescent="0.35">
      <c r="A3791" t="s">
        <v>10</v>
      </c>
      <c r="B3791" t="s">
        <v>13</v>
      </c>
      <c r="C3791" t="s">
        <v>23</v>
      </c>
      <c r="D3791" t="s">
        <v>743</v>
      </c>
      <c r="E3791" t="s">
        <v>827</v>
      </c>
      <c r="F3791">
        <v>0.76212500000000005</v>
      </c>
      <c r="G3791">
        <v>0.94699999999999995</v>
      </c>
      <c r="H3791">
        <v>1.0803</v>
      </c>
      <c r="I3791">
        <v>1.2815000000000001</v>
      </c>
      <c r="J3791">
        <v>1.4950000000000001</v>
      </c>
      <c r="K3791">
        <v>1.7370000000000001</v>
      </c>
      <c r="L3791">
        <v>2.0346000000000002</v>
      </c>
      <c r="M3791">
        <v>2.3969</v>
      </c>
    </row>
    <row r="3792" spans="1:13" x14ac:dyDescent="0.35">
      <c r="A3792" t="s">
        <v>10</v>
      </c>
      <c r="B3792" t="s">
        <v>13</v>
      </c>
      <c r="C3792" t="s">
        <v>23</v>
      </c>
      <c r="D3792" t="s">
        <v>744</v>
      </c>
      <c r="E3792" t="s">
        <v>827</v>
      </c>
      <c r="F3792">
        <v>0</v>
      </c>
    </row>
    <row r="3793" spans="1:13" x14ac:dyDescent="0.35">
      <c r="A3793" t="s">
        <v>10</v>
      </c>
      <c r="B3793" t="s">
        <v>13</v>
      </c>
      <c r="C3793" t="s">
        <v>23</v>
      </c>
      <c r="D3793" t="s">
        <v>745</v>
      </c>
      <c r="E3793" t="s">
        <v>827</v>
      </c>
      <c r="F3793">
        <v>0.76212500000000005</v>
      </c>
      <c r="G3793">
        <v>0.94699999999999995</v>
      </c>
      <c r="H3793">
        <v>1.0803</v>
      </c>
      <c r="I3793">
        <v>1.2815000000000001</v>
      </c>
      <c r="J3793">
        <v>1.4950000000000001</v>
      </c>
      <c r="K3793">
        <v>1.7370000000000001</v>
      </c>
      <c r="L3793">
        <v>2.0346000000000002</v>
      </c>
      <c r="M3793">
        <v>2.3969</v>
      </c>
    </row>
    <row r="3794" spans="1:13" x14ac:dyDescent="0.35">
      <c r="A3794" t="s">
        <v>10</v>
      </c>
      <c r="B3794" t="s">
        <v>13</v>
      </c>
      <c r="C3794" t="s">
        <v>23</v>
      </c>
      <c r="D3794" t="s">
        <v>746</v>
      </c>
      <c r="E3794" t="s">
        <v>827</v>
      </c>
      <c r="F3794">
        <v>0</v>
      </c>
    </row>
    <row r="3795" spans="1:13" x14ac:dyDescent="0.35">
      <c r="A3795" t="s">
        <v>10</v>
      </c>
      <c r="B3795" t="s">
        <v>13</v>
      </c>
      <c r="C3795" t="s">
        <v>23</v>
      </c>
      <c r="D3795" t="s">
        <v>747</v>
      </c>
      <c r="E3795" t="s">
        <v>827</v>
      </c>
      <c r="F3795">
        <v>1.5452999999999999</v>
      </c>
      <c r="G3795">
        <v>1.7433000000000001</v>
      </c>
      <c r="H3795">
        <v>1.8879999999999999</v>
      </c>
      <c r="I3795">
        <v>2.1088</v>
      </c>
      <c r="J3795">
        <v>2.3837000000000002</v>
      </c>
      <c r="K3795">
        <v>2.7201</v>
      </c>
      <c r="L3795">
        <v>3.1648000000000001</v>
      </c>
      <c r="M3795">
        <v>3.7336999999999998</v>
      </c>
    </row>
    <row r="3796" spans="1:13" x14ac:dyDescent="0.35">
      <c r="A3796" t="s">
        <v>10</v>
      </c>
      <c r="B3796" t="s">
        <v>13</v>
      </c>
      <c r="C3796" t="s">
        <v>23</v>
      </c>
      <c r="D3796" t="s">
        <v>748</v>
      </c>
      <c r="E3796" t="s">
        <v>827</v>
      </c>
      <c r="F3796">
        <v>22.01275</v>
      </c>
      <c r="G3796">
        <v>23.287600000000001</v>
      </c>
      <c r="H3796">
        <v>24.236899999999999</v>
      </c>
      <c r="I3796">
        <v>25.870799999999999</v>
      </c>
      <c r="J3796">
        <v>27.834700000000002</v>
      </c>
      <c r="K3796">
        <v>29.61</v>
      </c>
      <c r="L3796">
        <v>31.319700000000001</v>
      </c>
      <c r="M3796">
        <v>33.0154</v>
      </c>
    </row>
    <row r="3797" spans="1:13" x14ac:dyDescent="0.35">
      <c r="A3797" t="s">
        <v>10</v>
      </c>
      <c r="B3797" t="s">
        <v>13</v>
      </c>
      <c r="C3797" t="s">
        <v>23</v>
      </c>
      <c r="D3797" t="s">
        <v>749</v>
      </c>
      <c r="E3797" t="s">
        <v>827</v>
      </c>
      <c r="F3797">
        <v>0</v>
      </c>
    </row>
    <row r="3798" spans="1:13" x14ac:dyDescent="0.35">
      <c r="A3798" t="s">
        <v>10</v>
      </c>
      <c r="B3798" t="s">
        <v>13</v>
      </c>
      <c r="C3798" t="s">
        <v>23</v>
      </c>
      <c r="D3798" t="s">
        <v>750</v>
      </c>
      <c r="E3798" t="s">
        <v>827</v>
      </c>
      <c r="F3798">
        <v>22.01275</v>
      </c>
      <c r="G3798">
        <v>23.287600000000001</v>
      </c>
      <c r="H3798">
        <v>24.236899999999999</v>
      </c>
      <c r="I3798">
        <v>25.870799999999999</v>
      </c>
      <c r="J3798">
        <v>27.834700000000002</v>
      </c>
      <c r="K3798">
        <v>29.61</v>
      </c>
      <c r="L3798">
        <v>31.319700000000001</v>
      </c>
      <c r="M3798">
        <v>33.0154</v>
      </c>
    </row>
    <row r="3799" spans="1:13" x14ac:dyDescent="0.35">
      <c r="A3799" t="s">
        <v>10</v>
      </c>
      <c r="B3799" t="s">
        <v>13</v>
      </c>
      <c r="C3799" t="s">
        <v>23</v>
      </c>
      <c r="D3799" t="s">
        <v>751</v>
      </c>
      <c r="E3799" t="s">
        <v>827</v>
      </c>
      <c r="F3799">
        <v>7.1242999999999999</v>
      </c>
      <c r="G3799">
        <v>7.665</v>
      </c>
      <c r="H3799">
        <v>8.1354000000000006</v>
      </c>
      <c r="I3799">
        <v>8.8678000000000008</v>
      </c>
      <c r="J3799">
        <v>9.7460000000000004</v>
      </c>
      <c r="K3799">
        <v>10.4642</v>
      </c>
      <c r="L3799">
        <v>11.1853</v>
      </c>
      <c r="M3799">
        <v>11.9473</v>
      </c>
    </row>
    <row r="3800" spans="1:13" x14ac:dyDescent="0.35">
      <c r="A3800" t="s">
        <v>10</v>
      </c>
      <c r="B3800" t="s">
        <v>13</v>
      </c>
      <c r="C3800" t="s">
        <v>24</v>
      </c>
      <c r="D3800" t="s">
        <v>752</v>
      </c>
      <c r="E3800" t="s">
        <v>827</v>
      </c>
      <c r="F3800">
        <v>2.5334500000000002</v>
      </c>
      <c r="G3800">
        <v>2.9175</v>
      </c>
      <c r="H3800">
        <v>3.2608999999999999</v>
      </c>
      <c r="I3800">
        <v>3.7321</v>
      </c>
      <c r="J3800">
        <v>4.2521000000000004</v>
      </c>
      <c r="K3800">
        <v>4.7035</v>
      </c>
      <c r="L3800">
        <v>5.1999000000000004</v>
      </c>
      <c r="M3800">
        <v>5.7796000000000003</v>
      </c>
    </row>
    <row r="3801" spans="1:13" x14ac:dyDescent="0.35">
      <c r="A3801" t="s">
        <v>10</v>
      </c>
      <c r="B3801" t="s">
        <v>13</v>
      </c>
      <c r="C3801" t="s">
        <v>24</v>
      </c>
      <c r="D3801" t="s">
        <v>753</v>
      </c>
      <c r="E3801" t="s">
        <v>827</v>
      </c>
      <c r="F3801">
        <v>0</v>
      </c>
    </row>
    <row r="3802" spans="1:13" x14ac:dyDescent="0.35">
      <c r="A3802" t="s">
        <v>10</v>
      </c>
      <c r="B3802" t="s">
        <v>13</v>
      </c>
      <c r="C3802" t="s">
        <v>24</v>
      </c>
      <c r="D3802" t="s">
        <v>754</v>
      </c>
      <c r="E3802" t="s">
        <v>827</v>
      </c>
      <c r="F3802">
        <v>2.5334500000000002</v>
      </c>
      <c r="G3802">
        <v>2.9175</v>
      </c>
      <c r="H3802">
        <v>3.2608999999999999</v>
      </c>
      <c r="I3802">
        <v>3.7321</v>
      </c>
      <c r="J3802">
        <v>4.2521000000000004</v>
      </c>
      <c r="K3802">
        <v>4.7035</v>
      </c>
      <c r="L3802">
        <v>5.1999000000000004</v>
      </c>
      <c r="M3802">
        <v>5.7796000000000003</v>
      </c>
    </row>
    <row r="3803" spans="1:13" x14ac:dyDescent="0.35">
      <c r="A3803" t="s">
        <v>10</v>
      </c>
      <c r="B3803" t="s">
        <v>13</v>
      </c>
      <c r="C3803" t="s">
        <v>24</v>
      </c>
      <c r="D3803" t="s">
        <v>755</v>
      </c>
      <c r="E3803" t="s">
        <v>827</v>
      </c>
      <c r="F3803">
        <v>0</v>
      </c>
    </row>
    <row r="3804" spans="1:13" x14ac:dyDescent="0.35">
      <c r="A3804" t="s">
        <v>10</v>
      </c>
      <c r="B3804" t="s">
        <v>13</v>
      </c>
      <c r="C3804" t="s">
        <v>24</v>
      </c>
      <c r="D3804" t="s">
        <v>756</v>
      </c>
      <c r="E3804" t="s">
        <v>827</v>
      </c>
      <c r="F3804">
        <v>7.1242999999999999</v>
      </c>
      <c r="G3804">
        <v>7.665</v>
      </c>
      <c r="H3804">
        <v>8.1354000000000006</v>
      </c>
      <c r="I3804">
        <v>8.8678000000000008</v>
      </c>
      <c r="J3804">
        <v>9.7460000000000004</v>
      </c>
      <c r="K3804">
        <v>10.4642</v>
      </c>
      <c r="L3804">
        <v>11.1853</v>
      </c>
      <c r="M3804">
        <v>11.9473</v>
      </c>
    </row>
    <row r="3805" spans="1:13" x14ac:dyDescent="0.35">
      <c r="A3805" t="s">
        <v>10</v>
      </c>
      <c r="B3805" t="s">
        <v>13</v>
      </c>
      <c r="C3805" t="s">
        <v>24</v>
      </c>
      <c r="D3805" t="s">
        <v>757</v>
      </c>
      <c r="E3805" t="s">
        <v>827</v>
      </c>
      <c r="F3805">
        <v>4.0375000000000001E-2</v>
      </c>
      <c r="G3805">
        <v>4.4499999999999998E-2</v>
      </c>
      <c r="H3805">
        <v>4.9099999999999998E-2</v>
      </c>
      <c r="I3805">
        <v>5.4000000000000013E-2</v>
      </c>
      <c r="J3805">
        <v>5.9700000000000003E-2</v>
      </c>
      <c r="K3805">
        <v>6.59E-2</v>
      </c>
      <c r="L3805">
        <v>7.2700000000000001E-2</v>
      </c>
      <c r="M3805">
        <v>8.0299999999999996E-2</v>
      </c>
    </row>
    <row r="3806" spans="1:13" x14ac:dyDescent="0.35">
      <c r="A3806" t="s">
        <v>10</v>
      </c>
      <c r="B3806" t="s">
        <v>13</v>
      </c>
      <c r="C3806" t="s">
        <v>24</v>
      </c>
      <c r="D3806" t="s">
        <v>758</v>
      </c>
      <c r="E3806" t="s">
        <v>827</v>
      </c>
      <c r="F3806">
        <v>2.7926500000000001</v>
      </c>
      <c r="G3806">
        <v>3.0352000000000001</v>
      </c>
      <c r="H3806">
        <v>3.2801</v>
      </c>
      <c r="I3806">
        <v>3.5251000000000001</v>
      </c>
      <c r="J3806">
        <v>3.7595000000000001</v>
      </c>
      <c r="K3806">
        <v>4.0643000000000002</v>
      </c>
      <c r="L3806">
        <v>4.3861999999999997</v>
      </c>
      <c r="M3806">
        <v>4.7457000000000003</v>
      </c>
    </row>
    <row r="3807" spans="1:13" x14ac:dyDescent="0.35">
      <c r="A3807" t="s">
        <v>10</v>
      </c>
      <c r="B3807" t="s">
        <v>13</v>
      </c>
      <c r="C3807" t="s">
        <v>24</v>
      </c>
      <c r="D3807" t="s">
        <v>759</v>
      </c>
      <c r="E3807" t="s">
        <v>827</v>
      </c>
      <c r="F3807">
        <v>2.907575</v>
      </c>
      <c r="G3807">
        <v>3.1082000000000001</v>
      </c>
      <c r="H3807">
        <v>3.3778000000000001</v>
      </c>
      <c r="I3807">
        <v>3.6589</v>
      </c>
      <c r="J3807">
        <v>3.9352</v>
      </c>
      <c r="K3807">
        <v>4.2911999999999999</v>
      </c>
      <c r="L3807">
        <v>4.6776</v>
      </c>
      <c r="M3807">
        <v>5.1151999999999997</v>
      </c>
    </row>
    <row r="3808" spans="1:13" x14ac:dyDescent="0.35">
      <c r="A3808" t="s">
        <v>10</v>
      </c>
      <c r="B3808" t="s">
        <v>13</v>
      </c>
      <c r="C3808" t="s">
        <v>24</v>
      </c>
      <c r="D3808" t="s">
        <v>760</v>
      </c>
      <c r="E3808" t="s">
        <v>827</v>
      </c>
      <c r="F3808">
        <v>0.17014999999999991</v>
      </c>
      <c r="G3808">
        <v>0.2402</v>
      </c>
      <c r="H3808">
        <v>0.24229999999999999</v>
      </c>
      <c r="I3808">
        <v>0.24429999999999999</v>
      </c>
      <c r="J3808">
        <v>0.25540000000000002</v>
      </c>
      <c r="K3808">
        <v>0.27100000000000002</v>
      </c>
      <c r="L3808">
        <v>0.28739999999999999</v>
      </c>
      <c r="M3808">
        <v>0.30570000000000003</v>
      </c>
    </row>
    <row r="3809" spans="1:13" x14ac:dyDescent="0.35">
      <c r="A3809" t="s">
        <v>10</v>
      </c>
      <c r="B3809" t="s">
        <v>13</v>
      </c>
      <c r="C3809" t="s">
        <v>24</v>
      </c>
      <c r="D3809" t="s">
        <v>761</v>
      </c>
      <c r="E3809" t="s">
        <v>827</v>
      </c>
      <c r="F3809">
        <v>13.343249999999999</v>
      </c>
      <c r="G3809">
        <v>13.879300000000001</v>
      </c>
      <c r="H3809">
        <v>14.2135</v>
      </c>
      <c r="I3809">
        <v>14.894299999999999</v>
      </c>
      <c r="J3809">
        <v>15.705</v>
      </c>
      <c r="K3809">
        <v>16.425799999999999</v>
      </c>
      <c r="L3809">
        <v>16.9695</v>
      </c>
      <c r="M3809">
        <v>17.334299999999999</v>
      </c>
    </row>
    <row r="3810" spans="1:13" x14ac:dyDescent="0.35">
      <c r="A3810" t="s">
        <v>10</v>
      </c>
      <c r="B3810" t="s">
        <v>13</v>
      </c>
      <c r="C3810" t="s">
        <v>24</v>
      </c>
      <c r="D3810" t="s">
        <v>762</v>
      </c>
      <c r="E3810" t="s">
        <v>827</v>
      </c>
      <c r="F3810">
        <v>1.7232499999999999</v>
      </c>
      <c r="G3810">
        <v>1.8522000000000001</v>
      </c>
      <c r="H3810">
        <v>1.9419</v>
      </c>
      <c r="I3810">
        <v>2.1355</v>
      </c>
      <c r="J3810">
        <v>2.3704999999999998</v>
      </c>
      <c r="K3810">
        <v>2.5981000000000001</v>
      </c>
      <c r="L3810">
        <v>2.8488000000000002</v>
      </c>
      <c r="M3810">
        <v>3.1514000000000002</v>
      </c>
    </row>
    <row r="3811" spans="1:13" x14ac:dyDescent="0.35">
      <c r="A3811" t="s">
        <v>10</v>
      </c>
      <c r="B3811" t="s">
        <v>13</v>
      </c>
      <c r="C3811" t="s">
        <v>24</v>
      </c>
      <c r="D3811" t="s">
        <v>763</v>
      </c>
      <c r="E3811" t="s">
        <v>827</v>
      </c>
      <c r="F3811">
        <v>0</v>
      </c>
    </row>
    <row r="3812" spans="1:13" x14ac:dyDescent="0.35">
      <c r="A3812" t="s">
        <v>10</v>
      </c>
      <c r="B3812" t="s">
        <v>13</v>
      </c>
      <c r="C3812" t="s">
        <v>24</v>
      </c>
      <c r="D3812" t="s">
        <v>764</v>
      </c>
      <c r="E3812" t="s">
        <v>827</v>
      </c>
      <c r="F3812">
        <v>1.7232499999999999</v>
      </c>
      <c r="G3812">
        <v>1.8522000000000001</v>
      </c>
      <c r="H3812">
        <v>1.9419</v>
      </c>
      <c r="I3812">
        <v>2.1355</v>
      </c>
      <c r="J3812">
        <v>2.3704999999999998</v>
      </c>
      <c r="K3812">
        <v>2.5981000000000001</v>
      </c>
      <c r="L3812">
        <v>2.8488000000000002</v>
      </c>
      <c r="M3812">
        <v>3.1514000000000002</v>
      </c>
    </row>
    <row r="3813" spans="1:13" x14ac:dyDescent="0.35">
      <c r="A3813" t="s">
        <v>10</v>
      </c>
      <c r="B3813" t="s">
        <v>13</v>
      </c>
      <c r="C3813" t="s">
        <v>24</v>
      </c>
      <c r="D3813" t="s">
        <v>765</v>
      </c>
      <c r="E3813" t="s">
        <v>827</v>
      </c>
      <c r="F3813">
        <v>0</v>
      </c>
    </row>
    <row r="3814" spans="1:13" x14ac:dyDescent="0.35">
      <c r="A3814" t="s">
        <v>10</v>
      </c>
      <c r="B3814" t="s">
        <v>13</v>
      </c>
      <c r="C3814" t="s">
        <v>24</v>
      </c>
      <c r="D3814" t="s">
        <v>766</v>
      </c>
      <c r="E3814" t="s">
        <v>827</v>
      </c>
      <c r="F3814">
        <v>13.343249999999999</v>
      </c>
      <c r="G3814">
        <v>13.879300000000001</v>
      </c>
      <c r="H3814">
        <v>14.2135</v>
      </c>
      <c r="I3814">
        <v>14.894299999999999</v>
      </c>
      <c r="J3814">
        <v>15.705</v>
      </c>
      <c r="K3814">
        <v>16.425799999999999</v>
      </c>
      <c r="L3814">
        <v>16.9695</v>
      </c>
      <c r="M3814">
        <v>17.334299999999999</v>
      </c>
    </row>
    <row r="3815" spans="1:13" x14ac:dyDescent="0.35">
      <c r="A3815" t="s">
        <v>10</v>
      </c>
      <c r="B3815" t="s">
        <v>13</v>
      </c>
      <c r="C3815" t="s">
        <v>24</v>
      </c>
      <c r="D3815" t="s">
        <v>767</v>
      </c>
      <c r="E3815" t="s">
        <v>827</v>
      </c>
      <c r="F3815">
        <v>7.4749999999999999E-3</v>
      </c>
      <c r="G3815">
        <v>1.4200000000000001E-2</v>
      </c>
      <c r="H3815">
        <v>2.1299999999999999E-2</v>
      </c>
      <c r="I3815">
        <v>3.4799999999999998E-2</v>
      </c>
      <c r="J3815">
        <v>4.9399999999999999E-2</v>
      </c>
      <c r="K3815">
        <v>6.9400000000000003E-2</v>
      </c>
      <c r="L3815">
        <v>9.6299999999999997E-2</v>
      </c>
      <c r="M3815">
        <v>0.12970000000000001</v>
      </c>
    </row>
    <row r="3816" spans="1:13" x14ac:dyDescent="0.35">
      <c r="A3816" t="s">
        <v>10</v>
      </c>
      <c r="B3816" t="s">
        <v>13</v>
      </c>
      <c r="C3816" t="s">
        <v>24</v>
      </c>
      <c r="D3816" t="s">
        <v>768</v>
      </c>
      <c r="E3816" t="s">
        <v>827</v>
      </c>
      <c r="F3816">
        <v>6.7150000000000001E-2</v>
      </c>
      <c r="G3816">
        <v>1.43E-2</v>
      </c>
      <c r="H3816">
        <v>2.7199999999999998E-2</v>
      </c>
      <c r="I3816">
        <v>4.4999999999999998E-2</v>
      </c>
      <c r="J3816">
        <v>6.6600000000000006E-2</v>
      </c>
      <c r="K3816">
        <v>9.1800000000000007E-2</v>
      </c>
      <c r="L3816">
        <v>0.1222</v>
      </c>
      <c r="M3816">
        <v>0.15939999999999999</v>
      </c>
    </row>
    <row r="3817" spans="1:13" x14ac:dyDescent="0.35">
      <c r="A3817" t="s">
        <v>10</v>
      </c>
      <c r="B3817" t="s">
        <v>13</v>
      </c>
      <c r="C3817" t="s">
        <v>24</v>
      </c>
      <c r="D3817" t="s">
        <v>769</v>
      </c>
      <c r="E3817" t="s">
        <v>827</v>
      </c>
      <c r="F3817">
        <v>26.615549999999999</v>
      </c>
      <c r="G3817">
        <v>28.2803</v>
      </c>
      <c r="H3817">
        <v>29.829899999999999</v>
      </c>
      <c r="I3817">
        <v>31.758600000000001</v>
      </c>
      <c r="J3817">
        <v>33.813299999999998</v>
      </c>
      <c r="K3817">
        <v>35.806999999999988</v>
      </c>
      <c r="L3817">
        <v>37.8416</v>
      </c>
      <c r="M3817">
        <v>39.881900000000002</v>
      </c>
    </row>
    <row r="3818" spans="1:13" x14ac:dyDescent="0.35">
      <c r="A3818" t="s">
        <v>10</v>
      </c>
      <c r="B3818" t="s">
        <v>14</v>
      </c>
      <c r="C3818" t="s">
        <v>21</v>
      </c>
      <c r="D3818" t="s">
        <v>770</v>
      </c>
      <c r="E3818" t="s">
        <v>827</v>
      </c>
      <c r="F3818">
        <v>5.2065249999999992</v>
      </c>
      <c r="G3818">
        <v>5.7968999999999999</v>
      </c>
      <c r="H3818">
        <v>6.3385999999999996</v>
      </c>
      <c r="I3818">
        <v>7.0233999999999996</v>
      </c>
      <c r="J3818">
        <v>7.7885</v>
      </c>
      <c r="K3818">
        <v>8.6353000000000009</v>
      </c>
      <c r="L3818">
        <v>9.5794999999999995</v>
      </c>
      <c r="M3818">
        <v>10.678100000000001</v>
      </c>
    </row>
    <row r="3819" spans="1:13" x14ac:dyDescent="0.35">
      <c r="A3819" t="s">
        <v>10</v>
      </c>
      <c r="B3819" t="s">
        <v>14</v>
      </c>
      <c r="C3819" t="s">
        <v>21</v>
      </c>
      <c r="D3819" t="s">
        <v>771</v>
      </c>
      <c r="E3819" t="s">
        <v>827</v>
      </c>
      <c r="F3819">
        <v>0.10349999999999999</v>
      </c>
      <c r="G3819">
        <v>0.1186</v>
      </c>
      <c r="H3819">
        <v>0.13189999999999999</v>
      </c>
      <c r="I3819">
        <v>0.14729999999999999</v>
      </c>
      <c r="J3819">
        <v>0.192</v>
      </c>
      <c r="K3819">
        <v>0.2482</v>
      </c>
      <c r="L3819">
        <v>0.31119999999999998</v>
      </c>
      <c r="M3819">
        <v>0.38090000000000002</v>
      </c>
    </row>
    <row r="3820" spans="1:13" x14ac:dyDescent="0.35">
      <c r="A3820" t="s">
        <v>10</v>
      </c>
      <c r="B3820" t="s">
        <v>14</v>
      </c>
      <c r="C3820" t="s">
        <v>21</v>
      </c>
      <c r="D3820" t="s">
        <v>772</v>
      </c>
      <c r="E3820" t="s">
        <v>827</v>
      </c>
      <c r="F3820">
        <v>0</v>
      </c>
    </row>
    <row r="3821" spans="1:13" x14ac:dyDescent="0.35">
      <c r="A3821" t="s">
        <v>10</v>
      </c>
      <c r="B3821" t="s">
        <v>14</v>
      </c>
      <c r="C3821" t="s">
        <v>21</v>
      </c>
      <c r="D3821" t="s">
        <v>773</v>
      </c>
      <c r="E3821" t="s">
        <v>827</v>
      </c>
      <c r="F3821">
        <v>0.10349999999999999</v>
      </c>
      <c r="G3821">
        <v>0.1186</v>
      </c>
      <c r="H3821">
        <v>0.13189999999999999</v>
      </c>
      <c r="I3821">
        <v>0.14729999999999999</v>
      </c>
      <c r="J3821">
        <v>0.192</v>
      </c>
      <c r="K3821">
        <v>0.2482</v>
      </c>
      <c r="L3821">
        <v>0.31119999999999998</v>
      </c>
      <c r="M3821">
        <v>0.38090000000000002</v>
      </c>
    </row>
    <row r="3822" spans="1:13" x14ac:dyDescent="0.35">
      <c r="A3822" t="s">
        <v>10</v>
      </c>
      <c r="B3822" t="s">
        <v>14</v>
      </c>
      <c r="C3822" t="s">
        <v>21</v>
      </c>
      <c r="D3822" t="s">
        <v>774</v>
      </c>
      <c r="E3822" t="s">
        <v>827</v>
      </c>
      <c r="F3822">
        <v>0.26742500000000002</v>
      </c>
      <c r="G3822">
        <v>0.33279999999999998</v>
      </c>
      <c r="H3822">
        <v>0.38650000000000001</v>
      </c>
      <c r="I3822">
        <v>0.46660000000000001</v>
      </c>
      <c r="J3822">
        <v>0.55759999999999998</v>
      </c>
      <c r="K3822">
        <v>0.66310000000000002</v>
      </c>
      <c r="L3822">
        <v>0.79510000000000003</v>
      </c>
      <c r="M3822">
        <v>0.95879999999999999</v>
      </c>
    </row>
    <row r="3823" spans="1:13" x14ac:dyDescent="0.35">
      <c r="A3823" t="s">
        <v>10</v>
      </c>
      <c r="B3823" t="s">
        <v>14</v>
      </c>
      <c r="C3823" t="s">
        <v>21</v>
      </c>
      <c r="D3823" t="s">
        <v>775</v>
      </c>
      <c r="E3823" t="s">
        <v>827</v>
      </c>
      <c r="F3823">
        <v>0</v>
      </c>
    </row>
    <row r="3824" spans="1:13" x14ac:dyDescent="0.35">
      <c r="A3824" t="s">
        <v>10</v>
      </c>
      <c r="B3824" t="s">
        <v>14</v>
      </c>
      <c r="C3824" t="s">
        <v>21</v>
      </c>
      <c r="D3824" t="s">
        <v>776</v>
      </c>
      <c r="E3824" t="s">
        <v>827</v>
      </c>
      <c r="F3824">
        <v>0.26742500000000002</v>
      </c>
      <c r="G3824">
        <v>0.33279999999999998</v>
      </c>
      <c r="H3824">
        <v>0.38650000000000001</v>
      </c>
      <c r="I3824">
        <v>0.46660000000000001</v>
      </c>
      <c r="J3824">
        <v>0.55759999999999998</v>
      </c>
      <c r="K3824">
        <v>0.66310000000000002</v>
      </c>
      <c r="L3824">
        <v>0.79510000000000003</v>
      </c>
      <c r="M3824">
        <v>0.95879999999999999</v>
      </c>
    </row>
    <row r="3825" spans="1:13" x14ac:dyDescent="0.35">
      <c r="A3825" t="s">
        <v>10</v>
      </c>
      <c r="B3825" t="s">
        <v>14</v>
      </c>
      <c r="C3825" t="s">
        <v>21</v>
      </c>
      <c r="D3825" t="s">
        <v>777</v>
      </c>
      <c r="E3825" t="s">
        <v>827</v>
      </c>
      <c r="F3825">
        <v>2.0251999999999999</v>
      </c>
      <c r="G3825">
        <v>2.3298000000000001</v>
      </c>
      <c r="H3825">
        <v>2.5867</v>
      </c>
      <c r="I3825">
        <v>2.9729000000000001</v>
      </c>
      <c r="J3825">
        <v>3.4060000000000001</v>
      </c>
      <c r="K3825">
        <v>3.8250000000000002</v>
      </c>
      <c r="L3825">
        <v>4.3034999999999997</v>
      </c>
      <c r="M3825">
        <v>4.8762999999999996</v>
      </c>
    </row>
    <row r="3826" spans="1:13" x14ac:dyDescent="0.35">
      <c r="A3826" t="s">
        <v>10</v>
      </c>
      <c r="B3826" t="s">
        <v>14</v>
      </c>
      <c r="C3826" t="s">
        <v>21</v>
      </c>
      <c r="D3826" t="s">
        <v>778</v>
      </c>
      <c r="E3826" t="s">
        <v>827</v>
      </c>
      <c r="F3826">
        <v>0</v>
      </c>
    </row>
    <row r="3827" spans="1:13" x14ac:dyDescent="0.35">
      <c r="A3827" t="s">
        <v>10</v>
      </c>
      <c r="B3827" t="s">
        <v>14</v>
      </c>
      <c r="C3827" t="s">
        <v>21</v>
      </c>
      <c r="D3827" t="s">
        <v>779</v>
      </c>
      <c r="E3827" t="s">
        <v>827</v>
      </c>
      <c r="F3827">
        <v>2.0251999999999999</v>
      </c>
      <c r="G3827">
        <v>2.3298000000000001</v>
      </c>
      <c r="H3827">
        <v>2.5867</v>
      </c>
      <c r="I3827">
        <v>2.9729000000000001</v>
      </c>
      <c r="J3827">
        <v>3.4060000000000001</v>
      </c>
      <c r="K3827">
        <v>3.8250000000000002</v>
      </c>
      <c r="L3827">
        <v>4.3034999999999997</v>
      </c>
      <c r="M3827">
        <v>4.8762999999999996</v>
      </c>
    </row>
    <row r="3828" spans="1:13" x14ac:dyDescent="0.35">
      <c r="A3828" t="s">
        <v>10</v>
      </c>
      <c r="B3828" t="s">
        <v>14</v>
      </c>
      <c r="C3828" t="s">
        <v>21</v>
      </c>
      <c r="D3828" t="s">
        <v>780</v>
      </c>
      <c r="E3828" t="s">
        <v>827</v>
      </c>
      <c r="F3828">
        <v>1.1033999999999999</v>
      </c>
      <c r="G3828">
        <v>1.2846</v>
      </c>
      <c r="H3828">
        <v>1.4457</v>
      </c>
      <c r="I3828">
        <v>1.6677999999999999</v>
      </c>
      <c r="J3828">
        <v>1.91</v>
      </c>
      <c r="K3828">
        <v>2.1246</v>
      </c>
      <c r="L3828">
        <v>2.3616000000000001</v>
      </c>
      <c r="M3828">
        <v>2.6387999999999998</v>
      </c>
    </row>
    <row r="3829" spans="1:13" x14ac:dyDescent="0.35">
      <c r="A3829" t="s">
        <v>10</v>
      </c>
      <c r="B3829" t="s">
        <v>14</v>
      </c>
      <c r="C3829" t="s">
        <v>21</v>
      </c>
      <c r="D3829" t="s">
        <v>781</v>
      </c>
      <c r="E3829" t="s">
        <v>827</v>
      </c>
      <c r="F3829">
        <v>0</v>
      </c>
    </row>
    <row r="3830" spans="1:13" x14ac:dyDescent="0.35">
      <c r="A3830" t="s">
        <v>10</v>
      </c>
      <c r="B3830" t="s">
        <v>14</v>
      </c>
      <c r="C3830" t="s">
        <v>21</v>
      </c>
      <c r="D3830" t="s">
        <v>782</v>
      </c>
      <c r="E3830" t="s">
        <v>827</v>
      </c>
      <c r="F3830">
        <v>1.1033999999999999</v>
      </c>
      <c r="G3830">
        <v>1.2846</v>
      </c>
      <c r="H3830">
        <v>1.4457</v>
      </c>
      <c r="I3830">
        <v>1.6677999999999999</v>
      </c>
      <c r="J3830">
        <v>1.91</v>
      </c>
      <c r="K3830">
        <v>2.1246</v>
      </c>
      <c r="L3830">
        <v>2.3616000000000001</v>
      </c>
      <c r="M3830">
        <v>2.6387999999999998</v>
      </c>
    </row>
    <row r="3831" spans="1:13" x14ac:dyDescent="0.35">
      <c r="A3831" t="s">
        <v>10</v>
      </c>
      <c r="B3831" t="s">
        <v>14</v>
      </c>
      <c r="C3831" t="s">
        <v>21</v>
      </c>
      <c r="D3831" t="s">
        <v>822</v>
      </c>
      <c r="E3831" t="s">
        <v>827</v>
      </c>
      <c r="F3831">
        <v>4.0375000000000001E-2</v>
      </c>
      <c r="G3831">
        <v>4.4499999999999998E-2</v>
      </c>
      <c r="H3831">
        <v>4.9099999999999998E-2</v>
      </c>
      <c r="I3831">
        <v>5.4000000000000013E-2</v>
      </c>
      <c r="J3831">
        <v>5.9700000000000003E-2</v>
      </c>
      <c r="K3831">
        <v>6.59E-2</v>
      </c>
      <c r="L3831">
        <v>7.2700000000000001E-2</v>
      </c>
      <c r="M3831">
        <v>8.0299999999999996E-2</v>
      </c>
    </row>
    <row r="3832" spans="1:13" x14ac:dyDescent="0.35">
      <c r="A3832" t="s">
        <v>10</v>
      </c>
      <c r="B3832" t="s">
        <v>14</v>
      </c>
      <c r="C3832" t="s">
        <v>21</v>
      </c>
      <c r="D3832" t="s">
        <v>783</v>
      </c>
      <c r="E3832" t="s">
        <v>827</v>
      </c>
      <c r="F3832">
        <v>2.7926500000000001</v>
      </c>
      <c r="G3832">
        <v>3.0352000000000001</v>
      </c>
      <c r="H3832">
        <v>3.2801</v>
      </c>
      <c r="I3832">
        <v>3.5251000000000001</v>
      </c>
      <c r="J3832">
        <v>3.7595000000000001</v>
      </c>
      <c r="K3832">
        <v>4.0643000000000002</v>
      </c>
      <c r="L3832">
        <v>4.3861999999999997</v>
      </c>
      <c r="M3832">
        <v>4.7457000000000003</v>
      </c>
    </row>
    <row r="3833" spans="1:13" x14ac:dyDescent="0.35">
      <c r="A3833" t="s">
        <v>10</v>
      </c>
      <c r="B3833" t="s">
        <v>14</v>
      </c>
      <c r="C3833" t="s">
        <v>21</v>
      </c>
      <c r="D3833" t="s">
        <v>784</v>
      </c>
      <c r="E3833" t="s">
        <v>827</v>
      </c>
      <c r="F3833">
        <v>2.9076</v>
      </c>
      <c r="G3833">
        <v>3.1082000000000001</v>
      </c>
      <c r="H3833">
        <v>3.3778000000000001</v>
      </c>
      <c r="I3833">
        <v>3.6589</v>
      </c>
      <c r="J3833">
        <v>3.9352</v>
      </c>
      <c r="K3833">
        <v>4.2911999999999999</v>
      </c>
      <c r="L3833">
        <v>4.6776</v>
      </c>
      <c r="M3833">
        <v>5.1151999999999997</v>
      </c>
    </row>
    <row r="3834" spans="1:13" x14ac:dyDescent="0.35">
      <c r="A3834" t="s">
        <v>10</v>
      </c>
      <c r="B3834" t="s">
        <v>14</v>
      </c>
      <c r="C3834" t="s">
        <v>21</v>
      </c>
      <c r="D3834" t="s">
        <v>785</v>
      </c>
      <c r="E3834" t="s">
        <v>827</v>
      </c>
      <c r="F3834">
        <v>0.17014999999999991</v>
      </c>
      <c r="G3834">
        <v>0.2402</v>
      </c>
      <c r="H3834">
        <v>0.24229999999999999</v>
      </c>
      <c r="I3834">
        <v>0.24429999999999999</v>
      </c>
      <c r="J3834">
        <v>0.25540000000000002</v>
      </c>
      <c r="K3834">
        <v>0.27100000000000002</v>
      </c>
      <c r="L3834">
        <v>0.28739999999999999</v>
      </c>
      <c r="M3834">
        <v>0.30570000000000003</v>
      </c>
    </row>
    <row r="3835" spans="1:13" x14ac:dyDescent="0.35">
      <c r="A3835" t="s">
        <v>10</v>
      </c>
      <c r="B3835" t="s">
        <v>14</v>
      </c>
      <c r="C3835" t="s">
        <v>21</v>
      </c>
      <c r="D3835" t="s">
        <v>786</v>
      </c>
      <c r="E3835" t="s">
        <v>827</v>
      </c>
      <c r="F3835">
        <v>0.65442500000000003</v>
      </c>
      <c r="G3835">
        <v>0.71230000000000004</v>
      </c>
      <c r="H3835">
        <v>0.75429999999999997</v>
      </c>
      <c r="I3835">
        <v>0.83850000000000002</v>
      </c>
      <c r="J3835">
        <v>0.93840000000000001</v>
      </c>
      <c r="K3835">
        <v>1.0373000000000001</v>
      </c>
      <c r="L3835">
        <v>1.1467000000000001</v>
      </c>
      <c r="M3835">
        <v>1.2787999999999999</v>
      </c>
    </row>
    <row r="3836" spans="1:13" x14ac:dyDescent="0.35">
      <c r="A3836" t="s">
        <v>10</v>
      </c>
      <c r="B3836" t="s">
        <v>14</v>
      </c>
      <c r="C3836" t="s">
        <v>22</v>
      </c>
      <c r="D3836" t="s">
        <v>787</v>
      </c>
      <c r="E3836" t="s">
        <v>827</v>
      </c>
      <c r="F3836">
        <v>0</v>
      </c>
    </row>
    <row r="3837" spans="1:13" x14ac:dyDescent="0.35">
      <c r="A3837" t="s">
        <v>10</v>
      </c>
      <c r="B3837" t="s">
        <v>14</v>
      </c>
      <c r="C3837" t="s">
        <v>22</v>
      </c>
      <c r="D3837" t="s">
        <v>788</v>
      </c>
      <c r="E3837" t="s">
        <v>827</v>
      </c>
      <c r="F3837">
        <v>0.65442500000000003</v>
      </c>
      <c r="G3837">
        <v>0.71230000000000004</v>
      </c>
      <c r="H3837">
        <v>0.75429999999999997</v>
      </c>
      <c r="I3837">
        <v>0.83850000000000002</v>
      </c>
      <c r="J3837">
        <v>0.93840000000000001</v>
      </c>
      <c r="K3837">
        <v>1.0373000000000001</v>
      </c>
      <c r="L3837">
        <v>1.1467000000000001</v>
      </c>
      <c r="M3837">
        <v>1.2787999999999999</v>
      </c>
    </row>
    <row r="3838" spans="1:13" x14ac:dyDescent="0.35">
      <c r="A3838" t="s">
        <v>10</v>
      </c>
      <c r="B3838" t="s">
        <v>14</v>
      </c>
      <c r="C3838" t="s">
        <v>22</v>
      </c>
      <c r="D3838" t="s">
        <v>789</v>
      </c>
      <c r="E3838" t="s">
        <v>827</v>
      </c>
      <c r="F3838">
        <v>1E-4</v>
      </c>
    </row>
    <row r="3839" spans="1:13" x14ac:dyDescent="0.35">
      <c r="A3839" t="s">
        <v>10</v>
      </c>
      <c r="B3839" t="s">
        <v>14</v>
      </c>
      <c r="C3839" t="s">
        <v>22</v>
      </c>
      <c r="D3839" t="s">
        <v>790</v>
      </c>
      <c r="E3839" t="s">
        <v>827</v>
      </c>
      <c r="F3839">
        <v>7.4749999999999999E-3</v>
      </c>
      <c r="G3839">
        <v>1.4200000000000001E-2</v>
      </c>
      <c r="H3839">
        <v>2.1299999999999999E-2</v>
      </c>
      <c r="I3839">
        <v>3.4799999999999998E-2</v>
      </c>
      <c r="J3839">
        <v>4.9399999999999999E-2</v>
      </c>
      <c r="K3839">
        <v>6.9400000000000003E-2</v>
      </c>
      <c r="L3839">
        <v>9.6299999999999997E-2</v>
      </c>
      <c r="M3839">
        <v>0.12970000000000001</v>
      </c>
    </row>
    <row r="3840" spans="1:13" x14ac:dyDescent="0.35">
      <c r="A3840" t="s">
        <v>10</v>
      </c>
      <c r="B3840" t="s">
        <v>14</v>
      </c>
      <c r="C3840" t="s">
        <v>22</v>
      </c>
      <c r="D3840" t="s">
        <v>791</v>
      </c>
      <c r="E3840" t="s">
        <v>827</v>
      </c>
      <c r="F3840">
        <v>7.4749999999999999E-3</v>
      </c>
      <c r="G3840">
        <v>1.4200000000000001E-2</v>
      </c>
      <c r="H3840">
        <v>2.1299999999999999E-2</v>
      </c>
      <c r="I3840">
        <v>3.4799999999999998E-2</v>
      </c>
      <c r="J3840">
        <v>4.9399999999999999E-2</v>
      </c>
      <c r="K3840">
        <v>6.9400000000000003E-2</v>
      </c>
      <c r="L3840">
        <v>9.6299999999999997E-2</v>
      </c>
      <c r="M3840">
        <v>0.12970000000000001</v>
      </c>
    </row>
    <row r="3841" spans="1:13" x14ac:dyDescent="0.35">
      <c r="A3841" t="s">
        <v>10</v>
      </c>
      <c r="B3841" t="s">
        <v>14</v>
      </c>
      <c r="C3841" t="s">
        <v>22</v>
      </c>
      <c r="D3841" t="s">
        <v>792</v>
      </c>
      <c r="E3841" t="s">
        <v>827</v>
      </c>
      <c r="F3841">
        <v>6.7150000000000001E-2</v>
      </c>
      <c r="G3841">
        <v>1.43E-2</v>
      </c>
      <c r="H3841">
        <v>2.7199999999999998E-2</v>
      </c>
      <c r="I3841">
        <v>4.4999999999999998E-2</v>
      </c>
      <c r="J3841">
        <v>6.6600000000000006E-2</v>
      </c>
      <c r="K3841">
        <v>9.1800000000000007E-2</v>
      </c>
      <c r="L3841">
        <v>0.1222</v>
      </c>
      <c r="M3841">
        <v>0.15939999999999999</v>
      </c>
    </row>
    <row r="3842" spans="1:13" x14ac:dyDescent="0.35">
      <c r="A3842" t="s">
        <v>10</v>
      </c>
      <c r="B3842" t="s">
        <v>14</v>
      </c>
      <c r="C3842" t="s">
        <v>22</v>
      </c>
      <c r="D3842" t="s">
        <v>793</v>
      </c>
      <c r="E3842" t="s">
        <v>827</v>
      </c>
      <c r="F3842">
        <v>6.7150000000000001E-2</v>
      </c>
      <c r="G3842">
        <v>1.43E-2</v>
      </c>
      <c r="H3842">
        <v>2.7199999999999998E-2</v>
      </c>
      <c r="I3842">
        <v>4.4999999999999998E-2</v>
      </c>
      <c r="J3842">
        <v>6.6600000000000006E-2</v>
      </c>
      <c r="K3842">
        <v>9.1800000000000007E-2</v>
      </c>
      <c r="L3842">
        <v>0.1222</v>
      </c>
      <c r="M3842">
        <v>0.15939999999999999</v>
      </c>
    </row>
    <row r="3843" spans="1:13" x14ac:dyDescent="0.35">
      <c r="A3843" t="s">
        <v>10</v>
      </c>
      <c r="B3843" t="s">
        <v>14</v>
      </c>
      <c r="C3843" t="s">
        <v>22</v>
      </c>
      <c r="D3843" t="s">
        <v>794</v>
      </c>
      <c r="E3843" t="s">
        <v>827</v>
      </c>
      <c r="F3843">
        <v>3.5480749999999999</v>
      </c>
      <c r="G3843">
        <v>3.7669000000000001</v>
      </c>
      <c r="H3843">
        <v>3.9619</v>
      </c>
      <c r="I3843">
        <v>4.2362000000000002</v>
      </c>
      <c r="J3843">
        <v>4.5739000000000001</v>
      </c>
      <c r="K3843">
        <v>4.8301999999999996</v>
      </c>
      <c r="L3843">
        <v>5.0423</v>
      </c>
      <c r="M3843">
        <v>5.2161999999999997</v>
      </c>
    </row>
    <row r="3844" spans="1:13" x14ac:dyDescent="0.35">
      <c r="A3844" t="s">
        <v>10</v>
      </c>
      <c r="B3844" t="s">
        <v>14</v>
      </c>
      <c r="C3844" t="s">
        <v>22</v>
      </c>
      <c r="D3844" t="s">
        <v>795</v>
      </c>
      <c r="E3844" t="s">
        <v>827</v>
      </c>
      <c r="F3844">
        <v>3.5480749999999999</v>
      </c>
      <c r="G3844">
        <v>3.7669000000000001</v>
      </c>
      <c r="H3844">
        <v>3.9619</v>
      </c>
      <c r="I3844">
        <v>4.2362000000000002</v>
      </c>
      <c r="J3844">
        <v>4.5739000000000001</v>
      </c>
      <c r="K3844">
        <v>4.8301999999999996</v>
      </c>
      <c r="L3844">
        <v>5.0423</v>
      </c>
      <c r="M3844">
        <v>5.2161999999999997</v>
      </c>
    </row>
    <row r="3845" spans="1:13" x14ac:dyDescent="0.35">
      <c r="A3845" t="s">
        <v>10</v>
      </c>
      <c r="B3845" t="s">
        <v>14</v>
      </c>
      <c r="C3845" t="s">
        <v>22</v>
      </c>
      <c r="D3845" t="s">
        <v>801</v>
      </c>
      <c r="E3845" t="s">
        <v>827</v>
      </c>
      <c r="F3845">
        <v>13.771475000000001</v>
      </c>
      <c r="G3845">
        <v>14.562099999999999</v>
      </c>
      <c r="H3845">
        <v>15.364699999999999</v>
      </c>
      <c r="I3845">
        <v>16.3551</v>
      </c>
      <c r="J3845">
        <v>17.317799999999998</v>
      </c>
      <c r="K3845">
        <v>18.197099999999999</v>
      </c>
      <c r="L3845">
        <v>19.023099999999999</v>
      </c>
      <c r="M3845">
        <v>19.688099999999999</v>
      </c>
    </row>
    <row r="3846" spans="1:13" x14ac:dyDescent="0.35">
      <c r="A3846" t="s">
        <v>10</v>
      </c>
      <c r="B3846" t="s">
        <v>14</v>
      </c>
      <c r="C3846" t="s">
        <v>22</v>
      </c>
      <c r="D3846" t="s">
        <v>802</v>
      </c>
      <c r="E3846" t="s">
        <v>827</v>
      </c>
      <c r="F3846">
        <v>0.55784999999999996</v>
      </c>
      <c r="G3846">
        <v>0.87960000000000005</v>
      </c>
      <c r="H3846">
        <v>1.3472</v>
      </c>
      <c r="I3846">
        <v>1.6373</v>
      </c>
      <c r="J3846">
        <v>1.7771999999999999</v>
      </c>
      <c r="K3846">
        <v>1.9198</v>
      </c>
      <c r="L3846">
        <v>2.1059000000000001</v>
      </c>
      <c r="M3846">
        <v>2.2831000000000001</v>
      </c>
    </row>
    <row r="3847" spans="1:13" x14ac:dyDescent="0.35">
      <c r="A3847" t="s">
        <v>10</v>
      </c>
      <c r="B3847" t="s">
        <v>14</v>
      </c>
      <c r="C3847" t="s">
        <v>22</v>
      </c>
      <c r="D3847" t="s">
        <v>824</v>
      </c>
      <c r="E3847" t="s">
        <v>827</v>
      </c>
      <c r="F3847">
        <v>0.43764999999999998</v>
      </c>
      <c r="G3847">
        <v>0.65259999999999996</v>
      </c>
      <c r="H3847">
        <v>0.93540000000000001</v>
      </c>
      <c r="I3847">
        <v>1.1287</v>
      </c>
      <c r="J3847">
        <v>1.1665000000000001</v>
      </c>
      <c r="K3847">
        <v>1.1812</v>
      </c>
      <c r="L3847">
        <v>1.2107000000000001</v>
      </c>
      <c r="M3847">
        <v>1.2306999999999999</v>
      </c>
    </row>
    <row r="3848" spans="1:13" x14ac:dyDescent="0.35">
      <c r="A3848" t="s">
        <v>10</v>
      </c>
      <c r="B3848" t="s">
        <v>14</v>
      </c>
      <c r="C3848" t="s">
        <v>22</v>
      </c>
      <c r="D3848" t="s">
        <v>803</v>
      </c>
      <c r="E3848" t="s">
        <v>827</v>
      </c>
      <c r="F3848">
        <v>6.0174999999999999E-2</v>
      </c>
      <c r="G3848">
        <v>0.1129</v>
      </c>
      <c r="H3848">
        <v>0.19969999999999999</v>
      </c>
      <c r="I3848">
        <v>0.1777</v>
      </c>
      <c r="J3848">
        <v>0.188</v>
      </c>
      <c r="K3848">
        <v>0.22509999999999999</v>
      </c>
      <c r="L3848">
        <v>0.28089999999999998</v>
      </c>
      <c r="M3848">
        <v>0.34079999999999999</v>
      </c>
    </row>
    <row r="3849" spans="1:13" x14ac:dyDescent="0.35">
      <c r="A3849" t="s">
        <v>10</v>
      </c>
      <c r="B3849" t="s">
        <v>14</v>
      </c>
      <c r="C3849" t="s">
        <v>22</v>
      </c>
      <c r="D3849" t="s">
        <v>804</v>
      </c>
      <c r="E3849" t="s">
        <v>827</v>
      </c>
      <c r="F3849">
        <v>0.06</v>
      </c>
      <c r="G3849">
        <v>0.11409999999999999</v>
      </c>
      <c r="H3849">
        <v>0.2122</v>
      </c>
      <c r="I3849">
        <v>0.33079999999999998</v>
      </c>
      <c r="J3849">
        <v>0.42259999999999998</v>
      </c>
      <c r="K3849">
        <v>0.51349999999999996</v>
      </c>
      <c r="L3849">
        <v>0.61429999999999996</v>
      </c>
      <c r="M3849">
        <v>0.71160000000000001</v>
      </c>
    </row>
    <row r="3850" spans="1:13" x14ac:dyDescent="0.35">
      <c r="A3850" t="s">
        <v>10</v>
      </c>
      <c r="B3850" t="s">
        <v>14</v>
      </c>
      <c r="C3850" t="s">
        <v>22</v>
      </c>
      <c r="D3850" t="s">
        <v>805</v>
      </c>
      <c r="E3850" t="s">
        <v>827</v>
      </c>
      <c r="F3850">
        <v>0</v>
      </c>
    </row>
    <row r="3851" spans="1:13" x14ac:dyDescent="0.35">
      <c r="A3851" t="s">
        <v>10</v>
      </c>
      <c r="B3851" t="s">
        <v>14</v>
      </c>
      <c r="C3851" t="s">
        <v>22</v>
      </c>
      <c r="D3851" t="s">
        <v>806</v>
      </c>
      <c r="E3851" t="s">
        <v>827</v>
      </c>
      <c r="F3851">
        <v>0.55784999999999996</v>
      </c>
      <c r="G3851">
        <v>0.87960000000000005</v>
      </c>
      <c r="H3851">
        <v>1.3472</v>
      </c>
      <c r="I3851">
        <v>1.6373</v>
      </c>
      <c r="J3851">
        <v>1.7771999999999999</v>
      </c>
      <c r="K3851">
        <v>1.9198</v>
      </c>
      <c r="L3851">
        <v>2.1059000000000001</v>
      </c>
      <c r="M3851">
        <v>2.2831000000000001</v>
      </c>
    </row>
    <row r="3852" spans="1:13" x14ac:dyDescent="0.35">
      <c r="A3852" t="s">
        <v>10</v>
      </c>
      <c r="B3852" t="s">
        <v>14</v>
      </c>
      <c r="C3852" t="s">
        <v>22</v>
      </c>
      <c r="D3852" t="s">
        <v>807</v>
      </c>
      <c r="E3852" t="s">
        <v>827</v>
      </c>
      <c r="F3852">
        <v>13.213675</v>
      </c>
      <c r="G3852">
        <v>13.682600000000001</v>
      </c>
      <c r="H3852">
        <v>14.0175</v>
      </c>
      <c r="I3852">
        <v>14.7179</v>
      </c>
      <c r="J3852">
        <v>15.540699999999999</v>
      </c>
      <c r="K3852">
        <v>16.2773</v>
      </c>
      <c r="L3852">
        <v>16.917100000000001</v>
      </c>
      <c r="M3852">
        <v>17.405000000000001</v>
      </c>
    </row>
    <row r="3853" spans="1:13" x14ac:dyDescent="0.35">
      <c r="A3853" t="s">
        <v>10</v>
      </c>
      <c r="B3853" t="s">
        <v>14</v>
      </c>
      <c r="C3853" t="s">
        <v>22</v>
      </c>
      <c r="D3853" t="s">
        <v>808</v>
      </c>
      <c r="E3853" t="s">
        <v>827</v>
      </c>
      <c r="F3853">
        <v>13.213675</v>
      </c>
      <c r="G3853">
        <v>13.682600000000001</v>
      </c>
      <c r="H3853">
        <v>14.0175</v>
      </c>
      <c r="I3853">
        <v>14.7179</v>
      </c>
      <c r="J3853">
        <v>15.540699999999999</v>
      </c>
      <c r="K3853">
        <v>16.2773</v>
      </c>
      <c r="L3853">
        <v>16.917100000000001</v>
      </c>
      <c r="M3853">
        <v>17.405000000000001</v>
      </c>
    </row>
    <row r="3854" spans="1:13" x14ac:dyDescent="0.35">
      <c r="A3854" t="s">
        <v>10</v>
      </c>
      <c r="B3854" t="s">
        <v>14</v>
      </c>
      <c r="C3854" t="s">
        <v>23</v>
      </c>
      <c r="D3854" t="s">
        <v>809</v>
      </c>
      <c r="E3854" t="s">
        <v>827</v>
      </c>
      <c r="F3854">
        <v>13.213675</v>
      </c>
      <c r="G3854">
        <v>13.682600000000001</v>
      </c>
      <c r="H3854">
        <v>14.0175</v>
      </c>
      <c r="I3854">
        <v>14.7179</v>
      </c>
      <c r="J3854">
        <v>15.540699999999999</v>
      </c>
      <c r="K3854">
        <v>16.2773</v>
      </c>
      <c r="L3854">
        <v>16.917100000000001</v>
      </c>
      <c r="M3854">
        <v>17.405000000000001</v>
      </c>
    </row>
    <row r="3855" spans="1:13" x14ac:dyDescent="0.35">
      <c r="A3855" t="s">
        <v>10</v>
      </c>
      <c r="B3855" t="s">
        <v>14</v>
      </c>
      <c r="C3855" t="s">
        <v>23</v>
      </c>
      <c r="D3855" t="s">
        <v>810</v>
      </c>
      <c r="E3855" t="s">
        <v>827</v>
      </c>
      <c r="F3855">
        <v>4.0894500000000003</v>
      </c>
      <c r="G3855">
        <v>4.1543999999999999</v>
      </c>
      <c r="H3855">
        <v>4.1647999999999996</v>
      </c>
      <c r="I3855">
        <v>4.1440000000000001</v>
      </c>
      <c r="J3855">
        <v>4.1329000000000002</v>
      </c>
      <c r="K3855">
        <v>4.1444000000000001</v>
      </c>
      <c r="L3855">
        <v>4.1967999999999996</v>
      </c>
      <c r="M3855">
        <v>4.2995000000000001</v>
      </c>
    </row>
    <row r="3856" spans="1:13" x14ac:dyDescent="0.35">
      <c r="A3856" t="s">
        <v>10</v>
      </c>
      <c r="B3856" t="s">
        <v>14</v>
      </c>
      <c r="C3856" t="s">
        <v>23</v>
      </c>
      <c r="D3856" t="s">
        <v>811</v>
      </c>
      <c r="E3856" t="s">
        <v>827</v>
      </c>
      <c r="F3856">
        <v>3.5396999999999998</v>
      </c>
      <c r="G3856">
        <v>3.5983999999999998</v>
      </c>
      <c r="H3856">
        <v>3.6063999999999998</v>
      </c>
      <c r="I3856">
        <v>3.5749</v>
      </c>
      <c r="J3856">
        <v>3.5095000000000001</v>
      </c>
      <c r="K3856">
        <v>3.4291</v>
      </c>
      <c r="L3856">
        <v>3.3319000000000001</v>
      </c>
      <c r="M3856">
        <v>3.2212999999999998</v>
      </c>
    </row>
    <row r="3857" spans="1:13" x14ac:dyDescent="0.35">
      <c r="A3857" t="s">
        <v>10</v>
      </c>
      <c r="B3857" t="s">
        <v>14</v>
      </c>
      <c r="C3857" t="s">
        <v>23</v>
      </c>
      <c r="D3857" t="s">
        <v>812</v>
      </c>
      <c r="E3857" t="s">
        <v>827</v>
      </c>
      <c r="F3857">
        <v>0.54972500000000002</v>
      </c>
      <c r="G3857">
        <v>0.55589999999999995</v>
      </c>
      <c r="H3857">
        <v>0.55830000000000002</v>
      </c>
      <c r="I3857">
        <v>0.56910000000000005</v>
      </c>
      <c r="J3857">
        <v>0.62350000000000005</v>
      </c>
      <c r="K3857">
        <v>0.71530000000000005</v>
      </c>
      <c r="L3857">
        <v>0.8649</v>
      </c>
      <c r="M3857">
        <v>1.0783</v>
      </c>
    </row>
    <row r="3858" spans="1:13" x14ac:dyDescent="0.35">
      <c r="A3858" t="s">
        <v>10</v>
      </c>
      <c r="B3858" t="s">
        <v>14</v>
      </c>
      <c r="C3858" t="s">
        <v>23</v>
      </c>
      <c r="D3858" t="s">
        <v>813</v>
      </c>
      <c r="E3858" t="s">
        <v>827</v>
      </c>
      <c r="F3858">
        <v>0</v>
      </c>
      <c r="G3858">
        <v>0</v>
      </c>
      <c r="H3858">
        <v>0</v>
      </c>
      <c r="I3858">
        <v>1.4500000000000001E-2</v>
      </c>
      <c r="J3858">
        <v>4.0899999999999999E-2</v>
      </c>
      <c r="K3858">
        <v>9.2999999999999999E-2</v>
      </c>
      <c r="L3858">
        <v>0.1898</v>
      </c>
      <c r="M3858">
        <v>0.33839999999999998</v>
      </c>
    </row>
    <row r="3859" spans="1:13" x14ac:dyDescent="0.35">
      <c r="A3859" t="s">
        <v>10</v>
      </c>
      <c r="B3859" t="s">
        <v>14</v>
      </c>
      <c r="C3859" t="s">
        <v>23</v>
      </c>
      <c r="D3859" t="s">
        <v>814</v>
      </c>
      <c r="E3859" t="s">
        <v>827</v>
      </c>
      <c r="F3859">
        <v>0.27395000000000003</v>
      </c>
      <c r="G3859">
        <v>0.10979999999999999</v>
      </c>
      <c r="H3859">
        <v>-4.7399999999999998E-2</v>
      </c>
      <c r="I3859">
        <v>-0.20300000000000001</v>
      </c>
      <c r="J3859">
        <v>-0.37780000000000002</v>
      </c>
      <c r="K3859">
        <v>-0.62609999999999999</v>
      </c>
      <c r="L3859">
        <v>-0.98699999999999999</v>
      </c>
      <c r="M3859">
        <v>-1.4806999999999999</v>
      </c>
    </row>
    <row r="3860" spans="1:13" x14ac:dyDescent="0.35">
      <c r="A3860" t="s">
        <v>10</v>
      </c>
      <c r="B3860" t="s">
        <v>14</v>
      </c>
      <c r="C3860" t="s">
        <v>23</v>
      </c>
      <c r="D3860" t="s">
        <v>815</v>
      </c>
      <c r="E3860" t="s">
        <v>827</v>
      </c>
      <c r="F3860">
        <v>7.6674999999999993E-2</v>
      </c>
      <c r="G3860">
        <v>-0.1158</v>
      </c>
      <c r="H3860">
        <v>-0.3362</v>
      </c>
      <c r="I3860">
        <v>-0.59319999999999995</v>
      </c>
      <c r="J3860">
        <v>-0.77259999999999995</v>
      </c>
      <c r="K3860">
        <v>-0.9123</v>
      </c>
      <c r="L3860">
        <v>-0.93210000000000004</v>
      </c>
      <c r="M3860">
        <v>-0.90449999999999997</v>
      </c>
    </row>
    <row r="3861" spans="1:13" x14ac:dyDescent="0.35">
      <c r="A3861" t="s">
        <v>10</v>
      </c>
      <c r="B3861" t="s">
        <v>14</v>
      </c>
      <c r="C3861" t="s">
        <v>23</v>
      </c>
      <c r="D3861" t="s">
        <v>816</v>
      </c>
      <c r="E3861" t="s">
        <v>827</v>
      </c>
      <c r="F3861">
        <v>8.7041249999999994</v>
      </c>
      <c r="G3861">
        <v>8.3079999999999998</v>
      </c>
      <c r="H3861">
        <v>7.8174000000000001</v>
      </c>
      <c r="I3861">
        <v>7.6176000000000004</v>
      </c>
      <c r="J3861">
        <v>7.5742000000000003</v>
      </c>
      <c r="K3861">
        <v>7.3792</v>
      </c>
      <c r="L3861">
        <v>7.4053000000000004</v>
      </c>
      <c r="M3861">
        <v>7.399</v>
      </c>
    </row>
    <row r="3862" spans="1:13" x14ac:dyDescent="0.35">
      <c r="A3862" t="s">
        <v>10</v>
      </c>
      <c r="B3862" t="s">
        <v>14</v>
      </c>
      <c r="C3862" t="s">
        <v>23</v>
      </c>
      <c r="D3862" t="s">
        <v>817</v>
      </c>
      <c r="E3862" t="s">
        <v>827</v>
      </c>
      <c r="F3862">
        <v>3.15E-2</v>
      </c>
      <c r="G3862">
        <v>4.1799999999999997E-2</v>
      </c>
      <c r="H3862">
        <v>4.9000000000000002E-2</v>
      </c>
      <c r="I3862">
        <v>5.3199999999999997E-2</v>
      </c>
      <c r="J3862">
        <v>6.2E-2</v>
      </c>
      <c r="K3862">
        <v>7.1400000000000005E-2</v>
      </c>
      <c r="L3862">
        <v>8.4400000000000003E-2</v>
      </c>
      <c r="M3862">
        <v>0.1014</v>
      </c>
    </row>
    <row r="3863" spans="1:13" x14ac:dyDescent="0.35">
      <c r="A3863" t="s">
        <v>10</v>
      </c>
      <c r="B3863" t="s">
        <v>14</v>
      </c>
      <c r="C3863" t="s">
        <v>23</v>
      </c>
      <c r="D3863" t="s">
        <v>818</v>
      </c>
      <c r="E3863" t="s">
        <v>827</v>
      </c>
      <c r="F3863">
        <v>0</v>
      </c>
      <c r="G3863">
        <v>0</v>
      </c>
      <c r="H3863">
        <v>0</v>
      </c>
      <c r="I3863">
        <v>5.0000000000000001E-4</v>
      </c>
      <c r="J3863">
        <v>8.8999999999999999E-3</v>
      </c>
      <c r="K3863">
        <v>3.4700000000000002E-2</v>
      </c>
      <c r="L3863">
        <v>0.1021</v>
      </c>
      <c r="M3863">
        <v>0.20250000000000001</v>
      </c>
    </row>
    <row r="3864" spans="1:13" x14ac:dyDescent="0.35">
      <c r="A3864" t="s">
        <v>10</v>
      </c>
      <c r="B3864" t="s">
        <v>14</v>
      </c>
      <c r="C3864" t="s">
        <v>23</v>
      </c>
      <c r="D3864" t="s">
        <v>711</v>
      </c>
      <c r="E3864" t="s">
        <v>825</v>
      </c>
      <c r="F3864">
        <v>4.1349999999999998E-2</v>
      </c>
      <c r="G3864">
        <v>3.3099999999999997E-2</v>
      </c>
      <c r="H3864">
        <v>4.2000000000000003E-2</v>
      </c>
      <c r="I3864">
        <v>5.7500000000000002E-2</v>
      </c>
      <c r="J3864">
        <v>9.5299999999999996E-2</v>
      </c>
      <c r="K3864">
        <v>0.21990000000000001</v>
      </c>
      <c r="L3864">
        <v>0.31630000000000003</v>
      </c>
      <c r="M3864">
        <v>0.44600000000000001</v>
      </c>
    </row>
    <row r="3865" spans="1:13" x14ac:dyDescent="0.35">
      <c r="A3865" t="s">
        <v>10</v>
      </c>
      <c r="B3865" t="s">
        <v>14</v>
      </c>
      <c r="C3865" t="s">
        <v>23</v>
      </c>
      <c r="D3865" t="s">
        <v>712</v>
      </c>
      <c r="E3865" t="s">
        <v>825</v>
      </c>
      <c r="F3865">
        <v>0</v>
      </c>
    </row>
    <row r="3866" spans="1:13" x14ac:dyDescent="0.35">
      <c r="A3866" t="s">
        <v>10</v>
      </c>
      <c r="B3866" t="s">
        <v>14</v>
      </c>
      <c r="C3866" t="s">
        <v>23</v>
      </c>
      <c r="D3866" t="s">
        <v>713</v>
      </c>
      <c r="E3866" t="s">
        <v>825</v>
      </c>
      <c r="F3866">
        <v>4.1349999999999998E-2</v>
      </c>
      <c r="G3866">
        <v>3.3099999999999997E-2</v>
      </c>
      <c r="H3866">
        <v>4.2000000000000003E-2</v>
      </c>
      <c r="I3866">
        <v>5.7500000000000002E-2</v>
      </c>
      <c r="J3866">
        <v>9.5299999999999996E-2</v>
      </c>
      <c r="K3866">
        <v>0.21990000000000001</v>
      </c>
      <c r="L3866">
        <v>0.31630000000000003</v>
      </c>
      <c r="M3866">
        <v>0.44600000000000001</v>
      </c>
    </row>
    <row r="3867" spans="1:13" x14ac:dyDescent="0.35">
      <c r="A3867" t="s">
        <v>10</v>
      </c>
      <c r="B3867" t="s">
        <v>14</v>
      </c>
      <c r="C3867" t="s">
        <v>23</v>
      </c>
      <c r="D3867" t="s">
        <v>714</v>
      </c>
      <c r="E3867" t="s">
        <v>825</v>
      </c>
      <c r="F3867">
        <v>3.3886500000000002</v>
      </c>
      <c r="G3867">
        <v>5.3569000000000004</v>
      </c>
      <c r="H3867">
        <v>5.6233000000000004</v>
      </c>
      <c r="I3867">
        <v>7.1885000000000003</v>
      </c>
      <c r="J3867">
        <v>9.1907999999999994</v>
      </c>
      <c r="K3867">
        <v>11.961</v>
      </c>
      <c r="L3867">
        <v>15.7448</v>
      </c>
      <c r="M3867">
        <v>21.920300000000001</v>
      </c>
    </row>
    <row r="3868" spans="1:13" x14ac:dyDescent="0.35">
      <c r="A3868" t="s">
        <v>10</v>
      </c>
      <c r="B3868" t="s">
        <v>14</v>
      </c>
      <c r="C3868" t="s">
        <v>23</v>
      </c>
      <c r="D3868" t="s">
        <v>819</v>
      </c>
      <c r="E3868" t="s">
        <v>825</v>
      </c>
      <c r="F3868">
        <v>0</v>
      </c>
    </row>
    <row r="3869" spans="1:13" x14ac:dyDescent="0.35">
      <c r="A3869" t="s">
        <v>10</v>
      </c>
      <c r="B3869" t="s">
        <v>14</v>
      </c>
      <c r="C3869" t="s">
        <v>23</v>
      </c>
      <c r="D3869" t="s">
        <v>715</v>
      </c>
      <c r="E3869" t="s">
        <v>825</v>
      </c>
      <c r="F3869">
        <v>3.3886500000000002</v>
      </c>
      <c r="G3869">
        <v>5.3569000000000004</v>
      </c>
      <c r="H3869">
        <v>5.6233000000000004</v>
      </c>
      <c r="I3869">
        <v>7.1885000000000003</v>
      </c>
      <c r="J3869">
        <v>9.1907999999999994</v>
      </c>
      <c r="K3869">
        <v>11.961</v>
      </c>
      <c r="L3869">
        <v>15.7448</v>
      </c>
      <c r="M3869">
        <v>21.920300000000001</v>
      </c>
    </row>
    <row r="3870" spans="1:13" x14ac:dyDescent="0.35">
      <c r="A3870" t="s">
        <v>10</v>
      </c>
      <c r="B3870" t="s">
        <v>14</v>
      </c>
      <c r="C3870" t="s">
        <v>23</v>
      </c>
      <c r="D3870" t="s">
        <v>716</v>
      </c>
      <c r="E3870" t="s">
        <v>825</v>
      </c>
      <c r="F3870">
        <v>8.5821249999999996</v>
      </c>
      <c r="G3870">
        <v>9.1161999999999992</v>
      </c>
      <c r="H3870">
        <v>11.887</v>
      </c>
      <c r="I3870">
        <v>14.9772</v>
      </c>
      <c r="J3870">
        <v>15.2036</v>
      </c>
      <c r="K3870">
        <v>17.653700000000001</v>
      </c>
      <c r="L3870">
        <v>22.2575</v>
      </c>
      <c r="M3870">
        <v>27.521799999999999</v>
      </c>
    </row>
    <row r="3871" spans="1:13" x14ac:dyDescent="0.35">
      <c r="A3871" t="s">
        <v>10</v>
      </c>
      <c r="B3871" t="s">
        <v>14</v>
      </c>
      <c r="C3871" t="s">
        <v>23</v>
      </c>
      <c r="D3871" t="s">
        <v>717</v>
      </c>
      <c r="E3871" t="s">
        <v>825</v>
      </c>
      <c r="F3871">
        <v>0</v>
      </c>
    </row>
    <row r="3872" spans="1:13" x14ac:dyDescent="0.35">
      <c r="A3872" t="s">
        <v>10</v>
      </c>
      <c r="B3872" t="s">
        <v>14</v>
      </c>
      <c r="C3872" t="s">
        <v>24</v>
      </c>
      <c r="D3872" t="s">
        <v>718</v>
      </c>
      <c r="E3872" t="s">
        <v>825</v>
      </c>
      <c r="F3872">
        <v>8.5821249999999996</v>
      </c>
      <c r="G3872">
        <v>9.1161999999999992</v>
      </c>
      <c r="H3872">
        <v>11.887</v>
      </c>
      <c r="I3872">
        <v>14.9772</v>
      </c>
      <c r="J3872">
        <v>15.2036</v>
      </c>
      <c r="K3872">
        <v>17.653700000000001</v>
      </c>
      <c r="L3872">
        <v>22.2575</v>
      </c>
      <c r="M3872">
        <v>27.521799999999999</v>
      </c>
    </row>
    <row r="3873" spans="1:13" x14ac:dyDescent="0.35">
      <c r="A3873" t="s">
        <v>10</v>
      </c>
      <c r="B3873" t="s">
        <v>14</v>
      </c>
      <c r="C3873" t="s">
        <v>24</v>
      </c>
      <c r="D3873" t="s">
        <v>719</v>
      </c>
      <c r="E3873" t="s">
        <v>825</v>
      </c>
      <c r="F3873">
        <v>4.91805</v>
      </c>
      <c r="G3873">
        <v>5.2605000000000004</v>
      </c>
      <c r="H3873">
        <v>5.4897999999999998</v>
      </c>
      <c r="I3873">
        <v>6.1372999999999998</v>
      </c>
      <c r="J3873">
        <v>6.6513999999999998</v>
      </c>
      <c r="K3873">
        <v>6.4467999999999996</v>
      </c>
      <c r="L3873">
        <v>7.2603999999999997</v>
      </c>
      <c r="M3873">
        <v>9.1599000000000004</v>
      </c>
    </row>
    <row r="3874" spans="1:13" x14ac:dyDescent="0.35">
      <c r="A3874" t="s">
        <v>10</v>
      </c>
      <c r="B3874" t="s">
        <v>14</v>
      </c>
      <c r="C3874" t="s">
        <v>24</v>
      </c>
      <c r="D3874" t="s">
        <v>720</v>
      </c>
      <c r="E3874" t="s">
        <v>825</v>
      </c>
      <c r="F3874">
        <v>0.40720000000000001</v>
      </c>
      <c r="G3874">
        <v>9.64E-2</v>
      </c>
      <c r="H3874">
        <v>0.3725</v>
      </c>
      <c r="I3874">
        <v>0.43180000000000002</v>
      </c>
      <c r="J3874">
        <v>0.2495</v>
      </c>
      <c r="K3874">
        <v>0.26300000000000001</v>
      </c>
      <c r="L3874">
        <v>0.29580000000000001</v>
      </c>
      <c r="M3874">
        <v>0.37119999999999997</v>
      </c>
    </row>
    <row r="3875" spans="1:13" x14ac:dyDescent="0.35">
      <c r="A3875" t="s">
        <v>10</v>
      </c>
      <c r="B3875" t="s">
        <v>14</v>
      </c>
      <c r="C3875" t="s">
        <v>24</v>
      </c>
      <c r="D3875" t="s">
        <v>721</v>
      </c>
      <c r="E3875" t="s">
        <v>825</v>
      </c>
      <c r="F3875">
        <v>0.50198677931254176</v>
      </c>
      <c r="G3875">
        <v>1.022078845724852</v>
      </c>
      <c r="H3875">
        <v>1.6557746632877539</v>
      </c>
      <c r="I3875">
        <v>2.389130545291867</v>
      </c>
      <c r="J3875">
        <v>3.42601943143007</v>
      </c>
      <c r="K3875">
        <v>5.4835393833444641</v>
      </c>
      <c r="L3875">
        <v>7.2785489184950452</v>
      </c>
      <c r="M3875">
        <v>10.38541246703292</v>
      </c>
    </row>
    <row r="3876" spans="1:13" x14ac:dyDescent="0.35">
      <c r="A3876" t="s">
        <v>10</v>
      </c>
      <c r="B3876" t="s">
        <v>14</v>
      </c>
      <c r="C3876" t="s">
        <v>24</v>
      </c>
      <c r="D3876" t="s">
        <v>722</v>
      </c>
      <c r="E3876" t="s">
        <v>825</v>
      </c>
      <c r="F3876">
        <v>0.24635000000000001</v>
      </c>
      <c r="G3876">
        <v>0.36159999999999998</v>
      </c>
      <c r="H3876">
        <v>0.53049999999999997</v>
      </c>
      <c r="I3876">
        <v>0.78739999999999999</v>
      </c>
      <c r="J3876">
        <v>1.1677</v>
      </c>
      <c r="K3876">
        <v>1.7293000000000001</v>
      </c>
      <c r="L3876">
        <v>2.581</v>
      </c>
      <c r="M3876">
        <v>3.0870000000000002</v>
      </c>
    </row>
    <row r="3877" spans="1:13" x14ac:dyDescent="0.35">
      <c r="A3877" t="s">
        <v>10</v>
      </c>
      <c r="B3877" t="s">
        <v>14</v>
      </c>
      <c r="C3877" t="s">
        <v>24</v>
      </c>
      <c r="D3877" t="s">
        <v>723</v>
      </c>
      <c r="E3877" t="s">
        <v>825</v>
      </c>
      <c r="F3877">
        <v>0.18252499999999999</v>
      </c>
      <c r="G3877">
        <v>0.23130000000000001</v>
      </c>
      <c r="H3877">
        <v>0.41589999999999999</v>
      </c>
      <c r="I3877">
        <v>1.0241</v>
      </c>
      <c r="J3877">
        <v>1.6351</v>
      </c>
      <c r="K3877">
        <v>2.4415</v>
      </c>
      <c r="L3877">
        <v>3.6034999999999999</v>
      </c>
      <c r="M3877">
        <v>4.7965999999999998</v>
      </c>
    </row>
    <row r="3878" spans="1:13" x14ac:dyDescent="0.35">
      <c r="A3878" t="s">
        <v>10</v>
      </c>
      <c r="B3878" t="s">
        <v>14</v>
      </c>
      <c r="C3878" t="s">
        <v>24</v>
      </c>
      <c r="D3878" t="s">
        <v>724</v>
      </c>
      <c r="E3878" t="s">
        <v>825</v>
      </c>
      <c r="F3878">
        <v>0.18252499999999999</v>
      </c>
      <c r="G3878">
        <v>0.23130000000000001</v>
      </c>
      <c r="H3878">
        <v>0.41589999999999999</v>
      </c>
      <c r="I3878">
        <v>1.0241</v>
      </c>
      <c r="J3878">
        <v>1.6351</v>
      </c>
      <c r="K3878">
        <v>2.4415</v>
      </c>
      <c r="L3878">
        <v>3.6034999999999999</v>
      </c>
      <c r="M3878">
        <v>4.7965999999999998</v>
      </c>
    </row>
    <row r="3879" spans="1:13" x14ac:dyDescent="0.35">
      <c r="A3879" t="s">
        <v>10</v>
      </c>
      <c r="B3879" t="s">
        <v>14</v>
      </c>
      <c r="C3879" t="s">
        <v>24</v>
      </c>
      <c r="D3879" t="s">
        <v>725</v>
      </c>
      <c r="E3879" t="s">
        <v>826</v>
      </c>
      <c r="F3879">
        <v>2845.8334750000008</v>
      </c>
      <c r="G3879">
        <v>3241.5700999999999</v>
      </c>
      <c r="H3879">
        <v>3638.6869000000002</v>
      </c>
      <c r="I3879">
        <v>4099.4538000000002</v>
      </c>
      <c r="J3879">
        <v>4553.1522000000004</v>
      </c>
      <c r="K3879">
        <v>5072.0249999999996</v>
      </c>
      <c r="L3879">
        <v>5621.8280999999997</v>
      </c>
      <c r="M3879">
        <v>6227.8987999999999</v>
      </c>
    </row>
    <row r="3880" spans="1:13" x14ac:dyDescent="0.35">
      <c r="A3880" t="s">
        <v>10</v>
      </c>
      <c r="B3880" t="s">
        <v>14</v>
      </c>
      <c r="C3880" t="s">
        <v>24</v>
      </c>
      <c r="D3880" t="s">
        <v>726</v>
      </c>
      <c r="E3880" t="s">
        <v>827</v>
      </c>
      <c r="F3880">
        <v>39.4666</v>
      </c>
      <c r="G3880">
        <v>44.520899999999997</v>
      </c>
      <c r="H3880">
        <v>49.9435</v>
      </c>
      <c r="I3880">
        <v>55.515900000000002</v>
      </c>
      <c r="J3880">
        <v>60.808500000000002</v>
      </c>
      <c r="K3880">
        <v>66.848399999999998</v>
      </c>
      <c r="L3880">
        <v>72.924400000000006</v>
      </c>
      <c r="M3880">
        <v>79.126499999999993</v>
      </c>
    </row>
    <row r="3881" spans="1:13" x14ac:dyDescent="0.35">
      <c r="A3881" t="s">
        <v>10</v>
      </c>
      <c r="B3881" t="s">
        <v>14</v>
      </c>
      <c r="C3881" t="s">
        <v>24</v>
      </c>
      <c r="D3881" t="s">
        <v>727</v>
      </c>
      <c r="E3881" t="s">
        <v>56</v>
      </c>
      <c r="F3881">
        <v>3545.1585126250002</v>
      </c>
      <c r="G3881">
        <v>4516.1661829000004</v>
      </c>
      <c r="H3881">
        <v>5664.3811314000004</v>
      </c>
      <c r="I3881">
        <v>7011.7111093999993</v>
      </c>
      <c r="J3881">
        <v>8519.9686111999999</v>
      </c>
      <c r="K3881">
        <v>10274.178559399999</v>
      </c>
      <c r="L3881">
        <v>12300.410909800001</v>
      </c>
      <c r="M3881">
        <v>14644.186831000001</v>
      </c>
    </row>
    <row r="3882" spans="1:13" x14ac:dyDescent="0.35">
      <c r="A3882" t="s">
        <v>10</v>
      </c>
      <c r="B3882" t="s">
        <v>14</v>
      </c>
      <c r="C3882" t="s">
        <v>24</v>
      </c>
      <c r="D3882" t="s">
        <v>728</v>
      </c>
      <c r="E3882" t="s">
        <v>56</v>
      </c>
      <c r="F3882">
        <v>6944.9839295500014</v>
      </c>
      <c r="G3882">
        <v>8865.0202387999998</v>
      </c>
      <c r="H3882">
        <v>11146.8463995</v>
      </c>
      <c r="I3882">
        <v>13827.1023011</v>
      </c>
      <c r="J3882">
        <v>16836.3186432</v>
      </c>
      <c r="K3882">
        <v>20343.109452699999</v>
      </c>
      <c r="L3882">
        <v>24405.543791399999</v>
      </c>
      <c r="M3882">
        <v>29115.415113499999</v>
      </c>
    </row>
    <row r="3883" spans="1:13" x14ac:dyDescent="0.35">
      <c r="A3883" t="s">
        <v>10</v>
      </c>
      <c r="B3883" t="s">
        <v>14</v>
      </c>
      <c r="C3883" t="s">
        <v>24</v>
      </c>
      <c r="D3883" t="s">
        <v>729</v>
      </c>
      <c r="E3883" t="s">
        <v>828</v>
      </c>
      <c r="F3883">
        <v>1381.2213999999999</v>
      </c>
      <c r="G3883">
        <v>1529.6882000000001</v>
      </c>
      <c r="H3883">
        <v>1679.6803</v>
      </c>
      <c r="I3883">
        <v>1829.4196999999999</v>
      </c>
      <c r="J3883">
        <v>1977.7101</v>
      </c>
      <c r="K3883">
        <v>2122.6981999999998</v>
      </c>
      <c r="L3883">
        <v>2261.4407000000001</v>
      </c>
      <c r="M3883">
        <v>2391.9940999999999</v>
      </c>
    </row>
    <row r="3884" spans="1:13" x14ac:dyDescent="0.35">
      <c r="A3884" t="s">
        <v>10</v>
      </c>
      <c r="B3884" t="s">
        <v>14</v>
      </c>
      <c r="C3884" t="s">
        <v>24</v>
      </c>
      <c r="D3884" t="s">
        <v>730</v>
      </c>
      <c r="E3884" t="s">
        <v>829</v>
      </c>
      <c r="F3884">
        <v>0</v>
      </c>
    </row>
    <row r="3885" spans="1:13" x14ac:dyDescent="0.35">
      <c r="A3885" t="s">
        <v>10</v>
      </c>
      <c r="B3885" t="s">
        <v>14</v>
      </c>
      <c r="C3885" t="s">
        <v>24</v>
      </c>
      <c r="D3885" t="s">
        <v>731</v>
      </c>
      <c r="E3885" t="s">
        <v>827</v>
      </c>
      <c r="F3885">
        <v>57.014625000000002</v>
      </c>
      <c r="G3885">
        <v>64.448300000000003</v>
      </c>
      <c r="H3885">
        <v>72.077299999999994</v>
      </c>
      <c r="I3885">
        <v>80.566999999999993</v>
      </c>
      <c r="J3885">
        <v>88.881399999999999</v>
      </c>
      <c r="K3885">
        <v>98.626599999999996</v>
      </c>
      <c r="L3885">
        <v>109.01730000000001</v>
      </c>
      <c r="M3885">
        <v>120.4109</v>
      </c>
    </row>
    <row r="3886" spans="1:13" x14ac:dyDescent="0.35">
      <c r="A3886" t="s">
        <v>10</v>
      </c>
      <c r="B3886" t="s">
        <v>14</v>
      </c>
      <c r="C3886" t="s">
        <v>24</v>
      </c>
      <c r="D3886" t="s">
        <v>732</v>
      </c>
      <c r="E3886" t="s">
        <v>827</v>
      </c>
      <c r="F3886">
        <v>11.157875000000001</v>
      </c>
      <c r="G3886">
        <v>11.6594</v>
      </c>
      <c r="H3886">
        <v>12.195499999999999</v>
      </c>
      <c r="I3886">
        <v>12.801399999999999</v>
      </c>
      <c r="J3886">
        <v>13.589</v>
      </c>
      <c r="K3886">
        <v>14.7082</v>
      </c>
      <c r="L3886">
        <v>16.1873</v>
      </c>
      <c r="M3886">
        <v>17.782900000000001</v>
      </c>
    </row>
    <row r="3887" spans="1:13" x14ac:dyDescent="0.35">
      <c r="A3887" t="s">
        <v>10</v>
      </c>
      <c r="B3887" t="s">
        <v>14</v>
      </c>
      <c r="C3887" t="s">
        <v>24</v>
      </c>
      <c r="D3887" t="s">
        <v>733</v>
      </c>
      <c r="E3887" t="s">
        <v>827</v>
      </c>
      <c r="F3887">
        <v>1.475E-3</v>
      </c>
      <c r="G3887">
        <v>3.0000000000000001E-3</v>
      </c>
      <c r="H3887">
        <v>5.8999999999999999E-3</v>
      </c>
      <c r="I3887">
        <v>1.09E-2</v>
      </c>
      <c r="J3887">
        <v>2.3E-2</v>
      </c>
      <c r="K3887">
        <v>5.3600000000000002E-2</v>
      </c>
      <c r="L3887">
        <v>0.1056</v>
      </c>
      <c r="M3887">
        <v>0.1736</v>
      </c>
    </row>
    <row r="3888" spans="1:13" x14ac:dyDescent="0.35">
      <c r="A3888" t="s">
        <v>10</v>
      </c>
      <c r="B3888" t="s">
        <v>14</v>
      </c>
      <c r="C3888" t="s">
        <v>24</v>
      </c>
      <c r="D3888" t="s">
        <v>734</v>
      </c>
      <c r="E3888" t="s">
        <v>827</v>
      </c>
      <c r="F3888">
        <v>0</v>
      </c>
    </row>
    <row r="3889" spans="1:13" x14ac:dyDescent="0.35">
      <c r="A3889" t="s">
        <v>10</v>
      </c>
      <c r="B3889" t="s">
        <v>14</v>
      </c>
      <c r="C3889" t="s">
        <v>24</v>
      </c>
      <c r="D3889" t="s">
        <v>735</v>
      </c>
      <c r="E3889" t="s">
        <v>827</v>
      </c>
      <c r="F3889">
        <v>1.475E-3</v>
      </c>
      <c r="G3889">
        <v>3.0000000000000001E-3</v>
      </c>
      <c r="H3889">
        <v>5.8999999999999999E-3</v>
      </c>
      <c r="I3889">
        <v>1.09E-2</v>
      </c>
      <c r="J3889">
        <v>2.3E-2</v>
      </c>
      <c r="K3889">
        <v>5.3600000000000002E-2</v>
      </c>
      <c r="L3889">
        <v>0.1056</v>
      </c>
      <c r="M3889">
        <v>0.1736</v>
      </c>
    </row>
    <row r="3890" spans="1:13" x14ac:dyDescent="0.35">
      <c r="A3890" t="s">
        <v>10</v>
      </c>
      <c r="B3890" t="s">
        <v>15</v>
      </c>
      <c r="C3890" t="s">
        <v>21</v>
      </c>
      <c r="D3890" t="s">
        <v>736</v>
      </c>
      <c r="E3890" t="s">
        <v>827</v>
      </c>
      <c r="F3890">
        <v>1.7100000000000001E-2</v>
      </c>
      <c r="G3890">
        <v>3.0099999999999998E-2</v>
      </c>
      <c r="H3890">
        <v>5.3800000000000001E-2</v>
      </c>
      <c r="I3890">
        <v>7.0000000000000007E-2</v>
      </c>
      <c r="J3890">
        <v>0.13020000000000001</v>
      </c>
      <c r="K3890">
        <v>0.26469999999999999</v>
      </c>
      <c r="L3890">
        <v>0.52370000000000005</v>
      </c>
      <c r="M3890">
        <v>0.94179999999999997</v>
      </c>
    </row>
    <row r="3891" spans="1:13" x14ac:dyDescent="0.35">
      <c r="A3891" t="s">
        <v>10</v>
      </c>
      <c r="B3891" t="s">
        <v>15</v>
      </c>
      <c r="C3891" t="s">
        <v>21</v>
      </c>
      <c r="D3891" t="s">
        <v>737</v>
      </c>
      <c r="E3891" t="s">
        <v>827</v>
      </c>
      <c r="F3891">
        <v>1.6140000000000001</v>
      </c>
      <c r="G3891">
        <v>1.93</v>
      </c>
      <c r="H3891">
        <v>2.306</v>
      </c>
      <c r="I3891">
        <v>2.7395999999999998</v>
      </c>
      <c r="J3891">
        <v>3.2947000000000002</v>
      </c>
      <c r="K3891">
        <v>4.0726000000000004</v>
      </c>
      <c r="L3891">
        <v>5.1635</v>
      </c>
      <c r="M3891">
        <v>6.6593999999999998</v>
      </c>
    </row>
    <row r="3892" spans="1:13" x14ac:dyDescent="0.35">
      <c r="A3892" t="s">
        <v>10</v>
      </c>
      <c r="B3892" t="s">
        <v>15</v>
      </c>
      <c r="C3892" t="s">
        <v>21</v>
      </c>
      <c r="D3892" t="s">
        <v>738</v>
      </c>
      <c r="E3892" t="s">
        <v>827</v>
      </c>
      <c r="F3892">
        <v>1.9400000000000001E-2</v>
      </c>
      <c r="G3892">
        <v>5.5300000000000002E-2</v>
      </c>
      <c r="H3892">
        <v>0.1399</v>
      </c>
      <c r="I3892">
        <v>0.31230000000000002</v>
      </c>
      <c r="J3892">
        <v>0.63029999999999997</v>
      </c>
      <c r="K3892">
        <v>1.1553</v>
      </c>
      <c r="L3892">
        <v>1.8545</v>
      </c>
      <c r="M3892">
        <v>2.4005000000000001</v>
      </c>
    </row>
    <row r="3893" spans="1:13" x14ac:dyDescent="0.35">
      <c r="A3893" t="s">
        <v>10</v>
      </c>
      <c r="B3893" t="s">
        <v>15</v>
      </c>
      <c r="C3893" t="s">
        <v>21</v>
      </c>
      <c r="D3893" t="s">
        <v>739</v>
      </c>
      <c r="E3893" t="s">
        <v>827</v>
      </c>
      <c r="F3893">
        <v>9.5276999999999994</v>
      </c>
      <c r="G3893">
        <v>9.6798999999999999</v>
      </c>
      <c r="H3893">
        <v>9.7597000000000005</v>
      </c>
      <c r="I3893">
        <v>9.7668999999999997</v>
      </c>
      <c r="J3893">
        <v>9.7035999999999998</v>
      </c>
      <c r="K3893">
        <v>9.5782000000000007</v>
      </c>
      <c r="L3893">
        <v>9.3953000000000007</v>
      </c>
      <c r="M3893">
        <v>9.1671999999999993</v>
      </c>
    </row>
    <row r="3894" spans="1:13" x14ac:dyDescent="0.35">
      <c r="A3894" t="s">
        <v>10</v>
      </c>
      <c r="B3894" t="s">
        <v>15</v>
      </c>
      <c r="C3894" t="s">
        <v>21</v>
      </c>
      <c r="D3894" t="s">
        <v>740</v>
      </c>
      <c r="E3894" t="s">
        <v>827</v>
      </c>
      <c r="F3894">
        <v>0</v>
      </c>
    </row>
    <row r="3895" spans="1:13" x14ac:dyDescent="0.35">
      <c r="A3895" t="s">
        <v>10</v>
      </c>
      <c r="B3895" t="s">
        <v>15</v>
      </c>
      <c r="C3895" t="s">
        <v>21</v>
      </c>
      <c r="D3895" t="s">
        <v>741</v>
      </c>
      <c r="E3895" t="s">
        <v>827</v>
      </c>
      <c r="F3895">
        <v>11.157875000000001</v>
      </c>
      <c r="G3895">
        <v>11.6594</v>
      </c>
      <c r="H3895">
        <v>12.195499999999999</v>
      </c>
      <c r="I3895">
        <v>12.801399999999999</v>
      </c>
      <c r="J3895">
        <v>13.589</v>
      </c>
      <c r="K3895">
        <v>14.7082</v>
      </c>
      <c r="L3895">
        <v>16.1873</v>
      </c>
      <c r="M3895">
        <v>17.782900000000001</v>
      </c>
    </row>
    <row r="3896" spans="1:13" x14ac:dyDescent="0.35">
      <c r="A3896" t="s">
        <v>10</v>
      </c>
      <c r="B3896" t="s">
        <v>15</v>
      </c>
      <c r="C3896" t="s">
        <v>21</v>
      </c>
      <c r="D3896" t="s">
        <v>742</v>
      </c>
      <c r="E3896" t="s">
        <v>827</v>
      </c>
      <c r="F3896">
        <v>5.4211999999999989</v>
      </c>
      <c r="G3896">
        <v>6.4248000000000003</v>
      </c>
      <c r="H3896">
        <v>7.23</v>
      </c>
      <c r="I3896">
        <v>8.3116000000000003</v>
      </c>
      <c r="J3896">
        <v>9.6954999999999991</v>
      </c>
      <c r="K3896">
        <v>11.587199999999999</v>
      </c>
      <c r="L3896">
        <v>14.0617</v>
      </c>
      <c r="M3896">
        <v>17.3964</v>
      </c>
    </row>
    <row r="3897" spans="1:13" x14ac:dyDescent="0.35">
      <c r="A3897" t="s">
        <v>10</v>
      </c>
      <c r="B3897" t="s">
        <v>15</v>
      </c>
      <c r="C3897" t="s">
        <v>21</v>
      </c>
      <c r="D3897" t="s">
        <v>743</v>
      </c>
      <c r="E3897" t="s">
        <v>827</v>
      </c>
      <c r="F3897">
        <v>3.4542999999999999</v>
      </c>
      <c r="G3897">
        <v>4.1414999999999997</v>
      </c>
      <c r="H3897">
        <v>4.6096000000000004</v>
      </c>
      <c r="I3897">
        <v>5.3113000000000001</v>
      </c>
      <c r="J3897">
        <v>6.2712000000000003</v>
      </c>
      <c r="K3897">
        <v>7.6304999999999996</v>
      </c>
      <c r="L3897">
        <v>9.4543999999999997</v>
      </c>
      <c r="M3897">
        <v>12.0282</v>
      </c>
    </row>
    <row r="3898" spans="1:13" x14ac:dyDescent="0.35">
      <c r="A3898" t="s">
        <v>10</v>
      </c>
      <c r="B3898" t="s">
        <v>15</v>
      </c>
      <c r="C3898" t="s">
        <v>21</v>
      </c>
      <c r="D3898" t="s">
        <v>744</v>
      </c>
      <c r="E3898" t="s">
        <v>827</v>
      </c>
      <c r="F3898">
        <v>0</v>
      </c>
    </row>
    <row r="3899" spans="1:13" x14ac:dyDescent="0.35">
      <c r="A3899" t="s">
        <v>10</v>
      </c>
      <c r="B3899" t="s">
        <v>15</v>
      </c>
      <c r="C3899" t="s">
        <v>21</v>
      </c>
      <c r="D3899" t="s">
        <v>745</v>
      </c>
      <c r="E3899" t="s">
        <v>827</v>
      </c>
      <c r="F3899">
        <v>3.4542999999999999</v>
      </c>
      <c r="G3899">
        <v>4.1414999999999997</v>
      </c>
      <c r="H3899">
        <v>4.6096000000000004</v>
      </c>
      <c r="I3899">
        <v>5.3113000000000001</v>
      </c>
      <c r="J3899">
        <v>6.2712000000000003</v>
      </c>
      <c r="K3899">
        <v>7.6304999999999996</v>
      </c>
      <c r="L3899">
        <v>9.4543999999999997</v>
      </c>
      <c r="M3899">
        <v>12.0282</v>
      </c>
    </row>
    <row r="3900" spans="1:13" x14ac:dyDescent="0.35">
      <c r="A3900" t="s">
        <v>10</v>
      </c>
      <c r="B3900" t="s">
        <v>15</v>
      </c>
      <c r="C3900" t="s">
        <v>21</v>
      </c>
      <c r="D3900" t="s">
        <v>746</v>
      </c>
      <c r="E3900" t="s">
        <v>827</v>
      </c>
      <c r="F3900">
        <v>0</v>
      </c>
    </row>
    <row r="3901" spans="1:13" x14ac:dyDescent="0.35">
      <c r="A3901" t="s">
        <v>10</v>
      </c>
      <c r="B3901" t="s">
        <v>15</v>
      </c>
      <c r="C3901" t="s">
        <v>21</v>
      </c>
      <c r="D3901" t="s">
        <v>747</v>
      </c>
      <c r="E3901" t="s">
        <v>827</v>
      </c>
      <c r="F3901">
        <v>5.4211999999999989</v>
      </c>
      <c r="G3901">
        <v>6.4248000000000003</v>
      </c>
      <c r="H3901">
        <v>7.23</v>
      </c>
      <c r="I3901">
        <v>8.3116000000000003</v>
      </c>
      <c r="J3901">
        <v>9.6954999999999991</v>
      </c>
      <c r="K3901">
        <v>11.587199999999999</v>
      </c>
      <c r="L3901">
        <v>14.0617</v>
      </c>
      <c r="M3901">
        <v>17.3964</v>
      </c>
    </row>
    <row r="3902" spans="1:13" x14ac:dyDescent="0.35">
      <c r="A3902" t="s">
        <v>10</v>
      </c>
      <c r="B3902" t="s">
        <v>15</v>
      </c>
      <c r="C3902" t="s">
        <v>21</v>
      </c>
      <c r="D3902" t="s">
        <v>748</v>
      </c>
      <c r="E3902" t="s">
        <v>827</v>
      </c>
      <c r="F3902">
        <v>44.87435</v>
      </c>
      <c r="G3902">
        <v>51.5458</v>
      </c>
      <c r="H3902">
        <v>58.366999999999997</v>
      </c>
      <c r="I3902">
        <v>65.9375</v>
      </c>
      <c r="J3902">
        <v>73.132199999999997</v>
      </c>
      <c r="K3902">
        <v>81.431299999999993</v>
      </c>
      <c r="L3902">
        <v>89.9191</v>
      </c>
      <c r="M3902">
        <v>99.165700000000001</v>
      </c>
    </row>
    <row r="3903" spans="1:13" x14ac:dyDescent="0.35">
      <c r="A3903" t="s">
        <v>10</v>
      </c>
      <c r="B3903" t="s">
        <v>15</v>
      </c>
      <c r="C3903" t="s">
        <v>21</v>
      </c>
      <c r="D3903" t="s">
        <v>749</v>
      </c>
      <c r="E3903" t="s">
        <v>827</v>
      </c>
      <c r="F3903">
        <v>0</v>
      </c>
    </row>
    <row r="3904" spans="1:13" x14ac:dyDescent="0.35">
      <c r="A3904" t="s">
        <v>10</v>
      </c>
      <c r="B3904" t="s">
        <v>15</v>
      </c>
      <c r="C3904" t="s">
        <v>21</v>
      </c>
      <c r="D3904" t="s">
        <v>750</v>
      </c>
      <c r="E3904" t="s">
        <v>827</v>
      </c>
      <c r="F3904">
        <v>44.87435</v>
      </c>
      <c r="G3904">
        <v>51.5458</v>
      </c>
      <c r="H3904">
        <v>58.366999999999997</v>
      </c>
      <c r="I3904">
        <v>65.9375</v>
      </c>
      <c r="J3904">
        <v>73.132199999999997</v>
      </c>
      <c r="K3904">
        <v>81.431299999999993</v>
      </c>
      <c r="L3904">
        <v>89.9191</v>
      </c>
      <c r="M3904">
        <v>99.165700000000001</v>
      </c>
    </row>
    <row r="3905" spans="1:13" x14ac:dyDescent="0.35">
      <c r="A3905" t="s">
        <v>10</v>
      </c>
      <c r="B3905" t="s">
        <v>15</v>
      </c>
      <c r="C3905" t="s">
        <v>21</v>
      </c>
      <c r="D3905" t="s">
        <v>751</v>
      </c>
      <c r="E3905" t="s">
        <v>827</v>
      </c>
      <c r="F3905">
        <v>17.928550000000001</v>
      </c>
      <c r="G3905">
        <v>20.7075</v>
      </c>
      <c r="H3905">
        <v>23.737200000000001</v>
      </c>
      <c r="I3905">
        <v>27.226700000000001</v>
      </c>
      <c r="J3905">
        <v>30.151499999999999</v>
      </c>
      <c r="K3905">
        <v>33.388300000000001</v>
      </c>
      <c r="L3905">
        <v>37.368000000000002</v>
      </c>
      <c r="M3905">
        <v>41.964500000000001</v>
      </c>
    </row>
    <row r="3906" spans="1:13" x14ac:dyDescent="0.35">
      <c r="A3906" t="s">
        <v>10</v>
      </c>
      <c r="B3906" t="s">
        <v>15</v>
      </c>
      <c r="C3906" t="s">
        <v>21</v>
      </c>
      <c r="D3906" t="s">
        <v>752</v>
      </c>
      <c r="E3906" t="s">
        <v>827</v>
      </c>
      <c r="F3906">
        <v>8.1252499999999994</v>
      </c>
      <c r="G3906">
        <v>9.4412000000000003</v>
      </c>
      <c r="H3906">
        <v>10.795</v>
      </c>
      <c r="I3906">
        <v>12.691000000000001</v>
      </c>
      <c r="J3906">
        <v>14.402799999999999</v>
      </c>
      <c r="K3906">
        <v>16.224599999999999</v>
      </c>
      <c r="L3906">
        <v>18.595800000000001</v>
      </c>
      <c r="M3906">
        <v>21.597200000000001</v>
      </c>
    </row>
    <row r="3907" spans="1:13" x14ac:dyDescent="0.35">
      <c r="A3907" t="s">
        <v>10</v>
      </c>
      <c r="B3907" t="s">
        <v>15</v>
      </c>
      <c r="C3907" t="s">
        <v>21</v>
      </c>
      <c r="D3907" t="s">
        <v>753</v>
      </c>
      <c r="E3907" t="s">
        <v>827</v>
      </c>
      <c r="F3907">
        <v>0</v>
      </c>
    </row>
    <row r="3908" spans="1:13" x14ac:dyDescent="0.35">
      <c r="A3908" t="s">
        <v>10</v>
      </c>
      <c r="B3908" t="s">
        <v>15</v>
      </c>
      <c r="C3908" t="s">
        <v>22</v>
      </c>
      <c r="D3908" t="s">
        <v>754</v>
      </c>
      <c r="E3908" t="s">
        <v>827</v>
      </c>
      <c r="F3908">
        <v>8.1252499999999994</v>
      </c>
      <c r="G3908">
        <v>9.4412000000000003</v>
      </c>
      <c r="H3908">
        <v>10.795</v>
      </c>
      <c r="I3908">
        <v>12.691000000000001</v>
      </c>
      <c r="J3908">
        <v>14.402799999999999</v>
      </c>
      <c r="K3908">
        <v>16.224599999999999</v>
      </c>
      <c r="L3908">
        <v>18.595800000000001</v>
      </c>
      <c r="M3908">
        <v>21.597200000000001</v>
      </c>
    </row>
    <row r="3909" spans="1:13" x14ac:dyDescent="0.35">
      <c r="A3909" t="s">
        <v>10</v>
      </c>
      <c r="B3909" t="s">
        <v>15</v>
      </c>
      <c r="C3909" t="s">
        <v>22</v>
      </c>
      <c r="D3909" t="s">
        <v>755</v>
      </c>
      <c r="E3909" t="s">
        <v>827</v>
      </c>
      <c r="F3909">
        <v>0</v>
      </c>
    </row>
    <row r="3910" spans="1:13" x14ac:dyDescent="0.35">
      <c r="A3910" t="s">
        <v>10</v>
      </c>
      <c r="B3910" t="s">
        <v>15</v>
      </c>
      <c r="C3910" t="s">
        <v>22</v>
      </c>
      <c r="D3910" t="s">
        <v>756</v>
      </c>
      <c r="E3910" t="s">
        <v>827</v>
      </c>
      <c r="F3910">
        <v>17.928550000000001</v>
      </c>
      <c r="G3910">
        <v>20.7075</v>
      </c>
      <c r="H3910">
        <v>23.737200000000001</v>
      </c>
      <c r="I3910">
        <v>27.226700000000001</v>
      </c>
      <c r="J3910">
        <v>30.151499999999999</v>
      </c>
      <c r="K3910">
        <v>33.388300000000001</v>
      </c>
      <c r="L3910">
        <v>37.368000000000002</v>
      </c>
      <c r="M3910">
        <v>41.964500000000001</v>
      </c>
    </row>
    <row r="3911" spans="1:13" x14ac:dyDescent="0.35">
      <c r="A3911" t="s">
        <v>10</v>
      </c>
      <c r="B3911" t="s">
        <v>15</v>
      </c>
      <c r="C3911" t="s">
        <v>22</v>
      </c>
      <c r="D3911" t="s">
        <v>757</v>
      </c>
      <c r="E3911" t="s">
        <v>827</v>
      </c>
      <c r="F3911">
        <v>3.8500000000000001E-3</v>
      </c>
      <c r="G3911">
        <v>4.4000000000000003E-3</v>
      </c>
      <c r="H3911">
        <v>4.7000000000000002E-3</v>
      </c>
      <c r="I3911">
        <v>5.1000000000000004E-3</v>
      </c>
      <c r="J3911">
        <v>5.5999999999999999E-3</v>
      </c>
      <c r="K3911">
        <v>6.1999999999999998E-3</v>
      </c>
      <c r="L3911">
        <v>6.8999999999999999E-3</v>
      </c>
      <c r="M3911">
        <v>7.6E-3</v>
      </c>
    </row>
    <row r="3912" spans="1:13" x14ac:dyDescent="0.35">
      <c r="A3912" t="s">
        <v>10</v>
      </c>
      <c r="B3912" t="s">
        <v>15</v>
      </c>
      <c r="C3912" t="s">
        <v>22</v>
      </c>
      <c r="D3912" t="s">
        <v>758</v>
      </c>
      <c r="E3912" t="s">
        <v>827</v>
      </c>
      <c r="F3912">
        <v>0.66072500000000001</v>
      </c>
      <c r="G3912">
        <v>0.84040000000000004</v>
      </c>
      <c r="H3912">
        <v>0.99139999999999995</v>
      </c>
      <c r="I3912">
        <v>1.1513</v>
      </c>
      <c r="J3912">
        <v>1.3105</v>
      </c>
      <c r="K3912">
        <v>1.4181999999999999</v>
      </c>
      <c r="L3912">
        <v>1.5604</v>
      </c>
      <c r="M3912">
        <v>1.7662</v>
      </c>
    </row>
    <row r="3913" spans="1:13" x14ac:dyDescent="0.35">
      <c r="A3913" t="s">
        <v>10</v>
      </c>
      <c r="B3913" t="s">
        <v>15</v>
      </c>
      <c r="C3913" t="s">
        <v>22</v>
      </c>
      <c r="D3913" t="s">
        <v>759</v>
      </c>
      <c r="E3913" t="s">
        <v>827</v>
      </c>
      <c r="F3913">
        <v>0.69874999999999998</v>
      </c>
      <c r="G3913">
        <v>0.89590000000000003</v>
      </c>
      <c r="H3913">
        <v>1.0722</v>
      </c>
      <c r="I3913">
        <v>1.2814000000000001</v>
      </c>
      <c r="J3913">
        <v>1.5281</v>
      </c>
      <c r="K3913">
        <v>1.7633000000000001</v>
      </c>
      <c r="L3913">
        <v>2.0907</v>
      </c>
      <c r="M3913">
        <v>2.5310000000000001</v>
      </c>
    </row>
    <row r="3914" spans="1:13" x14ac:dyDescent="0.35">
      <c r="A3914" t="s">
        <v>10</v>
      </c>
      <c r="B3914" t="s">
        <v>15</v>
      </c>
      <c r="C3914" t="s">
        <v>22</v>
      </c>
      <c r="D3914" t="s">
        <v>760</v>
      </c>
      <c r="E3914" t="s">
        <v>827</v>
      </c>
      <c r="F3914">
        <v>0.28362500000000002</v>
      </c>
      <c r="G3914">
        <v>0.34710000000000002</v>
      </c>
      <c r="H3914">
        <v>0.44259999999999999</v>
      </c>
      <c r="I3914">
        <v>0.54679999999999995</v>
      </c>
      <c r="J3914">
        <v>0.63229999999999997</v>
      </c>
      <c r="K3914">
        <v>0.72360000000000002</v>
      </c>
      <c r="L3914">
        <v>0.82010000000000005</v>
      </c>
      <c r="M3914">
        <v>0.93149999999999999</v>
      </c>
    </row>
    <row r="3915" spans="1:13" x14ac:dyDescent="0.35">
      <c r="A3915" t="s">
        <v>10</v>
      </c>
      <c r="B3915" t="s">
        <v>15</v>
      </c>
      <c r="C3915" t="s">
        <v>22</v>
      </c>
      <c r="D3915" t="s">
        <v>761</v>
      </c>
      <c r="E3915" t="s">
        <v>827</v>
      </c>
      <c r="F3915">
        <v>21.524574999999999</v>
      </c>
      <c r="G3915">
        <v>24.413499999999999</v>
      </c>
      <c r="H3915">
        <v>27.399799999999999</v>
      </c>
      <c r="I3915">
        <v>30.3992</v>
      </c>
      <c r="J3915">
        <v>33.284999999999997</v>
      </c>
      <c r="K3915">
        <v>36.4557</v>
      </c>
      <c r="L3915">
        <v>38.489400000000003</v>
      </c>
      <c r="M3915">
        <v>39.804699999999997</v>
      </c>
    </row>
    <row r="3916" spans="1:13" x14ac:dyDescent="0.35">
      <c r="A3916" t="s">
        <v>10</v>
      </c>
      <c r="B3916" t="s">
        <v>15</v>
      </c>
      <c r="C3916" t="s">
        <v>22</v>
      </c>
      <c r="D3916" t="s">
        <v>762</v>
      </c>
      <c r="E3916" t="s">
        <v>827</v>
      </c>
      <c r="F3916">
        <v>3.914625</v>
      </c>
      <c r="G3916">
        <v>4.4035000000000002</v>
      </c>
      <c r="H3916">
        <v>4.8333000000000004</v>
      </c>
      <c r="I3916">
        <v>5.4668999999999999</v>
      </c>
      <c r="J3916">
        <v>6.2106000000000003</v>
      </c>
      <c r="K3916">
        <v>7.1300999999999997</v>
      </c>
      <c r="L3916">
        <v>7.9664000000000001</v>
      </c>
      <c r="M3916">
        <v>8.8952000000000009</v>
      </c>
    </row>
    <row r="3917" spans="1:13" x14ac:dyDescent="0.35">
      <c r="A3917" t="s">
        <v>10</v>
      </c>
      <c r="B3917" t="s">
        <v>15</v>
      </c>
      <c r="C3917" t="s">
        <v>22</v>
      </c>
      <c r="D3917" t="s">
        <v>763</v>
      </c>
      <c r="E3917" t="s">
        <v>827</v>
      </c>
      <c r="F3917">
        <v>0</v>
      </c>
    </row>
    <row r="3918" spans="1:13" x14ac:dyDescent="0.35">
      <c r="A3918" t="s">
        <v>10</v>
      </c>
      <c r="B3918" t="s">
        <v>15</v>
      </c>
      <c r="C3918" t="s">
        <v>22</v>
      </c>
      <c r="D3918" t="s">
        <v>764</v>
      </c>
      <c r="E3918" t="s">
        <v>827</v>
      </c>
      <c r="F3918">
        <v>3.914625</v>
      </c>
      <c r="G3918">
        <v>4.4035000000000002</v>
      </c>
      <c r="H3918">
        <v>4.8333000000000004</v>
      </c>
      <c r="I3918">
        <v>5.4668999999999999</v>
      </c>
      <c r="J3918">
        <v>6.2106000000000003</v>
      </c>
      <c r="K3918">
        <v>7.1300999999999997</v>
      </c>
      <c r="L3918">
        <v>7.9664000000000001</v>
      </c>
      <c r="M3918">
        <v>8.8952000000000009</v>
      </c>
    </row>
    <row r="3919" spans="1:13" x14ac:dyDescent="0.35">
      <c r="A3919" t="s">
        <v>10</v>
      </c>
      <c r="B3919" t="s">
        <v>15</v>
      </c>
      <c r="C3919" t="s">
        <v>22</v>
      </c>
      <c r="D3919" t="s">
        <v>765</v>
      </c>
      <c r="E3919" t="s">
        <v>827</v>
      </c>
      <c r="F3919">
        <v>0</v>
      </c>
    </row>
    <row r="3920" spans="1:13" x14ac:dyDescent="0.35">
      <c r="A3920" t="s">
        <v>10</v>
      </c>
      <c r="B3920" t="s">
        <v>15</v>
      </c>
      <c r="C3920" t="s">
        <v>22</v>
      </c>
      <c r="D3920" t="s">
        <v>766</v>
      </c>
      <c r="E3920" t="s">
        <v>827</v>
      </c>
      <c r="F3920">
        <v>21.524574999999999</v>
      </c>
      <c r="G3920">
        <v>24.413499999999999</v>
      </c>
      <c r="H3920">
        <v>27.399799999999999</v>
      </c>
      <c r="I3920">
        <v>30.3992</v>
      </c>
      <c r="J3920">
        <v>33.284999999999997</v>
      </c>
      <c r="K3920">
        <v>36.4557</v>
      </c>
      <c r="L3920">
        <v>38.489400000000003</v>
      </c>
      <c r="M3920">
        <v>39.804699999999997</v>
      </c>
    </row>
    <row r="3921" spans="1:13" x14ac:dyDescent="0.35">
      <c r="A3921" t="s">
        <v>10</v>
      </c>
      <c r="B3921" t="s">
        <v>15</v>
      </c>
      <c r="C3921" t="s">
        <v>22</v>
      </c>
      <c r="D3921" t="s">
        <v>767</v>
      </c>
      <c r="E3921" t="s">
        <v>827</v>
      </c>
      <c r="F3921">
        <v>2.0049999999999998E-2</v>
      </c>
      <c r="G3921">
        <v>2.9899999999999999E-2</v>
      </c>
      <c r="H3921">
        <v>4.2799999999999998E-2</v>
      </c>
      <c r="I3921">
        <v>6.2700000000000006E-2</v>
      </c>
      <c r="J3921">
        <v>9.2799999999999994E-2</v>
      </c>
      <c r="K3921">
        <v>0.13769999999999999</v>
      </c>
      <c r="L3921">
        <v>0.20419999999999999</v>
      </c>
      <c r="M3921">
        <v>0.28460000000000002</v>
      </c>
    </row>
    <row r="3922" spans="1:13" x14ac:dyDescent="0.35">
      <c r="A3922" t="s">
        <v>10</v>
      </c>
      <c r="B3922" t="s">
        <v>15</v>
      </c>
      <c r="C3922" t="s">
        <v>22</v>
      </c>
      <c r="D3922" t="s">
        <v>768</v>
      </c>
      <c r="E3922" t="s">
        <v>827</v>
      </c>
      <c r="F3922">
        <v>1.4225E-2</v>
      </c>
      <c r="G3922">
        <v>2.1299999999999999E-2</v>
      </c>
      <c r="H3922">
        <v>3.3399999999999999E-2</v>
      </c>
      <c r="I3922">
        <v>6.2300000000000001E-2</v>
      </c>
      <c r="J3922">
        <v>0.11899999999999999</v>
      </c>
      <c r="K3922">
        <v>0.20130000000000001</v>
      </c>
      <c r="L3922">
        <v>0.31919999999999998</v>
      </c>
      <c r="M3922">
        <v>0.47260000000000002</v>
      </c>
    </row>
    <row r="3923" spans="1:13" x14ac:dyDescent="0.35">
      <c r="A3923" t="s">
        <v>10</v>
      </c>
      <c r="B3923" t="s">
        <v>15</v>
      </c>
      <c r="C3923" t="s">
        <v>22</v>
      </c>
      <c r="D3923" t="s">
        <v>769</v>
      </c>
      <c r="E3923" t="s">
        <v>827</v>
      </c>
      <c r="F3923">
        <v>52.5672</v>
      </c>
      <c r="G3923">
        <v>59.2592</v>
      </c>
      <c r="H3923">
        <v>66.221900000000005</v>
      </c>
      <c r="I3923">
        <v>73.441699999999997</v>
      </c>
      <c r="J3923">
        <v>80.2102</v>
      </c>
      <c r="K3923">
        <v>87.796199999999999</v>
      </c>
      <c r="L3923">
        <v>94.894000000000005</v>
      </c>
      <c r="M3923">
        <v>102.01049999999999</v>
      </c>
    </row>
    <row r="3924" spans="1:13" x14ac:dyDescent="0.35">
      <c r="A3924" t="s">
        <v>10</v>
      </c>
      <c r="B3924" t="s">
        <v>15</v>
      </c>
      <c r="C3924" t="s">
        <v>22</v>
      </c>
      <c r="D3924" t="s">
        <v>770</v>
      </c>
      <c r="E3924" t="s">
        <v>827</v>
      </c>
      <c r="F3924">
        <v>6.0802750000000003</v>
      </c>
      <c r="G3924">
        <v>7.2328000000000001</v>
      </c>
      <c r="H3924">
        <v>8.3856000000000002</v>
      </c>
      <c r="I3924">
        <v>9.9732000000000003</v>
      </c>
      <c r="J3924">
        <v>11.7052</v>
      </c>
      <c r="K3924">
        <v>13.7639</v>
      </c>
      <c r="L3924">
        <v>16.374500000000001</v>
      </c>
      <c r="M3924">
        <v>19.803599999999999</v>
      </c>
    </row>
    <row r="3925" spans="1:13" x14ac:dyDescent="0.35">
      <c r="A3925" t="s">
        <v>10</v>
      </c>
      <c r="B3925" t="s">
        <v>15</v>
      </c>
      <c r="C3925" t="s">
        <v>22</v>
      </c>
      <c r="D3925" t="s">
        <v>771</v>
      </c>
      <c r="E3925" t="s">
        <v>827</v>
      </c>
      <c r="F3925">
        <v>1.145E-2</v>
      </c>
      <c r="G3925">
        <v>1.2699999999999999E-2</v>
      </c>
      <c r="H3925">
        <v>1.47E-2</v>
      </c>
      <c r="I3925">
        <v>1.7500000000000002E-2</v>
      </c>
      <c r="J3925">
        <v>2.3699999999999999E-2</v>
      </c>
      <c r="K3925">
        <v>3.8100000000000002E-2</v>
      </c>
      <c r="L3925">
        <v>6.2300000000000001E-2</v>
      </c>
      <c r="M3925">
        <v>9.35E-2</v>
      </c>
    </row>
    <row r="3926" spans="1:13" x14ac:dyDescent="0.35">
      <c r="A3926" t="s">
        <v>10</v>
      </c>
      <c r="B3926" t="s">
        <v>15</v>
      </c>
      <c r="C3926" t="s">
        <v>23</v>
      </c>
      <c r="D3926" t="s">
        <v>772</v>
      </c>
      <c r="E3926" t="s">
        <v>827</v>
      </c>
      <c r="F3926">
        <v>0</v>
      </c>
    </row>
    <row r="3927" spans="1:13" x14ac:dyDescent="0.35">
      <c r="A3927" t="s">
        <v>10</v>
      </c>
      <c r="B3927" t="s">
        <v>15</v>
      </c>
      <c r="C3927" t="s">
        <v>23</v>
      </c>
      <c r="D3927" t="s">
        <v>773</v>
      </c>
      <c r="E3927" t="s">
        <v>827</v>
      </c>
      <c r="F3927">
        <v>1.145E-2</v>
      </c>
      <c r="G3927">
        <v>1.2699999999999999E-2</v>
      </c>
      <c r="H3927">
        <v>1.47E-2</v>
      </c>
      <c r="I3927">
        <v>1.7500000000000002E-2</v>
      </c>
      <c r="J3927">
        <v>2.3699999999999999E-2</v>
      </c>
      <c r="K3927">
        <v>3.8100000000000002E-2</v>
      </c>
      <c r="L3927">
        <v>6.2300000000000001E-2</v>
      </c>
      <c r="M3927">
        <v>9.35E-2</v>
      </c>
    </row>
    <row r="3928" spans="1:13" x14ac:dyDescent="0.35">
      <c r="A3928" t="s">
        <v>10</v>
      </c>
      <c r="B3928" t="s">
        <v>15</v>
      </c>
      <c r="C3928" t="s">
        <v>23</v>
      </c>
      <c r="D3928" t="s">
        <v>774</v>
      </c>
      <c r="E3928" t="s">
        <v>827</v>
      </c>
      <c r="F3928">
        <v>1.231525</v>
      </c>
      <c r="G3928">
        <v>1.5019</v>
      </c>
      <c r="H3928">
        <v>1.7028000000000001</v>
      </c>
      <c r="I3928">
        <v>1.9985999999999999</v>
      </c>
      <c r="J3928">
        <v>2.4034</v>
      </c>
      <c r="K3928">
        <v>2.9777</v>
      </c>
      <c r="L3928">
        <v>3.7576000000000001</v>
      </c>
      <c r="M3928">
        <v>4.8677000000000001</v>
      </c>
    </row>
    <row r="3929" spans="1:13" x14ac:dyDescent="0.35">
      <c r="A3929" t="s">
        <v>10</v>
      </c>
      <c r="B3929" t="s">
        <v>15</v>
      </c>
      <c r="C3929" t="s">
        <v>23</v>
      </c>
      <c r="D3929" t="s">
        <v>775</v>
      </c>
      <c r="E3929" t="s">
        <v>827</v>
      </c>
      <c r="F3929">
        <v>0</v>
      </c>
    </row>
    <row r="3930" spans="1:13" x14ac:dyDescent="0.35">
      <c r="A3930" t="s">
        <v>10</v>
      </c>
      <c r="B3930" t="s">
        <v>15</v>
      </c>
      <c r="C3930" t="s">
        <v>23</v>
      </c>
      <c r="D3930" t="s">
        <v>776</v>
      </c>
      <c r="E3930" t="s">
        <v>827</v>
      </c>
      <c r="F3930">
        <v>1.231525</v>
      </c>
      <c r="G3930">
        <v>1.5019</v>
      </c>
      <c r="H3930">
        <v>1.7028000000000001</v>
      </c>
      <c r="I3930">
        <v>1.9985999999999999</v>
      </c>
      <c r="J3930">
        <v>2.4034</v>
      </c>
      <c r="K3930">
        <v>2.9777</v>
      </c>
      <c r="L3930">
        <v>3.7576000000000001</v>
      </c>
      <c r="M3930">
        <v>4.8677000000000001</v>
      </c>
    </row>
    <row r="3931" spans="1:13" x14ac:dyDescent="0.35">
      <c r="A3931" t="s">
        <v>10</v>
      </c>
      <c r="B3931" t="s">
        <v>15</v>
      </c>
      <c r="C3931" t="s">
        <v>23</v>
      </c>
      <c r="D3931" t="s">
        <v>777</v>
      </c>
      <c r="E3931" t="s">
        <v>827</v>
      </c>
      <c r="F3931">
        <v>5.2927499999999998</v>
      </c>
      <c r="G3931">
        <v>6.2831999999999999</v>
      </c>
      <c r="H3931">
        <v>7.2323000000000004</v>
      </c>
      <c r="I3931">
        <v>8.5827000000000009</v>
      </c>
      <c r="J3931">
        <v>10.0588</v>
      </c>
      <c r="K3931">
        <v>11.8643</v>
      </c>
      <c r="L3931">
        <v>14.1172</v>
      </c>
      <c r="M3931">
        <v>17.064699999999998</v>
      </c>
    </row>
    <row r="3932" spans="1:13" x14ac:dyDescent="0.35">
      <c r="A3932" t="s">
        <v>10</v>
      </c>
      <c r="B3932" t="s">
        <v>15</v>
      </c>
      <c r="C3932" t="s">
        <v>23</v>
      </c>
      <c r="D3932" t="s">
        <v>778</v>
      </c>
      <c r="E3932" t="s">
        <v>827</v>
      </c>
      <c r="F3932">
        <v>0</v>
      </c>
    </row>
    <row r="3933" spans="1:13" x14ac:dyDescent="0.35">
      <c r="A3933" t="s">
        <v>10</v>
      </c>
      <c r="B3933" t="s">
        <v>15</v>
      </c>
      <c r="C3933" t="s">
        <v>23</v>
      </c>
      <c r="D3933" t="s">
        <v>779</v>
      </c>
      <c r="E3933" t="s">
        <v>827</v>
      </c>
      <c r="F3933">
        <v>5.2927499999999998</v>
      </c>
      <c r="G3933">
        <v>6.2831999999999999</v>
      </c>
      <c r="H3933">
        <v>7.2323000000000004</v>
      </c>
      <c r="I3933">
        <v>8.5827000000000009</v>
      </c>
      <c r="J3933">
        <v>10.0588</v>
      </c>
      <c r="K3933">
        <v>11.8643</v>
      </c>
      <c r="L3933">
        <v>14.1172</v>
      </c>
      <c r="M3933">
        <v>17.064699999999998</v>
      </c>
    </row>
    <row r="3934" spans="1:13" x14ac:dyDescent="0.35">
      <c r="A3934" t="s">
        <v>10</v>
      </c>
      <c r="B3934" t="s">
        <v>15</v>
      </c>
      <c r="C3934" t="s">
        <v>23</v>
      </c>
      <c r="D3934" t="s">
        <v>780</v>
      </c>
      <c r="E3934" t="s">
        <v>827</v>
      </c>
      <c r="F3934">
        <v>2.6944499999999998</v>
      </c>
      <c r="G3934">
        <v>3.214</v>
      </c>
      <c r="H3934">
        <v>3.7755000000000001</v>
      </c>
      <c r="I3934">
        <v>4.5613000000000001</v>
      </c>
      <c r="J3934">
        <v>5.3122999999999996</v>
      </c>
      <c r="K3934">
        <v>6.1436000000000002</v>
      </c>
      <c r="L3934">
        <v>7.2346000000000004</v>
      </c>
      <c r="M3934">
        <v>8.6388999999999996</v>
      </c>
    </row>
    <row r="3935" spans="1:13" x14ac:dyDescent="0.35">
      <c r="A3935" t="s">
        <v>10</v>
      </c>
      <c r="B3935" t="s">
        <v>15</v>
      </c>
      <c r="C3935" t="s">
        <v>23</v>
      </c>
      <c r="D3935" t="s">
        <v>781</v>
      </c>
      <c r="E3935" t="s">
        <v>827</v>
      </c>
      <c r="F3935">
        <v>0</v>
      </c>
    </row>
    <row r="3936" spans="1:13" x14ac:dyDescent="0.35">
      <c r="A3936" t="s">
        <v>10</v>
      </c>
      <c r="B3936" t="s">
        <v>15</v>
      </c>
      <c r="C3936" t="s">
        <v>23</v>
      </c>
      <c r="D3936" t="s">
        <v>782</v>
      </c>
      <c r="E3936" t="s">
        <v>827</v>
      </c>
      <c r="F3936">
        <v>2.6944499999999998</v>
      </c>
      <c r="G3936">
        <v>3.214</v>
      </c>
      <c r="H3936">
        <v>3.7755000000000001</v>
      </c>
      <c r="I3936">
        <v>4.5613000000000001</v>
      </c>
      <c r="J3936">
        <v>5.3122999999999996</v>
      </c>
      <c r="K3936">
        <v>6.1436000000000002</v>
      </c>
      <c r="L3936">
        <v>7.2346000000000004</v>
      </c>
      <c r="M3936">
        <v>8.6388999999999996</v>
      </c>
    </row>
    <row r="3937" spans="1:13" x14ac:dyDescent="0.35">
      <c r="A3937" t="s">
        <v>10</v>
      </c>
      <c r="B3937" t="s">
        <v>15</v>
      </c>
      <c r="C3937" t="s">
        <v>23</v>
      </c>
      <c r="D3937" t="s">
        <v>822</v>
      </c>
      <c r="E3937" t="s">
        <v>827</v>
      </c>
      <c r="F3937">
        <v>3.8500000000000001E-3</v>
      </c>
      <c r="G3937">
        <v>4.4000000000000003E-3</v>
      </c>
      <c r="H3937">
        <v>4.7000000000000002E-3</v>
      </c>
      <c r="I3937">
        <v>5.1000000000000004E-3</v>
      </c>
      <c r="J3937">
        <v>5.5999999999999999E-3</v>
      </c>
      <c r="K3937">
        <v>6.1999999999999998E-3</v>
      </c>
      <c r="L3937">
        <v>6.8999999999999999E-3</v>
      </c>
      <c r="M3937">
        <v>7.6E-3</v>
      </c>
    </row>
    <row r="3938" spans="1:13" x14ac:dyDescent="0.35">
      <c r="A3938" t="s">
        <v>10</v>
      </c>
      <c r="B3938" t="s">
        <v>15</v>
      </c>
      <c r="C3938" t="s">
        <v>23</v>
      </c>
      <c r="D3938" t="s">
        <v>783</v>
      </c>
      <c r="E3938" t="s">
        <v>827</v>
      </c>
      <c r="F3938">
        <v>0.66072500000000001</v>
      </c>
      <c r="G3938">
        <v>0.84040000000000004</v>
      </c>
      <c r="H3938">
        <v>0.99139999999999995</v>
      </c>
      <c r="I3938">
        <v>1.1513</v>
      </c>
      <c r="J3938">
        <v>1.3105</v>
      </c>
      <c r="K3938">
        <v>1.4181999999999999</v>
      </c>
      <c r="L3938">
        <v>1.5604</v>
      </c>
      <c r="M3938">
        <v>1.7662</v>
      </c>
    </row>
    <row r="3939" spans="1:13" x14ac:dyDescent="0.35">
      <c r="A3939" t="s">
        <v>10</v>
      </c>
      <c r="B3939" t="s">
        <v>15</v>
      </c>
      <c r="C3939" t="s">
        <v>23</v>
      </c>
      <c r="D3939" t="s">
        <v>784</v>
      </c>
      <c r="E3939" t="s">
        <v>827</v>
      </c>
      <c r="F3939">
        <v>0.69874999999999998</v>
      </c>
      <c r="G3939">
        <v>0.89590000000000003</v>
      </c>
      <c r="H3939">
        <v>1.0722</v>
      </c>
      <c r="I3939">
        <v>1.2814000000000001</v>
      </c>
      <c r="J3939">
        <v>1.5281</v>
      </c>
      <c r="K3939">
        <v>1.7633000000000001</v>
      </c>
      <c r="L3939">
        <v>2.0907</v>
      </c>
      <c r="M3939">
        <v>2.5310000000000001</v>
      </c>
    </row>
    <row r="3940" spans="1:13" x14ac:dyDescent="0.35">
      <c r="A3940" t="s">
        <v>10</v>
      </c>
      <c r="B3940" t="s">
        <v>15</v>
      </c>
      <c r="C3940" t="s">
        <v>23</v>
      </c>
      <c r="D3940" t="s">
        <v>785</v>
      </c>
      <c r="E3940" t="s">
        <v>827</v>
      </c>
      <c r="F3940">
        <v>7.7299999999999994E-2</v>
      </c>
      <c r="G3940">
        <v>4.1000000000000002E-2</v>
      </c>
      <c r="H3940">
        <v>6.6299999999999998E-2</v>
      </c>
      <c r="I3940">
        <v>9.1499999999999998E-2</v>
      </c>
      <c r="J3940">
        <v>9.4700000000000006E-2</v>
      </c>
      <c r="K3940">
        <v>9.8299999999999998E-2</v>
      </c>
      <c r="L3940">
        <v>0.1041</v>
      </c>
      <c r="M3940">
        <v>0.1145</v>
      </c>
    </row>
    <row r="3941" spans="1:13" x14ac:dyDescent="0.35">
      <c r="A3941" t="s">
        <v>10</v>
      </c>
      <c r="B3941" t="s">
        <v>15</v>
      </c>
      <c r="C3941" t="s">
        <v>23</v>
      </c>
      <c r="D3941" t="s">
        <v>786</v>
      </c>
      <c r="E3941" t="s">
        <v>827</v>
      </c>
      <c r="F3941">
        <v>1.3668750000000001</v>
      </c>
      <c r="G3941">
        <v>1.5673999999999999</v>
      </c>
      <c r="H3941">
        <v>1.7541</v>
      </c>
      <c r="I3941">
        <v>2.0228000000000002</v>
      </c>
      <c r="J3941">
        <v>2.3431999999999999</v>
      </c>
      <c r="K3941">
        <v>2.7429000000000001</v>
      </c>
      <c r="L3941">
        <v>3.125</v>
      </c>
      <c r="M3941">
        <v>3.5581</v>
      </c>
    </row>
    <row r="3942" spans="1:13" x14ac:dyDescent="0.35">
      <c r="A3942" t="s">
        <v>10</v>
      </c>
      <c r="B3942" t="s">
        <v>15</v>
      </c>
      <c r="C3942" t="s">
        <v>23</v>
      </c>
      <c r="D3942" t="s">
        <v>787</v>
      </c>
      <c r="E3942" t="s">
        <v>827</v>
      </c>
      <c r="F3942">
        <v>0</v>
      </c>
    </row>
    <row r="3943" spans="1:13" x14ac:dyDescent="0.35">
      <c r="A3943" t="s">
        <v>10</v>
      </c>
      <c r="B3943" t="s">
        <v>15</v>
      </c>
      <c r="C3943" t="s">
        <v>23</v>
      </c>
      <c r="D3943" t="s">
        <v>788</v>
      </c>
      <c r="E3943" t="s">
        <v>827</v>
      </c>
      <c r="F3943">
        <v>1.3668750000000001</v>
      </c>
      <c r="G3943">
        <v>1.5673999999999999</v>
      </c>
      <c r="H3943">
        <v>1.7541</v>
      </c>
      <c r="I3943">
        <v>2.0228000000000002</v>
      </c>
      <c r="J3943">
        <v>2.3431999999999999</v>
      </c>
      <c r="K3943">
        <v>2.7429000000000001</v>
      </c>
      <c r="L3943">
        <v>3.125</v>
      </c>
      <c r="M3943">
        <v>3.5581</v>
      </c>
    </row>
    <row r="3944" spans="1:13" x14ac:dyDescent="0.35">
      <c r="A3944" t="s">
        <v>10</v>
      </c>
      <c r="B3944" t="s">
        <v>15</v>
      </c>
      <c r="C3944" t="s">
        <v>24</v>
      </c>
      <c r="D3944" t="s">
        <v>789</v>
      </c>
      <c r="E3944" t="s">
        <v>827</v>
      </c>
      <c r="F3944">
        <v>0</v>
      </c>
      <c r="G3944">
        <v>0</v>
      </c>
      <c r="H3944">
        <v>0</v>
      </c>
      <c r="I3944">
        <v>0</v>
      </c>
      <c r="J3944">
        <v>0</v>
      </c>
      <c r="K3944">
        <v>0</v>
      </c>
      <c r="L3944">
        <v>0</v>
      </c>
      <c r="M3944">
        <v>0</v>
      </c>
    </row>
    <row r="3945" spans="1:13" x14ac:dyDescent="0.35">
      <c r="A3945" t="s">
        <v>10</v>
      </c>
      <c r="B3945" t="s">
        <v>15</v>
      </c>
      <c r="C3945" t="s">
        <v>24</v>
      </c>
      <c r="D3945" t="s">
        <v>790</v>
      </c>
      <c r="E3945" t="s">
        <v>827</v>
      </c>
      <c r="F3945">
        <v>2.0049999999999998E-2</v>
      </c>
      <c r="G3945">
        <v>2.9899999999999999E-2</v>
      </c>
      <c r="H3945">
        <v>4.2799999999999998E-2</v>
      </c>
      <c r="I3945">
        <v>6.2700000000000006E-2</v>
      </c>
      <c r="J3945">
        <v>9.2799999999999994E-2</v>
      </c>
      <c r="K3945">
        <v>0.13769999999999999</v>
      </c>
      <c r="L3945">
        <v>0.20419999999999999</v>
      </c>
      <c r="M3945">
        <v>0.28460000000000002</v>
      </c>
    </row>
    <row r="3946" spans="1:13" x14ac:dyDescent="0.35">
      <c r="A3946" t="s">
        <v>10</v>
      </c>
      <c r="B3946" t="s">
        <v>15</v>
      </c>
      <c r="C3946" t="s">
        <v>24</v>
      </c>
      <c r="D3946" t="s">
        <v>791</v>
      </c>
      <c r="E3946" t="s">
        <v>827</v>
      </c>
      <c r="F3946">
        <v>2.0049999999999998E-2</v>
      </c>
      <c r="G3946">
        <v>2.9899999999999999E-2</v>
      </c>
      <c r="H3946">
        <v>4.2799999999999998E-2</v>
      </c>
      <c r="I3946">
        <v>6.2700000000000006E-2</v>
      </c>
      <c r="J3946">
        <v>9.2799999999999994E-2</v>
      </c>
      <c r="K3946">
        <v>0.13769999999999999</v>
      </c>
      <c r="L3946">
        <v>0.20419999999999999</v>
      </c>
      <c r="M3946">
        <v>0.28460000000000002</v>
      </c>
    </row>
    <row r="3947" spans="1:13" x14ac:dyDescent="0.35">
      <c r="A3947" t="s">
        <v>10</v>
      </c>
      <c r="B3947" t="s">
        <v>15</v>
      </c>
      <c r="C3947" t="s">
        <v>24</v>
      </c>
      <c r="D3947" t="s">
        <v>792</v>
      </c>
      <c r="E3947" t="s">
        <v>827</v>
      </c>
      <c r="F3947">
        <v>1.4225E-2</v>
      </c>
      <c r="G3947">
        <v>2.1299999999999999E-2</v>
      </c>
      <c r="H3947">
        <v>3.3399999999999999E-2</v>
      </c>
      <c r="I3947">
        <v>6.2300000000000001E-2</v>
      </c>
      <c r="J3947">
        <v>0.11899999999999999</v>
      </c>
      <c r="K3947">
        <v>0.20130000000000001</v>
      </c>
      <c r="L3947">
        <v>0.31919999999999998</v>
      </c>
      <c r="M3947">
        <v>0.47260000000000002</v>
      </c>
    </row>
    <row r="3948" spans="1:13" x14ac:dyDescent="0.35">
      <c r="A3948" t="s">
        <v>10</v>
      </c>
      <c r="B3948" t="s">
        <v>15</v>
      </c>
      <c r="C3948" t="s">
        <v>24</v>
      </c>
      <c r="D3948" t="s">
        <v>793</v>
      </c>
      <c r="E3948" t="s">
        <v>827</v>
      </c>
      <c r="F3948">
        <v>1.4225E-2</v>
      </c>
      <c r="G3948">
        <v>2.1299999999999999E-2</v>
      </c>
      <c r="H3948">
        <v>3.3399999999999999E-2</v>
      </c>
      <c r="I3948">
        <v>6.2300000000000001E-2</v>
      </c>
      <c r="J3948">
        <v>0.11899999999999999</v>
      </c>
      <c r="K3948">
        <v>0.20130000000000001</v>
      </c>
      <c r="L3948">
        <v>0.31919999999999998</v>
      </c>
      <c r="M3948">
        <v>0.47260000000000002</v>
      </c>
    </row>
    <row r="3949" spans="1:13" x14ac:dyDescent="0.35">
      <c r="A3949" t="s">
        <v>10</v>
      </c>
      <c r="B3949" t="s">
        <v>15</v>
      </c>
      <c r="C3949" t="s">
        <v>24</v>
      </c>
      <c r="D3949" t="s">
        <v>794</v>
      </c>
      <c r="E3949" t="s">
        <v>827</v>
      </c>
      <c r="F3949">
        <v>6.73935</v>
      </c>
      <c r="G3949">
        <v>7.9729000000000001</v>
      </c>
      <c r="H3949">
        <v>9.4108999999999998</v>
      </c>
      <c r="I3949">
        <v>10.7811</v>
      </c>
      <c r="J3949">
        <v>11.8469</v>
      </c>
      <c r="K3949">
        <v>13.0722</v>
      </c>
      <c r="L3949">
        <v>14.5686</v>
      </c>
      <c r="M3949">
        <v>16.115400000000001</v>
      </c>
    </row>
    <row r="3950" spans="1:13" x14ac:dyDescent="0.35">
      <c r="A3950" t="s">
        <v>10</v>
      </c>
      <c r="B3950" t="s">
        <v>15</v>
      </c>
      <c r="C3950" t="s">
        <v>24</v>
      </c>
      <c r="D3950" t="s">
        <v>795</v>
      </c>
      <c r="E3950" t="s">
        <v>827</v>
      </c>
      <c r="F3950">
        <v>6.73935</v>
      </c>
      <c r="G3950">
        <v>7.9729000000000001</v>
      </c>
      <c r="H3950">
        <v>9.4108999999999998</v>
      </c>
      <c r="I3950">
        <v>10.7811</v>
      </c>
      <c r="J3950">
        <v>11.8469</v>
      </c>
      <c r="K3950">
        <v>13.0722</v>
      </c>
      <c r="L3950">
        <v>14.5686</v>
      </c>
      <c r="M3950">
        <v>16.115400000000001</v>
      </c>
    </row>
    <row r="3951" spans="1:13" x14ac:dyDescent="0.35">
      <c r="A3951" t="s">
        <v>10</v>
      </c>
      <c r="B3951" t="s">
        <v>15</v>
      </c>
      <c r="C3951" t="s">
        <v>24</v>
      </c>
      <c r="D3951" t="s">
        <v>796</v>
      </c>
      <c r="E3951" t="s">
        <v>827</v>
      </c>
      <c r="F3951">
        <v>0.210725</v>
      </c>
      <c r="G3951">
        <v>0.31080000000000002</v>
      </c>
      <c r="H3951">
        <v>0.38119999999999998</v>
      </c>
      <c r="I3951">
        <v>0.46039999999999998</v>
      </c>
      <c r="J3951">
        <v>0.54299999999999993</v>
      </c>
      <c r="K3951">
        <v>0.63090000000000002</v>
      </c>
      <c r="L3951">
        <v>0.72189999999999999</v>
      </c>
      <c r="M3951">
        <v>0.82330000000000003</v>
      </c>
    </row>
    <row r="3952" spans="1:13" x14ac:dyDescent="0.35">
      <c r="A3952" t="s">
        <v>10</v>
      </c>
      <c r="B3952" t="s">
        <v>15</v>
      </c>
      <c r="C3952" t="s">
        <v>24</v>
      </c>
      <c r="D3952" t="s">
        <v>797</v>
      </c>
      <c r="E3952" t="s">
        <v>827</v>
      </c>
      <c r="F3952">
        <v>4.4000000000000003E-3</v>
      </c>
      <c r="G3952">
        <v>4.5999999999999999E-3</v>
      </c>
      <c r="H3952">
        <v>4.8999999999999998E-3</v>
      </c>
      <c r="I3952">
        <v>5.1000000000000004E-3</v>
      </c>
      <c r="J3952">
        <v>5.4000000000000003E-3</v>
      </c>
      <c r="K3952">
        <v>5.7000000000000002E-3</v>
      </c>
      <c r="L3952">
        <v>5.8999999999999999E-3</v>
      </c>
      <c r="M3952">
        <v>6.1999999999999998E-3</v>
      </c>
    </row>
    <row r="3953" spans="1:13" x14ac:dyDescent="0.35">
      <c r="A3953" t="s">
        <v>10</v>
      </c>
      <c r="B3953" t="s">
        <v>15</v>
      </c>
      <c r="C3953" t="s">
        <v>24</v>
      </c>
      <c r="D3953" t="s">
        <v>801</v>
      </c>
      <c r="E3953" t="s">
        <v>827</v>
      </c>
      <c r="F3953">
        <v>27.265899999999998</v>
      </c>
      <c r="G3953">
        <v>30.841799999999999</v>
      </c>
      <c r="H3953">
        <v>34.520600000000002</v>
      </c>
      <c r="I3953">
        <v>38.088299999999997</v>
      </c>
      <c r="J3953">
        <v>41.373199999999997</v>
      </c>
      <c r="K3953">
        <v>44.909799999999997</v>
      </c>
      <c r="L3953">
        <v>47.037399999999998</v>
      </c>
      <c r="M3953">
        <v>48.188299999999998</v>
      </c>
    </row>
    <row r="3954" spans="1:13" x14ac:dyDescent="0.35">
      <c r="A3954" t="s">
        <v>10</v>
      </c>
      <c r="B3954" t="s">
        <v>15</v>
      </c>
      <c r="C3954" t="s">
        <v>24</v>
      </c>
      <c r="D3954" t="s">
        <v>802</v>
      </c>
      <c r="E3954" t="s">
        <v>827</v>
      </c>
      <c r="F3954">
        <v>1.8200000000000001E-2</v>
      </c>
      <c r="G3954">
        <v>4.2799999999999998E-2</v>
      </c>
      <c r="H3954">
        <v>9.69E-2</v>
      </c>
      <c r="I3954">
        <v>0.19109999999999999</v>
      </c>
      <c r="J3954">
        <v>0.38019999999999998</v>
      </c>
      <c r="K3954">
        <v>0.71</v>
      </c>
      <c r="L3954">
        <v>1.1891</v>
      </c>
      <c r="M3954">
        <v>1.6711</v>
      </c>
    </row>
    <row r="3955" spans="1:13" x14ac:dyDescent="0.35">
      <c r="A3955" t="s">
        <v>10</v>
      </c>
      <c r="B3955" t="s">
        <v>15</v>
      </c>
      <c r="C3955" t="s">
        <v>24</v>
      </c>
      <c r="D3955" t="s">
        <v>803</v>
      </c>
      <c r="E3955" t="s">
        <v>827</v>
      </c>
      <c r="F3955">
        <v>8.5000000000000006E-3</v>
      </c>
      <c r="G3955">
        <v>1.52E-2</v>
      </c>
      <c r="H3955">
        <v>2.6800000000000001E-2</v>
      </c>
      <c r="I3955">
        <v>3.5000000000000003E-2</v>
      </c>
      <c r="J3955">
        <v>6.5100000000000005E-2</v>
      </c>
      <c r="K3955">
        <v>0.13239999999999999</v>
      </c>
      <c r="L3955">
        <v>0.26179999999999998</v>
      </c>
      <c r="M3955">
        <v>0.47089999999999999</v>
      </c>
    </row>
    <row r="3956" spans="1:13" x14ac:dyDescent="0.35">
      <c r="A3956" t="s">
        <v>10</v>
      </c>
      <c r="B3956" t="s">
        <v>15</v>
      </c>
      <c r="C3956" t="s">
        <v>24</v>
      </c>
      <c r="D3956" t="s">
        <v>804</v>
      </c>
      <c r="E3956" t="s">
        <v>827</v>
      </c>
      <c r="F3956">
        <v>9.6249999999999981E-3</v>
      </c>
      <c r="G3956">
        <v>2.76E-2</v>
      </c>
      <c r="H3956">
        <v>6.9900000000000004E-2</v>
      </c>
      <c r="I3956">
        <v>0.15609999999999999</v>
      </c>
      <c r="J3956">
        <v>0.31519999999999998</v>
      </c>
      <c r="K3956">
        <v>0.57769999999999999</v>
      </c>
      <c r="L3956">
        <v>0.92720000000000002</v>
      </c>
      <c r="M3956">
        <v>1.2002999999999999</v>
      </c>
    </row>
    <row r="3957" spans="1:13" x14ac:dyDescent="0.35">
      <c r="A3957" t="s">
        <v>10</v>
      </c>
      <c r="B3957" t="s">
        <v>15</v>
      </c>
      <c r="C3957" t="s">
        <v>24</v>
      </c>
      <c r="D3957" t="s">
        <v>805</v>
      </c>
      <c r="E3957" t="s">
        <v>827</v>
      </c>
      <c r="F3957">
        <v>0</v>
      </c>
    </row>
    <row r="3958" spans="1:13" x14ac:dyDescent="0.35">
      <c r="A3958" t="s">
        <v>10</v>
      </c>
      <c r="B3958" t="s">
        <v>15</v>
      </c>
      <c r="C3958" t="s">
        <v>24</v>
      </c>
      <c r="D3958" t="s">
        <v>806</v>
      </c>
      <c r="E3958" t="s">
        <v>827</v>
      </c>
      <c r="F3958">
        <v>1.8200000000000001E-2</v>
      </c>
      <c r="G3958">
        <v>4.2799999999999998E-2</v>
      </c>
      <c r="H3958">
        <v>9.69E-2</v>
      </c>
      <c r="I3958">
        <v>0.19109999999999999</v>
      </c>
      <c r="J3958">
        <v>0.38019999999999998</v>
      </c>
      <c r="K3958">
        <v>0.71</v>
      </c>
      <c r="L3958">
        <v>1.1891</v>
      </c>
      <c r="M3958">
        <v>1.6711</v>
      </c>
    </row>
    <row r="3959" spans="1:13" x14ac:dyDescent="0.35">
      <c r="A3959" t="s">
        <v>10</v>
      </c>
      <c r="B3959" t="s">
        <v>15</v>
      </c>
      <c r="C3959" t="s">
        <v>24</v>
      </c>
      <c r="D3959" t="s">
        <v>807</v>
      </c>
      <c r="E3959" t="s">
        <v>827</v>
      </c>
      <c r="F3959">
        <v>27.247724999999999</v>
      </c>
      <c r="G3959">
        <v>30.799099999999999</v>
      </c>
      <c r="H3959">
        <v>34.4238</v>
      </c>
      <c r="I3959">
        <v>37.897199999999998</v>
      </c>
      <c r="J3959">
        <v>40.993000000000002</v>
      </c>
      <c r="K3959">
        <v>44.199800000000003</v>
      </c>
      <c r="L3959">
        <v>45.848399999999998</v>
      </c>
      <c r="M3959">
        <v>46.517200000000003</v>
      </c>
    </row>
    <row r="3960" spans="1:13" x14ac:dyDescent="0.35">
      <c r="A3960" t="s">
        <v>10</v>
      </c>
      <c r="B3960" t="s">
        <v>15</v>
      </c>
      <c r="C3960" t="s">
        <v>24</v>
      </c>
      <c r="D3960" t="s">
        <v>808</v>
      </c>
      <c r="E3960" t="s">
        <v>827</v>
      </c>
      <c r="F3960">
        <v>27.247724999999999</v>
      </c>
      <c r="G3960">
        <v>30.799099999999999</v>
      </c>
      <c r="H3960">
        <v>34.4238</v>
      </c>
      <c r="I3960">
        <v>37.897199999999998</v>
      </c>
      <c r="J3960">
        <v>40.993000000000002</v>
      </c>
      <c r="K3960">
        <v>44.199800000000003</v>
      </c>
      <c r="L3960">
        <v>45.848399999999998</v>
      </c>
      <c r="M3960">
        <v>46.517200000000003</v>
      </c>
    </row>
    <row r="3961" spans="1:13" x14ac:dyDescent="0.35">
      <c r="A3961" t="s">
        <v>10</v>
      </c>
      <c r="B3961" t="s">
        <v>15</v>
      </c>
      <c r="C3961" t="s">
        <v>24</v>
      </c>
      <c r="D3961" t="s">
        <v>809</v>
      </c>
      <c r="E3961" t="s">
        <v>827</v>
      </c>
      <c r="F3961">
        <v>27.247724999999999</v>
      </c>
      <c r="G3961">
        <v>30.799099999999999</v>
      </c>
      <c r="H3961">
        <v>34.4238</v>
      </c>
      <c r="I3961">
        <v>37.897199999999998</v>
      </c>
      <c r="J3961">
        <v>40.993000000000002</v>
      </c>
      <c r="K3961">
        <v>44.199800000000003</v>
      </c>
      <c r="L3961">
        <v>45.848399999999998</v>
      </c>
      <c r="M3961">
        <v>46.517200000000003</v>
      </c>
    </row>
    <row r="3962" spans="1:13" x14ac:dyDescent="0.35">
      <c r="A3962" t="s">
        <v>10</v>
      </c>
      <c r="B3962" t="s">
        <v>16</v>
      </c>
      <c r="C3962" t="s">
        <v>21</v>
      </c>
      <c r="D3962" t="s">
        <v>810</v>
      </c>
      <c r="E3962" t="s">
        <v>827</v>
      </c>
      <c r="F3962">
        <v>12.271025</v>
      </c>
      <c r="G3962">
        <v>12.9008</v>
      </c>
      <c r="H3962">
        <v>13.5236</v>
      </c>
      <c r="I3962">
        <v>14.1389</v>
      </c>
      <c r="J3962">
        <v>14.7418</v>
      </c>
      <c r="K3962">
        <v>15.4191</v>
      </c>
      <c r="L3962">
        <v>16.191800000000001</v>
      </c>
      <c r="M3962">
        <v>17.079899999999999</v>
      </c>
    </row>
    <row r="3963" spans="1:13" x14ac:dyDescent="0.35">
      <c r="A3963" t="s">
        <v>10</v>
      </c>
      <c r="B3963" t="s">
        <v>16</v>
      </c>
      <c r="C3963" t="s">
        <v>21</v>
      </c>
      <c r="D3963" t="s">
        <v>811</v>
      </c>
      <c r="E3963" t="s">
        <v>827</v>
      </c>
      <c r="F3963">
        <v>11.0961</v>
      </c>
      <c r="G3963">
        <v>11.5456</v>
      </c>
      <c r="H3963">
        <v>11.969200000000001</v>
      </c>
      <c r="I3963">
        <v>12.3813</v>
      </c>
      <c r="J3963">
        <v>12.781499999999999</v>
      </c>
      <c r="K3963">
        <v>13.2217</v>
      </c>
      <c r="L3963">
        <v>13.717000000000001</v>
      </c>
      <c r="M3963">
        <v>14.3102</v>
      </c>
    </row>
    <row r="3964" spans="1:13" x14ac:dyDescent="0.35">
      <c r="A3964" t="s">
        <v>10</v>
      </c>
      <c r="B3964" t="s">
        <v>16</v>
      </c>
      <c r="C3964" t="s">
        <v>21</v>
      </c>
      <c r="D3964" t="s">
        <v>812</v>
      </c>
      <c r="E3964" t="s">
        <v>827</v>
      </c>
      <c r="F3964">
        <v>1.1749000000000001</v>
      </c>
      <c r="G3964">
        <v>1.3552</v>
      </c>
      <c r="H3964">
        <v>1.5544</v>
      </c>
      <c r="I3964">
        <v>1.7576000000000001</v>
      </c>
      <c r="J3964">
        <v>1.9604999999999999</v>
      </c>
      <c r="K3964">
        <v>2.1974999999999998</v>
      </c>
      <c r="L3964">
        <v>2.4746999999999999</v>
      </c>
      <c r="M3964">
        <v>2.7696999999999998</v>
      </c>
    </row>
    <row r="3965" spans="1:13" x14ac:dyDescent="0.35">
      <c r="A3965" t="s">
        <v>10</v>
      </c>
      <c r="B3965" t="s">
        <v>16</v>
      </c>
      <c r="C3965" t="s">
        <v>21</v>
      </c>
      <c r="D3965" t="s">
        <v>813</v>
      </c>
      <c r="E3965" t="s">
        <v>827</v>
      </c>
      <c r="F3965">
        <v>0</v>
      </c>
      <c r="G3965">
        <v>0</v>
      </c>
      <c r="H3965">
        <v>0</v>
      </c>
      <c r="I3965">
        <v>2.8999999999999998E-3</v>
      </c>
      <c r="J3965">
        <v>9.5999999999999992E-3</v>
      </c>
      <c r="K3965">
        <v>2.98E-2</v>
      </c>
      <c r="L3965">
        <v>8.09E-2</v>
      </c>
      <c r="M3965">
        <v>0.18859999999999999</v>
      </c>
    </row>
    <row r="3966" spans="1:13" x14ac:dyDescent="0.35">
      <c r="A3966" t="s">
        <v>10</v>
      </c>
      <c r="B3966" t="s">
        <v>16</v>
      </c>
      <c r="C3966" t="s">
        <v>21</v>
      </c>
      <c r="D3966" t="s">
        <v>814</v>
      </c>
      <c r="E3966" t="s">
        <v>827</v>
      </c>
      <c r="F3966">
        <v>2.533325</v>
      </c>
      <c r="G3966">
        <v>3.4622000000000002</v>
      </c>
      <c r="H3966">
        <v>4.4878999999999998</v>
      </c>
      <c r="I3966">
        <v>6.0073999999999996</v>
      </c>
      <c r="J3966">
        <v>8.0789000000000009</v>
      </c>
      <c r="K3966">
        <v>11.0121</v>
      </c>
      <c r="L3966">
        <v>15.05</v>
      </c>
      <c r="M3966">
        <v>20.347899999999999</v>
      </c>
    </row>
    <row r="3967" spans="1:13" x14ac:dyDescent="0.35">
      <c r="A3967" t="s">
        <v>10</v>
      </c>
      <c r="B3967" t="s">
        <v>16</v>
      </c>
      <c r="C3967" t="s">
        <v>21</v>
      </c>
      <c r="D3967" t="s">
        <v>815</v>
      </c>
      <c r="E3967" t="s">
        <v>827</v>
      </c>
      <c r="F3967">
        <v>10.213950000000001</v>
      </c>
      <c r="G3967">
        <v>12.157400000000001</v>
      </c>
      <c r="H3967">
        <v>14.6228</v>
      </c>
      <c r="I3967">
        <v>17.4375</v>
      </c>
      <c r="J3967">
        <v>18.677900000000001</v>
      </c>
      <c r="K3967">
        <v>19.3231</v>
      </c>
      <c r="L3967">
        <v>20.4129</v>
      </c>
      <c r="M3967">
        <v>22.315300000000001</v>
      </c>
    </row>
    <row r="3968" spans="1:13" x14ac:dyDescent="0.35">
      <c r="A3968" t="s">
        <v>10</v>
      </c>
      <c r="B3968" t="s">
        <v>16</v>
      </c>
      <c r="C3968" t="s">
        <v>21</v>
      </c>
      <c r="D3968" t="s">
        <v>816</v>
      </c>
      <c r="E3968" t="s">
        <v>827</v>
      </c>
      <c r="F3968">
        <v>72.825625000000002</v>
      </c>
      <c r="G3968">
        <v>83.930099999999996</v>
      </c>
      <c r="H3968">
        <v>95.855199999999996</v>
      </c>
      <c r="I3968">
        <v>108.54770000000001</v>
      </c>
      <c r="J3968">
        <v>120.88379999999999</v>
      </c>
      <c r="K3968">
        <v>133.88589999999999</v>
      </c>
      <c r="L3968">
        <v>143.91749999999999</v>
      </c>
      <c r="M3968">
        <v>152.7046</v>
      </c>
    </row>
    <row r="3969" spans="1:13" x14ac:dyDescent="0.35">
      <c r="A3969" t="s">
        <v>10</v>
      </c>
      <c r="B3969" t="s">
        <v>16</v>
      </c>
      <c r="C3969" t="s">
        <v>21</v>
      </c>
      <c r="D3969" t="s">
        <v>817</v>
      </c>
      <c r="E3969" t="s">
        <v>827</v>
      </c>
      <c r="F3969">
        <v>3.7900000000000003E-2</v>
      </c>
      <c r="G3969">
        <v>5.8900000000000001E-2</v>
      </c>
      <c r="H3969">
        <v>7.8100000000000003E-2</v>
      </c>
      <c r="I3969">
        <v>0.10639999999999999</v>
      </c>
      <c r="J3969">
        <v>0.1399</v>
      </c>
      <c r="K3969">
        <v>0.1827</v>
      </c>
      <c r="L3969">
        <v>0.23980000000000001</v>
      </c>
      <c r="M3969">
        <v>0.31950000000000001</v>
      </c>
    </row>
    <row r="3970" spans="1:13" x14ac:dyDescent="0.35">
      <c r="A3970" t="s">
        <v>10</v>
      </c>
      <c r="B3970" t="s">
        <v>16</v>
      </c>
      <c r="C3970" t="s">
        <v>21</v>
      </c>
      <c r="D3970" t="s">
        <v>818</v>
      </c>
      <c r="E3970" t="s">
        <v>827</v>
      </c>
      <c r="F3970">
        <v>0</v>
      </c>
      <c r="G3970">
        <v>0</v>
      </c>
      <c r="H3970">
        <v>0</v>
      </c>
      <c r="I3970">
        <v>1.1999999999999999E-3</v>
      </c>
      <c r="J3970">
        <v>5.4000000000000003E-3</v>
      </c>
      <c r="K3970">
        <v>1.7999999999999999E-2</v>
      </c>
      <c r="L3970">
        <v>4.5999999999999999E-2</v>
      </c>
      <c r="M3970">
        <v>7.7600000000000002E-2</v>
      </c>
    </row>
    <row r="3971" spans="1:13" x14ac:dyDescent="0.35">
      <c r="A3971" t="s">
        <v>10</v>
      </c>
      <c r="B3971" t="s">
        <v>16</v>
      </c>
      <c r="C3971" t="s">
        <v>21</v>
      </c>
      <c r="D3971" t="s">
        <v>711</v>
      </c>
      <c r="E3971" t="s">
        <v>825</v>
      </c>
      <c r="F3971">
        <v>1.7437</v>
      </c>
      <c r="G3971">
        <v>1.5193000000000001</v>
      </c>
      <c r="H3971">
        <v>1.8551</v>
      </c>
      <c r="I3971">
        <v>2.2688000000000001</v>
      </c>
      <c r="J3971">
        <v>2.6932999999999998</v>
      </c>
      <c r="K3971">
        <v>3.052</v>
      </c>
      <c r="L3971">
        <v>3.7545999999999999</v>
      </c>
      <c r="M3971">
        <v>4.4486999999999997</v>
      </c>
    </row>
    <row r="3972" spans="1:13" x14ac:dyDescent="0.35">
      <c r="A3972" t="s">
        <v>10</v>
      </c>
      <c r="B3972" t="s">
        <v>16</v>
      </c>
      <c r="C3972" t="s">
        <v>21</v>
      </c>
      <c r="D3972" t="s">
        <v>712</v>
      </c>
      <c r="E3972" t="s">
        <v>825</v>
      </c>
      <c r="F3972">
        <v>0</v>
      </c>
    </row>
    <row r="3973" spans="1:13" x14ac:dyDescent="0.35">
      <c r="A3973" t="s">
        <v>10</v>
      </c>
      <c r="B3973" t="s">
        <v>16</v>
      </c>
      <c r="C3973" t="s">
        <v>21</v>
      </c>
      <c r="D3973" t="s">
        <v>713</v>
      </c>
      <c r="E3973" t="s">
        <v>825</v>
      </c>
      <c r="F3973">
        <v>1.7437</v>
      </c>
      <c r="G3973">
        <v>1.5193000000000001</v>
      </c>
      <c r="H3973">
        <v>1.8551</v>
      </c>
      <c r="I3973">
        <v>2.2688000000000001</v>
      </c>
      <c r="J3973">
        <v>2.6932999999999998</v>
      </c>
      <c r="K3973">
        <v>3.052</v>
      </c>
      <c r="L3973">
        <v>3.7545999999999999</v>
      </c>
      <c r="M3973">
        <v>4.4486999999999997</v>
      </c>
    </row>
    <row r="3974" spans="1:13" x14ac:dyDescent="0.35">
      <c r="A3974" t="s">
        <v>10</v>
      </c>
      <c r="B3974" t="s">
        <v>16</v>
      </c>
      <c r="C3974" t="s">
        <v>21</v>
      </c>
      <c r="D3974" t="s">
        <v>714</v>
      </c>
      <c r="E3974" t="s">
        <v>825</v>
      </c>
      <c r="F3974">
        <v>19.394324999999998</v>
      </c>
      <c r="G3974">
        <v>24.643699999999999</v>
      </c>
      <c r="H3974">
        <v>20.2835</v>
      </c>
      <c r="I3974">
        <v>19.495100000000001</v>
      </c>
      <c r="J3974">
        <v>21.511500000000002</v>
      </c>
      <c r="K3974">
        <v>21.156500000000001</v>
      </c>
      <c r="L3974">
        <v>26.502700000000001</v>
      </c>
      <c r="M3974">
        <v>31.029</v>
      </c>
    </row>
    <row r="3975" spans="1:13" x14ac:dyDescent="0.35">
      <c r="A3975" t="s">
        <v>10</v>
      </c>
      <c r="B3975" t="s">
        <v>16</v>
      </c>
      <c r="C3975" t="s">
        <v>21</v>
      </c>
      <c r="D3975" t="s">
        <v>819</v>
      </c>
      <c r="E3975" t="s">
        <v>825</v>
      </c>
      <c r="F3975">
        <v>0</v>
      </c>
    </row>
    <row r="3976" spans="1:13" x14ac:dyDescent="0.35">
      <c r="A3976" t="s">
        <v>10</v>
      </c>
      <c r="B3976" t="s">
        <v>16</v>
      </c>
      <c r="C3976" t="s">
        <v>21</v>
      </c>
      <c r="D3976" t="s">
        <v>715</v>
      </c>
      <c r="E3976" t="s">
        <v>825</v>
      </c>
      <c r="F3976">
        <v>19.394324999999998</v>
      </c>
      <c r="G3976">
        <v>24.643699999999999</v>
      </c>
      <c r="H3976">
        <v>20.2835</v>
      </c>
      <c r="I3976">
        <v>19.495100000000001</v>
      </c>
      <c r="J3976">
        <v>21.511500000000002</v>
      </c>
      <c r="K3976">
        <v>21.156500000000001</v>
      </c>
      <c r="L3976">
        <v>26.502700000000001</v>
      </c>
      <c r="M3976">
        <v>31.029</v>
      </c>
    </row>
    <row r="3977" spans="1:13" x14ac:dyDescent="0.35">
      <c r="A3977" t="s">
        <v>10</v>
      </c>
      <c r="B3977" t="s">
        <v>16</v>
      </c>
      <c r="C3977" t="s">
        <v>21</v>
      </c>
      <c r="D3977" t="s">
        <v>716</v>
      </c>
      <c r="E3977" t="s">
        <v>825</v>
      </c>
      <c r="F3977">
        <v>27.561425</v>
      </c>
      <c r="G3977">
        <v>26.831700000000001</v>
      </c>
      <c r="H3977">
        <v>29.729299999999999</v>
      </c>
      <c r="I3977">
        <v>34.238100000000003</v>
      </c>
      <c r="J3977">
        <v>35.744199999999999</v>
      </c>
      <c r="K3977">
        <v>35.981099999999998</v>
      </c>
      <c r="L3977">
        <v>37.344499999999996</v>
      </c>
      <c r="M3977">
        <v>44.398600000000002</v>
      </c>
    </row>
    <row r="3978" spans="1:13" x14ac:dyDescent="0.35">
      <c r="A3978" t="s">
        <v>10</v>
      </c>
      <c r="B3978" t="s">
        <v>16</v>
      </c>
      <c r="C3978" t="s">
        <v>21</v>
      </c>
      <c r="D3978" t="s">
        <v>717</v>
      </c>
      <c r="E3978" t="s">
        <v>825</v>
      </c>
      <c r="F3978">
        <v>0</v>
      </c>
    </row>
    <row r="3979" spans="1:13" x14ac:dyDescent="0.35">
      <c r="A3979" t="s">
        <v>10</v>
      </c>
      <c r="B3979" t="s">
        <v>16</v>
      </c>
      <c r="C3979" t="s">
        <v>21</v>
      </c>
      <c r="D3979" t="s">
        <v>718</v>
      </c>
      <c r="E3979" t="s">
        <v>825</v>
      </c>
      <c r="F3979">
        <v>27.561425</v>
      </c>
      <c r="G3979">
        <v>26.831700000000001</v>
      </c>
      <c r="H3979">
        <v>29.729299999999999</v>
      </c>
      <c r="I3979">
        <v>34.238100000000003</v>
      </c>
      <c r="J3979">
        <v>35.744199999999999</v>
      </c>
      <c r="K3979">
        <v>35.981099999999998</v>
      </c>
      <c r="L3979">
        <v>37.344499999999996</v>
      </c>
      <c r="M3979">
        <v>44.398600000000002</v>
      </c>
    </row>
    <row r="3980" spans="1:13" x14ac:dyDescent="0.35">
      <c r="A3980" t="s">
        <v>10</v>
      </c>
      <c r="B3980" t="s">
        <v>16</v>
      </c>
      <c r="C3980" t="s">
        <v>22</v>
      </c>
      <c r="D3980" t="s">
        <v>719</v>
      </c>
      <c r="E3980" t="s">
        <v>825</v>
      </c>
      <c r="F3980">
        <v>20.522475</v>
      </c>
      <c r="G3980">
        <v>20.258099999999999</v>
      </c>
      <c r="H3980">
        <v>19.3704</v>
      </c>
      <c r="I3980">
        <v>19.705400000000001</v>
      </c>
      <c r="J3980">
        <v>19.208300000000001</v>
      </c>
      <c r="K3980">
        <v>21.817599999999999</v>
      </c>
      <c r="L3980">
        <v>25.425599999999999</v>
      </c>
      <c r="M3980">
        <v>29.332100000000001</v>
      </c>
    </row>
    <row r="3981" spans="1:13" x14ac:dyDescent="0.35">
      <c r="A3981" t="s">
        <v>10</v>
      </c>
      <c r="B3981" t="s">
        <v>16</v>
      </c>
      <c r="C3981" t="s">
        <v>22</v>
      </c>
      <c r="D3981" t="s">
        <v>720</v>
      </c>
      <c r="E3981" t="s">
        <v>825</v>
      </c>
      <c r="F3981">
        <v>12.458225000000001</v>
      </c>
      <c r="G3981">
        <v>13.291399999999999</v>
      </c>
      <c r="H3981">
        <v>10.8116</v>
      </c>
      <c r="I3981">
        <v>11.4374</v>
      </c>
      <c r="J3981">
        <v>12.677300000000001</v>
      </c>
      <c r="K3981">
        <v>19.538799999999998</v>
      </c>
      <c r="L3981">
        <v>21.574400000000001</v>
      </c>
      <c r="M3981">
        <v>23.849</v>
      </c>
    </row>
    <row r="3982" spans="1:13" x14ac:dyDescent="0.35">
      <c r="A3982" t="s">
        <v>10</v>
      </c>
      <c r="B3982" t="s">
        <v>16</v>
      </c>
      <c r="C3982" t="s">
        <v>22</v>
      </c>
      <c r="D3982" t="s">
        <v>721</v>
      </c>
      <c r="E3982" t="s">
        <v>825</v>
      </c>
      <c r="F3982">
        <v>18.418150997339058</v>
      </c>
      <c r="G3982">
        <v>13.101432394646171</v>
      </c>
      <c r="H3982">
        <v>15.83132748207985</v>
      </c>
      <c r="I3982">
        <v>20.57539713686776</v>
      </c>
      <c r="J3982">
        <v>26.224320331486268</v>
      </c>
      <c r="K3982">
        <v>28.9328059125713</v>
      </c>
      <c r="L3982">
        <v>31.235537960796051</v>
      </c>
      <c r="M3982">
        <v>35.427489517686872</v>
      </c>
    </row>
    <row r="3983" spans="1:13" x14ac:dyDescent="0.35">
      <c r="A3983" t="s">
        <v>10</v>
      </c>
      <c r="B3983" t="s">
        <v>16</v>
      </c>
      <c r="C3983" t="s">
        <v>22</v>
      </c>
      <c r="D3983" t="s">
        <v>722</v>
      </c>
      <c r="E3983" t="s">
        <v>825</v>
      </c>
      <c r="F3983">
        <v>2.4434</v>
      </c>
      <c r="G3983">
        <v>3.5804999999999998</v>
      </c>
      <c r="H3983">
        <v>4.4378000000000002</v>
      </c>
      <c r="I3983">
        <v>5.7899000000000003</v>
      </c>
      <c r="J3983">
        <v>8.1557999999999993</v>
      </c>
      <c r="K3983">
        <v>8.0637000000000008</v>
      </c>
      <c r="L3983">
        <v>15.7524</v>
      </c>
      <c r="M3983">
        <v>20.1798</v>
      </c>
    </row>
    <row r="3984" spans="1:13" x14ac:dyDescent="0.35">
      <c r="A3984" t="s">
        <v>10</v>
      </c>
      <c r="B3984" t="s">
        <v>16</v>
      </c>
      <c r="C3984" t="s">
        <v>22</v>
      </c>
      <c r="D3984" t="s">
        <v>723</v>
      </c>
      <c r="E3984" t="s">
        <v>825</v>
      </c>
      <c r="F3984">
        <v>4.5517000000000003</v>
      </c>
      <c r="G3984">
        <v>6.1920999999999999</v>
      </c>
      <c r="H3984">
        <v>7.3346</v>
      </c>
      <c r="I3984">
        <v>9.1602999999999994</v>
      </c>
      <c r="J3984">
        <v>11.928800000000001</v>
      </c>
      <c r="K3984">
        <v>14.0959</v>
      </c>
      <c r="L3984">
        <v>18.872499999999999</v>
      </c>
      <c r="M3984">
        <v>19.1541</v>
      </c>
    </row>
    <row r="3985" spans="1:13" x14ac:dyDescent="0.35">
      <c r="A3985" t="s">
        <v>10</v>
      </c>
      <c r="B3985" t="s">
        <v>16</v>
      </c>
      <c r="C3985" t="s">
        <v>22</v>
      </c>
      <c r="D3985" t="s">
        <v>724</v>
      </c>
      <c r="E3985" t="s">
        <v>825</v>
      </c>
      <c r="F3985">
        <v>4.5517000000000003</v>
      </c>
      <c r="G3985">
        <v>6.1920999999999999</v>
      </c>
      <c r="H3985">
        <v>7.3346</v>
      </c>
      <c r="I3985">
        <v>9.1602999999999994</v>
      </c>
      <c r="J3985">
        <v>11.928800000000001</v>
      </c>
      <c r="K3985">
        <v>14.0959</v>
      </c>
      <c r="L3985">
        <v>18.872499999999999</v>
      </c>
      <c r="M3985">
        <v>19.1541</v>
      </c>
    </row>
    <row r="3986" spans="1:13" x14ac:dyDescent="0.35">
      <c r="A3986" t="s">
        <v>10</v>
      </c>
      <c r="B3986" t="s">
        <v>16</v>
      </c>
      <c r="C3986" t="s">
        <v>22</v>
      </c>
      <c r="D3986" t="s">
        <v>725</v>
      </c>
      <c r="E3986" t="s">
        <v>826</v>
      </c>
      <c r="F3986">
        <v>13648.576300000001</v>
      </c>
      <c r="G3986">
        <v>14376.1039</v>
      </c>
      <c r="H3986">
        <v>14938.071900000001</v>
      </c>
      <c r="I3986">
        <v>15531.273999999999</v>
      </c>
      <c r="J3986">
        <v>16068.955099999999</v>
      </c>
      <c r="K3986">
        <v>16457.094300000001</v>
      </c>
      <c r="L3986">
        <v>16708.0314</v>
      </c>
      <c r="M3986">
        <v>16856.891599999999</v>
      </c>
    </row>
    <row r="3987" spans="1:13" x14ac:dyDescent="0.35">
      <c r="A3987" t="s">
        <v>10</v>
      </c>
      <c r="B3987" t="s">
        <v>16</v>
      </c>
      <c r="C3987" t="s">
        <v>22</v>
      </c>
      <c r="D3987" t="s">
        <v>726</v>
      </c>
      <c r="E3987" t="s">
        <v>827</v>
      </c>
      <c r="F3987">
        <v>169.88567499999999</v>
      </c>
      <c r="G3987">
        <v>182.10849999999999</v>
      </c>
      <c r="H3987">
        <v>192.86250000000001</v>
      </c>
      <c r="I3987">
        <v>203.8261</v>
      </c>
      <c r="J3987">
        <v>212.97880000000001</v>
      </c>
      <c r="K3987">
        <v>221.33930000000001</v>
      </c>
      <c r="L3987">
        <v>227.04650000000001</v>
      </c>
      <c r="M3987">
        <v>231.46879999999999</v>
      </c>
    </row>
    <row r="3988" spans="1:13" x14ac:dyDescent="0.35">
      <c r="A3988" t="s">
        <v>10</v>
      </c>
      <c r="B3988" t="s">
        <v>16</v>
      </c>
      <c r="C3988" t="s">
        <v>22</v>
      </c>
      <c r="D3988" t="s">
        <v>727</v>
      </c>
      <c r="E3988" t="s">
        <v>56</v>
      </c>
      <c r="F3988">
        <v>40971.709753925003</v>
      </c>
      <c r="G3988">
        <v>45773.7139188</v>
      </c>
      <c r="H3988">
        <v>50313.509851199997</v>
      </c>
      <c r="I3988">
        <v>54725.025978700003</v>
      </c>
      <c r="J3988">
        <v>59061.252573000012</v>
      </c>
      <c r="K3988">
        <v>63488.461828199986</v>
      </c>
      <c r="L3988">
        <v>67972.52281390001</v>
      </c>
      <c r="M3988">
        <v>72384.816037700002</v>
      </c>
    </row>
    <row r="3989" spans="1:13" x14ac:dyDescent="0.35">
      <c r="A3989" t="s">
        <v>10</v>
      </c>
      <c r="B3989" t="s">
        <v>16</v>
      </c>
      <c r="C3989" t="s">
        <v>22</v>
      </c>
      <c r="D3989" t="s">
        <v>728</v>
      </c>
      <c r="E3989" t="s">
        <v>56</v>
      </c>
      <c r="F3989">
        <v>39742.478820349999</v>
      </c>
      <c r="G3989">
        <v>44508.522334900001</v>
      </c>
      <c r="H3989">
        <v>49012.230084699993</v>
      </c>
      <c r="I3989">
        <v>53389.426795999992</v>
      </c>
      <c r="J3989">
        <v>57696.832889700003</v>
      </c>
      <c r="K3989">
        <v>62097.821530900001</v>
      </c>
      <c r="L3989">
        <v>66550.930517699991</v>
      </c>
      <c r="M3989">
        <v>70933.575381699993</v>
      </c>
    </row>
    <row r="3990" spans="1:13" x14ac:dyDescent="0.35">
      <c r="A3990" t="s">
        <v>10</v>
      </c>
      <c r="B3990" t="s">
        <v>16</v>
      </c>
      <c r="C3990" t="s">
        <v>22</v>
      </c>
      <c r="D3990" t="s">
        <v>729</v>
      </c>
      <c r="E3990" t="s">
        <v>828</v>
      </c>
      <c r="F3990">
        <v>1144.0648000000001</v>
      </c>
      <c r="G3990">
        <v>1170.4668999999999</v>
      </c>
      <c r="H3990">
        <v>1195.18</v>
      </c>
      <c r="I3990">
        <v>1217.2034000000001</v>
      </c>
      <c r="J3990">
        <v>1236.4957999999999</v>
      </c>
      <c r="K3990">
        <v>1253.5111999999999</v>
      </c>
      <c r="L3990">
        <v>1268.2206000000001</v>
      </c>
      <c r="M3990">
        <v>1280.8099</v>
      </c>
    </row>
    <row r="3991" spans="1:13" x14ac:dyDescent="0.35">
      <c r="A3991" t="s">
        <v>10</v>
      </c>
      <c r="B3991" t="s">
        <v>16</v>
      </c>
      <c r="C3991" t="s">
        <v>22</v>
      </c>
      <c r="D3991" t="s">
        <v>730</v>
      </c>
      <c r="E3991" t="s">
        <v>829</v>
      </c>
      <c r="F3991">
        <v>2.9989789102720308</v>
      </c>
    </row>
    <row r="3992" spans="1:13" x14ac:dyDescent="0.35">
      <c r="A3992" t="s">
        <v>10</v>
      </c>
      <c r="B3992" t="s">
        <v>16</v>
      </c>
      <c r="C3992" t="s">
        <v>22</v>
      </c>
      <c r="D3992" t="s">
        <v>731</v>
      </c>
      <c r="E3992" t="s">
        <v>827</v>
      </c>
      <c r="F3992">
        <v>223.1454</v>
      </c>
      <c r="G3992">
        <v>237.93289999999999</v>
      </c>
      <c r="H3992">
        <v>251.32239999999999</v>
      </c>
      <c r="I3992">
        <v>265.17770000000002</v>
      </c>
      <c r="J3992">
        <v>277.01690000000002</v>
      </c>
      <c r="K3992">
        <v>287.96480000000003</v>
      </c>
      <c r="L3992">
        <v>296.42910000000001</v>
      </c>
      <c r="M3992">
        <v>304.47730000000001</v>
      </c>
    </row>
    <row r="3993" spans="1:13" x14ac:dyDescent="0.35">
      <c r="A3993" t="s">
        <v>10</v>
      </c>
      <c r="B3993" t="s">
        <v>16</v>
      </c>
      <c r="C3993" t="s">
        <v>22</v>
      </c>
      <c r="D3993" t="s">
        <v>732</v>
      </c>
      <c r="E3993" t="s">
        <v>827</v>
      </c>
      <c r="F3993">
        <v>11.78815</v>
      </c>
      <c r="G3993">
        <v>14.1836</v>
      </c>
      <c r="H3993">
        <v>17.054099999999998</v>
      </c>
      <c r="I3993">
        <v>19.933499999999999</v>
      </c>
      <c r="J3993">
        <v>21.945799999999998</v>
      </c>
      <c r="K3993">
        <v>24.2727</v>
      </c>
      <c r="L3993">
        <v>25.8688</v>
      </c>
      <c r="M3993">
        <v>27.5197</v>
      </c>
    </row>
    <row r="3994" spans="1:13" x14ac:dyDescent="0.35">
      <c r="A3994" t="s">
        <v>10</v>
      </c>
      <c r="B3994" t="s">
        <v>16</v>
      </c>
      <c r="C3994" t="s">
        <v>22</v>
      </c>
      <c r="D3994" t="s">
        <v>820</v>
      </c>
      <c r="E3994" t="s">
        <v>827</v>
      </c>
      <c r="F3994">
        <v>3.4818750000000001</v>
      </c>
      <c r="G3994">
        <v>4.5717999999999996</v>
      </c>
      <c r="H3994">
        <v>4.7465000000000002</v>
      </c>
      <c r="I3994">
        <v>4.3163</v>
      </c>
      <c r="J3994">
        <v>3.8332000000000002</v>
      </c>
      <c r="K3994">
        <v>3.88</v>
      </c>
      <c r="L3994">
        <v>4.3144999999999998</v>
      </c>
      <c r="M3994">
        <v>4.8551000000000002</v>
      </c>
    </row>
    <row r="3995" spans="1:13" x14ac:dyDescent="0.35">
      <c r="A3995" t="s">
        <v>10</v>
      </c>
      <c r="B3995" t="s">
        <v>16</v>
      </c>
      <c r="C3995" t="s">
        <v>22</v>
      </c>
      <c r="D3995" t="s">
        <v>733</v>
      </c>
      <c r="E3995" t="s">
        <v>827</v>
      </c>
      <c r="F3995">
        <v>4.8224999999999997E-2</v>
      </c>
      <c r="G3995">
        <v>7.8299999999999995E-2</v>
      </c>
      <c r="H3995">
        <v>0.14149999999999999</v>
      </c>
      <c r="I3995">
        <v>0.27429999999999999</v>
      </c>
      <c r="J3995">
        <v>0.4345</v>
      </c>
      <c r="K3995">
        <v>0.624</v>
      </c>
      <c r="L3995">
        <v>0.91</v>
      </c>
      <c r="M3995">
        <v>1.2788999999999999</v>
      </c>
    </row>
    <row r="3996" spans="1:13" x14ac:dyDescent="0.35">
      <c r="A3996" t="s">
        <v>10</v>
      </c>
      <c r="B3996" t="s">
        <v>16</v>
      </c>
      <c r="C3996" t="s">
        <v>22</v>
      </c>
      <c r="D3996" t="s">
        <v>734</v>
      </c>
      <c r="E3996" t="s">
        <v>827</v>
      </c>
      <c r="F3996">
        <v>0</v>
      </c>
    </row>
    <row r="3997" spans="1:13" x14ac:dyDescent="0.35">
      <c r="A3997" t="s">
        <v>10</v>
      </c>
      <c r="B3997" t="s">
        <v>16</v>
      </c>
      <c r="C3997" t="s">
        <v>22</v>
      </c>
      <c r="D3997" t="s">
        <v>735</v>
      </c>
      <c r="E3997" t="s">
        <v>827</v>
      </c>
      <c r="F3997">
        <v>4.8224999999999997E-2</v>
      </c>
      <c r="G3997">
        <v>7.8299999999999995E-2</v>
      </c>
      <c r="H3997">
        <v>0.14149999999999999</v>
      </c>
      <c r="I3997">
        <v>0.27429999999999999</v>
      </c>
      <c r="J3997">
        <v>0.4345</v>
      </c>
      <c r="K3997">
        <v>0.624</v>
      </c>
      <c r="L3997">
        <v>0.91</v>
      </c>
      <c r="M3997">
        <v>1.2788999999999999</v>
      </c>
    </row>
    <row r="3998" spans="1:13" x14ac:dyDescent="0.35">
      <c r="A3998" t="s">
        <v>10</v>
      </c>
      <c r="B3998" t="s">
        <v>16</v>
      </c>
      <c r="C3998" t="s">
        <v>23</v>
      </c>
      <c r="D3998" t="s">
        <v>736</v>
      </c>
      <c r="E3998" t="s">
        <v>827</v>
      </c>
      <c r="F3998">
        <v>0.51534999999999997</v>
      </c>
      <c r="G3998">
        <v>0.62009999999999998</v>
      </c>
      <c r="H3998">
        <v>0.5726</v>
      </c>
      <c r="I3998">
        <v>0.44679999999999997</v>
      </c>
      <c r="J3998">
        <v>0.34610000000000002</v>
      </c>
      <c r="K3998">
        <v>0.33289999999999997</v>
      </c>
      <c r="L3998">
        <v>0.37330000000000002</v>
      </c>
      <c r="M3998">
        <v>0.45569999999999999</v>
      </c>
    </row>
    <row r="3999" spans="1:13" x14ac:dyDescent="0.35">
      <c r="A3999" t="s">
        <v>10</v>
      </c>
      <c r="B3999" t="s">
        <v>16</v>
      </c>
      <c r="C3999" t="s">
        <v>23</v>
      </c>
      <c r="D3999" t="s">
        <v>737</v>
      </c>
      <c r="E3999" t="s">
        <v>827</v>
      </c>
      <c r="F3999">
        <v>9.0478000000000005</v>
      </c>
      <c r="G3999">
        <v>10.214</v>
      </c>
      <c r="H3999">
        <v>10.312799999999999</v>
      </c>
      <c r="I3999">
        <v>9.8092000000000006</v>
      </c>
      <c r="J3999">
        <v>9.3240999999999996</v>
      </c>
      <c r="K3999">
        <v>9.4648000000000003</v>
      </c>
      <c r="L3999">
        <v>10.104699999999999</v>
      </c>
      <c r="M3999">
        <v>10.886100000000001</v>
      </c>
    </row>
    <row r="4000" spans="1:13" x14ac:dyDescent="0.35">
      <c r="A4000" t="s">
        <v>10</v>
      </c>
      <c r="B4000" t="s">
        <v>16</v>
      </c>
      <c r="C4000" t="s">
        <v>23</v>
      </c>
      <c r="D4000" t="s">
        <v>738</v>
      </c>
      <c r="E4000" t="s">
        <v>827</v>
      </c>
      <c r="F4000">
        <v>0.568025</v>
      </c>
      <c r="G4000">
        <v>1.9554</v>
      </c>
      <c r="H4000">
        <v>4.8540000000000001</v>
      </c>
      <c r="I4000">
        <v>8.3175000000000008</v>
      </c>
      <c r="J4000">
        <v>10.8682</v>
      </c>
      <c r="K4000">
        <v>13.0451</v>
      </c>
      <c r="L4000">
        <v>13.846</v>
      </c>
      <c r="M4000">
        <v>14.434900000000001</v>
      </c>
    </row>
    <row r="4001" spans="1:13" x14ac:dyDescent="0.35">
      <c r="A4001" t="s">
        <v>10</v>
      </c>
      <c r="B4001" t="s">
        <v>16</v>
      </c>
      <c r="C4001" t="s">
        <v>23</v>
      </c>
      <c r="D4001" t="s">
        <v>739</v>
      </c>
      <c r="E4001" t="s">
        <v>827</v>
      </c>
      <c r="F4001">
        <v>2.2696999999999998</v>
      </c>
      <c r="G4001">
        <v>2.1316999999999999</v>
      </c>
      <c r="H4001">
        <v>1.9958</v>
      </c>
      <c r="I4001">
        <v>1.8623000000000001</v>
      </c>
      <c r="J4001">
        <v>1.7325999999999999</v>
      </c>
      <c r="K4001">
        <v>1.6086</v>
      </c>
      <c r="L4001">
        <v>1.49</v>
      </c>
      <c r="M4001">
        <v>1.3773</v>
      </c>
    </row>
    <row r="4002" spans="1:13" x14ac:dyDescent="0.35">
      <c r="A4002" t="s">
        <v>10</v>
      </c>
      <c r="B4002" t="s">
        <v>16</v>
      </c>
      <c r="C4002" t="s">
        <v>23</v>
      </c>
      <c r="D4002" t="s">
        <v>740</v>
      </c>
      <c r="E4002" t="s">
        <v>827</v>
      </c>
      <c r="F4002">
        <v>0</v>
      </c>
    </row>
    <row r="4003" spans="1:13" x14ac:dyDescent="0.35">
      <c r="A4003" t="s">
        <v>10</v>
      </c>
      <c r="B4003" t="s">
        <v>16</v>
      </c>
      <c r="C4003" t="s">
        <v>23</v>
      </c>
      <c r="D4003" t="s">
        <v>741</v>
      </c>
      <c r="E4003" t="s">
        <v>827</v>
      </c>
      <c r="F4003">
        <v>11.78815</v>
      </c>
      <c r="G4003">
        <v>14.1836</v>
      </c>
      <c r="H4003">
        <v>17.054099999999998</v>
      </c>
      <c r="I4003">
        <v>19.933499999999999</v>
      </c>
      <c r="J4003">
        <v>21.945799999999998</v>
      </c>
      <c r="K4003">
        <v>24.2727</v>
      </c>
      <c r="L4003">
        <v>25.8688</v>
      </c>
      <c r="M4003">
        <v>27.5197</v>
      </c>
    </row>
    <row r="4004" spans="1:13" x14ac:dyDescent="0.35">
      <c r="A4004" t="s">
        <v>10</v>
      </c>
      <c r="B4004" t="s">
        <v>16</v>
      </c>
      <c r="C4004" t="s">
        <v>23</v>
      </c>
      <c r="D4004" t="s">
        <v>742</v>
      </c>
      <c r="E4004" t="s">
        <v>827</v>
      </c>
      <c r="F4004">
        <v>43.619725000000003</v>
      </c>
      <c r="G4004">
        <v>44.51</v>
      </c>
      <c r="H4004">
        <v>43.490499999999997</v>
      </c>
      <c r="I4004">
        <v>42.419199999999996</v>
      </c>
      <c r="J4004">
        <v>41.808300000000003</v>
      </c>
      <c r="K4004">
        <v>41.316800000000001</v>
      </c>
      <c r="L4004">
        <v>42.104500000000002</v>
      </c>
      <c r="M4004">
        <v>43.794699999999999</v>
      </c>
    </row>
    <row r="4005" spans="1:13" x14ac:dyDescent="0.35">
      <c r="A4005" t="s">
        <v>10</v>
      </c>
      <c r="B4005" t="s">
        <v>16</v>
      </c>
      <c r="C4005" t="s">
        <v>23</v>
      </c>
      <c r="D4005" t="s">
        <v>743</v>
      </c>
      <c r="E4005" t="s">
        <v>827</v>
      </c>
      <c r="F4005">
        <v>33.506</v>
      </c>
      <c r="G4005">
        <v>33.436300000000003</v>
      </c>
      <c r="H4005">
        <v>32.409300000000002</v>
      </c>
      <c r="I4005">
        <v>31.213200000000001</v>
      </c>
      <c r="J4005">
        <v>30.3857</v>
      </c>
      <c r="K4005">
        <v>29.529499999999999</v>
      </c>
      <c r="L4005">
        <v>29.722200000000001</v>
      </c>
      <c r="M4005">
        <v>30.692699999999999</v>
      </c>
    </row>
    <row r="4006" spans="1:13" x14ac:dyDescent="0.35">
      <c r="A4006" t="s">
        <v>10</v>
      </c>
      <c r="B4006" t="s">
        <v>16</v>
      </c>
      <c r="C4006" t="s">
        <v>23</v>
      </c>
      <c r="D4006" t="s">
        <v>744</v>
      </c>
      <c r="E4006" t="s">
        <v>827</v>
      </c>
      <c r="F4006">
        <v>0</v>
      </c>
    </row>
    <row r="4007" spans="1:13" x14ac:dyDescent="0.35">
      <c r="A4007" t="s">
        <v>10</v>
      </c>
      <c r="B4007" t="s">
        <v>16</v>
      </c>
      <c r="C4007" t="s">
        <v>23</v>
      </c>
      <c r="D4007" t="s">
        <v>745</v>
      </c>
      <c r="E4007" t="s">
        <v>827</v>
      </c>
      <c r="F4007">
        <v>33.506</v>
      </c>
      <c r="G4007">
        <v>33.436300000000003</v>
      </c>
      <c r="H4007">
        <v>32.409300000000002</v>
      </c>
      <c r="I4007">
        <v>31.213200000000001</v>
      </c>
      <c r="J4007">
        <v>30.3857</v>
      </c>
      <c r="K4007">
        <v>29.529499999999999</v>
      </c>
      <c r="L4007">
        <v>29.722200000000001</v>
      </c>
      <c r="M4007">
        <v>30.692699999999999</v>
      </c>
    </row>
    <row r="4008" spans="1:13" x14ac:dyDescent="0.35">
      <c r="A4008" t="s">
        <v>10</v>
      </c>
      <c r="B4008" t="s">
        <v>16</v>
      </c>
      <c r="C4008" t="s">
        <v>23</v>
      </c>
      <c r="D4008" t="s">
        <v>746</v>
      </c>
      <c r="E4008" t="s">
        <v>827</v>
      </c>
      <c r="F4008">
        <v>0</v>
      </c>
    </row>
    <row r="4009" spans="1:13" x14ac:dyDescent="0.35">
      <c r="A4009" t="s">
        <v>10</v>
      </c>
      <c r="B4009" t="s">
        <v>16</v>
      </c>
      <c r="C4009" t="s">
        <v>23</v>
      </c>
      <c r="D4009" t="s">
        <v>747</v>
      </c>
      <c r="E4009" t="s">
        <v>827</v>
      </c>
      <c r="F4009">
        <v>43.619725000000003</v>
      </c>
      <c r="G4009">
        <v>44.51</v>
      </c>
      <c r="H4009">
        <v>43.490499999999997</v>
      </c>
      <c r="I4009">
        <v>42.419199999999996</v>
      </c>
      <c r="J4009">
        <v>41.808300000000003</v>
      </c>
      <c r="K4009">
        <v>41.316800000000001</v>
      </c>
      <c r="L4009">
        <v>42.104500000000002</v>
      </c>
      <c r="M4009">
        <v>43.794699999999999</v>
      </c>
    </row>
    <row r="4010" spans="1:13" x14ac:dyDescent="0.35">
      <c r="A4010" t="s">
        <v>10</v>
      </c>
      <c r="B4010" t="s">
        <v>16</v>
      </c>
      <c r="C4010" t="s">
        <v>23</v>
      </c>
      <c r="D4010" t="s">
        <v>748</v>
      </c>
      <c r="E4010" t="s">
        <v>827</v>
      </c>
      <c r="F4010">
        <v>197.72475</v>
      </c>
      <c r="G4010">
        <v>209.20830000000001</v>
      </c>
      <c r="H4010">
        <v>219.24760000000001</v>
      </c>
      <c r="I4010">
        <v>229.65700000000001</v>
      </c>
      <c r="J4010">
        <v>238.72499999999999</v>
      </c>
      <c r="K4010">
        <v>245.72929999999999</v>
      </c>
      <c r="L4010">
        <v>250.45099999999999</v>
      </c>
      <c r="M4010">
        <v>254.46770000000001</v>
      </c>
    </row>
    <row r="4011" spans="1:13" x14ac:dyDescent="0.35">
      <c r="A4011" t="s">
        <v>10</v>
      </c>
      <c r="B4011" t="s">
        <v>16</v>
      </c>
      <c r="C4011" t="s">
        <v>23</v>
      </c>
      <c r="D4011" t="s">
        <v>749</v>
      </c>
      <c r="E4011" t="s">
        <v>827</v>
      </c>
      <c r="F4011">
        <v>0</v>
      </c>
    </row>
    <row r="4012" spans="1:13" x14ac:dyDescent="0.35">
      <c r="A4012" t="s">
        <v>10</v>
      </c>
      <c r="B4012" t="s">
        <v>16</v>
      </c>
      <c r="C4012" t="s">
        <v>23</v>
      </c>
      <c r="D4012" t="s">
        <v>750</v>
      </c>
      <c r="E4012" t="s">
        <v>827</v>
      </c>
      <c r="F4012">
        <v>197.72475</v>
      </c>
      <c r="G4012">
        <v>209.20830000000001</v>
      </c>
      <c r="H4012">
        <v>219.24760000000001</v>
      </c>
      <c r="I4012">
        <v>229.65700000000001</v>
      </c>
      <c r="J4012">
        <v>238.72499999999999</v>
      </c>
      <c r="K4012">
        <v>245.72929999999999</v>
      </c>
      <c r="L4012">
        <v>250.45099999999999</v>
      </c>
      <c r="M4012">
        <v>254.46770000000001</v>
      </c>
    </row>
    <row r="4013" spans="1:13" x14ac:dyDescent="0.35">
      <c r="A4013" t="s">
        <v>10</v>
      </c>
      <c r="B4013" t="s">
        <v>16</v>
      </c>
      <c r="C4013" t="s">
        <v>23</v>
      </c>
      <c r="D4013" t="s">
        <v>751</v>
      </c>
      <c r="E4013" t="s">
        <v>827</v>
      </c>
      <c r="F4013">
        <v>56.118075000000012</v>
      </c>
      <c r="G4013">
        <v>60.212000000000003</v>
      </c>
      <c r="H4013">
        <v>64.849599999999995</v>
      </c>
      <c r="I4013">
        <v>69.976699999999994</v>
      </c>
      <c r="J4013">
        <v>74.478499999999997</v>
      </c>
      <c r="K4013">
        <v>77.864099999999993</v>
      </c>
      <c r="L4013">
        <v>80.436400000000006</v>
      </c>
      <c r="M4013">
        <v>83.468299999999999</v>
      </c>
    </row>
    <row r="4014" spans="1:13" x14ac:dyDescent="0.35">
      <c r="A4014" t="s">
        <v>10</v>
      </c>
      <c r="B4014" t="s">
        <v>16</v>
      </c>
      <c r="C4014" t="s">
        <v>23</v>
      </c>
      <c r="D4014" t="s">
        <v>752</v>
      </c>
      <c r="E4014" t="s">
        <v>827</v>
      </c>
      <c r="F4014">
        <v>16.975300000000001</v>
      </c>
      <c r="G4014">
        <v>18.624099999999999</v>
      </c>
      <c r="H4014">
        <v>20.917400000000001</v>
      </c>
      <c r="I4014">
        <v>23.549399999999999</v>
      </c>
      <c r="J4014">
        <v>26.100200000000001</v>
      </c>
      <c r="K4014">
        <v>28.257899999999999</v>
      </c>
      <c r="L4014">
        <v>30.3154</v>
      </c>
      <c r="M4014">
        <v>32.978200000000001</v>
      </c>
    </row>
    <row r="4015" spans="1:13" x14ac:dyDescent="0.35">
      <c r="A4015" t="s">
        <v>10</v>
      </c>
      <c r="B4015" t="s">
        <v>16</v>
      </c>
      <c r="C4015" t="s">
        <v>23</v>
      </c>
      <c r="D4015" t="s">
        <v>753</v>
      </c>
      <c r="E4015" t="s">
        <v>827</v>
      </c>
      <c r="F4015">
        <v>0</v>
      </c>
    </row>
    <row r="4016" spans="1:13" x14ac:dyDescent="0.35">
      <c r="A4016" t="s">
        <v>10</v>
      </c>
      <c r="B4016" t="s">
        <v>16</v>
      </c>
      <c r="C4016" t="s">
        <v>24</v>
      </c>
      <c r="D4016" t="s">
        <v>754</v>
      </c>
      <c r="E4016" t="s">
        <v>827</v>
      </c>
      <c r="F4016">
        <v>16.975300000000001</v>
      </c>
      <c r="G4016">
        <v>18.624099999999999</v>
      </c>
      <c r="H4016">
        <v>20.917400000000001</v>
      </c>
      <c r="I4016">
        <v>23.549399999999999</v>
      </c>
      <c r="J4016">
        <v>26.100200000000001</v>
      </c>
      <c r="K4016">
        <v>28.257899999999999</v>
      </c>
      <c r="L4016">
        <v>30.3154</v>
      </c>
      <c r="M4016">
        <v>32.978200000000001</v>
      </c>
    </row>
    <row r="4017" spans="1:13" x14ac:dyDescent="0.35">
      <c r="A4017" t="s">
        <v>10</v>
      </c>
      <c r="B4017" t="s">
        <v>16</v>
      </c>
      <c r="C4017" t="s">
        <v>24</v>
      </c>
      <c r="D4017" t="s">
        <v>755</v>
      </c>
      <c r="E4017" t="s">
        <v>827</v>
      </c>
      <c r="F4017">
        <v>0</v>
      </c>
    </row>
    <row r="4018" spans="1:13" x14ac:dyDescent="0.35">
      <c r="A4018" t="s">
        <v>10</v>
      </c>
      <c r="B4018" t="s">
        <v>16</v>
      </c>
      <c r="C4018" t="s">
        <v>24</v>
      </c>
      <c r="D4018" t="s">
        <v>756</v>
      </c>
      <c r="E4018" t="s">
        <v>827</v>
      </c>
      <c r="F4018">
        <v>56.118075000000012</v>
      </c>
      <c r="G4018">
        <v>60.212000000000003</v>
      </c>
      <c r="H4018">
        <v>64.849599999999995</v>
      </c>
      <c r="I4018">
        <v>69.976699999999994</v>
      </c>
      <c r="J4018">
        <v>74.478499999999997</v>
      </c>
      <c r="K4018">
        <v>77.864099999999993</v>
      </c>
      <c r="L4018">
        <v>80.436400000000006</v>
      </c>
      <c r="M4018">
        <v>83.468299999999999</v>
      </c>
    </row>
    <row r="4019" spans="1:13" x14ac:dyDescent="0.35">
      <c r="A4019" t="s">
        <v>10</v>
      </c>
      <c r="B4019" t="s">
        <v>16</v>
      </c>
      <c r="C4019" t="s">
        <v>24</v>
      </c>
      <c r="D4019" t="s">
        <v>757</v>
      </c>
      <c r="E4019" t="s">
        <v>827</v>
      </c>
      <c r="F4019">
        <v>0.1176</v>
      </c>
      <c r="G4019">
        <v>0.12970000000000001</v>
      </c>
      <c r="H4019">
        <v>0.1406</v>
      </c>
      <c r="I4019">
        <v>0.15340000000000001</v>
      </c>
      <c r="J4019">
        <v>0.15920000000000001</v>
      </c>
      <c r="K4019">
        <v>0.1646</v>
      </c>
      <c r="L4019">
        <v>0.1721</v>
      </c>
      <c r="M4019">
        <v>0.18079999999999999</v>
      </c>
    </row>
    <row r="4020" spans="1:13" x14ac:dyDescent="0.35">
      <c r="A4020" t="s">
        <v>10</v>
      </c>
      <c r="B4020" t="s">
        <v>16</v>
      </c>
      <c r="C4020" t="s">
        <v>24</v>
      </c>
      <c r="D4020" t="s">
        <v>758</v>
      </c>
      <c r="E4020" t="s">
        <v>827</v>
      </c>
      <c r="F4020">
        <v>5.3322000000000003</v>
      </c>
      <c r="G4020">
        <v>5.4962999999999997</v>
      </c>
      <c r="H4020">
        <v>5.6020000000000003</v>
      </c>
      <c r="I4020">
        <v>5.7074999999999996</v>
      </c>
      <c r="J4020">
        <v>5.7663000000000002</v>
      </c>
      <c r="K4020">
        <v>5.9486999999999997</v>
      </c>
      <c r="L4020">
        <v>6.2763</v>
      </c>
      <c r="M4020">
        <v>6.7385000000000002</v>
      </c>
    </row>
    <row r="4021" spans="1:13" x14ac:dyDescent="0.35">
      <c r="A4021" t="s">
        <v>10</v>
      </c>
      <c r="B4021" t="s">
        <v>16</v>
      </c>
      <c r="C4021" t="s">
        <v>24</v>
      </c>
      <c r="D4021" t="s">
        <v>759</v>
      </c>
      <c r="E4021" t="s">
        <v>827</v>
      </c>
      <c r="F4021">
        <v>6.1973000000000003</v>
      </c>
      <c r="G4021">
        <v>6.6642000000000001</v>
      </c>
      <c r="H4021">
        <v>7.1176000000000004</v>
      </c>
      <c r="I4021">
        <v>7.6577999999999999</v>
      </c>
      <c r="J4021">
        <v>8.2843999999999998</v>
      </c>
      <c r="K4021">
        <v>9.0947999999999993</v>
      </c>
      <c r="L4021">
        <v>10.366199999999999</v>
      </c>
      <c r="M4021">
        <v>11.775700000000001</v>
      </c>
    </row>
    <row r="4022" spans="1:13" x14ac:dyDescent="0.35">
      <c r="A4022" t="s">
        <v>10</v>
      </c>
      <c r="B4022" t="s">
        <v>16</v>
      </c>
      <c r="C4022" t="s">
        <v>24</v>
      </c>
      <c r="D4022" t="s">
        <v>760</v>
      </c>
      <c r="E4022" t="s">
        <v>827</v>
      </c>
      <c r="F4022">
        <v>7.4352499999999999</v>
      </c>
      <c r="G4022">
        <v>7.8769</v>
      </c>
      <c r="H4022">
        <v>7.9032</v>
      </c>
      <c r="I4022">
        <v>7.9291999999999998</v>
      </c>
      <c r="J4022">
        <v>8.0616000000000003</v>
      </c>
      <c r="K4022">
        <v>8.8680000000000003</v>
      </c>
      <c r="L4022">
        <v>9.7429000000000006</v>
      </c>
      <c r="M4022">
        <v>10.7143</v>
      </c>
    </row>
    <row r="4023" spans="1:13" x14ac:dyDescent="0.35">
      <c r="A4023" t="s">
        <v>10</v>
      </c>
      <c r="B4023" t="s">
        <v>16</v>
      </c>
      <c r="C4023" t="s">
        <v>24</v>
      </c>
      <c r="D4023" t="s">
        <v>761</v>
      </c>
      <c r="E4023" t="s">
        <v>827</v>
      </c>
      <c r="F4023">
        <v>97.987075000000004</v>
      </c>
      <c r="G4023">
        <v>104.4862</v>
      </c>
      <c r="H4023">
        <v>110.9076</v>
      </c>
      <c r="I4023">
        <v>117.261</v>
      </c>
      <c r="J4023">
        <v>122.4384</v>
      </c>
      <c r="K4023">
        <v>126.5484</v>
      </c>
      <c r="L4023">
        <v>127.9102</v>
      </c>
      <c r="M4023">
        <v>127.2047</v>
      </c>
    </row>
    <row r="4024" spans="1:13" x14ac:dyDescent="0.35">
      <c r="A4024" t="s">
        <v>10</v>
      </c>
      <c r="B4024" t="s">
        <v>16</v>
      </c>
      <c r="C4024" t="s">
        <v>24</v>
      </c>
      <c r="D4024" t="s">
        <v>762</v>
      </c>
      <c r="E4024" t="s">
        <v>827</v>
      </c>
      <c r="F4024">
        <v>4.5771499999999996</v>
      </c>
      <c r="G4024">
        <v>4.7666000000000004</v>
      </c>
      <c r="H4024">
        <v>5.2470999999999997</v>
      </c>
      <c r="I4024">
        <v>5.8030999999999997</v>
      </c>
      <c r="J4024">
        <v>6.4204999999999997</v>
      </c>
      <c r="K4024">
        <v>7.0534999999999997</v>
      </c>
      <c r="L4024">
        <v>7.83</v>
      </c>
      <c r="M4024">
        <v>8.8497000000000003</v>
      </c>
    </row>
    <row r="4025" spans="1:13" x14ac:dyDescent="0.35">
      <c r="A4025" t="s">
        <v>10</v>
      </c>
      <c r="B4025" t="s">
        <v>16</v>
      </c>
      <c r="C4025" t="s">
        <v>24</v>
      </c>
      <c r="D4025" t="s">
        <v>763</v>
      </c>
      <c r="E4025" t="s">
        <v>827</v>
      </c>
      <c r="F4025">
        <v>0</v>
      </c>
    </row>
    <row r="4026" spans="1:13" x14ac:dyDescent="0.35">
      <c r="A4026" t="s">
        <v>10</v>
      </c>
      <c r="B4026" t="s">
        <v>16</v>
      </c>
      <c r="C4026" t="s">
        <v>24</v>
      </c>
      <c r="D4026" t="s">
        <v>764</v>
      </c>
      <c r="E4026" t="s">
        <v>827</v>
      </c>
      <c r="F4026">
        <v>4.5771499999999996</v>
      </c>
      <c r="G4026">
        <v>4.7666000000000004</v>
      </c>
      <c r="H4026">
        <v>5.2470999999999997</v>
      </c>
      <c r="I4026">
        <v>5.8030999999999997</v>
      </c>
      <c r="J4026">
        <v>6.4204999999999997</v>
      </c>
      <c r="K4026">
        <v>7.0534999999999997</v>
      </c>
      <c r="L4026">
        <v>7.83</v>
      </c>
      <c r="M4026">
        <v>8.8497000000000003</v>
      </c>
    </row>
    <row r="4027" spans="1:13" x14ac:dyDescent="0.35">
      <c r="A4027" t="s">
        <v>10</v>
      </c>
      <c r="B4027" t="s">
        <v>16</v>
      </c>
      <c r="C4027" t="s">
        <v>24</v>
      </c>
      <c r="D4027" t="s">
        <v>765</v>
      </c>
      <c r="E4027" t="s">
        <v>827</v>
      </c>
      <c r="F4027">
        <v>0</v>
      </c>
    </row>
    <row r="4028" spans="1:13" x14ac:dyDescent="0.35">
      <c r="A4028" t="s">
        <v>10</v>
      </c>
      <c r="B4028" t="s">
        <v>16</v>
      </c>
      <c r="C4028" t="s">
        <v>24</v>
      </c>
      <c r="D4028" t="s">
        <v>766</v>
      </c>
      <c r="E4028" t="s">
        <v>827</v>
      </c>
      <c r="F4028">
        <v>97.987075000000004</v>
      </c>
      <c r="G4028">
        <v>104.4862</v>
      </c>
      <c r="H4028">
        <v>110.9076</v>
      </c>
      <c r="I4028">
        <v>117.261</v>
      </c>
      <c r="J4028">
        <v>122.4384</v>
      </c>
      <c r="K4028">
        <v>126.5484</v>
      </c>
      <c r="L4028">
        <v>127.9102</v>
      </c>
      <c r="M4028">
        <v>127.2047</v>
      </c>
    </row>
    <row r="4029" spans="1:13" x14ac:dyDescent="0.35">
      <c r="A4029" t="s">
        <v>10</v>
      </c>
      <c r="B4029" t="s">
        <v>16</v>
      </c>
      <c r="C4029" t="s">
        <v>24</v>
      </c>
      <c r="D4029" t="s">
        <v>821</v>
      </c>
      <c r="E4029" t="s">
        <v>827</v>
      </c>
      <c r="F4029">
        <v>2.7025E-2</v>
      </c>
      <c r="G4029">
        <v>2.5499999999999998E-2</v>
      </c>
      <c r="H4029">
        <v>2.3900000000000001E-2</v>
      </c>
      <c r="I4029">
        <v>2.3699999999999999E-2</v>
      </c>
      <c r="J4029">
        <v>2.47E-2</v>
      </c>
      <c r="K4029">
        <v>2.5399999999999999E-2</v>
      </c>
      <c r="L4029">
        <v>2.6599999999999999E-2</v>
      </c>
      <c r="M4029">
        <v>2.8000000000000001E-2</v>
      </c>
    </row>
    <row r="4030" spans="1:13" x14ac:dyDescent="0.35">
      <c r="A4030" t="s">
        <v>10</v>
      </c>
      <c r="B4030" t="s">
        <v>16</v>
      </c>
      <c r="C4030" t="s">
        <v>24</v>
      </c>
      <c r="D4030" t="s">
        <v>767</v>
      </c>
      <c r="E4030" t="s">
        <v>827</v>
      </c>
      <c r="F4030">
        <v>0.12845000000000001</v>
      </c>
      <c r="G4030">
        <v>0.2253</v>
      </c>
      <c r="H4030">
        <v>0.34860000000000002</v>
      </c>
      <c r="I4030">
        <v>0.50629999999999997</v>
      </c>
      <c r="J4030">
        <v>0.72350000000000003</v>
      </c>
      <c r="K4030">
        <v>0.95040000000000002</v>
      </c>
      <c r="L4030">
        <v>1.3485</v>
      </c>
      <c r="M4030">
        <v>1.8574999999999999</v>
      </c>
    </row>
    <row r="4031" spans="1:13" x14ac:dyDescent="0.35">
      <c r="A4031" t="s">
        <v>10</v>
      </c>
      <c r="B4031" t="s">
        <v>16</v>
      </c>
      <c r="C4031" t="s">
        <v>24</v>
      </c>
      <c r="D4031" t="s">
        <v>768</v>
      </c>
      <c r="E4031" t="s">
        <v>827</v>
      </c>
      <c r="F4031">
        <v>0.59197500000000003</v>
      </c>
      <c r="G4031">
        <v>0.78739999999999999</v>
      </c>
      <c r="H4031">
        <v>1.0024999999999999</v>
      </c>
      <c r="I4031">
        <v>1.2667999999999999</v>
      </c>
      <c r="J4031">
        <v>1.6107</v>
      </c>
      <c r="K4031">
        <v>2.0055000000000001</v>
      </c>
      <c r="L4031">
        <v>2.5432999999999999</v>
      </c>
      <c r="M4031">
        <v>2.9710000000000001</v>
      </c>
    </row>
    <row r="4032" spans="1:13" x14ac:dyDescent="0.35">
      <c r="A4032" t="s">
        <v>10</v>
      </c>
      <c r="B4032" t="s">
        <v>16</v>
      </c>
      <c r="C4032" t="s">
        <v>24</v>
      </c>
      <c r="D4032" t="s">
        <v>769</v>
      </c>
      <c r="E4032" t="s">
        <v>827</v>
      </c>
      <c r="F4032">
        <v>178.53642500000001</v>
      </c>
      <c r="G4032">
        <v>190.37459999999999</v>
      </c>
      <c r="H4032">
        <v>201.2627</v>
      </c>
      <c r="I4032">
        <v>212.92850000000001</v>
      </c>
      <c r="J4032">
        <v>223.22139999999999</v>
      </c>
      <c r="K4032">
        <v>233.0137</v>
      </c>
      <c r="L4032">
        <v>240.5797</v>
      </c>
      <c r="M4032">
        <v>247.32740000000001</v>
      </c>
    </row>
    <row r="4033" spans="1:13" x14ac:dyDescent="0.35">
      <c r="A4033" t="s">
        <v>10</v>
      </c>
      <c r="B4033" t="s">
        <v>16</v>
      </c>
      <c r="C4033" t="s">
        <v>24</v>
      </c>
      <c r="D4033" t="s">
        <v>770</v>
      </c>
      <c r="E4033" t="s">
        <v>827</v>
      </c>
      <c r="F4033">
        <v>39.168950000000002</v>
      </c>
      <c r="G4033">
        <v>41.046999999999997</v>
      </c>
      <c r="H4033">
        <v>42.639600000000002</v>
      </c>
      <c r="I4033">
        <v>44.635800000000003</v>
      </c>
      <c r="J4033">
        <v>47.023099999999999</v>
      </c>
      <c r="K4033">
        <v>50.036799999999999</v>
      </c>
      <c r="L4033">
        <v>54.083199999999998</v>
      </c>
      <c r="M4033">
        <v>59.197699999999998</v>
      </c>
    </row>
    <row r="4034" spans="1:13" x14ac:dyDescent="0.35">
      <c r="A4034" t="s">
        <v>10</v>
      </c>
      <c r="B4034" t="s">
        <v>17</v>
      </c>
      <c r="C4034" t="s">
        <v>21</v>
      </c>
      <c r="D4034" t="s">
        <v>771</v>
      </c>
      <c r="E4034" t="s">
        <v>827</v>
      </c>
      <c r="F4034">
        <v>0.94042499999999996</v>
      </c>
      <c r="G4034">
        <v>0.91930000000000001</v>
      </c>
      <c r="H4034">
        <v>0.92949999999999999</v>
      </c>
      <c r="I4034">
        <v>1.0024</v>
      </c>
      <c r="J4034">
        <v>1.1046</v>
      </c>
      <c r="K4034">
        <v>1.2234</v>
      </c>
      <c r="L4034">
        <v>1.3980999999999999</v>
      </c>
      <c r="M4034">
        <v>1.6135999999999999</v>
      </c>
    </row>
    <row r="4035" spans="1:13" x14ac:dyDescent="0.35">
      <c r="A4035" t="s">
        <v>10</v>
      </c>
      <c r="B4035" t="s">
        <v>17</v>
      </c>
      <c r="C4035" t="s">
        <v>21</v>
      </c>
      <c r="D4035" t="s">
        <v>772</v>
      </c>
      <c r="E4035" t="s">
        <v>827</v>
      </c>
      <c r="F4035">
        <v>0</v>
      </c>
    </row>
    <row r="4036" spans="1:13" x14ac:dyDescent="0.35">
      <c r="A4036" t="s">
        <v>10</v>
      </c>
      <c r="B4036" t="s">
        <v>17</v>
      </c>
      <c r="C4036" t="s">
        <v>21</v>
      </c>
      <c r="D4036" t="s">
        <v>773</v>
      </c>
      <c r="E4036" t="s">
        <v>827</v>
      </c>
      <c r="F4036">
        <v>0.94042499999999996</v>
      </c>
      <c r="G4036">
        <v>0.91930000000000001</v>
      </c>
      <c r="H4036">
        <v>0.92949999999999999</v>
      </c>
      <c r="I4036">
        <v>1.0024</v>
      </c>
      <c r="J4036">
        <v>1.1046</v>
      </c>
      <c r="K4036">
        <v>1.2234</v>
      </c>
      <c r="L4036">
        <v>1.3980999999999999</v>
      </c>
      <c r="M4036">
        <v>1.6135999999999999</v>
      </c>
    </row>
    <row r="4037" spans="1:13" x14ac:dyDescent="0.35">
      <c r="A4037" t="s">
        <v>10</v>
      </c>
      <c r="B4037" t="s">
        <v>17</v>
      </c>
      <c r="C4037" t="s">
        <v>21</v>
      </c>
      <c r="D4037" t="s">
        <v>774</v>
      </c>
      <c r="E4037" t="s">
        <v>827</v>
      </c>
      <c r="F4037">
        <v>13.174875</v>
      </c>
      <c r="G4037">
        <v>13.2227</v>
      </c>
      <c r="H4037">
        <v>12.9133</v>
      </c>
      <c r="I4037">
        <v>12.5525</v>
      </c>
      <c r="J4037">
        <v>12.3476</v>
      </c>
      <c r="K4037">
        <v>12.132899999999999</v>
      </c>
      <c r="L4037">
        <v>12.3459</v>
      </c>
      <c r="M4037">
        <v>12.8896</v>
      </c>
    </row>
    <row r="4038" spans="1:13" x14ac:dyDescent="0.35">
      <c r="A4038" t="s">
        <v>10</v>
      </c>
      <c r="B4038" t="s">
        <v>17</v>
      </c>
      <c r="C4038" t="s">
        <v>21</v>
      </c>
      <c r="D4038" t="s">
        <v>775</v>
      </c>
      <c r="E4038" t="s">
        <v>827</v>
      </c>
      <c r="F4038">
        <v>0</v>
      </c>
    </row>
    <row r="4039" spans="1:13" x14ac:dyDescent="0.35">
      <c r="A4039" t="s">
        <v>10</v>
      </c>
      <c r="B4039" t="s">
        <v>17</v>
      </c>
      <c r="C4039" t="s">
        <v>21</v>
      </c>
      <c r="D4039" t="s">
        <v>776</v>
      </c>
      <c r="E4039" t="s">
        <v>827</v>
      </c>
      <c r="F4039">
        <v>13.174875</v>
      </c>
      <c r="G4039">
        <v>13.2227</v>
      </c>
      <c r="H4039">
        <v>12.9133</v>
      </c>
      <c r="I4039">
        <v>12.5525</v>
      </c>
      <c r="J4039">
        <v>12.3476</v>
      </c>
      <c r="K4039">
        <v>12.132899999999999</v>
      </c>
      <c r="L4039">
        <v>12.3459</v>
      </c>
      <c r="M4039">
        <v>12.8896</v>
      </c>
    </row>
    <row r="4040" spans="1:13" x14ac:dyDescent="0.35">
      <c r="A4040" t="s">
        <v>10</v>
      </c>
      <c r="B4040" t="s">
        <v>17</v>
      </c>
      <c r="C4040" t="s">
        <v>21</v>
      </c>
      <c r="D4040" t="s">
        <v>777</v>
      </c>
      <c r="E4040" t="s">
        <v>827</v>
      </c>
      <c r="F4040">
        <v>24.685849999999999</v>
      </c>
      <c r="G4040">
        <v>25.811299999999999</v>
      </c>
      <c r="H4040">
        <v>27.030100000000001</v>
      </c>
      <c r="I4040">
        <v>28.424399999999999</v>
      </c>
      <c r="J4040">
        <v>29.963699999999999</v>
      </c>
      <c r="K4040">
        <v>31.279699999999998</v>
      </c>
      <c r="L4040">
        <v>33.044199999999996</v>
      </c>
      <c r="M4040">
        <v>35.602400000000003</v>
      </c>
    </row>
    <row r="4041" spans="1:13" x14ac:dyDescent="0.35">
      <c r="A4041" t="s">
        <v>10</v>
      </c>
      <c r="B4041" t="s">
        <v>17</v>
      </c>
      <c r="C4041" t="s">
        <v>21</v>
      </c>
      <c r="D4041" t="s">
        <v>778</v>
      </c>
      <c r="E4041" t="s">
        <v>827</v>
      </c>
      <c r="F4041">
        <v>0</v>
      </c>
    </row>
    <row r="4042" spans="1:13" x14ac:dyDescent="0.35">
      <c r="A4042" t="s">
        <v>10</v>
      </c>
      <c r="B4042" t="s">
        <v>17</v>
      </c>
      <c r="C4042" t="s">
        <v>21</v>
      </c>
      <c r="D4042" t="s">
        <v>779</v>
      </c>
      <c r="E4042" t="s">
        <v>827</v>
      </c>
      <c r="F4042">
        <v>24.685849999999999</v>
      </c>
      <c r="G4042">
        <v>25.811299999999999</v>
      </c>
      <c r="H4042">
        <v>27.030100000000001</v>
      </c>
      <c r="I4042">
        <v>28.424399999999999</v>
      </c>
      <c r="J4042">
        <v>29.963699999999999</v>
      </c>
      <c r="K4042">
        <v>31.279699999999998</v>
      </c>
      <c r="L4042">
        <v>33.044199999999996</v>
      </c>
      <c r="M4042">
        <v>35.602400000000003</v>
      </c>
    </row>
    <row r="4043" spans="1:13" x14ac:dyDescent="0.35">
      <c r="A4043" t="s">
        <v>10</v>
      </c>
      <c r="B4043" t="s">
        <v>17</v>
      </c>
      <c r="C4043" t="s">
        <v>21</v>
      </c>
      <c r="D4043" t="s">
        <v>780</v>
      </c>
      <c r="E4043" t="s">
        <v>827</v>
      </c>
      <c r="F4043">
        <v>9.3880999999999979</v>
      </c>
      <c r="G4043">
        <v>10.3332</v>
      </c>
      <c r="H4043">
        <v>11.610200000000001</v>
      </c>
      <c r="I4043">
        <v>13.075900000000001</v>
      </c>
      <c r="J4043">
        <v>14.4955</v>
      </c>
      <c r="K4043">
        <v>15.6897</v>
      </c>
      <c r="L4043">
        <v>16.828399999999998</v>
      </c>
      <c r="M4043">
        <v>18.303000000000001</v>
      </c>
    </row>
    <row r="4044" spans="1:13" x14ac:dyDescent="0.35">
      <c r="A4044" t="s">
        <v>10</v>
      </c>
      <c r="B4044" t="s">
        <v>17</v>
      </c>
      <c r="C4044" t="s">
        <v>21</v>
      </c>
      <c r="D4044" t="s">
        <v>781</v>
      </c>
      <c r="E4044" t="s">
        <v>827</v>
      </c>
      <c r="F4044">
        <v>0</v>
      </c>
    </row>
    <row r="4045" spans="1:13" x14ac:dyDescent="0.35">
      <c r="A4045" t="s">
        <v>10</v>
      </c>
      <c r="B4045" t="s">
        <v>17</v>
      </c>
      <c r="C4045" t="s">
        <v>21</v>
      </c>
      <c r="D4045" t="s">
        <v>782</v>
      </c>
      <c r="E4045" t="s">
        <v>827</v>
      </c>
      <c r="F4045">
        <v>9.3880999999999979</v>
      </c>
      <c r="G4045">
        <v>10.3332</v>
      </c>
      <c r="H4045">
        <v>11.610200000000001</v>
      </c>
      <c r="I4045">
        <v>13.075900000000001</v>
      </c>
      <c r="J4045">
        <v>14.4955</v>
      </c>
      <c r="K4045">
        <v>15.6897</v>
      </c>
      <c r="L4045">
        <v>16.828399999999998</v>
      </c>
      <c r="M4045">
        <v>18.303000000000001</v>
      </c>
    </row>
    <row r="4046" spans="1:13" x14ac:dyDescent="0.35">
      <c r="A4046" t="s">
        <v>10</v>
      </c>
      <c r="B4046" t="s">
        <v>17</v>
      </c>
      <c r="C4046" t="s">
        <v>21</v>
      </c>
      <c r="D4046" t="s">
        <v>822</v>
      </c>
      <c r="E4046" t="s">
        <v>827</v>
      </c>
      <c r="F4046">
        <v>0.10715</v>
      </c>
      <c r="G4046">
        <v>0.1183</v>
      </c>
      <c r="H4046">
        <v>0.1293</v>
      </c>
      <c r="I4046">
        <v>0.14199999999999999</v>
      </c>
      <c r="J4046">
        <v>0.1472</v>
      </c>
      <c r="K4046">
        <v>0.1525</v>
      </c>
      <c r="L4046">
        <v>0.15970000000000001</v>
      </c>
      <c r="M4046">
        <v>0.1678</v>
      </c>
    </row>
    <row r="4047" spans="1:13" x14ac:dyDescent="0.35">
      <c r="A4047" t="s">
        <v>10</v>
      </c>
      <c r="B4047" t="s">
        <v>17</v>
      </c>
      <c r="C4047" t="s">
        <v>21</v>
      </c>
      <c r="D4047" t="s">
        <v>783</v>
      </c>
      <c r="E4047" t="s">
        <v>827</v>
      </c>
      <c r="F4047">
        <v>5.3322000000000003</v>
      </c>
      <c r="G4047">
        <v>5.4962999999999997</v>
      </c>
      <c r="H4047">
        <v>5.6020000000000003</v>
      </c>
      <c r="I4047">
        <v>5.7074999999999996</v>
      </c>
      <c r="J4047">
        <v>5.7663000000000002</v>
      </c>
      <c r="K4047">
        <v>5.9486999999999997</v>
      </c>
      <c r="L4047">
        <v>6.2763</v>
      </c>
      <c r="M4047">
        <v>6.7385000000000002</v>
      </c>
    </row>
    <row r="4048" spans="1:13" x14ac:dyDescent="0.35">
      <c r="A4048" t="s">
        <v>10</v>
      </c>
      <c r="B4048" t="s">
        <v>17</v>
      </c>
      <c r="C4048" t="s">
        <v>21</v>
      </c>
      <c r="D4048" t="s">
        <v>784</v>
      </c>
      <c r="E4048" t="s">
        <v>827</v>
      </c>
      <c r="F4048">
        <v>6.1597</v>
      </c>
      <c r="G4048">
        <v>6.6275000000000004</v>
      </c>
      <c r="H4048">
        <v>7.0826000000000002</v>
      </c>
      <c r="I4048">
        <v>7.6237000000000004</v>
      </c>
      <c r="J4048">
        <v>8.25</v>
      </c>
      <c r="K4048">
        <v>9.0601000000000003</v>
      </c>
      <c r="L4048">
        <v>10.332000000000001</v>
      </c>
      <c r="M4048">
        <v>11.7409</v>
      </c>
    </row>
    <row r="4049" spans="1:13" x14ac:dyDescent="0.35">
      <c r="A4049" t="s">
        <v>10</v>
      </c>
      <c r="B4049" t="s">
        <v>17</v>
      </c>
      <c r="C4049" t="s">
        <v>21</v>
      </c>
      <c r="D4049" t="s">
        <v>785</v>
      </c>
      <c r="E4049" t="s">
        <v>827</v>
      </c>
      <c r="F4049">
        <v>7.3828999999999976</v>
      </c>
      <c r="G4049">
        <v>7.6889000000000003</v>
      </c>
      <c r="H4049">
        <v>7.5974000000000004</v>
      </c>
      <c r="I4049">
        <v>7.5850999999999997</v>
      </c>
      <c r="J4049">
        <v>7.7046999999999999</v>
      </c>
      <c r="K4049">
        <v>8.4735999999999994</v>
      </c>
      <c r="L4049">
        <v>9.3091000000000008</v>
      </c>
      <c r="M4049">
        <v>10.2407</v>
      </c>
    </row>
    <row r="4050" spans="1:13" x14ac:dyDescent="0.35">
      <c r="A4050" t="s">
        <v>10</v>
      </c>
      <c r="B4050" t="s">
        <v>17</v>
      </c>
      <c r="C4050" t="s">
        <v>21</v>
      </c>
      <c r="D4050" t="s">
        <v>786</v>
      </c>
      <c r="E4050" t="s">
        <v>827</v>
      </c>
      <c r="F4050">
        <v>2.1229</v>
      </c>
      <c r="G4050">
        <v>2.2551999999999999</v>
      </c>
      <c r="H4050">
        <v>2.5063</v>
      </c>
      <c r="I4050">
        <v>2.7961</v>
      </c>
      <c r="J4050">
        <v>3.1204999999999998</v>
      </c>
      <c r="K4050">
        <v>3.4571999999999998</v>
      </c>
      <c r="L4050">
        <v>3.8698999999999999</v>
      </c>
      <c r="M4050">
        <v>4.41</v>
      </c>
    </row>
    <row r="4051" spans="1:13" x14ac:dyDescent="0.35">
      <c r="A4051" t="s">
        <v>10</v>
      </c>
      <c r="B4051" t="s">
        <v>17</v>
      </c>
      <c r="C4051" t="s">
        <v>21</v>
      </c>
      <c r="D4051" t="s">
        <v>787</v>
      </c>
      <c r="E4051" t="s">
        <v>827</v>
      </c>
      <c r="F4051">
        <v>0</v>
      </c>
    </row>
    <row r="4052" spans="1:13" x14ac:dyDescent="0.35">
      <c r="A4052" t="s">
        <v>10</v>
      </c>
      <c r="B4052" t="s">
        <v>17</v>
      </c>
      <c r="C4052" t="s">
        <v>22</v>
      </c>
      <c r="D4052" t="s">
        <v>788</v>
      </c>
      <c r="E4052" t="s">
        <v>827</v>
      </c>
      <c r="F4052">
        <v>2.1229</v>
      </c>
      <c r="G4052">
        <v>2.2551999999999999</v>
      </c>
      <c r="H4052">
        <v>2.5063</v>
      </c>
      <c r="I4052">
        <v>2.7961</v>
      </c>
      <c r="J4052">
        <v>3.1204999999999998</v>
      </c>
      <c r="K4052">
        <v>3.4571999999999998</v>
      </c>
      <c r="L4052">
        <v>3.8698999999999999</v>
      </c>
      <c r="M4052">
        <v>4.41</v>
      </c>
    </row>
    <row r="4053" spans="1:13" x14ac:dyDescent="0.35">
      <c r="A4053" t="s">
        <v>10</v>
      </c>
      <c r="B4053" t="s">
        <v>17</v>
      </c>
      <c r="C4053" t="s">
        <v>22</v>
      </c>
      <c r="D4053" t="s">
        <v>789</v>
      </c>
      <c r="E4053" t="s">
        <v>827</v>
      </c>
      <c r="F4053">
        <v>0</v>
      </c>
      <c r="G4053">
        <v>1E-4</v>
      </c>
      <c r="H4053">
        <v>4.0000000000000002E-4</v>
      </c>
      <c r="I4053">
        <v>1.1999999999999999E-3</v>
      </c>
      <c r="J4053">
        <v>2.2000000000000001E-3</v>
      </c>
      <c r="K4053">
        <v>2.7000000000000001E-3</v>
      </c>
      <c r="L4053">
        <v>4.4000000000000003E-3</v>
      </c>
      <c r="M4053">
        <v>6.1999999999999998E-3</v>
      </c>
    </row>
    <row r="4054" spans="1:13" x14ac:dyDescent="0.35">
      <c r="A4054" t="s">
        <v>10</v>
      </c>
      <c r="B4054" t="s">
        <v>17</v>
      </c>
      <c r="C4054" t="s">
        <v>22</v>
      </c>
      <c r="D4054" t="s">
        <v>790</v>
      </c>
      <c r="E4054" t="s">
        <v>827</v>
      </c>
      <c r="F4054">
        <v>0.12845000000000001</v>
      </c>
      <c r="G4054">
        <v>0.2253</v>
      </c>
      <c r="H4054">
        <v>0.34860000000000002</v>
      </c>
      <c r="I4054">
        <v>0.50629999999999997</v>
      </c>
      <c r="J4054">
        <v>0.72350000000000003</v>
      </c>
      <c r="K4054">
        <v>0.95040000000000002</v>
      </c>
      <c r="L4054">
        <v>1.3485</v>
      </c>
      <c r="M4054">
        <v>1.8574999999999999</v>
      </c>
    </row>
    <row r="4055" spans="1:13" x14ac:dyDescent="0.35">
      <c r="A4055" t="s">
        <v>10</v>
      </c>
      <c r="B4055" t="s">
        <v>17</v>
      </c>
      <c r="C4055" t="s">
        <v>22</v>
      </c>
      <c r="D4055" t="s">
        <v>791</v>
      </c>
      <c r="E4055" t="s">
        <v>827</v>
      </c>
      <c r="F4055">
        <v>0.12845000000000001</v>
      </c>
      <c r="G4055">
        <v>0.2253</v>
      </c>
      <c r="H4055">
        <v>0.34860000000000002</v>
      </c>
      <c r="I4055">
        <v>0.50629999999999997</v>
      </c>
      <c r="J4055">
        <v>0.72350000000000003</v>
      </c>
      <c r="K4055">
        <v>0.95040000000000002</v>
      </c>
      <c r="L4055">
        <v>1.3485</v>
      </c>
      <c r="M4055">
        <v>1.8574999999999999</v>
      </c>
    </row>
    <row r="4056" spans="1:13" x14ac:dyDescent="0.35">
      <c r="A4056" t="s">
        <v>10</v>
      </c>
      <c r="B4056" t="s">
        <v>17</v>
      </c>
      <c r="C4056" t="s">
        <v>22</v>
      </c>
      <c r="D4056" t="s">
        <v>792</v>
      </c>
      <c r="E4056" t="s">
        <v>827</v>
      </c>
      <c r="F4056">
        <v>0.59197500000000003</v>
      </c>
      <c r="G4056">
        <v>0.78739999999999999</v>
      </c>
      <c r="H4056">
        <v>1.0024999999999999</v>
      </c>
      <c r="I4056">
        <v>1.2667999999999999</v>
      </c>
      <c r="J4056">
        <v>1.6107</v>
      </c>
      <c r="K4056">
        <v>2.0055000000000001</v>
      </c>
      <c r="L4056">
        <v>2.5432999999999999</v>
      </c>
      <c r="M4056">
        <v>2.9710000000000001</v>
      </c>
    </row>
    <row r="4057" spans="1:13" x14ac:dyDescent="0.35">
      <c r="A4057" t="s">
        <v>10</v>
      </c>
      <c r="B4057" t="s">
        <v>17</v>
      </c>
      <c r="C4057" t="s">
        <v>22</v>
      </c>
      <c r="D4057" t="s">
        <v>793</v>
      </c>
      <c r="E4057" t="s">
        <v>827</v>
      </c>
      <c r="F4057">
        <v>0.59197500000000003</v>
      </c>
      <c r="G4057">
        <v>0.78739999999999999</v>
      </c>
      <c r="H4057">
        <v>1.0024999999999999</v>
      </c>
      <c r="I4057">
        <v>1.2667999999999999</v>
      </c>
      <c r="J4057">
        <v>1.6107</v>
      </c>
      <c r="K4057">
        <v>2.0055000000000001</v>
      </c>
      <c r="L4057">
        <v>2.5432999999999999</v>
      </c>
      <c r="M4057">
        <v>2.9710000000000001</v>
      </c>
    </row>
    <row r="4058" spans="1:13" x14ac:dyDescent="0.35">
      <c r="A4058" t="s">
        <v>10</v>
      </c>
      <c r="B4058" t="s">
        <v>17</v>
      </c>
      <c r="C4058" t="s">
        <v>22</v>
      </c>
      <c r="D4058" t="s">
        <v>794</v>
      </c>
      <c r="E4058" t="s">
        <v>827</v>
      </c>
      <c r="F4058">
        <v>33.616750000000003</v>
      </c>
      <c r="G4058">
        <v>35.796900000000001</v>
      </c>
      <c r="H4058">
        <v>37.832500000000003</v>
      </c>
      <c r="I4058">
        <v>39.897799999999997</v>
      </c>
      <c r="J4058">
        <v>41.410299999999999</v>
      </c>
      <c r="K4058">
        <v>42.306800000000003</v>
      </c>
      <c r="L4058">
        <v>42.506599999999999</v>
      </c>
      <c r="M4058">
        <v>42.453400000000002</v>
      </c>
    </row>
    <row r="4059" spans="1:13" x14ac:dyDescent="0.35">
      <c r="A4059" t="s">
        <v>10</v>
      </c>
      <c r="B4059" t="s">
        <v>17</v>
      </c>
      <c r="C4059" t="s">
        <v>22</v>
      </c>
      <c r="D4059" t="s">
        <v>795</v>
      </c>
      <c r="E4059" t="s">
        <v>827</v>
      </c>
      <c r="F4059">
        <v>33.616750000000003</v>
      </c>
      <c r="G4059">
        <v>35.796900000000001</v>
      </c>
      <c r="H4059">
        <v>37.832500000000003</v>
      </c>
      <c r="I4059">
        <v>39.897799999999997</v>
      </c>
      <c r="J4059">
        <v>41.410299999999999</v>
      </c>
      <c r="K4059">
        <v>42.306800000000003</v>
      </c>
      <c r="L4059">
        <v>42.506599999999999</v>
      </c>
      <c r="M4059">
        <v>42.453400000000002</v>
      </c>
    </row>
    <row r="4060" spans="1:13" x14ac:dyDescent="0.35">
      <c r="A4060" t="s">
        <v>10</v>
      </c>
      <c r="B4060" t="s">
        <v>17</v>
      </c>
      <c r="C4060" t="s">
        <v>22</v>
      </c>
      <c r="D4060" t="s">
        <v>796</v>
      </c>
      <c r="E4060" t="s">
        <v>827</v>
      </c>
      <c r="F4060">
        <v>3.4994749999999999</v>
      </c>
      <c r="G4060">
        <v>3.8302999999999998</v>
      </c>
      <c r="H4060">
        <v>4.1300999999999997</v>
      </c>
      <c r="I4060">
        <v>4.4646999999999997</v>
      </c>
      <c r="J4060">
        <v>4.8109000000000002</v>
      </c>
      <c r="K4060">
        <v>5.1147999999999998</v>
      </c>
      <c r="L4060">
        <v>5.4531999999999998</v>
      </c>
      <c r="M4060">
        <v>5.8895</v>
      </c>
    </row>
    <row r="4061" spans="1:13" x14ac:dyDescent="0.35">
      <c r="A4061" t="s">
        <v>10</v>
      </c>
      <c r="B4061" t="s">
        <v>17</v>
      </c>
      <c r="C4061" t="s">
        <v>22</v>
      </c>
      <c r="D4061" t="s">
        <v>797</v>
      </c>
      <c r="E4061" t="s">
        <v>827</v>
      </c>
      <c r="F4061">
        <v>0.64912500000000006</v>
      </c>
      <c r="G4061">
        <v>0.6129</v>
      </c>
      <c r="H4061">
        <v>0.57799999999999996</v>
      </c>
      <c r="I4061">
        <v>0.57669999999999999</v>
      </c>
      <c r="J4061">
        <v>0.59419999999999995</v>
      </c>
      <c r="K4061">
        <v>0.61240000000000006</v>
      </c>
      <c r="L4061">
        <v>0.64329999999999998</v>
      </c>
      <c r="M4061">
        <v>0.67599999999999993</v>
      </c>
    </row>
    <row r="4062" spans="1:13" x14ac:dyDescent="0.35">
      <c r="A4062" t="s">
        <v>10</v>
      </c>
      <c r="B4062" t="s">
        <v>17</v>
      </c>
      <c r="C4062" t="s">
        <v>22</v>
      </c>
      <c r="D4062" t="s">
        <v>798</v>
      </c>
      <c r="E4062" t="s">
        <v>827</v>
      </c>
      <c r="F4062">
        <v>0.64874999999999994</v>
      </c>
      <c r="G4062">
        <v>0.59619999999999995</v>
      </c>
      <c r="H4062">
        <v>0.53700000000000003</v>
      </c>
      <c r="I4062">
        <v>0.504</v>
      </c>
      <c r="J4062">
        <v>0.48859999999999998</v>
      </c>
      <c r="K4062">
        <v>0.47389999999999999</v>
      </c>
      <c r="L4062">
        <v>0.4748</v>
      </c>
      <c r="M4062">
        <v>0.48799999999999999</v>
      </c>
    </row>
    <row r="4063" spans="1:13" x14ac:dyDescent="0.35">
      <c r="A4063" t="s">
        <v>10</v>
      </c>
      <c r="B4063" t="s">
        <v>17</v>
      </c>
      <c r="C4063" t="s">
        <v>22</v>
      </c>
      <c r="D4063" t="s">
        <v>799</v>
      </c>
      <c r="E4063" t="s">
        <v>827</v>
      </c>
      <c r="F4063">
        <v>1.8492999999999999</v>
      </c>
      <c r="G4063">
        <v>2.1015999999999999</v>
      </c>
      <c r="H4063">
        <v>2.355</v>
      </c>
      <c r="I4063">
        <v>2.6537999999999999</v>
      </c>
      <c r="J4063">
        <v>2.9441000000000002</v>
      </c>
      <c r="K4063">
        <v>3.1667999999999998</v>
      </c>
      <c r="L4063">
        <v>3.3843999999999999</v>
      </c>
      <c r="M4063">
        <v>3.6694</v>
      </c>
    </row>
    <row r="4064" spans="1:13" x14ac:dyDescent="0.35">
      <c r="A4064" t="s">
        <v>10</v>
      </c>
      <c r="B4064" t="s">
        <v>17</v>
      </c>
      <c r="C4064" t="s">
        <v>22</v>
      </c>
      <c r="D4064" t="s">
        <v>823</v>
      </c>
      <c r="E4064" t="s">
        <v>827</v>
      </c>
      <c r="F4064">
        <v>1.0525E-2</v>
      </c>
      <c r="G4064">
        <v>1.14E-2</v>
      </c>
      <c r="H4064">
        <v>1.1299999999999999E-2</v>
      </c>
      <c r="I4064">
        <v>1.15E-2</v>
      </c>
      <c r="J4064">
        <v>1.2E-2</v>
      </c>
      <c r="K4064">
        <v>1.2E-2</v>
      </c>
      <c r="L4064">
        <v>1.24E-2</v>
      </c>
      <c r="M4064">
        <v>1.2999999999999999E-2</v>
      </c>
    </row>
    <row r="4065" spans="1:13" x14ac:dyDescent="0.35">
      <c r="A4065" t="s">
        <v>10</v>
      </c>
      <c r="B4065" t="s">
        <v>17</v>
      </c>
      <c r="C4065" t="s">
        <v>22</v>
      </c>
      <c r="D4065" t="s">
        <v>800</v>
      </c>
      <c r="E4065" t="s">
        <v>827</v>
      </c>
      <c r="F4065">
        <v>0.28949999999999998</v>
      </c>
      <c r="G4065">
        <v>0.32019999999999998</v>
      </c>
      <c r="H4065">
        <v>0.34279999999999999</v>
      </c>
      <c r="I4065">
        <v>0.37469999999999998</v>
      </c>
      <c r="J4065">
        <v>0.4153</v>
      </c>
      <c r="K4065">
        <v>0.45529999999999998</v>
      </c>
      <c r="L4065">
        <v>0.50470000000000004</v>
      </c>
      <c r="M4065">
        <v>0.56969999999999998</v>
      </c>
    </row>
    <row r="4066" spans="1:13" x14ac:dyDescent="0.35">
      <c r="A4066" t="s">
        <v>10</v>
      </c>
      <c r="B4066" t="s">
        <v>17</v>
      </c>
      <c r="C4066" t="s">
        <v>22</v>
      </c>
      <c r="D4066" t="s">
        <v>801</v>
      </c>
      <c r="E4066" t="s">
        <v>827</v>
      </c>
      <c r="F4066">
        <v>93.075800000000001</v>
      </c>
      <c r="G4066">
        <v>99.875100000000003</v>
      </c>
      <c r="H4066">
        <v>107.05670000000001</v>
      </c>
      <c r="I4066">
        <v>114.4833</v>
      </c>
      <c r="J4066">
        <v>120.5909</v>
      </c>
      <c r="K4066">
        <v>126.03919999999999</v>
      </c>
      <c r="L4066">
        <v>128.63999999999999</v>
      </c>
      <c r="M4066">
        <v>129.3656</v>
      </c>
    </row>
    <row r="4067" spans="1:13" x14ac:dyDescent="0.35">
      <c r="A4067" t="s">
        <v>10</v>
      </c>
      <c r="B4067" t="s">
        <v>17</v>
      </c>
      <c r="C4067" t="s">
        <v>22</v>
      </c>
      <c r="D4067" t="s">
        <v>802</v>
      </c>
      <c r="E4067" t="s">
        <v>827</v>
      </c>
      <c r="F4067">
        <v>2.2826</v>
      </c>
      <c r="G4067">
        <v>3.5735999999999999</v>
      </c>
      <c r="H4067">
        <v>5.0865</v>
      </c>
      <c r="I4067">
        <v>6.5403000000000002</v>
      </c>
      <c r="J4067">
        <v>7.524</v>
      </c>
      <c r="K4067">
        <v>8.6292000000000009</v>
      </c>
      <c r="L4067">
        <v>9.2667999999999999</v>
      </c>
      <c r="M4067">
        <v>9.8727</v>
      </c>
    </row>
    <row r="4068" spans="1:13" x14ac:dyDescent="0.35">
      <c r="A4068" t="s">
        <v>10</v>
      </c>
      <c r="B4068" t="s">
        <v>17</v>
      </c>
      <c r="C4068" t="s">
        <v>22</v>
      </c>
      <c r="D4068" t="s">
        <v>824</v>
      </c>
      <c r="E4068" t="s">
        <v>827</v>
      </c>
      <c r="F4068">
        <v>1.740875</v>
      </c>
      <c r="G4068">
        <v>2.2858999999999998</v>
      </c>
      <c r="H4068">
        <v>2.3733</v>
      </c>
      <c r="I4068">
        <v>2.1581999999999999</v>
      </c>
      <c r="J4068">
        <v>1.9166000000000001</v>
      </c>
      <c r="K4068">
        <v>1.94</v>
      </c>
      <c r="L4068">
        <v>2.1572</v>
      </c>
      <c r="M4068">
        <v>2.4276</v>
      </c>
    </row>
    <row r="4069" spans="1:13" x14ac:dyDescent="0.35">
      <c r="A4069" t="s">
        <v>10</v>
      </c>
      <c r="B4069" t="s">
        <v>17</v>
      </c>
      <c r="C4069" t="s">
        <v>22</v>
      </c>
      <c r="D4069" t="s">
        <v>803</v>
      </c>
      <c r="E4069" t="s">
        <v>827</v>
      </c>
      <c r="F4069">
        <v>0.25769999999999998</v>
      </c>
      <c r="G4069">
        <v>0.31030000000000002</v>
      </c>
      <c r="H4069">
        <v>0.2863</v>
      </c>
      <c r="I4069">
        <v>0.2233</v>
      </c>
      <c r="J4069">
        <v>0.17299999999999999</v>
      </c>
      <c r="K4069">
        <v>0.16650000000000001</v>
      </c>
      <c r="L4069">
        <v>0.18659999999999999</v>
      </c>
      <c r="M4069">
        <v>0.2278</v>
      </c>
    </row>
    <row r="4070" spans="1:13" x14ac:dyDescent="0.35">
      <c r="A4070" t="s">
        <v>10</v>
      </c>
      <c r="B4070" t="s">
        <v>17</v>
      </c>
      <c r="C4070" t="s">
        <v>23</v>
      </c>
      <c r="D4070" t="s">
        <v>804</v>
      </c>
      <c r="E4070" t="s">
        <v>827</v>
      </c>
      <c r="F4070">
        <v>0.28405000000000002</v>
      </c>
      <c r="G4070">
        <v>0.97760000000000002</v>
      </c>
      <c r="H4070">
        <v>2.427</v>
      </c>
      <c r="I4070">
        <v>4.1588000000000003</v>
      </c>
      <c r="J4070">
        <v>5.4344000000000001</v>
      </c>
      <c r="K4070">
        <v>6.5225999999999997</v>
      </c>
      <c r="L4070">
        <v>6.9227999999999996</v>
      </c>
      <c r="M4070">
        <v>7.2175000000000002</v>
      </c>
    </row>
    <row r="4071" spans="1:13" x14ac:dyDescent="0.35">
      <c r="A4071" t="s">
        <v>10</v>
      </c>
      <c r="B4071" t="s">
        <v>17</v>
      </c>
      <c r="C4071" t="s">
        <v>23</v>
      </c>
      <c r="D4071" t="s">
        <v>805</v>
      </c>
      <c r="E4071" t="s">
        <v>827</v>
      </c>
      <c r="F4071">
        <v>0</v>
      </c>
    </row>
    <row r="4072" spans="1:13" x14ac:dyDescent="0.35">
      <c r="A4072" t="s">
        <v>10</v>
      </c>
      <c r="B4072" t="s">
        <v>17</v>
      </c>
      <c r="C4072" t="s">
        <v>23</v>
      </c>
      <c r="D4072" t="s">
        <v>806</v>
      </c>
      <c r="E4072" t="s">
        <v>827</v>
      </c>
      <c r="F4072">
        <v>2.2826</v>
      </c>
      <c r="G4072">
        <v>3.5735999999999999</v>
      </c>
      <c r="H4072">
        <v>5.0865</v>
      </c>
      <c r="I4072">
        <v>6.5403000000000002</v>
      </c>
      <c r="J4072">
        <v>7.524</v>
      </c>
      <c r="K4072">
        <v>8.6292000000000009</v>
      </c>
      <c r="L4072">
        <v>9.2667999999999999</v>
      </c>
      <c r="M4072">
        <v>9.8727</v>
      </c>
    </row>
    <row r="4073" spans="1:13" x14ac:dyDescent="0.35">
      <c r="A4073" t="s">
        <v>10</v>
      </c>
      <c r="B4073" t="s">
        <v>17</v>
      </c>
      <c r="C4073" t="s">
        <v>23</v>
      </c>
      <c r="D4073" t="s">
        <v>807</v>
      </c>
      <c r="E4073" t="s">
        <v>827</v>
      </c>
      <c r="F4073">
        <v>90.793199999999999</v>
      </c>
      <c r="G4073">
        <v>96.301400000000001</v>
      </c>
      <c r="H4073">
        <v>101.97020000000001</v>
      </c>
      <c r="I4073">
        <v>107.943</v>
      </c>
      <c r="J4073">
        <v>113.0669</v>
      </c>
      <c r="K4073">
        <v>117.41030000000001</v>
      </c>
      <c r="L4073">
        <v>119.37309999999999</v>
      </c>
      <c r="M4073">
        <v>119.4928</v>
      </c>
    </row>
    <row r="4074" spans="1:13" x14ac:dyDescent="0.35">
      <c r="A4074" t="s">
        <v>10</v>
      </c>
      <c r="B4074" t="s">
        <v>17</v>
      </c>
      <c r="C4074" t="s">
        <v>23</v>
      </c>
      <c r="D4074" t="s">
        <v>808</v>
      </c>
      <c r="E4074" t="s">
        <v>827</v>
      </c>
      <c r="F4074">
        <v>90.793199999999999</v>
      </c>
      <c r="G4074">
        <v>96.301400000000001</v>
      </c>
      <c r="H4074">
        <v>101.97020000000001</v>
      </c>
      <c r="I4074">
        <v>107.943</v>
      </c>
      <c r="J4074">
        <v>113.0669</v>
      </c>
      <c r="K4074">
        <v>117.41030000000001</v>
      </c>
      <c r="L4074">
        <v>119.37309999999999</v>
      </c>
      <c r="M4074">
        <v>119.4928</v>
      </c>
    </row>
    <row r="4075" spans="1:13" x14ac:dyDescent="0.35">
      <c r="A4075" t="s">
        <v>10</v>
      </c>
      <c r="B4075" t="s">
        <v>17</v>
      </c>
      <c r="C4075" t="s">
        <v>23</v>
      </c>
      <c r="D4075" t="s">
        <v>809</v>
      </c>
      <c r="E4075" t="s">
        <v>827</v>
      </c>
      <c r="F4075">
        <v>90.793199999999999</v>
      </c>
      <c r="G4075">
        <v>96.301400000000001</v>
      </c>
      <c r="H4075">
        <v>101.97020000000001</v>
      </c>
      <c r="I4075">
        <v>107.943</v>
      </c>
      <c r="J4075">
        <v>113.0669</v>
      </c>
      <c r="K4075">
        <v>117.41030000000001</v>
      </c>
      <c r="L4075">
        <v>119.37309999999999</v>
      </c>
      <c r="M4075">
        <v>119.4928</v>
      </c>
    </row>
    <row r="4076" spans="1:13" x14ac:dyDescent="0.35">
      <c r="A4076" t="s">
        <v>10</v>
      </c>
      <c r="B4076" t="s">
        <v>17</v>
      </c>
      <c r="C4076" t="s">
        <v>23</v>
      </c>
      <c r="D4076" t="s">
        <v>810</v>
      </c>
      <c r="E4076" t="s">
        <v>827</v>
      </c>
      <c r="F4076">
        <v>9.1754499999999997</v>
      </c>
      <c r="G4076">
        <v>9.8251000000000008</v>
      </c>
      <c r="H4076">
        <v>9.6041000000000007</v>
      </c>
      <c r="I4076">
        <v>9.4466999999999999</v>
      </c>
      <c r="J4076">
        <v>9.3861000000000008</v>
      </c>
      <c r="K4076">
        <v>9.5158000000000005</v>
      </c>
      <c r="L4076">
        <v>9.8968000000000007</v>
      </c>
      <c r="M4076">
        <v>10.420999999999999</v>
      </c>
    </row>
    <row r="4077" spans="1:13" x14ac:dyDescent="0.35">
      <c r="A4077" t="s">
        <v>10</v>
      </c>
      <c r="B4077" t="s">
        <v>17</v>
      </c>
      <c r="C4077" t="s">
        <v>23</v>
      </c>
      <c r="D4077" t="s">
        <v>811</v>
      </c>
      <c r="E4077" t="s">
        <v>827</v>
      </c>
      <c r="F4077">
        <v>5.1328500000000004</v>
      </c>
      <c r="G4077">
        <v>4.9931999999999999</v>
      </c>
      <c r="H4077">
        <v>4.8155000000000001</v>
      </c>
      <c r="I4077">
        <v>4.6215999999999999</v>
      </c>
      <c r="J4077">
        <v>4.42</v>
      </c>
      <c r="K4077">
        <v>4.2161</v>
      </c>
      <c r="L4077">
        <v>4.0084</v>
      </c>
      <c r="M4077">
        <v>3.7949999999999999</v>
      </c>
    </row>
    <row r="4078" spans="1:13" x14ac:dyDescent="0.35">
      <c r="A4078" t="s">
        <v>10</v>
      </c>
      <c r="B4078" t="s">
        <v>17</v>
      </c>
      <c r="C4078" t="s">
        <v>23</v>
      </c>
      <c r="D4078" t="s">
        <v>812</v>
      </c>
      <c r="E4078" t="s">
        <v>827</v>
      </c>
      <c r="F4078">
        <v>4.0424249999999997</v>
      </c>
      <c r="G4078">
        <v>4.8319000000000001</v>
      </c>
      <c r="H4078">
        <v>4.7885</v>
      </c>
      <c r="I4078">
        <v>4.8254000000000001</v>
      </c>
      <c r="J4078">
        <v>4.9660000000000002</v>
      </c>
      <c r="K4078">
        <v>5.2998000000000003</v>
      </c>
      <c r="L4078">
        <v>5.8884999999999996</v>
      </c>
      <c r="M4078">
        <v>6.6261999999999999</v>
      </c>
    </row>
    <row r="4079" spans="1:13" x14ac:dyDescent="0.35">
      <c r="A4079" t="s">
        <v>10</v>
      </c>
      <c r="B4079" t="s">
        <v>17</v>
      </c>
      <c r="C4079" t="s">
        <v>23</v>
      </c>
      <c r="D4079" t="s">
        <v>813</v>
      </c>
      <c r="E4079" t="s">
        <v>827</v>
      </c>
      <c r="F4079">
        <v>0</v>
      </c>
      <c r="G4079">
        <v>0</v>
      </c>
      <c r="H4079">
        <v>0</v>
      </c>
      <c r="I4079">
        <v>-2.52E-2</v>
      </c>
      <c r="J4079">
        <v>-6.3100000000000003E-2</v>
      </c>
      <c r="K4079">
        <v>-0.13750000000000001</v>
      </c>
      <c r="L4079">
        <v>-0.2792</v>
      </c>
      <c r="M4079">
        <v>-0.51449999999999996</v>
      </c>
    </row>
    <row r="4080" spans="1:13" x14ac:dyDescent="0.35">
      <c r="A4080" t="s">
        <v>10</v>
      </c>
      <c r="B4080" t="s">
        <v>17</v>
      </c>
      <c r="C4080" t="s">
        <v>23</v>
      </c>
      <c r="D4080" t="s">
        <v>814</v>
      </c>
      <c r="E4080" t="s">
        <v>827</v>
      </c>
      <c r="F4080">
        <v>-3.21475</v>
      </c>
      <c r="G4080">
        <v>-3.6509999999999998</v>
      </c>
      <c r="H4080">
        <v>-3.6294</v>
      </c>
      <c r="I4080">
        <v>-3.6025</v>
      </c>
      <c r="J4080">
        <v>-3.7057000000000002</v>
      </c>
      <c r="K4080">
        <v>-3.9653999999999998</v>
      </c>
      <c r="L4080">
        <v>-4.5449999999999999</v>
      </c>
      <c r="M4080">
        <v>-5.5293999999999999</v>
      </c>
    </row>
    <row r="4081" spans="1:13" x14ac:dyDescent="0.35">
      <c r="A4081" t="s">
        <v>10</v>
      </c>
      <c r="B4081" t="s">
        <v>17</v>
      </c>
      <c r="C4081" t="s">
        <v>23</v>
      </c>
      <c r="D4081" t="s">
        <v>815</v>
      </c>
      <c r="E4081" t="s">
        <v>827</v>
      </c>
      <c r="F4081">
        <v>-23.4132</v>
      </c>
      <c r="G4081">
        <v>-28.4556</v>
      </c>
      <c r="H4081">
        <v>-34.442399999999999</v>
      </c>
      <c r="I4081">
        <v>-40.643900000000002</v>
      </c>
      <c r="J4081">
        <v>-45.7286</v>
      </c>
      <c r="K4081">
        <v>-49.637799999999999</v>
      </c>
      <c r="L4081">
        <v>-53.285499999999999</v>
      </c>
      <c r="M4081">
        <v>-57.181899999999999</v>
      </c>
    </row>
    <row r="4082" spans="1:13" x14ac:dyDescent="0.35">
      <c r="A4082" t="s">
        <v>10</v>
      </c>
      <c r="B4082" t="s">
        <v>17</v>
      </c>
      <c r="C4082" t="s">
        <v>23</v>
      </c>
      <c r="D4082" t="s">
        <v>816</v>
      </c>
      <c r="E4082" t="s">
        <v>827</v>
      </c>
      <c r="F4082">
        <v>-74.201725000000025</v>
      </c>
      <c r="G4082">
        <v>-83.353999999999999</v>
      </c>
      <c r="H4082">
        <v>-92.195499999999996</v>
      </c>
      <c r="I4082">
        <v>-100.6632</v>
      </c>
      <c r="J4082">
        <v>-107.8965</v>
      </c>
      <c r="K4082">
        <v>-114.08369999999999</v>
      </c>
      <c r="L4082">
        <v>-117.3699</v>
      </c>
      <c r="M4082">
        <v>-118.56100000000001</v>
      </c>
    </row>
    <row r="4083" spans="1:13" x14ac:dyDescent="0.35">
      <c r="A4083" t="s">
        <v>10</v>
      </c>
      <c r="B4083" t="s">
        <v>17</v>
      </c>
      <c r="C4083" t="s">
        <v>23</v>
      </c>
      <c r="D4083" t="s">
        <v>817</v>
      </c>
      <c r="E4083" t="s">
        <v>827</v>
      </c>
      <c r="F4083">
        <v>-0.26219999999999999</v>
      </c>
      <c r="G4083">
        <v>-0.3453</v>
      </c>
      <c r="H4083">
        <v>-0.3906</v>
      </c>
      <c r="I4083">
        <v>-0.41820000000000002</v>
      </c>
      <c r="J4083">
        <v>-0.44400000000000001</v>
      </c>
      <c r="K4083">
        <v>-0.46129999999999999</v>
      </c>
      <c r="L4083">
        <v>-0.48359999999999997</v>
      </c>
      <c r="M4083">
        <v>-0.52339999999999998</v>
      </c>
    </row>
    <row r="4084" spans="1:13" x14ac:dyDescent="0.35">
      <c r="A4084" t="s">
        <v>10</v>
      </c>
      <c r="B4084" t="s">
        <v>17</v>
      </c>
      <c r="C4084" t="s">
        <v>23</v>
      </c>
      <c r="D4084" t="s">
        <v>818</v>
      </c>
      <c r="E4084" t="s">
        <v>827</v>
      </c>
      <c r="F4084">
        <v>0</v>
      </c>
      <c r="G4084">
        <v>0</v>
      </c>
      <c r="H4084">
        <v>0</v>
      </c>
      <c r="I4084">
        <v>-3.8E-3</v>
      </c>
      <c r="J4084">
        <v>-2.3099999999999999E-2</v>
      </c>
      <c r="K4084">
        <v>-7.9799999999999996E-2</v>
      </c>
      <c r="L4084">
        <v>-0.21970000000000001</v>
      </c>
      <c r="M4084">
        <v>-0.39319999999999999</v>
      </c>
    </row>
    <row r="4085" spans="1:13" x14ac:dyDescent="0.35">
      <c r="A4085" t="s">
        <v>10</v>
      </c>
      <c r="B4085" t="s">
        <v>17</v>
      </c>
      <c r="C4085" t="s">
        <v>23</v>
      </c>
      <c r="D4085" t="s">
        <v>711</v>
      </c>
      <c r="E4085" t="s">
        <v>825</v>
      </c>
      <c r="F4085">
        <v>0.32122499999999998</v>
      </c>
      <c r="G4085">
        <v>0.31950000000000001</v>
      </c>
      <c r="H4085">
        <v>0.34849999999999998</v>
      </c>
      <c r="I4085">
        <v>0.38600000000000001</v>
      </c>
      <c r="J4085">
        <v>0.45729999999999998</v>
      </c>
      <c r="K4085">
        <v>0.58150000000000002</v>
      </c>
      <c r="L4085">
        <v>0.74760000000000004</v>
      </c>
      <c r="M4085">
        <v>0.80110000000000003</v>
      </c>
    </row>
    <row r="4086" spans="1:13" x14ac:dyDescent="0.35">
      <c r="A4086" t="s">
        <v>10</v>
      </c>
      <c r="B4086" t="s">
        <v>17</v>
      </c>
      <c r="C4086" t="s">
        <v>23</v>
      </c>
      <c r="D4086" t="s">
        <v>712</v>
      </c>
      <c r="E4086" t="s">
        <v>825</v>
      </c>
      <c r="F4086">
        <v>0</v>
      </c>
    </row>
    <row r="4087" spans="1:13" x14ac:dyDescent="0.35">
      <c r="A4087" t="s">
        <v>10</v>
      </c>
      <c r="B4087" t="s">
        <v>17</v>
      </c>
      <c r="C4087" t="s">
        <v>23</v>
      </c>
      <c r="D4087" t="s">
        <v>713</v>
      </c>
      <c r="E4087" t="s">
        <v>825</v>
      </c>
      <c r="F4087">
        <v>0.32122499999999998</v>
      </c>
      <c r="G4087">
        <v>0.31950000000000001</v>
      </c>
      <c r="H4087">
        <v>0.34849999999999998</v>
      </c>
      <c r="I4087">
        <v>0.38600000000000001</v>
      </c>
      <c r="J4087">
        <v>0.45729999999999998</v>
      </c>
      <c r="K4087">
        <v>0.58150000000000002</v>
      </c>
      <c r="L4087">
        <v>0.74760000000000004</v>
      </c>
      <c r="M4087">
        <v>0.80110000000000003</v>
      </c>
    </row>
    <row r="4088" spans="1:13" x14ac:dyDescent="0.35">
      <c r="A4088" t="s">
        <v>10</v>
      </c>
      <c r="B4088" t="s">
        <v>17</v>
      </c>
      <c r="C4088" t="s">
        <v>24</v>
      </c>
      <c r="D4088" t="s">
        <v>714</v>
      </c>
      <c r="E4088" t="s">
        <v>825</v>
      </c>
      <c r="F4088">
        <v>3.4425249999999998</v>
      </c>
      <c r="G4088">
        <v>3.9445000000000001</v>
      </c>
      <c r="H4088">
        <v>4.4329999999999998</v>
      </c>
      <c r="I4088">
        <v>4.7127999999999997</v>
      </c>
      <c r="J4088">
        <v>5.3148</v>
      </c>
      <c r="K4088">
        <v>5.5457000000000001</v>
      </c>
      <c r="L4088">
        <v>5.7873000000000001</v>
      </c>
      <c r="M4088">
        <v>5.9539999999999997</v>
      </c>
    </row>
    <row r="4089" spans="1:13" x14ac:dyDescent="0.35">
      <c r="A4089" t="s">
        <v>10</v>
      </c>
      <c r="B4089" t="s">
        <v>17</v>
      </c>
      <c r="C4089" t="s">
        <v>24</v>
      </c>
      <c r="D4089" t="s">
        <v>819</v>
      </c>
      <c r="E4089" t="s">
        <v>825</v>
      </c>
      <c r="F4089">
        <v>0</v>
      </c>
    </row>
    <row r="4090" spans="1:13" x14ac:dyDescent="0.35">
      <c r="A4090" t="s">
        <v>10</v>
      </c>
      <c r="B4090" t="s">
        <v>17</v>
      </c>
      <c r="C4090" t="s">
        <v>24</v>
      </c>
      <c r="D4090" t="s">
        <v>715</v>
      </c>
      <c r="E4090" t="s">
        <v>825</v>
      </c>
      <c r="F4090">
        <v>3.4425249999999998</v>
      </c>
      <c r="G4090">
        <v>3.9445000000000001</v>
      </c>
      <c r="H4090">
        <v>4.4329999999999998</v>
      </c>
      <c r="I4090">
        <v>4.7127999999999997</v>
      </c>
      <c r="J4090">
        <v>5.3148</v>
      </c>
      <c r="K4090">
        <v>5.5457000000000001</v>
      </c>
      <c r="L4090">
        <v>5.7873000000000001</v>
      </c>
      <c r="M4090">
        <v>5.9539999999999997</v>
      </c>
    </row>
    <row r="4091" spans="1:13" x14ac:dyDescent="0.35">
      <c r="A4091" t="s">
        <v>10</v>
      </c>
      <c r="B4091" t="s">
        <v>17</v>
      </c>
      <c r="C4091" t="s">
        <v>24</v>
      </c>
      <c r="D4091" t="s">
        <v>716</v>
      </c>
      <c r="E4091" t="s">
        <v>825</v>
      </c>
      <c r="F4091">
        <v>7.5286499999999998</v>
      </c>
      <c r="G4091">
        <v>7.6692999999999998</v>
      </c>
      <c r="H4091">
        <v>8.5545000000000009</v>
      </c>
      <c r="I4091">
        <v>8.9725000000000001</v>
      </c>
      <c r="J4091">
        <v>10.025600000000001</v>
      </c>
      <c r="K4091">
        <v>10.146000000000001</v>
      </c>
      <c r="L4091">
        <v>9.6050000000000004</v>
      </c>
      <c r="M4091">
        <v>9.3084000000000007</v>
      </c>
    </row>
    <row r="4092" spans="1:13" x14ac:dyDescent="0.35">
      <c r="A4092" t="s">
        <v>10</v>
      </c>
      <c r="B4092" t="s">
        <v>17</v>
      </c>
      <c r="C4092" t="s">
        <v>24</v>
      </c>
      <c r="D4092" t="s">
        <v>717</v>
      </c>
      <c r="E4092" t="s">
        <v>825</v>
      </c>
      <c r="F4092">
        <v>0</v>
      </c>
    </row>
    <row r="4093" spans="1:13" x14ac:dyDescent="0.35">
      <c r="A4093" t="s">
        <v>10</v>
      </c>
      <c r="B4093" t="s">
        <v>17</v>
      </c>
      <c r="C4093" t="s">
        <v>24</v>
      </c>
      <c r="D4093" t="s">
        <v>718</v>
      </c>
      <c r="E4093" t="s">
        <v>825</v>
      </c>
      <c r="F4093">
        <v>7.5286499999999998</v>
      </c>
      <c r="G4093">
        <v>7.6692999999999998</v>
      </c>
      <c r="H4093">
        <v>8.5545000000000009</v>
      </c>
      <c r="I4093">
        <v>8.9725000000000001</v>
      </c>
      <c r="J4093">
        <v>10.025600000000001</v>
      </c>
      <c r="K4093">
        <v>10.146000000000001</v>
      </c>
      <c r="L4093">
        <v>9.6050000000000004</v>
      </c>
      <c r="M4093">
        <v>9.3084000000000007</v>
      </c>
    </row>
    <row r="4094" spans="1:13" x14ac:dyDescent="0.35">
      <c r="A4094" t="s">
        <v>10</v>
      </c>
      <c r="B4094" t="s">
        <v>17</v>
      </c>
      <c r="C4094" t="s">
        <v>24</v>
      </c>
      <c r="D4094" t="s">
        <v>719</v>
      </c>
      <c r="E4094" t="s">
        <v>825</v>
      </c>
      <c r="F4094">
        <v>6.3850750000000014</v>
      </c>
      <c r="G4094">
        <v>5.5289000000000001</v>
      </c>
      <c r="H4094">
        <v>6.0004999999999997</v>
      </c>
      <c r="I4094">
        <v>6.2350000000000003</v>
      </c>
      <c r="J4094">
        <v>7.0454999999999997</v>
      </c>
      <c r="K4094">
        <v>7.1509999999999998</v>
      </c>
      <c r="L4094">
        <v>7.1992000000000003</v>
      </c>
      <c r="M4094">
        <v>7.0868000000000002</v>
      </c>
    </row>
    <row r="4095" spans="1:13" x14ac:dyDescent="0.35">
      <c r="A4095" t="s">
        <v>10</v>
      </c>
      <c r="B4095" t="s">
        <v>17</v>
      </c>
      <c r="C4095" t="s">
        <v>24</v>
      </c>
      <c r="D4095" t="s">
        <v>720</v>
      </c>
      <c r="E4095" t="s">
        <v>825</v>
      </c>
      <c r="F4095">
        <v>4.1088500000000003</v>
      </c>
      <c r="G4095">
        <v>4.8734000000000002</v>
      </c>
      <c r="H4095">
        <v>5.6338999999999997</v>
      </c>
      <c r="I4095">
        <v>6.2214999999999998</v>
      </c>
      <c r="J4095">
        <v>6.6227</v>
      </c>
      <c r="K4095">
        <v>6.8630000000000004</v>
      </c>
      <c r="L4095">
        <v>7.3125</v>
      </c>
      <c r="M4095">
        <v>8.0736000000000008</v>
      </c>
    </row>
    <row r="4096" spans="1:13" x14ac:dyDescent="0.35">
      <c r="A4096" t="s">
        <v>10</v>
      </c>
      <c r="B4096" t="s">
        <v>17</v>
      </c>
      <c r="C4096" t="s">
        <v>24</v>
      </c>
      <c r="D4096" t="s">
        <v>721</v>
      </c>
      <c r="E4096" t="s">
        <v>825</v>
      </c>
      <c r="F4096">
        <v>0.2059167349520396</v>
      </c>
      <c r="G4096">
        <v>0.76635127377526358</v>
      </c>
      <c r="H4096">
        <v>0.49719699157044128</v>
      </c>
      <c r="I4096">
        <v>0.49353183037849002</v>
      </c>
      <c r="J4096">
        <v>0.62914412412132181</v>
      </c>
      <c r="K4096">
        <v>0.87633191637600727</v>
      </c>
      <c r="L4096">
        <v>1.09927927105625</v>
      </c>
      <c r="M4096">
        <v>1.317649207309328</v>
      </c>
    </row>
    <row r="4097" spans="1:13" x14ac:dyDescent="0.35">
      <c r="A4097" t="s">
        <v>10</v>
      </c>
      <c r="B4097" t="s">
        <v>17</v>
      </c>
      <c r="C4097" t="s">
        <v>24</v>
      </c>
      <c r="D4097" t="s">
        <v>722</v>
      </c>
      <c r="E4097" t="s">
        <v>825</v>
      </c>
      <c r="F4097">
        <v>0.82900000000000007</v>
      </c>
      <c r="G4097">
        <v>0.85340000000000005</v>
      </c>
      <c r="H4097">
        <v>1.0781000000000001</v>
      </c>
      <c r="I4097">
        <v>1.2407999999999999</v>
      </c>
      <c r="J4097">
        <v>1.7587999999999999</v>
      </c>
      <c r="K4097">
        <v>2.0933999999999999</v>
      </c>
      <c r="L4097">
        <v>2.5026000000000002</v>
      </c>
      <c r="M4097">
        <v>2.9291999999999998</v>
      </c>
    </row>
    <row r="4098" spans="1:13" x14ac:dyDescent="0.35">
      <c r="A4098" t="s">
        <v>10</v>
      </c>
      <c r="B4098" t="s">
        <v>17</v>
      </c>
      <c r="C4098" t="s">
        <v>24</v>
      </c>
      <c r="D4098" t="s">
        <v>723</v>
      </c>
      <c r="E4098" t="s">
        <v>825</v>
      </c>
      <c r="F4098">
        <v>1.585E-2</v>
      </c>
      <c r="G4098">
        <v>4.2200000000000001E-2</v>
      </c>
      <c r="H4098">
        <v>0.1168</v>
      </c>
      <c r="I4098">
        <v>0.41930000000000001</v>
      </c>
      <c r="J4098">
        <v>0.75860000000000005</v>
      </c>
      <c r="K4098">
        <v>1.2783</v>
      </c>
      <c r="L4098">
        <v>2.0455999999999999</v>
      </c>
      <c r="M4098">
        <v>3.1389999999999998</v>
      </c>
    </row>
    <row r="4099" spans="1:13" x14ac:dyDescent="0.35">
      <c r="A4099" t="s">
        <v>10</v>
      </c>
      <c r="B4099" t="s">
        <v>17</v>
      </c>
      <c r="C4099" t="s">
        <v>24</v>
      </c>
      <c r="D4099" t="s">
        <v>724</v>
      </c>
      <c r="E4099" t="s">
        <v>825</v>
      </c>
      <c r="F4099">
        <v>1.585E-2</v>
      </c>
      <c r="G4099">
        <v>4.2200000000000001E-2</v>
      </c>
      <c r="H4099">
        <v>0.1168</v>
      </c>
      <c r="I4099">
        <v>0.41930000000000001</v>
      </c>
      <c r="J4099">
        <v>0.75860000000000005</v>
      </c>
      <c r="K4099">
        <v>1.2783</v>
      </c>
      <c r="L4099">
        <v>2.0455999999999999</v>
      </c>
      <c r="M4099">
        <v>3.1389999999999998</v>
      </c>
    </row>
    <row r="4100" spans="1:13" x14ac:dyDescent="0.35">
      <c r="A4100" t="s">
        <v>10</v>
      </c>
      <c r="B4100" t="s">
        <v>17</v>
      </c>
      <c r="C4100" t="s">
        <v>24</v>
      </c>
      <c r="D4100" t="s">
        <v>725</v>
      </c>
      <c r="E4100" t="s">
        <v>826</v>
      </c>
      <c r="F4100">
        <v>3013.4522999999999</v>
      </c>
      <c r="G4100">
        <v>3353.5023999999999</v>
      </c>
      <c r="H4100">
        <v>3661.1817999999998</v>
      </c>
      <c r="I4100">
        <v>3946.4976999999999</v>
      </c>
      <c r="J4100">
        <v>4258.2667000000001</v>
      </c>
      <c r="K4100">
        <v>4501.9470000000001</v>
      </c>
      <c r="L4100">
        <v>4648.0848999999998</v>
      </c>
      <c r="M4100">
        <v>4708.7559000000001</v>
      </c>
    </row>
    <row r="4101" spans="1:13" x14ac:dyDescent="0.35">
      <c r="A4101" t="s">
        <v>10</v>
      </c>
      <c r="B4101" t="s">
        <v>17</v>
      </c>
      <c r="C4101" t="s">
        <v>24</v>
      </c>
      <c r="D4101" t="s">
        <v>726</v>
      </c>
      <c r="E4101" t="s">
        <v>827</v>
      </c>
      <c r="F4101">
        <v>32.338475000000003</v>
      </c>
      <c r="G4101">
        <v>35.871699999999997</v>
      </c>
      <c r="H4101">
        <v>39.191099999999999</v>
      </c>
      <c r="I4101">
        <v>42.126600000000003</v>
      </c>
      <c r="J4101">
        <v>45.323399999999999</v>
      </c>
      <c r="K4101">
        <v>47.835799999999999</v>
      </c>
      <c r="L4101">
        <v>49.372</v>
      </c>
      <c r="M4101">
        <v>50.1873</v>
      </c>
    </row>
    <row r="4102" spans="1:13" x14ac:dyDescent="0.35">
      <c r="A4102" t="s">
        <v>10</v>
      </c>
      <c r="B4102" t="s">
        <v>17</v>
      </c>
      <c r="C4102" t="s">
        <v>24</v>
      </c>
      <c r="D4102" t="s">
        <v>727</v>
      </c>
      <c r="E4102" t="s">
        <v>56</v>
      </c>
      <c r="F4102">
        <v>1484.1112098999999</v>
      </c>
      <c r="G4102">
        <v>1812.5045625</v>
      </c>
      <c r="H4102">
        <v>2177.661668199999</v>
      </c>
      <c r="I4102">
        <v>2557.1338030000002</v>
      </c>
      <c r="J4102">
        <v>2926.7435867999998</v>
      </c>
      <c r="K4102">
        <v>3268.1039798000002</v>
      </c>
      <c r="L4102">
        <v>3559.3131276999989</v>
      </c>
      <c r="M4102">
        <v>3802.9493944999999</v>
      </c>
    </row>
    <row r="4103" spans="1:13" x14ac:dyDescent="0.35">
      <c r="A4103" t="s">
        <v>10</v>
      </c>
      <c r="B4103" t="s">
        <v>17</v>
      </c>
      <c r="C4103" t="s">
        <v>24</v>
      </c>
      <c r="D4103" t="s">
        <v>728</v>
      </c>
      <c r="E4103" t="s">
        <v>56</v>
      </c>
      <c r="F4103">
        <v>3473.8400350000002</v>
      </c>
      <c r="G4103">
        <v>4242.5059977999999</v>
      </c>
      <c r="H4103">
        <v>5097.2246416999997</v>
      </c>
      <c r="I4103">
        <v>5985.4500605999992</v>
      </c>
      <c r="J4103">
        <v>6850.5909691999996</v>
      </c>
      <c r="K4103">
        <v>7649.6090156</v>
      </c>
      <c r="L4103">
        <v>8331.238453599999</v>
      </c>
      <c r="M4103">
        <v>8901.5146332999993</v>
      </c>
    </row>
    <row r="4104" spans="1:13" x14ac:dyDescent="0.35">
      <c r="A4104" t="s">
        <v>10</v>
      </c>
      <c r="B4104" t="s">
        <v>17</v>
      </c>
      <c r="C4104" t="s">
        <v>24</v>
      </c>
      <c r="D4104" t="s">
        <v>729</v>
      </c>
      <c r="E4104" t="s">
        <v>828</v>
      </c>
      <c r="F4104">
        <v>280.55099999999999</v>
      </c>
      <c r="G4104">
        <v>281.41129999999998</v>
      </c>
      <c r="H4104">
        <v>281.44729999999998</v>
      </c>
      <c r="I4104">
        <v>280.774</v>
      </c>
      <c r="J4104">
        <v>279.9205</v>
      </c>
      <c r="K4104">
        <v>279.3279</v>
      </c>
      <c r="L4104">
        <v>278.53300000000002</v>
      </c>
      <c r="M4104">
        <v>277.27760000000001</v>
      </c>
    </row>
    <row r="4105" spans="1:13" x14ac:dyDescent="0.35">
      <c r="A4105" t="s">
        <v>10</v>
      </c>
      <c r="B4105" t="s">
        <v>17</v>
      </c>
      <c r="C4105" t="s">
        <v>24</v>
      </c>
      <c r="D4105" t="s">
        <v>730</v>
      </c>
      <c r="E4105" t="s">
        <v>829</v>
      </c>
      <c r="F4105">
        <v>1.2579488666666661</v>
      </c>
    </row>
    <row r="4106" spans="1:13" x14ac:dyDescent="0.35">
      <c r="A4106" t="s">
        <v>10</v>
      </c>
      <c r="B4106" t="s">
        <v>18</v>
      </c>
      <c r="C4106" t="s">
        <v>21</v>
      </c>
      <c r="D4106" t="s">
        <v>731</v>
      </c>
      <c r="E4106" t="s">
        <v>827</v>
      </c>
      <c r="F4106">
        <v>48.283825</v>
      </c>
      <c r="G4106">
        <v>53.450800000000001</v>
      </c>
      <c r="H4106">
        <v>58.536799999999999</v>
      </c>
      <c r="I4106">
        <v>63.231200000000001</v>
      </c>
      <c r="J4106">
        <v>68.488399999999999</v>
      </c>
      <c r="K4106">
        <v>72.806200000000004</v>
      </c>
      <c r="L4106">
        <v>75.77</v>
      </c>
      <c r="M4106">
        <v>77.707800000000006</v>
      </c>
    </row>
    <row r="4107" spans="1:13" x14ac:dyDescent="0.35">
      <c r="A4107" t="s">
        <v>10</v>
      </c>
      <c r="B4107" t="s">
        <v>18</v>
      </c>
      <c r="C4107" t="s">
        <v>21</v>
      </c>
      <c r="D4107" t="s">
        <v>732</v>
      </c>
      <c r="E4107" t="s">
        <v>827</v>
      </c>
      <c r="F4107">
        <v>0.50475000000000003</v>
      </c>
      <c r="G4107">
        <v>0.53859999999999997</v>
      </c>
      <c r="H4107">
        <v>0.59730000000000005</v>
      </c>
      <c r="I4107">
        <v>0.68930000000000002</v>
      </c>
      <c r="J4107">
        <v>0.84279999999999999</v>
      </c>
      <c r="K4107">
        <v>1.0814999999999999</v>
      </c>
      <c r="L4107">
        <v>1.4353</v>
      </c>
      <c r="M4107">
        <v>1.8616999999999999</v>
      </c>
    </row>
    <row r="4108" spans="1:13" x14ac:dyDescent="0.35">
      <c r="A4108" t="s">
        <v>10</v>
      </c>
      <c r="B4108" t="s">
        <v>18</v>
      </c>
      <c r="C4108" t="s">
        <v>21</v>
      </c>
      <c r="D4108" t="s">
        <v>733</v>
      </c>
      <c r="E4108" t="s">
        <v>827</v>
      </c>
      <c r="F4108">
        <v>8.0000000000000004E-4</v>
      </c>
      <c r="G4108">
        <v>1.9E-3</v>
      </c>
      <c r="H4108">
        <v>4.3E-3</v>
      </c>
      <c r="I4108">
        <v>8.6E-3</v>
      </c>
      <c r="J4108">
        <v>1.89E-2</v>
      </c>
      <c r="K4108">
        <v>4.0599999999999997E-2</v>
      </c>
      <c r="L4108">
        <v>8.9499999999999996E-2</v>
      </c>
      <c r="M4108">
        <v>0.13919999999999999</v>
      </c>
    </row>
    <row r="4109" spans="1:13" x14ac:dyDescent="0.35">
      <c r="A4109" t="s">
        <v>10</v>
      </c>
      <c r="B4109" t="s">
        <v>18</v>
      </c>
      <c r="C4109" t="s">
        <v>21</v>
      </c>
      <c r="D4109" t="s">
        <v>734</v>
      </c>
      <c r="E4109" t="s">
        <v>827</v>
      </c>
      <c r="F4109">
        <v>0</v>
      </c>
    </row>
    <row r="4110" spans="1:13" x14ac:dyDescent="0.35">
      <c r="A4110" t="s">
        <v>10</v>
      </c>
      <c r="B4110" t="s">
        <v>18</v>
      </c>
      <c r="C4110" t="s">
        <v>21</v>
      </c>
      <c r="D4110" t="s">
        <v>735</v>
      </c>
      <c r="E4110" t="s">
        <v>827</v>
      </c>
      <c r="F4110">
        <v>8.0000000000000004E-4</v>
      </c>
      <c r="G4110">
        <v>1.9E-3</v>
      </c>
      <c r="H4110">
        <v>4.3E-3</v>
      </c>
      <c r="I4110">
        <v>8.6E-3</v>
      </c>
      <c r="J4110">
        <v>1.89E-2</v>
      </c>
      <c r="K4110">
        <v>4.0599999999999997E-2</v>
      </c>
      <c r="L4110">
        <v>8.9499999999999996E-2</v>
      </c>
      <c r="M4110">
        <v>0.13919999999999999</v>
      </c>
    </row>
    <row r="4111" spans="1:13" x14ac:dyDescent="0.35">
      <c r="A4111" t="s">
        <v>10</v>
      </c>
      <c r="B4111" t="s">
        <v>18</v>
      </c>
      <c r="C4111" t="s">
        <v>21</v>
      </c>
      <c r="D4111" t="s">
        <v>736</v>
      </c>
      <c r="E4111" t="s">
        <v>827</v>
      </c>
      <c r="F4111">
        <v>9.2999999999999992E-3</v>
      </c>
      <c r="G4111">
        <v>1.38E-2</v>
      </c>
      <c r="H4111">
        <v>1.7999999999999999E-2</v>
      </c>
      <c r="I4111">
        <v>1.9900000000000001E-2</v>
      </c>
      <c r="J4111">
        <v>2.1499999999999998E-2</v>
      </c>
      <c r="K4111">
        <v>2.2700000000000001E-2</v>
      </c>
      <c r="L4111">
        <v>2.3599999999999999E-2</v>
      </c>
      <c r="M4111">
        <v>2.46E-2</v>
      </c>
    </row>
    <row r="4112" spans="1:13" x14ac:dyDescent="0.35">
      <c r="A4112" t="s">
        <v>10</v>
      </c>
      <c r="B4112" t="s">
        <v>18</v>
      </c>
      <c r="C4112" t="s">
        <v>21</v>
      </c>
      <c r="D4112" t="s">
        <v>737</v>
      </c>
      <c r="E4112" t="s">
        <v>827</v>
      </c>
      <c r="F4112">
        <v>0.35149999999999998</v>
      </c>
      <c r="G4112">
        <v>0.37640000000000001</v>
      </c>
      <c r="H4112">
        <v>0.40279999999999999</v>
      </c>
      <c r="I4112">
        <v>0.42830000000000001</v>
      </c>
      <c r="J4112">
        <v>0.45829999999999999</v>
      </c>
      <c r="K4112">
        <v>0.49719999999999998</v>
      </c>
      <c r="L4112">
        <v>0.55820000000000003</v>
      </c>
      <c r="M4112">
        <v>0.6149</v>
      </c>
    </row>
    <row r="4113" spans="1:13" x14ac:dyDescent="0.35">
      <c r="A4113" t="s">
        <v>10</v>
      </c>
      <c r="B4113" t="s">
        <v>18</v>
      </c>
      <c r="C4113" t="s">
        <v>21</v>
      </c>
      <c r="D4113" t="s">
        <v>738</v>
      </c>
      <c r="E4113" t="s">
        <v>827</v>
      </c>
      <c r="F4113">
        <v>1.005E-2</v>
      </c>
      <c r="G4113">
        <v>2.6599999999999999E-2</v>
      </c>
      <c r="H4113">
        <v>6.6000000000000003E-2</v>
      </c>
      <c r="I4113">
        <v>0.13900000000000001</v>
      </c>
      <c r="J4113">
        <v>0.26879999999999998</v>
      </c>
      <c r="K4113">
        <v>0.4743</v>
      </c>
      <c r="L4113">
        <v>0.77099999999999991</v>
      </c>
      <c r="M4113">
        <v>1.1400999999999999</v>
      </c>
    </row>
    <row r="4114" spans="1:13" x14ac:dyDescent="0.35">
      <c r="A4114" t="s">
        <v>10</v>
      </c>
      <c r="B4114" t="s">
        <v>18</v>
      </c>
      <c r="C4114" t="s">
        <v>21</v>
      </c>
      <c r="D4114" t="s">
        <v>739</v>
      </c>
      <c r="E4114" t="s">
        <v>827</v>
      </c>
      <c r="F4114">
        <v>0.14499999999999999</v>
      </c>
      <c r="G4114">
        <v>0.13830000000000001</v>
      </c>
      <c r="H4114">
        <v>0.13189999999999999</v>
      </c>
      <c r="I4114">
        <v>0.12559999999999999</v>
      </c>
      <c r="J4114">
        <v>0.1193</v>
      </c>
      <c r="K4114">
        <v>0.11269999999999999</v>
      </c>
      <c r="L4114">
        <v>0.10580000000000001</v>
      </c>
      <c r="M4114">
        <v>9.8599999999999993E-2</v>
      </c>
    </row>
    <row r="4115" spans="1:13" x14ac:dyDescent="0.35">
      <c r="A4115" t="s">
        <v>10</v>
      </c>
      <c r="B4115" t="s">
        <v>18</v>
      </c>
      <c r="C4115" t="s">
        <v>21</v>
      </c>
      <c r="D4115" t="s">
        <v>740</v>
      </c>
      <c r="E4115" t="s">
        <v>827</v>
      </c>
      <c r="F4115">
        <v>0</v>
      </c>
    </row>
    <row r="4116" spans="1:13" x14ac:dyDescent="0.35">
      <c r="A4116" t="s">
        <v>10</v>
      </c>
      <c r="B4116" t="s">
        <v>18</v>
      </c>
      <c r="C4116" t="s">
        <v>21</v>
      </c>
      <c r="D4116" t="s">
        <v>741</v>
      </c>
      <c r="E4116" t="s">
        <v>827</v>
      </c>
      <c r="F4116">
        <v>0.50475000000000003</v>
      </c>
      <c r="G4116">
        <v>0.53859999999999997</v>
      </c>
      <c r="H4116">
        <v>0.59730000000000005</v>
      </c>
      <c r="I4116">
        <v>0.68930000000000002</v>
      </c>
      <c r="J4116">
        <v>0.84279999999999999</v>
      </c>
      <c r="K4116">
        <v>1.0814999999999999</v>
      </c>
      <c r="L4116">
        <v>1.4353</v>
      </c>
      <c r="M4116">
        <v>1.8616999999999999</v>
      </c>
    </row>
    <row r="4117" spans="1:13" x14ac:dyDescent="0.35">
      <c r="A4117" t="s">
        <v>10</v>
      </c>
      <c r="B4117" t="s">
        <v>18</v>
      </c>
      <c r="C4117" t="s">
        <v>21</v>
      </c>
      <c r="D4117" t="s">
        <v>742</v>
      </c>
      <c r="E4117" t="s">
        <v>827</v>
      </c>
      <c r="F4117">
        <v>9.1755250000000004</v>
      </c>
      <c r="G4117">
        <v>10.0479</v>
      </c>
      <c r="H4117">
        <v>10.856199999999999</v>
      </c>
      <c r="I4117">
        <v>11.661</v>
      </c>
      <c r="J4117">
        <v>12.621499999999999</v>
      </c>
      <c r="K4117">
        <v>13.485799999999999</v>
      </c>
      <c r="L4117">
        <v>14.270200000000001</v>
      </c>
      <c r="M4117">
        <v>14.953099999999999</v>
      </c>
    </row>
    <row r="4118" spans="1:13" x14ac:dyDescent="0.35">
      <c r="A4118" t="s">
        <v>10</v>
      </c>
      <c r="B4118" t="s">
        <v>18</v>
      </c>
      <c r="C4118" t="s">
        <v>21</v>
      </c>
      <c r="D4118" t="s">
        <v>743</v>
      </c>
      <c r="E4118" t="s">
        <v>827</v>
      </c>
      <c r="F4118">
        <v>2.411375</v>
      </c>
      <c r="G4118">
        <v>2.6970999999999998</v>
      </c>
      <c r="H4118">
        <v>2.9931999999999999</v>
      </c>
      <c r="I4118">
        <v>3.3010000000000002</v>
      </c>
      <c r="J4118">
        <v>3.6575000000000002</v>
      </c>
      <c r="K4118">
        <v>3.9943</v>
      </c>
      <c r="L4118">
        <v>4.3156999999999996</v>
      </c>
      <c r="M4118">
        <v>4.6128</v>
      </c>
    </row>
    <row r="4119" spans="1:13" x14ac:dyDescent="0.35">
      <c r="A4119" t="s">
        <v>10</v>
      </c>
      <c r="B4119" t="s">
        <v>18</v>
      </c>
      <c r="C4119" t="s">
        <v>21</v>
      </c>
      <c r="D4119" t="s">
        <v>744</v>
      </c>
      <c r="E4119" t="s">
        <v>827</v>
      </c>
      <c r="F4119">
        <v>0</v>
      </c>
    </row>
    <row r="4120" spans="1:13" x14ac:dyDescent="0.35">
      <c r="A4120" t="s">
        <v>10</v>
      </c>
      <c r="B4120" t="s">
        <v>18</v>
      </c>
      <c r="C4120" t="s">
        <v>21</v>
      </c>
      <c r="D4120" t="s">
        <v>745</v>
      </c>
      <c r="E4120" t="s">
        <v>827</v>
      </c>
      <c r="F4120">
        <v>2.411375</v>
      </c>
      <c r="G4120">
        <v>2.6970999999999998</v>
      </c>
      <c r="H4120">
        <v>2.9931999999999999</v>
      </c>
      <c r="I4120">
        <v>3.3010000000000002</v>
      </c>
      <c r="J4120">
        <v>3.6575000000000002</v>
      </c>
      <c r="K4120">
        <v>3.9943</v>
      </c>
      <c r="L4120">
        <v>4.3156999999999996</v>
      </c>
      <c r="M4120">
        <v>4.6128</v>
      </c>
    </row>
    <row r="4121" spans="1:13" x14ac:dyDescent="0.35">
      <c r="A4121" t="s">
        <v>10</v>
      </c>
      <c r="B4121" t="s">
        <v>18</v>
      </c>
      <c r="C4121" t="s">
        <v>21</v>
      </c>
      <c r="D4121" t="s">
        <v>746</v>
      </c>
      <c r="E4121" t="s">
        <v>827</v>
      </c>
      <c r="F4121">
        <v>0</v>
      </c>
    </row>
    <row r="4122" spans="1:13" x14ac:dyDescent="0.35">
      <c r="A4122" t="s">
        <v>10</v>
      </c>
      <c r="B4122" t="s">
        <v>18</v>
      </c>
      <c r="C4122" t="s">
        <v>21</v>
      </c>
      <c r="D4122" t="s">
        <v>747</v>
      </c>
      <c r="E4122" t="s">
        <v>827</v>
      </c>
      <c r="F4122">
        <v>9.1755250000000004</v>
      </c>
      <c r="G4122">
        <v>10.0479</v>
      </c>
      <c r="H4122">
        <v>10.856199999999999</v>
      </c>
      <c r="I4122">
        <v>11.661</v>
      </c>
      <c r="J4122">
        <v>12.621499999999999</v>
      </c>
      <c r="K4122">
        <v>13.485799999999999</v>
      </c>
      <c r="L4122">
        <v>14.270200000000001</v>
      </c>
      <c r="M4122">
        <v>14.953099999999999</v>
      </c>
    </row>
    <row r="4123" spans="1:13" x14ac:dyDescent="0.35">
      <c r="A4123" t="s">
        <v>10</v>
      </c>
      <c r="B4123" t="s">
        <v>18</v>
      </c>
      <c r="C4123" t="s">
        <v>21</v>
      </c>
      <c r="D4123" t="s">
        <v>748</v>
      </c>
      <c r="E4123" t="s">
        <v>827</v>
      </c>
      <c r="F4123">
        <v>45.371300000000012</v>
      </c>
      <c r="G4123">
        <v>50.140900000000002</v>
      </c>
      <c r="H4123">
        <v>54.744500000000002</v>
      </c>
      <c r="I4123">
        <v>58.9011</v>
      </c>
      <c r="J4123">
        <v>63.514899999999997</v>
      </c>
      <c r="K4123">
        <v>67.1143</v>
      </c>
      <c r="L4123">
        <v>69.221400000000003</v>
      </c>
      <c r="M4123">
        <v>70.172399999999996</v>
      </c>
    </row>
    <row r="4124" spans="1:13" x14ac:dyDescent="0.35">
      <c r="A4124" t="s">
        <v>10</v>
      </c>
      <c r="B4124" t="s">
        <v>18</v>
      </c>
      <c r="C4124" t="s">
        <v>22</v>
      </c>
      <c r="D4124" t="s">
        <v>749</v>
      </c>
      <c r="E4124" t="s">
        <v>827</v>
      </c>
      <c r="F4124">
        <v>0</v>
      </c>
    </row>
    <row r="4125" spans="1:13" x14ac:dyDescent="0.35">
      <c r="A4125" t="s">
        <v>10</v>
      </c>
      <c r="B4125" t="s">
        <v>18</v>
      </c>
      <c r="C4125" t="s">
        <v>22</v>
      </c>
      <c r="D4125" t="s">
        <v>750</v>
      </c>
      <c r="E4125" t="s">
        <v>827</v>
      </c>
      <c r="F4125">
        <v>45.371300000000012</v>
      </c>
      <c r="G4125">
        <v>50.140900000000002</v>
      </c>
      <c r="H4125">
        <v>54.744500000000002</v>
      </c>
      <c r="I4125">
        <v>58.9011</v>
      </c>
      <c r="J4125">
        <v>63.514899999999997</v>
      </c>
      <c r="K4125">
        <v>67.1143</v>
      </c>
      <c r="L4125">
        <v>69.221400000000003</v>
      </c>
      <c r="M4125">
        <v>70.172399999999996</v>
      </c>
    </row>
    <row r="4126" spans="1:13" x14ac:dyDescent="0.35">
      <c r="A4126" t="s">
        <v>10</v>
      </c>
      <c r="B4126" t="s">
        <v>18</v>
      </c>
      <c r="C4126" t="s">
        <v>22</v>
      </c>
      <c r="D4126" t="s">
        <v>751</v>
      </c>
      <c r="E4126" t="s">
        <v>827</v>
      </c>
      <c r="F4126">
        <v>26.890325000000001</v>
      </c>
      <c r="G4126">
        <v>29.6221</v>
      </c>
      <c r="H4126">
        <v>32.309899999999999</v>
      </c>
      <c r="I4126">
        <v>34.751199999999997</v>
      </c>
      <c r="J4126">
        <v>37.555599999999998</v>
      </c>
      <c r="K4126">
        <v>39.7971</v>
      </c>
      <c r="L4126">
        <v>41.033200000000001</v>
      </c>
      <c r="M4126">
        <v>41.642099999999999</v>
      </c>
    </row>
    <row r="4127" spans="1:13" x14ac:dyDescent="0.35">
      <c r="A4127" t="s">
        <v>10</v>
      </c>
      <c r="B4127" t="s">
        <v>18</v>
      </c>
      <c r="C4127" t="s">
        <v>22</v>
      </c>
      <c r="D4127" t="s">
        <v>752</v>
      </c>
      <c r="E4127" t="s">
        <v>827</v>
      </c>
      <c r="F4127">
        <v>4.6718000000000002</v>
      </c>
      <c r="G4127">
        <v>5.1605999999999996</v>
      </c>
      <c r="H4127">
        <v>5.7168999999999999</v>
      </c>
      <c r="I4127">
        <v>6.2789000000000001</v>
      </c>
      <c r="J4127">
        <v>6.9348000000000001</v>
      </c>
      <c r="K4127">
        <v>7.5103999999999997</v>
      </c>
      <c r="L4127">
        <v>7.9187000000000003</v>
      </c>
      <c r="M4127">
        <v>8.2119999999999997</v>
      </c>
    </row>
    <row r="4128" spans="1:13" x14ac:dyDescent="0.35">
      <c r="A4128" t="s">
        <v>10</v>
      </c>
      <c r="B4128" t="s">
        <v>18</v>
      </c>
      <c r="C4128" t="s">
        <v>22</v>
      </c>
      <c r="D4128" t="s">
        <v>753</v>
      </c>
      <c r="E4128" t="s">
        <v>827</v>
      </c>
      <c r="F4128">
        <v>0</v>
      </c>
    </row>
    <row r="4129" spans="1:13" x14ac:dyDescent="0.35">
      <c r="A4129" t="s">
        <v>10</v>
      </c>
      <c r="B4129" t="s">
        <v>18</v>
      </c>
      <c r="C4129" t="s">
        <v>22</v>
      </c>
      <c r="D4129" t="s">
        <v>754</v>
      </c>
      <c r="E4129" t="s">
        <v>827</v>
      </c>
      <c r="F4129">
        <v>4.6718000000000002</v>
      </c>
      <c r="G4129">
        <v>5.1605999999999996</v>
      </c>
      <c r="H4129">
        <v>5.7168999999999999</v>
      </c>
      <c r="I4129">
        <v>6.2789000000000001</v>
      </c>
      <c r="J4129">
        <v>6.9348000000000001</v>
      </c>
      <c r="K4129">
        <v>7.5103999999999997</v>
      </c>
      <c r="L4129">
        <v>7.9187000000000003</v>
      </c>
      <c r="M4129">
        <v>8.2119999999999997</v>
      </c>
    </row>
    <row r="4130" spans="1:13" x14ac:dyDescent="0.35">
      <c r="A4130" t="s">
        <v>10</v>
      </c>
      <c r="B4130" t="s">
        <v>18</v>
      </c>
      <c r="C4130" t="s">
        <v>22</v>
      </c>
      <c r="D4130" t="s">
        <v>755</v>
      </c>
      <c r="E4130" t="s">
        <v>827</v>
      </c>
      <c r="F4130">
        <v>0</v>
      </c>
    </row>
    <row r="4131" spans="1:13" x14ac:dyDescent="0.35">
      <c r="A4131" t="s">
        <v>10</v>
      </c>
      <c r="B4131" t="s">
        <v>18</v>
      </c>
      <c r="C4131" t="s">
        <v>22</v>
      </c>
      <c r="D4131" t="s">
        <v>756</v>
      </c>
      <c r="E4131" t="s">
        <v>827</v>
      </c>
      <c r="F4131">
        <v>26.890325000000001</v>
      </c>
      <c r="G4131">
        <v>29.6221</v>
      </c>
      <c r="H4131">
        <v>32.309899999999999</v>
      </c>
      <c r="I4131">
        <v>34.751199999999997</v>
      </c>
      <c r="J4131">
        <v>37.555599999999998</v>
      </c>
      <c r="K4131">
        <v>39.7971</v>
      </c>
      <c r="L4131">
        <v>41.033200000000001</v>
      </c>
      <c r="M4131">
        <v>41.642099999999999</v>
      </c>
    </row>
    <row r="4132" spans="1:13" x14ac:dyDescent="0.35">
      <c r="A4132" t="s">
        <v>10</v>
      </c>
      <c r="B4132" t="s">
        <v>18</v>
      </c>
      <c r="C4132" t="s">
        <v>22</v>
      </c>
      <c r="D4132" t="s">
        <v>757</v>
      </c>
      <c r="E4132" t="s">
        <v>827</v>
      </c>
      <c r="F4132">
        <v>1.6000000000000001E-3</v>
      </c>
      <c r="G4132">
        <v>1.6999999999999999E-3</v>
      </c>
      <c r="H4132">
        <v>1.9E-3</v>
      </c>
      <c r="I4132">
        <v>2.0999999999999999E-3</v>
      </c>
      <c r="J4132">
        <v>2.3E-3</v>
      </c>
      <c r="K4132">
        <v>2.5999999999999999E-3</v>
      </c>
      <c r="L4132">
        <v>2.8E-3</v>
      </c>
      <c r="M4132">
        <v>3.0000000000000001E-3</v>
      </c>
    </row>
    <row r="4133" spans="1:13" x14ac:dyDescent="0.35">
      <c r="A4133" t="s">
        <v>10</v>
      </c>
      <c r="B4133" t="s">
        <v>18</v>
      </c>
      <c r="C4133" t="s">
        <v>22</v>
      </c>
      <c r="D4133" t="s">
        <v>758</v>
      </c>
      <c r="E4133" t="s">
        <v>827</v>
      </c>
      <c r="F4133">
        <v>1.1563749999999999</v>
      </c>
      <c r="G4133">
        <v>1.2408999999999999</v>
      </c>
      <c r="H4133">
        <v>1.3472</v>
      </c>
      <c r="I4133">
        <v>1.4510000000000001</v>
      </c>
      <c r="J4133">
        <v>1.5823</v>
      </c>
      <c r="K4133">
        <v>1.6969000000000001</v>
      </c>
      <c r="L4133">
        <v>1.7948</v>
      </c>
      <c r="M4133">
        <v>1.8704000000000001</v>
      </c>
    </row>
    <row r="4134" spans="1:13" x14ac:dyDescent="0.35">
      <c r="A4134" t="s">
        <v>10</v>
      </c>
      <c r="B4134" t="s">
        <v>18</v>
      </c>
      <c r="C4134" t="s">
        <v>22</v>
      </c>
      <c r="D4134" t="s">
        <v>759</v>
      </c>
      <c r="E4134" t="s">
        <v>827</v>
      </c>
      <c r="F4134">
        <v>1.2292000000000001</v>
      </c>
      <c r="G4134">
        <v>1.3355999999999999</v>
      </c>
      <c r="H4134">
        <v>1.4724999999999999</v>
      </c>
      <c r="I4134">
        <v>1.6203000000000001</v>
      </c>
      <c r="J4134">
        <v>1.82</v>
      </c>
      <c r="K4134">
        <v>2.0316000000000001</v>
      </c>
      <c r="L4134">
        <v>2.266</v>
      </c>
      <c r="M4134">
        <v>2.5299999999999998</v>
      </c>
    </row>
    <row r="4135" spans="1:13" x14ac:dyDescent="0.35">
      <c r="A4135" t="s">
        <v>10</v>
      </c>
      <c r="B4135" t="s">
        <v>18</v>
      </c>
      <c r="C4135" t="s">
        <v>22</v>
      </c>
      <c r="D4135" t="s">
        <v>760</v>
      </c>
      <c r="E4135" t="s">
        <v>827</v>
      </c>
      <c r="F4135">
        <v>1.1786000000000001</v>
      </c>
      <c r="G4135">
        <v>1.4356</v>
      </c>
      <c r="H4135">
        <v>1.7224999999999999</v>
      </c>
      <c r="I4135">
        <v>2.0205000000000002</v>
      </c>
      <c r="J4135">
        <v>2.3106</v>
      </c>
      <c r="K4135">
        <v>2.5788000000000002</v>
      </c>
      <c r="L4135">
        <v>2.8472</v>
      </c>
      <c r="M4135">
        <v>3.1436000000000002</v>
      </c>
    </row>
    <row r="4136" spans="1:13" x14ac:dyDescent="0.35">
      <c r="A4136" t="s">
        <v>10</v>
      </c>
      <c r="B4136" t="s">
        <v>18</v>
      </c>
      <c r="C4136" t="s">
        <v>22</v>
      </c>
      <c r="D4136" t="s">
        <v>761</v>
      </c>
      <c r="E4136" t="s">
        <v>827</v>
      </c>
      <c r="F4136">
        <v>9.3054749999999995</v>
      </c>
      <c r="G4136">
        <v>10.4709</v>
      </c>
      <c r="H4136">
        <v>11.5784</v>
      </c>
      <c r="I4136">
        <v>12.488899999999999</v>
      </c>
      <c r="J4136">
        <v>13.3378</v>
      </c>
      <c r="K4136">
        <v>13.8314</v>
      </c>
      <c r="L4136">
        <v>13.918100000000001</v>
      </c>
      <c r="M4136">
        <v>13.577299999999999</v>
      </c>
    </row>
    <row r="4137" spans="1:13" x14ac:dyDescent="0.35">
      <c r="A4137" t="s">
        <v>10</v>
      </c>
      <c r="B4137" t="s">
        <v>18</v>
      </c>
      <c r="C4137" t="s">
        <v>22</v>
      </c>
      <c r="D4137" t="s">
        <v>762</v>
      </c>
      <c r="E4137" t="s">
        <v>827</v>
      </c>
      <c r="F4137">
        <v>0.30477500000000002</v>
      </c>
      <c r="G4137">
        <v>0.33739999999999998</v>
      </c>
      <c r="H4137">
        <v>0.37369999999999998</v>
      </c>
      <c r="I4137">
        <v>0.40949999999999998</v>
      </c>
      <c r="J4137">
        <v>0.45040000000000002</v>
      </c>
      <c r="K4137">
        <v>0.4854</v>
      </c>
      <c r="L4137">
        <v>0.51549999999999996</v>
      </c>
      <c r="M4137">
        <v>0.54169999999999996</v>
      </c>
    </row>
    <row r="4138" spans="1:13" x14ac:dyDescent="0.35">
      <c r="A4138" t="s">
        <v>10</v>
      </c>
      <c r="B4138" t="s">
        <v>18</v>
      </c>
      <c r="C4138" t="s">
        <v>22</v>
      </c>
      <c r="D4138" t="s">
        <v>763</v>
      </c>
      <c r="E4138" t="s">
        <v>827</v>
      </c>
      <c r="F4138">
        <v>0</v>
      </c>
    </row>
    <row r="4139" spans="1:13" x14ac:dyDescent="0.35">
      <c r="A4139" t="s">
        <v>10</v>
      </c>
      <c r="B4139" t="s">
        <v>18</v>
      </c>
      <c r="C4139" t="s">
        <v>22</v>
      </c>
      <c r="D4139" t="s">
        <v>764</v>
      </c>
      <c r="E4139" t="s">
        <v>827</v>
      </c>
      <c r="F4139">
        <v>0.30477500000000002</v>
      </c>
      <c r="G4139">
        <v>0.33739999999999998</v>
      </c>
      <c r="H4139">
        <v>0.37369999999999998</v>
      </c>
      <c r="I4139">
        <v>0.40949999999999998</v>
      </c>
      <c r="J4139">
        <v>0.45040000000000002</v>
      </c>
      <c r="K4139">
        <v>0.4854</v>
      </c>
      <c r="L4139">
        <v>0.51549999999999996</v>
      </c>
      <c r="M4139">
        <v>0.54169999999999996</v>
      </c>
    </row>
    <row r="4140" spans="1:13" x14ac:dyDescent="0.35">
      <c r="A4140" t="s">
        <v>10</v>
      </c>
      <c r="B4140" t="s">
        <v>18</v>
      </c>
      <c r="C4140" t="s">
        <v>22</v>
      </c>
      <c r="D4140" t="s">
        <v>765</v>
      </c>
      <c r="E4140" t="s">
        <v>827</v>
      </c>
      <c r="F4140">
        <v>0</v>
      </c>
    </row>
    <row r="4141" spans="1:13" x14ac:dyDescent="0.35">
      <c r="A4141" t="s">
        <v>10</v>
      </c>
      <c r="B4141" t="s">
        <v>18</v>
      </c>
      <c r="C4141" t="s">
        <v>22</v>
      </c>
      <c r="D4141" t="s">
        <v>766</v>
      </c>
      <c r="E4141" t="s">
        <v>827</v>
      </c>
      <c r="F4141">
        <v>9.3054749999999995</v>
      </c>
      <c r="G4141">
        <v>10.4709</v>
      </c>
      <c r="H4141">
        <v>11.5784</v>
      </c>
      <c r="I4141">
        <v>12.488899999999999</v>
      </c>
      <c r="J4141">
        <v>13.3378</v>
      </c>
      <c r="K4141">
        <v>13.8314</v>
      </c>
      <c r="L4141">
        <v>13.918100000000001</v>
      </c>
      <c r="M4141">
        <v>13.577299999999999</v>
      </c>
    </row>
    <row r="4142" spans="1:13" x14ac:dyDescent="0.35">
      <c r="A4142" t="s">
        <v>10</v>
      </c>
      <c r="B4142" t="s">
        <v>18</v>
      </c>
      <c r="C4142" t="s">
        <v>23</v>
      </c>
      <c r="D4142" t="s">
        <v>767</v>
      </c>
      <c r="E4142" t="s">
        <v>827</v>
      </c>
      <c r="F4142">
        <v>7.0425000000000001E-2</v>
      </c>
      <c r="G4142">
        <v>9.0700000000000003E-2</v>
      </c>
      <c r="H4142">
        <v>0.1172</v>
      </c>
      <c r="I4142">
        <v>0.1479</v>
      </c>
      <c r="J4142">
        <v>0.18659999999999999</v>
      </c>
      <c r="K4142">
        <v>0.2334</v>
      </c>
      <c r="L4142">
        <v>0.28999999999999998</v>
      </c>
      <c r="M4142">
        <v>0.35580000000000001</v>
      </c>
    </row>
    <row r="4143" spans="1:13" x14ac:dyDescent="0.35">
      <c r="A4143" t="s">
        <v>10</v>
      </c>
      <c r="B4143" t="s">
        <v>18</v>
      </c>
      <c r="C4143" t="s">
        <v>23</v>
      </c>
      <c r="D4143" t="s">
        <v>768</v>
      </c>
      <c r="E4143" t="s">
        <v>827</v>
      </c>
      <c r="F4143">
        <v>8.0000000000000004E-4</v>
      </c>
      <c r="G4143">
        <v>2.2000000000000001E-3</v>
      </c>
      <c r="H4143">
        <v>6.1999999999999998E-3</v>
      </c>
      <c r="I4143">
        <v>1.9199999999999998E-2</v>
      </c>
      <c r="J4143">
        <v>4.8800000000000003E-2</v>
      </c>
      <c r="K4143">
        <v>9.8699999999999996E-2</v>
      </c>
      <c r="L4143">
        <v>0.1784</v>
      </c>
      <c r="M4143">
        <v>0.30070000000000002</v>
      </c>
    </row>
    <row r="4144" spans="1:13" x14ac:dyDescent="0.35">
      <c r="A4144" t="s">
        <v>10</v>
      </c>
      <c r="B4144" t="s">
        <v>18</v>
      </c>
      <c r="C4144" t="s">
        <v>23</v>
      </c>
      <c r="D4144" t="s">
        <v>769</v>
      </c>
      <c r="E4144" t="s">
        <v>827</v>
      </c>
      <c r="F4144">
        <v>41.325800000000001</v>
      </c>
      <c r="G4144">
        <v>45.447800000000001</v>
      </c>
      <c r="H4144">
        <v>49.3352</v>
      </c>
      <c r="I4144">
        <v>52.7194</v>
      </c>
      <c r="J4144">
        <v>56.316200000000002</v>
      </c>
      <c r="K4144">
        <v>58.971800000000002</v>
      </c>
      <c r="L4144">
        <v>60.435099999999998</v>
      </c>
      <c r="M4144">
        <v>61.040100000000002</v>
      </c>
    </row>
    <row r="4145" spans="1:13" x14ac:dyDescent="0.35">
      <c r="A4145" t="s">
        <v>10</v>
      </c>
      <c r="B4145" t="s">
        <v>18</v>
      </c>
      <c r="C4145" t="s">
        <v>23</v>
      </c>
      <c r="D4145" t="s">
        <v>770</v>
      </c>
      <c r="E4145" t="s">
        <v>827</v>
      </c>
      <c r="F4145">
        <v>6.6762249999999996</v>
      </c>
      <c r="G4145">
        <v>7.4973999999999998</v>
      </c>
      <c r="H4145">
        <v>8.4276999999999997</v>
      </c>
      <c r="I4145">
        <v>9.3905999999999992</v>
      </c>
      <c r="J4145">
        <v>10.484400000000001</v>
      </c>
      <c r="K4145">
        <v>11.513500000000001</v>
      </c>
      <c r="L4145">
        <v>12.469099999999999</v>
      </c>
      <c r="M4145">
        <v>13.400399999999999</v>
      </c>
    </row>
    <row r="4146" spans="1:13" x14ac:dyDescent="0.35">
      <c r="A4146" t="s">
        <v>10</v>
      </c>
      <c r="B4146" t="s">
        <v>18</v>
      </c>
      <c r="C4146" t="s">
        <v>23</v>
      </c>
      <c r="D4146" t="s">
        <v>771</v>
      </c>
      <c r="E4146" t="s">
        <v>827</v>
      </c>
      <c r="F4146">
        <v>0.13139999999999999</v>
      </c>
      <c r="G4146">
        <v>0.1386</v>
      </c>
      <c r="H4146">
        <v>0.1467</v>
      </c>
      <c r="I4146">
        <v>0.156</v>
      </c>
      <c r="J4146">
        <v>0.16839999999999999</v>
      </c>
      <c r="K4146">
        <v>0.18629999999999999</v>
      </c>
      <c r="L4146">
        <v>0.21690000000000001</v>
      </c>
      <c r="M4146">
        <v>0.24829999999999999</v>
      </c>
    </row>
    <row r="4147" spans="1:13" x14ac:dyDescent="0.35">
      <c r="A4147" t="s">
        <v>10</v>
      </c>
      <c r="B4147" t="s">
        <v>18</v>
      </c>
      <c r="C4147" t="s">
        <v>23</v>
      </c>
      <c r="D4147" t="s">
        <v>772</v>
      </c>
      <c r="E4147" t="s">
        <v>827</v>
      </c>
      <c r="F4147">
        <v>0</v>
      </c>
    </row>
    <row r="4148" spans="1:13" x14ac:dyDescent="0.35">
      <c r="A4148" t="s">
        <v>10</v>
      </c>
      <c r="B4148" t="s">
        <v>18</v>
      </c>
      <c r="C4148" t="s">
        <v>23</v>
      </c>
      <c r="D4148" t="s">
        <v>773</v>
      </c>
      <c r="E4148" t="s">
        <v>827</v>
      </c>
      <c r="F4148">
        <v>0.13139999999999999</v>
      </c>
      <c r="G4148">
        <v>0.1386</v>
      </c>
      <c r="H4148">
        <v>0.1467</v>
      </c>
      <c r="I4148">
        <v>0.156</v>
      </c>
      <c r="J4148">
        <v>0.16839999999999999</v>
      </c>
      <c r="K4148">
        <v>0.18629999999999999</v>
      </c>
      <c r="L4148">
        <v>0.21690000000000001</v>
      </c>
      <c r="M4148">
        <v>0.24829999999999999</v>
      </c>
    </row>
    <row r="4149" spans="1:13" x14ac:dyDescent="0.35">
      <c r="A4149" t="s">
        <v>10</v>
      </c>
      <c r="B4149" t="s">
        <v>18</v>
      </c>
      <c r="C4149" t="s">
        <v>23</v>
      </c>
      <c r="D4149" t="s">
        <v>774</v>
      </c>
      <c r="E4149" t="s">
        <v>827</v>
      </c>
      <c r="F4149">
        <v>1.1878500000000001</v>
      </c>
      <c r="G4149">
        <v>1.3313999999999999</v>
      </c>
      <c r="H4149">
        <v>1.4807999999999999</v>
      </c>
      <c r="I4149">
        <v>1.6365000000000001</v>
      </c>
      <c r="J4149">
        <v>1.8170999999999999</v>
      </c>
      <c r="K4149">
        <v>1.9886999999999999</v>
      </c>
      <c r="L4149">
        <v>2.1533000000000002</v>
      </c>
      <c r="M4149">
        <v>2.3064</v>
      </c>
    </row>
    <row r="4150" spans="1:13" x14ac:dyDescent="0.35">
      <c r="A4150" t="s">
        <v>10</v>
      </c>
      <c r="B4150" t="s">
        <v>18</v>
      </c>
      <c r="C4150" t="s">
        <v>23</v>
      </c>
      <c r="D4150" t="s">
        <v>775</v>
      </c>
      <c r="E4150" t="s">
        <v>827</v>
      </c>
      <c r="F4150">
        <v>0</v>
      </c>
    </row>
    <row r="4151" spans="1:13" x14ac:dyDescent="0.35">
      <c r="A4151" t="s">
        <v>10</v>
      </c>
      <c r="B4151" t="s">
        <v>18</v>
      </c>
      <c r="C4151" t="s">
        <v>23</v>
      </c>
      <c r="D4151" t="s">
        <v>776</v>
      </c>
      <c r="E4151" t="s">
        <v>827</v>
      </c>
      <c r="F4151">
        <v>1.1878500000000001</v>
      </c>
      <c r="G4151">
        <v>1.3313999999999999</v>
      </c>
      <c r="H4151">
        <v>1.4807999999999999</v>
      </c>
      <c r="I4151">
        <v>1.6365000000000001</v>
      </c>
      <c r="J4151">
        <v>1.8170999999999999</v>
      </c>
      <c r="K4151">
        <v>1.9886999999999999</v>
      </c>
      <c r="L4151">
        <v>2.1533000000000002</v>
      </c>
      <c r="M4151">
        <v>2.3064</v>
      </c>
    </row>
    <row r="4152" spans="1:13" x14ac:dyDescent="0.35">
      <c r="A4152" t="s">
        <v>10</v>
      </c>
      <c r="B4152" t="s">
        <v>18</v>
      </c>
      <c r="C4152" t="s">
        <v>23</v>
      </c>
      <c r="D4152" t="s">
        <v>777</v>
      </c>
      <c r="E4152" t="s">
        <v>827</v>
      </c>
      <c r="F4152">
        <v>4.1543000000000001</v>
      </c>
      <c r="G4152">
        <v>4.6086999999999998</v>
      </c>
      <c r="H4152">
        <v>5.1112000000000002</v>
      </c>
      <c r="I4152">
        <v>5.6233000000000004</v>
      </c>
      <c r="J4152">
        <v>6.2191999999999998</v>
      </c>
      <c r="K4152">
        <v>6.7545000000000002</v>
      </c>
      <c r="L4152">
        <v>7.1806000000000001</v>
      </c>
      <c r="M4152">
        <v>7.5244999999999997</v>
      </c>
    </row>
    <row r="4153" spans="1:13" x14ac:dyDescent="0.35">
      <c r="A4153" t="s">
        <v>10</v>
      </c>
      <c r="B4153" t="s">
        <v>18</v>
      </c>
      <c r="C4153" t="s">
        <v>23</v>
      </c>
      <c r="D4153" t="s">
        <v>778</v>
      </c>
      <c r="E4153" t="s">
        <v>827</v>
      </c>
      <c r="F4153">
        <v>0</v>
      </c>
    </row>
    <row r="4154" spans="1:13" x14ac:dyDescent="0.35">
      <c r="A4154" t="s">
        <v>10</v>
      </c>
      <c r="B4154" t="s">
        <v>18</v>
      </c>
      <c r="C4154" t="s">
        <v>23</v>
      </c>
      <c r="D4154" t="s">
        <v>779</v>
      </c>
      <c r="E4154" t="s">
        <v>827</v>
      </c>
      <c r="F4154">
        <v>4.1543000000000001</v>
      </c>
      <c r="G4154">
        <v>4.6086999999999998</v>
      </c>
      <c r="H4154">
        <v>5.1112000000000002</v>
      </c>
      <c r="I4154">
        <v>5.6233000000000004</v>
      </c>
      <c r="J4154">
        <v>6.2191999999999998</v>
      </c>
      <c r="K4154">
        <v>6.7545000000000002</v>
      </c>
      <c r="L4154">
        <v>7.1806000000000001</v>
      </c>
      <c r="M4154">
        <v>7.5244999999999997</v>
      </c>
    </row>
    <row r="4155" spans="1:13" x14ac:dyDescent="0.35">
      <c r="A4155" t="s">
        <v>10</v>
      </c>
      <c r="B4155" t="s">
        <v>18</v>
      </c>
      <c r="C4155" t="s">
        <v>23</v>
      </c>
      <c r="D4155" t="s">
        <v>780</v>
      </c>
      <c r="E4155" t="s">
        <v>827</v>
      </c>
      <c r="F4155">
        <v>2.7712500000000002</v>
      </c>
      <c r="G4155">
        <v>3.0611999999999999</v>
      </c>
      <c r="H4155">
        <v>3.3912</v>
      </c>
      <c r="I4155">
        <v>3.7246000000000001</v>
      </c>
      <c r="J4155">
        <v>4.1135999999999999</v>
      </c>
      <c r="K4155">
        <v>4.4550999999999998</v>
      </c>
      <c r="L4155">
        <v>4.6973000000000003</v>
      </c>
      <c r="M4155">
        <v>4.8712</v>
      </c>
    </row>
    <row r="4156" spans="1:13" x14ac:dyDescent="0.35">
      <c r="A4156" t="s">
        <v>10</v>
      </c>
      <c r="B4156" t="s">
        <v>18</v>
      </c>
      <c r="C4156" t="s">
        <v>23</v>
      </c>
      <c r="D4156" t="s">
        <v>781</v>
      </c>
      <c r="E4156" t="s">
        <v>827</v>
      </c>
      <c r="F4156">
        <v>0</v>
      </c>
    </row>
    <row r="4157" spans="1:13" x14ac:dyDescent="0.35">
      <c r="A4157" t="s">
        <v>10</v>
      </c>
      <c r="B4157" t="s">
        <v>18</v>
      </c>
      <c r="C4157" t="s">
        <v>23</v>
      </c>
      <c r="D4157" t="s">
        <v>782</v>
      </c>
      <c r="E4157" t="s">
        <v>827</v>
      </c>
      <c r="F4157">
        <v>2.7712500000000002</v>
      </c>
      <c r="G4157">
        <v>3.0611999999999999</v>
      </c>
      <c r="H4157">
        <v>3.3912</v>
      </c>
      <c r="I4157">
        <v>3.7246000000000001</v>
      </c>
      <c r="J4157">
        <v>4.1135999999999999</v>
      </c>
      <c r="K4157">
        <v>4.4550999999999998</v>
      </c>
      <c r="L4157">
        <v>4.6973000000000003</v>
      </c>
      <c r="M4157">
        <v>4.8712</v>
      </c>
    </row>
    <row r="4158" spans="1:13" x14ac:dyDescent="0.35">
      <c r="A4158" t="s">
        <v>10</v>
      </c>
      <c r="B4158" t="s">
        <v>18</v>
      </c>
      <c r="C4158" t="s">
        <v>23</v>
      </c>
      <c r="D4158" t="s">
        <v>822</v>
      </c>
      <c r="E4158" t="s">
        <v>827</v>
      </c>
      <c r="F4158">
        <v>1.6000000000000001E-3</v>
      </c>
      <c r="G4158">
        <v>1.6999999999999999E-3</v>
      </c>
      <c r="H4158">
        <v>1.9E-3</v>
      </c>
      <c r="I4158">
        <v>2.0999999999999999E-3</v>
      </c>
      <c r="J4158">
        <v>2.3E-3</v>
      </c>
      <c r="K4158">
        <v>2.5999999999999999E-3</v>
      </c>
      <c r="L4158">
        <v>2.8E-3</v>
      </c>
      <c r="M4158">
        <v>3.0000000000000001E-3</v>
      </c>
    </row>
    <row r="4159" spans="1:13" x14ac:dyDescent="0.35">
      <c r="A4159" t="s">
        <v>10</v>
      </c>
      <c r="B4159" t="s">
        <v>18</v>
      </c>
      <c r="C4159" t="s">
        <v>23</v>
      </c>
      <c r="D4159" t="s">
        <v>783</v>
      </c>
      <c r="E4159" t="s">
        <v>827</v>
      </c>
      <c r="F4159">
        <v>1.1563749999999999</v>
      </c>
      <c r="G4159">
        <v>1.2408999999999999</v>
      </c>
      <c r="H4159">
        <v>1.3472</v>
      </c>
      <c r="I4159">
        <v>1.4510000000000001</v>
      </c>
      <c r="J4159">
        <v>1.5823</v>
      </c>
      <c r="K4159">
        <v>1.6969000000000001</v>
      </c>
      <c r="L4159">
        <v>1.7948</v>
      </c>
      <c r="M4159">
        <v>1.8704000000000001</v>
      </c>
    </row>
    <row r="4160" spans="1:13" x14ac:dyDescent="0.35">
      <c r="A4160" t="s">
        <v>10</v>
      </c>
      <c r="B4160" t="s">
        <v>18</v>
      </c>
      <c r="C4160" t="s">
        <v>24</v>
      </c>
      <c r="D4160" t="s">
        <v>784</v>
      </c>
      <c r="E4160" t="s">
        <v>827</v>
      </c>
      <c r="F4160">
        <v>1.2292000000000001</v>
      </c>
      <c r="G4160">
        <v>1.3355999999999999</v>
      </c>
      <c r="H4160">
        <v>1.4724999999999999</v>
      </c>
      <c r="I4160">
        <v>1.6203000000000001</v>
      </c>
      <c r="J4160">
        <v>1.82</v>
      </c>
      <c r="K4160">
        <v>2.0316000000000001</v>
      </c>
      <c r="L4160">
        <v>2.266</v>
      </c>
      <c r="M4160">
        <v>2.5299999999999998</v>
      </c>
    </row>
    <row r="4161" spans="1:13" x14ac:dyDescent="0.35">
      <c r="A4161" t="s">
        <v>10</v>
      </c>
      <c r="B4161" t="s">
        <v>18</v>
      </c>
      <c r="C4161" t="s">
        <v>24</v>
      </c>
      <c r="D4161" t="s">
        <v>785</v>
      </c>
      <c r="E4161" t="s">
        <v>827</v>
      </c>
      <c r="F4161">
        <v>1.1613249999999999</v>
      </c>
      <c r="G4161">
        <v>1.4146000000000001</v>
      </c>
      <c r="H4161">
        <v>1.6972</v>
      </c>
      <c r="I4161">
        <v>1.9908999999999999</v>
      </c>
      <c r="J4161">
        <v>2.2768000000000002</v>
      </c>
      <c r="K4161">
        <v>2.5409999999999999</v>
      </c>
      <c r="L4161">
        <v>2.8054999999999999</v>
      </c>
      <c r="M4161">
        <v>3.0975000000000001</v>
      </c>
    </row>
    <row r="4162" spans="1:13" x14ac:dyDescent="0.35">
      <c r="A4162" t="s">
        <v>10</v>
      </c>
      <c r="B4162" t="s">
        <v>18</v>
      </c>
      <c r="C4162" t="s">
        <v>24</v>
      </c>
      <c r="D4162" t="s">
        <v>786</v>
      </c>
      <c r="E4162" t="s">
        <v>827</v>
      </c>
      <c r="F4162">
        <v>0.19517499999999999</v>
      </c>
      <c r="G4162">
        <v>0.21600000000000011</v>
      </c>
      <c r="H4162">
        <v>0.23930000000000001</v>
      </c>
      <c r="I4162">
        <v>0.26219999999999999</v>
      </c>
      <c r="J4162">
        <v>0.28839999999999999</v>
      </c>
      <c r="K4162">
        <v>0.31080000000000002</v>
      </c>
      <c r="L4162">
        <v>0.3301</v>
      </c>
      <c r="M4162">
        <v>0.34689999999999999</v>
      </c>
    </row>
    <row r="4163" spans="1:13" x14ac:dyDescent="0.35">
      <c r="A4163" t="s">
        <v>10</v>
      </c>
      <c r="B4163" t="s">
        <v>18</v>
      </c>
      <c r="C4163" t="s">
        <v>24</v>
      </c>
      <c r="D4163" t="s">
        <v>787</v>
      </c>
      <c r="E4163" t="s">
        <v>827</v>
      </c>
      <c r="F4163">
        <v>0</v>
      </c>
    </row>
    <row r="4164" spans="1:13" x14ac:dyDescent="0.35">
      <c r="A4164" t="s">
        <v>10</v>
      </c>
      <c r="B4164" t="s">
        <v>18</v>
      </c>
      <c r="C4164" t="s">
        <v>24</v>
      </c>
      <c r="D4164" t="s">
        <v>788</v>
      </c>
      <c r="E4164" t="s">
        <v>827</v>
      </c>
      <c r="F4164">
        <v>0.19517499999999999</v>
      </c>
      <c r="G4164">
        <v>0.21600000000000011</v>
      </c>
      <c r="H4164">
        <v>0.23930000000000001</v>
      </c>
      <c r="I4164">
        <v>0.26219999999999999</v>
      </c>
      <c r="J4164">
        <v>0.28839999999999999</v>
      </c>
      <c r="K4164">
        <v>0.31080000000000002</v>
      </c>
      <c r="L4164">
        <v>0.3301</v>
      </c>
      <c r="M4164">
        <v>0.34689999999999999</v>
      </c>
    </row>
    <row r="4165" spans="1:13" x14ac:dyDescent="0.35">
      <c r="A4165" t="s">
        <v>10</v>
      </c>
      <c r="B4165" t="s">
        <v>18</v>
      </c>
      <c r="C4165" t="s">
        <v>24</v>
      </c>
      <c r="D4165" t="s">
        <v>789</v>
      </c>
      <c r="E4165" t="s">
        <v>827</v>
      </c>
      <c r="F4165">
        <v>0</v>
      </c>
    </row>
    <row r="4166" spans="1:13" x14ac:dyDescent="0.35">
      <c r="A4166" t="s">
        <v>10</v>
      </c>
      <c r="B4166" t="s">
        <v>18</v>
      </c>
      <c r="C4166" t="s">
        <v>24</v>
      </c>
      <c r="D4166" t="s">
        <v>790</v>
      </c>
      <c r="E4166" t="s">
        <v>827</v>
      </c>
      <c r="F4166">
        <v>7.0425000000000001E-2</v>
      </c>
      <c r="G4166">
        <v>9.0700000000000003E-2</v>
      </c>
      <c r="H4166">
        <v>0.1172</v>
      </c>
      <c r="I4166">
        <v>0.1479</v>
      </c>
      <c r="J4166">
        <v>0.18659999999999999</v>
      </c>
      <c r="K4166">
        <v>0.2334</v>
      </c>
      <c r="L4166">
        <v>0.28999999999999998</v>
      </c>
      <c r="M4166">
        <v>0.35580000000000001</v>
      </c>
    </row>
    <row r="4167" spans="1:13" x14ac:dyDescent="0.35">
      <c r="A4167" t="s">
        <v>10</v>
      </c>
      <c r="B4167" t="s">
        <v>18</v>
      </c>
      <c r="C4167" t="s">
        <v>24</v>
      </c>
      <c r="D4167" t="s">
        <v>791</v>
      </c>
      <c r="E4167" t="s">
        <v>827</v>
      </c>
      <c r="F4167">
        <v>7.0425000000000001E-2</v>
      </c>
      <c r="G4167">
        <v>9.0700000000000003E-2</v>
      </c>
      <c r="H4167">
        <v>0.1172</v>
      </c>
      <c r="I4167">
        <v>0.1479</v>
      </c>
      <c r="J4167">
        <v>0.18659999999999999</v>
      </c>
      <c r="K4167">
        <v>0.2334</v>
      </c>
      <c r="L4167">
        <v>0.28999999999999998</v>
      </c>
      <c r="M4167">
        <v>0.35580000000000001</v>
      </c>
    </row>
    <row r="4168" spans="1:13" x14ac:dyDescent="0.35">
      <c r="A4168" t="s">
        <v>10</v>
      </c>
      <c r="B4168" t="s">
        <v>18</v>
      </c>
      <c r="C4168" t="s">
        <v>24</v>
      </c>
      <c r="D4168" t="s">
        <v>792</v>
      </c>
      <c r="E4168" t="s">
        <v>827</v>
      </c>
      <c r="F4168">
        <v>8.0000000000000004E-4</v>
      </c>
      <c r="G4168">
        <v>2.2000000000000001E-3</v>
      </c>
      <c r="H4168">
        <v>6.1999999999999998E-3</v>
      </c>
      <c r="I4168">
        <v>1.9199999999999998E-2</v>
      </c>
      <c r="J4168">
        <v>4.8800000000000003E-2</v>
      </c>
      <c r="K4168">
        <v>9.8699999999999996E-2</v>
      </c>
      <c r="L4168">
        <v>0.1784</v>
      </c>
      <c r="M4168">
        <v>0.30070000000000002</v>
      </c>
    </row>
    <row r="4169" spans="1:13" x14ac:dyDescent="0.35">
      <c r="A4169" t="s">
        <v>10</v>
      </c>
      <c r="B4169" t="s">
        <v>18</v>
      </c>
      <c r="C4169" t="s">
        <v>24</v>
      </c>
      <c r="D4169" t="s">
        <v>793</v>
      </c>
      <c r="E4169" t="s">
        <v>827</v>
      </c>
      <c r="F4169">
        <v>8.0000000000000004E-4</v>
      </c>
      <c r="G4169">
        <v>2.2000000000000001E-3</v>
      </c>
      <c r="H4169">
        <v>6.1999999999999998E-3</v>
      </c>
      <c r="I4169">
        <v>1.9199999999999998E-2</v>
      </c>
      <c r="J4169">
        <v>4.8800000000000003E-2</v>
      </c>
      <c r="K4169">
        <v>9.8699999999999996E-2</v>
      </c>
      <c r="L4169">
        <v>0.1784</v>
      </c>
      <c r="M4169">
        <v>0.30070000000000002</v>
      </c>
    </row>
    <row r="4170" spans="1:13" x14ac:dyDescent="0.35">
      <c r="A4170" t="s">
        <v>10</v>
      </c>
      <c r="B4170" t="s">
        <v>18</v>
      </c>
      <c r="C4170" t="s">
        <v>24</v>
      </c>
      <c r="D4170" t="s">
        <v>794</v>
      </c>
      <c r="E4170" t="s">
        <v>827</v>
      </c>
      <c r="F4170">
        <v>9.8681249999999991</v>
      </c>
      <c r="G4170">
        <v>10.893800000000001</v>
      </c>
      <c r="H4170">
        <v>11.651400000000001</v>
      </c>
      <c r="I4170">
        <v>12.151</v>
      </c>
      <c r="J4170">
        <v>12.6515</v>
      </c>
      <c r="K4170">
        <v>12.887499999999999</v>
      </c>
      <c r="L4170">
        <v>12.7227</v>
      </c>
      <c r="M4170">
        <v>12.347300000000001</v>
      </c>
    </row>
    <row r="4171" spans="1:13" x14ac:dyDescent="0.35">
      <c r="A4171" t="s">
        <v>10</v>
      </c>
      <c r="B4171" t="s">
        <v>18</v>
      </c>
      <c r="C4171" t="s">
        <v>24</v>
      </c>
      <c r="D4171" t="s">
        <v>795</v>
      </c>
      <c r="E4171" t="s">
        <v>827</v>
      </c>
      <c r="F4171">
        <v>9.8681249999999991</v>
      </c>
      <c r="G4171">
        <v>10.893800000000001</v>
      </c>
      <c r="H4171">
        <v>11.651400000000001</v>
      </c>
      <c r="I4171">
        <v>12.151</v>
      </c>
      <c r="J4171">
        <v>12.6515</v>
      </c>
      <c r="K4171">
        <v>12.887499999999999</v>
      </c>
      <c r="L4171">
        <v>12.7227</v>
      </c>
      <c r="M4171">
        <v>12.347300000000001</v>
      </c>
    </row>
    <row r="4172" spans="1:13" x14ac:dyDescent="0.35">
      <c r="A4172" t="s">
        <v>10</v>
      </c>
      <c r="B4172" t="s">
        <v>18</v>
      </c>
      <c r="C4172" t="s">
        <v>24</v>
      </c>
      <c r="D4172" t="s">
        <v>796</v>
      </c>
      <c r="E4172" t="s">
        <v>827</v>
      </c>
      <c r="F4172">
        <v>9.8323250000000009</v>
      </c>
      <c r="G4172">
        <v>10.8835</v>
      </c>
      <c r="H4172">
        <v>12.0525</v>
      </c>
      <c r="I4172">
        <v>13.2409</v>
      </c>
      <c r="J4172">
        <v>14.6212</v>
      </c>
      <c r="K4172">
        <v>15.856199999999999</v>
      </c>
      <c r="L4172">
        <v>16.825299999999999</v>
      </c>
      <c r="M4172">
        <v>17.599399999999999</v>
      </c>
    </row>
    <row r="4173" spans="1:13" x14ac:dyDescent="0.35">
      <c r="A4173" t="s">
        <v>10</v>
      </c>
      <c r="B4173" t="s">
        <v>18</v>
      </c>
      <c r="C4173" t="s">
        <v>24</v>
      </c>
      <c r="D4173" t="s">
        <v>797</v>
      </c>
      <c r="E4173" t="s">
        <v>827</v>
      </c>
      <c r="F4173">
        <v>0.27110000000000001</v>
      </c>
      <c r="G4173">
        <v>0.28499999999999998</v>
      </c>
      <c r="H4173">
        <v>0.29949999999999999</v>
      </c>
      <c r="I4173">
        <v>0.31480000000000002</v>
      </c>
      <c r="J4173">
        <v>0.33079999999999998</v>
      </c>
      <c r="K4173">
        <v>0.34770000000000001</v>
      </c>
      <c r="L4173">
        <v>0.36549999999999999</v>
      </c>
      <c r="M4173">
        <v>0.3841</v>
      </c>
    </row>
    <row r="4174" spans="1:13" x14ac:dyDescent="0.35">
      <c r="A4174" t="s">
        <v>10</v>
      </c>
      <c r="B4174" t="s">
        <v>18</v>
      </c>
      <c r="C4174" t="s">
        <v>24</v>
      </c>
      <c r="D4174" t="s">
        <v>798</v>
      </c>
      <c r="E4174" t="s">
        <v>827</v>
      </c>
      <c r="F4174">
        <v>2.0697749999999999</v>
      </c>
      <c r="G4174">
        <v>2.3199999999999998</v>
      </c>
      <c r="H4174">
        <v>2.5802</v>
      </c>
      <c r="I4174">
        <v>2.8515999999999999</v>
      </c>
      <c r="J4174">
        <v>3.1661999999999999</v>
      </c>
      <c r="K4174">
        <v>3.4651999999999998</v>
      </c>
      <c r="L4174">
        <v>3.7519999999999998</v>
      </c>
      <c r="M4174">
        <v>4.0187999999999997</v>
      </c>
    </row>
    <row r="4175" spans="1:13" x14ac:dyDescent="0.35">
      <c r="A4175" t="s">
        <v>10</v>
      </c>
      <c r="B4175" t="s">
        <v>18</v>
      </c>
      <c r="C4175" t="s">
        <v>24</v>
      </c>
      <c r="D4175" t="s">
        <v>799</v>
      </c>
      <c r="E4175" t="s">
        <v>827</v>
      </c>
      <c r="F4175">
        <v>6.8256750000000004</v>
      </c>
      <c r="G4175">
        <v>7.5397999999999996</v>
      </c>
      <c r="H4175">
        <v>8.3526000000000007</v>
      </c>
      <c r="I4175">
        <v>9.1737000000000002</v>
      </c>
      <c r="J4175">
        <v>10.132</v>
      </c>
      <c r="K4175">
        <v>10.972899999999999</v>
      </c>
      <c r="L4175">
        <v>11.5695</v>
      </c>
      <c r="M4175">
        <v>11.997999999999999</v>
      </c>
    </row>
    <row r="4176" spans="1:13" x14ac:dyDescent="0.35">
      <c r="A4176" t="s">
        <v>10</v>
      </c>
      <c r="B4176" t="s">
        <v>18</v>
      </c>
      <c r="C4176" t="s">
        <v>24</v>
      </c>
      <c r="D4176" t="s">
        <v>800</v>
      </c>
      <c r="E4176" t="s">
        <v>827</v>
      </c>
      <c r="F4176">
        <v>0.64847499999999991</v>
      </c>
      <c r="G4176">
        <v>0.7177</v>
      </c>
      <c r="H4176">
        <v>0.79500000000000004</v>
      </c>
      <c r="I4176">
        <v>0.87119999999999997</v>
      </c>
      <c r="J4176">
        <v>0.95820000000000005</v>
      </c>
      <c r="K4176">
        <v>1.0326</v>
      </c>
      <c r="L4176">
        <v>1.0966</v>
      </c>
      <c r="M4176">
        <v>1.1525000000000001</v>
      </c>
    </row>
    <row r="4177" spans="1:13" x14ac:dyDescent="0.35">
      <c r="A4177" t="s">
        <v>10</v>
      </c>
      <c r="B4177" t="s">
        <v>18</v>
      </c>
      <c r="C4177" t="s">
        <v>24</v>
      </c>
      <c r="D4177" t="s">
        <v>801</v>
      </c>
      <c r="E4177" t="s">
        <v>827</v>
      </c>
      <c r="F4177">
        <v>13.51215</v>
      </c>
      <c r="G4177">
        <v>14.7553</v>
      </c>
      <c r="H4177">
        <v>15.883599999999999</v>
      </c>
      <c r="I4177">
        <v>16.727</v>
      </c>
      <c r="J4177">
        <v>17.429600000000001</v>
      </c>
      <c r="K4177">
        <v>17.666899999999998</v>
      </c>
      <c r="L4177">
        <v>17.45</v>
      </c>
      <c r="M4177">
        <v>16.801400000000001</v>
      </c>
    </row>
    <row r="4178" spans="1:13" x14ac:dyDescent="0.35">
      <c r="A4178" t="s">
        <v>10</v>
      </c>
      <c r="B4178" t="s">
        <v>19</v>
      </c>
      <c r="C4178" t="s">
        <v>21</v>
      </c>
      <c r="D4178" t="s">
        <v>802</v>
      </c>
      <c r="E4178" t="s">
        <v>827</v>
      </c>
      <c r="F4178">
        <v>9.6749999999999996E-3</v>
      </c>
      <c r="G4178">
        <v>2.0199999999999999E-2</v>
      </c>
      <c r="H4178">
        <v>4.2000000000000003E-2</v>
      </c>
      <c r="I4178">
        <v>7.9399999999999998E-2</v>
      </c>
      <c r="J4178">
        <v>0.14510000000000001</v>
      </c>
      <c r="K4178">
        <v>0.2485</v>
      </c>
      <c r="L4178">
        <v>0.39729999999999999</v>
      </c>
      <c r="M4178">
        <v>0.58230000000000004</v>
      </c>
    </row>
    <row r="4179" spans="1:13" x14ac:dyDescent="0.35">
      <c r="A4179" t="s">
        <v>10</v>
      </c>
      <c r="B4179" t="s">
        <v>19</v>
      </c>
      <c r="C4179" t="s">
        <v>21</v>
      </c>
      <c r="D4179" t="s">
        <v>803</v>
      </c>
      <c r="E4179" t="s">
        <v>827</v>
      </c>
      <c r="F4179">
        <v>4.6750000000000003E-3</v>
      </c>
      <c r="G4179">
        <v>6.8999999999999999E-3</v>
      </c>
      <c r="H4179">
        <v>9.0000000000000011E-3</v>
      </c>
      <c r="I4179">
        <v>9.9000000000000008E-3</v>
      </c>
      <c r="J4179">
        <v>1.0699999999999999E-2</v>
      </c>
      <c r="K4179">
        <v>1.1299999999999999E-2</v>
      </c>
      <c r="L4179">
        <v>1.18E-2</v>
      </c>
      <c r="M4179">
        <v>1.23E-2</v>
      </c>
    </row>
    <row r="4180" spans="1:13" x14ac:dyDescent="0.35">
      <c r="A4180" t="s">
        <v>10</v>
      </c>
      <c r="B4180" t="s">
        <v>19</v>
      </c>
      <c r="C4180" t="s">
        <v>21</v>
      </c>
      <c r="D4180" t="s">
        <v>804</v>
      </c>
      <c r="E4180" t="s">
        <v>827</v>
      </c>
      <c r="F4180">
        <v>5.0000000000000001E-3</v>
      </c>
      <c r="G4180">
        <v>1.3299999999999999E-2</v>
      </c>
      <c r="H4180">
        <v>3.3000000000000002E-2</v>
      </c>
      <c r="I4180">
        <v>6.9500000000000006E-2</v>
      </c>
      <c r="J4180">
        <v>0.13439999999999999</v>
      </c>
      <c r="K4180">
        <v>0.23719999999999999</v>
      </c>
      <c r="L4180">
        <v>0.38550000000000001</v>
      </c>
      <c r="M4180">
        <v>0.57010000000000005</v>
      </c>
    </row>
    <row r="4181" spans="1:13" x14ac:dyDescent="0.35">
      <c r="A4181" t="s">
        <v>10</v>
      </c>
      <c r="B4181" t="s">
        <v>19</v>
      </c>
      <c r="C4181" t="s">
        <v>21</v>
      </c>
      <c r="D4181" t="s">
        <v>805</v>
      </c>
      <c r="E4181" t="s">
        <v>827</v>
      </c>
      <c r="F4181">
        <v>0</v>
      </c>
    </row>
    <row r="4182" spans="1:13" x14ac:dyDescent="0.35">
      <c r="A4182" t="s">
        <v>10</v>
      </c>
      <c r="B4182" t="s">
        <v>19</v>
      </c>
      <c r="C4182" t="s">
        <v>21</v>
      </c>
      <c r="D4182" t="s">
        <v>806</v>
      </c>
      <c r="E4182" t="s">
        <v>827</v>
      </c>
      <c r="F4182">
        <v>9.6749999999999996E-3</v>
      </c>
      <c r="G4182">
        <v>2.0199999999999999E-2</v>
      </c>
      <c r="H4182">
        <v>4.2000000000000003E-2</v>
      </c>
      <c r="I4182">
        <v>7.9399999999999998E-2</v>
      </c>
      <c r="J4182">
        <v>0.14510000000000001</v>
      </c>
      <c r="K4182">
        <v>0.2485</v>
      </c>
      <c r="L4182">
        <v>0.39729999999999999</v>
      </c>
      <c r="M4182">
        <v>0.58230000000000004</v>
      </c>
    </row>
    <row r="4183" spans="1:13" x14ac:dyDescent="0.35">
      <c r="A4183" t="s">
        <v>10</v>
      </c>
      <c r="B4183" t="s">
        <v>19</v>
      </c>
      <c r="C4183" t="s">
        <v>21</v>
      </c>
      <c r="D4183" t="s">
        <v>807</v>
      </c>
      <c r="E4183" t="s">
        <v>827</v>
      </c>
      <c r="F4183">
        <v>13.502475</v>
      </c>
      <c r="G4183">
        <v>14.734999999999999</v>
      </c>
      <c r="H4183">
        <v>15.8416</v>
      </c>
      <c r="I4183">
        <v>16.647600000000001</v>
      </c>
      <c r="J4183">
        <v>17.284500000000001</v>
      </c>
      <c r="K4183">
        <v>17.418399999999998</v>
      </c>
      <c r="L4183">
        <v>17.052600000000002</v>
      </c>
      <c r="M4183">
        <v>16.219100000000001</v>
      </c>
    </row>
    <row r="4184" spans="1:13" x14ac:dyDescent="0.35">
      <c r="A4184" t="s">
        <v>10</v>
      </c>
      <c r="B4184" t="s">
        <v>19</v>
      </c>
      <c r="C4184" t="s">
        <v>21</v>
      </c>
      <c r="D4184" t="s">
        <v>808</v>
      </c>
      <c r="E4184" t="s">
        <v>827</v>
      </c>
      <c r="F4184">
        <v>13.502475</v>
      </c>
      <c r="G4184">
        <v>14.734999999999999</v>
      </c>
      <c r="H4184">
        <v>15.8416</v>
      </c>
      <c r="I4184">
        <v>16.647600000000001</v>
      </c>
      <c r="J4184">
        <v>17.284500000000001</v>
      </c>
      <c r="K4184">
        <v>17.418399999999998</v>
      </c>
      <c r="L4184">
        <v>17.052600000000002</v>
      </c>
      <c r="M4184">
        <v>16.219100000000001</v>
      </c>
    </row>
    <row r="4185" spans="1:13" x14ac:dyDescent="0.35">
      <c r="A4185" t="s">
        <v>10</v>
      </c>
      <c r="B4185" t="s">
        <v>19</v>
      </c>
      <c r="C4185" t="s">
        <v>21</v>
      </c>
      <c r="D4185" t="s">
        <v>809</v>
      </c>
      <c r="E4185" t="s">
        <v>827</v>
      </c>
      <c r="F4185">
        <v>13.502475</v>
      </c>
      <c r="G4185">
        <v>14.734999999999999</v>
      </c>
      <c r="H4185">
        <v>15.8416</v>
      </c>
      <c r="I4185">
        <v>16.647600000000001</v>
      </c>
      <c r="J4185">
        <v>17.284500000000001</v>
      </c>
      <c r="K4185">
        <v>17.418399999999998</v>
      </c>
      <c r="L4185">
        <v>17.052600000000002</v>
      </c>
      <c r="M4185">
        <v>16.219100000000001</v>
      </c>
    </row>
    <row r="4186" spans="1:13" x14ac:dyDescent="0.35">
      <c r="A4186" t="s">
        <v>10</v>
      </c>
      <c r="B4186" t="s">
        <v>19</v>
      </c>
      <c r="C4186" t="s">
        <v>21</v>
      </c>
      <c r="D4186" t="s">
        <v>810</v>
      </c>
      <c r="E4186" t="s">
        <v>827</v>
      </c>
      <c r="F4186">
        <v>1.4369749999999999</v>
      </c>
      <c r="G4186">
        <v>1.4177999999999999</v>
      </c>
      <c r="H4186">
        <v>1.32</v>
      </c>
      <c r="I4186">
        <v>1.2099</v>
      </c>
      <c r="J4186">
        <v>1.1295999999999999</v>
      </c>
      <c r="K4186">
        <v>1.0477000000000001</v>
      </c>
      <c r="L4186">
        <v>0.96809999999999996</v>
      </c>
      <c r="M4186">
        <v>0.89149999999999996</v>
      </c>
    </row>
    <row r="4187" spans="1:13" x14ac:dyDescent="0.35">
      <c r="A4187" t="s">
        <v>10</v>
      </c>
      <c r="B4187" t="s">
        <v>19</v>
      </c>
      <c r="C4187" t="s">
        <v>21</v>
      </c>
      <c r="D4187" t="s">
        <v>811</v>
      </c>
      <c r="E4187" t="s">
        <v>827</v>
      </c>
      <c r="F4187">
        <v>0.193325</v>
      </c>
      <c r="G4187">
        <v>0.19020000000000001</v>
      </c>
      <c r="H4187">
        <v>0.18740000000000001</v>
      </c>
      <c r="I4187">
        <v>0.18390000000000001</v>
      </c>
      <c r="J4187">
        <v>0.17910000000000001</v>
      </c>
      <c r="K4187">
        <v>0.17280000000000001</v>
      </c>
      <c r="L4187">
        <v>0.1643</v>
      </c>
      <c r="M4187">
        <v>0.1545</v>
      </c>
    </row>
    <row r="4188" spans="1:13" x14ac:dyDescent="0.35">
      <c r="A4188" t="s">
        <v>10</v>
      </c>
      <c r="B4188" t="s">
        <v>19</v>
      </c>
      <c r="C4188" t="s">
        <v>21</v>
      </c>
      <c r="D4188" t="s">
        <v>812</v>
      </c>
      <c r="E4188" t="s">
        <v>827</v>
      </c>
      <c r="F4188">
        <v>1.2436499999999999</v>
      </c>
      <c r="G4188">
        <v>1.2276</v>
      </c>
      <c r="H4188">
        <v>1.1326000000000001</v>
      </c>
      <c r="I4188">
        <v>1.026</v>
      </c>
      <c r="J4188">
        <v>0.95050000000000001</v>
      </c>
      <c r="K4188">
        <v>0.87490000000000001</v>
      </c>
      <c r="L4188">
        <v>0.80379999999999996</v>
      </c>
      <c r="M4188">
        <v>0.73699999999999999</v>
      </c>
    </row>
    <row r="4189" spans="1:13" x14ac:dyDescent="0.35">
      <c r="A4189" t="s">
        <v>10</v>
      </c>
      <c r="B4189" t="s">
        <v>19</v>
      </c>
      <c r="C4189" t="s">
        <v>21</v>
      </c>
      <c r="D4189" t="s">
        <v>813</v>
      </c>
      <c r="E4189" t="s">
        <v>827</v>
      </c>
      <c r="F4189">
        <v>0</v>
      </c>
      <c r="G4189">
        <v>0</v>
      </c>
      <c r="H4189">
        <v>0</v>
      </c>
      <c r="I4189">
        <v>-2.9999999999999997E-4</v>
      </c>
      <c r="J4189">
        <v>-1.2999999999999999E-3</v>
      </c>
      <c r="K4189">
        <v>-3.8E-3</v>
      </c>
      <c r="L4189">
        <v>-1.04E-2</v>
      </c>
      <c r="M4189">
        <v>-2.1999999999999999E-2</v>
      </c>
    </row>
    <row r="4190" spans="1:13" x14ac:dyDescent="0.35">
      <c r="A4190" t="s">
        <v>10</v>
      </c>
      <c r="B4190" t="s">
        <v>19</v>
      </c>
      <c r="C4190" t="s">
        <v>21</v>
      </c>
      <c r="D4190" t="s">
        <v>814</v>
      </c>
      <c r="E4190" t="s">
        <v>827</v>
      </c>
      <c r="F4190">
        <v>1.7626250000000001</v>
      </c>
      <c r="G4190">
        <v>1.7716000000000001</v>
      </c>
      <c r="H4190">
        <v>1.7638</v>
      </c>
      <c r="I4190">
        <v>1.7658</v>
      </c>
      <c r="J4190">
        <v>1.7184999999999999</v>
      </c>
      <c r="K4190">
        <v>1.5718000000000001</v>
      </c>
      <c r="L4190">
        <v>1.2775000000000001</v>
      </c>
      <c r="M4190">
        <v>0.8468</v>
      </c>
    </row>
    <row r="4191" spans="1:13" x14ac:dyDescent="0.35">
      <c r="A4191" t="s">
        <v>10</v>
      </c>
      <c r="B4191" t="s">
        <v>19</v>
      </c>
      <c r="C4191" t="s">
        <v>21</v>
      </c>
      <c r="D4191" t="s">
        <v>815</v>
      </c>
      <c r="E4191" t="s">
        <v>827</v>
      </c>
      <c r="F4191">
        <v>12.924474999999999</v>
      </c>
      <c r="G4191">
        <v>16.733599999999999</v>
      </c>
      <c r="H4191">
        <v>21.188500000000001</v>
      </c>
      <c r="I4191">
        <v>25.8429</v>
      </c>
      <c r="J4191">
        <v>30.972000000000001</v>
      </c>
      <c r="K4191">
        <v>35.619500000000002</v>
      </c>
      <c r="L4191">
        <v>39.256</v>
      </c>
      <c r="M4191">
        <v>42.214500000000001</v>
      </c>
    </row>
    <row r="4192" spans="1:13" x14ac:dyDescent="0.35">
      <c r="A4192" t="s">
        <v>10</v>
      </c>
      <c r="B4192" t="s">
        <v>19</v>
      </c>
      <c r="C4192" t="s">
        <v>21</v>
      </c>
      <c r="D4192" t="s">
        <v>816</v>
      </c>
      <c r="E4192" t="s">
        <v>827</v>
      </c>
      <c r="F4192">
        <v>14.67545</v>
      </c>
      <c r="G4192">
        <v>15.643700000000001</v>
      </c>
      <c r="H4192">
        <v>16.439499999999999</v>
      </c>
      <c r="I4192">
        <v>16.904299999999999</v>
      </c>
      <c r="J4192">
        <v>17.133900000000001</v>
      </c>
      <c r="K4192">
        <v>16.6661</v>
      </c>
      <c r="L4192">
        <v>15.8073</v>
      </c>
      <c r="M4192">
        <v>14.558299999999999</v>
      </c>
    </row>
    <row r="4193" spans="1:13" x14ac:dyDescent="0.35">
      <c r="A4193" t="s">
        <v>10</v>
      </c>
      <c r="B4193" t="s">
        <v>19</v>
      </c>
      <c r="C4193" t="s">
        <v>21</v>
      </c>
      <c r="D4193" t="s">
        <v>817</v>
      </c>
      <c r="E4193" t="s">
        <v>827</v>
      </c>
      <c r="F4193">
        <v>0.13159999999999999</v>
      </c>
      <c r="G4193">
        <v>0.15279999999999999</v>
      </c>
      <c r="H4193">
        <v>0.1736</v>
      </c>
      <c r="I4193">
        <v>0.19389999999999999</v>
      </c>
      <c r="J4193">
        <v>0.21049999999999999</v>
      </c>
      <c r="K4193">
        <v>0.21609999999999999</v>
      </c>
      <c r="L4193">
        <v>0.20849999999999999</v>
      </c>
      <c r="M4193">
        <v>0.1953</v>
      </c>
    </row>
    <row r="4194" spans="1:13" x14ac:dyDescent="0.35">
      <c r="A4194" t="s">
        <v>10</v>
      </c>
      <c r="B4194" t="s">
        <v>19</v>
      </c>
      <c r="C4194" t="s">
        <v>21</v>
      </c>
      <c r="D4194" t="s">
        <v>818</v>
      </c>
      <c r="E4194" t="s">
        <v>827</v>
      </c>
      <c r="F4194">
        <v>0</v>
      </c>
      <c r="G4194">
        <v>0</v>
      </c>
      <c r="H4194">
        <v>0</v>
      </c>
      <c r="I4194">
        <v>2.0000000000000001E-4</v>
      </c>
      <c r="J4194">
        <v>8.0000000000000004E-4</v>
      </c>
      <c r="K4194">
        <v>2.3E-3</v>
      </c>
      <c r="L4194">
        <v>5.7000000000000002E-3</v>
      </c>
      <c r="M4194">
        <v>9.1999999999999998E-3</v>
      </c>
    </row>
    <row r="4195" spans="1:13" x14ac:dyDescent="0.35">
      <c r="A4195" t="s">
        <v>10</v>
      </c>
      <c r="B4195" t="s">
        <v>19</v>
      </c>
      <c r="C4195" t="s">
        <v>21</v>
      </c>
      <c r="D4195" t="s">
        <v>711</v>
      </c>
      <c r="E4195" t="s">
        <v>825</v>
      </c>
      <c r="F4195">
        <v>1.1747000000000001</v>
      </c>
      <c r="G4195">
        <v>0.83360000000000001</v>
      </c>
      <c r="H4195">
        <v>1.1232</v>
      </c>
      <c r="I4195">
        <v>1.2879</v>
      </c>
      <c r="J4195">
        <v>1.4988999999999999</v>
      </c>
      <c r="K4195">
        <v>1.6896</v>
      </c>
      <c r="L4195">
        <v>2.0383</v>
      </c>
      <c r="M4195">
        <v>2.4540999999999999</v>
      </c>
    </row>
    <row r="4196" spans="1:13" x14ac:dyDescent="0.35">
      <c r="A4196" t="s">
        <v>10</v>
      </c>
      <c r="B4196" t="s">
        <v>19</v>
      </c>
      <c r="C4196" t="s">
        <v>22</v>
      </c>
      <c r="D4196" t="s">
        <v>712</v>
      </c>
      <c r="E4196" t="s">
        <v>825</v>
      </c>
      <c r="F4196">
        <v>0</v>
      </c>
    </row>
    <row r="4197" spans="1:13" x14ac:dyDescent="0.35">
      <c r="A4197" t="s">
        <v>10</v>
      </c>
      <c r="B4197" t="s">
        <v>19</v>
      </c>
      <c r="C4197" t="s">
        <v>22</v>
      </c>
      <c r="D4197" t="s">
        <v>713</v>
      </c>
      <c r="E4197" t="s">
        <v>825</v>
      </c>
      <c r="F4197">
        <v>1.1747000000000001</v>
      </c>
      <c r="G4197">
        <v>0.83360000000000001</v>
      </c>
      <c r="H4197">
        <v>1.1232</v>
      </c>
      <c r="I4197">
        <v>1.2879</v>
      </c>
      <c r="J4197">
        <v>1.4988999999999999</v>
      </c>
      <c r="K4197">
        <v>1.6896</v>
      </c>
      <c r="L4197">
        <v>2.0383</v>
      </c>
      <c r="M4197">
        <v>2.4540999999999999</v>
      </c>
    </row>
    <row r="4198" spans="1:13" x14ac:dyDescent="0.35">
      <c r="A4198" t="s">
        <v>10</v>
      </c>
      <c r="B4198" t="s">
        <v>19</v>
      </c>
      <c r="C4198" t="s">
        <v>22</v>
      </c>
      <c r="D4198" t="s">
        <v>714</v>
      </c>
      <c r="E4198" t="s">
        <v>825</v>
      </c>
      <c r="F4198">
        <v>11.583299999999999</v>
      </c>
      <c r="G4198">
        <v>15.579499999999999</v>
      </c>
      <c r="H4198">
        <v>11.4132</v>
      </c>
      <c r="I4198">
        <v>9.3287999999999993</v>
      </c>
      <c r="J4198">
        <v>8.6260999999999992</v>
      </c>
      <c r="K4198">
        <v>6.9153000000000002</v>
      </c>
      <c r="L4198">
        <v>9.2903000000000002</v>
      </c>
      <c r="M4198">
        <v>10.0589</v>
      </c>
    </row>
    <row r="4199" spans="1:13" x14ac:dyDescent="0.35">
      <c r="A4199" t="s">
        <v>10</v>
      </c>
      <c r="B4199" t="s">
        <v>19</v>
      </c>
      <c r="C4199" t="s">
        <v>22</v>
      </c>
      <c r="D4199" t="s">
        <v>819</v>
      </c>
      <c r="E4199" t="s">
        <v>825</v>
      </c>
      <c r="F4199">
        <v>0</v>
      </c>
    </row>
    <row r="4200" spans="1:13" x14ac:dyDescent="0.35">
      <c r="A4200" t="s">
        <v>10</v>
      </c>
      <c r="B4200" t="s">
        <v>19</v>
      </c>
      <c r="C4200" t="s">
        <v>22</v>
      </c>
      <c r="D4200" t="s">
        <v>715</v>
      </c>
      <c r="E4200" t="s">
        <v>825</v>
      </c>
      <c r="F4200">
        <v>11.583299999999999</v>
      </c>
      <c r="G4200">
        <v>15.579499999999999</v>
      </c>
      <c r="H4200">
        <v>11.4132</v>
      </c>
      <c r="I4200">
        <v>9.3287999999999993</v>
      </c>
      <c r="J4200">
        <v>8.6260999999999992</v>
      </c>
      <c r="K4200">
        <v>6.9153000000000002</v>
      </c>
      <c r="L4200">
        <v>9.2903000000000002</v>
      </c>
      <c r="M4200">
        <v>10.0589</v>
      </c>
    </row>
    <row r="4201" spans="1:13" x14ac:dyDescent="0.35">
      <c r="A4201" t="s">
        <v>10</v>
      </c>
      <c r="B4201" t="s">
        <v>19</v>
      </c>
      <c r="C4201" t="s">
        <v>22</v>
      </c>
      <c r="D4201" t="s">
        <v>716</v>
      </c>
      <c r="E4201" t="s">
        <v>825</v>
      </c>
      <c r="F4201">
        <v>13.21185</v>
      </c>
      <c r="G4201">
        <v>16.623200000000001</v>
      </c>
      <c r="H4201">
        <v>17.806799999999999</v>
      </c>
      <c r="I4201">
        <v>19.310199999999998</v>
      </c>
      <c r="J4201">
        <v>20.4754</v>
      </c>
      <c r="K4201">
        <v>20.89</v>
      </c>
      <c r="L4201">
        <v>21.225899999999999</v>
      </c>
      <c r="M4201">
        <v>25.3736</v>
      </c>
    </row>
    <row r="4202" spans="1:13" x14ac:dyDescent="0.35">
      <c r="A4202" t="s">
        <v>10</v>
      </c>
      <c r="B4202" t="s">
        <v>19</v>
      </c>
      <c r="C4202" t="s">
        <v>22</v>
      </c>
      <c r="D4202" t="s">
        <v>717</v>
      </c>
      <c r="E4202" t="s">
        <v>825</v>
      </c>
      <c r="F4202">
        <v>0</v>
      </c>
    </row>
    <row r="4203" spans="1:13" x14ac:dyDescent="0.35">
      <c r="A4203" t="s">
        <v>10</v>
      </c>
      <c r="B4203" t="s">
        <v>19</v>
      </c>
      <c r="C4203" t="s">
        <v>22</v>
      </c>
      <c r="D4203" t="s">
        <v>718</v>
      </c>
      <c r="E4203" t="s">
        <v>825</v>
      </c>
      <c r="F4203">
        <v>13.21185</v>
      </c>
      <c r="G4203">
        <v>16.623200000000001</v>
      </c>
      <c r="H4203">
        <v>17.806799999999999</v>
      </c>
      <c r="I4203">
        <v>19.310199999999998</v>
      </c>
      <c r="J4203">
        <v>20.4754</v>
      </c>
      <c r="K4203">
        <v>20.89</v>
      </c>
      <c r="L4203">
        <v>21.225899999999999</v>
      </c>
      <c r="M4203">
        <v>25.3736</v>
      </c>
    </row>
    <row r="4204" spans="1:13" x14ac:dyDescent="0.35">
      <c r="A4204" t="s">
        <v>10</v>
      </c>
      <c r="B4204" t="s">
        <v>19</v>
      </c>
      <c r="C4204" t="s">
        <v>22</v>
      </c>
      <c r="D4204" t="s">
        <v>719</v>
      </c>
      <c r="E4204" t="s">
        <v>825</v>
      </c>
      <c r="F4204">
        <v>4.5805249999999997</v>
      </c>
      <c r="G4204">
        <v>4.9470000000000001</v>
      </c>
      <c r="H4204">
        <v>4.4565000000000001</v>
      </c>
      <c r="I4204">
        <v>4.5266000000000002</v>
      </c>
      <c r="J4204">
        <v>4.4340999999999999</v>
      </c>
      <c r="K4204">
        <v>5.6273999999999997</v>
      </c>
      <c r="L4204">
        <v>7.0237999999999996</v>
      </c>
      <c r="M4204">
        <v>8.0295000000000005</v>
      </c>
    </row>
    <row r="4205" spans="1:13" x14ac:dyDescent="0.35">
      <c r="A4205" t="s">
        <v>10</v>
      </c>
      <c r="B4205" t="s">
        <v>19</v>
      </c>
      <c r="C4205" t="s">
        <v>22</v>
      </c>
      <c r="D4205" t="s">
        <v>720</v>
      </c>
      <c r="E4205" t="s">
        <v>825</v>
      </c>
      <c r="F4205">
        <v>6.3545249999999998</v>
      </c>
      <c r="G4205">
        <v>6.3353000000000002</v>
      </c>
      <c r="H4205">
        <v>6.2727000000000004</v>
      </c>
      <c r="I4205">
        <v>6.3795000000000002</v>
      </c>
      <c r="J4205">
        <v>6.9618000000000002</v>
      </c>
      <c r="K4205">
        <v>10.0611</v>
      </c>
      <c r="L4205">
        <v>11.1083</v>
      </c>
      <c r="M4205">
        <v>12.2645</v>
      </c>
    </row>
    <row r="4206" spans="1:13" x14ac:dyDescent="0.35">
      <c r="A4206" t="s">
        <v>10</v>
      </c>
      <c r="B4206" t="s">
        <v>19</v>
      </c>
      <c r="C4206" t="s">
        <v>22</v>
      </c>
      <c r="D4206" t="s">
        <v>721</v>
      </c>
      <c r="E4206" t="s">
        <v>825</v>
      </c>
      <c r="F4206">
        <v>1.85421117374806</v>
      </c>
      <c r="G4206">
        <v>2.59038389523724</v>
      </c>
      <c r="H4206">
        <v>4.7762258013293533</v>
      </c>
      <c r="I4206">
        <v>6.9168255518386426</v>
      </c>
      <c r="J4206">
        <v>8.5610286838052687</v>
      </c>
      <c r="K4206">
        <v>9.9114319626566267</v>
      </c>
      <c r="L4206">
        <v>11.29710590106135</v>
      </c>
      <c r="M4206">
        <v>13.453941767307469</v>
      </c>
    </row>
    <row r="4207" spans="1:13" x14ac:dyDescent="0.35">
      <c r="A4207" t="s">
        <v>10</v>
      </c>
      <c r="B4207" t="s">
        <v>19</v>
      </c>
      <c r="C4207" t="s">
        <v>22</v>
      </c>
      <c r="D4207" t="s">
        <v>722</v>
      </c>
      <c r="E4207" t="s">
        <v>825</v>
      </c>
      <c r="F4207">
        <v>0.16700000000000001</v>
      </c>
      <c r="G4207">
        <v>0.63119999999999998</v>
      </c>
      <c r="H4207">
        <v>1.0579000000000001</v>
      </c>
      <c r="I4207">
        <v>1.6636</v>
      </c>
      <c r="J4207">
        <v>2.5909</v>
      </c>
      <c r="K4207">
        <v>3.7458</v>
      </c>
      <c r="L4207">
        <v>6.0808</v>
      </c>
      <c r="M4207">
        <v>9.4191000000000003</v>
      </c>
    </row>
    <row r="4208" spans="1:13" x14ac:dyDescent="0.35">
      <c r="A4208" t="s">
        <v>10</v>
      </c>
      <c r="B4208" t="s">
        <v>19</v>
      </c>
      <c r="C4208" t="s">
        <v>22</v>
      </c>
      <c r="D4208" t="s">
        <v>723</v>
      </c>
      <c r="E4208" t="s">
        <v>825</v>
      </c>
      <c r="F4208">
        <v>2.6191499999999999</v>
      </c>
      <c r="G4208">
        <v>3.6166999999999998</v>
      </c>
      <c r="H4208">
        <v>4.3586</v>
      </c>
      <c r="I4208">
        <v>5.2329999999999997</v>
      </c>
      <c r="J4208">
        <v>6.4523999999999999</v>
      </c>
      <c r="K4208">
        <v>7.3712999999999997</v>
      </c>
      <c r="L4208">
        <v>9.9441000000000006</v>
      </c>
      <c r="M4208">
        <v>8.9777000000000005</v>
      </c>
    </row>
    <row r="4209" spans="1:13" x14ac:dyDescent="0.35">
      <c r="A4209" t="s">
        <v>10</v>
      </c>
      <c r="B4209" t="s">
        <v>19</v>
      </c>
      <c r="C4209" t="s">
        <v>22</v>
      </c>
      <c r="D4209" t="s">
        <v>724</v>
      </c>
      <c r="E4209" t="s">
        <v>825</v>
      </c>
      <c r="F4209">
        <v>2.6191499999999999</v>
      </c>
      <c r="G4209">
        <v>3.6166999999999998</v>
      </c>
      <c r="H4209">
        <v>4.3586</v>
      </c>
      <c r="I4209">
        <v>5.2329999999999997</v>
      </c>
      <c r="J4209">
        <v>6.4523999999999999</v>
      </c>
      <c r="K4209">
        <v>7.3712999999999997</v>
      </c>
      <c r="L4209">
        <v>9.9441000000000006</v>
      </c>
      <c r="M4209">
        <v>8.9777000000000005</v>
      </c>
    </row>
    <row r="4210" spans="1:13" x14ac:dyDescent="0.35">
      <c r="A4210" t="s">
        <v>10</v>
      </c>
      <c r="B4210" t="s">
        <v>19</v>
      </c>
      <c r="C4210" t="s">
        <v>22</v>
      </c>
      <c r="D4210" t="s">
        <v>725</v>
      </c>
      <c r="E4210" t="s">
        <v>826</v>
      </c>
      <c r="F4210">
        <v>6532.5845750000008</v>
      </c>
      <c r="G4210">
        <v>6886.2120000000004</v>
      </c>
      <c r="H4210">
        <v>7108.4147999999996</v>
      </c>
      <c r="I4210">
        <v>7327.5649999999996</v>
      </c>
      <c r="J4210">
        <v>7556.28</v>
      </c>
      <c r="K4210">
        <v>7730.8651</v>
      </c>
      <c r="L4210">
        <v>7824.5986999999996</v>
      </c>
      <c r="M4210">
        <v>7853.1691000000001</v>
      </c>
    </row>
    <row r="4211" spans="1:13" x14ac:dyDescent="0.35">
      <c r="A4211" t="s">
        <v>10</v>
      </c>
      <c r="B4211" t="s">
        <v>19</v>
      </c>
      <c r="C4211" t="s">
        <v>22</v>
      </c>
      <c r="D4211" t="s">
        <v>726</v>
      </c>
      <c r="E4211" t="s">
        <v>827</v>
      </c>
      <c r="F4211">
        <v>76.658024999999995</v>
      </c>
      <c r="G4211">
        <v>83.063400000000001</v>
      </c>
      <c r="H4211">
        <v>88.773899999999998</v>
      </c>
      <c r="I4211">
        <v>94.302999999999997</v>
      </c>
      <c r="J4211">
        <v>98.667599999999993</v>
      </c>
      <c r="K4211">
        <v>102.40989999999999</v>
      </c>
      <c r="L4211">
        <v>104.779</v>
      </c>
      <c r="M4211">
        <v>106.3266</v>
      </c>
    </row>
    <row r="4212" spans="1:13" x14ac:dyDescent="0.35">
      <c r="A4212" t="s">
        <v>10</v>
      </c>
      <c r="B4212" t="s">
        <v>19</v>
      </c>
      <c r="C4212" t="s">
        <v>22</v>
      </c>
      <c r="D4212" t="s">
        <v>727</v>
      </c>
      <c r="E4212" t="s">
        <v>56</v>
      </c>
      <c r="F4212">
        <v>16085.88237695</v>
      </c>
      <c r="G4212">
        <v>18575.3404839</v>
      </c>
      <c r="H4212">
        <v>20817.778764800001</v>
      </c>
      <c r="I4212">
        <v>22873.3501148</v>
      </c>
      <c r="J4212">
        <v>24757.861361800002</v>
      </c>
      <c r="K4212">
        <v>26545.242202000001</v>
      </c>
      <c r="L4212">
        <v>28237.5083682</v>
      </c>
      <c r="M4212">
        <v>29801.284938500001</v>
      </c>
    </row>
    <row r="4213" spans="1:13" x14ac:dyDescent="0.35">
      <c r="A4213" t="s">
        <v>10</v>
      </c>
      <c r="B4213" t="s">
        <v>19</v>
      </c>
      <c r="C4213" t="s">
        <v>22</v>
      </c>
      <c r="D4213" t="s">
        <v>728</v>
      </c>
      <c r="E4213" t="s">
        <v>56</v>
      </c>
      <c r="F4213">
        <v>16085.88237695</v>
      </c>
      <c r="G4213">
        <v>18575.3404839</v>
      </c>
      <c r="H4213">
        <v>20817.778764800001</v>
      </c>
      <c r="I4213">
        <v>22873.3501148</v>
      </c>
      <c r="J4213">
        <v>24757.861361800002</v>
      </c>
      <c r="K4213">
        <v>26545.242202000001</v>
      </c>
      <c r="L4213">
        <v>28237.5083682</v>
      </c>
      <c r="M4213">
        <v>29801.284938500001</v>
      </c>
    </row>
    <row r="4214" spans="1:13" x14ac:dyDescent="0.35">
      <c r="A4214" t="s">
        <v>10</v>
      </c>
      <c r="B4214" t="s">
        <v>19</v>
      </c>
      <c r="C4214" t="s">
        <v>23</v>
      </c>
      <c r="D4214" t="s">
        <v>729</v>
      </c>
      <c r="E4214" t="s">
        <v>828</v>
      </c>
      <c r="F4214">
        <v>322.83499999999998</v>
      </c>
      <c r="G4214">
        <v>335.7509</v>
      </c>
      <c r="H4214">
        <v>348.68869999999998</v>
      </c>
      <c r="I4214">
        <v>361.02940000000001</v>
      </c>
      <c r="J4214">
        <v>372.55399999999997</v>
      </c>
      <c r="K4214">
        <v>383.23349999999999</v>
      </c>
      <c r="L4214">
        <v>393.02659999999997</v>
      </c>
      <c r="M4214">
        <v>402.30520000000001</v>
      </c>
    </row>
    <row r="4215" spans="1:13" x14ac:dyDescent="0.35">
      <c r="A4215" t="s">
        <v>10</v>
      </c>
      <c r="B4215" t="s">
        <v>19</v>
      </c>
      <c r="C4215" t="s">
        <v>23</v>
      </c>
      <c r="D4215" t="s">
        <v>730</v>
      </c>
      <c r="E4215" t="s">
        <v>829</v>
      </c>
      <c r="F4215">
        <v>0.25866976666666669</v>
      </c>
    </row>
    <row r="4216" spans="1:13" x14ac:dyDescent="0.35">
      <c r="A4216" t="s">
        <v>10</v>
      </c>
      <c r="B4216" t="s">
        <v>19</v>
      </c>
      <c r="C4216" t="s">
        <v>23</v>
      </c>
      <c r="D4216" t="s">
        <v>731</v>
      </c>
      <c r="E4216" t="s">
        <v>827</v>
      </c>
      <c r="F4216">
        <v>105.372975</v>
      </c>
      <c r="G4216">
        <v>114.5373</v>
      </c>
      <c r="H4216">
        <v>122.2089</v>
      </c>
      <c r="I4216">
        <v>129.20760000000001</v>
      </c>
      <c r="J4216">
        <v>134.29900000000001</v>
      </c>
      <c r="K4216">
        <v>138.28110000000001</v>
      </c>
      <c r="L4216">
        <v>141.40620000000001</v>
      </c>
      <c r="M4216">
        <v>144.16659999999999</v>
      </c>
    </row>
    <row r="4217" spans="1:13" x14ac:dyDescent="0.35">
      <c r="A4217" t="s">
        <v>10</v>
      </c>
      <c r="B4217" t="s">
        <v>19</v>
      </c>
      <c r="C4217" t="s">
        <v>23</v>
      </c>
      <c r="D4217" t="s">
        <v>732</v>
      </c>
      <c r="E4217" t="s">
        <v>827</v>
      </c>
      <c r="F4217">
        <v>6.8982749999999999</v>
      </c>
      <c r="G4217">
        <v>9.2499000000000002</v>
      </c>
      <c r="H4217">
        <v>11.6524</v>
      </c>
      <c r="I4217">
        <v>13.6586</v>
      </c>
      <c r="J4217">
        <v>14.1044</v>
      </c>
      <c r="K4217">
        <v>13.977</v>
      </c>
      <c r="L4217">
        <v>14.142799999999999</v>
      </c>
      <c r="M4217">
        <v>14.3714</v>
      </c>
    </row>
    <row r="4218" spans="1:13" x14ac:dyDescent="0.35">
      <c r="A4218" t="s">
        <v>10</v>
      </c>
      <c r="B4218" t="s">
        <v>19</v>
      </c>
      <c r="C4218" t="s">
        <v>23</v>
      </c>
      <c r="D4218" t="s">
        <v>820</v>
      </c>
      <c r="E4218" t="s">
        <v>827</v>
      </c>
      <c r="F4218">
        <v>3.1727249999999998</v>
      </c>
      <c r="G4218">
        <v>4.1162999999999998</v>
      </c>
      <c r="H4218">
        <v>4.0519999999999996</v>
      </c>
      <c r="I4218">
        <v>3.3529</v>
      </c>
      <c r="J4218">
        <v>2.5697000000000001</v>
      </c>
      <c r="K4218">
        <v>2.2801999999999998</v>
      </c>
      <c r="L4218">
        <v>2.1333000000000002</v>
      </c>
      <c r="M4218">
        <v>1.9810000000000001</v>
      </c>
    </row>
    <row r="4219" spans="1:13" x14ac:dyDescent="0.35">
      <c r="A4219" t="s">
        <v>10</v>
      </c>
      <c r="B4219" t="s">
        <v>19</v>
      </c>
      <c r="C4219" t="s">
        <v>23</v>
      </c>
      <c r="D4219" t="s">
        <v>733</v>
      </c>
      <c r="E4219" t="s">
        <v>827</v>
      </c>
      <c r="F4219">
        <v>4.4150000000000002E-2</v>
      </c>
      <c r="G4219">
        <v>7.0400000000000004E-2</v>
      </c>
      <c r="H4219">
        <v>0.12559999999999999</v>
      </c>
      <c r="I4219">
        <v>0.24540000000000001</v>
      </c>
      <c r="J4219">
        <v>0.38150000000000001</v>
      </c>
      <c r="K4219">
        <v>0.52200000000000002</v>
      </c>
      <c r="L4219">
        <v>0.70279999999999998</v>
      </c>
      <c r="M4219">
        <v>0.93400000000000005</v>
      </c>
    </row>
    <row r="4220" spans="1:13" x14ac:dyDescent="0.35">
      <c r="A4220" t="s">
        <v>10</v>
      </c>
      <c r="B4220" t="s">
        <v>19</v>
      </c>
      <c r="C4220" t="s">
        <v>23</v>
      </c>
      <c r="D4220" t="s">
        <v>734</v>
      </c>
      <c r="E4220" t="s">
        <v>827</v>
      </c>
      <c r="F4220">
        <v>0</v>
      </c>
    </row>
    <row r="4221" spans="1:13" x14ac:dyDescent="0.35">
      <c r="A4221" t="s">
        <v>10</v>
      </c>
      <c r="B4221" t="s">
        <v>19</v>
      </c>
      <c r="C4221" t="s">
        <v>23</v>
      </c>
      <c r="D4221" t="s">
        <v>735</v>
      </c>
      <c r="E4221" t="s">
        <v>827</v>
      </c>
      <c r="F4221">
        <v>4.4150000000000002E-2</v>
      </c>
      <c r="G4221">
        <v>7.0400000000000004E-2</v>
      </c>
      <c r="H4221">
        <v>0.12559999999999999</v>
      </c>
      <c r="I4221">
        <v>0.24540000000000001</v>
      </c>
      <c r="J4221">
        <v>0.38150000000000001</v>
      </c>
      <c r="K4221">
        <v>0.52200000000000002</v>
      </c>
      <c r="L4221">
        <v>0.70279999999999998</v>
      </c>
      <c r="M4221">
        <v>0.93400000000000005</v>
      </c>
    </row>
    <row r="4222" spans="1:13" x14ac:dyDescent="0.35">
      <c r="A4222" t="s">
        <v>10</v>
      </c>
      <c r="B4222" t="s">
        <v>19</v>
      </c>
      <c r="C4222" t="s">
        <v>23</v>
      </c>
      <c r="D4222" t="s">
        <v>736</v>
      </c>
      <c r="E4222" t="s">
        <v>827</v>
      </c>
      <c r="F4222">
        <v>0.45590000000000003</v>
      </c>
      <c r="G4222">
        <v>0.55249999999999999</v>
      </c>
      <c r="H4222">
        <v>0.49759999999999999</v>
      </c>
      <c r="I4222">
        <v>0.38009999999999999</v>
      </c>
      <c r="J4222">
        <v>0.27450000000000002</v>
      </c>
      <c r="K4222">
        <v>0.24160000000000001</v>
      </c>
      <c r="L4222">
        <v>0.2404</v>
      </c>
      <c r="M4222">
        <v>0.25190000000000001</v>
      </c>
    </row>
    <row r="4223" spans="1:13" x14ac:dyDescent="0.35">
      <c r="A4223" t="s">
        <v>10</v>
      </c>
      <c r="B4223" t="s">
        <v>19</v>
      </c>
      <c r="C4223" t="s">
        <v>23</v>
      </c>
      <c r="D4223" t="s">
        <v>737</v>
      </c>
      <c r="E4223" t="s">
        <v>827</v>
      </c>
      <c r="F4223">
        <v>5.9712999999999976</v>
      </c>
      <c r="G4223">
        <v>7.1291000000000002</v>
      </c>
      <c r="H4223">
        <v>7.0888999999999998</v>
      </c>
      <c r="I4223">
        <v>6.3632</v>
      </c>
      <c r="J4223">
        <v>5.5598999999999998</v>
      </c>
      <c r="K4223">
        <v>5.3064</v>
      </c>
      <c r="L4223">
        <v>5.2253999999999996</v>
      </c>
      <c r="M4223">
        <v>5.1448999999999998</v>
      </c>
    </row>
    <row r="4224" spans="1:13" x14ac:dyDescent="0.35">
      <c r="A4224" t="s">
        <v>10</v>
      </c>
      <c r="B4224" t="s">
        <v>19</v>
      </c>
      <c r="C4224" t="s">
        <v>23</v>
      </c>
      <c r="D4224" t="s">
        <v>738</v>
      </c>
      <c r="E4224" t="s">
        <v>827</v>
      </c>
      <c r="F4224">
        <v>0.50132500000000002</v>
      </c>
      <c r="G4224">
        <v>1.7345999999999999</v>
      </c>
      <c r="H4224">
        <v>4.1894999999999998</v>
      </c>
      <c r="I4224">
        <v>6.9105999999999996</v>
      </c>
      <c r="J4224">
        <v>8.1338000000000008</v>
      </c>
      <c r="K4224">
        <v>8.1995000000000005</v>
      </c>
      <c r="L4224">
        <v>8.3689999999999998</v>
      </c>
      <c r="M4224">
        <v>8.5469000000000008</v>
      </c>
    </row>
    <row r="4225" spans="1:13" x14ac:dyDescent="0.35">
      <c r="A4225" t="s">
        <v>10</v>
      </c>
      <c r="B4225" t="s">
        <v>19</v>
      </c>
      <c r="C4225" t="s">
        <v>23</v>
      </c>
      <c r="D4225" t="s">
        <v>739</v>
      </c>
      <c r="E4225" t="s">
        <v>827</v>
      </c>
      <c r="F4225">
        <v>0.51190000000000002</v>
      </c>
      <c r="G4225">
        <v>0.49080000000000001</v>
      </c>
      <c r="H4225">
        <v>0.46820000000000001</v>
      </c>
      <c r="I4225">
        <v>0.44409999999999999</v>
      </c>
      <c r="J4225">
        <v>0.41909999999999997</v>
      </c>
      <c r="K4225">
        <v>0.39379999999999998</v>
      </c>
      <c r="L4225">
        <v>0.36859999999999998</v>
      </c>
      <c r="M4225">
        <v>0.34399999999999997</v>
      </c>
    </row>
    <row r="4226" spans="1:13" x14ac:dyDescent="0.35">
      <c r="A4226" t="s">
        <v>10</v>
      </c>
      <c r="B4226" t="s">
        <v>19</v>
      </c>
      <c r="C4226" t="s">
        <v>23</v>
      </c>
      <c r="D4226" t="s">
        <v>740</v>
      </c>
      <c r="E4226" t="s">
        <v>827</v>
      </c>
      <c r="F4226">
        <v>0</v>
      </c>
    </row>
    <row r="4227" spans="1:13" x14ac:dyDescent="0.35">
      <c r="A4227" t="s">
        <v>10</v>
      </c>
      <c r="B4227" t="s">
        <v>19</v>
      </c>
      <c r="C4227" t="s">
        <v>23</v>
      </c>
      <c r="D4227" t="s">
        <v>741</v>
      </c>
      <c r="E4227" t="s">
        <v>827</v>
      </c>
      <c r="F4227">
        <v>6.8982749999999999</v>
      </c>
      <c r="G4227">
        <v>9.2499000000000002</v>
      </c>
      <c r="H4227">
        <v>11.6524</v>
      </c>
      <c r="I4227">
        <v>13.6586</v>
      </c>
      <c r="J4227">
        <v>14.1044</v>
      </c>
      <c r="K4227">
        <v>13.977</v>
      </c>
      <c r="L4227">
        <v>14.142799999999999</v>
      </c>
      <c r="M4227">
        <v>14.3714</v>
      </c>
    </row>
    <row r="4228" spans="1:13" x14ac:dyDescent="0.35">
      <c r="A4228" t="s">
        <v>10</v>
      </c>
      <c r="B4228" t="s">
        <v>19</v>
      </c>
      <c r="C4228" t="s">
        <v>23</v>
      </c>
      <c r="D4228" t="s">
        <v>742</v>
      </c>
      <c r="E4228" t="s">
        <v>827</v>
      </c>
      <c r="F4228">
        <v>23.88045</v>
      </c>
      <c r="G4228">
        <v>24.148599999999998</v>
      </c>
      <c r="H4228">
        <v>23.2056</v>
      </c>
      <c r="I4228">
        <v>21.790600000000001</v>
      </c>
      <c r="J4228">
        <v>20.388500000000001</v>
      </c>
      <c r="K4228">
        <v>18.817</v>
      </c>
      <c r="L4228">
        <v>17.922000000000001</v>
      </c>
      <c r="M4228">
        <v>17.355399999999999</v>
      </c>
    </row>
    <row r="4229" spans="1:13" x14ac:dyDescent="0.35">
      <c r="A4229" t="s">
        <v>10</v>
      </c>
      <c r="B4229" t="s">
        <v>19</v>
      </c>
      <c r="C4229" t="s">
        <v>23</v>
      </c>
      <c r="D4229" t="s">
        <v>743</v>
      </c>
      <c r="E4229" t="s">
        <v>827</v>
      </c>
      <c r="F4229">
        <v>20.784875</v>
      </c>
      <c r="G4229">
        <v>21.064900000000002</v>
      </c>
      <c r="H4229">
        <v>20.240400000000001</v>
      </c>
      <c r="I4229">
        <v>18.947700000000001</v>
      </c>
      <c r="J4229">
        <v>17.646000000000001</v>
      </c>
      <c r="K4229">
        <v>16.172000000000001</v>
      </c>
      <c r="L4229">
        <v>15.336</v>
      </c>
      <c r="M4229">
        <v>14.824299999999999</v>
      </c>
    </row>
    <row r="4230" spans="1:13" x14ac:dyDescent="0.35">
      <c r="A4230" t="s">
        <v>10</v>
      </c>
      <c r="B4230" t="s">
        <v>19</v>
      </c>
      <c r="C4230" t="s">
        <v>23</v>
      </c>
      <c r="D4230" t="s">
        <v>744</v>
      </c>
      <c r="E4230" t="s">
        <v>827</v>
      </c>
      <c r="F4230">
        <v>0</v>
      </c>
    </row>
    <row r="4231" spans="1:13" x14ac:dyDescent="0.35">
      <c r="A4231" t="s">
        <v>10</v>
      </c>
      <c r="B4231" t="s">
        <v>19</v>
      </c>
      <c r="C4231" t="s">
        <v>23</v>
      </c>
      <c r="D4231" t="s">
        <v>745</v>
      </c>
      <c r="E4231" t="s">
        <v>827</v>
      </c>
      <c r="F4231">
        <v>20.784875</v>
      </c>
      <c r="G4231">
        <v>21.064900000000002</v>
      </c>
      <c r="H4231">
        <v>20.240400000000001</v>
      </c>
      <c r="I4231">
        <v>18.947700000000001</v>
      </c>
      <c r="J4231">
        <v>17.646000000000001</v>
      </c>
      <c r="K4231">
        <v>16.172000000000001</v>
      </c>
      <c r="L4231">
        <v>15.336</v>
      </c>
      <c r="M4231">
        <v>14.824299999999999</v>
      </c>
    </row>
    <row r="4232" spans="1:13" x14ac:dyDescent="0.35">
      <c r="A4232" t="s">
        <v>10</v>
      </c>
      <c r="B4232" t="s">
        <v>19</v>
      </c>
      <c r="C4232" t="s">
        <v>24</v>
      </c>
      <c r="D4232" t="s">
        <v>746</v>
      </c>
      <c r="E4232" t="s">
        <v>827</v>
      </c>
      <c r="F4232">
        <v>0</v>
      </c>
    </row>
    <row r="4233" spans="1:13" x14ac:dyDescent="0.35">
      <c r="A4233" t="s">
        <v>10</v>
      </c>
      <c r="B4233" t="s">
        <v>19</v>
      </c>
      <c r="C4233" t="s">
        <v>24</v>
      </c>
      <c r="D4233" t="s">
        <v>747</v>
      </c>
      <c r="E4233" t="s">
        <v>827</v>
      </c>
      <c r="F4233">
        <v>23.88045</v>
      </c>
      <c r="G4233">
        <v>24.148599999999998</v>
      </c>
      <c r="H4233">
        <v>23.2056</v>
      </c>
      <c r="I4233">
        <v>21.790600000000001</v>
      </c>
      <c r="J4233">
        <v>20.388500000000001</v>
      </c>
      <c r="K4233">
        <v>18.817</v>
      </c>
      <c r="L4233">
        <v>17.922000000000001</v>
      </c>
      <c r="M4233">
        <v>17.355399999999999</v>
      </c>
    </row>
    <row r="4234" spans="1:13" x14ac:dyDescent="0.35">
      <c r="A4234" t="s">
        <v>10</v>
      </c>
      <c r="B4234" t="s">
        <v>19</v>
      </c>
      <c r="C4234" t="s">
        <v>24</v>
      </c>
      <c r="D4234" t="s">
        <v>748</v>
      </c>
      <c r="E4234" t="s">
        <v>827</v>
      </c>
      <c r="F4234">
        <v>93.671324999999996</v>
      </c>
      <c r="G4234">
        <v>100.17700000000001</v>
      </c>
      <c r="H4234">
        <v>105.1859</v>
      </c>
      <c r="I4234">
        <v>109.88379999999999</v>
      </c>
      <c r="J4234">
        <v>114.1447</v>
      </c>
      <c r="K4234">
        <v>117.4924</v>
      </c>
      <c r="L4234">
        <v>119.4678</v>
      </c>
      <c r="M4234">
        <v>120.97110000000001</v>
      </c>
    </row>
    <row r="4235" spans="1:13" x14ac:dyDescent="0.35">
      <c r="A4235" t="s">
        <v>10</v>
      </c>
      <c r="B4235" t="s">
        <v>19</v>
      </c>
      <c r="C4235" t="s">
        <v>24</v>
      </c>
      <c r="D4235" t="s">
        <v>749</v>
      </c>
      <c r="E4235" t="s">
        <v>827</v>
      </c>
      <c r="F4235">
        <v>0</v>
      </c>
    </row>
    <row r="4236" spans="1:13" x14ac:dyDescent="0.35">
      <c r="A4236" t="s">
        <v>10</v>
      </c>
      <c r="B4236" t="s">
        <v>19</v>
      </c>
      <c r="C4236" t="s">
        <v>24</v>
      </c>
      <c r="D4236" t="s">
        <v>750</v>
      </c>
      <c r="E4236" t="s">
        <v>827</v>
      </c>
      <c r="F4236">
        <v>93.671324999999996</v>
      </c>
      <c r="G4236">
        <v>100.17700000000001</v>
      </c>
      <c r="H4236">
        <v>105.1859</v>
      </c>
      <c r="I4236">
        <v>109.88379999999999</v>
      </c>
      <c r="J4236">
        <v>114.1447</v>
      </c>
      <c r="K4236">
        <v>117.4924</v>
      </c>
      <c r="L4236">
        <v>119.4678</v>
      </c>
      <c r="M4236">
        <v>120.97110000000001</v>
      </c>
    </row>
    <row r="4237" spans="1:13" x14ac:dyDescent="0.35">
      <c r="A4237" t="s">
        <v>10</v>
      </c>
      <c r="B4237" t="s">
        <v>19</v>
      </c>
      <c r="C4237" t="s">
        <v>24</v>
      </c>
      <c r="D4237" t="s">
        <v>751</v>
      </c>
      <c r="E4237" t="s">
        <v>827</v>
      </c>
      <c r="F4237">
        <v>25.310124999999999</v>
      </c>
      <c r="G4237">
        <v>28.7102</v>
      </c>
      <c r="H4237">
        <v>31.817599999999999</v>
      </c>
      <c r="I4237">
        <v>34.725200000000001</v>
      </c>
      <c r="J4237">
        <v>37.237499999999997</v>
      </c>
      <c r="K4237">
        <v>39.170499999999997</v>
      </c>
      <c r="L4237">
        <v>40.3431</v>
      </c>
      <c r="M4237">
        <v>41.735799999999998</v>
      </c>
    </row>
    <row r="4238" spans="1:13" x14ac:dyDescent="0.35">
      <c r="A4238" t="s">
        <v>10</v>
      </c>
      <c r="B4238" t="s">
        <v>19</v>
      </c>
      <c r="C4238" t="s">
        <v>24</v>
      </c>
      <c r="D4238" t="s">
        <v>752</v>
      </c>
      <c r="E4238" t="s">
        <v>827</v>
      </c>
      <c r="F4238">
        <v>8.2839750000000016</v>
      </c>
      <c r="G4238">
        <v>9.9776000000000007</v>
      </c>
      <c r="H4238">
        <v>11.6508</v>
      </c>
      <c r="I4238">
        <v>13.3123</v>
      </c>
      <c r="J4238">
        <v>14.9496</v>
      </c>
      <c r="K4238">
        <v>16.392499999999998</v>
      </c>
      <c r="L4238">
        <v>17.709900000000001</v>
      </c>
      <c r="M4238">
        <v>19.3659</v>
      </c>
    </row>
    <row r="4239" spans="1:13" x14ac:dyDescent="0.35">
      <c r="A4239" t="s">
        <v>10</v>
      </c>
      <c r="B4239" t="s">
        <v>19</v>
      </c>
      <c r="C4239" t="s">
        <v>24</v>
      </c>
      <c r="D4239" t="s">
        <v>753</v>
      </c>
      <c r="E4239" t="s">
        <v>827</v>
      </c>
      <c r="F4239">
        <v>0</v>
      </c>
    </row>
    <row r="4240" spans="1:13" x14ac:dyDescent="0.35">
      <c r="A4240" t="s">
        <v>10</v>
      </c>
      <c r="B4240" t="s">
        <v>19</v>
      </c>
      <c r="C4240" t="s">
        <v>24</v>
      </c>
      <c r="D4240" t="s">
        <v>754</v>
      </c>
      <c r="E4240" t="s">
        <v>827</v>
      </c>
      <c r="F4240">
        <v>8.2839750000000016</v>
      </c>
      <c r="G4240">
        <v>9.9776000000000007</v>
      </c>
      <c r="H4240">
        <v>11.6508</v>
      </c>
      <c r="I4240">
        <v>13.3123</v>
      </c>
      <c r="J4240">
        <v>14.9496</v>
      </c>
      <c r="K4240">
        <v>16.392499999999998</v>
      </c>
      <c r="L4240">
        <v>17.709900000000001</v>
      </c>
      <c r="M4240">
        <v>19.3659</v>
      </c>
    </row>
    <row r="4241" spans="1:13" x14ac:dyDescent="0.35">
      <c r="A4241" t="s">
        <v>10</v>
      </c>
      <c r="B4241" t="s">
        <v>19</v>
      </c>
      <c r="C4241" t="s">
        <v>24</v>
      </c>
      <c r="D4241" t="s">
        <v>755</v>
      </c>
      <c r="E4241" t="s">
        <v>827</v>
      </c>
      <c r="F4241">
        <v>0</v>
      </c>
    </row>
    <row r="4242" spans="1:13" x14ac:dyDescent="0.35">
      <c r="A4242" t="s">
        <v>10</v>
      </c>
      <c r="B4242" t="s">
        <v>19</v>
      </c>
      <c r="C4242" t="s">
        <v>24</v>
      </c>
      <c r="D4242" t="s">
        <v>756</v>
      </c>
      <c r="E4242" t="s">
        <v>827</v>
      </c>
      <c r="F4242">
        <v>25.310124999999999</v>
      </c>
      <c r="G4242">
        <v>28.7102</v>
      </c>
      <c r="H4242">
        <v>31.817599999999999</v>
      </c>
      <c r="I4242">
        <v>34.725200000000001</v>
      </c>
      <c r="J4242">
        <v>37.237499999999997</v>
      </c>
      <c r="K4242">
        <v>39.170499999999997</v>
      </c>
      <c r="L4242">
        <v>40.3431</v>
      </c>
      <c r="M4242">
        <v>41.735799999999998</v>
      </c>
    </row>
    <row r="4243" spans="1:13" x14ac:dyDescent="0.35">
      <c r="A4243" t="s">
        <v>10</v>
      </c>
      <c r="B4243" t="s">
        <v>19</v>
      </c>
      <c r="C4243" t="s">
        <v>24</v>
      </c>
      <c r="D4243" t="s">
        <v>757</v>
      </c>
      <c r="E4243" t="s">
        <v>827</v>
      </c>
      <c r="F4243">
        <v>4.9000000000000002E-2</v>
      </c>
      <c r="G4243">
        <v>5.4100000000000002E-2</v>
      </c>
      <c r="H4243">
        <v>5.9799999999999999E-2</v>
      </c>
      <c r="I4243">
        <v>6.5600000000000006E-2</v>
      </c>
      <c r="J4243">
        <v>7.0999999999999994E-2</v>
      </c>
      <c r="K4243">
        <v>7.6100000000000001E-2</v>
      </c>
      <c r="L4243">
        <v>8.1000000000000003E-2</v>
      </c>
      <c r="M4243">
        <v>8.5400000000000004E-2</v>
      </c>
    </row>
    <row r="4244" spans="1:13" x14ac:dyDescent="0.35">
      <c r="A4244" t="s">
        <v>10</v>
      </c>
      <c r="B4244" t="s">
        <v>19</v>
      </c>
      <c r="C4244" t="s">
        <v>24</v>
      </c>
      <c r="D4244" t="s">
        <v>758</v>
      </c>
      <c r="E4244" t="s">
        <v>827</v>
      </c>
      <c r="F4244">
        <v>1.17235</v>
      </c>
      <c r="G4244">
        <v>1.2773000000000001</v>
      </c>
      <c r="H4244">
        <v>1.2994000000000001</v>
      </c>
      <c r="I4244">
        <v>1.3214999999999999</v>
      </c>
      <c r="J4244">
        <v>1.3347</v>
      </c>
      <c r="K4244">
        <v>1.4098999999999999</v>
      </c>
      <c r="L4244">
        <v>1.5356000000000001</v>
      </c>
      <c r="M4244">
        <v>1.6960999999999999</v>
      </c>
    </row>
    <row r="4245" spans="1:13" x14ac:dyDescent="0.35">
      <c r="A4245" t="s">
        <v>10</v>
      </c>
      <c r="B4245" t="s">
        <v>19</v>
      </c>
      <c r="C4245" t="s">
        <v>24</v>
      </c>
      <c r="D4245" t="s">
        <v>759</v>
      </c>
      <c r="E4245" t="s">
        <v>827</v>
      </c>
      <c r="F4245">
        <v>1.465875</v>
      </c>
      <c r="G4245">
        <v>1.7087000000000001</v>
      </c>
      <c r="H4245">
        <v>1.9039999999999999</v>
      </c>
      <c r="I4245">
        <v>2.1335999999999999</v>
      </c>
      <c r="J4245">
        <v>2.4076</v>
      </c>
      <c r="K4245">
        <v>2.7902999999999998</v>
      </c>
      <c r="L4245">
        <v>3.3557000000000001</v>
      </c>
      <c r="M4245">
        <v>3.9220999999999999</v>
      </c>
    </row>
    <row r="4246" spans="1:13" x14ac:dyDescent="0.35">
      <c r="A4246" t="s">
        <v>10</v>
      </c>
      <c r="B4246" t="s">
        <v>19</v>
      </c>
      <c r="C4246" t="s">
        <v>24</v>
      </c>
      <c r="D4246" t="s">
        <v>760</v>
      </c>
      <c r="E4246" t="s">
        <v>827</v>
      </c>
      <c r="F4246">
        <v>3.337425000000001</v>
      </c>
      <c r="G4246">
        <v>3.4016999999999999</v>
      </c>
      <c r="H4246">
        <v>3.4666000000000001</v>
      </c>
      <c r="I4246">
        <v>3.5314999999999999</v>
      </c>
      <c r="J4246">
        <v>3.6423000000000001</v>
      </c>
      <c r="K4246">
        <v>4.0213000000000001</v>
      </c>
      <c r="L4246">
        <v>4.4398999999999997</v>
      </c>
      <c r="M4246">
        <v>4.9020000000000001</v>
      </c>
    </row>
    <row r="4247" spans="1:13" x14ac:dyDescent="0.35">
      <c r="A4247" t="s">
        <v>10</v>
      </c>
      <c r="B4247" t="s">
        <v>19</v>
      </c>
      <c r="C4247" t="s">
        <v>24</v>
      </c>
      <c r="D4247" t="s">
        <v>761</v>
      </c>
      <c r="E4247" t="s">
        <v>827</v>
      </c>
      <c r="F4247">
        <v>44.480825000000003</v>
      </c>
      <c r="G4247">
        <v>47.318199999999997</v>
      </c>
      <c r="H4247">
        <v>50.162599999999998</v>
      </c>
      <c r="I4247">
        <v>53.368000000000002</v>
      </c>
      <c r="J4247">
        <v>56.518700000000003</v>
      </c>
      <c r="K4247">
        <v>59.504899999999999</v>
      </c>
      <c r="L4247">
        <v>61.2027</v>
      </c>
      <c r="M4247">
        <v>61.879899999999999</v>
      </c>
    </row>
    <row r="4248" spans="1:13" x14ac:dyDescent="0.35">
      <c r="A4248" t="s">
        <v>10</v>
      </c>
      <c r="B4248" t="s">
        <v>19</v>
      </c>
      <c r="C4248" t="s">
        <v>24</v>
      </c>
      <c r="D4248" t="s">
        <v>762</v>
      </c>
      <c r="E4248" t="s">
        <v>827</v>
      </c>
      <c r="F4248">
        <v>2.05525</v>
      </c>
      <c r="G4248">
        <v>2.5081000000000002</v>
      </c>
      <c r="H4248">
        <v>2.9761000000000002</v>
      </c>
      <c r="I4248">
        <v>3.4283999999999999</v>
      </c>
      <c r="J4248">
        <v>3.891</v>
      </c>
      <c r="K4248">
        <v>4.3529999999999998</v>
      </c>
      <c r="L4248">
        <v>4.91</v>
      </c>
      <c r="M4248">
        <v>5.6204000000000001</v>
      </c>
    </row>
    <row r="4249" spans="1:13" x14ac:dyDescent="0.35">
      <c r="A4249" t="s">
        <v>10</v>
      </c>
      <c r="B4249" t="s">
        <v>19</v>
      </c>
      <c r="C4249" t="s">
        <v>24</v>
      </c>
      <c r="D4249" t="s">
        <v>763</v>
      </c>
      <c r="E4249" t="s">
        <v>827</v>
      </c>
      <c r="F4249">
        <v>0</v>
      </c>
    </row>
    <row r="4250" spans="1:13" x14ac:dyDescent="0.35">
      <c r="A4250" t="s">
        <v>10</v>
      </c>
      <c r="B4250" t="s">
        <v>20</v>
      </c>
      <c r="C4250" t="s">
        <v>21</v>
      </c>
      <c r="D4250" t="s">
        <v>764</v>
      </c>
      <c r="E4250" t="s">
        <v>827</v>
      </c>
      <c r="F4250">
        <v>2.05525</v>
      </c>
      <c r="G4250">
        <v>2.5081000000000002</v>
      </c>
      <c r="H4250">
        <v>2.9761000000000002</v>
      </c>
      <c r="I4250">
        <v>3.4283999999999999</v>
      </c>
      <c r="J4250">
        <v>3.891</v>
      </c>
      <c r="K4250">
        <v>4.3529999999999998</v>
      </c>
      <c r="L4250">
        <v>4.91</v>
      </c>
      <c r="M4250">
        <v>5.6204000000000001</v>
      </c>
    </row>
    <row r="4251" spans="1:13" x14ac:dyDescent="0.35">
      <c r="A4251" t="s">
        <v>10</v>
      </c>
      <c r="B4251" t="s">
        <v>20</v>
      </c>
      <c r="C4251" t="s">
        <v>21</v>
      </c>
      <c r="D4251" t="s">
        <v>765</v>
      </c>
      <c r="E4251" t="s">
        <v>827</v>
      </c>
      <c r="F4251">
        <v>0</v>
      </c>
    </row>
    <row r="4252" spans="1:13" x14ac:dyDescent="0.35">
      <c r="A4252" t="s">
        <v>10</v>
      </c>
      <c r="B4252" t="s">
        <v>20</v>
      </c>
      <c r="C4252" t="s">
        <v>21</v>
      </c>
      <c r="D4252" t="s">
        <v>766</v>
      </c>
      <c r="E4252" t="s">
        <v>827</v>
      </c>
      <c r="F4252">
        <v>44.480825000000003</v>
      </c>
      <c r="G4252">
        <v>47.318199999999997</v>
      </c>
      <c r="H4252">
        <v>50.162599999999998</v>
      </c>
      <c r="I4252">
        <v>53.368000000000002</v>
      </c>
      <c r="J4252">
        <v>56.518700000000003</v>
      </c>
      <c r="K4252">
        <v>59.504899999999999</v>
      </c>
      <c r="L4252">
        <v>61.2027</v>
      </c>
      <c r="M4252">
        <v>61.879899999999999</v>
      </c>
    </row>
    <row r="4253" spans="1:13" x14ac:dyDescent="0.35">
      <c r="A4253" t="s">
        <v>10</v>
      </c>
      <c r="B4253" t="s">
        <v>20</v>
      </c>
      <c r="C4253" t="s">
        <v>21</v>
      </c>
      <c r="D4253" t="s">
        <v>821</v>
      </c>
      <c r="E4253" t="s">
        <v>827</v>
      </c>
      <c r="F4253">
        <v>2.5000000000000001E-3</v>
      </c>
      <c r="G4253">
        <v>2.7000000000000001E-3</v>
      </c>
      <c r="H4253">
        <v>2.8E-3</v>
      </c>
      <c r="I4253">
        <v>2.8999999999999998E-3</v>
      </c>
      <c r="J4253">
        <v>3.0999999999999999E-3</v>
      </c>
      <c r="K4253">
        <v>3.3E-3</v>
      </c>
      <c r="L4253">
        <v>3.3999999999999998E-3</v>
      </c>
      <c r="M4253">
        <v>3.5999999999999999E-3</v>
      </c>
    </row>
    <row r="4254" spans="1:13" x14ac:dyDescent="0.35">
      <c r="A4254" t="s">
        <v>10</v>
      </c>
      <c r="B4254" t="s">
        <v>20</v>
      </c>
      <c r="C4254" t="s">
        <v>21</v>
      </c>
      <c r="D4254" t="s">
        <v>767</v>
      </c>
      <c r="E4254" t="s">
        <v>827</v>
      </c>
      <c r="F4254">
        <v>8.5000000000000006E-3</v>
      </c>
      <c r="G4254">
        <v>2.2200000000000001E-2</v>
      </c>
      <c r="H4254">
        <v>5.3400000000000003E-2</v>
      </c>
      <c r="I4254">
        <v>0.1017</v>
      </c>
      <c r="J4254">
        <v>0.17560000000000001</v>
      </c>
      <c r="K4254">
        <v>0.28179999999999999</v>
      </c>
      <c r="L4254">
        <v>0.45019999999999999</v>
      </c>
      <c r="M4254">
        <v>0.71150000000000002</v>
      </c>
    </row>
    <row r="4255" spans="1:13" x14ac:dyDescent="0.35">
      <c r="A4255" t="s">
        <v>10</v>
      </c>
      <c r="B4255" t="s">
        <v>20</v>
      </c>
      <c r="C4255" t="s">
        <v>21</v>
      </c>
      <c r="D4255" t="s">
        <v>768</v>
      </c>
      <c r="E4255" t="s">
        <v>827</v>
      </c>
      <c r="F4255">
        <v>0.23344999999999999</v>
      </c>
      <c r="G4255">
        <v>0.35239999999999999</v>
      </c>
      <c r="H4255">
        <v>0.48870000000000002</v>
      </c>
      <c r="I4255">
        <v>0.64190000000000003</v>
      </c>
      <c r="J4255">
        <v>0.82310000000000005</v>
      </c>
      <c r="K4255">
        <v>1.0192000000000001</v>
      </c>
      <c r="L4255">
        <v>1.2855000000000001</v>
      </c>
      <c r="M4255">
        <v>1.4255</v>
      </c>
    </row>
    <row r="4256" spans="1:13" x14ac:dyDescent="0.35">
      <c r="A4256" t="s">
        <v>10</v>
      </c>
      <c r="B4256" t="s">
        <v>20</v>
      </c>
      <c r="C4256" t="s">
        <v>21</v>
      </c>
      <c r="D4256" t="s">
        <v>769</v>
      </c>
      <c r="E4256" t="s">
        <v>827</v>
      </c>
      <c r="F4256">
        <v>78.638899999999978</v>
      </c>
      <c r="G4256">
        <v>85.763599999999997</v>
      </c>
      <c r="H4256">
        <v>92.209800000000001</v>
      </c>
      <c r="I4256">
        <v>98.490200000000002</v>
      </c>
      <c r="J4256">
        <v>103.61190000000001</v>
      </c>
      <c r="K4256">
        <v>108.1133</v>
      </c>
      <c r="L4256">
        <v>111.4969</v>
      </c>
      <c r="M4256">
        <v>114.3034</v>
      </c>
    </row>
    <row r="4257" spans="1:13" x14ac:dyDescent="0.35">
      <c r="A4257" t="s">
        <v>10</v>
      </c>
      <c r="B4257" t="s">
        <v>20</v>
      </c>
      <c r="C4257" t="s">
        <v>21</v>
      </c>
      <c r="D4257" t="s">
        <v>770</v>
      </c>
      <c r="E4257" t="s">
        <v>827</v>
      </c>
      <c r="F4257">
        <v>18.207875000000001</v>
      </c>
      <c r="G4257">
        <v>19.847000000000001</v>
      </c>
      <c r="H4257">
        <v>21.037199999999999</v>
      </c>
      <c r="I4257">
        <v>22.0974</v>
      </c>
      <c r="J4257">
        <v>23.239799999999999</v>
      </c>
      <c r="K4257">
        <v>24.5867</v>
      </c>
      <c r="L4257">
        <v>26.401700000000002</v>
      </c>
      <c r="M4257">
        <v>28.670500000000001</v>
      </c>
    </row>
    <row r="4258" spans="1:13" x14ac:dyDescent="0.35">
      <c r="A4258" t="s">
        <v>10</v>
      </c>
      <c r="B4258" t="s">
        <v>20</v>
      </c>
      <c r="C4258" t="s">
        <v>21</v>
      </c>
      <c r="D4258" t="s">
        <v>771</v>
      </c>
      <c r="E4258" t="s">
        <v>827</v>
      </c>
      <c r="F4258">
        <v>0.31832500000000002</v>
      </c>
      <c r="G4258">
        <v>0.3453</v>
      </c>
      <c r="H4258">
        <v>0.38619999999999999</v>
      </c>
      <c r="I4258">
        <v>0.45689999999999997</v>
      </c>
      <c r="J4258">
        <v>0.53580000000000005</v>
      </c>
      <c r="K4258">
        <v>0.61760000000000004</v>
      </c>
      <c r="L4258">
        <v>0.71850000000000003</v>
      </c>
      <c r="M4258">
        <v>0.84309999999999996</v>
      </c>
    </row>
    <row r="4259" spans="1:13" x14ac:dyDescent="0.35">
      <c r="A4259" t="s">
        <v>10</v>
      </c>
      <c r="B4259" t="s">
        <v>20</v>
      </c>
      <c r="C4259" t="s">
        <v>21</v>
      </c>
      <c r="D4259" t="s">
        <v>772</v>
      </c>
      <c r="E4259" t="s">
        <v>827</v>
      </c>
      <c r="F4259">
        <v>0</v>
      </c>
    </row>
    <row r="4260" spans="1:13" x14ac:dyDescent="0.35">
      <c r="A4260" t="s">
        <v>10</v>
      </c>
      <c r="B4260" t="s">
        <v>20</v>
      </c>
      <c r="C4260" t="s">
        <v>21</v>
      </c>
      <c r="D4260" t="s">
        <v>773</v>
      </c>
      <c r="E4260" t="s">
        <v>827</v>
      </c>
      <c r="F4260">
        <v>0.31832500000000002</v>
      </c>
      <c r="G4260">
        <v>0.3453</v>
      </c>
      <c r="H4260">
        <v>0.38619999999999999</v>
      </c>
      <c r="I4260">
        <v>0.45689999999999997</v>
      </c>
      <c r="J4260">
        <v>0.53580000000000005</v>
      </c>
      <c r="K4260">
        <v>0.61760000000000004</v>
      </c>
      <c r="L4260">
        <v>0.71850000000000003</v>
      </c>
      <c r="M4260">
        <v>0.84309999999999996</v>
      </c>
    </row>
    <row r="4261" spans="1:13" x14ac:dyDescent="0.35">
      <c r="A4261" t="s">
        <v>10</v>
      </c>
      <c r="B4261" t="s">
        <v>20</v>
      </c>
      <c r="C4261" t="s">
        <v>21</v>
      </c>
      <c r="D4261" t="s">
        <v>774</v>
      </c>
      <c r="E4261" t="s">
        <v>827</v>
      </c>
      <c r="F4261">
        <v>7.7410249999999996</v>
      </c>
      <c r="G4261">
        <v>7.9257999999999997</v>
      </c>
      <c r="H4261">
        <v>7.6936</v>
      </c>
      <c r="I4261">
        <v>7.2760999999999996</v>
      </c>
      <c r="J4261">
        <v>6.8456999999999999</v>
      </c>
      <c r="K4261">
        <v>6.3381999999999996</v>
      </c>
      <c r="L4261">
        <v>6.0720999999999998</v>
      </c>
      <c r="M4261">
        <v>5.9297000000000004</v>
      </c>
    </row>
    <row r="4262" spans="1:13" x14ac:dyDescent="0.35">
      <c r="A4262" t="s">
        <v>10</v>
      </c>
      <c r="B4262" t="s">
        <v>20</v>
      </c>
      <c r="C4262" t="s">
        <v>21</v>
      </c>
      <c r="D4262" t="s">
        <v>775</v>
      </c>
      <c r="E4262" t="s">
        <v>827</v>
      </c>
      <c r="F4262">
        <v>0</v>
      </c>
    </row>
    <row r="4263" spans="1:13" x14ac:dyDescent="0.35">
      <c r="A4263" t="s">
        <v>10</v>
      </c>
      <c r="B4263" t="s">
        <v>20</v>
      </c>
      <c r="C4263" t="s">
        <v>21</v>
      </c>
      <c r="D4263" t="s">
        <v>776</v>
      </c>
      <c r="E4263" t="s">
        <v>827</v>
      </c>
      <c r="F4263">
        <v>7.7410249999999996</v>
      </c>
      <c r="G4263">
        <v>7.9257999999999997</v>
      </c>
      <c r="H4263">
        <v>7.6936</v>
      </c>
      <c r="I4263">
        <v>7.2760999999999996</v>
      </c>
      <c r="J4263">
        <v>6.8456999999999999</v>
      </c>
      <c r="K4263">
        <v>6.3381999999999996</v>
      </c>
      <c r="L4263">
        <v>6.0720999999999998</v>
      </c>
      <c r="M4263">
        <v>5.9297000000000004</v>
      </c>
    </row>
    <row r="4264" spans="1:13" x14ac:dyDescent="0.35">
      <c r="A4264" t="s">
        <v>10</v>
      </c>
      <c r="B4264" t="s">
        <v>20</v>
      </c>
      <c r="C4264" t="s">
        <v>21</v>
      </c>
      <c r="D4264" t="s">
        <v>777</v>
      </c>
      <c r="E4264" t="s">
        <v>827</v>
      </c>
      <c r="F4264">
        <v>13.088749999999999</v>
      </c>
      <c r="G4264">
        <v>14.3939</v>
      </c>
      <c r="H4264">
        <v>15.283200000000001</v>
      </c>
      <c r="I4264">
        <v>15.978</v>
      </c>
      <c r="J4264">
        <v>16.656600000000001</v>
      </c>
      <c r="K4264">
        <v>17.159700000000001</v>
      </c>
      <c r="L4264">
        <v>17.889500000000002</v>
      </c>
      <c r="M4264">
        <v>19.004999999999999</v>
      </c>
    </row>
    <row r="4265" spans="1:13" x14ac:dyDescent="0.35">
      <c r="A4265" t="s">
        <v>10</v>
      </c>
      <c r="B4265" t="s">
        <v>20</v>
      </c>
      <c r="C4265" t="s">
        <v>21</v>
      </c>
      <c r="D4265" t="s">
        <v>778</v>
      </c>
      <c r="E4265" t="s">
        <v>827</v>
      </c>
      <c r="F4265">
        <v>0</v>
      </c>
    </row>
    <row r="4266" spans="1:13" x14ac:dyDescent="0.35">
      <c r="A4266" t="s">
        <v>10</v>
      </c>
      <c r="B4266" t="s">
        <v>20</v>
      </c>
      <c r="C4266" t="s">
        <v>21</v>
      </c>
      <c r="D4266" t="s">
        <v>779</v>
      </c>
      <c r="E4266" t="s">
        <v>827</v>
      </c>
      <c r="F4266">
        <v>13.088749999999999</v>
      </c>
      <c r="G4266">
        <v>14.3939</v>
      </c>
      <c r="H4266">
        <v>15.283200000000001</v>
      </c>
      <c r="I4266">
        <v>15.978</v>
      </c>
      <c r="J4266">
        <v>16.656600000000001</v>
      </c>
      <c r="K4266">
        <v>17.159700000000001</v>
      </c>
      <c r="L4266">
        <v>17.889500000000002</v>
      </c>
      <c r="M4266">
        <v>19.004999999999999</v>
      </c>
    </row>
    <row r="4267" spans="1:13" x14ac:dyDescent="0.35">
      <c r="A4267" t="s">
        <v>10</v>
      </c>
      <c r="B4267" t="s">
        <v>20</v>
      </c>
      <c r="C4267" t="s">
        <v>21</v>
      </c>
      <c r="D4267" t="s">
        <v>780</v>
      </c>
      <c r="E4267" t="s">
        <v>827</v>
      </c>
      <c r="F4267">
        <v>4.391</v>
      </c>
      <c r="G4267">
        <v>5.2887000000000004</v>
      </c>
      <c r="H4267">
        <v>6.1756000000000002</v>
      </c>
      <c r="I4267">
        <v>7.0563000000000002</v>
      </c>
      <c r="J4267">
        <v>7.9241999999999999</v>
      </c>
      <c r="K4267">
        <v>8.6890000000000001</v>
      </c>
      <c r="L4267">
        <v>9.3872999999999998</v>
      </c>
      <c r="M4267">
        <v>10.2651</v>
      </c>
    </row>
    <row r="4268" spans="1:13" x14ac:dyDescent="0.35">
      <c r="A4268" t="s">
        <v>10</v>
      </c>
      <c r="B4268" t="s">
        <v>20</v>
      </c>
      <c r="C4268" t="s">
        <v>22</v>
      </c>
      <c r="D4268" t="s">
        <v>781</v>
      </c>
      <c r="E4268" t="s">
        <v>827</v>
      </c>
      <c r="F4268">
        <v>0</v>
      </c>
    </row>
    <row r="4269" spans="1:13" x14ac:dyDescent="0.35">
      <c r="A4269" t="s">
        <v>10</v>
      </c>
      <c r="B4269" t="s">
        <v>20</v>
      </c>
      <c r="C4269" t="s">
        <v>22</v>
      </c>
      <c r="D4269" t="s">
        <v>782</v>
      </c>
      <c r="E4269" t="s">
        <v>827</v>
      </c>
      <c r="F4269">
        <v>4.391</v>
      </c>
      <c r="G4269">
        <v>5.2887000000000004</v>
      </c>
      <c r="H4269">
        <v>6.1756000000000002</v>
      </c>
      <c r="I4269">
        <v>7.0563000000000002</v>
      </c>
      <c r="J4269">
        <v>7.9241999999999999</v>
      </c>
      <c r="K4269">
        <v>8.6890000000000001</v>
      </c>
      <c r="L4269">
        <v>9.3872999999999998</v>
      </c>
      <c r="M4269">
        <v>10.2651</v>
      </c>
    </row>
    <row r="4270" spans="1:13" x14ac:dyDescent="0.35">
      <c r="A4270" t="s">
        <v>10</v>
      </c>
      <c r="B4270" t="s">
        <v>20</v>
      </c>
      <c r="C4270" t="s">
        <v>22</v>
      </c>
      <c r="D4270" t="s">
        <v>822</v>
      </c>
      <c r="E4270" t="s">
        <v>827</v>
      </c>
      <c r="F4270">
        <v>4.9000000000000002E-2</v>
      </c>
      <c r="G4270">
        <v>5.4100000000000002E-2</v>
      </c>
      <c r="H4270">
        <v>5.9799999999999999E-2</v>
      </c>
      <c r="I4270">
        <v>6.5600000000000006E-2</v>
      </c>
      <c r="J4270">
        <v>7.0999999999999994E-2</v>
      </c>
      <c r="K4270">
        <v>7.6100000000000001E-2</v>
      </c>
      <c r="L4270">
        <v>8.1000000000000003E-2</v>
      </c>
      <c r="M4270">
        <v>8.5400000000000004E-2</v>
      </c>
    </row>
    <row r="4271" spans="1:13" x14ac:dyDescent="0.35">
      <c r="A4271" t="s">
        <v>10</v>
      </c>
      <c r="B4271" t="s">
        <v>20</v>
      </c>
      <c r="C4271" t="s">
        <v>22</v>
      </c>
      <c r="D4271" t="s">
        <v>783</v>
      </c>
      <c r="E4271" t="s">
        <v>827</v>
      </c>
      <c r="F4271">
        <v>1.17235</v>
      </c>
      <c r="G4271">
        <v>1.2773000000000001</v>
      </c>
      <c r="H4271">
        <v>1.2994000000000001</v>
      </c>
      <c r="I4271">
        <v>1.3214999999999999</v>
      </c>
      <c r="J4271">
        <v>1.3347</v>
      </c>
      <c r="K4271">
        <v>1.4098999999999999</v>
      </c>
      <c r="L4271">
        <v>1.5356000000000001</v>
      </c>
      <c r="M4271">
        <v>1.6960999999999999</v>
      </c>
    </row>
    <row r="4272" spans="1:13" x14ac:dyDescent="0.35">
      <c r="A4272" t="s">
        <v>10</v>
      </c>
      <c r="B4272" t="s">
        <v>20</v>
      </c>
      <c r="C4272" t="s">
        <v>22</v>
      </c>
      <c r="D4272" t="s">
        <v>784</v>
      </c>
      <c r="E4272" t="s">
        <v>827</v>
      </c>
      <c r="F4272">
        <v>1.4633499999999999</v>
      </c>
      <c r="G4272">
        <v>1.706</v>
      </c>
      <c r="H4272">
        <v>1.9012</v>
      </c>
      <c r="I4272">
        <v>2.1309999999999998</v>
      </c>
      <c r="J4272">
        <v>2.4051</v>
      </c>
      <c r="K4272">
        <v>2.7879999999999998</v>
      </c>
      <c r="L4272">
        <v>3.3538999999999999</v>
      </c>
      <c r="M4272">
        <v>3.9203999999999999</v>
      </c>
    </row>
    <row r="4273" spans="1:13" x14ac:dyDescent="0.35">
      <c r="A4273" t="s">
        <v>10</v>
      </c>
      <c r="B4273" t="s">
        <v>20</v>
      </c>
      <c r="C4273" t="s">
        <v>22</v>
      </c>
      <c r="D4273" t="s">
        <v>785</v>
      </c>
      <c r="E4273" t="s">
        <v>827</v>
      </c>
      <c r="F4273">
        <v>3.337425000000001</v>
      </c>
      <c r="G4273">
        <v>3.4016999999999999</v>
      </c>
      <c r="H4273">
        <v>3.4666000000000001</v>
      </c>
      <c r="I4273">
        <v>3.5314999999999999</v>
      </c>
      <c r="J4273">
        <v>3.6423000000000001</v>
      </c>
      <c r="K4273">
        <v>4.0213000000000001</v>
      </c>
      <c r="L4273">
        <v>4.4398999999999997</v>
      </c>
      <c r="M4273">
        <v>4.9020000000000001</v>
      </c>
    </row>
    <row r="4274" spans="1:13" x14ac:dyDescent="0.35">
      <c r="A4274" t="s">
        <v>10</v>
      </c>
      <c r="B4274" t="s">
        <v>20</v>
      </c>
      <c r="C4274" t="s">
        <v>22</v>
      </c>
      <c r="D4274" t="s">
        <v>786</v>
      </c>
      <c r="E4274" t="s">
        <v>827</v>
      </c>
      <c r="F4274">
        <v>0.95667500000000005</v>
      </c>
      <c r="G4274">
        <v>1.1795</v>
      </c>
      <c r="H4274">
        <v>1.4138999999999999</v>
      </c>
      <c r="I4274">
        <v>1.6455</v>
      </c>
      <c r="J4274">
        <v>1.8868</v>
      </c>
      <c r="K4274">
        <v>2.1324999999999998</v>
      </c>
      <c r="L4274">
        <v>2.4300000000000002</v>
      </c>
      <c r="M4274">
        <v>2.8102</v>
      </c>
    </row>
    <row r="4275" spans="1:13" x14ac:dyDescent="0.35">
      <c r="A4275" t="s">
        <v>10</v>
      </c>
      <c r="B4275" t="s">
        <v>20</v>
      </c>
      <c r="C4275" t="s">
        <v>22</v>
      </c>
      <c r="D4275" t="s">
        <v>787</v>
      </c>
      <c r="E4275" t="s">
        <v>827</v>
      </c>
      <c r="F4275">
        <v>0</v>
      </c>
    </row>
    <row r="4276" spans="1:13" x14ac:dyDescent="0.35">
      <c r="A4276" t="s">
        <v>10</v>
      </c>
      <c r="B4276" t="s">
        <v>20</v>
      </c>
      <c r="C4276" t="s">
        <v>22</v>
      </c>
      <c r="D4276" t="s">
        <v>788</v>
      </c>
      <c r="E4276" t="s">
        <v>827</v>
      </c>
      <c r="F4276">
        <v>0.95667500000000005</v>
      </c>
      <c r="G4276">
        <v>1.1795</v>
      </c>
      <c r="H4276">
        <v>1.4138999999999999</v>
      </c>
      <c r="I4276">
        <v>1.6455</v>
      </c>
      <c r="J4276">
        <v>1.8868</v>
      </c>
      <c r="K4276">
        <v>2.1324999999999998</v>
      </c>
      <c r="L4276">
        <v>2.4300000000000002</v>
      </c>
      <c r="M4276">
        <v>2.8102</v>
      </c>
    </row>
    <row r="4277" spans="1:13" x14ac:dyDescent="0.35">
      <c r="A4277" t="s">
        <v>10</v>
      </c>
      <c r="B4277" t="s">
        <v>20</v>
      </c>
      <c r="C4277" t="s">
        <v>22</v>
      </c>
      <c r="D4277" t="s">
        <v>789</v>
      </c>
      <c r="E4277" t="s">
        <v>827</v>
      </c>
      <c r="F4277">
        <v>0</v>
      </c>
      <c r="G4277">
        <v>0</v>
      </c>
      <c r="H4277">
        <v>0</v>
      </c>
      <c r="I4277">
        <v>2.9999999999999997E-4</v>
      </c>
      <c r="J4277">
        <v>5.9999999999999995E-4</v>
      </c>
      <c r="K4277">
        <v>8.9999999999999998E-4</v>
      </c>
      <c r="L4277">
        <v>1.5E-3</v>
      </c>
      <c r="M4277">
        <v>1.9E-3</v>
      </c>
    </row>
    <row r="4278" spans="1:13" x14ac:dyDescent="0.35">
      <c r="A4278" t="s">
        <v>10</v>
      </c>
      <c r="B4278" t="s">
        <v>20</v>
      </c>
      <c r="C4278" t="s">
        <v>22</v>
      </c>
      <c r="D4278" t="s">
        <v>790</v>
      </c>
      <c r="E4278" t="s">
        <v>827</v>
      </c>
      <c r="F4278">
        <v>8.5000000000000006E-3</v>
      </c>
      <c r="G4278">
        <v>2.2200000000000001E-2</v>
      </c>
      <c r="H4278">
        <v>5.3400000000000003E-2</v>
      </c>
      <c r="I4278">
        <v>0.1017</v>
      </c>
      <c r="J4278">
        <v>0.17560000000000001</v>
      </c>
      <c r="K4278">
        <v>0.28179999999999999</v>
      </c>
      <c r="L4278">
        <v>0.45019999999999999</v>
      </c>
      <c r="M4278">
        <v>0.71150000000000002</v>
      </c>
    </row>
    <row r="4279" spans="1:13" x14ac:dyDescent="0.35">
      <c r="A4279" t="s">
        <v>10</v>
      </c>
      <c r="B4279" t="s">
        <v>20</v>
      </c>
      <c r="C4279" t="s">
        <v>22</v>
      </c>
      <c r="D4279" t="s">
        <v>791</v>
      </c>
      <c r="E4279" t="s">
        <v>827</v>
      </c>
      <c r="F4279">
        <v>8.5000000000000006E-3</v>
      </c>
      <c r="G4279">
        <v>2.2200000000000001E-2</v>
      </c>
      <c r="H4279">
        <v>5.3400000000000003E-2</v>
      </c>
      <c r="I4279">
        <v>0.1017</v>
      </c>
      <c r="J4279">
        <v>0.17560000000000001</v>
      </c>
      <c r="K4279">
        <v>0.28179999999999999</v>
      </c>
      <c r="L4279">
        <v>0.45019999999999999</v>
      </c>
      <c r="M4279">
        <v>0.71150000000000002</v>
      </c>
    </row>
    <row r="4280" spans="1:13" x14ac:dyDescent="0.35">
      <c r="A4280" t="s">
        <v>10</v>
      </c>
      <c r="B4280" t="s">
        <v>20</v>
      </c>
      <c r="C4280" t="s">
        <v>22</v>
      </c>
      <c r="D4280" t="s">
        <v>792</v>
      </c>
      <c r="E4280" t="s">
        <v>827</v>
      </c>
      <c r="F4280">
        <v>0.23344999999999999</v>
      </c>
      <c r="G4280">
        <v>0.35239999999999999</v>
      </c>
      <c r="H4280">
        <v>0.48870000000000002</v>
      </c>
      <c r="I4280">
        <v>0.64190000000000003</v>
      </c>
      <c r="J4280">
        <v>0.82310000000000005</v>
      </c>
      <c r="K4280">
        <v>1.0192000000000001</v>
      </c>
      <c r="L4280">
        <v>1.2855000000000001</v>
      </c>
      <c r="M4280">
        <v>1.4255</v>
      </c>
    </row>
    <row r="4281" spans="1:13" x14ac:dyDescent="0.35">
      <c r="A4281" t="s">
        <v>10</v>
      </c>
      <c r="B4281" t="s">
        <v>20</v>
      </c>
      <c r="C4281" t="s">
        <v>22</v>
      </c>
      <c r="D4281" t="s">
        <v>793</v>
      </c>
      <c r="E4281" t="s">
        <v>827</v>
      </c>
      <c r="F4281">
        <v>0.23344999999999999</v>
      </c>
      <c r="G4281">
        <v>0.35239999999999999</v>
      </c>
      <c r="H4281">
        <v>0.48870000000000002</v>
      </c>
      <c r="I4281">
        <v>0.64190000000000003</v>
      </c>
      <c r="J4281">
        <v>0.82310000000000005</v>
      </c>
      <c r="K4281">
        <v>1.0192000000000001</v>
      </c>
      <c r="L4281">
        <v>1.2855000000000001</v>
      </c>
      <c r="M4281">
        <v>1.4255</v>
      </c>
    </row>
    <row r="4282" spans="1:13" x14ac:dyDescent="0.35">
      <c r="A4282" t="s">
        <v>10</v>
      </c>
      <c r="B4282" t="s">
        <v>20</v>
      </c>
      <c r="C4282" t="s">
        <v>22</v>
      </c>
      <c r="D4282" t="s">
        <v>794</v>
      </c>
      <c r="E4282" t="s">
        <v>827</v>
      </c>
      <c r="F4282">
        <v>15.169499999999999</v>
      </c>
      <c r="G4282">
        <v>16.762</v>
      </c>
      <c r="H4282">
        <v>18.113199999999999</v>
      </c>
      <c r="I4282">
        <v>19.2685</v>
      </c>
      <c r="J4282">
        <v>20.050799999999999</v>
      </c>
      <c r="K4282">
        <v>20.462599999999998</v>
      </c>
      <c r="L4282">
        <v>20.260999999999999</v>
      </c>
      <c r="M4282">
        <v>19.93</v>
      </c>
    </row>
    <row r="4283" spans="1:13" x14ac:dyDescent="0.35">
      <c r="A4283" t="s">
        <v>10</v>
      </c>
      <c r="B4283" t="s">
        <v>20</v>
      </c>
      <c r="C4283" t="s">
        <v>22</v>
      </c>
      <c r="D4283" t="s">
        <v>795</v>
      </c>
      <c r="E4283" t="s">
        <v>827</v>
      </c>
      <c r="F4283">
        <v>15.169499999999999</v>
      </c>
      <c r="G4283">
        <v>16.762</v>
      </c>
      <c r="H4283">
        <v>18.113199999999999</v>
      </c>
      <c r="I4283">
        <v>19.2685</v>
      </c>
      <c r="J4283">
        <v>20.050799999999999</v>
      </c>
      <c r="K4283">
        <v>20.462599999999998</v>
      </c>
      <c r="L4283">
        <v>20.260999999999999</v>
      </c>
      <c r="M4283">
        <v>19.93</v>
      </c>
    </row>
    <row r="4284" spans="1:13" x14ac:dyDescent="0.35">
      <c r="A4284" t="s">
        <v>10</v>
      </c>
      <c r="B4284" t="s">
        <v>20</v>
      </c>
      <c r="C4284" t="s">
        <v>22</v>
      </c>
      <c r="D4284" t="s">
        <v>796</v>
      </c>
      <c r="E4284" t="s">
        <v>827</v>
      </c>
      <c r="F4284">
        <v>0.38402500000000012</v>
      </c>
      <c r="G4284">
        <v>0.44869999999999999</v>
      </c>
      <c r="H4284">
        <v>0.51070000000000004</v>
      </c>
      <c r="I4284">
        <v>0.57120000000000004</v>
      </c>
      <c r="J4284">
        <v>0.63149999999999995</v>
      </c>
      <c r="K4284">
        <v>0.68599999999999994</v>
      </c>
      <c r="L4284">
        <v>0.74109999999999998</v>
      </c>
      <c r="M4284">
        <v>0.8115</v>
      </c>
    </row>
    <row r="4285" spans="1:13" x14ac:dyDescent="0.35">
      <c r="A4285" t="s">
        <v>10</v>
      </c>
      <c r="B4285" t="s">
        <v>20</v>
      </c>
      <c r="C4285" t="s">
        <v>22</v>
      </c>
      <c r="D4285" t="s">
        <v>797</v>
      </c>
      <c r="E4285" t="s">
        <v>827</v>
      </c>
      <c r="F4285">
        <v>4.0599999999999997E-2</v>
      </c>
      <c r="G4285">
        <v>4.2599999999999999E-2</v>
      </c>
      <c r="H4285">
        <v>4.48E-2</v>
      </c>
      <c r="I4285">
        <v>4.7100000000000003E-2</v>
      </c>
      <c r="J4285">
        <v>4.9500000000000002E-2</v>
      </c>
      <c r="K4285">
        <v>5.1999999999999998E-2</v>
      </c>
      <c r="L4285">
        <v>5.4699999999999999E-2</v>
      </c>
      <c r="M4285">
        <v>5.7500000000000002E-2</v>
      </c>
    </row>
    <row r="4286" spans="1:13" x14ac:dyDescent="0.35">
      <c r="A4286" t="s">
        <v>10</v>
      </c>
      <c r="B4286" t="s">
        <v>20</v>
      </c>
      <c r="C4286" t="s">
        <v>23</v>
      </c>
      <c r="D4286" t="s">
        <v>798</v>
      </c>
      <c r="E4286" t="s">
        <v>827</v>
      </c>
      <c r="F4286">
        <v>5.0200000000000002E-2</v>
      </c>
      <c r="G4286">
        <v>5.1400000000000001E-2</v>
      </c>
      <c r="H4286">
        <v>4.99E-2</v>
      </c>
      <c r="I4286">
        <v>4.7199999999999999E-2</v>
      </c>
      <c r="J4286">
        <v>4.4400000000000002E-2</v>
      </c>
      <c r="K4286">
        <v>4.1099999999999998E-2</v>
      </c>
      <c r="L4286">
        <v>3.9399999999999998E-2</v>
      </c>
      <c r="M4286">
        <v>3.85E-2</v>
      </c>
    </row>
    <row r="4287" spans="1:13" x14ac:dyDescent="0.35">
      <c r="A4287" t="s">
        <v>10</v>
      </c>
      <c r="B4287" t="s">
        <v>20</v>
      </c>
      <c r="C4287" t="s">
        <v>23</v>
      </c>
      <c r="D4287" t="s">
        <v>799</v>
      </c>
      <c r="E4287" t="s">
        <v>827</v>
      </c>
      <c r="F4287">
        <v>0.24307500000000001</v>
      </c>
      <c r="G4287">
        <v>0.2928</v>
      </c>
      <c r="H4287">
        <v>0.34189999999999998</v>
      </c>
      <c r="I4287">
        <v>0.3906</v>
      </c>
      <c r="J4287">
        <v>0.43869999999999998</v>
      </c>
      <c r="K4287">
        <v>0.48099999999999998</v>
      </c>
      <c r="L4287">
        <v>0.51970000000000005</v>
      </c>
      <c r="M4287">
        <v>0.56830000000000003</v>
      </c>
    </row>
    <row r="4288" spans="1:13" x14ac:dyDescent="0.35">
      <c r="A4288" t="s">
        <v>10</v>
      </c>
      <c r="B4288" t="s">
        <v>20</v>
      </c>
      <c r="C4288" t="s">
        <v>23</v>
      </c>
      <c r="D4288" t="s">
        <v>800</v>
      </c>
      <c r="E4288" t="s">
        <v>827</v>
      </c>
      <c r="F4288">
        <v>5.0174999999999997E-2</v>
      </c>
      <c r="G4288">
        <v>6.1800000000000001E-2</v>
      </c>
      <c r="H4288">
        <v>7.4099999999999999E-2</v>
      </c>
      <c r="I4288">
        <v>8.6300000000000002E-2</v>
      </c>
      <c r="J4288">
        <v>9.8900000000000002E-2</v>
      </c>
      <c r="K4288">
        <v>0.1118</v>
      </c>
      <c r="L4288">
        <v>0.12740000000000001</v>
      </c>
      <c r="M4288">
        <v>0.1474</v>
      </c>
    </row>
    <row r="4289" spans="1:13" x14ac:dyDescent="0.35">
      <c r="A4289" t="s">
        <v>10</v>
      </c>
      <c r="B4289" t="s">
        <v>20</v>
      </c>
      <c r="C4289" t="s">
        <v>23</v>
      </c>
      <c r="D4289" t="s">
        <v>801</v>
      </c>
      <c r="E4289" t="s">
        <v>827</v>
      </c>
      <c r="F4289">
        <v>41.809550000000002</v>
      </c>
      <c r="G4289">
        <v>45.704599999999999</v>
      </c>
      <c r="H4289">
        <v>49.706000000000003</v>
      </c>
      <c r="I4289">
        <v>53.884399999999999</v>
      </c>
      <c r="J4289">
        <v>57.189100000000003</v>
      </c>
      <c r="K4289">
        <v>60.040799999999997</v>
      </c>
      <c r="L4289">
        <v>61.894799999999996</v>
      </c>
      <c r="M4289">
        <v>62.830399999999997</v>
      </c>
    </row>
    <row r="4290" spans="1:13" x14ac:dyDescent="0.35">
      <c r="A4290" t="s">
        <v>10</v>
      </c>
      <c r="B4290" t="s">
        <v>20</v>
      </c>
      <c r="C4290" t="s">
        <v>23</v>
      </c>
      <c r="D4290" t="s">
        <v>802</v>
      </c>
      <c r="E4290" t="s">
        <v>827</v>
      </c>
      <c r="F4290">
        <v>2.064975</v>
      </c>
      <c r="G4290">
        <v>3.2017000000000002</v>
      </c>
      <c r="H4290">
        <v>4.3695000000000004</v>
      </c>
      <c r="I4290">
        <v>5.3217999999999996</v>
      </c>
      <c r="J4290">
        <v>5.4889999999999999</v>
      </c>
      <c r="K4290">
        <v>5.3606999999999996</v>
      </c>
      <c r="L4290">
        <v>5.3714000000000004</v>
      </c>
      <c r="M4290">
        <v>5.3898999999999999</v>
      </c>
    </row>
    <row r="4291" spans="1:13" x14ac:dyDescent="0.35">
      <c r="A4291" t="s">
        <v>10</v>
      </c>
      <c r="B4291" t="s">
        <v>20</v>
      </c>
      <c r="C4291" t="s">
        <v>23</v>
      </c>
      <c r="D4291" t="s">
        <v>824</v>
      </c>
      <c r="E4291" t="s">
        <v>827</v>
      </c>
      <c r="F4291">
        <v>1.5863499999999999</v>
      </c>
      <c r="G4291">
        <v>2.0581999999999998</v>
      </c>
      <c r="H4291">
        <v>2.0259999999999998</v>
      </c>
      <c r="I4291">
        <v>1.6765000000000001</v>
      </c>
      <c r="J4291">
        <v>1.2847999999999999</v>
      </c>
      <c r="K4291">
        <v>1.1400999999999999</v>
      </c>
      <c r="L4291">
        <v>1.0666</v>
      </c>
      <c r="M4291">
        <v>0.99050000000000005</v>
      </c>
    </row>
    <row r="4292" spans="1:13" x14ac:dyDescent="0.35">
      <c r="A4292" t="s">
        <v>10</v>
      </c>
      <c r="B4292" t="s">
        <v>20</v>
      </c>
      <c r="C4292" t="s">
        <v>23</v>
      </c>
      <c r="D4292" t="s">
        <v>803</v>
      </c>
      <c r="E4292" t="s">
        <v>827</v>
      </c>
      <c r="F4292">
        <v>0.22795000000000001</v>
      </c>
      <c r="G4292">
        <v>0.27629999999999999</v>
      </c>
      <c r="H4292">
        <v>0.24879999999999999</v>
      </c>
      <c r="I4292">
        <v>0.19</v>
      </c>
      <c r="J4292">
        <v>0.13730000000000001</v>
      </c>
      <c r="K4292">
        <v>0.1208</v>
      </c>
      <c r="L4292">
        <v>0.1202</v>
      </c>
      <c r="M4292">
        <v>0.126</v>
      </c>
    </row>
    <row r="4293" spans="1:13" x14ac:dyDescent="0.35">
      <c r="A4293" t="s">
        <v>10</v>
      </c>
      <c r="B4293" t="s">
        <v>20</v>
      </c>
      <c r="C4293" t="s">
        <v>23</v>
      </c>
      <c r="D4293" t="s">
        <v>804</v>
      </c>
      <c r="E4293" t="s">
        <v>827</v>
      </c>
      <c r="F4293">
        <v>0.25067499999999998</v>
      </c>
      <c r="G4293">
        <v>0.86729999999999996</v>
      </c>
      <c r="H4293">
        <v>2.0947</v>
      </c>
      <c r="I4293">
        <v>3.4552999999999998</v>
      </c>
      <c r="J4293">
        <v>4.0669000000000004</v>
      </c>
      <c r="K4293">
        <v>4.0998000000000001</v>
      </c>
      <c r="L4293">
        <v>4.1844999999999999</v>
      </c>
      <c r="M4293">
        <v>4.2735000000000003</v>
      </c>
    </row>
    <row r="4294" spans="1:13" x14ac:dyDescent="0.35">
      <c r="A4294" t="s">
        <v>10</v>
      </c>
      <c r="B4294" t="s">
        <v>20</v>
      </c>
      <c r="C4294" t="s">
        <v>23</v>
      </c>
      <c r="D4294" t="s">
        <v>805</v>
      </c>
      <c r="E4294" t="s">
        <v>827</v>
      </c>
      <c r="F4294">
        <v>0</v>
      </c>
    </row>
    <row r="4295" spans="1:13" x14ac:dyDescent="0.35">
      <c r="A4295" t="s">
        <v>10</v>
      </c>
      <c r="B4295" t="s">
        <v>20</v>
      </c>
      <c r="C4295" t="s">
        <v>23</v>
      </c>
      <c r="D4295" t="s">
        <v>806</v>
      </c>
      <c r="E4295" t="s">
        <v>827</v>
      </c>
      <c r="F4295">
        <v>2.064975</v>
      </c>
      <c r="G4295">
        <v>3.2017000000000002</v>
      </c>
      <c r="H4295">
        <v>4.3695000000000004</v>
      </c>
      <c r="I4295">
        <v>5.3217999999999996</v>
      </c>
      <c r="J4295">
        <v>5.4889999999999999</v>
      </c>
      <c r="K4295">
        <v>5.3606999999999996</v>
      </c>
      <c r="L4295">
        <v>5.3714000000000004</v>
      </c>
      <c r="M4295">
        <v>5.3898999999999999</v>
      </c>
    </row>
    <row r="4296" spans="1:13" x14ac:dyDescent="0.35">
      <c r="A4296" t="s">
        <v>10</v>
      </c>
      <c r="B4296" t="s">
        <v>20</v>
      </c>
      <c r="C4296" t="s">
        <v>23</v>
      </c>
      <c r="D4296" t="s">
        <v>807</v>
      </c>
      <c r="E4296" t="s">
        <v>827</v>
      </c>
      <c r="F4296">
        <v>39.744549999999997</v>
      </c>
      <c r="G4296">
        <v>42.502899999999997</v>
      </c>
      <c r="H4296">
        <v>45.336500000000001</v>
      </c>
      <c r="I4296">
        <v>48.562600000000003</v>
      </c>
      <c r="J4296">
        <v>51.700099999999999</v>
      </c>
      <c r="K4296">
        <v>54.680100000000003</v>
      </c>
      <c r="L4296">
        <v>56.523400000000002</v>
      </c>
      <c r="M4296">
        <v>57.4405</v>
      </c>
    </row>
    <row r="4297" spans="1:13" x14ac:dyDescent="0.35">
      <c r="A4297" t="s">
        <v>10</v>
      </c>
      <c r="B4297" t="s">
        <v>20</v>
      </c>
      <c r="C4297" t="s">
        <v>23</v>
      </c>
      <c r="D4297" t="s">
        <v>808</v>
      </c>
      <c r="E4297" t="s">
        <v>827</v>
      </c>
      <c r="F4297">
        <v>39.744549999999997</v>
      </c>
      <c r="G4297">
        <v>42.502899999999997</v>
      </c>
      <c r="H4297">
        <v>45.336500000000001</v>
      </c>
      <c r="I4297">
        <v>48.562600000000003</v>
      </c>
      <c r="J4297">
        <v>51.700099999999999</v>
      </c>
      <c r="K4297">
        <v>54.680100000000003</v>
      </c>
      <c r="L4297">
        <v>56.523400000000002</v>
      </c>
      <c r="M4297">
        <v>57.4405</v>
      </c>
    </row>
    <row r="4298" spans="1:13" x14ac:dyDescent="0.35">
      <c r="A4298" t="s">
        <v>10</v>
      </c>
      <c r="B4298" t="s">
        <v>20</v>
      </c>
      <c r="C4298" t="s">
        <v>23</v>
      </c>
      <c r="D4298" t="s">
        <v>809</v>
      </c>
      <c r="E4298" t="s">
        <v>827</v>
      </c>
      <c r="F4298">
        <v>39.744549999999997</v>
      </c>
      <c r="G4298">
        <v>42.502899999999997</v>
      </c>
      <c r="H4298">
        <v>45.336500000000001</v>
      </c>
      <c r="I4298">
        <v>48.562600000000003</v>
      </c>
      <c r="J4298">
        <v>51.700099999999999</v>
      </c>
      <c r="K4298">
        <v>54.680100000000003</v>
      </c>
      <c r="L4298">
        <v>56.523400000000002</v>
      </c>
      <c r="M4298">
        <v>57.4405</v>
      </c>
    </row>
    <row r="4299" spans="1:13" x14ac:dyDescent="0.35">
      <c r="A4299" t="s">
        <v>10</v>
      </c>
      <c r="B4299" t="s">
        <v>20</v>
      </c>
      <c r="C4299" t="s">
        <v>23</v>
      </c>
      <c r="D4299" t="s">
        <v>810</v>
      </c>
      <c r="E4299" t="s">
        <v>827</v>
      </c>
      <c r="F4299">
        <v>3.0680000000000001</v>
      </c>
      <c r="G4299">
        <v>3.0013000000000001</v>
      </c>
      <c r="H4299">
        <v>2.8426999999999998</v>
      </c>
      <c r="I4299">
        <v>2.6686000000000001</v>
      </c>
      <c r="J4299">
        <v>2.5007000000000001</v>
      </c>
      <c r="K4299">
        <v>2.3372000000000002</v>
      </c>
      <c r="L4299">
        <v>2.1983000000000001</v>
      </c>
      <c r="M4299">
        <v>2.0609000000000002</v>
      </c>
    </row>
    <row r="4300" spans="1:13" x14ac:dyDescent="0.35">
      <c r="A4300" t="s">
        <v>10</v>
      </c>
      <c r="B4300" t="s">
        <v>20</v>
      </c>
      <c r="C4300" t="s">
        <v>23</v>
      </c>
      <c r="D4300" t="s">
        <v>811</v>
      </c>
      <c r="E4300" t="s">
        <v>827</v>
      </c>
      <c r="F4300">
        <v>2.0609250000000001</v>
      </c>
      <c r="G4300">
        <v>2.0790000000000002</v>
      </c>
      <c r="H4300">
        <v>2.0550999999999999</v>
      </c>
      <c r="I4300">
        <v>2.0065</v>
      </c>
      <c r="J4300">
        <v>1.9398</v>
      </c>
      <c r="K4300">
        <v>1.8617999999999999</v>
      </c>
      <c r="L4300">
        <v>1.7755000000000001</v>
      </c>
      <c r="M4300">
        <v>1.6822999999999999</v>
      </c>
    </row>
    <row r="4301" spans="1:13" x14ac:dyDescent="0.35">
      <c r="A4301" t="s">
        <v>10</v>
      </c>
      <c r="B4301" t="s">
        <v>20</v>
      </c>
      <c r="C4301" t="s">
        <v>23</v>
      </c>
      <c r="D4301" t="s">
        <v>812</v>
      </c>
      <c r="E4301" t="s">
        <v>827</v>
      </c>
      <c r="F4301">
        <v>1.0070250000000001</v>
      </c>
      <c r="G4301">
        <v>0.92230000000000001</v>
      </c>
      <c r="H4301">
        <v>0.78759999999999997</v>
      </c>
      <c r="I4301">
        <v>0.66220000000000001</v>
      </c>
      <c r="J4301">
        <v>0.56079999999999997</v>
      </c>
      <c r="K4301">
        <v>0.47539999999999999</v>
      </c>
      <c r="L4301">
        <v>0.42280000000000001</v>
      </c>
      <c r="M4301">
        <v>0.37859999999999999</v>
      </c>
    </row>
    <row r="4302" spans="1:13" x14ac:dyDescent="0.35">
      <c r="A4302" t="s">
        <v>10</v>
      </c>
      <c r="B4302" t="s">
        <v>20</v>
      </c>
      <c r="C4302" t="s">
        <v>23</v>
      </c>
      <c r="D4302" t="s">
        <v>813</v>
      </c>
      <c r="E4302" t="s">
        <v>827</v>
      </c>
      <c r="F4302">
        <v>0</v>
      </c>
      <c r="G4302">
        <v>0</v>
      </c>
      <c r="H4302">
        <v>0</v>
      </c>
      <c r="I4302">
        <v>-1.9400000000000001E-2</v>
      </c>
      <c r="J4302">
        <v>-4.7800000000000002E-2</v>
      </c>
      <c r="K4302">
        <v>-0.1017</v>
      </c>
      <c r="L4302">
        <v>-0.19750000000000001</v>
      </c>
      <c r="M4302">
        <v>-0.34749999999999998</v>
      </c>
    </row>
    <row r="4303" spans="1:13" x14ac:dyDescent="0.35">
      <c r="A4303" t="s">
        <v>10</v>
      </c>
      <c r="B4303" t="s">
        <v>20</v>
      </c>
      <c r="C4303" t="s">
        <v>23</v>
      </c>
      <c r="D4303" t="s">
        <v>814</v>
      </c>
      <c r="E4303" t="s">
        <v>827</v>
      </c>
      <c r="F4303">
        <v>-0.14860000000000001</v>
      </c>
      <c r="G4303">
        <v>-0.26600000000000001</v>
      </c>
      <c r="H4303">
        <v>-0.4078</v>
      </c>
      <c r="I4303">
        <v>-0.53590000000000004</v>
      </c>
      <c r="J4303">
        <v>-0.68120000000000003</v>
      </c>
      <c r="K4303">
        <v>-0.85870000000000002</v>
      </c>
      <c r="L4303">
        <v>-1.0872999999999999</v>
      </c>
      <c r="M4303">
        <v>-1.3743000000000001</v>
      </c>
    </row>
    <row r="4304" spans="1:13" x14ac:dyDescent="0.35">
      <c r="A4304" t="s">
        <v>10</v>
      </c>
      <c r="B4304" t="s">
        <v>20</v>
      </c>
      <c r="C4304" t="s">
        <v>24</v>
      </c>
      <c r="D4304" t="s">
        <v>815</v>
      </c>
      <c r="E4304" t="s">
        <v>827</v>
      </c>
      <c r="F4304">
        <v>-8.075800000000001</v>
      </c>
      <c r="G4304">
        <v>-10.0307</v>
      </c>
      <c r="H4304">
        <v>-12.711499999999999</v>
      </c>
      <c r="I4304">
        <v>-15.582100000000001</v>
      </c>
      <c r="J4304">
        <v>-18.1296</v>
      </c>
      <c r="K4304">
        <v>-20.2926</v>
      </c>
      <c r="L4304">
        <v>-22.6631</v>
      </c>
      <c r="M4304">
        <v>-25.271899999999999</v>
      </c>
    </row>
    <row r="4305" spans="1:13" x14ac:dyDescent="0.35">
      <c r="A4305" t="s">
        <v>10</v>
      </c>
      <c r="B4305" t="s">
        <v>20</v>
      </c>
      <c r="C4305" t="s">
        <v>24</v>
      </c>
      <c r="D4305" t="s">
        <v>816</v>
      </c>
      <c r="E4305" t="s">
        <v>827</v>
      </c>
      <c r="F4305">
        <v>-33.250974999999997</v>
      </c>
      <c r="G4305">
        <v>-37.308700000000002</v>
      </c>
      <c r="H4305">
        <v>-41.619700000000002</v>
      </c>
      <c r="I4305">
        <v>-46.057200000000002</v>
      </c>
      <c r="J4305">
        <v>-50.316000000000003</v>
      </c>
      <c r="K4305">
        <v>-54.298400000000001</v>
      </c>
      <c r="L4305">
        <v>-56.904899999999998</v>
      </c>
      <c r="M4305">
        <v>-58.4313</v>
      </c>
    </row>
    <row r="4306" spans="1:13" x14ac:dyDescent="0.35">
      <c r="A4306" t="s">
        <v>10</v>
      </c>
      <c r="B4306" t="s">
        <v>20</v>
      </c>
      <c r="C4306" t="s">
        <v>24</v>
      </c>
      <c r="D4306" t="s">
        <v>817</v>
      </c>
      <c r="E4306" t="s">
        <v>827</v>
      </c>
      <c r="F4306">
        <v>-0.11612500000000001</v>
      </c>
      <c r="G4306">
        <v>-0.11609999999999999</v>
      </c>
      <c r="H4306">
        <v>-0.1217</v>
      </c>
      <c r="I4306">
        <v>-0.12859999999999999</v>
      </c>
      <c r="J4306">
        <v>-0.13689999999999999</v>
      </c>
      <c r="K4306">
        <v>-0.14799999999999999</v>
      </c>
      <c r="L4306">
        <v>-0.16400000000000001</v>
      </c>
      <c r="M4306">
        <v>-0.18690000000000001</v>
      </c>
    </row>
    <row r="4307" spans="1:13" x14ac:dyDescent="0.35">
      <c r="A4307" t="s">
        <v>10</v>
      </c>
      <c r="B4307" t="s">
        <v>20</v>
      </c>
      <c r="C4307" t="s">
        <v>24</v>
      </c>
      <c r="D4307" t="s">
        <v>818</v>
      </c>
      <c r="E4307" t="s">
        <v>827</v>
      </c>
      <c r="F4307">
        <v>0</v>
      </c>
      <c r="G4307">
        <v>0</v>
      </c>
      <c r="H4307">
        <v>0</v>
      </c>
      <c r="I4307">
        <v>6.8999999999999999E-3</v>
      </c>
      <c r="J4307">
        <v>4.1999999999999997E-3</v>
      </c>
      <c r="K4307">
        <v>-2.1299999999999999E-2</v>
      </c>
      <c r="L4307">
        <v>-2.7799999999999998E-2</v>
      </c>
      <c r="M4307">
        <v>-3.5700000000000003E-2</v>
      </c>
    </row>
    <row r="4308" spans="1:13" x14ac:dyDescent="0.35">
      <c r="A4308" t="s">
        <v>10</v>
      </c>
      <c r="B4308" t="s">
        <v>20</v>
      </c>
      <c r="C4308" t="s">
        <v>24</v>
      </c>
      <c r="D4308" t="s">
        <v>711</v>
      </c>
      <c r="E4308" t="s">
        <v>825</v>
      </c>
      <c r="F4308">
        <v>2.7404999999999999</v>
      </c>
      <c r="G4308">
        <v>2.3681999999999999</v>
      </c>
      <c r="H4308">
        <v>2.8252999999999999</v>
      </c>
      <c r="I4308">
        <v>3.4472</v>
      </c>
      <c r="J4308">
        <v>4.3803999999999998</v>
      </c>
      <c r="K4308">
        <v>5.6515000000000004</v>
      </c>
      <c r="L4308">
        <v>6.9904999999999999</v>
      </c>
      <c r="M4308">
        <v>8.2545999999999999</v>
      </c>
    </row>
    <row r="4309" spans="1:13" x14ac:dyDescent="0.35">
      <c r="A4309" t="s">
        <v>10</v>
      </c>
      <c r="B4309" t="s">
        <v>20</v>
      </c>
      <c r="C4309" t="s">
        <v>24</v>
      </c>
      <c r="D4309" t="s">
        <v>712</v>
      </c>
      <c r="E4309" t="s">
        <v>825</v>
      </c>
      <c r="F4309">
        <v>0</v>
      </c>
    </row>
    <row r="4310" spans="1:13" x14ac:dyDescent="0.35">
      <c r="A4310" t="s">
        <v>10</v>
      </c>
      <c r="B4310" t="s">
        <v>20</v>
      </c>
      <c r="C4310" t="s">
        <v>24</v>
      </c>
      <c r="D4310" t="s">
        <v>713</v>
      </c>
      <c r="E4310" t="s">
        <v>825</v>
      </c>
      <c r="F4310">
        <v>2.7404999999999999</v>
      </c>
      <c r="G4310">
        <v>2.3681999999999999</v>
      </c>
      <c r="H4310">
        <v>2.8252999999999999</v>
      </c>
      <c r="I4310">
        <v>3.4472</v>
      </c>
      <c r="J4310">
        <v>4.3803999999999998</v>
      </c>
      <c r="K4310">
        <v>5.6515000000000004</v>
      </c>
      <c r="L4310">
        <v>6.9904999999999999</v>
      </c>
      <c r="M4310">
        <v>8.2545999999999999</v>
      </c>
    </row>
    <row r="4311" spans="1:13" x14ac:dyDescent="0.35">
      <c r="A4311" t="s">
        <v>10</v>
      </c>
      <c r="B4311" t="s">
        <v>20</v>
      </c>
      <c r="C4311" t="s">
        <v>24</v>
      </c>
      <c r="D4311" t="s">
        <v>714</v>
      </c>
      <c r="E4311" t="s">
        <v>825</v>
      </c>
      <c r="F4311">
        <v>88.018300000000025</v>
      </c>
      <c r="G4311">
        <v>124.77630000000001</v>
      </c>
      <c r="H4311">
        <v>78.805599999999998</v>
      </c>
      <c r="I4311">
        <v>81.680199999999999</v>
      </c>
      <c r="J4311">
        <v>94.665199999999999</v>
      </c>
      <c r="K4311">
        <v>95.465199999999996</v>
      </c>
      <c r="L4311">
        <v>110.9353</v>
      </c>
      <c r="M4311">
        <v>126.11839999999999</v>
      </c>
    </row>
    <row r="4312" spans="1:13" x14ac:dyDescent="0.35">
      <c r="A4312" t="s">
        <v>10</v>
      </c>
      <c r="B4312" t="s">
        <v>20</v>
      </c>
      <c r="C4312" t="s">
        <v>24</v>
      </c>
      <c r="D4312" t="s">
        <v>819</v>
      </c>
      <c r="E4312" t="s">
        <v>825</v>
      </c>
      <c r="F4312">
        <v>0</v>
      </c>
    </row>
    <row r="4313" spans="1:13" x14ac:dyDescent="0.35">
      <c r="A4313" t="s">
        <v>10</v>
      </c>
      <c r="B4313" t="s">
        <v>20</v>
      </c>
      <c r="C4313" t="s">
        <v>24</v>
      </c>
      <c r="D4313" t="s">
        <v>715</v>
      </c>
      <c r="E4313" t="s">
        <v>825</v>
      </c>
      <c r="F4313">
        <v>88.018300000000025</v>
      </c>
      <c r="G4313">
        <v>124.77630000000001</v>
      </c>
      <c r="H4313">
        <v>78.805599999999998</v>
      </c>
      <c r="I4313">
        <v>81.680199999999999</v>
      </c>
      <c r="J4313">
        <v>94.665199999999999</v>
      </c>
      <c r="K4313">
        <v>95.465199999999996</v>
      </c>
      <c r="L4313">
        <v>110.9353</v>
      </c>
      <c r="M4313">
        <v>126.11839999999999</v>
      </c>
    </row>
    <row r="4314" spans="1:13" x14ac:dyDescent="0.35">
      <c r="A4314" t="s">
        <v>10</v>
      </c>
      <c r="B4314" t="s">
        <v>20</v>
      </c>
      <c r="C4314" t="s">
        <v>24</v>
      </c>
      <c r="D4314" t="s">
        <v>716</v>
      </c>
      <c r="E4314" t="s">
        <v>825</v>
      </c>
      <c r="F4314">
        <v>53.081274999999998</v>
      </c>
      <c r="G4314">
        <v>54.530700000000003</v>
      </c>
      <c r="H4314">
        <v>61.265000000000001</v>
      </c>
      <c r="I4314">
        <v>71.265600000000006</v>
      </c>
      <c r="J4314">
        <v>74.810199999999995</v>
      </c>
      <c r="K4314">
        <v>78.598699999999994</v>
      </c>
      <c r="L4314">
        <v>85.3489</v>
      </c>
      <c r="M4314">
        <v>99.123999999999995</v>
      </c>
    </row>
    <row r="4315" spans="1:13" x14ac:dyDescent="0.35">
      <c r="A4315" t="s">
        <v>10</v>
      </c>
      <c r="B4315" t="s">
        <v>20</v>
      </c>
      <c r="C4315" t="s">
        <v>24</v>
      </c>
      <c r="D4315" t="s">
        <v>717</v>
      </c>
      <c r="E4315" t="s">
        <v>825</v>
      </c>
      <c r="F4315">
        <v>0</v>
      </c>
    </row>
    <row r="4316" spans="1:13" x14ac:dyDescent="0.35">
      <c r="A4316" t="s">
        <v>10</v>
      </c>
      <c r="B4316" t="s">
        <v>20</v>
      </c>
      <c r="C4316" t="s">
        <v>24</v>
      </c>
      <c r="D4316" t="s">
        <v>718</v>
      </c>
      <c r="E4316" t="s">
        <v>825</v>
      </c>
      <c r="F4316">
        <v>53.081274999999998</v>
      </c>
      <c r="G4316">
        <v>54.530700000000003</v>
      </c>
      <c r="H4316">
        <v>61.265000000000001</v>
      </c>
      <c r="I4316">
        <v>71.265600000000006</v>
      </c>
      <c r="J4316">
        <v>74.810199999999995</v>
      </c>
      <c r="K4316">
        <v>78.598699999999994</v>
      </c>
      <c r="L4316">
        <v>85.3489</v>
      </c>
      <c r="M4316">
        <v>99.123999999999995</v>
      </c>
    </row>
    <row r="4317" spans="1:13" x14ac:dyDescent="0.35">
      <c r="A4317" t="s">
        <v>10</v>
      </c>
      <c r="B4317" t="s">
        <v>20</v>
      </c>
      <c r="C4317" t="s">
        <v>24</v>
      </c>
      <c r="D4317" t="s">
        <v>719</v>
      </c>
      <c r="E4317" t="s">
        <v>825</v>
      </c>
      <c r="F4317">
        <v>80.826575000000005</v>
      </c>
      <c r="G4317">
        <v>83.3673</v>
      </c>
      <c r="H4317">
        <v>68.744200000000006</v>
      </c>
      <c r="I4317">
        <v>72.543300000000002</v>
      </c>
      <c r="J4317">
        <v>76.757999999999996</v>
      </c>
      <c r="K4317">
        <v>75.085099999999997</v>
      </c>
      <c r="L4317">
        <v>81.857600000000005</v>
      </c>
      <c r="M4317">
        <v>87.387900000000002</v>
      </c>
    </row>
    <row r="4318" spans="1:13" x14ac:dyDescent="0.35">
      <c r="A4318" t="s">
        <v>10</v>
      </c>
      <c r="B4318" t="s">
        <v>20</v>
      </c>
      <c r="C4318" t="s">
        <v>24</v>
      </c>
      <c r="D4318" t="s">
        <v>720</v>
      </c>
      <c r="E4318" t="s">
        <v>825</v>
      </c>
      <c r="F4318">
        <v>27.305099999999999</v>
      </c>
      <c r="G4318">
        <v>30.1675</v>
      </c>
      <c r="H4318">
        <v>31.302199999999999</v>
      </c>
      <c r="I4318">
        <v>27.631499999999999</v>
      </c>
      <c r="J4318">
        <v>29.473400000000002</v>
      </c>
      <c r="K4318">
        <v>35.610300000000002</v>
      </c>
      <c r="L4318">
        <v>38.3444</v>
      </c>
      <c r="M4318">
        <v>41.446300000000001</v>
      </c>
    </row>
    <row r="4319" spans="1:13" x14ac:dyDescent="0.35">
      <c r="A4319" t="s">
        <v>10</v>
      </c>
      <c r="B4319" t="s">
        <v>20</v>
      </c>
      <c r="C4319" t="s">
        <v>24</v>
      </c>
      <c r="D4319" t="s">
        <v>721</v>
      </c>
      <c r="E4319" t="s">
        <v>825</v>
      </c>
      <c r="F4319">
        <v>33.042165954357479</v>
      </c>
      <c r="G4319">
        <v>30.766726422835681</v>
      </c>
      <c r="H4319">
        <v>38.929428266648607</v>
      </c>
      <c r="I4319">
        <v>46.145660514138882</v>
      </c>
      <c r="J4319">
        <v>51.906194526877442</v>
      </c>
      <c r="K4319">
        <v>73.276721710434259</v>
      </c>
      <c r="L4319">
        <v>85.783687954521923</v>
      </c>
      <c r="M4319">
        <v>99.104141452992636</v>
      </c>
    </row>
    <row r="4320" spans="1:13" x14ac:dyDescent="0.35">
      <c r="A4320" t="s">
        <v>10</v>
      </c>
      <c r="B4320" t="s">
        <v>20</v>
      </c>
      <c r="C4320" t="s">
        <v>24</v>
      </c>
      <c r="D4320" t="s">
        <v>722</v>
      </c>
      <c r="E4320" t="s">
        <v>825</v>
      </c>
      <c r="F4320">
        <v>11.852375</v>
      </c>
      <c r="G4320">
        <v>14.265700000000001</v>
      </c>
      <c r="H4320">
        <v>48.064100000000003</v>
      </c>
      <c r="I4320">
        <v>61.690899999999999</v>
      </c>
      <c r="J4320">
        <v>32.568600000000004</v>
      </c>
      <c r="K4320">
        <v>66.446200000000005</v>
      </c>
      <c r="L4320">
        <v>81.075699999999998</v>
      </c>
      <c r="M4320">
        <v>87.39</v>
      </c>
    </row>
    <row r="4321" spans="1:13" x14ac:dyDescent="0.35">
      <c r="A4321" t="s">
        <v>10</v>
      </c>
      <c r="B4321" t="s">
        <v>20</v>
      </c>
      <c r="C4321" t="s">
        <v>24</v>
      </c>
      <c r="D4321" t="s">
        <v>723</v>
      </c>
      <c r="E4321" t="s">
        <v>825</v>
      </c>
      <c r="F4321">
        <v>25.785074999999999</v>
      </c>
      <c r="G4321">
        <v>30.5639</v>
      </c>
      <c r="H4321">
        <v>61.292099999999998</v>
      </c>
      <c r="I4321">
        <v>66.148799999999994</v>
      </c>
      <c r="J4321">
        <v>75.599299999999999</v>
      </c>
      <c r="K4321">
        <v>70.698300000000003</v>
      </c>
      <c r="L4321">
        <v>74.826499999999996</v>
      </c>
      <c r="M4321">
        <v>69.072299999999998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63"/>
  <sheetViews>
    <sheetView zoomScale="90" zoomScaleNormal="90" workbookViewId="0">
      <pane ySplit="1" topLeftCell="A2" activePane="bottomLeft" state="frozen"/>
      <selection pane="bottomLeft"/>
    </sheetView>
  </sheetViews>
  <sheetFormatPr defaultColWidth="9.1796875" defaultRowHeight="14.5" x14ac:dyDescent="0.35"/>
  <cols>
    <col min="1" max="1" width="22" style="3" bestFit="1" customWidth="1"/>
    <col min="2" max="2" width="64.453125" style="3" bestFit="1" customWidth="1"/>
    <col min="3" max="3" width="19.1796875" style="3" bestFit="1" customWidth="1"/>
    <col min="4" max="4" width="90.26953125" style="3" customWidth="1"/>
    <col min="5" max="16384" width="9.1796875" style="3"/>
  </cols>
  <sheetData>
    <row r="1" spans="1:4" s="2" customFormat="1" x14ac:dyDescent="0.35">
      <c r="A1" s="2" t="s">
        <v>1838</v>
      </c>
      <c r="B1" s="2" t="s">
        <v>3</v>
      </c>
      <c r="C1" s="2" t="s">
        <v>4</v>
      </c>
      <c r="D1" s="2" t="s">
        <v>1839</v>
      </c>
    </row>
    <row r="2" spans="1:4" x14ac:dyDescent="0.35">
      <c r="A2" s="3" t="s">
        <v>1840</v>
      </c>
      <c r="B2" s="3" t="s">
        <v>729</v>
      </c>
      <c r="C2" s="3" t="s">
        <v>1841</v>
      </c>
      <c r="D2" s="3" t="s">
        <v>1842</v>
      </c>
    </row>
    <row r="3" spans="1:4" x14ac:dyDescent="0.35">
      <c r="A3" s="3" t="s">
        <v>1840</v>
      </c>
      <c r="B3" s="3" t="s">
        <v>1843</v>
      </c>
      <c r="C3" s="3" t="s">
        <v>1841</v>
      </c>
      <c r="D3" s="3" t="s">
        <v>1844</v>
      </c>
    </row>
    <row r="4" spans="1:4" x14ac:dyDescent="0.35">
      <c r="A4" s="3" t="s">
        <v>1840</v>
      </c>
      <c r="B4" s="3" t="s">
        <v>1845</v>
      </c>
      <c r="C4" s="3" t="s">
        <v>1841</v>
      </c>
      <c r="D4" s="3" t="s">
        <v>1846</v>
      </c>
    </row>
    <row r="5" spans="1:4" x14ac:dyDescent="0.35">
      <c r="A5" s="3" t="s">
        <v>1847</v>
      </c>
      <c r="B5" s="3" t="s">
        <v>727</v>
      </c>
      <c r="C5" s="3" t="s">
        <v>1848</v>
      </c>
      <c r="D5" s="3" t="s">
        <v>1849</v>
      </c>
    </row>
    <row r="6" spans="1:4" x14ac:dyDescent="0.35">
      <c r="A6" s="3" t="s">
        <v>1847</v>
      </c>
      <c r="B6" s="3" t="s">
        <v>728</v>
      </c>
      <c r="C6" s="3" t="s">
        <v>1848</v>
      </c>
      <c r="D6" s="3" t="s">
        <v>1850</v>
      </c>
    </row>
    <row r="7" spans="1:4" x14ac:dyDescent="0.35">
      <c r="A7" s="3" t="s">
        <v>1847</v>
      </c>
      <c r="B7" s="3" t="s">
        <v>1851</v>
      </c>
      <c r="C7" s="3" t="s">
        <v>1852</v>
      </c>
      <c r="D7" s="3" t="s">
        <v>1853</v>
      </c>
    </row>
    <row r="8" spans="1:4" x14ac:dyDescent="0.35">
      <c r="A8" s="3" t="s">
        <v>1854</v>
      </c>
      <c r="B8" s="3" t="s">
        <v>725</v>
      </c>
      <c r="C8" s="3" t="s">
        <v>826</v>
      </c>
      <c r="D8" s="3" t="s">
        <v>1855</v>
      </c>
    </row>
    <row r="9" spans="1:4" x14ac:dyDescent="0.35">
      <c r="A9" s="3" t="s">
        <v>1856</v>
      </c>
      <c r="B9" s="3" t="s">
        <v>1857</v>
      </c>
    </row>
    <row r="10" spans="1:4" x14ac:dyDescent="0.35">
      <c r="A10" s="3" t="s">
        <v>1856</v>
      </c>
      <c r="B10" s="3" t="s">
        <v>1858</v>
      </c>
      <c r="C10" s="3" t="s">
        <v>827</v>
      </c>
      <c r="D10" s="3" t="s">
        <v>1859</v>
      </c>
    </row>
    <row r="11" spans="1:4" x14ac:dyDescent="0.35">
      <c r="A11" s="3" t="s">
        <v>1856</v>
      </c>
      <c r="B11" s="3" t="s">
        <v>1860</v>
      </c>
    </row>
    <row r="12" spans="1:4" x14ac:dyDescent="0.35">
      <c r="A12" s="3" t="s">
        <v>1856</v>
      </c>
      <c r="B12" s="3" t="s">
        <v>1861</v>
      </c>
    </row>
    <row r="13" spans="1:4" x14ac:dyDescent="0.35">
      <c r="A13" s="3" t="s">
        <v>1856</v>
      </c>
      <c r="B13" s="3" t="s">
        <v>1862</v>
      </c>
    </row>
    <row r="14" spans="1:4" x14ac:dyDescent="0.35">
      <c r="A14" s="3" t="s">
        <v>1856</v>
      </c>
      <c r="B14" s="3" t="s">
        <v>726</v>
      </c>
      <c r="C14" s="3" t="s">
        <v>827</v>
      </c>
      <c r="D14" s="3" t="s">
        <v>1863</v>
      </c>
    </row>
    <row r="15" spans="1:4" x14ac:dyDescent="0.35">
      <c r="A15" s="3" t="s">
        <v>1856</v>
      </c>
      <c r="B15" s="3" t="s">
        <v>1864</v>
      </c>
      <c r="C15" s="3" t="s">
        <v>827</v>
      </c>
      <c r="D15" s="3" t="s">
        <v>1865</v>
      </c>
    </row>
    <row r="16" spans="1:4" x14ac:dyDescent="0.35">
      <c r="A16" s="3" t="s">
        <v>1856</v>
      </c>
      <c r="B16" s="3" t="s">
        <v>1866</v>
      </c>
      <c r="C16" s="3" t="s">
        <v>827</v>
      </c>
      <c r="D16" s="3" t="s">
        <v>1867</v>
      </c>
    </row>
    <row r="17" spans="1:4" x14ac:dyDescent="0.35">
      <c r="A17" s="3" t="s">
        <v>1856</v>
      </c>
      <c r="B17" s="3" t="s">
        <v>1868</v>
      </c>
      <c r="C17" s="3" t="s">
        <v>827</v>
      </c>
      <c r="D17" s="3" t="s">
        <v>1869</v>
      </c>
    </row>
    <row r="18" spans="1:4" x14ac:dyDescent="0.35">
      <c r="A18" s="3" t="s">
        <v>1856</v>
      </c>
      <c r="B18" s="3" t="s">
        <v>1870</v>
      </c>
      <c r="C18" s="3" t="s">
        <v>827</v>
      </c>
      <c r="D18" s="3" t="s">
        <v>1871</v>
      </c>
    </row>
    <row r="19" spans="1:4" x14ac:dyDescent="0.35">
      <c r="A19" s="3" t="s">
        <v>1856</v>
      </c>
      <c r="B19" s="3" t="s">
        <v>1872</v>
      </c>
      <c r="C19" s="3" t="s">
        <v>827</v>
      </c>
      <c r="D19" s="3" t="s">
        <v>1873</v>
      </c>
    </row>
    <row r="20" spans="1:4" x14ac:dyDescent="0.35">
      <c r="A20" s="3" t="s">
        <v>1856</v>
      </c>
      <c r="B20" s="3" t="s">
        <v>1874</v>
      </c>
      <c r="C20" s="3" t="s">
        <v>827</v>
      </c>
      <c r="D20" s="3" t="s">
        <v>1875</v>
      </c>
    </row>
    <row r="21" spans="1:4" x14ac:dyDescent="0.35">
      <c r="A21" s="3" t="s">
        <v>1856</v>
      </c>
      <c r="B21" s="3" t="s">
        <v>1876</v>
      </c>
      <c r="C21" s="3" t="s">
        <v>827</v>
      </c>
      <c r="D21" s="3" t="s">
        <v>1877</v>
      </c>
    </row>
    <row r="22" spans="1:4" x14ac:dyDescent="0.35">
      <c r="A22" s="3" t="s">
        <v>1856</v>
      </c>
      <c r="B22" s="3" t="s">
        <v>1878</v>
      </c>
      <c r="C22" s="3" t="s">
        <v>827</v>
      </c>
      <c r="D22" s="3" t="s">
        <v>1879</v>
      </c>
    </row>
    <row r="23" spans="1:4" x14ac:dyDescent="0.35">
      <c r="A23" s="3" t="s">
        <v>1856</v>
      </c>
      <c r="B23" s="3" t="s">
        <v>1880</v>
      </c>
      <c r="C23" s="3" t="s">
        <v>827</v>
      </c>
      <c r="D23" s="3" t="s">
        <v>1881</v>
      </c>
    </row>
    <row r="24" spans="1:4" x14ac:dyDescent="0.35">
      <c r="A24" s="3" t="s">
        <v>1856</v>
      </c>
      <c r="B24" s="3" t="s">
        <v>1882</v>
      </c>
      <c r="C24" s="3" t="s">
        <v>827</v>
      </c>
      <c r="D24" s="3" t="s">
        <v>1883</v>
      </c>
    </row>
    <row r="25" spans="1:4" x14ac:dyDescent="0.35">
      <c r="A25" s="3" t="s">
        <v>1856</v>
      </c>
      <c r="B25" s="3" t="s">
        <v>1884</v>
      </c>
      <c r="C25" s="3" t="s">
        <v>827</v>
      </c>
      <c r="D25" s="3" t="s">
        <v>1885</v>
      </c>
    </row>
    <row r="26" spans="1:4" x14ac:dyDescent="0.35">
      <c r="A26" s="3" t="s">
        <v>1856</v>
      </c>
      <c r="B26" s="3" t="s">
        <v>1886</v>
      </c>
      <c r="C26" s="3" t="s">
        <v>827</v>
      </c>
      <c r="D26" s="3" t="s">
        <v>1887</v>
      </c>
    </row>
    <row r="27" spans="1:4" x14ac:dyDescent="0.35">
      <c r="A27" s="3" t="s">
        <v>1856</v>
      </c>
      <c r="B27" s="3" t="s">
        <v>1888</v>
      </c>
      <c r="C27" s="3" t="s">
        <v>827</v>
      </c>
      <c r="D27" s="3" t="s">
        <v>1889</v>
      </c>
    </row>
    <row r="28" spans="1:4" x14ac:dyDescent="0.35">
      <c r="A28" s="3" t="s">
        <v>1856</v>
      </c>
      <c r="B28" s="3" t="s">
        <v>1890</v>
      </c>
      <c r="C28" s="3" t="s">
        <v>827</v>
      </c>
      <c r="D28" s="3" t="s">
        <v>1891</v>
      </c>
    </row>
    <row r="29" spans="1:4" x14ac:dyDescent="0.35">
      <c r="A29" s="3" t="s">
        <v>1856</v>
      </c>
      <c r="B29" s="3" t="s">
        <v>1892</v>
      </c>
      <c r="C29" s="3" t="s">
        <v>827</v>
      </c>
      <c r="D29" s="3" t="s">
        <v>1893</v>
      </c>
    </row>
    <row r="30" spans="1:4" x14ac:dyDescent="0.35">
      <c r="A30" s="3" t="s">
        <v>1856</v>
      </c>
      <c r="B30" s="3" t="s">
        <v>1894</v>
      </c>
      <c r="C30" s="3" t="s">
        <v>827</v>
      </c>
      <c r="D30" s="3" t="s">
        <v>1895</v>
      </c>
    </row>
    <row r="31" spans="1:4" x14ac:dyDescent="0.35">
      <c r="A31" s="3" t="s">
        <v>1856</v>
      </c>
      <c r="B31" s="3" t="s">
        <v>1896</v>
      </c>
      <c r="C31" s="3" t="s">
        <v>827</v>
      </c>
      <c r="D31" s="3" t="s">
        <v>1897</v>
      </c>
    </row>
    <row r="32" spans="1:4" x14ac:dyDescent="0.35">
      <c r="A32" s="3" t="s">
        <v>1856</v>
      </c>
      <c r="B32" s="3" t="s">
        <v>1898</v>
      </c>
      <c r="C32" s="3" t="s">
        <v>827</v>
      </c>
      <c r="D32" s="3" t="s">
        <v>1899</v>
      </c>
    </row>
    <row r="33" spans="1:4" x14ac:dyDescent="0.35">
      <c r="A33" s="3" t="s">
        <v>1856</v>
      </c>
      <c r="B33" s="3" t="s">
        <v>1900</v>
      </c>
      <c r="C33" s="3" t="s">
        <v>827</v>
      </c>
      <c r="D33" s="3" t="s">
        <v>1901</v>
      </c>
    </row>
    <row r="34" spans="1:4" x14ac:dyDescent="0.35">
      <c r="A34" s="3" t="s">
        <v>1856</v>
      </c>
      <c r="B34" s="3" t="s">
        <v>1902</v>
      </c>
      <c r="C34" s="3" t="s">
        <v>827</v>
      </c>
      <c r="D34" s="3" t="s">
        <v>1903</v>
      </c>
    </row>
    <row r="35" spans="1:4" x14ac:dyDescent="0.35">
      <c r="A35" s="3" t="s">
        <v>1856</v>
      </c>
      <c r="B35" s="3" t="s">
        <v>1904</v>
      </c>
      <c r="C35" s="3" t="s">
        <v>827</v>
      </c>
      <c r="D35" s="3" t="s">
        <v>1905</v>
      </c>
    </row>
    <row r="36" spans="1:4" x14ac:dyDescent="0.35">
      <c r="A36" s="3" t="s">
        <v>1856</v>
      </c>
      <c r="B36" s="3" t="s">
        <v>1906</v>
      </c>
      <c r="C36" s="3" t="s">
        <v>827</v>
      </c>
      <c r="D36" s="3" t="s">
        <v>1907</v>
      </c>
    </row>
    <row r="37" spans="1:4" x14ac:dyDescent="0.35">
      <c r="A37" s="3" t="s">
        <v>1856</v>
      </c>
      <c r="B37" s="3" t="s">
        <v>1908</v>
      </c>
      <c r="C37" s="3" t="s">
        <v>827</v>
      </c>
      <c r="D37" s="3" t="s">
        <v>1909</v>
      </c>
    </row>
    <row r="38" spans="1:4" x14ac:dyDescent="0.35">
      <c r="A38" s="3" t="s">
        <v>1856</v>
      </c>
      <c r="B38" s="3" t="s">
        <v>1910</v>
      </c>
      <c r="C38" s="3" t="s">
        <v>827</v>
      </c>
      <c r="D38" s="3" t="s">
        <v>1911</v>
      </c>
    </row>
    <row r="39" spans="1:4" x14ac:dyDescent="0.35">
      <c r="A39" s="3" t="s">
        <v>1856</v>
      </c>
      <c r="B39" s="3" t="s">
        <v>1912</v>
      </c>
      <c r="C39" s="3" t="s">
        <v>827</v>
      </c>
      <c r="D39" s="3" t="s">
        <v>1913</v>
      </c>
    </row>
    <row r="40" spans="1:4" x14ac:dyDescent="0.35">
      <c r="A40" s="3" t="s">
        <v>1856</v>
      </c>
      <c r="B40" s="3" t="s">
        <v>1914</v>
      </c>
      <c r="C40" s="3" t="s">
        <v>827</v>
      </c>
      <c r="D40" s="3" t="s">
        <v>1915</v>
      </c>
    </row>
    <row r="41" spans="1:4" x14ac:dyDescent="0.35">
      <c r="A41" s="3" t="s">
        <v>1856</v>
      </c>
      <c r="B41" s="3" t="s">
        <v>1916</v>
      </c>
      <c r="C41" s="3" t="s">
        <v>827</v>
      </c>
      <c r="D41" s="3" t="s">
        <v>1917</v>
      </c>
    </row>
    <row r="42" spans="1:4" x14ac:dyDescent="0.35">
      <c r="A42" s="3" t="s">
        <v>1856</v>
      </c>
      <c r="B42" s="3" t="s">
        <v>1918</v>
      </c>
      <c r="C42" s="3" t="s">
        <v>827</v>
      </c>
      <c r="D42" s="3" t="s">
        <v>1919</v>
      </c>
    </row>
    <row r="43" spans="1:4" x14ac:dyDescent="0.35">
      <c r="A43" s="3" t="s">
        <v>1856</v>
      </c>
      <c r="B43" s="3" t="s">
        <v>1920</v>
      </c>
      <c r="C43" s="3" t="s">
        <v>827</v>
      </c>
      <c r="D43" s="3" t="s">
        <v>1921</v>
      </c>
    </row>
    <row r="44" spans="1:4" x14ac:dyDescent="0.35">
      <c r="A44" s="3" t="s">
        <v>1856</v>
      </c>
      <c r="B44" s="3" t="s">
        <v>1922</v>
      </c>
      <c r="C44" s="3" t="s">
        <v>827</v>
      </c>
      <c r="D44" s="3" t="s">
        <v>1923</v>
      </c>
    </row>
    <row r="45" spans="1:4" x14ac:dyDescent="0.35">
      <c r="A45" s="3" t="s">
        <v>1856</v>
      </c>
      <c r="B45" s="3" t="s">
        <v>1924</v>
      </c>
      <c r="C45" s="3" t="s">
        <v>827</v>
      </c>
      <c r="D45" s="3" t="s">
        <v>1925</v>
      </c>
    </row>
    <row r="46" spans="1:4" x14ac:dyDescent="0.35">
      <c r="A46" s="3" t="s">
        <v>1856</v>
      </c>
      <c r="B46" s="3" t="s">
        <v>1926</v>
      </c>
      <c r="C46" s="3" t="s">
        <v>827</v>
      </c>
      <c r="D46" s="3" t="s">
        <v>1927</v>
      </c>
    </row>
    <row r="47" spans="1:4" x14ac:dyDescent="0.35">
      <c r="A47" s="3" t="s">
        <v>1856</v>
      </c>
      <c r="B47" s="3" t="s">
        <v>1928</v>
      </c>
      <c r="C47" s="3" t="s">
        <v>827</v>
      </c>
      <c r="D47" s="3" t="s">
        <v>1929</v>
      </c>
    </row>
    <row r="48" spans="1:4" x14ac:dyDescent="0.35">
      <c r="A48" s="3" t="s">
        <v>1856</v>
      </c>
      <c r="B48" s="3" t="s">
        <v>1930</v>
      </c>
      <c r="C48" s="3" t="s">
        <v>827</v>
      </c>
      <c r="D48" s="3" t="s">
        <v>1931</v>
      </c>
    </row>
    <row r="49" spans="1:4" x14ac:dyDescent="0.35">
      <c r="A49" s="3" t="s">
        <v>1856</v>
      </c>
      <c r="B49" s="3" t="s">
        <v>1932</v>
      </c>
      <c r="C49" s="3" t="s">
        <v>827</v>
      </c>
      <c r="D49" s="3" t="s">
        <v>1933</v>
      </c>
    </row>
    <row r="50" spans="1:4" x14ac:dyDescent="0.35">
      <c r="A50" s="3" t="s">
        <v>1856</v>
      </c>
      <c r="B50" s="3" t="s">
        <v>1934</v>
      </c>
      <c r="C50" s="3" t="s">
        <v>827</v>
      </c>
      <c r="D50" s="3" t="s">
        <v>1935</v>
      </c>
    </row>
    <row r="51" spans="1:4" x14ac:dyDescent="0.35">
      <c r="A51" s="3" t="s">
        <v>1856</v>
      </c>
      <c r="B51" s="3" t="s">
        <v>1936</v>
      </c>
      <c r="C51" s="3" t="s">
        <v>827</v>
      </c>
      <c r="D51" s="3" t="s">
        <v>1937</v>
      </c>
    </row>
    <row r="52" spans="1:4" x14ac:dyDescent="0.35">
      <c r="A52" s="3" t="s">
        <v>1856</v>
      </c>
      <c r="B52" s="3" t="s">
        <v>1938</v>
      </c>
      <c r="C52" s="3" t="s">
        <v>827</v>
      </c>
      <c r="D52" s="3" t="s">
        <v>1939</v>
      </c>
    </row>
    <row r="53" spans="1:4" x14ac:dyDescent="0.35">
      <c r="A53" s="3" t="s">
        <v>1856</v>
      </c>
      <c r="B53" s="3" t="s">
        <v>1940</v>
      </c>
      <c r="C53" s="3" t="s">
        <v>827</v>
      </c>
      <c r="D53" s="3" t="s">
        <v>1941</v>
      </c>
    </row>
    <row r="54" spans="1:4" x14ac:dyDescent="0.35">
      <c r="A54" s="3" t="s">
        <v>1856</v>
      </c>
      <c r="B54" s="3" t="s">
        <v>1942</v>
      </c>
      <c r="C54" s="3" t="s">
        <v>827</v>
      </c>
      <c r="D54" s="3" t="s">
        <v>1943</v>
      </c>
    </row>
    <row r="55" spans="1:4" x14ac:dyDescent="0.35">
      <c r="A55" s="3" t="s">
        <v>1856</v>
      </c>
      <c r="B55" s="3" t="s">
        <v>1944</v>
      </c>
      <c r="C55" s="3" t="s">
        <v>827</v>
      </c>
      <c r="D55" s="3" t="s">
        <v>1945</v>
      </c>
    </row>
    <row r="56" spans="1:4" x14ac:dyDescent="0.35">
      <c r="A56" s="3" t="s">
        <v>1856</v>
      </c>
      <c r="B56" s="3" t="s">
        <v>1946</v>
      </c>
      <c r="C56" s="3" t="s">
        <v>827</v>
      </c>
      <c r="D56" s="3" t="s">
        <v>1947</v>
      </c>
    </row>
    <row r="57" spans="1:4" x14ac:dyDescent="0.35">
      <c r="A57" s="3" t="s">
        <v>1856</v>
      </c>
      <c r="B57" s="3" t="s">
        <v>1948</v>
      </c>
      <c r="C57" s="3" t="s">
        <v>827</v>
      </c>
      <c r="D57" s="3" t="s">
        <v>1949</v>
      </c>
    </row>
    <row r="58" spans="1:4" x14ac:dyDescent="0.35">
      <c r="A58" s="3" t="s">
        <v>1856</v>
      </c>
      <c r="B58" s="3" t="s">
        <v>1950</v>
      </c>
      <c r="C58" s="3" t="s">
        <v>827</v>
      </c>
      <c r="D58" s="3" t="s">
        <v>1951</v>
      </c>
    </row>
    <row r="59" spans="1:4" x14ac:dyDescent="0.35">
      <c r="A59" s="3" t="s">
        <v>1856</v>
      </c>
      <c r="B59" s="3" t="s">
        <v>1952</v>
      </c>
      <c r="C59" s="3" t="s">
        <v>827</v>
      </c>
      <c r="D59" s="3" t="s">
        <v>1953</v>
      </c>
    </row>
    <row r="60" spans="1:4" x14ac:dyDescent="0.35">
      <c r="A60" s="3" t="s">
        <v>1856</v>
      </c>
      <c r="B60" s="3" t="s">
        <v>1954</v>
      </c>
      <c r="C60" s="3" t="s">
        <v>827</v>
      </c>
      <c r="D60" s="3" t="s">
        <v>1955</v>
      </c>
    </row>
    <row r="61" spans="1:4" x14ac:dyDescent="0.35">
      <c r="A61" s="3" t="s">
        <v>1856</v>
      </c>
      <c r="B61" s="3" t="s">
        <v>1956</v>
      </c>
      <c r="C61" s="3" t="s">
        <v>827</v>
      </c>
      <c r="D61" s="3" t="s">
        <v>1957</v>
      </c>
    </row>
    <row r="62" spans="1:4" x14ac:dyDescent="0.35">
      <c r="A62" s="3" t="s">
        <v>1856</v>
      </c>
      <c r="B62" s="3" t="s">
        <v>1958</v>
      </c>
      <c r="C62" s="3" t="s">
        <v>827</v>
      </c>
      <c r="D62" s="3" t="s">
        <v>1959</v>
      </c>
    </row>
    <row r="63" spans="1:4" x14ac:dyDescent="0.35">
      <c r="A63" s="3" t="s">
        <v>1856</v>
      </c>
      <c r="B63" s="3" t="s">
        <v>1960</v>
      </c>
      <c r="C63" s="3" t="s">
        <v>827</v>
      </c>
      <c r="D63" s="3" t="s">
        <v>1961</v>
      </c>
    </row>
    <row r="64" spans="1:4" x14ac:dyDescent="0.35">
      <c r="A64" s="3" t="s">
        <v>1856</v>
      </c>
      <c r="B64" s="3" t="s">
        <v>1962</v>
      </c>
      <c r="C64" s="3" t="s">
        <v>827</v>
      </c>
      <c r="D64" s="3" t="s">
        <v>1963</v>
      </c>
    </row>
    <row r="65" spans="1:4" x14ac:dyDescent="0.35">
      <c r="A65" s="3" t="s">
        <v>1856</v>
      </c>
      <c r="B65" s="3" t="s">
        <v>1964</v>
      </c>
      <c r="C65" s="3" t="s">
        <v>827</v>
      </c>
      <c r="D65" s="3" t="s">
        <v>1965</v>
      </c>
    </row>
    <row r="66" spans="1:4" x14ac:dyDescent="0.35">
      <c r="A66" s="3" t="s">
        <v>1856</v>
      </c>
      <c r="B66" s="3" t="s">
        <v>1966</v>
      </c>
      <c r="C66" s="3" t="s">
        <v>827</v>
      </c>
      <c r="D66" s="3" t="s">
        <v>1967</v>
      </c>
    </row>
    <row r="67" spans="1:4" x14ac:dyDescent="0.35">
      <c r="A67" s="3" t="s">
        <v>1856</v>
      </c>
      <c r="B67" s="3" t="s">
        <v>1968</v>
      </c>
      <c r="C67" s="3" t="s">
        <v>827</v>
      </c>
      <c r="D67" s="3" t="s">
        <v>1969</v>
      </c>
    </row>
    <row r="68" spans="1:4" x14ac:dyDescent="0.35">
      <c r="A68" s="3" t="s">
        <v>1856</v>
      </c>
      <c r="B68" s="3" t="s">
        <v>1970</v>
      </c>
      <c r="C68" s="3" t="s">
        <v>827</v>
      </c>
      <c r="D68" s="3" t="s">
        <v>1971</v>
      </c>
    </row>
    <row r="69" spans="1:4" x14ac:dyDescent="0.35">
      <c r="A69" s="3" t="s">
        <v>1856</v>
      </c>
      <c r="B69" s="3" t="s">
        <v>1972</v>
      </c>
      <c r="C69" s="3" t="s">
        <v>827</v>
      </c>
      <c r="D69" s="3" t="s">
        <v>1973</v>
      </c>
    </row>
    <row r="70" spans="1:4" x14ac:dyDescent="0.35">
      <c r="A70" s="3" t="s">
        <v>1856</v>
      </c>
      <c r="B70" s="3" t="s">
        <v>1974</v>
      </c>
      <c r="C70" s="3" t="s">
        <v>827</v>
      </c>
      <c r="D70" s="3" t="s">
        <v>1975</v>
      </c>
    </row>
    <row r="71" spans="1:4" x14ac:dyDescent="0.35">
      <c r="A71" s="3" t="s">
        <v>1856</v>
      </c>
      <c r="B71" s="3" t="s">
        <v>1976</v>
      </c>
      <c r="C71" s="3" t="s">
        <v>827</v>
      </c>
      <c r="D71" s="3" t="s">
        <v>1977</v>
      </c>
    </row>
    <row r="72" spans="1:4" x14ac:dyDescent="0.35">
      <c r="A72" s="3" t="s">
        <v>1856</v>
      </c>
      <c r="B72" s="3" t="s">
        <v>1978</v>
      </c>
      <c r="C72" s="3" t="s">
        <v>827</v>
      </c>
      <c r="D72" s="3" t="s">
        <v>1979</v>
      </c>
    </row>
    <row r="73" spans="1:4" x14ac:dyDescent="0.35">
      <c r="A73" s="3" t="s">
        <v>1856</v>
      </c>
      <c r="B73" s="3" t="s">
        <v>1980</v>
      </c>
      <c r="C73" s="3" t="s">
        <v>827</v>
      </c>
      <c r="D73" s="3" t="s">
        <v>1981</v>
      </c>
    </row>
    <row r="74" spans="1:4" x14ac:dyDescent="0.35">
      <c r="A74" s="3" t="s">
        <v>1856</v>
      </c>
      <c r="B74" s="3" t="s">
        <v>1982</v>
      </c>
      <c r="C74" s="3" t="s">
        <v>827</v>
      </c>
      <c r="D74" s="3" t="s">
        <v>1983</v>
      </c>
    </row>
    <row r="75" spans="1:4" x14ac:dyDescent="0.35">
      <c r="A75" s="3" t="s">
        <v>1856</v>
      </c>
      <c r="B75" s="3" t="s">
        <v>1984</v>
      </c>
      <c r="C75" s="3" t="s">
        <v>827</v>
      </c>
      <c r="D75" s="3" t="s">
        <v>1985</v>
      </c>
    </row>
    <row r="76" spans="1:4" x14ac:dyDescent="0.35">
      <c r="A76" s="3" t="s">
        <v>1856</v>
      </c>
      <c r="B76" s="3" t="s">
        <v>1986</v>
      </c>
      <c r="C76" s="3" t="s">
        <v>827</v>
      </c>
      <c r="D76" s="3" t="s">
        <v>1987</v>
      </c>
    </row>
    <row r="77" spans="1:4" x14ac:dyDescent="0.35">
      <c r="A77" s="3" t="s">
        <v>1856</v>
      </c>
      <c r="B77" s="3" t="s">
        <v>1988</v>
      </c>
      <c r="C77" s="3" t="s">
        <v>827</v>
      </c>
      <c r="D77" s="3" t="s">
        <v>1989</v>
      </c>
    </row>
    <row r="78" spans="1:4" x14ac:dyDescent="0.35">
      <c r="A78" s="3" t="s">
        <v>1856</v>
      </c>
      <c r="B78" s="3" t="s">
        <v>1990</v>
      </c>
      <c r="C78" s="3" t="s">
        <v>827</v>
      </c>
      <c r="D78" s="3" t="s">
        <v>1991</v>
      </c>
    </row>
    <row r="79" spans="1:4" x14ac:dyDescent="0.35">
      <c r="A79" s="3" t="s">
        <v>1856</v>
      </c>
      <c r="B79" s="3" t="s">
        <v>1992</v>
      </c>
      <c r="C79" s="3" t="s">
        <v>827</v>
      </c>
      <c r="D79" s="3" t="s">
        <v>1993</v>
      </c>
    </row>
    <row r="80" spans="1:4" x14ac:dyDescent="0.35">
      <c r="A80" s="3" t="s">
        <v>1856</v>
      </c>
      <c r="B80" s="3" t="s">
        <v>1994</v>
      </c>
      <c r="C80" s="3" t="s">
        <v>827</v>
      </c>
      <c r="D80" s="3" t="s">
        <v>1995</v>
      </c>
    </row>
    <row r="81" spans="1:4" x14ac:dyDescent="0.35">
      <c r="A81" s="3" t="s">
        <v>1856</v>
      </c>
      <c r="B81" s="3" t="s">
        <v>1996</v>
      </c>
      <c r="C81" s="3" t="s">
        <v>827</v>
      </c>
      <c r="D81" s="3" t="s">
        <v>1997</v>
      </c>
    </row>
    <row r="82" spans="1:4" x14ac:dyDescent="0.35">
      <c r="A82" s="3" t="s">
        <v>1856</v>
      </c>
      <c r="B82" s="3" t="s">
        <v>1998</v>
      </c>
      <c r="C82" s="3" t="s">
        <v>827</v>
      </c>
      <c r="D82" s="3" t="s">
        <v>1999</v>
      </c>
    </row>
    <row r="83" spans="1:4" x14ac:dyDescent="0.35">
      <c r="A83" s="3" t="s">
        <v>1856</v>
      </c>
      <c r="B83" s="3" t="s">
        <v>2000</v>
      </c>
      <c r="C83" s="3" t="s">
        <v>827</v>
      </c>
      <c r="D83" s="3" t="s">
        <v>2001</v>
      </c>
    </row>
    <row r="84" spans="1:4" x14ac:dyDescent="0.35">
      <c r="A84" s="3" t="s">
        <v>1856</v>
      </c>
      <c r="B84" s="3" t="s">
        <v>2002</v>
      </c>
      <c r="C84" s="3" t="s">
        <v>827</v>
      </c>
      <c r="D84" s="3" t="s">
        <v>2003</v>
      </c>
    </row>
    <row r="85" spans="1:4" x14ac:dyDescent="0.35">
      <c r="A85" s="3" t="s">
        <v>1856</v>
      </c>
      <c r="B85" s="3" t="s">
        <v>2004</v>
      </c>
      <c r="C85" s="3" t="s">
        <v>827</v>
      </c>
      <c r="D85" s="3" t="s">
        <v>2005</v>
      </c>
    </row>
    <row r="86" spans="1:4" x14ac:dyDescent="0.35">
      <c r="A86" s="3" t="s">
        <v>1856</v>
      </c>
      <c r="B86" s="3" t="s">
        <v>2006</v>
      </c>
      <c r="C86" s="3" t="s">
        <v>827</v>
      </c>
      <c r="D86" s="3" t="s">
        <v>2007</v>
      </c>
    </row>
    <row r="87" spans="1:4" x14ac:dyDescent="0.35">
      <c r="A87" s="3" t="s">
        <v>1856</v>
      </c>
      <c r="B87" s="3" t="s">
        <v>2008</v>
      </c>
      <c r="C87" s="3" t="s">
        <v>827</v>
      </c>
      <c r="D87" s="3" t="s">
        <v>2009</v>
      </c>
    </row>
    <row r="88" spans="1:4" x14ac:dyDescent="0.35">
      <c r="A88" s="3" t="s">
        <v>1856</v>
      </c>
      <c r="B88" s="3" t="s">
        <v>2010</v>
      </c>
      <c r="C88" s="3" t="s">
        <v>827</v>
      </c>
      <c r="D88" s="3" t="s">
        <v>2011</v>
      </c>
    </row>
    <row r="89" spans="1:4" x14ac:dyDescent="0.35">
      <c r="A89" s="3" t="s">
        <v>1856</v>
      </c>
      <c r="B89" s="3" t="s">
        <v>2012</v>
      </c>
      <c r="C89" s="3" t="s">
        <v>827</v>
      </c>
      <c r="D89" s="3" t="s">
        <v>2013</v>
      </c>
    </row>
    <row r="90" spans="1:4" x14ac:dyDescent="0.35">
      <c r="A90" s="3" t="s">
        <v>1856</v>
      </c>
      <c r="B90" s="3" t="s">
        <v>2014</v>
      </c>
      <c r="C90" s="3" t="s">
        <v>827</v>
      </c>
      <c r="D90" s="3" t="s">
        <v>2015</v>
      </c>
    </row>
    <row r="91" spans="1:4" x14ac:dyDescent="0.35">
      <c r="A91" s="3" t="s">
        <v>1856</v>
      </c>
      <c r="B91" s="3" t="s">
        <v>2016</v>
      </c>
      <c r="C91" s="3" t="s">
        <v>827</v>
      </c>
      <c r="D91" s="3" t="s">
        <v>2017</v>
      </c>
    </row>
    <row r="92" spans="1:4" x14ac:dyDescent="0.35">
      <c r="A92" s="3" t="s">
        <v>1856</v>
      </c>
      <c r="B92" s="3" t="s">
        <v>2018</v>
      </c>
      <c r="C92" s="3" t="s">
        <v>827</v>
      </c>
      <c r="D92" s="3" t="s">
        <v>2019</v>
      </c>
    </row>
    <row r="93" spans="1:4" x14ac:dyDescent="0.35">
      <c r="A93" s="3" t="s">
        <v>1856</v>
      </c>
      <c r="B93" s="3" t="s">
        <v>2020</v>
      </c>
      <c r="C93" s="3" t="s">
        <v>827</v>
      </c>
      <c r="D93" s="3" t="s">
        <v>2021</v>
      </c>
    </row>
    <row r="94" spans="1:4" x14ac:dyDescent="0.35">
      <c r="A94" s="3" t="s">
        <v>1856</v>
      </c>
      <c r="B94" s="3" t="s">
        <v>2022</v>
      </c>
      <c r="C94" s="3" t="s">
        <v>827</v>
      </c>
      <c r="D94" s="3" t="s">
        <v>2023</v>
      </c>
    </row>
    <row r="95" spans="1:4" x14ac:dyDescent="0.35">
      <c r="A95" s="3" t="s">
        <v>1856</v>
      </c>
      <c r="B95" s="3" t="s">
        <v>2024</v>
      </c>
      <c r="C95" s="3" t="s">
        <v>827</v>
      </c>
      <c r="D95" s="3" t="s">
        <v>2025</v>
      </c>
    </row>
    <row r="96" spans="1:4" x14ac:dyDescent="0.35">
      <c r="A96" s="3" t="s">
        <v>1856</v>
      </c>
      <c r="B96" s="3" t="s">
        <v>2026</v>
      </c>
      <c r="C96" s="3" t="s">
        <v>827</v>
      </c>
      <c r="D96" s="3" t="s">
        <v>2027</v>
      </c>
    </row>
    <row r="97" spans="1:4" x14ac:dyDescent="0.35">
      <c r="A97" s="3" t="s">
        <v>1856</v>
      </c>
      <c r="B97" s="3" t="s">
        <v>2028</v>
      </c>
      <c r="C97" s="3" t="s">
        <v>827</v>
      </c>
      <c r="D97" s="3" t="s">
        <v>2029</v>
      </c>
    </row>
    <row r="98" spans="1:4" x14ac:dyDescent="0.35">
      <c r="A98" s="3" t="s">
        <v>1856</v>
      </c>
      <c r="B98" s="3" t="s">
        <v>2030</v>
      </c>
      <c r="C98" s="3" t="s">
        <v>827</v>
      </c>
      <c r="D98" s="3" t="s">
        <v>2031</v>
      </c>
    </row>
    <row r="99" spans="1:4" x14ac:dyDescent="0.35">
      <c r="A99" s="3" t="s">
        <v>1856</v>
      </c>
      <c r="B99" s="3" t="s">
        <v>2032</v>
      </c>
      <c r="C99" s="3" t="s">
        <v>827</v>
      </c>
      <c r="D99" s="3" t="s">
        <v>2033</v>
      </c>
    </row>
    <row r="100" spans="1:4" x14ac:dyDescent="0.35">
      <c r="A100" s="3" t="s">
        <v>1856</v>
      </c>
      <c r="B100" s="3" t="s">
        <v>2034</v>
      </c>
      <c r="C100" s="3" t="s">
        <v>827</v>
      </c>
      <c r="D100" s="3" t="s">
        <v>2035</v>
      </c>
    </row>
    <row r="101" spans="1:4" x14ac:dyDescent="0.35">
      <c r="A101" s="3" t="s">
        <v>1856</v>
      </c>
      <c r="B101" s="3" t="s">
        <v>2036</v>
      </c>
      <c r="C101" s="3" t="s">
        <v>827</v>
      </c>
      <c r="D101" s="3" t="s">
        <v>2037</v>
      </c>
    </row>
    <row r="102" spans="1:4" x14ac:dyDescent="0.35">
      <c r="A102" s="3" t="s">
        <v>2038</v>
      </c>
      <c r="B102" s="3" t="s">
        <v>733</v>
      </c>
      <c r="C102" s="3" t="s">
        <v>827</v>
      </c>
      <c r="D102" s="3" t="s">
        <v>2039</v>
      </c>
    </row>
    <row r="103" spans="1:4" x14ac:dyDescent="0.35">
      <c r="A103" s="3" t="s">
        <v>2038</v>
      </c>
      <c r="B103" s="3" t="s">
        <v>734</v>
      </c>
      <c r="C103" s="3" t="s">
        <v>827</v>
      </c>
      <c r="D103" s="3" t="s">
        <v>2040</v>
      </c>
    </row>
    <row r="104" spans="1:4" x14ac:dyDescent="0.35">
      <c r="A104" s="3" t="s">
        <v>2038</v>
      </c>
      <c r="B104" s="3" t="s">
        <v>735</v>
      </c>
      <c r="C104" s="3" t="s">
        <v>827</v>
      </c>
      <c r="D104" s="3" t="s">
        <v>2041</v>
      </c>
    </row>
    <row r="105" spans="1:4" x14ac:dyDescent="0.35">
      <c r="A105" s="3" t="s">
        <v>2038</v>
      </c>
      <c r="B105" s="3" t="s">
        <v>743</v>
      </c>
      <c r="C105" s="3" t="s">
        <v>827</v>
      </c>
      <c r="D105" s="3" t="s">
        <v>2042</v>
      </c>
    </row>
    <row r="106" spans="1:4" x14ac:dyDescent="0.35">
      <c r="A106" s="3" t="s">
        <v>2038</v>
      </c>
      <c r="B106" s="3" t="s">
        <v>744</v>
      </c>
      <c r="C106" s="3" t="s">
        <v>827</v>
      </c>
      <c r="D106" s="3" t="s">
        <v>2043</v>
      </c>
    </row>
    <row r="107" spans="1:4" x14ac:dyDescent="0.35">
      <c r="A107" s="3" t="s">
        <v>2038</v>
      </c>
      <c r="B107" s="3" t="s">
        <v>745</v>
      </c>
      <c r="C107" s="3" t="s">
        <v>827</v>
      </c>
      <c r="D107" s="3" t="s">
        <v>2044</v>
      </c>
    </row>
    <row r="108" spans="1:4" x14ac:dyDescent="0.35">
      <c r="A108" s="3" t="s">
        <v>2038</v>
      </c>
      <c r="B108" s="3" t="s">
        <v>752</v>
      </c>
      <c r="C108" s="3" t="s">
        <v>827</v>
      </c>
      <c r="D108" s="3" t="s">
        <v>2045</v>
      </c>
    </row>
    <row r="109" spans="1:4" x14ac:dyDescent="0.35">
      <c r="A109" s="3" t="s">
        <v>2038</v>
      </c>
      <c r="B109" s="3" t="s">
        <v>753</v>
      </c>
      <c r="C109" s="3" t="s">
        <v>827</v>
      </c>
      <c r="D109" s="3" t="s">
        <v>2046</v>
      </c>
    </row>
    <row r="110" spans="1:4" x14ac:dyDescent="0.35">
      <c r="A110" s="3" t="s">
        <v>2038</v>
      </c>
      <c r="B110" s="3" t="s">
        <v>754</v>
      </c>
      <c r="C110" s="3" t="s">
        <v>827</v>
      </c>
      <c r="D110" s="3" t="s">
        <v>2047</v>
      </c>
    </row>
    <row r="111" spans="1:4" x14ac:dyDescent="0.35">
      <c r="A111" s="3" t="s">
        <v>2038</v>
      </c>
      <c r="B111" s="3" t="s">
        <v>762</v>
      </c>
      <c r="C111" s="3" t="s">
        <v>827</v>
      </c>
      <c r="D111" s="3" t="s">
        <v>2048</v>
      </c>
    </row>
    <row r="112" spans="1:4" x14ac:dyDescent="0.35">
      <c r="A112" s="3" t="s">
        <v>2038</v>
      </c>
      <c r="B112" s="3" t="s">
        <v>763</v>
      </c>
      <c r="C112" s="3" t="s">
        <v>827</v>
      </c>
      <c r="D112" s="3" t="s">
        <v>2049</v>
      </c>
    </row>
    <row r="113" spans="1:4" x14ac:dyDescent="0.35">
      <c r="A113" s="3" t="s">
        <v>2038</v>
      </c>
      <c r="B113" s="3" t="s">
        <v>764</v>
      </c>
      <c r="C113" s="3" t="s">
        <v>827</v>
      </c>
      <c r="D113" s="3" t="s">
        <v>2050</v>
      </c>
    </row>
    <row r="114" spans="1:4" x14ac:dyDescent="0.35">
      <c r="A114" s="3" t="s">
        <v>2038</v>
      </c>
      <c r="B114" s="3" t="s">
        <v>731</v>
      </c>
      <c r="C114" s="3" t="s">
        <v>827</v>
      </c>
      <c r="D114" s="3" t="s">
        <v>2051</v>
      </c>
    </row>
    <row r="115" spans="1:4" x14ac:dyDescent="0.35">
      <c r="A115" s="3" t="s">
        <v>2038</v>
      </c>
      <c r="B115" s="3" t="s">
        <v>732</v>
      </c>
      <c r="C115" s="3" t="s">
        <v>827</v>
      </c>
      <c r="D115" s="3" t="s">
        <v>2052</v>
      </c>
    </row>
    <row r="116" spans="1:4" x14ac:dyDescent="0.35">
      <c r="A116" s="3" t="s">
        <v>2038</v>
      </c>
      <c r="B116" s="3" t="s">
        <v>737</v>
      </c>
      <c r="C116" s="3" t="s">
        <v>827</v>
      </c>
      <c r="D116" s="3" t="s">
        <v>2053</v>
      </c>
    </row>
    <row r="117" spans="1:4" x14ac:dyDescent="0.35">
      <c r="A117" s="3" t="s">
        <v>2038</v>
      </c>
      <c r="B117" s="3" t="s">
        <v>739</v>
      </c>
      <c r="C117" s="3" t="s">
        <v>827</v>
      </c>
      <c r="D117" s="3" t="s">
        <v>2054</v>
      </c>
    </row>
    <row r="118" spans="1:4" x14ac:dyDescent="0.35">
      <c r="A118" s="3" t="s">
        <v>2038</v>
      </c>
      <c r="B118" s="3" t="s">
        <v>740</v>
      </c>
      <c r="C118" s="3" t="s">
        <v>827</v>
      </c>
      <c r="D118" s="3" t="s">
        <v>2055</v>
      </c>
    </row>
    <row r="119" spans="1:4" x14ac:dyDescent="0.35">
      <c r="A119" s="3" t="s">
        <v>2038</v>
      </c>
      <c r="B119" s="3" t="s">
        <v>741</v>
      </c>
      <c r="C119" s="3" t="s">
        <v>827</v>
      </c>
      <c r="D119" s="3" t="s">
        <v>2056</v>
      </c>
    </row>
    <row r="120" spans="1:4" x14ac:dyDescent="0.35">
      <c r="A120" s="3" t="s">
        <v>2038</v>
      </c>
      <c r="B120" s="3" t="s">
        <v>742</v>
      </c>
      <c r="C120" s="3" t="s">
        <v>827</v>
      </c>
      <c r="D120" s="3" t="s">
        <v>2057</v>
      </c>
    </row>
    <row r="121" spans="1:4" x14ac:dyDescent="0.35">
      <c r="A121" s="3" t="s">
        <v>2038</v>
      </c>
      <c r="B121" s="3" t="s">
        <v>746</v>
      </c>
      <c r="C121" s="3" t="s">
        <v>827</v>
      </c>
      <c r="D121" s="3" t="s">
        <v>2058</v>
      </c>
    </row>
    <row r="122" spans="1:4" x14ac:dyDescent="0.35">
      <c r="A122" s="3" t="s">
        <v>2038</v>
      </c>
      <c r="B122" s="3" t="s">
        <v>747</v>
      </c>
      <c r="C122" s="3" t="s">
        <v>827</v>
      </c>
      <c r="D122" s="3" t="s">
        <v>2059</v>
      </c>
    </row>
    <row r="123" spans="1:4" x14ac:dyDescent="0.35">
      <c r="A123" s="3" t="s">
        <v>2038</v>
      </c>
      <c r="B123" s="3" t="s">
        <v>748</v>
      </c>
      <c r="C123" s="3" t="s">
        <v>827</v>
      </c>
      <c r="D123" s="3" t="s">
        <v>2060</v>
      </c>
    </row>
    <row r="124" spans="1:4" x14ac:dyDescent="0.35">
      <c r="A124" s="3" t="s">
        <v>2038</v>
      </c>
      <c r="B124" s="3" t="s">
        <v>749</v>
      </c>
      <c r="C124" s="3" t="s">
        <v>827</v>
      </c>
      <c r="D124" s="3" t="s">
        <v>2061</v>
      </c>
    </row>
    <row r="125" spans="1:4" x14ac:dyDescent="0.35">
      <c r="A125" s="3" t="s">
        <v>2038</v>
      </c>
      <c r="B125" s="3" t="s">
        <v>750</v>
      </c>
      <c r="C125" s="3" t="s">
        <v>827</v>
      </c>
      <c r="D125" s="3" t="s">
        <v>2062</v>
      </c>
    </row>
    <row r="126" spans="1:4" x14ac:dyDescent="0.35">
      <c r="A126" s="3" t="s">
        <v>2038</v>
      </c>
      <c r="B126" s="3" t="s">
        <v>751</v>
      </c>
      <c r="C126" s="3" t="s">
        <v>827</v>
      </c>
      <c r="D126" s="3" t="s">
        <v>2063</v>
      </c>
    </row>
    <row r="127" spans="1:4" x14ac:dyDescent="0.35">
      <c r="A127" s="3" t="s">
        <v>2038</v>
      </c>
      <c r="B127" s="3" t="s">
        <v>755</v>
      </c>
      <c r="C127" s="3" t="s">
        <v>827</v>
      </c>
      <c r="D127" s="3" t="s">
        <v>2064</v>
      </c>
    </row>
    <row r="128" spans="1:4" x14ac:dyDescent="0.35">
      <c r="A128" s="3" t="s">
        <v>2038</v>
      </c>
      <c r="B128" s="3" t="s">
        <v>756</v>
      </c>
      <c r="C128" s="3" t="s">
        <v>827</v>
      </c>
      <c r="D128" s="3" t="s">
        <v>2065</v>
      </c>
    </row>
    <row r="129" spans="1:4" x14ac:dyDescent="0.35">
      <c r="A129" s="3" t="s">
        <v>2038</v>
      </c>
      <c r="B129" s="3" t="s">
        <v>757</v>
      </c>
      <c r="C129" s="3" t="s">
        <v>827</v>
      </c>
      <c r="D129" s="3" t="s">
        <v>2066</v>
      </c>
    </row>
    <row r="130" spans="1:4" x14ac:dyDescent="0.35">
      <c r="A130" s="3" t="s">
        <v>2038</v>
      </c>
      <c r="B130" s="3" t="s">
        <v>758</v>
      </c>
      <c r="C130" s="3" t="s">
        <v>827</v>
      </c>
      <c r="D130" s="3" t="s">
        <v>2067</v>
      </c>
    </row>
    <row r="131" spans="1:4" x14ac:dyDescent="0.35">
      <c r="A131" s="3" t="s">
        <v>2038</v>
      </c>
      <c r="B131" s="3" t="s">
        <v>760</v>
      </c>
      <c r="C131" s="3" t="s">
        <v>827</v>
      </c>
      <c r="D131" s="3" t="s">
        <v>2068</v>
      </c>
    </row>
    <row r="132" spans="1:4" x14ac:dyDescent="0.35">
      <c r="A132" s="3" t="s">
        <v>2038</v>
      </c>
      <c r="B132" s="3" t="s">
        <v>761</v>
      </c>
      <c r="C132" s="3" t="s">
        <v>827</v>
      </c>
      <c r="D132" s="3" t="s">
        <v>2069</v>
      </c>
    </row>
    <row r="133" spans="1:4" x14ac:dyDescent="0.35">
      <c r="A133" s="3" t="s">
        <v>2038</v>
      </c>
      <c r="B133" s="3" t="s">
        <v>765</v>
      </c>
      <c r="C133" s="3" t="s">
        <v>827</v>
      </c>
      <c r="D133" s="3" t="s">
        <v>2070</v>
      </c>
    </row>
    <row r="134" spans="1:4" x14ac:dyDescent="0.35">
      <c r="A134" s="3" t="s">
        <v>2038</v>
      </c>
      <c r="B134" s="3" t="s">
        <v>766</v>
      </c>
      <c r="C134" s="3" t="s">
        <v>827</v>
      </c>
      <c r="D134" s="3" t="s">
        <v>2071</v>
      </c>
    </row>
    <row r="135" spans="1:4" x14ac:dyDescent="0.35">
      <c r="A135" s="3" t="s">
        <v>2038</v>
      </c>
      <c r="B135" s="3" t="s">
        <v>821</v>
      </c>
      <c r="C135" s="3" t="s">
        <v>827</v>
      </c>
      <c r="D135" s="3" t="s">
        <v>2072</v>
      </c>
    </row>
    <row r="136" spans="1:4" x14ac:dyDescent="0.35">
      <c r="A136" s="3" t="s">
        <v>2038</v>
      </c>
      <c r="B136" s="3" t="s">
        <v>767</v>
      </c>
      <c r="C136" s="3" t="s">
        <v>827</v>
      </c>
      <c r="D136" s="3" t="s">
        <v>2073</v>
      </c>
    </row>
    <row r="137" spans="1:4" x14ac:dyDescent="0.35">
      <c r="A137" s="3" t="s">
        <v>2038</v>
      </c>
      <c r="B137" s="3" t="s">
        <v>768</v>
      </c>
      <c r="C137" s="3" t="s">
        <v>827</v>
      </c>
      <c r="D137" s="3" t="s">
        <v>2074</v>
      </c>
    </row>
    <row r="138" spans="1:4" x14ac:dyDescent="0.35">
      <c r="A138" s="3" t="s">
        <v>2038</v>
      </c>
      <c r="B138" s="3" t="s">
        <v>820</v>
      </c>
      <c r="C138" s="3" t="s">
        <v>827</v>
      </c>
      <c r="D138" s="3" t="s">
        <v>2075</v>
      </c>
    </row>
    <row r="139" spans="1:4" x14ac:dyDescent="0.35">
      <c r="A139" s="3" t="s">
        <v>2038</v>
      </c>
      <c r="B139" s="3" t="s">
        <v>736</v>
      </c>
      <c r="C139" s="3" t="s">
        <v>827</v>
      </c>
      <c r="D139" s="3" t="s">
        <v>2076</v>
      </c>
    </row>
    <row r="140" spans="1:4" x14ac:dyDescent="0.35">
      <c r="A140" s="3" t="s">
        <v>2038</v>
      </c>
      <c r="B140" s="3" t="s">
        <v>738</v>
      </c>
      <c r="C140" s="3" t="s">
        <v>827</v>
      </c>
      <c r="D140" s="3" t="s">
        <v>2077</v>
      </c>
    </row>
    <row r="141" spans="1:4" x14ac:dyDescent="0.35">
      <c r="A141" s="3" t="s">
        <v>2038</v>
      </c>
      <c r="B141" s="3" t="s">
        <v>759</v>
      </c>
      <c r="C141" s="3" t="s">
        <v>827</v>
      </c>
      <c r="D141" s="3" t="s">
        <v>2078</v>
      </c>
    </row>
    <row r="142" spans="1:4" x14ac:dyDescent="0.35">
      <c r="A142" s="3" t="s">
        <v>2038</v>
      </c>
      <c r="B142" s="3" t="s">
        <v>2079</v>
      </c>
      <c r="C142" s="3" t="s">
        <v>827</v>
      </c>
      <c r="D142" s="3" t="s">
        <v>2080</v>
      </c>
    </row>
    <row r="143" spans="1:4" x14ac:dyDescent="0.35">
      <c r="A143" s="3" t="s">
        <v>2038</v>
      </c>
      <c r="B143" s="3" t="s">
        <v>2081</v>
      </c>
      <c r="C143" s="3" t="s">
        <v>827</v>
      </c>
      <c r="D143" s="3" t="s">
        <v>2082</v>
      </c>
    </row>
    <row r="144" spans="1:4" x14ac:dyDescent="0.35">
      <c r="A144" s="3" t="s">
        <v>2083</v>
      </c>
      <c r="B144" s="3" t="s">
        <v>770</v>
      </c>
      <c r="C144" s="3" t="s">
        <v>827</v>
      </c>
      <c r="D144" s="3" t="s">
        <v>2084</v>
      </c>
    </row>
    <row r="145" spans="1:4" x14ac:dyDescent="0.35">
      <c r="A145" s="3" t="s">
        <v>2083</v>
      </c>
      <c r="B145" s="3" t="s">
        <v>771</v>
      </c>
      <c r="C145" s="3" t="s">
        <v>827</v>
      </c>
      <c r="D145" s="3" t="s">
        <v>2085</v>
      </c>
    </row>
    <row r="146" spans="1:4" x14ac:dyDescent="0.35">
      <c r="A146" s="3" t="s">
        <v>2083</v>
      </c>
      <c r="B146" s="3" t="s">
        <v>772</v>
      </c>
      <c r="C146" s="3" t="s">
        <v>827</v>
      </c>
      <c r="D146" s="3" t="s">
        <v>2086</v>
      </c>
    </row>
    <row r="147" spans="1:4" x14ac:dyDescent="0.35">
      <c r="A147" s="3" t="s">
        <v>2083</v>
      </c>
      <c r="B147" s="3" t="s">
        <v>773</v>
      </c>
      <c r="C147" s="3" t="s">
        <v>827</v>
      </c>
      <c r="D147" s="3" t="s">
        <v>2087</v>
      </c>
    </row>
    <row r="148" spans="1:4" x14ac:dyDescent="0.35">
      <c r="A148" s="3" t="s">
        <v>2083</v>
      </c>
      <c r="B148" s="3" t="s">
        <v>774</v>
      </c>
      <c r="C148" s="3" t="s">
        <v>827</v>
      </c>
      <c r="D148" s="3" t="s">
        <v>2088</v>
      </c>
    </row>
    <row r="149" spans="1:4" x14ac:dyDescent="0.35">
      <c r="A149" s="3" t="s">
        <v>2083</v>
      </c>
      <c r="B149" s="3" t="s">
        <v>775</v>
      </c>
      <c r="C149" s="3" t="s">
        <v>827</v>
      </c>
      <c r="D149" s="3" t="s">
        <v>2089</v>
      </c>
    </row>
    <row r="150" spans="1:4" x14ac:dyDescent="0.35">
      <c r="A150" s="3" t="s">
        <v>2083</v>
      </c>
      <c r="B150" s="3" t="s">
        <v>776</v>
      </c>
      <c r="C150" s="3" t="s">
        <v>827</v>
      </c>
      <c r="D150" s="3" t="s">
        <v>2090</v>
      </c>
    </row>
    <row r="151" spans="1:4" x14ac:dyDescent="0.35">
      <c r="A151" s="3" t="s">
        <v>2083</v>
      </c>
      <c r="B151" s="3" t="s">
        <v>777</v>
      </c>
      <c r="C151" s="3" t="s">
        <v>827</v>
      </c>
      <c r="D151" s="3" t="s">
        <v>2091</v>
      </c>
    </row>
    <row r="152" spans="1:4" x14ac:dyDescent="0.35">
      <c r="A152" s="3" t="s">
        <v>2083</v>
      </c>
      <c r="B152" s="3" t="s">
        <v>778</v>
      </c>
      <c r="C152" s="3" t="s">
        <v>827</v>
      </c>
      <c r="D152" s="3" t="s">
        <v>2092</v>
      </c>
    </row>
    <row r="153" spans="1:4" x14ac:dyDescent="0.35">
      <c r="A153" s="3" t="s">
        <v>2083</v>
      </c>
      <c r="B153" s="3" t="s">
        <v>779</v>
      </c>
      <c r="C153" s="3" t="s">
        <v>827</v>
      </c>
      <c r="D153" s="3" t="s">
        <v>2093</v>
      </c>
    </row>
    <row r="154" spans="1:4" x14ac:dyDescent="0.35">
      <c r="A154" s="3" t="s">
        <v>2083</v>
      </c>
      <c r="B154" s="3" t="s">
        <v>780</v>
      </c>
      <c r="C154" s="3" t="s">
        <v>827</v>
      </c>
      <c r="D154" s="3" t="s">
        <v>2094</v>
      </c>
    </row>
    <row r="155" spans="1:4" x14ac:dyDescent="0.35">
      <c r="A155" s="3" t="s">
        <v>2083</v>
      </c>
      <c r="B155" s="3" t="s">
        <v>781</v>
      </c>
      <c r="C155" s="3" t="s">
        <v>827</v>
      </c>
      <c r="D155" s="3" t="s">
        <v>2095</v>
      </c>
    </row>
    <row r="156" spans="1:4" x14ac:dyDescent="0.35">
      <c r="A156" s="3" t="s">
        <v>2083</v>
      </c>
      <c r="B156" s="3" t="s">
        <v>782</v>
      </c>
      <c r="C156" s="3" t="s">
        <v>827</v>
      </c>
      <c r="D156" s="3" t="s">
        <v>2096</v>
      </c>
    </row>
    <row r="157" spans="1:4" x14ac:dyDescent="0.35">
      <c r="A157" s="3" t="s">
        <v>2083</v>
      </c>
      <c r="B157" s="3" t="s">
        <v>822</v>
      </c>
      <c r="C157" s="3" t="s">
        <v>827</v>
      </c>
      <c r="D157" s="3" t="s">
        <v>2097</v>
      </c>
    </row>
    <row r="158" spans="1:4" x14ac:dyDescent="0.35">
      <c r="A158" s="3" t="s">
        <v>2083</v>
      </c>
      <c r="B158" s="3" t="s">
        <v>783</v>
      </c>
      <c r="C158" s="3" t="s">
        <v>827</v>
      </c>
      <c r="D158" s="3" t="s">
        <v>2098</v>
      </c>
    </row>
    <row r="159" spans="1:4" x14ac:dyDescent="0.35">
      <c r="A159" s="3" t="s">
        <v>2083</v>
      </c>
      <c r="B159" s="3" t="s">
        <v>784</v>
      </c>
      <c r="C159" s="3" t="s">
        <v>827</v>
      </c>
      <c r="D159" s="3" t="s">
        <v>2099</v>
      </c>
    </row>
    <row r="160" spans="1:4" x14ac:dyDescent="0.35">
      <c r="A160" s="3" t="s">
        <v>2083</v>
      </c>
      <c r="B160" s="3" t="s">
        <v>785</v>
      </c>
      <c r="C160" s="3" t="s">
        <v>827</v>
      </c>
      <c r="D160" s="3" t="s">
        <v>2100</v>
      </c>
    </row>
    <row r="161" spans="1:4" x14ac:dyDescent="0.35">
      <c r="A161" s="3" t="s">
        <v>2083</v>
      </c>
      <c r="B161" s="3" t="s">
        <v>786</v>
      </c>
      <c r="C161" s="3" t="s">
        <v>827</v>
      </c>
      <c r="D161" s="3" t="s">
        <v>2101</v>
      </c>
    </row>
    <row r="162" spans="1:4" x14ac:dyDescent="0.35">
      <c r="A162" s="3" t="s">
        <v>2083</v>
      </c>
      <c r="B162" s="3" t="s">
        <v>787</v>
      </c>
      <c r="C162" s="3" t="s">
        <v>827</v>
      </c>
      <c r="D162" s="3" t="s">
        <v>2102</v>
      </c>
    </row>
    <row r="163" spans="1:4" x14ac:dyDescent="0.35">
      <c r="A163" s="3" t="s">
        <v>2083</v>
      </c>
      <c r="B163" s="3" t="s">
        <v>788</v>
      </c>
      <c r="C163" s="3" t="s">
        <v>827</v>
      </c>
      <c r="D163" s="3" t="s">
        <v>2103</v>
      </c>
    </row>
    <row r="164" spans="1:4" x14ac:dyDescent="0.35">
      <c r="A164" s="3" t="s">
        <v>2083</v>
      </c>
      <c r="B164" s="3" t="s">
        <v>790</v>
      </c>
      <c r="C164" s="3" t="s">
        <v>827</v>
      </c>
      <c r="D164" s="3" t="s">
        <v>2104</v>
      </c>
    </row>
    <row r="165" spans="1:4" x14ac:dyDescent="0.35">
      <c r="A165" s="3" t="s">
        <v>2083</v>
      </c>
      <c r="B165" s="3" t="s">
        <v>2105</v>
      </c>
      <c r="C165" s="3" t="s">
        <v>827</v>
      </c>
      <c r="D165" s="3" t="s">
        <v>2106</v>
      </c>
    </row>
    <row r="166" spans="1:4" x14ac:dyDescent="0.35">
      <c r="A166" s="3" t="s">
        <v>2083</v>
      </c>
      <c r="B166" s="3" t="s">
        <v>791</v>
      </c>
      <c r="C166" s="3" t="s">
        <v>827</v>
      </c>
      <c r="D166" s="3" t="s">
        <v>2107</v>
      </c>
    </row>
    <row r="167" spans="1:4" x14ac:dyDescent="0.35">
      <c r="A167" s="3" t="s">
        <v>2083</v>
      </c>
      <c r="B167" s="3" t="s">
        <v>792</v>
      </c>
      <c r="C167" s="3" t="s">
        <v>827</v>
      </c>
      <c r="D167" s="3" t="s">
        <v>2108</v>
      </c>
    </row>
    <row r="168" spans="1:4" x14ac:dyDescent="0.35">
      <c r="A168" s="3" t="s">
        <v>2083</v>
      </c>
      <c r="B168" s="3" t="s">
        <v>2109</v>
      </c>
      <c r="C168" s="3" t="s">
        <v>827</v>
      </c>
      <c r="D168" s="3" t="s">
        <v>2110</v>
      </c>
    </row>
    <row r="169" spans="1:4" x14ac:dyDescent="0.35">
      <c r="A169" s="3" t="s">
        <v>2083</v>
      </c>
      <c r="B169" s="3" t="s">
        <v>793</v>
      </c>
      <c r="C169" s="3" t="s">
        <v>827</v>
      </c>
      <c r="D169" s="3" t="s">
        <v>2111</v>
      </c>
    </row>
    <row r="170" spans="1:4" x14ac:dyDescent="0.35">
      <c r="A170" s="3" t="s">
        <v>2083</v>
      </c>
      <c r="B170" s="3" t="s">
        <v>794</v>
      </c>
      <c r="C170" s="3" t="s">
        <v>827</v>
      </c>
      <c r="D170" s="3" t="s">
        <v>2112</v>
      </c>
    </row>
    <row r="171" spans="1:4" x14ac:dyDescent="0.35">
      <c r="A171" s="3" t="s">
        <v>2083</v>
      </c>
      <c r="B171" s="3" t="s">
        <v>796</v>
      </c>
      <c r="C171" s="3" t="s">
        <v>827</v>
      </c>
      <c r="D171" s="3" t="s">
        <v>2113</v>
      </c>
    </row>
    <row r="172" spans="1:4" x14ac:dyDescent="0.35">
      <c r="A172" s="3" t="s">
        <v>2083</v>
      </c>
      <c r="B172" s="3" t="s">
        <v>2114</v>
      </c>
      <c r="C172" s="3" t="s">
        <v>827</v>
      </c>
      <c r="D172" s="3" t="s">
        <v>2115</v>
      </c>
    </row>
    <row r="173" spans="1:4" x14ac:dyDescent="0.35">
      <c r="A173" s="3" t="s">
        <v>2083</v>
      </c>
      <c r="B173" s="3" t="s">
        <v>801</v>
      </c>
      <c r="C173" s="3" t="s">
        <v>827</v>
      </c>
      <c r="D173" s="3" t="s">
        <v>2116</v>
      </c>
    </row>
    <row r="174" spans="1:4" x14ac:dyDescent="0.35">
      <c r="A174" s="3" t="s">
        <v>2083</v>
      </c>
      <c r="B174" s="3" t="s">
        <v>769</v>
      </c>
      <c r="C174" s="3" t="s">
        <v>827</v>
      </c>
      <c r="D174" s="3" t="s">
        <v>2117</v>
      </c>
    </row>
    <row r="175" spans="1:4" x14ac:dyDescent="0.35">
      <c r="A175" s="3" t="s">
        <v>2083</v>
      </c>
      <c r="B175" s="3" t="s">
        <v>2118</v>
      </c>
      <c r="C175" s="3" t="s">
        <v>827</v>
      </c>
      <c r="D175" s="3" t="s">
        <v>2119</v>
      </c>
    </row>
    <row r="176" spans="1:4" x14ac:dyDescent="0.35">
      <c r="A176" s="3" t="s">
        <v>2083</v>
      </c>
      <c r="B176" s="3" t="s">
        <v>2120</v>
      </c>
      <c r="C176" s="3" t="s">
        <v>827</v>
      </c>
      <c r="D176" s="3" t="s">
        <v>2121</v>
      </c>
    </row>
    <row r="177" spans="1:4" x14ac:dyDescent="0.35">
      <c r="A177" s="3" t="s">
        <v>2083</v>
      </c>
      <c r="B177" s="3" t="s">
        <v>789</v>
      </c>
      <c r="C177" s="3" t="s">
        <v>827</v>
      </c>
      <c r="D177" s="3" t="s">
        <v>2122</v>
      </c>
    </row>
    <row r="178" spans="1:4" x14ac:dyDescent="0.35">
      <c r="A178" s="3" t="s">
        <v>2083</v>
      </c>
      <c r="B178" s="3" t="s">
        <v>2123</v>
      </c>
      <c r="C178" s="3" t="s">
        <v>827</v>
      </c>
      <c r="D178" s="3" t="s">
        <v>2124</v>
      </c>
    </row>
    <row r="179" spans="1:4" x14ac:dyDescent="0.35">
      <c r="A179" s="3" t="s">
        <v>2083</v>
      </c>
      <c r="B179" s="3" t="s">
        <v>2125</v>
      </c>
      <c r="C179" s="3" t="s">
        <v>827</v>
      </c>
      <c r="D179" s="3" t="s">
        <v>2126</v>
      </c>
    </row>
    <row r="180" spans="1:4" x14ac:dyDescent="0.35">
      <c r="A180" s="3" t="s">
        <v>2083</v>
      </c>
      <c r="B180" s="3" t="s">
        <v>2127</v>
      </c>
      <c r="C180" s="3" t="s">
        <v>827</v>
      </c>
      <c r="D180" s="3" t="s">
        <v>2128</v>
      </c>
    </row>
    <row r="181" spans="1:4" x14ac:dyDescent="0.35">
      <c r="A181" s="3" t="s">
        <v>2083</v>
      </c>
      <c r="B181" s="3" t="s">
        <v>2129</v>
      </c>
      <c r="C181" s="3" t="s">
        <v>827</v>
      </c>
      <c r="D181" s="3" t="s">
        <v>2130</v>
      </c>
    </row>
    <row r="182" spans="1:4" x14ac:dyDescent="0.35">
      <c r="A182" s="3" t="s">
        <v>2083</v>
      </c>
      <c r="B182" s="3" t="s">
        <v>795</v>
      </c>
      <c r="C182" s="3" t="s">
        <v>827</v>
      </c>
      <c r="D182" s="3" t="s">
        <v>2131</v>
      </c>
    </row>
    <row r="183" spans="1:4" x14ac:dyDescent="0.35">
      <c r="A183" s="3" t="s">
        <v>2083</v>
      </c>
      <c r="B183" s="3" t="s">
        <v>2132</v>
      </c>
      <c r="C183" s="3" t="s">
        <v>827</v>
      </c>
      <c r="D183" s="3" t="s">
        <v>2133</v>
      </c>
    </row>
    <row r="184" spans="1:4" x14ac:dyDescent="0.35">
      <c r="A184" s="3" t="s">
        <v>2083</v>
      </c>
      <c r="B184" s="3" t="s">
        <v>797</v>
      </c>
      <c r="C184" s="3" t="s">
        <v>827</v>
      </c>
      <c r="D184" s="3" t="s">
        <v>2134</v>
      </c>
    </row>
    <row r="185" spans="1:4" x14ac:dyDescent="0.35">
      <c r="A185" s="3" t="s">
        <v>2083</v>
      </c>
      <c r="B185" s="3" t="s">
        <v>798</v>
      </c>
      <c r="C185" s="3" t="s">
        <v>827</v>
      </c>
      <c r="D185" s="3" t="s">
        <v>2135</v>
      </c>
    </row>
    <row r="186" spans="1:4" x14ac:dyDescent="0.35">
      <c r="A186" s="3" t="s">
        <v>2083</v>
      </c>
      <c r="B186" s="3" t="s">
        <v>799</v>
      </c>
      <c r="C186" s="3" t="s">
        <v>827</v>
      </c>
      <c r="D186" s="3" t="s">
        <v>2136</v>
      </c>
    </row>
    <row r="187" spans="1:4" x14ac:dyDescent="0.35">
      <c r="A187" s="3" t="s">
        <v>2083</v>
      </c>
      <c r="B187" s="3" t="s">
        <v>823</v>
      </c>
      <c r="C187" s="3" t="s">
        <v>827</v>
      </c>
      <c r="D187" s="3" t="s">
        <v>2137</v>
      </c>
    </row>
    <row r="188" spans="1:4" x14ac:dyDescent="0.35">
      <c r="A188" s="3" t="s">
        <v>2083</v>
      </c>
      <c r="B188" s="3" t="s">
        <v>2138</v>
      </c>
      <c r="C188" s="3" t="s">
        <v>827</v>
      </c>
      <c r="D188" s="3" t="s">
        <v>2139</v>
      </c>
    </row>
    <row r="189" spans="1:4" x14ac:dyDescent="0.35">
      <c r="A189" s="3" t="s">
        <v>2083</v>
      </c>
      <c r="B189" s="3" t="s">
        <v>800</v>
      </c>
      <c r="C189" s="3" t="s">
        <v>827</v>
      </c>
      <c r="D189" s="3" t="s">
        <v>2140</v>
      </c>
    </row>
    <row r="190" spans="1:4" x14ac:dyDescent="0.35">
      <c r="A190" s="3" t="s">
        <v>2083</v>
      </c>
      <c r="B190" s="3" t="s">
        <v>2141</v>
      </c>
      <c r="C190" s="3" t="s">
        <v>827</v>
      </c>
      <c r="D190" s="3" t="s">
        <v>2142</v>
      </c>
    </row>
    <row r="191" spans="1:4" x14ac:dyDescent="0.35">
      <c r="A191" s="3" t="s">
        <v>2083</v>
      </c>
      <c r="B191" s="3" t="s">
        <v>2143</v>
      </c>
      <c r="C191" s="3" t="s">
        <v>827</v>
      </c>
      <c r="D191" s="3" t="s">
        <v>2144</v>
      </c>
    </row>
    <row r="192" spans="1:4" x14ac:dyDescent="0.35">
      <c r="A192" s="3" t="s">
        <v>2083</v>
      </c>
      <c r="B192" s="3" t="s">
        <v>2145</v>
      </c>
      <c r="C192" s="3" t="s">
        <v>827</v>
      </c>
      <c r="D192" s="3" t="s">
        <v>2146</v>
      </c>
    </row>
    <row r="193" spans="1:4" x14ac:dyDescent="0.35">
      <c r="A193" s="3" t="s">
        <v>2083</v>
      </c>
      <c r="B193" s="3" t="s">
        <v>2147</v>
      </c>
      <c r="C193" s="3" t="s">
        <v>827</v>
      </c>
      <c r="D193" s="3" t="s">
        <v>2148</v>
      </c>
    </row>
    <row r="194" spans="1:4" x14ac:dyDescent="0.35">
      <c r="A194" s="3" t="s">
        <v>2083</v>
      </c>
      <c r="B194" s="3" t="s">
        <v>2149</v>
      </c>
      <c r="C194" s="3" t="s">
        <v>827</v>
      </c>
      <c r="D194" s="3" t="s">
        <v>2150</v>
      </c>
    </row>
    <row r="195" spans="1:4" x14ac:dyDescent="0.35">
      <c r="A195" s="3" t="s">
        <v>2083</v>
      </c>
      <c r="B195" s="3" t="s">
        <v>2151</v>
      </c>
      <c r="C195" s="3" t="s">
        <v>827</v>
      </c>
      <c r="D195" s="3" t="s">
        <v>2152</v>
      </c>
    </row>
    <row r="196" spans="1:4" x14ac:dyDescent="0.35">
      <c r="A196" s="3" t="s">
        <v>2083</v>
      </c>
      <c r="B196" s="3" t="s">
        <v>2153</v>
      </c>
      <c r="C196" s="3" t="s">
        <v>827</v>
      </c>
      <c r="D196" s="3" t="s">
        <v>2154</v>
      </c>
    </row>
    <row r="197" spans="1:4" x14ac:dyDescent="0.35">
      <c r="A197" s="3" t="s">
        <v>2083</v>
      </c>
      <c r="B197" s="3" t="s">
        <v>2155</v>
      </c>
      <c r="C197" s="3" t="s">
        <v>827</v>
      </c>
      <c r="D197" s="3" t="s">
        <v>2156</v>
      </c>
    </row>
    <row r="198" spans="1:4" x14ac:dyDescent="0.35">
      <c r="A198" s="3" t="s">
        <v>2083</v>
      </c>
      <c r="B198" s="3" t="s">
        <v>2157</v>
      </c>
      <c r="C198" s="3" t="s">
        <v>827</v>
      </c>
      <c r="D198" s="3" t="s">
        <v>2158</v>
      </c>
    </row>
    <row r="199" spans="1:4" x14ac:dyDescent="0.35">
      <c r="A199" s="3" t="s">
        <v>2083</v>
      </c>
      <c r="B199" s="3" t="s">
        <v>2159</v>
      </c>
      <c r="C199" s="3" t="s">
        <v>827</v>
      </c>
      <c r="D199" s="3" t="s">
        <v>2160</v>
      </c>
    </row>
    <row r="200" spans="1:4" x14ac:dyDescent="0.35">
      <c r="A200" s="3" t="s">
        <v>2083</v>
      </c>
      <c r="B200" s="3" t="s">
        <v>2161</v>
      </c>
      <c r="C200" s="3" t="s">
        <v>827</v>
      </c>
      <c r="D200" s="3" t="s">
        <v>2162</v>
      </c>
    </row>
    <row r="201" spans="1:4" x14ac:dyDescent="0.35">
      <c r="A201" s="3" t="s">
        <v>2083</v>
      </c>
      <c r="B201" s="3" t="s">
        <v>2163</v>
      </c>
      <c r="C201" s="3" t="s">
        <v>827</v>
      </c>
      <c r="D201" s="3" t="s">
        <v>2164</v>
      </c>
    </row>
    <row r="202" spans="1:4" x14ac:dyDescent="0.35">
      <c r="A202" s="3" t="s">
        <v>2083</v>
      </c>
      <c r="B202" s="3" t="s">
        <v>2165</v>
      </c>
      <c r="C202" s="3" t="s">
        <v>827</v>
      </c>
      <c r="D202" s="3" t="s">
        <v>2166</v>
      </c>
    </row>
    <row r="203" spans="1:4" x14ac:dyDescent="0.35">
      <c r="A203" s="3" t="s">
        <v>2083</v>
      </c>
      <c r="B203" s="3" t="s">
        <v>2167</v>
      </c>
      <c r="C203" s="3" t="s">
        <v>827</v>
      </c>
      <c r="D203" s="3" t="s">
        <v>2168</v>
      </c>
    </row>
    <row r="204" spans="1:4" x14ac:dyDescent="0.35">
      <c r="A204" s="3" t="s">
        <v>2083</v>
      </c>
      <c r="B204" s="3" t="s">
        <v>2169</v>
      </c>
      <c r="C204" s="3" t="s">
        <v>827</v>
      </c>
      <c r="D204" s="3" t="s">
        <v>2170</v>
      </c>
    </row>
    <row r="205" spans="1:4" x14ac:dyDescent="0.35">
      <c r="A205" s="3" t="s">
        <v>2083</v>
      </c>
      <c r="B205" s="3" t="s">
        <v>2171</v>
      </c>
      <c r="C205" s="3" t="s">
        <v>827</v>
      </c>
      <c r="D205" s="3" t="s">
        <v>2172</v>
      </c>
    </row>
    <row r="206" spans="1:4" x14ac:dyDescent="0.35">
      <c r="A206" s="3" t="s">
        <v>2083</v>
      </c>
      <c r="B206" s="3" t="s">
        <v>2173</v>
      </c>
      <c r="C206" s="3" t="s">
        <v>827</v>
      </c>
      <c r="D206" s="3" t="s">
        <v>2174</v>
      </c>
    </row>
    <row r="207" spans="1:4" x14ac:dyDescent="0.35">
      <c r="A207" s="3" t="s">
        <v>2083</v>
      </c>
      <c r="B207" s="3" t="s">
        <v>2175</v>
      </c>
      <c r="C207" s="3" t="s">
        <v>827</v>
      </c>
      <c r="D207" s="3" t="s">
        <v>2176</v>
      </c>
    </row>
    <row r="208" spans="1:4" x14ac:dyDescent="0.35">
      <c r="A208" s="3" t="s">
        <v>2083</v>
      </c>
      <c r="B208" s="3" t="s">
        <v>2177</v>
      </c>
      <c r="C208" s="3" t="s">
        <v>827</v>
      </c>
      <c r="D208" s="3" t="s">
        <v>2178</v>
      </c>
    </row>
    <row r="209" spans="1:4" x14ac:dyDescent="0.35">
      <c r="A209" s="3" t="s">
        <v>2083</v>
      </c>
      <c r="B209" s="3" t="s">
        <v>802</v>
      </c>
      <c r="C209" s="3" t="s">
        <v>827</v>
      </c>
      <c r="D209" s="3" t="s">
        <v>2179</v>
      </c>
    </row>
    <row r="210" spans="1:4" x14ac:dyDescent="0.35">
      <c r="A210" s="3" t="s">
        <v>2083</v>
      </c>
      <c r="B210" s="3" t="s">
        <v>824</v>
      </c>
      <c r="C210" s="3" t="s">
        <v>827</v>
      </c>
      <c r="D210" s="3" t="s">
        <v>2180</v>
      </c>
    </row>
    <row r="211" spans="1:4" x14ac:dyDescent="0.35">
      <c r="A211" s="3" t="s">
        <v>2083</v>
      </c>
      <c r="B211" s="3" t="s">
        <v>803</v>
      </c>
      <c r="C211" s="3" t="s">
        <v>827</v>
      </c>
      <c r="D211" s="3" t="s">
        <v>2181</v>
      </c>
    </row>
    <row r="212" spans="1:4" x14ac:dyDescent="0.35">
      <c r="A212" s="3" t="s">
        <v>2083</v>
      </c>
      <c r="B212" s="3" t="s">
        <v>2182</v>
      </c>
      <c r="C212" s="3" t="s">
        <v>827</v>
      </c>
      <c r="D212" s="3" t="s">
        <v>2183</v>
      </c>
    </row>
    <row r="213" spans="1:4" x14ac:dyDescent="0.35">
      <c r="A213" s="3" t="s">
        <v>2083</v>
      </c>
      <c r="B213" s="3" t="s">
        <v>804</v>
      </c>
      <c r="C213" s="3" t="s">
        <v>827</v>
      </c>
      <c r="D213" s="3" t="s">
        <v>2184</v>
      </c>
    </row>
    <row r="214" spans="1:4" x14ac:dyDescent="0.35">
      <c r="A214" s="3" t="s">
        <v>2083</v>
      </c>
      <c r="B214" s="3" t="s">
        <v>805</v>
      </c>
      <c r="C214" s="3" t="s">
        <v>827</v>
      </c>
      <c r="D214" s="3" t="s">
        <v>2185</v>
      </c>
    </row>
    <row r="215" spans="1:4" x14ac:dyDescent="0.35">
      <c r="A215" s="3" t="s">
        <v>2083</v>
      </c>
      <c r="B215" s="3" t="s">
        <v>806</v>
      </c>
      <c r="C215" s="3" t="s">
        <v>827</v>
      </c>
      <c r="D215" s="3" t="s">
        <v>2186</v>
      </c>
    </row>
    <row r="216" spans="1:4" x14ac:dyDescent="0.35">
      <c r="A216" s="3" t="s">
        <v>2083</v>
      </c>
      <c r="B216" s="3" t="s">
        <v>2187</v>
      </c>
      <c r="C216" s="3" t="s">
        <v>827</v>
      </c>
      <c r="D216" s="3" t="s">
        <v>2188</v>
      </c>
    </row>
    <row r="217" spans="1:4" x14ac:dyDescent="0.35">
      <c r="A217" s="3" t="s">
        <v>2083</v>
      </c>
      <c r="B217" s="3" t="s">
        <v>2189</v>
      </c>
      <c r="C217" s="3" t="s">
        <v>827</v>
      </c>
      <c r="D217" s="3" t="s">
        <v>2190</v>
      </c>
    </row>
    <row r="218" spans="1:4" x14ac:dyDescent="0.35">
      <c r="A218" s="3" t="s">
        <v>2083</v>
      </c>
      <c r="B218" s="3" t="s">
        <v>2191</v>
      </c>
      <c r="C218" s="3" t="s">
        <v>827</v>
      </c>
      <c r="D218" s="3" t="s">
        <v>2192</v>
      </c>
    </row>
    <row r="219" spans="1:4" x14ac:dyDescent="0.35">
      <c r="A219" s="3" t="s">
        <v>2083</v>
      </c>
      <c r="B219" s="3" t="s">
        <v>807</v>
      </c>
      <c r="C219" s="3" t="s">
        <v>827</v>
      </c>
      <c r="D219" s="3" t="s">
        <v>2193</v>
      </c>
    </row>
    <row r="220" spans="1:4" x14ac:dyDescent="0.35">
      <c r="A220" s="3" t="s">
        <v>2083</v>
      </c>
      <c r="B220" s="3" t="s">
        <v>2194</v>
      </c>
      <c r="C220" s="3" t="s">
        <v>827</v>
      </c>
      <c r="D220" s="3" t="s">
        <v>2195</v>
      </c>
    </row>
    <row r="221" spans="1:4" x14ac:dyDescent="0.35">
      <c r="A221" s="3" t="s">
        <v>2083</v>
      </c>
      <c r="B221" s="3" t="s">
        <v>808</v>
      </c>
      <c r="C221" s="3" t="s">
        <v>827</v>
      </c>
      <c r="D221" s="3" t="s">
        <v>2196</v>
      </c>
    </row>
    <row r="222" spans="1:4" x14ac:dyDescent="0.35">
      <c r="A222" s="3" t="s">
        <v>2083</v>
      </c>
      <c r="B222" s="3" t="s">
        <v>2197</v>
      </c>
      <c r="C222" s="3" t="s">
        <v>827</v>
      </c>
      <c r="D222" s="3" t="s">
        <v>2198</v>
      </c>
    </row>
    <row r="223" spans="1:4" x14ac:dyDescent="0.35">
      <c r="A223" s="3" t="s">
        <v>2083</v>
      </c>
      <c r="B223" s="3" t="s">
        <v>2199</v>
      </c>
      <c r="C223" s="3" t="s">
        <v>827</v>
      </c>
      <c r="D223" s="3" t="s">
        <v>2200</v>
      </c>
    </row>
    <row r="224" spans="1:4" x14ac:dyDescent="0.35">
      <c r="A224" s="3" t="s">
        <v>2083</v>
      </c>
      <c r="B224" s="3" t="s">
        <v>2201</v>
      </c>
      <c r="C224" s="3" t="s">
        <v>827</v>
      </c>
      <c r="D224" s="3" t="s">
        <v>2202</v>
      </c>
    </row>
    <row r="225" spans="1:4" x14ac:dyDescent="0.35">
      <c r="A225" s="3" t="s">
        <v>2083</v>
      </c>
      <c r="B225" s="3" t="s">
        <v>809</v>
      </c>
      <c r="C225" s="3" t="s">
        <v>827</v>
      </c>
      <c r="D225" s="3" t="s">
        <v>2203</v>
      </c>
    </row>
    <row r="226" spans="1:4" x14ac:dyDescent="0.35">
      <c r="A226" s="3" t="s">
        <v>2083</v>
      </c>
      <c r="B226" s="3" t="s">
        <v>2204</v>
      </c>
      <c r="C226" s="3" t="s">
        <v>827</v>
      </c>
      <c r="D226" s="3" t="s">
        <v>2205</v>
      </c>
    </row>
    <row r="227" spans="1:4" x14ac:dyDescent="0.35">
      <c r="A227" s="3" t="s">
        <v>2083</v>
      </c>
      <c r="B227" s="3" t="s">
        <v>2206</v>
      </c>
      <c r="C227" s="3" t="s">
        <v>827</v>
      </c>
      <c r="D227" s="3" t="s">
        <v>2207</v>
      </c>
    </row>
    <row r="228" spans="1:4" x14ac:dyDescent="0.35">
      <c r="A228" s="3" t="s">
        <v>2083</v>
      </c>
      <c r="B228" s="3" t="s">
        <v>810</v>
      </c>
      <c r="C228" s="3" t="s">
        <v>827</v>
      </c>
      <c r="D228" s="3" t="s">
        <v>2208</v>
      </c>
    </row>
    <row r="229" spans="1:4" x14ac:dyDescent="0.35">
      <c r="A229" s="3" t="s">
        <v>2083</v>
      </c>
      <c r="B229" s="3" t="s">
        <v>811</v>
      </c>
      <c r="C229" s="3" t="s">
        <v>827</v>
      </c>
      <c r="D229" s="3" t="s">
        <v>2209</v>
      </c>
    </row>
    <row r="230" spans="1:4" x14ac:dyDescent="0.35">
      <c r="A230" s="3" t="s">
        <v>2083</v>
      </c>
      <c r="B230" s="3" t="s">
        <v>812</v>
      </c>
      <c r="C230" s="3" t="s">
        <v>827</v>
      </c>
      <c r="D230" s="3" t="s">
        <v>2210</v>
      </c>
    </row>
    <row r="231" spans="1:4" x14ac:dyDescent="0.35">
      <c r="A231" s="3" t="s">
        <v>2211</v>
      </c>
      <c r="B231" s="3" t="s">
        <v>730</v>
      </c>
      <c r="C231" s="3" t="s">
        <v>2212</v>
      </c>
      <c r="D231" s="3" t="s">
        <v>2213</v>
      </c>
    </row>
    <row r="232" spans="1:4" x14ac:dyDescent="0.35">
      <c r="A232" s="3" t="s">
        <v>2214</v>
      </c>
      <c r="B232" s="3" t="s">
        <v>711</v>
      </c>
      <c r="C232" s="3" t="s">
        <v>825</v>
      </c>
      <c r="D232" s="3" t="s">
        <v>2215</v>
      </c>
    </row>
    <row r="233" spans="1:4" x14ac:dyDescent="0.35">
      <c r="A233" s="3" t="s">
        <v>2214</v>
      </c>
      <c r="B233" s="3" t="s">
        <v>714</v>
      </c>
      <c r="C233" s="3" t="s">
        <v>825</v>
      </c>
      <c r="D233" s="3" t="s">
        <v>2216</v>
      </c>
    </row>
    <row r="234" spans="1:4" x14ac:dyDescent="0.35">
      <c r="A234" s="3" t="s">
        <v>2214</v>
      </c>
      <c r="B234" s="3" t="s">
        <v>716</v>
      </c>
      <c r="C234" s="3" t="s">
        <v>825</v>
      </c>
      <c r="D234" s="3" t="s">
        <v>2217</v>
      </c>
    </row>
    <row r="235" spans="1:4" x14ac:dyDescent="0.35">
      <c r="A235" s="3" t="s">
        <v>2214</v>
      </c>
      <c r="B235" s="3" t="s">
        <v>2218</v>
      </c>
      <c r="C235" s="3" t="s">
        <v>825</v>
      </c>
      <c r="D235" s="3" t="s">
        <v>2219</v>
      </c>
    </row>
    <row r="236" spans="1:4" x14ac:dyDescent="0.35">
      <c r="A236" s="3" t="s">
        <v>2214</v>
      </c>
      <c r="B236" s="3" t="s">
        <v>2220</v>
      </c>
      <c r="C236" s="3" t="s">
        <v>825</v>
      </c>
      <c r="D236" s="3" t="s">
        <v>2221</v>
      </c>
    </row>
    <row r="237" spans="1:4" x14ac:dyDescent="0.35">
      <c r="A237" s="3" t="s">
        <v>2214</v>
      </c>
      <c r="B237" s="3" t="s">
        <v>721</v>
      </c>
      <c r="C237" s="3" t="s">
        <v>825</v>
      </c>
      <c r="D237" s="3" t="s">
        <v>2222</v>
      </c>
    </row>
    <row r="238" spans="1:4" x14ac:dyDescent="0.35">
      <c r="A238" s="3" t="s">
        <v>2214</v>
      </c>
      <c r="B238" s="3" t="s">
        <v>712</v>
      </c>
      <c r="C238" s="3" t="s">
        <v>825</v>
      </c>
      <c r="D238" s="3" t="s">
        <v>2223</v>
      </c>
    </row>
    <row r="239" spans="1:4" x14ac:dyDescent="0.35">
      <c r="A239" s="3" t="s">
        <v>2214</v>
      </c>
      <c r="B239" s="3" t="s">
        <v>713</v>
      </c>
      <c r="C239" s="3" t="s">
        <v>825</v>
      </c>
      <c r="D239" s="3" t="s">
        <v>2224</v>
      </c>
    </row>
    <row r="240" spans="1:4" x14ac:dyDescent="0.35">
      <c r="A240" s="3" t="s">
        <v>2214</v>
      </c>
      <c r="B240" s="3" t="s">
        <v>819</v>
      </c>
      <c r="C240" s="3" t="s">
        <v>825</v>
      </c>
      <c r="D240" s="3" t="s">
        <v>2225</v>
      </c>
    </row>
    <row r="241" spans="1:4" x14ac:dyDescent="0.35">
      <c r="A241" s="3" t="s">
        <v>2214</v>
      </c>
      <c r="B241" s="3" t="s">
        <v>715</v>
      </c>
      <c r="C241" s="3" t="s">
        <v>825</v>
      </c>
      <c r="D241" s="3" t="s">
        <v>2226</v>
      </c>
    </row>
    <row r="242" spans="1:4" x14ac:dyDescent="0.35">
      <c r="A242" s="3" t="s">
        <v>2214</v>
      </c>
      <c r="B242" s="3" t="s">
        <v>717</v>
      </c>
      <c r="C242" s="3" t="s">
        <v>825</v>
      </c>
      <c r="D242" s="3" t="s">
        <v>2227</v>
      </c>
    </row>
    <row r="243" spans="1:4" x14ac:dyDescent="0.35">
      <c r="A243" s="3" t="s">
        <v>2214</v>
      </c>
      <c r="B243" s="3" t="s">
        <v>718</v>
      </c>
      <c r="C243" s="3" t="s">
        <v>825</v>
      </c>
      <c r="D243" s="3" t="s">
        <v>2228</v>
      </c>
    </row>
    <row r="244" spans="1:4" x14ac:dyDescent="0.35">
      <c r="A244" s="3" t="s">
        <v>2214</v>
      </c>
      <c r="B244" s="3" t="s">
        <v>719</v>
      </c>
      <c r="C244" s="3" t="s">
        <v>825</v>
      </c>
      <c r="D244" s="3" t="s">
        <v>2229</v>
      </c>
    </row>
    <row r="245" spans="1:4" x14ac:dyDescent="0.35">
      <c r="A245" s="3" t="s">
        <v>2214</v>
      </c>
      <c r="B245" s="3" t="s">
        <v>720</v>
      </c>
      <c r="C245" s="3" t="s">
        <v>825</v>
      </c>
      <c r="D245" s="3" t="s">
        <v>2230</v>
      </c>
    </row>
    <row r="246" spans="1:4" x14ac:dyDescent="0.35">
      <c r="A246" s="3" t="s">
        <v>2214</v>
      </c>
      <c r="B246" s="3" t="s">
        <v>2231</v>
      </c>
      <c r="C246" s="3" t="s">
        <v>825</v>
      </c>
      <c r="D246" s="3" t="s">
        <v>2232</v>
      </c>
    </row>
    <row r="247" spans="1:4" x14ac:dyDescent="0.35">
      <c r="A247" s="3" t="s">
        <v>2214</v>
      </c>
      <c r="B247" s="3" t="s">
        <v>2233</v>
      </c>
      <c r="C247" s="3" t="s">
        <v>825</v>
      </c>
      <c r="D247" s="3" t="s">
        <v>2234</v>
      </c>
    </row>
    <row r="248" spans="1:4" x14ac:dyDescent="0.35">
      <c r="A248" s="3" t="s">
        <v>2214</v>
      </c>
      <c r="B248" s="3" t="s">
        <v>2235</v>
      </c>
      <c r="C248" s="3" t="s">
        <v>825</v>
      </c>
      <c r="D248" s="3" t="s">
        <v>2236</v>
      </c>
    </row>
    <row r="249" spans="1:4" x14ac:dyDescent="0.35">
      <c r="A249" s="3" t="s">
        <v>2214</v>
      </c>
      <c r="B249" s="3" t="s">
        <v>722</v>
      </c>
      <c r="C249" s="3" t="s">
        <v>825</v>
      </c>
      <c r="D249" s="3" t="s">
        <v>2237</v>
      </c>
    </row>
    <row r="250" spans="1:4" x14ac:dyDescent="0.35">
      <c r="A250" s="3" t="s">
        <v>2214</v>
      </c>
      <c r="B250" s="3" t="s">
        <v>723</v>
      </c>
      <c r="C250" s="3" t="s">
        <v>825</v>
      </c>
      <c r="D250" s="3" t="s">
        <v>2238</v>
      </c>
    </row>
    <row r="251" spans="1:4" x14ac:dyDescent="0.35">
      <c r="A251" s="3" t="s">
        <v>2214</v>
      </c>
      <c r="B251" s="3" t="s">
        <v>2239</v>
      </c>
      <c r="C251" s="3" t="s">
        <v>825</v>
      </c>
      <c r="D251" s="3" t="s">
        <v>2240</v>
      </c>
    </row>
    <row r="252" spans="1:4" x14ac:dyDescent="0.35">
      <c r="A252" s="3" t="s">
        <v>2214</v>
      </c>
      <c r="B252" s="3" t="s">
        <v>724</v>
      </c>
      <c r="C252" s="3" t="s">
        <v>825</v>
      </c>
      <c r="D252" s="3" t="s">
        <v>2241</v>
      </c>
    </row>
    <row r="253" spans="1:4" x14ac:dyDescent="0.35">
      <c r="A253" s="3" t="s">
        <v>2242</v>
      </c>
      <c r="B253" s="3" t="s">
        <v>813</v>
      </c>
      <c r="C253" s="3" t="s">
        <v>827</v>
      </c>
      <c r="D253" s="3" t="s">
        <v>2243</v>
      </c>
    </row>
    <row r="254" spans="1:4" x14ac:dyDescent="0.35">
      <c r="A254" s="3" t="s">
        <v>2242</v>
      </c>
      <c r="B254" s="3" t="s">
        <v>814</v>
      </c>
      <c r="C254" s="3" t="s">
        <v>827</v>
      </c>
      <c r="D254" s="3" t="s">
        <v>2244</v>
      </c>
    </row>
    <row r="255" spans="1:4" x14ac:dyDescent="0.35">
      <c r="A255" s="3" t="s">
        <v>2242</v>
      </c>
      <c r="B255" s="3" t="s">
        <v>815</v>
      </c>
      <c r="C255" s="3" t="s">
        <v>827</v>
      </c>
      <c r="D255" s="3" t="s">
        <v>2245</v>
      </c>
    </row>
    <row r="256" spans="1:4" x14ac:dyDescent="0.35">
      <c r="A256" s="3" t="s">
        <v>2242</v>
      </c>
      <c r="B256" s="3" t="s">
        <v>816</v>
      </c>
      <c r="C256" s="3" t="s">
        <v>827</v>
      </c>
      <c r="D256" s="3" t="s">
        <v>2246</v>
      </c>
    </row>
    <row r="257" spans="1:4" x14ac:dyDescent="0.35">
      <c r="A257" s="3" t="s">
        <v>2242</v>
      </c>
      <c r="B257" s="3" t="s">
        <v>817</v>
      </c>
      <c r="C257" s="3" t="s">
        <v>827</v>
      </c>
      <c r="D257" s="3" t="s">
        <v>2247</v>
      </c>
    </row>
    <row r="258" spans="1:4" x14ac:dyDescent="0.35">
      <c r="A258" s="3" t="s">
        <v>2242</v>
      </c>
      <c r="B258" s="3" t="s">
        <v>2248</v>
      </c>
      <c r="C258" s="3" t="s">
        <v>827</v>
      </c>
      <c r="D258" s="3" t="s">
        <v>2249</v>
      </c>
    </row>
    <row r="259" spans="1:4" x14ac:dyDescent="0.35">
      <c r="A259" s="3" t="s">
        <v>2242</v>
      </c>
      <c r="B259" s="3" t="s">
        <v>818</v>
      </c>
      <c r="C259" s="3" t="s">
        <v>827</v>
      </c>
      <c r="D259" s="3" t="s">
        <v>2250</v>
      </c>
    </row>
    <row r="260" spans="1:4" x14ac:dyDescent="0.35">
      <c r="A260" s="3" t="s">
        <v>2242</v>
      </c>
      <c r="B260" s="3" t="s">
        <v>2251</v>
      </c>
      <c r="C260" s="3" t="s">
        <v>827</v>
      </c>
      <c r="D260" s="3" t="s">
        <v>2252</v>
      </c>
    </row>
    <row r="261" spans="1:4" x14ac:dyDescent="0.35">
      <c r="A261" s="3" t="s">
        <v>2242</v>
      </c>
      <c r="B261" s="3" t="s">
        <v>2253</v>
      </c>
      <c r="C261" s="3" t="s">
        <v>827</v>
      </c>
      <c r="D261" s="3" t="s">
        <v>2254</v>
      </c>
    </row>
    <row r="262" spans="1:4" x14ac:dyDescent="0.35">
      <c r="A262" s="3" t="s">
        <v>2242</v>
      </c>
      <c r="B262" s="3" t="s">
        <v>2255</v>
      </c>
      <c r="C262" s="3" t="s">
        <v>827</v>
      </c>
      <c r="D262" s="3" t="s">
        <v>2256</v>
      </c>
    </row>
    <row r="263" spans="1:4" x14ac:dyDescent="0.35">
      <c r="A263" s="3" t="s">
        <v>2242</v>
      </c>
      <c r="B263" s="3" t="s">
        <v>2257</v>
      </c>
      <c r="C263" s="3" t="s">
        <v>2258</v>
      </c>
      <c r="D263" s="3" t="s">
        <v>2259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2881"/>
  <sheetViews>
    <sheetView tabSelected="1" topLeftCell="B1" workbookViewId="0"/>
  </sheetViews>
  <sheetFormatPr defaultRowHeight="14.5" x14ac:dyDescent="0.35"/>
  <cols>
    <col min="1" max="1" width="24" bestFit="1" customWidth="1"/>
    <col min="2" max="2" width="13.453125" bestFit="1" customWidth="1"/>
    <col min="3" max="3" width="16.54296875" bestFit="1" customWidth="1"/>
    <col min="4" max="4" width="41.1796875" bestFit="1" customWidth="1"/>
    <col min="5" max="5" width="10.1796875" customWidth="1"/>
  </cols>
  <sheetData>
    <row r="1" spans="1:12" x14ac:dyDescent="0.35">
      <c r="A1" s="1" t="s">
        <v>0</v>
      </c>
      <c r="B1" s="1" t="s">
        <v>1</v>
      </c>
      <c r="C1" s="1" t="s">
        <v>2</v>
      </c>
      <c r="D1" s="1" t="s">
        <v>3</v>
      </c>
      <c r="E1" s="1" t="s">
        <v>4</v>
      </c>
      <c r="F1" s="1">
        <v>2020</v>
      </c>
      <c r="G1" s="1">
        <v>2025</v>
      </c>
      <c r="H1" s="1">
        <v>2030</v>
      </c>
      <c r="I1" s="1">
        <v>2035</v>
      </c>
      <c r="J1" s="1">
        <v>2040</v>
      </c>
      <c r="K1" s="1">
        <v>2045</v>
      </c>
      <c r="L1" s="1">
        <v>2050</v>
      </c>
    </row>
    <row r="2" spans="1:12" x14ac:dyDescent="0.35">
      <c r="A2" t="s">
        <v>5</v>
      </c>
      <c r="B2" t="s">
        <v>11</v>
      </c>
      <c r="C2" t="s">
        <v>21</v>
      </c>
      <c r="D2" t="s">
        <v>832</v>
      </c>
      <c r="E2" t="s">
        <v>833</v>
      </c>
      <c r="F2">
        <v>1869.7197000000001</v>
      </c>
      <c r="G2">
        <v>1969.4509</v>
      </c>
      <c r="H2">
        <v>2006.0916999999999</v>
      </c>
      <c r="I2">
        <v>2100.4175</v>
      </c>
      <c r="J2">
        <v>2180.4005000000002</v>
      </c>
      <c r="K2">
        <v>2309.5390000000002</v>
      </c>
      <c r="L2">
        <v>2480.1404000000002</v>
      </c>
    </row>
    <row r="3" spans="1:12" x14ac:dyDescent="0.35">
      <c r="A3" t="s">
        <v>5</v>
      </c>
      <c r="B3" t="s">
        <v>11</v>
      </c>
      <c r="C3" t="s">
        <v>21</v>
      </c>
      <c r="D3" t="s">
        <v>834</v>
      </c>
      <c r="E3" t="s">
        <v>827</v>
      </c>
      <c r="F3">
        <v>35.379100000000001</v>
      </c>
      <c r="G3">
        <v>37.266199999999998</v>
      </c>
      <c r="H3">
        <v>37.959499999999998</v>
      </c>
      <c r="I3">
        <v>39.744399999999999</v>
      </c>
      <c r="J3">
        <v>41.257800000000003</v>
      </c>
      <c r="K3">
        <v>43.7014</v>
      </c>
      <c r="L3">
        <v>46.929499999999997</v>
      </c>
    </row>
    <row r="4" spans="1:12" x14ac:dyDescent="0.35">
      <c r="A4" t="s">
        <v>5</v>
      </c>
      <c r="B4" t="s">
        <v>11</v>
      </c>
      <c r="C4" t="s">
        <v>21</v>
      </c>
      <c r="D4" t="s">
        <v>835</v>
      </c>
      <c r="E4" t="s">
        <v>833</v>
      </c>
      <c r="F4">
        <v>0</v>
      </c>
      <c r="G4">
        <v>485.96940000000012</v>
      </c>
      <c r="H4">
        <v>888.62119999999993</v>
      </c>
      <c r="I4">
        <v>1335.9772</v>
      </c>
      <c r="J4">
        <v>1811.703199999999</v>
      </c>
      <c r="K4">
        <v>2335.4395</v>
      </c>
      <c r="L4">
        <v>2935.6653000000001</v>
      </c>
    </row>
    <row r="5" spans="1:12" x14ac:dyDescent="0.35">
      <c r="A5" t="s">
        <v>5</v>
      </c>
      <c r="B5" t="s">
        <v>11</v>
      </c>
      <c r="C5" t="s">
        <v>21</v>
      </c>
      <c r="D5" t="s">
        <v>836</v>
      </c>
      <c r="E5" t="s">
        <v>833</v>
      </c>
      <c r="F5">
        <v>1121.8318200000001</v>
      </c>
      <c r="G5">
        <v>1181.6705400000001</v>
      </c>
      <c r="H5">
        <v>1203.6550199999999</v>
      </c>
      <c r="I5">
        <v>1260.2505000000001</v>
      </c>
      <c r="J5">
        <v>1308.2402999999999</v>
      </c>
      <c r="K5">
        <v>1385.7234000000001</v>
      </c>
      <c r="L5">
        <v>1488.0842399999999</v>
      </c>
    </row>
    <row r="6" spans="1:12" x14ac:dyDescent="0.35">
      <c r="A6" t="s">
        <v>5</v>
      </c>
      <c r="B6" t="s">
        <v>11</v>
      </c>
      <c r="C6" t="s">
        <v>21</v>
      </c>
      <c r="D6" t="s">
        <v>837</v>
      </c>
      <c r="E6" t="s">
        <v>833</v>
      </c>
      <c r="F6">
        <v>1121.8639015728061</v>
      </c>
      <c r="G6">
        <v>1181.7034500253681</v>
      </c>
      <c r="H6">
        <v>1203.687848807712</v>
      </c>
      <c r="I6">
        <v>1260.2866565195329</v>
      </c>
      <c r="J6">
        <v>1308.2762557077631</v>
      </c>
      <c r="K6">
        <v>1385.76230339929</v>
      </c>
      <c r="L6">
        <v>1488.1246829020799</v>
      </c>
    </row>
    <row r="7" spans="1:12" x14ac:dyDescent="0.35">
      <c r="A7" t="s">
        <v>5</v>
      </c>
      <c r="B7" t="s">
        <v>11</v>
      </c>
      <c r="C7" t="s">
        <v>21</v>
      </c>
      <c r="D7" t="s">
        <v>838</v>
      </c>
      <c r="E7" t="s">
        <v>57</v>
      </c>
      <c r="F7" t="s">
        <v>839</v>
      </c>
      <c r="G7" t="s">
        <v>839</v>
      </c>
      <c r="H7" t="s">
        <v>839</v>
      </c>
      <c r="I7" t="s">
        <v>839</v>
      </c>
      <c r="J7" t="s">
        <v>839</v>
      </c>
      <c r="K7" t="s">
        <v>839</v>
      </c>
      <c r="L7" t="s">
        <v>839</v>
      </c>
    </row>
    <row r="8" spans="1:12" x14ac:dyDescent="0.35">
      <c r="A8" t="s">
        <v>5</v>
      </c>
      <c r="B8" t="s">
        <v>11</v>
      </c>
      <c r="C8" t="s">
        <v>21</v>
      </c>
      <c r="D8" t="s">
        <v>840</v>
      </c>
      <c r="E8" t="s">
        <v>833</v>
      </c>
      <c r="F8">
        <v>0</v>
      </c>
      <c r="G8">
        <v>0</v>
      </c>
      <c r="H8">
        <v>0</v>
      </c>
      <c r="I8">
        <v>0</v>
      </c>
      <c r="J8">
        <v>0</v>
      </c>
      <c r="K8">
        <v>0</v>
      </c>
      <c r="L8">
        <v>0</v>
      </c>
    </row>
    <row r="9" spans="1:12" x14ac:dyDescent="0.35">
      <c r="A9" t="s">
        <v>5</v>
      </c>
      <c r="B9" t="s">
        <v>11</v>
      </c>
      <c r="C9" t="s">
        <v>21</v>
      </c>
      <c r="D9" t="s">
        <v>841</v>
      </c>
      <c r="E9" t="s">
        <v>833</v>
      </c>
      <c r="F9">
        <v>0</v>
      </c>
      <c r="G9">
        <v>386.23820000000001</v>
      </c>
      <c r="H9">
        <v>752.2492000000002</v>
      </c>
      <c r="I9">
        <v>1105.2793999999999</v>
      </c>
      <c r="J9">
        <v>1501.0223999999989</v>
      </c>
      <c r="K9">
        <v>1895.6202000000001</v>
      </c>
      <c r="L9">
        <v>2325.2446</v>
      </c>
    </row>
    <row r="10" spans="1:12" x14ac:dyDescent="0.35">
      <c r="A10" t="s">
        <v>5</v>
      </c>
      <c r="B10" t="s">
        <v>11</v>
      </c>
      <c r="C10" t="s">
        <v>21</v>
      </c>
      <c r="D10" t="s">
        <v>842</v>
      </c>
      <c r="E10" t="s">
        <v>833</v>
      </c>
      <c r="H10">
        <v>0</v>
      </c>
    </row>
    <row r="11" spans="1:12" x14ac:dyDescent="0.35">
      <c r="A11" t="s">
        <v>5</v>
      </c>
      <c r="B11" t="s">
        <v>11</v>
      </c>
      <c r="C11" t="s">
        <v>21</v>
      </c>
      <c r="D11" t="s">
        <v>843</v>
      </c>
      <c r="E11" t="s">
        <v>57</v>
      </c>
      <c r="H11" t="s">
        <v>844</v>
      </c>
    </row>
    <row r="12" spans="1:12" x14ac:dyDescent="0.35">
      <c r="A12" t="s">
        <v>5</v>
      </c>
      <c r="B12" t="s">
        <v>11</v>
      </c>
      <c r="C12" t="s">
        <v>21</v>
      </c>
      <c r="D12" t="s">
        <v>845</v>
      </c>
      <c r="E12" t="s">
        <v>833</v>
      </c>
      <c r="H12">
        <v>0</v>
      </c>
    </row>
    <row r="13" spans="1:12" x14ac:dyDescent="0.35">
      <c r="A13" t="s">
        <v>5</v>
      </c>
      <c r="B13" t="s">
        <v>11</v>
      </c>
      <c r="C13" t="s">
        <v>21</v>
      </c>
      <c r="D13" t="s">
        <v>846</v>
      </c>
      <c r="E13" t="s">
        <v>57</v>
      </c>
      <c r="H13" t="s">
        <v>844</v>
      </c>
    </row>
    <row r="14" spans="1:12" x14ac:dyDescent="0.35">
      <c r="A14" t="s">
        <v>5</v>
      </c>
      <c r="B14" t="s">
        <v>11</v>
      </c>
      <c r="C14" t="s">
        <v>22</v>
      </c>
      <c r="D14" t="s">
        <v>832</v>
      </c>
      <c r="E14" t="s">
        <v>833</v>
      </c>
      <c r="F14">
        <v>1831.6694</v>
      </c>
      <c r="G14">
        <v>1710.6522</v>
      </c>
      <c r="H14">
        <v>1527.1436000000001</v>
      </c>
      <c r="I14">
        <v>1538.9635000000001</v>
      </c>
      <c r="J14">
        <v>1558.3421000000001</v>
      </c>
      <c r="K14">
        <v>1625.2526</v>
      </c>
      <c r="L14">
        <v>1726.5360000000001</v>
      </c>
    </row>
    <row r="15" spans="1:12" x14ac:dyDescent="0.35">
      <c r="A15" t="s">
        <v>5</v>
      </c>
      <c r="B15" t="s">
        <v>11</v>
      </c>
      <c r="C15" t="s">
        <v>22</v>
      </c>
      <c r="D15" t="s">
        <v>834</v>
      </c>
      <c r="E15" t="s">
        <v>827</v>
      </c>
      <c r="F15">
        <v>34.659100000000002</v>
      </c>
      <c r="G15">
        <v>32.369199999999999</v>
      </c>
      <c r="H15">
        <v>28.896799999999999</v>
      </c>
      <c r="I15">
        <v>29.1205</v>
      </c>
      <c r="J15">
        <v>29.487200000000001</v>
      </c>
      <c r="K15">
        <v>30.7532</v>
      </c>
      <c r="L15">
        <v>32.669699999999999</v>
      </c>
    </row>
    <row r="16" spans="1:12" x14ac:dyDescent="0.35">
      <c r="A16" t="s">
        <v>5</v>
      </c>
      <c r="B16" t="s">
        <v>11</v>
      </c>
      <c r="C16" t="s">
        <v>22</v>
      </c>
      <c r="D16" t="s">
        <v>835</v>
      </c>
      <c r="E16" t="s">
        <v>833</v>
      </c>
      <c r="F16">
        <v>0</v>
      </c>
      <c r="G16">
        <v>400.56130000000002</v>
      </c>
      <c r="H16">
        <v>670.49270000000035</v>
      </c>
      <c r="I16">
        <v>959.79989999999987</v>
      </c>
      <c r="J16">
        <v>1276.2946999999999</v>
      </c>
      <c r="K16">
        <v>1619.1566</v>
      </c>
      <c r="L16">
        <v>1996.6663000000001</v>
      </c>
    </row>
    <row r="17" spans="1:12" x14ac:dyDescent="0.35">
      <c r="A17" t="s">
        <v>5</v>
      </c>
      <c r="B17" t="s">
        <v>11</v>
      </c>
      <c r="C17" t="s">
        <v>22</v>
      </c>
      <c r="D17" t="s">
        <v>836</v>
      </c>
      <c r="E17" t="s">
        <v>833</v>
      </c>
      <c r="F17">
        <v>1099.00164</v>
      </c>
      <c r="G17">
        <v>1026.39132</v>
      </c>
      <c r="H17">
        <v>916.28616</v>
      </c>
      <c r="I17">
        <v>923.37810000000002</v>
      </c>
      <c r="J17">
        <v>935.00526000000002</v>
      </c>
      <c r="K17">
        <v>975.15156000000002</v>
      </c>
      <c r="L17">
        <v>1035.9215999999999</v>
      </c>
    </row>
    <row r="18" spans="1:12" x14ac:dyDescent="0.35">
      <c r="A18" t="s">
        <v>5</v>
      </c>
      <c r="B18" t="s">
        <v>11</v>
      </c>
      <c r="C18" t="s">
        <v>22</v>
      </c>
      <c r="D18" t="s">
        <v>837</v>
      </c>
      <c r="E18" t="s">
        <v>833</v>
      </c>
      <c r="F18">
        <v>1099.0328513444949</v>
      </c>
      <c r="G18">
        <v>1026.4205986808729</v>
      </c>
      <c r="H18">
        <v>916.31151699644852</v>
      </c>
      <c r="I18">
        <v>923.40499746321655</v>
      </c>
      <c r="J18">
        <v>935.03297818366309</v>
      </c>
      <c r="K18">
        <v>975.17757483510911</v>
      </c>
      <c r="L18">
        <v>1035.949391171994</v>
      </c>
    </row>
    <row r="19" spans="1:12" x14ac:dyDescent="0.35">
      <c r="A19" t="s">
        <v>5</v>
      </c>
      <c r="B19" t="s">
        <v>11</v>
      </c>
      <c r="C19" t="s">
        <v>22</v>
      </c>
      <c r="D19" t="s">
        <v>838</v>
      </c>
      <c r="E19" t="s">
        <v>57</v>
      </c>
      <c r="F19" t="s">
        <v>839</v>
      </c>
      <c r="G19" t="s">
        <v>839</v>
      </c>
      <c r="H19" t="s">
        <v>839</v>
      </c>
      <c r="I19" t="s">
        <v>839</v>
      </c>
      <c r="J19" t="s">
        <v>839</v>
      </c>
      <c r="K19" t="s">
        <v>839</v>
      </c>
      <c r="L19" t="s">
        <v>839</v>
      </c>
    </row>
    <row r="20" spans="1:12" x14ac:dyDescent="0.35">
      <c r="A20" t="s">
        <v>5</v>
      </c>
      <c r="B20" t="s">
        <v>11</v>
      </c>
      <c r="C20" t="s">
        <v>22</v>
      </c>
      <c r="D20" t="s">
        <v>840</v>
      </c>
      <c r="E20" t="s">
        <v>833</v>
      </c>
      <c r="F20">
        <v>0</v>
      </c>
      <c r="G20">
        <v>0</v>
      </c>
      <c r="H20">
        <v>0</v>
      </c>
      <c r="I20">
        <v>0</v>
      </c>
      <c r="J20">
        <v>0</v>
      </c>
      <c r="K20">
        <v>0</v>
      </c>
      <c r="L20">
        <v>0</v>
      </c>
    </row>
    <row r="21" spans="1:12" x14ac:dyDescent="0.35">
      <c r="A21" t="s">
        <v>5</v>
      </c>
      <c r="B21" t="s">
        <v>11</v>
      </c>
      <c r="C21" t="s">
        <v>22</v>
      </c>
      <c r="D21" t="s">
        <v>841</v>
      </c>
      <c r="E21" t="s">
        <v>833</v>
      </c>
      <c r="F21">
        <v>0</v>
      </c>
      <c r="G21">
        <v>521.57850000000008</v>
      </c>
      <c r="H21">
        <v>975.01850000000036</v>
      </c>
      <c r="I21">
        <v>1252.5057999999999</v>
      </c>
      <c r="J21">
        <v>1549.6220000000001</v>
      </c>
      <c r="K21">
        <v>1825.5734</v>
      </c>
      <c r="L21">
        <v>2101.7997</v>
      </c>
    </row>
    <row r="22" spans="1:12" x14ac:dyDescent="0.35">
      <c r="A22" t="s">
        <v>5</v>
      </c>
      <c r="B22" t="s">
        <v>11</v>
      </c>
      <c r="C22" t="s">
        <v>22</v>
      </c>
      <c r="D22" t="s">
        <v>842</v>
      </c>
      <c r="E22" t="s">
        <v>833</v>
      </c>
      <c r="H22">
        <v>222.76930000000019</v>
      </c>
    </row>
    <row r="23" spans="1:12" x14ac:dyDescent="0.35">
      <c r="A23" t="s">
        <v>5</v>
      </c>
      <c r="B23" t="s">
        <v>11</v>
      </c>
      <c r="C23" t="s">
        <v>22</v>
      </c>
      <c r="D23" t="s">
        <v>843</v>
      </c>
      <c r="E23" t="s">
        <v>57</v>
      </c>
      <c r="H23" t="s">
        <v>847</v>
      </c>
    </row>
    <row r="24" spans="1:12" x14ac:dyDescent="0.35">
      <c r="A24" t="s">
        <v>5</v>
      </c>
      <c r="B24" t="s">
        <v>11</v>
      </c>
      <c r="C24" t="s">
        <v>22</v>
      </c>
      <c r="D24" t="s">
        <v>845</v>
      </c>
      <c r="E24" t="s">
        <v>833</v>
      </c>
      <c r="H24">
        <v>222.74394300355161</v>
      </c>
    </row>
    <row r="25" spans="1:12" x14ac:dyDescent="0.35">
      <c r="A25" t="s">
        <v>5</v>
      </c>
      <c r="B25" t="s">
        <v>11</v>
      </c>
      <c r="C25" t="s">
        <v>22</v>
      </c>
      <c r="D25" t="s">
        <v>846</v>
      </c>
      <c r="E25" t="s">
        <v>57</v>
      </c>
      <c r="H25" t="s">
        <v>847</v>
      </c>
    </row>
    <row r="26" spans="1:12" x14ac:dyDescent="0.35">
      <c r="A26" t="s">
        <v>5</v>
      </c>
      <c r="B26" t="s">
        <v>11</v>
      </c>
      <c r="C26" t="s">
        <v>23</v>
      </c>
      <c r="D26" t="s">
        <v>832</v>
      </c>
      <c r="E26" t="s">
        <v>833</v>
      </c>
      <c r="F26">
        <v>1808.3793000000001</v>
      </c>
      <c r="G26">
        <v>1300.7805000000001</v>
      </c>
      <c r="H26">
        <v>589.07119999999998</v>
      </c>
      <c r="I26">
        <v>227.68770000000001</v>
      </c>
      <c r="J26">
        <v>140.4058</v>
      </c>
      <c r="K26">
        <v>54.186599999999999</v>
      </c>
      <c r="L26">
        <v>0</v>
      </c>
    </row>
    <row r="27" spans="1:12" x14ac:dyDescent="0.35">
      <c r="A27" t="s">
        <v>5</v>
      </c>
      <c r="B27" t="s">
        <v>11</v>
      </c>
      <c r="C27" t="s">
        <v>23</v>
      </c>
      <c r="D27" t="s">
        <v>834</v>
      </c>
      <c r="E27" t="s">
        <v>827</v>
      </c>
      <c r="F27">
        <v>34.218400000000003</v>
      </c>
      <c r="G27">
        <v>24.613499999999998</v>
      </c>
      <c r="H27">
        <v>11.1465</v>
      </c>
      <c r="I27">
        <v>4.3083</v>
      </c>
      <c r="J27">
        <v>2.6568000000000001</v>
      </c>
      <c r="K27">
        <v>1.0253000000000001</v>
      </c>
      <c r="L27">
        <v>0</v>
      </c>
    </row>
    <row r="28" spans="1:12" x14ac:dyDescent="0.35">
      <c r="A28" t="s">
        <v>5</v>
      </c>
      <c r="B28" t="s">
        <v>11</v>
      </c>
      <c r="C28" t="s">
        <v>23</v>
      </c>
      <c r="D28" t="s">
        <v>835</v>
      </c>
      <c r="E28" t="s">
        <v>833</v>
      </c>
      <c r="F28">
        <v>0</v>
      </c>
      <c r="G28">
        <v>214.08569999999989</v>
      </c>
      <c r="H28">
        <v>220.52040000000011</v>
      </c>
      <c r="I28">
        <v>224.88500000000019</v>
      </c>
      <c r="J28">
        <v>235.77080000000021</v>
      </c>
      <c r="K28">
        <v>255.27610000000021</v>
      </c>
      <c r="L28">
        <v>263.83830000000017</v>
      </c>
    </row>
    <row r="29" spans="1:12" x14ac:dyDescent="0.35">
      <c r="A29" t="s">
        <v>5</v>
      </c>
      <c r="B29" t="s">
        <v>11</v>
      </c>
      <c r="C29" t="s">
        <v>23</v>
      </c>
      <c r="D29" t="s">
        <v>836</v>
      </c>
      <c r="E29" t="s">
        <v>833</v>
      </c>
      <c r="F29">
        <v>1085.0275799999999</v>
      </c>
      <c r="G29">
        <v>780.4683</v>
      </c>
      <c r="H29">
        <v>353.44272000000001</v>
      </c>
      <c r="I29">
        <v>136.61261999999999</v>
      </c>
      <c r="J29">
        <v>84.243479999999991</v>
      </c>
      <c r="K29">
        <v>32.511959999999988</v>
      </c>
      <c r="L29">
        <v>0</v>
      </c>
    </row>
    <row r="30" spans="1:12" x14ac:dyDescent="0.35">
      <c r="A30" t="s">
        <v>5</v>
      </c>
      <c r="B30" t="s">
        <v>11</v>
      </c>
      <c r="C30" t="s">
        <v>23</v>
      </c>
      <c r="D30" t="s">
        <v>837</v>
      </c>
      <c r="E30" t="s">
        <v>833</v>
      </c>
      <c r="F30">
        <v>1085.05834601725</v>
      </c>
      <c r="G30">
        <v>780.48896499238958</v>
      </c>
      <c r="H30">
        <v>353.45319634703202</v>
      </c>
      <c r="I30">
        <v>136.615296803653</v>
      </c>
      <c r="J30">
        <v>84.246575342465746</v>
      </c>
      <c r="K30">
        <v>32.51204972095384</v>
      </c>
      <c r="L30">
        <v>0</v>
      </c>
    </row>
    <row r="31" spans="1:12" x14ac:dyDescent="0.35">
      <c r="A31" t="s">
        <v>5</v>
      </c>
      <c r="B31" t="s">
        <v>11</v>
      </c>
      <c r="C31" t="s">
        <v>23</v>
      </c>
      <c r="D31" t="s">
        <v>838</v>
      </c>
      <c r="E31" t="s">
        <v>57</v>
      </c>
      <c r="F31" t="s">
        <v>839</v>
      </c>
      <c r="G31" t="s">
        <v>839</v>
      </c>
      <c r="H31" t="s">
        <v>839</v>
      </c>
      <c r="I31" t="s">
        <v>839</v>
      </c>
      <c r="J31" t="s">
        <v>839</v>
      </c>
      <c r="K31" t="s">
        <v>839</v>
      </c>
    </row>
    <row r="32" spans="1:12" x14ac:dyDescent="0.35">
      <c r="A32" t="s">
        <v>5</v>
      </c>
      <c r="B32" t="s">
        <v>11</v>
      </c>
      <c r="C32" t="s">
        <v>23</v>
      </c>
      <c r="D32" t="s">
        <v>840</v>
      </c>
      <c r="E32" t="s">
        <v>833</v>
      </c>
      <c r="F32">
        <v>0</v>
      </c>
      <c r="G32">
        <v>0</v>
      </c>
      <c r="H32">
        <v>0</v>
      </c>
      <c r="I32">
        <v>0</v>
      </c>
      <c r="J32">
        <v>0</v>
      </c>
      <c r="K32">
        <v>0</v>
      </c>
      <c r="L32">
        <v>0</v>
      </c>
    </row>
    <row r="33" spans="1:12" x14ac:dyDescent="0.35">
      <c r="A33" t="s">
        <v>5</v>
      </c>
      <c r="B33" t="s">
        <v>11</v>
      </c>
      <c r="C33" t="s">
        <v>23</v>
      </c>
      <c r="D33" t="s">
        <v>841</v>
      </c>
      <c r="E33" t="s">
        <v>833</v>
      </c>
      <c r="F33">
        <v>0</v>
      </c>
      <c r="G33">
        <v>721.68449999999984</v>
      </c>
      <c r="H33">
        <v>1439.8285000000001</v>
      </c>
      <c r="I33">
        <v>1805.5766000000001</v>
      </c>
      <c r="J33">
        <v>1903.7443000000001</v>
      </c>
      <c r="K33">
        <v>2009.4688000000001</v>
      </c>
      <c r="L33">
        <v>2072.2175999999999</v>
      </c>
    </row>
    <row r="34" spans="1:12" x14ac:dyDescent="0.35">
      <c r="A34" t="s">
        <v>5</v>
      </c>
      <c r="B34" t="s">
        <v>11</v>
      </c>
      <c r="C34" t="s">
        <v>23</v>
      </c>
      <c r="D34" t="s">
        <v>842</v>
      </c>
      <c r="E34" t="s">
        <v>833</v>
      </c>
      <c r="H34">
        <v>687.57929999999988</v>
      </c>
    </row>
    <row r="35" spans="1:12" x14ac:dyDescent="0.35">
      <c r="A35" t="s">
        <v>5</v>
      </c>
      <c r="B35" t="s">
        <v>11</v>
      </c>
      <c r="C35" t="s">
        <v>23</v>
      </c>
      <c r="D35" t="s">
        <v>843</v>
      </c>
      <c r="E35" t="s">
        <v>57</v>
      </c>
      <c r="H35" t="s">
        <v>848</v>
      </c>
    </row>
    <row r="36" spans="1:12" x14ac:dyDescent="0.35">
      <c r="A36" t="s">
        <v>5</v>
      </c>
      <c r="B36" t="s">
        <v>11</v>
      </c>
      <c r="C36" t="s">
        <v>23</v>
      </c>
      <c r="D36" t="s">
        <v>845</v>
      </c>
      <c r="E36" t="s">
        <v>833</v>
      </c>
      <c r="H36">
        <v>687.56882365296792</v>
      </c>
    </row>
    <row r="37" spans="1:12" x14ac:dyDescent="0.35">
      <c r="A37" t="s">
        <v>5</v>
      </c>
      <c r="B37" t="s">
        <v>11</v>
      </c>
      <c r="C37" t="s">
        <v>23</v>
      </c>
      <c r="D37" t="s">
        <v>846</v>
      </c>
      <c r="E37" t="s">
        <v>57</v>
      </c>
      <c r="H37" t="s">
        <v>848</v>
      </c>
    </row>
    <row r="38" spans="1:12" x14ac:dyDescent="0.35">
      <c r="A38" t="s">
        <v>5</v>
      </c>
      <c r="B38" t="s">
        <v>11</v>
      </c>
      <c r="C38" t="s">
        <v>24</v>
      </c>
      <c r="D38" t="s">
        <v>832</v>
      </c>
      <c r="E38" t="s">
        <v>833</v>
      </c>
      <c r="F38">
        <v>1808.3236999999999</v>
      </c>
      <c r="G38">
        <v>1112.6034</v>
      </c>
      <c r="H38">
        <v>485.73169999999999</v>
      </c>
      <c r="I38">
        <v>195.5505</v>
      </c>
      <c r="J38">
        <v>86.381900000000002</v>
      </c>
      <c r="K38">
        <v>0</v>
      </c>
      <c r="L38">
        <v>0</v>
      </c>
    </row>
    <row r="39" spans="1:12" x14ac:dyDescent="0.35">
      <c r="A39" t="s">
        <v>5</v>
      </c>
      <c r="B39" t="s">
        <v>11</v>
      </c>
      <c r="C39" t="s">
        <v>24</v>
      </c>
      <c r="D39" t="s">
        <v>834</v>
      </c>
      <c r="E39" t="s">
        <v>827</v>
      </c>
      <c r="F39">
        <v>34.217300000000002</v>
      </c>
      <c r="G39">
        <v>21.052800000000001</v>
      </c>
      <c r="H39">
        <v>9.1911000000000005</v>
      </c>
      <c r="I39">
        <v>3.7002000000000002</v>
      </c>
      <c r="J39">
        <v>1.6345000000000001</v>
      </c>
      <c r="K39">
        <v>0</v>
      </c>
      <c r="L39">
        <v>0</v>
      </c>
    </row>
    <row r="40" spans="1:12" x14ac:dyDescent="0.35">
      <c r="A40" t="s">
        <v>5</v>
      </c>
      <c r="B40" t="s">
        <v>11</v>
      </c>
      <c r="C40" t="s">
        <v>24</v>
      </c>
      <c r="D40" t="s">
        <v>835</v>
      </c>
      <c r="E40" t="s">
        <v>833</v>
      </c>
      <c r="F40">
        <v>0</v>
      </c>
      <c r="G40">
        <v>213.8292000000001</v>
      </c>
      <c r="H40">
        <v>220.4513000000002</v>
      </c>
      <c r="I40">
        <v>226.04280000000031</v>
      </c>
      <c r="J40">
        <v>230.7932000000003</v>
      </c>
      <c r="K40">
        <v>232.92880000000011</v>
      </c>
      <c r="L40">
        <v>232.92880000000011</v>
      </c>
    </row>
    <row r="41" spans="1:12" x14ac:dyDescent="0.35">
      <c r="A41" t="s">
        <v>5</v>
      </c>
      <c r="B41" t="s">
        <v>11</v>
      </c>
      <c r="C41" t="s">
        <v>24</v>
      </c>
      <c r="D41" t="s">
        <v>836</v>
      </c>
      <c r="E41" t="s">
        <v>833</v>
      </c>
      <c r="F41">
        <v>1084.99422</v>
      </c>
      <c r="G41">
        <v>667.56203999999991</v>
      </c>
      <c r="H41">
        <v>291.43902000000003</v>
      </c>
      <c r="I41">
        <v>117.33029999999999</v>
      </c>
      <c r="J41">
        <v>51.829140000000002</v>
      </c>
      <c r="K41">
        <v>0</v>
      </c>
      <c r="L41">
        <v>0</v>
      </c>
    </row>
    <row r="42" spans="1:12" x14ac:dyDescent="0.35">
      <c r="A42" t="s">
        <v>5</v>
      </c>
      <c r="B42" t="s">
        <v>11</v>
      </c>
      <c r="C42" t="s">
        <v>24</v>
      </c>
      <c r="D42" t="s">
        <v>837</v>
      </c>
      <c r="E42" t="s">
        <v>833</v>
      </c>
      <c r="F42">
        <v>1085.0234652460681</v>
      </c>
      <c r="G42">
        <v>667.57990867579906</v>
      </c>
      <c r="H42">
        <v>291.44786910197871</v>
      </c>
      <c r="I42">
        <v>117.3325722983257</v>
      </c>
      <c r="J42">
        <v>51.829654997463223</v>
      </c>
      <c r="K42">
        <v>0</v>
      </c>
      <c r="L42">
        <v>0</v>
      </c>
    </row>
    <row r="43" spans="1:12" x14ac:dyDescent="0.35">
      <c r="A43" t="s">
        <v>5</v>
      </c>
      <c r="B43" t="s">
        <v>11</v>
      </c>
      <c r="C43" t="s">
        <v>24</v>
      </c>
      <c r="D43" t="s">
        <v>838</v>
      </c>
      <c r="E43" t="s">
        <v>57</v>
      </c>
      <c r="F43" t="s">
        <v>839</v>
      </c>
      <c r="G43" t="s">
        <v>839</v>
      </c>
      <c r="H43" t="s">
        <v>839</v>
      </c>
      <c r="I43" t="s">
        <v>839</v>
      </c>
      <c r="J43" t="s">
        <v>839</v>
      </c>
    </row>
    <row r="44" spans="1:12" x14ac:dyDescent="0.35">
      <c r="A44" t="s">
        <v>5</v>
      </c>
      <c r="B44" t="s">
        <v>11</v>
      </c>
      <c r="C44" t="s">
        <v>24</v>
      </c>
      <c r="D44" t="s">
        <v>840</v>
      </c>
      <c r="E44" t="s">
        <v>833</v>
      </c>
      <c r="F44">
        <v>0</v>
      </c>
      <c r="G44">
        <v>0</v>
      </c>
      <c r="H44">
        <v>0</v>
      </c>
      <c r="I44">
        <v>0</v>
      </c>
      <c r="J44">
        <v>0</v>
      </c>
      <c r="K44">
        <v>0</v>
      </c>
      <c r="L44">
        <v>0</v>
      </c>
    </row>
    <row r="45" spans="1:12" x14ac:dyDescent="0.35">
      <c r="A45" t="s">
        <v>5</v>
      </c>
      <c r="B45" t="s">
        <v>11</v>
      </c>
      <c r="C45" t="s">
        <v>24</v>
      </c>
      <c r="D45" t="s">
        <v>841</v>
      </c>
      <c r="E45" t="s">
        <v>833</v>
      </c>
      <c r="F45">
        <v>0</v>
      </c>
      <c r="G45">
        <v>909.54950000000008</v>
      </c>
      <c r="H45">
        <v>1543.0433</v>
      </c>
      <c r="I45">
        <v>1838.816</v>
      </c>
      <c r="J45">
        <v>1952.7349999999999</v>
      </c>
      <c r="K45">
        <v>2041.2525000000001</v>
      </c>
      <c r="L45">
        <v>2041.2525000000001</v>
      </c>
    </row>
    <row r="46" spans="1:12" x14ac:dyDescent="0.35">
      <c r="A46" t="s">
        <v>5</v>
      </c>
      <c r="B46" t="s">
        <v>11</v>
      </c>
      <c r="C46" t="s">
        <v>24</v>
      </c>
      <c r="D46" t="s">
        <v>842</v>
      </c>
      <c r="E46" t="s">
        <v>833</v>
      </c>
      <c r="H46">
        <v>790.79409999999984</v>
      </c>
    </row>
    <row r="47" spans="1:12" x14ac:dyDescent="0.35">
      <c r="A47" t="s">
        <v>5</v>
      </c>
      <c r="B47" t="s">
        <v>11</v>
      </c>
      <c r="C47" t="s">
        <v>24</v>
      </c>
      <c r="D47" t="s">
        <v>843</v>
      </c>
      <c r="E47" t="s">
        <v>57</v>
      </c>
      <c r="H47" t="s">
        <v>849</v>
      </c>
    </row>
    <row r="48" spans="1:12" x14ac:dyDescent="0.35">
      <c r="A48" t="s">
        <v>5</v>
      </c>
      <c r="B48" t="s">
        <v>11</v>
      </c>
      <c r="C48" t="s">
        <v>24</v>
      </c>
      <c r="D48" t="s">
        <v>845</v>
      </c>
      <c r="E48" t="s">
        <v>833</v>
      </c>
      <c r="H48">
        <v>790.7852508980211</v>
      </c>
    </row>
    <row r="49" spans="1:12" x14ac:dyDescent="0.35">
      <c r="A49" t="s">
        <v>5</v>
      </c>
      <c r="B49" t="s">
        <v>11</v>
      </c>
      <c r="C49" t="s">
        <v>24</v>
      </c>
      <c r="D49" t="s">
        <v>846</v>
      </c>
      <c r="E49" t="s">
        <v>57</v>
      </c>
      <c r="H49" t="s">
        <v>849</v>
      </c>
    </row>
    <row r="50" spans="1:12" x14ac:dyDescent="0.35">
      <c r="A50" t="s">
        <v>5</v>
      </c>
      <c r="B50" t="s">
        <v>12</v>
      </c>
      <c r="C50" t="s">
        <v>21</v>
      </c>
      <c r="D50" t="s">
        <v>832</v>
      </c>
      <c r="E50" t="s">
        <v>833</v>
      </c>
      <c r="F50">
        <v>696.71950000000004</v>
      </c>
      <c r="G50">
        <v>717.88890000000004</v>
      </c>
      <c r="H50">
        <v>676.91790000000003</v>
      </c>
      <c r="I50">
        <v>664.83690000000001</v>
      </c>
      <c r="J50">
        <v>619.60180000000003</v>
      </c>
      <c r="K50">
        <v>580.91679999999997</v>
      </c>
      <c r="L50">
        <v>536.03110000000004</v>
      </c>
    </row>
    <row r="51" spans="1:12" x14ac:dyDescent="0.35">
      <c r="A51" t="s">
        <v>5</v>
      </c>
      <c r="B51" t="s">
        <v>12</v>
      </c>
      <c r="C51" t="s">
        <v>21</v>
      </c>
      <c r="D51" t="s">
        <v>834</v>
      </c>
      <c r="E51" t="s">
        <v>827</v>
      </c>
      <c r="F51">
        <v>13.183400000000001</v>
      </c>
      <c r="G51">
        <v>13.584</v>
      </c>
      <c r="H51">
        <v>12.8087</v>
      </c>
      <c r="I51">
        <v>12.5801</v>
      </c>
      <c r="J51">
        <v>11.7242</v>
      </c>
      <c r="K51">
        <v>10.9922</v>
      </c>
      <c r="L51">
        <v>10.142899999999999</v>
      </c>
    </row>
    <row r="52" spans="1:12" x14ac:dyDescent="0.35">
      <c r="A52" t="s">
        <v>5</v>
      </c>
      <c r="B52" t="s">
        <v>12</v>
      </c>
      <c r="C52" t="s">
        <v>21</v>
      </c>
      <c r="D52" t="s">
        <v>835</v>
      </c>
      <c r="E52" t="s">
        <v>833</v>
      </c>
      <c r="F52">
        <v>0</v>
      </c>
      <c r="G52">
        <v>185.92549999999989</v>
      </c>
      <c r="H52">
        <v>282.27969999999988</v>
      </c>
      <c r="I52">
        <v>383.94189999999998</v>
      </c>
      <c r="J52">
        <v>467.69949999999989</v>
      </c>
      <c r="K52">
        <v>536.93339999999989</v>
      </c>
      <c r="L52">
        <v>597.57949999999983</v>
      </c>
    </row>
    <row r="53" spans="1:12" x14ac:dyDescent="0.35">
      <c r="A53" t="s">
        <v>5</v>
      </c>
      <c r="B53" t="s">
        <v>12</v>
      </c>
      <c r="C53" t="s">
        <v>21</v>
      </c>
      <c r="D53" t="s">
        <v>836</v>
      </c>
      <c r="E53" t="s">
        <v>833</v>
      </c>
      <c r="F53">
        <v>418.0317</v>
      </c>
      <c r="G53">
        <v>430.73334</v>
      </c>
      <c r="H53">
        <v>406.15073999999998</v>
      </c>
      <c r="I53">
        <v>398.90213999999997</v>
      </c>
      <c r="J53">
        <v>371.76107999999999</v>
      </c>
      <c r="K53">
        <v>348.55007999999998</v>
      </c>
      <c r="L53">
        <v>321.61865999999998</v>
      </c>
    </row>
    <row r="54" spans="1:12" x14ac:dyDescent="0.35">
      <c r="A54" t="s">
        <v>5</v>
      </c>
      <c r="B54" t="s">
        <v>12</v>
      </c>
      <c r="C54" t="s">
        <v>21</v>
      </c>
      <c r="D54" t="s">
        <v>837</v>
      </c>
      <c r="E54" t="s">
        <v>833</v>
      </c>
      <c r="F54">
        <v>418.04287163876211</v>
      </c>
      <c r="G54">
        <v>430.74581430745809</v>
      </c>
      <c r="H54">
        <v>406.16121258244539</v>
      </c>
      <c r="I54">
        <v>398.91235413495679</v>
      </c>
      <c r="J54">
        <v>371.77194317605267</v>
      </c>
      <c r="K54">
        <v>348.56037544393712</v>
      </c>
      <c r="L54">
        <v>321.62924911212582</v>
      </c>
    </row>
    <row r="55" spans="1:12" x14ac:dyDescent="0.35">
      <c r="A55" t="s">
        <v>5</v>
      </c>
      <c r="B55" t="s">
        <v>12</v>
      </c>
      <c r="C55" t="s">
        <v>21</v>
      </c>
      <c r="D55" t="s">
        <v>838</v>
      </c>
      <c r="E55" t="s">
        <v>57</v>
      </c>
      <c r="F55" t="s">
        <v>839</v>
      </c>
      <c r="G55" t="s">
        <v>839</v>
      </c>
      <c r="H55" t="s">
        <v>839</v>
      </c>
      <c r="I55" t="s">
        <v>839</v>
      </c>
      <c r="J55" t="s">
        <v>839</v>
      </c>
      <c r="K55" t="s">
        <v>839</v>
      </c>
      <c r="L55" t="s">
        <v>839</v>
      </c>
    </row>
    <row r="56" spans="1:12" x14ac:dyDescent="0.35">
      <c r="A56" t="s">
        <v>5</v>
      </c>
      <c r="B56" t="s">
        <v>12</v>
      </c>
      <c r="C56" t="s">
        <v>21</v>
      </c>
      <c r="D56" t="s">
        <v>840</v>
      </c>
      <c r="E56" t="s">
        <v>833</v>
      </c>
      <c r="F56">
        <v>0</v>
      </c>
      <c r="G56">
        <v>0</v>
      </c>
      <c r="H56">
        <v>0</v>
      </c>
      <c r="I56">
        <v>0</v>
      </c>
      <c r="J56">
        <v>0</v>
      </c>
      <c r="K56">
        <v>0</v>
      </c>
      <c r="L56">
        <v>0</v>
      </c>
    </row>
    <row r="57" spans="1:12" x14ac:dyDescent="0.35">
      <c r="A57" t="s">
        <v>5</v>
      </c>
      <c r="B57" t="s">
        <v>12</v>
      </c>
      <c r="C57" t="s">
        <v>21</v>
      </c>
      <c r="D57" t="s">
        <v>841</v>
      </c>
      <c r="E57" t="s">
        <v>833</v>
      </c>
      <c r="F57">
        <v>0</v>
      </c>
      <c r="G57">
        <v>164.75609999999989</v>
      </c>
      <c r="H57">
        <v>302.08129999999989</v>
      </c>
      <c r="I57">
        <v>415.82449999999989</v>
      </c>
      <c r="J57">
        <v>544.81719999999984</v>
      </c>
      <c r="K57">
        <v>652.73610000000008</v>
      </c>
      <c r="L57">
        <v>758.26789999999994</v>
      </c>
    </row>
    <row r="58" spans="1:12" x14ac:dyDescent="0.35">
      <c r="A58" t="s">
        <v>5</v>
      </c>
      <c r="B58" t="s">
        <v>12</v>
      </c>
      <c r="C58" t="s">
        <v>21</v>
      </c>
      <c r="D58" t="s">
        <v>842</v>
      </c>
      <c r="E58" t="s">
        <v>833</v>
      </c>
      <c r="H58">
        <v>0</v>
      </c>
    </row>
    <row r="59" spans="1:12" x14ac:dyDescent="0.35">
      <c r="A59" t="s">
        <v>5</v>
      </c>
      <c r="B59" t="s">
        <v>12</v>
      </c>
      <c r="C59" t="s">
        <v>21</v>
      </c>
      <c r="D59" t="s">
        <v>843</v>
      </c>
      <c r="E59" t="s">
        <v>57</v>
      </c>
      <c r="H59" t="s">
        <v>844</v>
      </c>
    </row>
    <row r="60" spans="1:12" x14ac:dyDescent="0.35">
      <c r="A60" t="s">
        <v>5</v>
      </c>
      <c r="B60" t="s">
        <v>12</v>
      </c>
      <c r="C60" t="s">
        <v>21</v>
      </c>
      <c r="D60" t="s">
        <v>845</v>
      </c>
      <c r="E60" t="s">
        <v>833</v>
      </c>
      <c r="H60">
        <v>0</v>
      </c>
    </row>
    <row r="61" spans="1:12" x14ac:dyDescent="0.35">
      <c r="A61" t="s">
        <v>5</v>
      </c>
      <c r="B61" t="s">
        <v>12</v>
      </c>
      <c r="C61" t="s">
        <v>21</v>
      </c>
      <c r="D61" t="s">
        <v>846</v>
      </c>
      <c r="E61" t="s">
        <v>57</v>
      </c>
      <c r="H61" t="s">
        <v>844</v>
      </c>
    </row>
    <row r="62" spans="1:12" x14ac:dyDescent="0.35">
      <c r="A62" t="s">
        <v>5</v>
      </c>
      <c r="B62" t="s">
        <v>12</v>
      </c>
      <c r="C62" t="s">
        <v>22</v>
      </c>
      <c r="D62" t="s">
        <v>832</v>
      </c>
      <c r="E62" t="s">
        <v>833</v>
      </c>
      <c r="F62">
        <v>696.70950000000005</v>
      </c>
      <c r="G62">
        <v>721.77560000000005</v>
      </c>
      <c r="H62">
        <v>684.13220000000001</v>
      </c>
      <c r="I62">
        <v>673.48350000000005</v>
      </c>
      <c r="J62">
        <v>627.10159999999996</v>
      </c>
      <c r="K62">
        <v>583.98839999999996</v>
      </c>
      <c r="L62">
        <v>535.26949999999999</v>
      </c>
    </row>
    <row r="63" spans="1:12" x14ac:dyDescent="0.35">
      <c r="A63" t="s">
        <v>5</v>
      </c>
      <c r="B63" t="s">
        <v>12</v>
      </c>
      <c r="C63" t="s">
        <v>22</v>
      </c>
      <c r="D63" t="s">
        <v>834</v>
      </c>
      <c r="E63" t="s">
        <v>827</v>
      </c>
      <c r="F63">
        <v>13.183199999999999</v>
      </c>
      <c r="G63">
        <v>13.657500000000001</v>
      </c>
      <c r="H63">
        <v>12.9452</v>
      </c>
      <c r="I63">
        <v>12.7437</v>
      </c>
      <c r="J63">
        <v>11.866099999999999</v>
      </c>
      <c r="K63">
        <v>11.0503</v>
      </c>
      <c r="L63">
        <v>10.128399999999999</v>
      </c>
    </row>
    <row r="64" spans="1:12" x14ac:dyDescent="0.35">
      <c r="A64" t="s">
        <v>5</v>
      </c>
      <c r="B64" t="s">
        <v>12</v>
      </c>
      <c r="C64" t="s">
        <v>22</v>
      </c>
      <c r="D64" t="s">
        <v>835</v>
      </c>
      <c r="E64" t="s">
        <v>833</v>
      </c>
      <c r="F64">
        <v>0</v>
      </c>
      <c r="G64">
        <v>190.47040000000001</v>
      </c>
      <c r="H64">
        <v>291.23129999999998</v>
      </c>
      <c r="I64">
        <v>394.93849999999998</v>
      </c>
      <c r="J64">
        <v>478.56409999999983</v>
      </c>
      <c r="K64">
        <v>545.41189999999972</v>
      </c>
      <c r="L64">
        <v>602.50219999999968</v>
      </c>
    </row>
    <row r="65" spans="1:12" x14ac:dyDescent="0.35">
      <c r="A65" t="s">
        <v>5</v>
      </c>
      <c r="B65" t="s">
        <v>12</v>
      </c>
      <c r="C65" t="s">
        <v>22</v>
      </c>
      <c r="D65" t="s">
        <v>836</v>
      </c>
      <c r="E65" t="s">
        <v>833</v>
      </c>
      <c r="F65">
        <v>418.02569999999997</v>
      </c>
      <c r="G65">
        <v>433.06536</v>
      </c>
      <c r="H65">
        <v>410.47931999999997</v>
      </c>
      <c r="I65">
        <v>404.09010000000001</v>
      </c>
      <c r="J65">
        <v>376.26096000000001</v>
      </c>
      <c r="K65">
        <v>350.39303999999998</v>
      </c>
      <c r="L65">
        <v>321.1617</v>
      </c>
    </row>
    <row r="66" spans="1:12" x14ac:dyDescent="0.35">
      <c r="A66" t="s">
        <v>5</v>
      </c>
      <c r="B66" t="s">
        <v>12</v>
      </c>
      <c r="C66" t="s">
        <v>22</v>
      </c>
      <c r="D66" t="s">
        <v>837</v>
      </c>
      <c r="E66" t="s">
        <v>833</v>
      </c>
      <c r="F66">
        <v>418.03652968036528</v>
      </c>
      <c r="G66">
        <v>433.07648401826492</v>
      </c>
      <c r="H66">
        <v>410.48959918822931</v>
      </c>
      <c r="I66">
        <v>404.10007610350073</v>
      </c>
      <c r="J66">
        <v>376.27156265854887</v>
      </c>
      <c r="K66">
        <v>350.40271435819392</v>
      </c>
      <c r="L66">
        <v>321.16945712836122</v>
      </c>
    </row>
    <row r="67" spans="1:12" x14ac:dyDescent="0.35">
      <c r="A67" t="s">
        <v>5</v>
      </c>
      <c r="B67" t="s">
        <v>12</v>
      </c>
      <c r="C67" t="s">
        <v>22</v>
      </c>
      <c r="D67" t="s">
        <v>838</v>
      </c>
      <c r="E67" t="s">
        <v>57</v>
      </c>
      <c r="F67" t="s">
        <v>839</v>
      </c>
      <c r="G67" t="s">
        <v>839</v>
      </c>
      <c r="H67" t="s">
        <v>839</v>
      </c>
      <c r="I67" t="s">
        <v>839</v>
      </c>
      <c r="J67" t="s">
        <v>839</v>
      </c>
      <c r="K67" t="s">
        <v>839</v>
      </c>
      <c r="L67" t="s">
        <v>839</v>
      </c>
    </row>
    <row r="68" spans="1:12" x14ac:dyDescent="0.35">
      <c r="A68" t="s">
        <v>5</v>
      </c>
      <c r="B68" t="s">
        <v>12</v>
      </c>
      <c r="C68" t="s">
        <v>22</v>
      </c>
      <c r="D68" t="s">
        <v>840</v>
      </c>
      <c r="E68" t="s">
        <v>833</v>
      </c>
      <c r="F68">
        <v>0</v>
      </c>
      <c r="G68">
        <v>0</v>
      </c>
      <c r="H68">
        <v>0</v>
      </c>
      <c r="I68">
        <v>0</v>
      </c>
      <c r="J68">
        <v>0</v>
      </c>
      <c r="K68">
        <v>0</v>
      </c>
      <c r="L68">
        <v>0</v>
      </c>
    </row>
    <row r="69" spans="1:12" x14ac:dyDescent="0.35">
      <c r="A69" t="s">
        <v>5</v>
      </c>
      <c r="B69" t="s">
        <v>12</v>
      </c>
      <c r="C69" t="s">
        <v>22</v>
      </c>
      <c r="D69" t="s">
        <v>841</v>
      </c>
      <c r="E69" t="s">
        <v>833</v>
      </c>
      <c r="F69">
        <v>0</v>
      </c>
      <c r="G69">
        <v>165.40430000000001</v>
      </c>
      <c r="H69">
        <v>303.80860000000013</v>
      </c>
      <c r="I69">
        <v>418.16450000000009</v>
      </c>
      <c r="J69">
        <v>548.17200000000003</v>
      </c>
      <c r="K69">
        <v>658.13299999999981</v>
      </c>
      <c r="L69">
        <v>763.94219999999984</v>
      </c>
    </row>
    <row r="70" spans="1:12" x14ac:dyDescent="0.35">
      <c r="A70" t="s">
        <v>5</v>
      </c>
      <c r="B70" t="s">
        <v>12</v>
      </c>
      <c r="C70" t="s">
        <v>22</v>
      </c>
      <c r="D70" t="s">
        <v>842</v>
      </c>
      <c r="E70" t="s">
        <v>833</v>
      </c>
      <c r="H70">
        <v>1.727300000000128</v>
      </c>
    </row>
    <row r="71" spans="1:12" x14ac:dyDescent="0.35">
      <c r="A71" t="s">
        <v>5</v>
      </c>
      <c r="B71" t="s">
        <v>12</v>
      </c>
      <c r="C71" t="s">
        <v>22</v>
      </c>
      <c r="D71" t="s">
        <v>843</v>
      </c>
      <c r="E71" t="s">
        <v>57</v>
      </c>
      <c r="H71" t="s">
        <v>88</v>
      </c>
    </row>
    <row r="72" spans="1:12" x14ac:dyDescent="0.35">
      <c r="A72" t="s">
        <v>5</v>
      </c>
      <c r="B72" t="s">
        <v>12</v>
      </c>
      <c r="C72" t="s">
        <v>22</v>
      </c>
      <c r="D72" t="s">
        <v>845</v>
      </c>
      <c r="E72" t="s">
        <v>833</v>
      </c>
      <c r="H72">
        <v>1.7170208117707939</v>
      </c>
    </row>
    <row r="73" spans="1:12" x14ac:dyDescent="0.35">
      <c r="A73" t="s">
        <v>5</v>
      </c>
      <c r="B73" t="s">
        <v>12</v>
      </c>
      <c r="C73" t="s">
        <v>22</v>
      </c>
      <c r="D73" t="s">
        <v>846</v>
      </c>
      <c r="E73" t="s">
        <v>57</v>
      </c>
      <c r="H73" t="s">
        <v>88</v>
      </c>
    </row>
    <row r="74" spans="1:12" x14ac:dyDescent="0.35">
      <c r="A74" t="s">
        <v>5</v>
      </c>
      <c r="B74" t="s">
        <v>12</v>
      </c>
      <c r="C74" t="s">
        <v>23</v>
      </c>
      <c r="D74" t="s">
        <v>832</v>
      </c>
      <c r="E74" t="s">
        <v>833</v>
      </c>
      <c r="F74">
        <v>697.01059999999995</v>
      </c>
      <c r="G74">
        <v>421.31920000000002</v>
      </c>
      <c r="H74">
        <v>102.0552</v>
      </c>
      <c r="I74">
        <v>13.2262</v>
      </c>
      <c r="J74">
        <v>6.3089000000000004</v>
      </c>
      <c r="K74">
        <v>2.6777000000000002</v>
      </c>
      <c r="L74">
        <v>0</v>
      </c>
    </row>
    <row r="75" spans="1:12" x14ac:dyDescent="0.35">
      <c r="A75" t="s">
        <v>5</v>
      </c>
      <c r="B75" t="s">
        <v>12</v>
      </c>
      <c r="C75" t="s">
        <v>23</v>
      </c>
      <c r="D75" t="s">
        <v>834</v>
      </c>
      <c r="E75" t="s">
        <v>827</v>
      </c>
      <c r="F75">
        <v>13.1889</v>
      </c>
      <c r="G75">
        <v>7.9722999999999997</v>
      </c>
      <c r="H75">
        <v>1.9311</v>
      </c>
      <c r="I75">
        <v>0.25030000000000002</v>
      </c>
      <c r="J75">
        <v>0.11940000000000001</v>
      </c>
      <c r="K75">
        <v>5.0700000000000002E-2</v>
      </c>
      <c r="L75">
        <v>0</v>
      </c>
    </row>
    <row r="76" spans="1:12" x14ac:dyDescent="0.35">
      <c r="A76" t="s">
        <v>5</v>
      </c>
      <c r="B76" t="s">
        <v>12</v>
      </c>
      <c r="C76" t="s">
        <v>23</v>
      </c>
      <c r="D76" t="s">
        <v>835</v>
      </c>
      <c r="E76" t="s">
        <v>833</v>
      </c>
      <c r="F76">
        <v>0</v>
      </c>
      <c r="G76">
        <v>127.566</v>
      </c>
      <c r="H76">
        <v>127.566</v>
      </c>
      <c r="I76">
        <v>127.566</v>
      </c>
      <c r="J76">
        <v>127.566</v>
      </c>
      <c r="K76">
        <v>127.566</v>
      </c>
      <c r="L76">
        <v>127.566</v>
      </c>
    </row>
    <row r="77" spans="1:12" x14ac:dyDescent="0.35">
      <c r="A77" t="s">
        <v>5</v>
      </c>
      <c r="B77" t="s">
        <v>12</v>
      </c>
      <c r="C77" t="s">
        <v>23</v>
      </c>
      <c r="D77" t="s">
        <v>836</v>
      </c>
      <c r="E77" t="s">
        <v>833</v>
      </c>
      <c r="F77">
        <v>418.20636000000002</v>
      </c>
      <c r="G77">
        <v>252.79151999999999</v>
      </c>
      <c r="H77">
        <v>61.23312</v>
      </c>
      <c r="I77">
        <v>7.9357199999999999</v>
      </c>
      <c r="J77">
        <v>3.7853400000000001</v>
      </c>
      <c r="K77">
        <v>1.6066199999999999</v>
      </c>
      <c r="L77">
        <v>0</v>
      </c>
    </row>
    <row r="78" spans="1:12" x14ac:dyDescent="0.35">
      <c r="A78" t="s">
        <v>5</v>
      </c>
      <c r="B78" t="s">
        <v>12</v>
      </c>
      <c r="C78" t="s">
        <v>23</v>
      </c>
      <c r="D78" t="s">
        <v>837</v>
      </c>
      <c r="E78" t="s">
        <v>833</v>
      </c>
      <c r="F78">
        <v>418.21727549467272</v>
      </c>
      <c r="G78">
        <v>252.7999746321664</v>
      </c>
      <c r="H78">
        <v>61.234779299847787</v>
      </c>
      <c r="I78">
        <v>7.9369609335362767</v>
      </c>
      <c r="J78">
        <v>3.7861491628614909</v>
      </c>
      <c r="K78">
        <v>1.607686453576864</v>
      </c>
      <c r="L78">
        <v>0</v>
      </c>
    </row>
    <row r="79" spans="1:12" x14ac:dyDescent="0.35">
      <c r="A79" t="s">
        <v>5</v>
      </c>
      <c r="B79" t="s">
        <v>12</v>
      </c>
      <c r="C79" t="s">
        <v>23</v>
      </c>
      <c r="D79" t="s">
        <v>838</v>
      </c>
      <c r="E79" t="s">
        <v>57</v>
      </c>
      <c r="F79" t="s">
        <v>839</v>
      </c>
      <c r="G79" t="s">
        <v>839</v>
      </c>
      <c r="H79" t="s">
        <v>839</v>
      </c>
      <c r="I79" t="s">
        <v>850</v>
      </c>
      <c r="J79" t="s">
        <v>850</v>
      </c>
      <c r="K79" t="s">
        <v>851</v>
      </c>
    </row>
    <row r="80" spans="1:12" x14ac:dyDescent="0.35">
      <c r="A80" t="s">
        <v>5</v>
      </c>
      <c r="B80" t="s">
        <v>12</v>
      </c>
      <c r="C80" t="s">
        <v>23</v>
      </c>
      <c r="D80" t="s">
        <v>840</v>
      </c>
      <c r="E80" t="s">
        <v>833</v>
      </c>
      <c r="F80">
        <v>0</v>
      </c>
      <c r="G80">
        <v>0</v>
      </c>
      <c r="H80">
        <v>0</v>
      </c>
      <c r="I80">
        <v>0</v>
      </c>
      <c r="J80">
        <v>0</v>
      </c>
      <c r="K80">
        <v>0</v>
      </c>
      <c r="L80">
        <v>0</v>
      </c>
    </row>
    <row r="81" spans="1:12" x14ac:dyDescent="0.35">
      <c r="A81" t="s">
        <v>5</v>
      </c>
      <c r="B81" t="s">
        <v>12</v>
      </c>
      <c r="C81" t="s">
        <v>23</v>
      </c>
      <c r="D81" t="s">
        <v>841</v>
      </c>
      <c r="E81" t="s">
        <v>833</v>
      </c>
      <c r="F81">
        <v>0</v>
      </c>
      <c r="G81">
        <v>403.25740000000002</v>
      </c>
      <c r="H81">
        <v>722.52139999999997</v>
      </c>
      <c r="I81">
        <v>811.35040000000004</v>
      </c>
      <c r="J81">
        <v>818.26769999999999</v>
      </c>
      <c r="K81">
        <v>821.89890000000003</v>
      </c>
      <c r="L81">
        <v>824.57659999999998</v>
      </c>
    </row>
    <row r="82" spans="1:12" x14ac:dyDescent="0.35">
      <c r="A82" t="s">
        <v>5</v>
      </c>
      <c r="B82" t="s">
        <v>12</v>
      </c>
      <c r="C82" t="s">
        <v>23</v>
      </c>
      <c r="D82" t="s">
        <v>842</v>
      </c>
      <c r="E82" t="s">
        <v>833</v>
      </c>
      <c r="H82">
        <v>420.44009999999997</v>
      </c>
    </row>
    <row r="83" spans="1:12" x14ac:dyDescent="0.35">
      <c r="A83" t="s">
        <v>5</v>
      </c>
      <c r="B83" t="s">
        <v>12</v>
      </c>
      <c r="C83" t="s">
        <v>23</v>
      </c>
      <c r="D83" t="s">
        <v>843</v>
      </c>
      <c r="E83" t="s">
        <v>57</v>
      </c>
      <c r="H83" t="s">
        <v>852</v>
      </c>
    </row>
    <row r="84" spans="1:12" x14ac:dyDescent="0.35">
      <c r="A84" t="s">
        <v>5</v>
      </c>
      <c r="B84" t="s">
        <v>12</v>
      </c>
      <c r="C84" t="s">
        <v>23</v>
      </c>
      <c r="D84" t="s">
        <v>845</v>
      </c>
      <c r="E84" t="s">
        <v>833</v>
      </c>
      <c r="H84">
        <v>420.43844070015223</v>
      </c>
    </row>
    <row r="85" spans="1:12" x14ac:dyDescent="0.35">
      <c r="A85" t="s">
        <v>5</v>
      </c>
      <c r="B85" t="s">
        <v>12</v>
      </c>
      <c r="C85" t="s">
        <v>23</v>
      </c>
      <c r="D85" t="s">
        <v>846</v>
      </c>
      <c r="E85" t="s">
        <v>57</v>
      </c>
      <c r="H85" t="s">
        <v>852</v>
      </c>
    </row>
    <row r="86" spans="1:12" x14ac:dyDescent="0.35">
      <c r="A86" t="s">
        <v>5</v>
      </c>
      <c r="B86" t="s">
        <v>12</v>
      </c>
      <c r="C86" t="s">
        <v>24</v>
      </c>
      <c r="D86" t="s">
        <v>832</v>
      </c>
      <c r="E86" t="s">
        <v>833</v>
      </c>
      <c r="F86">
        <v>697.02160000000003</v>
      </c>
      <c r="G86">
        <v>333.14030000000002</v>
      </c>
      <c r="H86">
        <v>75.185900000000004</v>
      </c>
      <c r="I86">
        <v>10.738200000000001</v>
      </c>
      <c r="J86">
        <v>3.1318999999999999</v>
      </c>
      <c r="K86">
        <v>0</v>
      </c>
      <c r="L86">
        <v>0</v>
      </c>
    </row>
    <row r="87" spans="1:12" x14ac:dyDescent="0.35">
      <c r="A87" t="s">
        <v>5</v>
      </c>
      <c r="B87" t="s">
        <v>12</v>
      </c>
      <c r="C87" t="s">
        <v>24</v>
      </c>
      <c r="D87" t="s">
        <v>834</v>
      </c>
      <c r="E87" t="s">
        <v>827</v>
      </c>
      <c r="F87">
        <v>13.1891</v>
      </c>
      <c r="G87">
        <v>6.3037000000000001</v>
      </c>
      <c r="H87">
        <v>1.4227000000000001</v>
      </c>
      <c r="I87">
        <v>0.20319999999999999</v>
      </c>
      <c r="J87">
        <v>5.9299999999999999E-2</v>
      </c>
      <c r="K87">
        <v>0</v>
      </c>
      <c r="L87">
        <v>0</v>
      </c>
    </row>
    <row r="88" spans="1:12" x14ac:dyDescent="0.35">
      <c r="A88" t="s">
        <v>5</v>
      </c>
      <c r="B88" t="s">
        <v>12</v>
      </c>
      <c r="C88" t="s">
        <v>24</v>
      </c>
      <c r="D88" t="s">
        <v>835</v>
      </c>
      <c r="E88" t="s">
        <v>833</v>
      </c>
      <c r="F88">
        <v>0</v>
      </c>
      <c r="G88">
        <v>127.5688</v>
      </c>
      <c r="H88">
        <v>127.5688</v>
      </c>
      <c r="I88">
        <v>127.5688</v>
      </c>
      <c r="J88">
        <v>127.5688</v>
      </c>
      <c r="K88">
        <v>127.5688</v>
      </c>
      <c r="L88">
        <v>127.5688</v>
      </c>
    </row>
    <row r="89" spans="1:12" x14ac:dyDescent="0.35">
      <c r="A89" t="s">
        <v>5</v>
      </c>
      <c r="B89" t="s">
        <v>12</v>
      </c>
      <c r="C89" t="s">
        <v>24</v>
      </c>
      <c r="D89" t="s">
        <v>836</v>
      </c>
      <c r="E89" t="s">
        <v>833</v>
      </c>
      <c r="F89">
        <v>418.21296000000001</v>
      </c>
      <c r="G89">
        <v>199.88417999999999</v>
      </c>
      <c r="H89">
        <v>45.111539999999998</v>
      </c>
      <c r="I89">
        <v>6.44292</v>
      </c>
      <c r="J89">
        <v>1.87914</v>
      </c>
      <c r="K89">
        <v>0</v>
      </c>
      <c r="L89">
        <v>0</v>
      </c>
    </row>
    <row r="90" spans="1:12" x14ac:dyDescent="0.35">
      <c r="A90" t="s">
        <v>5</v>
      </c>
      <c r="B90" t="s">
        <v>12</v>
      </c>
      <c r="C90" t="s">
        <v>24</v>
      </c>
      <c r="D90" t="s">
        <v>837</v>
      </c>
      <c r="E90" t="s">
        <v>833</v>
      </c>
      <c r="F90">
        <v>418.22361745306949</v>
      </c>
      <c r="G90">
        <v>199.88901572805679</v>
      </c>
      <c r="H90">
        <v>45.113521055301867</v>
      </c>
      <c r="I90">
        <v>6.4434297311009638</v>
      </c>
      <c r="J90">
        <v>1.8803906646372399</v>
      </c>
      <c r="K90">
        <v>0</v>
      </c>
      <c r="L90">
        <v>0</v>
      </c>
    </row>
    <row r="91" spans="1:12" x14ac:dyDescent="0.35">
      <c r="A91" t="s">
        <v>5</v>
      </c>
      <c r="B91" t="s">
        <v>12</v>
      </c>
      <c r="C91" t="s">
        <v>24</v>
      </c>
      <c r="D91" t="s">
        <v>838</v>
      </c>
      <c r="E91" t="s">
        <v>57</v>
      </c>
      <c r="F91" t="s">
        <v>839</v>
      </c>
      <c r="G91" t="s">
        <v>839</v>
      </c>
      <c r="H91" t="s">
        <v>839</v>
      </c>
      <c r="I91" t="s">
        <v>839</v>
      </c>
      <c r="J91" t="s">
        <v>851</v>
      </c>
    </row>
    <row r="92" spans="1:12" x14ac:dyDescent="0.35">
      <c r="A92" t="s">
        <v>5</v>
      </c>
      <c r="B92" t="s">
        <v>12</v>
      </c>
      <c r="C92" t="s">
        <v>24</v>
      </c>
      <c r="D92" t="s">
        <v>840</v>
      </c>
      <c r="E92" t="s">
        <v>833</v>
      </c>
      <c r="F92">
        <v>0</v>
      </c>
      <c r="G92">
        <v>0</v>
      </c>
      <c r="H92">
        <v>0</v>
      </c>
      <c r="I92">
        <v>0</v>
      </c>
      <c r="J92">
        <v>0</v>
      </c>
      <c r="K92">
        <v>0</v>
      </c>
      <c r="L92">
        <v>0</v>
      </c>
    </row>
    <row r="93" spans="1:12" x14ac:dyDescent="0.35">
      <c r="A93" t="s">
        <v>5</v>
      </c>
      <c r="B93" t="s">
        <v>12</v>
      </c>
      <c r="C93" t="s">
        <v>24</v>
      </c>
      <c r="D93" t="s">
        <v>841</v>
      </c>
      <c r="E93" t="s">
        <v>833</v>
      </c>
      <c r="F93">
        <v>0</v>
      </c>
      <c r="G93">
        <v>491.45010000000002</v>
      </c>
      <c r="H93">
        <v>749.4045000000001</v>
      </c>
      <c r="I93">
        <v>813.85220000000004</v>
      </c>
      <c r="J93">
        <v>821.45850000000007</v>
      </c>
      <c r="K93">
        <v>824.59040000000005</v>
      </c>
      <c r="L93">
        <v>824.59040000000005</v>
      </c>
    </row>
    <row r="94" spans="1:12" x14ac:dyDescent="0.35">
      <c r="A94" t="s">
        <v>5</v>
      </c>
      <c r="B94" t="s">
        <v>12</v>
      </c>
      <c r="C94" t="s">
        <v>24</v>
      </c>
      <c r="D94" t="s">
        <v>842</v>
      </c>
      <c r="E94" t="s">
        <v>833</v>
      </c>
      <c r="H94">
        <v>447.32320000000021</v>
      </c>
    </row>
    <row r="95" spans="1:12" x14ac:dyDescent="0.35">
      <c r="A95" t="s">
        <v>5</v>
      </c>
      <c r="B95" t="s">
        <v>12</v>
      </c>
      <c r="C95" t="s">
        <v>24</v>
      </c>
      <c r="D95" t="s">
        <v>843</v>
      </c>
      <c r="E95" t="s">
        <v>57</v>
      </c>
      <c r="H95" t="s">
        <v>853</v>
      </c>
    </row>
    <row r="96" spans="1:12" x14ac:dyDescent="0.35">
      <c r="A96" t="s">
        <v>5</v>
      </c>
      <c r="B96" t="s">
        <v>12</v>
      </c>
      <c r="C96" t="s">
        <v>24</v>
      </c>
      <c r="D96" t="s">
        <v>845</v>
      </c>
      <c r="E96" t="s">
        <v>833</v>
      </c>
      <c r="H96">
        <v>447.32121894469827</v>
      </c>
    </row>
    <row r="97" spans="1:12" x14ac:dyDescent="0.35">
      <c r="A97" t="s">
        <v>5</v>
      </c>
      <c r="B97" t="s">
        <v>12</v>
      </c>
      <c r="C97" t="s">
        <v>24</v>
      </c>
      <c r="D97" t="s">
        <v>846</v>
      </c>
      <c r="E97" t="s">
        <v>57</v>
      </c>
      <c r="H97" t="s">
        <v>853</v>
      </c>
    </row>
    <row r="98" spans="1:12" x14ac:dyDescent="0.35">
      <c r="A98" t="s">
        <v>5</v>
      </c>
      <c r="B98" t="s">
        <v>13</v>
      </c>
      <c r="C98" t="s">
        <v>21</v>
      </c>
      <c r="D98" t="s">
        <v>832</v>
      </c>
      <c r="E98" t="s">
        <v>833</v>
      </c>
      <c r="F98">
        <v>112.9388</v>
      </c>
      <c r="G98">
        <v>98.087900000000005</v>
      </c>
      <c r="H98">
        <v>89.409899999999993</v>
      </c>
      <c r="I98">
        <v>84.347999999999999</v>
      </c>
      <c r="J98">
        <v>79.975800000000007</v>
      </c>
      <c r="K98">
        <v>78.189599999999999</v>
      </c>
      <c r="L98">
        <v>78.191900000000004</v>
      </c>
    </row>
    <row r="99" spans="1:12" x14ac:dyDescent="0.35">
      <c r="A99" t="s">
        <v>5</v>
      </c>
      <c r="B99" t="s">
        <v>13</v>
      </c>
      <c r="C99" t="s">
        <v>21</v>
      </c>
      <c r="D99" t="s">
        <v>834</v>
      </c>
      <c r="E99" t="s">
        <v>827</v>
      </c>
      <c r="F99">
        <v>2.137</v>
      </c>
      <c r="G99">
        <v>1.8560000000000001</v>
      </c>
      <c r="H99">
        <v>1.6918</v>
      </c>
      <c r="I99">
        <v>1.5960000000000001</v>
      </c>
      <c r="J99">
        <v>1.5133000000000001</v>
      </c>
      <c r="K99">
        <v>1.4795</v>
      </c>
      <c r="L99">
        <v>1.4796</v>
      </c>
    </row>
    <row r="100" spans="1:12" x14ac:dyDescent="0.35">
      <c r="A100" t="s">
        <v>5</v>
      </c>
      <c r="B100" t="s">
        <v>13</v>
      </c>
      <c r="C100" t="s">
        <v>21</v>
      </c>
      <c r="D100" t="s">
        <v>835</v>
      </c>
      <c r="E100" t="s">
        <v>833</v>
      </c>
      <c r="F100">
        <v>0</v>
      </c>
      <c r="G100">
        <v>4.7491000000000021</v>
      </c>
      <c r="H100">
        <v>11.428100000000001</v>
      </c>
      <c r="I100">
        <v>21.081</v>
      </c>
      <c r="J100">
        <v>31.492899999999999</v>
      </c>
      <c r="K100">
        <v>43.015600000000013</v>
      </c>
      <c r="L100">
        <v>56.632100000000008</v>
      </c>
    </row>
    <row r="101" spans="1:12" x14ac:dyDescent="0.35">
      <c r="A101" t="s">
        <v>5</v>
      </c>
      <c r="B101" t="s">
        <v>13</v>
      </c>
      <c r="C101" t="s">
        <v>21</v>
      </c>
      <c r="D101" t="s">
        <v>836</v>
      </c>
      <c r="E101" t="s">
        <v>833</v>
      </c>
      <c r="F101">
        <v>67.763279999999995</v>
      </c>
      <c r="G101">
        <v>58.852739999999997</v>
      </c>
      <c r="H101">
        <v>53.645940000000003</v>
      </c>
      <c r="I101">
        <v>50.608800000000002</v>
      </c>
      <c r="J101">
        <v>47.985480000000003</v>
      </c>
      <c r="K101">
        <v>46.913760000000003</v>
      </c>
      <c r="L101">
        <v>46.915140000000001</v>
      </c>
    </row>
    <row r="102" spans="1:12" x14ac:dyDescent="0.35">
      <c r="A102" t="s">
        <v>5</v>
      </c>
      <c r="B102" t="s">
        <v>13</v>
      </c>
      <c r="C102" t="s">
        <v>21</v>
      </c>
      <c r="D102" t="s">
        <v>837</v>
      </c>
      <c r="E102" t="s">
        <v>833</v>
      </c>
      <c r="F102">
        <v>67.763825469304919</v>
      </c>
      <c r="G102">
        <v>58.853373921867068</v>
      </c>
      <c r="H102">
        <v>53.646626078132932</v>
      </c>
      <c r="I102">
        <v>50.608828006088281</v>
      </c>
      <c r="J102">
        <v>47.98642820903094</v>
      </c>
      <c r="K102">
        <v>46.914637239979712</v>
      </c>
      <c r="L102">
        <v>46.917808219178077</v>
      </c>
    </row>
    <row r="103" spans="1:12" x14ac:dyDescent="0.35">
      <c r="A103" t="s">
        <v>5</v>
      </c>
      <c r="B103" t="s">
        <v>13</v>
      </c>
      <c r="C103" t="s">
        <v>21</v>
      </c>
      <c r="D103" t="s">
        <v>838</v>
      </c>
      <c r="E103" t="s">
        <v>57</v>
      </c>
      <c r="F103" t="s">
        <v>839</v>
      </c>
      <c r="G103" t="s">
        <v>839</v>
      </c>
      <c r="H103" t="s">
        <v>839</v>
      </c>
      <c r="I103" t="s">
        <v>839</v>
      </c>
      <c r="J103" t="s">
        <v>839</v>
      </c>
      <c r="K103" t="s">
        <v>839</v>
      </c>
      <c r="L103" t="s">
        <v>839</v>
      </c>
    </row>
    <row r="104" spans="1:12" x14ac:dyDescent="0.35">
      <c r="A104" t="s">
        <v>5</v>
      </c>
      <c r="B104" t="s">
        <v>13</v>
      </c>
      <c r="C104" t="s">
        <v>21</v>
      </c>
      <c r="D104" t="s">
        <v>840</v>
      </c>
      <c r="E104" t="s">
        <v>833</v>
      </c>
      <c r="F104">
        <v>0</v>
      </c>
      <c r="G104">
        <v>0</v>
      </c>
      <c r="H104">
        <v>0</v>
      </c>
      <c r="I104">
        <v>0</v>
      </c>
      <c r="J104">
        <v>0</v>
      </c>
      <c r="K104">
        <v>0</v>
      </c>
      <c r="L104">
        <v>0</v>
      </c>
    </row>
    <row r="105" spans="1:12" x14ac:dyDescent="0.35">
      <c r="A105" t="s">
        <v>5</v>
      </c>
      <c r="B105" t="s">
        <v>13</v>
      </c>
      <c r="C105" t="s">
        <v>21</v>
      </c>
      <c r="D105" t="s">
        <v>841</v>
      </c>
      <c r="E105" t="s">
        <v>833</v>
      </c>
      <c r="F105">
        <v>0</v>
      </c>
      <c r="G105">
        <v>19.599999999999991</v>
      </c>
      <c r="H105">
        <v>34.957000000000008</v>
      </c>
      <c r="I105">
        <v>49.671799999999998</v>
      </c>
      <c r="J105">
        <v>64.4559</v>
      </c>
      <c r="K105">
        <v>77.764800000000022</v>
      </c>
      <c r="L105">
        <v>91.378999999999991</v>
      </c>
    </row>
    <row r="106" spans="1:12" x14ac:dyDescent="0.35">
      <c r="A106" t="s">
        <v>5</v>
      </c>
      <c r="B106" t="s">
        <v>13</v>
      </c>
      <c r="C106" t="s">
        <v>21</v>
      </c>
      <c r="D106" t="s">
        <v>842</v>
      </c>
      <c r="E106" t="s">
        <v>833</v>
      </c>
      <c r="H106">
        <v>0</v>
      </c>
    </row>
    <row r="107" spans="1:12" x14ac:dyDescent="0.35">
      <c r="A107" t="s">
        <v>5</v>
      </c>
      <c r="B107" t="s">
        <v>13</v>
      </c>
      <c r="C107" t="s">
        <v>21</v>
      </c>
      <c r="D107" t="s">
        <v>843</v>
      </c>
      <c r="E107" t="s">
        <v>57</v>
      </c>
      <c r="H107" t="s">
        <v>844</v>
      </c>
    </row>
    <row r="108" spans="1:12" x14ac:dyDescent="0.35">
      <c r="A108" t="s">
        <v>5</v>
      </c>
      <c r="B108" t="s">
        <v>13</v>
      </c>
      <c r="C108" t="s">
        <v>21</v>
      </c>
      <c r="D108" t="s">
        <v>845</v>
      </c>
      <c r="E108" t="s">
        <v>833</v>
      </c>
      <c r="H108">
        <v>0</v>
      </c>
    </row>
    <row r="109" spans="1:12" x14ac:dyDescent="0.35">
      <c r="A109" t="s">
        <v>5</v>
      </c>
      <c r="B109" t="s">
        <v>13</v>
      </c>
      <c r="C109" t="s">
        <v>21</v>
      </c>
      <c r="D109" t="s">
        <v>846</v>
      </c>
      <c r="E109" t="s">
        <v>57</v>
      </c>
      <c r="H109" t="s">
        <v>844</v>
      </c>
    </row>
    <row r="110" spans="1:12" x14ac:dyDescent="0.35">
      <c r="A110" t="s">
        <v>5</v>
      </c>
      <c r="B110" t="s">
        <v>13</v>
      </c>
      <c r="C110" t="s">
        <v>22</v>
      </c>
      <c r="D110" t="s">
        <v>832</v>
      </c>
      <c r="E110" t="s">
        <v>833</v>
      </c>
      <c r="F110">
        <v>105.42789999999999</v>
      </c>
      <c r="G110">
        <v>62.224600000000002</v>
      </c>
      <c r="H110">
        <v>33.048999999999999</v>
      </c>
      <c r="I110">
        <v>26.031300000000002</v>
      </c>
      <c r="J110">
        <v>16.546099999999999</v>
      </c>
      <c r="K110">
        <v>13.5695</v>
      </c>
      <c r="L110">
        <v>18.373899999999999</v>
      </c>
    </row>
    <row r="111" spans="1:12" x14ac:dyDescent="0.35">
      <c r="A111" t="s">
        <v>5</v>
      </c>
      <c r="B111" t="s">
        <v>13</v>
      </c>
      <c r="C111" t="s">
        <v>22</v>
      </c>
      <c r="D111" t="s">
        <v>834</v>
      </c>
      <c r="E111" t="s">
        <v>827</v>
      </c>
      <c r="F111">
        <v>1.9948999999999999</v>
      </c>
      <c r="G111">
        <v>1.1774</v>
      </c>
      <c r="H111">
        <v>0.62539999999999996</v>
      </c>
      <c r="I111">
        <v>0.49259999999999998</v>
      </c>
      <c r="J111">
        <v>0.31309999999999999</v>
      </c>
      <c r="K111">
        <v>0.25679999999999997</v>
      </c>
      <c r="L111">
        <v>0.34770000000000001</v>
      </c>
    </row>
    <row r="112" spans="1:12" x14ac:dyDescent="0.35">
      <c r="A112" t="s">
        <v>5</v>
      </c>
      <c r="B112" t="s">
        <v>13</v>
      </c>
      <c r="C112" t="s">
        <v>22</v>
      </c>
      <c r="D112" t="s">
        <v>835</v>
      </c>
      <c r="E112" t="s">
        <v>833</v>
      </c>
      <c r="F112">
        <v>0</v>
      </c>
      <c r="G112">
        <v>0</v>
      </c>
      <c r="H112">
        <v>0</v>
      </c>
      <c r="I112">
        <v>0</v>
      </c>
      <c r="J112">
        <v>0</v>
      </c>
      <c r="K112">
        <v>0</v>
      </c>
      <c r="L112">
        <v>0</v>
      </c>
    </row>
    <row r="113" spans="1:12" x14ac:dyDescent="0.35">
      <c r="A113" t="s">
        <v>5</v>
      </c>
      <c r="B113" t="s">
        <v>13</v>
      </c>
      <c r="C113" t="s">
        <v>22</v>
      </c>
      <c r="D113" t="s">
        <v>836</v>
      </c>
      <c r="E113" t="s">
        <v>833</v>
      </c>
      <c r="F113">
        <v>63.256739999999994</v>
      </c>
      <c r="G113">
        <v>37.334760000000003</v>
      </c>
      <c r="H113">
        <v>19.8294</v>
      </c>
      <c r="I113">
        <v>15.618779999999999</v>
      </c>
      <c r="J113">
        <v>9.9276599999999995</v>
      </c>
      <c r="K113">
        <v>8.1417000000000002</v>
      </c>
      <c r="L113">
        <v>11.02434</v>
      </c>
    </row>
    <row r="114" spans="1:12" x14ac:dyDescent="0.35">
      <c r="A114" t="s">
        <v>5</v>
      </c>
      <c r="B114" t="s">
        <v>13</v>
      </c>
      <c r="C114" t="s">
        <v>22</v>
      </c>
      <c r="D114" t="s">
        <v>837</v>
      </c>
      <c r="E114" t="s">
        <v>833</v>
      </c>
      <c r="F114">
        <v>63.257864028411973</v>
      </c>
      <c r="G114">
        <v>37.335109081684422</v>
      </c>
      <c r="H114">
        <v>19.831303906646369</v>
      </c>
      <c r="I114">
        <v>15.62024353120243</v>
      </c>
      <c r="J114">
        <v>9.9283358701166922</v>
      </c>
      <c r="K114">
        <v>8.1430745814307457</v>
      </c>
      <c r="L114">
        <v>11.025494672754951</v>
      </c>
    </row>
    <row r="115" spans="1:12" x14ac:dyDescent="0.35">
      <c r="A115" t="s">
        <v>5</v>
      </c>
      <c r="B115" t="s">
        <v>13</v>
      </c>
      <c r="C115" t="s">
        <v>22</v>
      </c>
      <c r="D115" t="s">
        <v>838</v>
      </c>
      <c r="E115" t="s">
        <v>57</v>
      </c>
      <c r="F115" t="s">
        <v>839</v>
      </c>
      <c r="G115" t="s">
        <v>839</v>
      </c>
      <c r="H115" t="s">
        <v>850</v>
      </c>
      <c r="I115" t="s">
        <v>850</v>
      </c>
      <c r="J115" t="s">
        <v>839</v>
      </c>
      <c r="K115" t="s">
        <v>850</v>
      </c>
      <c r="L115" t="s">
        <v>850</v>
      </c>
    </row>
    <row r="116" spans="1:12" x14ac:dyDescent="0.35">
      <c r="A116" t="s">
        <v>5</v>
      </c>
      <c r="B116" t="s">
        <v>13</v>
      </c>
      <c r="C116" t="s">
        <v>22</v>
      </c>
      <c r="D116" t="s">
        <v>840</v>
      </c>
      <c r="E116" t="s">
        <v>833</v>
      </c>
      <c r="F116">
        <v>0</v>
      </c>
      <c r="G116">
        <v>0</v>
      </c>
      <c r="H116">
        <v>0</v>
      </c>
      <c r="I116">
        <v>0</v>
      </c>
      <c r="J116">
        <v>0</v>
      </c>
      <c r="K116">
        <v>0</v>
      </c>
      <c r="L116">
        <v>0</v>
      </c>
    </row>
    <row r="117" spans="1:12" x14ac:dyDescent="0.35">
      <c r="A117" t="s">
        <v>5</v>
      </c>
      <c r="B117" t="s">
        <v>13</v>
      </c>
      <c r="C117" t="s">
        <v>22</v>
      </c>
      <c r="D117" t="s">
        <v>841</v>
      </c>
      <c r="E117" t="s">
        <v>833</v>
      </c>
      <c r="F117">
        <v>0</v>
      </c>
      <c r="G117">
        <v>43.203299999999992</v>
      </c>
      <c r="H117">
        <v>72.378899999999987</v>
      </c>
      <c r="I117">
        <v>79.396599999999992</v>
      </c>
      <c r="J117">
        <v>88.881799999999998</v>
      </c>
      <c r="K117">
        <v>91.858399999999989</v>
      </c>
      <c r="L117">
        <v>87.054000000000002</v>
      </c>
    </row>
    <row r="118" spans="1:12" x14ac:dyDescent="0.35">
      <c r="A118" t="s">
        <v>5</v>
      </c>
      <c r="B118" t="s">
        <v>13</v>
      </c>
      <c r="C118" t="s">
        <v>22</v>
      </c>
      <c r="D118" t="s">
        <v>842</v>
      </c>
      <c r="E118" t="s">
        <v>833</v>
      </c>
      <c r="H118">
        <v>37.42189999999998</v>
      </c>
    </row>
    <row r="119" spans="1:12" x14ac:dyDescent="0.35">
      <c r="A119" t="s">
        <v>5</v>
      </c>
      <c r="B119" t="s">
        <v>13</v>
      </c>
      <c r="C119" t="s">
        <v>22</v>
      </c>
      <c r="D119" t="s">
        <v>843</v>
      </c>
      <c r="E119" t="s">
        <v>57</v>
      </c>
      <c r="H119" t="s">
        <v>854</v>
      </c>
    </row>
    <row r="120" spans="1:12" x14ac:dyDescent="0.35">
      <c r="A120" t="s">
        <v>5</v>
      </c>
      <c r="B120" t="s">
        <v>13</v>
      </c>
      <c r="C120" t="s">
        <v>22</v>
      </c>
      <c r="D120" t="s">
        <v>845</v>
      </c>
      <c r="E120" t="s">
        <v>833</v>
      </c>
      <c r="H120">
        <v>37.419996093353603</v>
      </c>
    </row>
    <row r="121" spans="1:12" x14ac:dyDescent="0.35">
      <c r="A121" t="s">
        <v>5</v>
      </c>
      <c r="B121" t="s">
        <v>13</v>
      </c>
      <c r="C121" t="s">
        <v>22</v>
      </c>
      <c r="D121" t="s">
        <v>846</v>
      </c>
      <c r="E121" t="s">
        <v>57</v>
      </c>
      <c r="H121" t="s">
        <v>855</v>
      </c>
    </row>
    <row r="122" spans="1:12" x14ac:dyDescent="0.35">
      <c r="A122" t="s">
        <v>5</v>
      </c>
      <c r="B122" t="s">
        <v>13</v>
      </c>
      <c r="C122" t="s">
        <v>23</v>
      </c>
      <c r="D122" t="s">
        <v>832</v>
      </c>
      <c r="E122" t="s">
        <v>833</v>
      </c>
      <c r="F122">
        <v>106.5622</v>
      </c>
      <c r="G122">
        <v>77.115799999999993</v>
      </c>
      <c r="H122">
        <v>45.468200000000003</v>
      </c>
      <c r="I122">
        <v>19.804099999999998</v>
      </c>
      <c r="J122">
        <v>11.215999999999999</v>
      </c>
      <c r="K122">
        <v>3.3933</v>
      </c>
      <c r="L122">
        <v>0</v>
      </c>
    </row>
    <row r="123" spans="1:12" x14ac:dyDescent="0.35">
      <c r="A123" t="s">
        <v>5</v>
      </c>
      <c r="B123" t="s">
        <v>13</v>
      </c>
      <c r="C123" t="s">
        <v>23</v>
      </c>
      <c r="D123" t="s">
        <v>834</v>
      </c>
      <c r="E123" t="s">
        <v>827</v>
      </c>
      <c r="F123">
        <v>2.0164</v>
      </c>
      <c r="G123">
        <v>1.4592000000000001</v>
      </c>
      <c r="H123">
        <v>0.86040000000000005</v>
      </c>
      <c r="I123">
        <v>0.37469999999999998</v>
      </c>
      <c r="J123">
        <v>0.2122</v>
      </c>
      <c r="K123">
        <v>6.4199999999999993E-2</v>
      </c>
      <c r="L123">
        <v>0</v>
      </c>
    </row>
    <row r="124" spans="1:12" x14ac:dyDescent="0.35">
      <c r="A124" t="s">
        <v>5</v>
      </c>
      <c r="B124" t="s">
        <v>13</v>
      </c>
      <c r="C124" t="s">
        <v>23</v>
      </c>
      <c r="D124" t="s">
        <v>835</v>
      </c>
      <c r="E124" t="s">
        <v>833</v>
      </c>
      <c r="F124">
        <v>0</v>
      </c>
      <c r="G124">
        <v>0</v>
      </c>
      <c r="H124">
        <v>0</v>
      </c>
      <c r="I124">
        <v>0</v>
      </c>
      <c r="J124">
        <v>0</v>
      </c>
      <c r="K124">
        <v>0</v>
      </c>
      <c r="L124">
        <v>0</v>
      </c>
    </row>
    <row r="125" spans="1:12" x14ac:dyDescent="0.35">
      <c r="A125" t="s">
        <v>5</v>
      </c>
      <c r="B125" t="s">
        <v>13</v>
      </c>
      <c r="C125" t="s">
        <v>23</v>
      </c>
      <c r="D125" t="s">
        <v>836</v>
      </c>
      <c r="E125" t="s">
        <v>833</v>
      </c>
      <c r="F125">
        <v>63.93732</v>
      </c>
      <c r="G125">
        <v>46.269479999999987</v>
      </c>
      <c r="H125">
        <v>27.280919999999998</v>
      </c>
      <c r="I125">
        <v>11.88246</v>
      </c>
      <c r="J125">
        <v>6.7295999999999996</v>
      </c>
      <c r="K125">
        <v>2.0359799999999999</v>
      </c>
      <c r="L125">
        <v>0</v>
      </c>
    </row>
    <row r="126" spans="1:12" x14ac:dyDescent="0.35">
      <c r="A126" t="s">
        <v>5</v>
      </c>
      <c r="B126" t="s">
        <v>13</v>
      </c>
      <c r="C126" t="s">
        <v>23</v>
      </c>
      <c r="D126" t="s">
        <v>837</v>
      </c>
      <c r="E126" t="s">
        <v>833</v>
      </c>
      <c r="F126">
        <v>63.939624556062917</v>
      </c>
      <c r="G126">
        <v>46.270928462709293</v>
      </c>
      <c r="H126">
        <v>27.283105022831052</v>
      </c>
      <c r="I126">
        <v>11.88165905631659</v>
      </c>
      <c r="J126">
        <v>6.7288178589548453</v>
      </c>
      <c r="K126">
        <v>2.035768645357686</v>
      </c>
      <c r="L126">
        <v>0</v>
      </c>
    </row>
    <row r="127" spans="1:12" x14ac:dyDescent="0.35">
      <c r="A127" t="s">
        <v>5</v>
      </c>
      <c r="B127" t="s">
        <v>13</v>
      </c>
      <c r="C127" t="s">
        <v>23</v>
      </c>
      <c r="D127" t="s">
        <v>838</v>
      </c>
      <c r="E127" t="s">
        <v>57</v>
      </c>
      <c r="F127" t="s">
        <v>839</v>
      </c>
      <c r="G127" t="s">
        <v>839</v>
      </c>
      <c r="H127" t="s">
        <v>839</v>
      </c>
      <c r="I127" t="s">
        <v>839</v>
      </c>
      <c r="J127" t="s">
        <v>856</v>
      </c>
      <c r="K127" t="s">
        <v>856</v>
      </c>
    </row>
    <row r="128" spans="1:12" x14ac:dyDescent="0.35">
      <c r="A128" t="s">
        <v>5</v>
      </c>
      <c r="B128" t="s">
        <v>13</v>
      </c>
      <c r="C128" t="s">
        <v>23</v>
      </c>
      <c r="D128" t="s">
        <v>840</v>
      </c>
      <c r="E128" t="s">
        <v>833</v>
      </c>
      <c r="F128">
        <v>0</v>
      </c>
      <c r="G128">
        <v>0</v>
      </c>
      <c r="H128">
        <v>0</v>
      </c>
      <c r="I128">
        <v>8.009436834086614E-4</v>
      </c>
      <c r="J128">
        <v>7.8214104515428318E-4</v>
      </c>
      <c r="K128">
        <v>2.1135464231347709E-4</v>
      </c>
      <c r="L128">
        <v>0</v>
      </c>
    </row>
    <row r="129" spans="1:12" x14ac:dyDescent="0.35">
      <c r="A129" t="s">
        <v>5</v>
      </c>
      <c r="B129" t="s">
        <v>13</v>
      </c>
      <c r="C129" t="s">
        <v>23</v>
      </c>
      <c r="D129" t="s">
        <v>841</v>
      </c>
      <c r="E129" t="s">
        <v>833</v>
      </c>
      <c r="F129">
        <v>0</v>
      </c>
      <c r="G129">
        <v>29.446400000000011</v>
      </c>
      <c r="H129">
        <v>61.094000000000001</v>
      </c>
      <c r="I129">
        <v>86.758100000000013</v>
      </c>
      <c r="J129">
        <v>95.34620000000001</v>
      </c>
      <c r="K129">
        <v>103.16889999999999</v>
      </c>
      <c r="L129">
        <v>106.5622</v>
      </c>
    </row>
    <row r="130" spans="1:12" x14ac:dyDescent="0.35">
      <c r="A130" t="s">
        <v>5</v>
      </c>
      <c r="B130" t="s">
        <v>13</v>
      </c>
      <c r="C130" t="s">
        <v>23</v>
      </c>
      <c r="D130" t="s">
        <v>842</v>
      </c>
      <c r="E130" t="s">
        <v>833</v>
      </c>
      <c r="H130">
        <v>26.13699999999999</v>
      </c>
    </row>
    <row r="131" spans="1:12" x14ac:dyDescent="0.35">
      <c r="A131" t="s">
        <v>5</v>
      </c>
      <c r="B131" t="s">
        <v>13</v>
      </c>
      <c r="C131" t="s">
        <v>23</v>
      </c>
      <c r="D131" t="s">
        <v>843</v>
      </c>
      <c r="E131" t="s">
        <v>57</v>
      </c>
      <c r="H131" t="s">
        <v>857</v>
      </c>
    </row>
    <row r="132" spans="1:12" x14ac:dyDescent="0.35">
      <c r="A132" t="s">
        <v>5</v>
      </c>
      <c r="B132" t="s">
        <v>13</v>
      </c>
      <c r="C132" t="s">
        <v>23</v>
      </c>
      <c r="D132" t="s">
        <v>845</v>
      </c>
      <c r="E132" t="s">
        <v>833</v>
      </c>
      <c r="H132">
        <v>26.13481497716894</v>
      </c>
    </row>
    <row r="133" spans="1:12" x14ac:dyDescent="0.35">
      <c r="A133" t="s">
        <v>5</v>
      </c>
      <c r="B133" t="s">
        <v>13</v>
      </c>
      <c r="C133" t="s">
        <v>23</v>
      </c>
      <c r="D133" t="s">
        <v>846</v>
      </c>
      <c r="E133" t="s">
        <v>57</v>
      </c>
      <c r="H133" t="s">
        <v>857</v>
      </c>
    </row>
    <row r="134" spans="1:12" x14ac:dyDescent="0.35">
      <c r="A134" t="s">
        <v>5</v>
      </c>
      <c r="B134" t="s">
        <v>13</v>
      </c>
      <c r="C134" t="s">
        <v>24</v>
      </c>
      <c r="D134" t="s">
        <v>832</v>
      </c>
      <c r="E134" t="s">
        <v>833</v>
      </c>
      <c r="F134">
        <v>106.56310000000001</v>
      </c>
      <c r="G134">
        <v>71.785799999999995</v>
      </c>
      <c r="H134">
        <v>38.665900000000001</v>
      </c>
      <c r="I134">
        <v>16.756499999999999</v>
      </c>
      <c r="J134">
        <v>7.1296999999999997</v>
      </c>
      <c r="K134">
        <v>0</v>
      </c>
      <c r="L134">
        <v>0</v>
      </c>
    </row>
    <row r="135" spans="1:12" x14ac:dyDescent="0.35">
      <c r="A135" t="s">
        <v>5</v>
      </c>
      <c r="B135" t="s">
        <v>13</v>
      </c>
      <c r="C135" t="s">
        <v>24</v>
      </c>
      <c r="D135" t="s">
        <v>834</v>
      </c>
      <c r="E135" t="s">
        <v>827</v>
      </c>
      <c r="F135">
        <v>2.0164</v>
      </c>
      <c r="G135">
        <v>1.3583000000000001</v>
      </c>
      <c r="H135">
        <v>0.73160000000000003</v>
      </c>
      <c r="I135">
        <v>0.31709999999999999</v>
      </c>
      <c r="J135">
        <v>0.13489999999999999</v>
      </c>
      <c r="K135">
        <v>0</v>
      </c>
      <c r="L135">
        <v>0</v>
      </c>
    </row>
    <row r="136" spans="1:12" x14ac:dyDescent="0.35">
      <c r="A136" t="s">
        <v>5</v>
      </c>
      <c r="B136" t="s">
        <v>13</v>
      </c>
      <c r="C136" t="s">
        <v>24</v>
      </c>
      <c r="D136" t="s">
        <v>835</v>
      </c>
      <c r="E136" t="s">
        <v>833</v>
      </c>
      <c r="F136">
        <v>0</v>
      </c>
      <c r="G136">
        <v>0</v>
      </c>
      <c r="H136">
        <v>0</v>
      </c>
      <c r="I136">
        <v>0</v>
      </c>
      <c r="J136">
        <v>0</v>
      </c>
      <c r="K136">
        <v>0</v>
      </c>
      <c r="L136">
        <v>0</v>
      </c>
    </row>
    <row r="137" spans="1:12" x14ac:dyDescent="0.35">
      <c r="A137" t="s">
        <v>5</v>
      </c>
      <c r="B137" t="s">
        <v>13</v>
      </c>
      <c r="C137" t="s">
        <v>24</v>
      </c>
      <c r="D137" t="s">
        <v>836</v>
      </c>
      <c r="E137" t="s">
        <v>833</v>
      </c>
      <c r="F137">
        <v>63.937860000000001</v>
      </c>
      <c r="G137">
        <v>43.071479999999987</v>
      </c>
      <c r="H137">
        <v>23.199539999999999</v>
      </c>
      <c r="I137">
        <v>10.053900000000001</v>
      </c>
      <c r="J137">
        <v>4.2778199999999993</v>
      </c>
      <c r="K137">
        <v>0</v>
      </c>
      <c r="L137">
        <v>0</v>
      </c>
    </row>
    <row r="138" spans="1:12" x14ac:dyDescent="0.35">
      <c r="A138" t="s">
        <v>5</v>
      </c>
      <c r="B138" t="s">
        <v>13</v>
      </c>
      <c r="C138" t="s">
        <v>24</v>
      </c>
      <c r="D138" t="s">
        <v>837</v>
      </c>
      <c r="E138" t="s">
        <v>833</v>
      </c>
      <c r="F138">
        <v>63.939624556062917</v>
      </c>
      <c r="G138">
        <v>43.071410451547443</v>
      </c>
      <c r="H138">
        <v>23.198883815322169</v>
      </c>
      <c r="I138">
        <v>10.05517503805175</v>
      </c>
      <c r="J138">
        <v>4.2776509386098418</v>
      </c>
      <c r="K138">
        <v>0</v>
      </c>
      <c r="L138">
        <v>0</v>
      </c>
    </row>
    <row r="139" spans="1:12" x14ac:dyDescent="0.35">
      <c r="A139" t="s">
        <v>5</v>
      </c>
      <c r="B139" t="s">
        <v>13</v>
      </c>
      <c r="C139" t="s">
        <v>24</v>
      </c>
      <c r="D139" t="s">
        <v>838</v>
      </c>
      <c r="E139" t="s">
        <v>57</v>
      </c>
      <c r="F139" t="s">
        <v>839</v>
      </c>
      <c r="G139" t="s">
        <v>839</v>
      </c>
      <c r="H139" t="s">
        <v>839</v>
      </c>
      <c r="I139" t="s">
        <v>850</v>
      </c>
      <c r="J139" t="s">
        <v>839</v>
      </c>
    </row>
    <row r="140" spans="1:12" x14ac:dyDescent="0.35">
      <c r="A140" t="s">
        <v>5</v>
      </c>
      <c r="B140" t="s">
        <v>13</v>
      </c>
      <c r="C140" t="s">
        <v>24</v>
      </c>
      <c r="D140" t="s">
        <v>840</v>
      </c>
      <c r="E140" t="s">
        <v>833</v>
      </c>
      <c r="F140">
        <v>0</v>
      </c>
      <c r="G140">
        <v>6.9548452557910423E-5</v>
      </c>
      <c r="H140">
        <v>6.5618467782613266E-4</v>
      </c>
      <c r="I140">
        <v>0</v>
      </c>
      <c r="J140">
        <v>1.6906139015748781E-4</v>
      </c>
      <c r="K140">
        <v>0</v>
      </c>
      <c r="L140">
        <v>0</v>
      </c>
    </row>
    <row r="141" spans="1:12" x14ac:dyDescent="0.35">
      <c r="A141" t="s">
        <v>5</v>
      </c>
      <c r="B141" t="s">
        <v>13</v>
      </c>
      <c r="C141" t="s">
        <v>24</v>
      </c>
      <c r="D141" t="s">
        <v>841</v>
      </c>
      <c r="E141" t="s">
        <v>833</v>
      </c>
      <c r="F141">
        <v>0</v>
      </c>
      <c r="G141">
        <v>34.777300000000011</v>
      </c>
      <c r="H141">
        <v>67.897199999999998</v>
      </c>
      <c r="I141">
        <v>89.806600000000003</v>
      </c>
      <c r="J141">
        <v>99.433400000000006</v>
      </c>
      <c r="K141">
        <v>106.56310000000001</v>
      </c>
      <c r="L141">
        <v>106.56310000000001</v>
      </c>
    </row>
    <row r="142" spans="1:12" x14ac:dyDescent="0.35">
      <c r="A142" t="s">
        <v>5</v>
      </c>
      <c r="B142" t="s">
        <v>13</v>
      </c>
      <c r="C142" t="s">
        <v>24</v>
      </c>
      <c r="D142" t="s">
        <v>842</v>
      </c>
      <c r="E142" t="s">
        <v>833</v>
      </c>
      <c r="H142">
        <v>32.94019999999999</v>
      </c>
    </row>
    <row r="143" spans="1:12" x14ac:dyDescent="0.35">
      <c r="A143" t="s">
        <v>5</v>
      </c>
      <c r="B143" t="s">
        <v>13</v>
      </c>
      <c r="C143" t="s">
        <v>24</v>
      </c>
      <c r="D143" t="s">
        <v>843</v>
      </c>
      <c r="E143" t="s">
        <v>57</v>
      </c>
      <c r="H143" t="s">
        <v>858</v>
      </c>
    </row>
    <row r="144" spans="1:12" x14ac:dyDescent="0.35">
      <c r="A144" t="s">
        <v>5</v>
      </c>
      <c r="B144" t="s">
        <v>13</v>
      </c>
      <c r="C144" t="s">
        <v>24</v>
      </c>
      <c r="D144" t="s">
        <v>845</v>
      </c>
      <c r="E144" t="s">
        <v>833</v>
      </c>
      <c r="H144">
        <v>32.940856184677813</v>
      </c>
    </row>
    <row r="145" spans="1:12" x14ac:dyDescent="0.35">
      <c r="A145" t="s">
        <v>5</v>
      </c>
      <c r="B145" t="s">
        <v>13</v>
      </c>
      <c r="C145" t="s">
        <v>24</v>
      </c>
      <c r="D145" t="s">
        <v>846</v>
      </c>
      <c r="E145" t="s">
        <v>57</v>
      </c>
      <c r="H145" t="s">
        <v>858</v>
      </c>
    </row>
    <row r="146" spans="1:12" x14ac:dyDescent="0.35">
      <c r="A146" t="s">
        <v>5</v>
      </c>
      <c r="B146" t="s">
        <v>14</v>
      </c>
      <c r="C146" t="s">
        <v>21</v>
      </c>
      <c r="D146" t="s">
        <v>832</v>
      </c>
      <c r="E146" t="s">
        <v>833</v>
      </c>
      <c r="F146">
        <v>213.5806</v>
      </c>
      <c r="G146">
        <v>280.34859999999998</v>
      </c>
      <c r="H146">
        <v>338.20260000000002</v>
      </c>
      <c r="I146">
        <v>408.70690000000002</v>
      </c>
      <c r="J146">
        <v>483.75220000000002</v>
      </c>
      <c r="K146">
        <v>562.77419999999995</v>
      </c>
      <c r="L146">
        <v>650.31759999999997</v>
      </c>
    </row>
    <row r="147" spans="1:12" x14ac:dyDescent="0.35">
      <c r="A147" t="s">
        <v>5</v>
      </c>
      <c r="B147" t="s">
        <v>14</v>
      </c>
      <c r="C147" t="s">
        <v>21</v>
      </c>
      <c r="D147" t="s">
        <v>834</v>
      </c>
      <c r="E147" t="s">
        <v>827</v>
      </c>
      <c r="F147">
        <v>4.0414000000000003</v>
      </c>
      <c r="G147">
        <v>5.3048000000000002</v>
      </c>
      <c r="H147">
        <v>6.3994999999999997</v>
      </c>
      <c r="I147">
        <v>7.7336</v>
      </c>
      <c r="J147">
        <v>9.1536000000000008</v>
      </c>
      <c r="K147">
        <v>10.648899999999999</v>
      </c>
      <c r="L147">
        <v>12.305400000000001</v>
      </c>
    </row>
    <row r="148" spans="1:12" x14ac:dyDescent="0.35">
      <c r="A148" t="s">
        <v>5</v>
      </c>
      <c r="B148" t="s">
        <v>14</v>
      </c>
      <c r="C148" t="s">
        <v>21</v>
      </c>
      <c r="D148" t="s">
        <v>835</v>
      </c>
      <c r="E148" t="s">
        <v>833</v>
      </c>
      <c r="F148">
        <v>0</v>
      </c>
      <c r="G148">
        <v>110.35429999999999</v>
      </c>
      <c r="H148">
        <v>225.536</v>
      </c>
      <c r="I148">
        <v>358.65109999999999</v>
      </c>
      <c r="J148">
        <v>513.07759999999996</v>
      </c>
      <c r="K148">
        <v>685.90929999999969</v>
      </c>
      <c r="L148">
        <v>881.61039999999969</v>
      </c>
    </row>
    <row r="149" spans="1:12" x14ac:dyDescent="0.35">
      <c r="A149" t="s">
        <v>5</v>
      </c>
      <c r="B149" t="s">
        <v>14</v>
      </c>
      <c r="C149" t="s">
        <v>21</v>
      </c>
      <c r="D149" t="s">
        <v>836</v>
      </c>
      <c r="E149" t="s">
        <v>833</v>
      </c>
      <c r="F149">
        <v>128.14836</v>
      </c>
      <c r="G149">
        <v>168.20916</v>
      </c>
      <c r="H149">
        <v>202.92156</v>
      </c>
      <c r="I149">
        <v>245.22414000000001</v>
      </c>
      <c r="J149">
        <v>290.25132000000002</v>
      </c>
      <c r="K149">
        <v>337.66451999999998</v>
      </c>
      <c r="L149">
        <v>390.19055999999989</v>
      </c>
    </row>
    <row r="150" spans="1:12" x14ac:dyDescent="0.35">
      <c r="A150" t="s">
        <v>5</v>
      </c>
      <c r="B150" t="s">
        <v>14</v>
      </c>
      <c r="C150" t="s">
        <v>21</v>
      </c>
      <c r="D150" t="s">
        <v>837</v>
      </c>
      <c r="E150" t="s">
        <v>833</v>
      </c>
      <c r="F150">
        <v>128.15195332318621</v>
      </c>
      <c r="G150">
        <v>168.21410451547439</v>
      </c>
      <c r="H150">
        <v>202.92681380010151</v>
      </c>
      <c r="I150">
        <v>245.2308472856418</v>
      </c>
      <c r="J150">
        <v>290.25875190258751</v>
      </c>
      <c r="K150">
        <v>337.67440385591073</v>
      </c>
      <c r="L150">
        <v>390.20167427701671</v>
      </c>
    </row>
    <row r="151" spans="1:12" x14ac:dyDescent="0.35">
      <c r="A151" t="s">
        <v>5</v>
      </c>
      <c r="B151" t="s">
        <v>14</v>
      </c>
      <c r="C151" t="s">
        <v>21</v>
      </c>
      <c r="D151" t="s">
        <v>838</v>
      </c>
      <c r="E151" t="s">
        <v>57</v>
      </c>
      <c r="F151" t="s">
        <v>839</v>
      </c>
      <c r="G151" t="s">
        <v>839</v>
      </c>
      <c r="H151" t="s">
        <v>839</v>
      </c>
      <c r="I151" t="s">
        <v>839</v>
      </c>
      <c r="J151" t="s">
        <v>839</v>
      </c>
      <c r="K151" t="s">
        <v>839</v>
      </c>
      <c r="L151" t="s">
        <v>839</v>
      </c>
    </row>
    <row r="152" spans="1:12" x14ac:dyDescent="0.35">
      <c r="A152" t="s">
        <v>5</v>
      </c>
      <c r="B152" t="s">
        <v>14</v>
      </c>
      <c r="C152" t="s">
        <v>21</v>
      </c>
      <c r="D152" t="s">
        <v>840</v>
      </c>
      <c r="E152" t="s">
        <v>833</v>
      </c>
      <c r="F152">
        <v>0</v>
      </c>
      <c r="G152">
        <v>0</v>
      </c>
      <c r="H152">
        <v>0</v>
      </c>
      <c r="I152">
        <v>0</v>
      </c>
      <c r="J152">
        <v>0</v>
      </c>
      <c r="K152">
        <v>0</v>
      </c>
      <c r="L152">
        <v>0</v>
      </c>
    </row>
    <row r="153" spans="1:12" x14ac:dyDescent="0.35">
      <c r="A153" t="s">
        <v>5</v>
      </c>
      <c r="B153" t="s">
        <v>14</v>
      </c>
      <c r="C153" t="s">
        <v>21</v>
      </c>
      <c r="D153" t="s">
        <v>841</v>
      </c>
      <c r="E153" t="s">
        <v>833</v>
      </c>
      <c r="F153">
        <v>0</v>
      </c>
      <c r="G153">
        <v>43.586300000000051</v>
      </c>
      <c r="H153">
        <v>100.914</v>
      </c>
      <c r="I153">
        <v>163.5248</v>
      </c>
      <c r="J153">
        <v>242.90599999999989</v>
      </c>
      <c r="K153">
        <v>336.71569999999969</v>
      </c>
      <c r="L153">
        <v>444.87339999999978</v>
      </c>
    </row>
    <row r="154" spans="1:12" x14ac:dyDescent="0.35">
      <c r="A154" t="s">
        <v>5</v>
      </c>
      <c r="B154" t="s">
        <v>14</v>
      </c>
      <c r="C154" t="s">
        <v>21</v>
      </c>
      <c r="D154" t="s">
        <v>842</v>
      </c>
      <c r="E154" t="s">
        <v>833</v>
      </c>
      <c r="H154">
        <v>0</v>
      </c>
    </row>
    <row r="155" spans="1:12" x14ac:dyDescent="0.35">
      <c r="A155" t="s">
        <v>5</v>
      </c>
      <c r="B155" t="s">
        <v>14</v>
      </c>
      <c r="C155" t="s">
        <v>21</v>
      </c>
      <c r="D155" t="s">
        <v>843</v>
      </c>
      <c r="E155" t="s">
        <v>57</v>
      </c>
      <c r="H155" t="s">
        <v>844</v>
      </c>
    </row>
    <row r="156" spans="1:12" x14ac:dyDescent="0.35">
      <c r="A156" t="s">
        <v>5</v>
      </c>
      <c r="B156" t="s">
        <v>14</v>
      </c>
      <c r="C156" t="s">
        <v>21</v>
      </c>
      <c r="D156" t="s">
        <v>845</v>
      </c>
      <c r="E156" t="s">
        <v>833</v>
      </c>
      <c r="H156">
        <v>0</v>
      </c>
    </row>
    <row r="157" spans="1:12" x14ac:dyDescent="0.35">
      <c r="A157" t="s">
        <v>5</v>
      </c>
      <c r="B157" t="s">
        <v>14</v>
      </c>
      <c r="C157" t="s">
        <v>21</v>
      </c>
      <c r="D157" t="s">
        <v>846</v>
      </c>
      <c r="E157" t="s">
        <v>57</v>
      </c>
      <c r="H157" t="s">
        <v>844</v>
      </c>
    </row>
    <row r="158" spans="1:12" x14ac:dyDescent="0.35">
      <c r="A158" t="s">
        <v>5</v>
      </c>
      <c r="B158" t="s">
        <v>14</v>
      </c>
      <c r="C158" t="s">
        <v>22</v>
      </c>
      <c r="D158" t="s">
        <v>832</v>
      </c>
      <c r="E158" t="s">
        <v>833</v>
      </c>
      <c r="F158">
        <v>205.04220000000001</v>
      </c>
      <c r="G158">
        <v>249.32749999999999</v>
      </c>
      <c r="H158">
        <v>283.98250000000002</v>
      </c>
      <c r="I158">
        <v>331.68220000000002</v>
      </c>
      <c r="J158">
        <v>397.38459999999998</v>
      </c>
      <c r="K158">
        <v>464.7192</v>
      </c>
      <c r="L158">
        <v>541.75419999999997</v>
      </c>
    </row>
    <row r="159" spans="1:12" x14ac:dyDescent="0.35">
      <c r="A159" t="s">
        <v>5</v>
      </c>
      <c r="B159" t="s">
        <v>14</v>
      </c>
      <c r="C159" t="s">
        <v>22</v>
      </c>
      <c r="D159" t="s">
        <v>834</v>
      </c>
      <c r="E159" t="s">
        <v>827</v>
      </c>
      <c r="F159">
        <v>3.8797999999999999</v>
      </c>
      <c r="G159">
        <v>4.7178000000000004</v>
      </c>
      <c r="H159">
        <v>5.3735999999999997</v>
      </c>
      <c r="I159">
        <v>6.2760999999999996</v>
      </c>
      <c r="J159">
        <v>7.5194000000000001</v>
      </c>
      <c r="K159">
        <v>8.7934999999999999</v>
      </c>
      <c r="L159">
        <v>10.251099999999999</v>
      </c>
    </row>
    <row r="160" spans="1:12" x14ac:dyDescent="0.35">
      <c r="A160" t="s">
        <v>5</v>
      </c>
      <c r="B160" t="s">
        <v>14</v>
      </c>
      <c r="C160" t="s">
        <v>22</v>
      </c>
      <c r="D160" t="s">
        <v>835</v>
      </c>
      <c r="E160" t="s">
        <v>833</v>
      </c>
      <c r="F160">
        <v>0</v>
      </c>
      <c r="G160">
        <v>92.176000000000002</v>
      </c>
      <c r="H160">
        <v>177.30439999999999</v>
      </c>
      <c r="I160">
        <v>275.37450000000001</v>
      </c>
      <c r="J160">
        <v>398.84899999999999</v>
      </c>
      <c r="K160">
        <v>544.49330000000009</v>
      </c>
      <c r="L160">
        <v>711.5074000000003</v>
      </c>
    </row>
    <row r="161" spans="1:12" x14ac:dyDescent="0.35">
      <c r="A161" t="s">
        <v>5</v>
      </c>
      <c r="B161" t="s">
        <v>14</v>
      </c>
      <c r="C161" t="s">
        <v>22</v>
      </c>
      <c r="D161" t="s">
        <v>836</v>
      </c>
      <c r="E161" t="s">
        <v>833</v>
      </c>
      <c r="F161">
        <v>123.02531999999999</v>
      </c>
      <c r="G161">
        <v>149.59649999999999</v>
      </c>
      <c r="H161">
        <v>170.3895</v>
      </c>
      <c r="I161">
        <v>199.00932</v>
      </c>
      <c r="J161">
        <v>238.43075999999999</v>
      </c>
      <c r="K161">
        <v>278.83152000000001</v>
      </c>
      <c r="L161">
        <v>325.05252000000002</v>
      </c>
    </row>
    <row r="162" spans="1:12" x14ac:dyDescent="0.35">
      <c r="A162" t="s">
        <v>5</v>
      </c>
      <c r="B162" t="s">
        <v>14</v>
      </c>
      <c r="C162" t="s">
        <v>22</v>
      </c>
      <c r="D162" t="s">
        <v>837</v>
      </c>
      <c r="E162" t="s">
        <v>833</v>
      </c>
      <c r="F162">
        <v>123.0276509386099</v>
      </c>
      <c r="G162">
        <v>149.60045662100461</v>
      </c>
      <c r="H162">
        <v>170.39573820395739</v>
      </c>
      <c r="I162">
        <v>199.01382546930489</v>
      </c>
      <c r="J162">
        <v>238.43860984271939</v>
      </c>
      <c r="K162">
        <v>278.84005580923377</v>
      </c>
      <c r="L162">
        <v>325.06024860476919</v>
      </c>
    </row>
    <row r="163" spans="1:12" x14ac:dyDescent="0.35">
      <c r="A163" t="s">
        <v>5</v>
      </c>
      <c r="B163" t="s">
        <v>14</v>
      </c>
      <c r="C163" t="s">
        <v>22</v>
      </c>
      <c r="D163" t="s">
        <v>838</v>
      </c>
      <c r="E163" t="s">
        <v>57</v>
      </c>
      <c r="F163" t="s">
        <v>839</v>
      </c>
      <c r="G163" t="s">
        <v>839</v>
      </c>
      <c r="H163" t="s">
        <v>839</v>
      </c>
      <c r="I163" t="s">
        <v>839</v>
      </c>
      <c r="J163" t="s">
        <v>839</v>
      </c>
      <c r="K163" t="s">
        <v>839</v>
      </c>
      <c r="L163" t="s">
        <v>839</v>
      </c>
    </row>
    <row r="164" spans="1:12" x14ac:dyDescent="0.35">
      <c r="A164" t="s">
        <v>5</v>
      </c>
      <c r="B164" t="s">
        <v>14</v>
      </c>
      <c r="C164" t="s">
        <v>22</v>
      </c>
      <c r="D164" t="s">
        <v>840</v>
      </c>
      <c r="E164" t="s">
        <v>833</v>
      </c>
      <c r="F164">
        <v>0</v>
      </c>
      <c r="G164">
        <v>0</v>
      </c>
      <c r="H164">
        <v>0</v>
      </c>
      <c r="I164">
        <v>0</v>
      </c>
      <c r="J164">
        <v>0</v>
      </c>
      <c r="K164">
        <v>0</v>
      </c>
      <c r="L164">
        <v>0</v>
      </c>
    </row>
    <row r="165" spans="1:12" x14ac:dyDescent="0.35">
      <c r="A165" t="s">
        <v>5</v>
      </c>
      <c r="B165" t="s">
        <v>14</v>
      </c>
      <c r="C165" t="s">
        <v>22</v>
      </c>
      <c r="D165" t="s">
        <v>841</v>
      </c>
      <c r="E165" t="s">
        <v>833</v>
      </c>
      <c r="F165">
        <v>0</v>
      </c>
      <c r="G165">
        <v>47.890700000000038</v>
      </c>
      <c r="H165">
        <v>98.364099999999951</v>
      </c>
      <c r="I165">
        <v>148.7345</v>
      </c>
      <c r="J165">
        <v>206.50659999999999</v>
      </c>
      <c r="K165">
        <v>284.81630000000013</v>
      </c>
      <c r="L165">
        <v>374.79540000000031</v>
      </c>
    </row>
    <row r="166" spans="1:12" x14ac:dyDescent="0.35">
      <c r="A166" t="s">
        <v>5</v>
      </c>
      <c r="B166" t="s">
        <v>14</v>
      </c>
      <c r="C166" t="s">
        <v>22</v>
      </c>
      <c r="D166" t="s">
        <v>842</v>
      </c>
      <c r="E166" t="s">
        <v>833</v>
      </c>
      <c r="H166">
        <v>0</v>
      </c>
    </row>
    <row r="167" spans="1:12" x14ac:dyDescent="0.35">
      <c r="A167" t="s">
        <v>5</v>
      </c>
      <c r="B167" t="s">
        <v>14</v>
      </c>
      <c r="C167" t="s">
        <v>22</v>
      </c>
      <c r="D167" t="s">
        <v>843</v>
      </c>
      <c r="E167" t="s">
        <v>57</v>
      </c>
      <c r="H167" t="s">
        <v>844</v>
      </c>
    </row>
    <row r="168" spans="1:12" x14ac:dyDescent="0.35">
      <c r="A168" t="s">
        <v>5</v>
      </c>
      <c r="B168" t="s">
        <v>14</v>
      </c>
      <c r="C168" t="s">
        <v>22</v>
      </c>
      <c r="D168" t="s">
        <v>845</v>
      </c>
      <c r="E168" t="s">
        <v>833</v>
      </c>
      <c r="H168">
        <v>0</v>
      </c>
    </row>
    <row r="169" spans="1:12" x14ac:dyDescent="0.35">
      <c r="A169" t="s">
        <v>5</v>
      </c>
      <c r="B169" t="s">
        <v>14</v>
      </c>
      <c r="C169" t="s">
        <v>22</v>
      </c>
      <c r="D169" t="s">
        <v>846</v>
      </c>
      <c r="E169" t="s">
        <v>57</v>
      </c>
      <c r="H169" t="s">
        <v>844</v>
      </c>
    </row>
    <row r="170" spans="1:12" x14ac:dyDescent="0.35">
      <c r="A170" t="s">
        <v>5</v>
      </c>
      <c r="B170" t="s">
        <v>14</v>
      </c>
      <c r="C170" t="s">
        <v>23</v>
      </c>
      <c r="D170" t="s">
        <v>832</v>
      </c>
      <c r="E170" t="s">
        <v>833</v>
      </c>
      <c r="F170">
        <v>205.06559999999999</v>
      </c>
      <c r="G170">
        <v>141.2979</v>
      </c>
      <c r="H170">
        <v>42.876399999999997</v>
      </c>
      <c r="I170">
        <v>12.6381</v>
      </c>
      <c r="J170">
        <v>9.9276</v>
      </c>
      <c r="K170">
        <v>5.5968</v>
      </c>
      <c r="L170">
        <v>0</v>
      </c>
    </row>
    <row r="171" spans="1:12" x14ac:dyDescent="0.35">
      <c r="A171" t="s">
        <v>5</v>
      </c>
      <c r="B171" t="s">
        <v>14</v>
      </c>
      <c r="C171" t="s">
        <v>23</v>
      </c>
      <c r="D171" t="s">
        <v>834</v>
      </c>
      <c r="E171" t="s">
        <v>827</v>
      </c>
      <c r="F171">
        <v>3.8803000000000001</v>
      </c>
      <c r="G171">
        <v>2.6737000000000002</v>
      </c>
      <c r="H171">
        <v>0.81130000000000002</v>
      </c>
      <c r="I171">
        <v>0.23910000000000001</v>
      </c>
      <c r="J171">
        <v>0.18790000000000001</v>
      </c>
      <c r="K171">
        <v>0.10589999999999999</v>
      </c>
      <c r="L171">
        <v>0</v>
      </c>
    </row>
    <row r="172" spans="1:12" x14ac:dyDescent="0.35">
      <c r="A172" t="s">
        <v>5</v>
      </c>
      <c r="B172" t="s">
        <v>14</v>
      </c>
      <c r="C172" t="s">
        <v>23</v>
      </c>
      <c r="D172" t="s">
        <v>835</v>
      </c>
      <c r="E172" t="s">
        <v>833</v>
      </c>
      <c r="F172">
        <v>0</v>
      </c>
      <c r="G172">
        <v>40.442599999999999</v>
      </c>
      <c r="H172">
        <v>40.442599999999999</v>
      </c>
      <c r="I172">
        <v>40.442599999999999</v>
      </c>
      <c r="J172">
        <v>40.442599999999999</v>
      </c>
      <c r="K172">
        <v>40.442599999999999</v>
      </c>
      <c r="L172">
        <v>40.442599999999999</v>
      </c>
    </row>
    <row r="173" spans="1:12" x14ac:dyDescent="0.35">
      <c r="A173" t="s">
        <v>5</v>
      </c>
      <c r="B173" t="s">
        <v>14</v>
      </c>
      <c r="C173" t="s">
        <v>23</v>
      </c>
      <c r="D173" t="s">
        <v>836</v>
      </c>
      <c r="E173" t="s">
        <v>833</v>
      </c>
      <c r="F173">
        <v>123.03936</v>
      </c>
      <c r="G173">
        <v>84.778739999999999</v>
      </c>
      <c r="H173">
        <v>25.725840000000002</v>
      </c>
      <c r="I173">
        <v>7.5828599999999993</v>
      </c>
      <c r="J173">
        <v>5.9565599999999996</v>
      </c>
      <c r="K173">
        <v>3.3580800000000002</v>
      </c>
      <c r="L173">
        <v>0</v>
      </c>
    </row>
    <row r="174" spans="1:12" x14ac:dyDescent="0.35">
      <c r="A174" t="s">
        <v>5</v>
      </c>
      <c r="B174" t="s">
        <v>14</v>
      </c>
      <c r="C174" t="s">
        <v>23</v>
      </c>
      <c r="D174" t="s">
        <v>837</v>
      </c>
      <c r="E174" t="s">
        <v>833</v>
      </c>
      <c r="F174">
        <v>123.0435058346017</v>
      </c>
      <c r="G174">
        <v>84.782470826991386</v>
      </c>
      <c r="H174">
        <v>25.726154236428211</v>
      </c>
      <c r="I174">
        <v>7.5818112633181114</v>
      </c>
      <c r="J174">
        <v>5.9582699137493664</v>
      </c>
      <c r="K174">
        <v>3.3580669710806701</v>
      </c>
      <c r="L174">
        <v>0</v>
      </c>
    </row>
    <row r="175" spans="1:12" x14ac:dyDescent="0.35">
      <c r="A175" t="s">
        <v>5</v>
      </c>
      <c r="B175" t="s">
        <v>14</v>
      </c>
      <c r="C175" t="s">
        <v>23</v>
      </c>
      <c r="D175" t="s">
        <v>838</v>
      </c>
      <c r="E175" t="s">
        <v>57</v>
      </c>
      <c r="F175" t="s">
        <v>839</v>
      </c>
      <c r="G175" t="s">
        <v>839</v>
      </c>
      <c r="H175" t="s">
        <v>839</v>
      </c>
      <c r="I175" t="s">
        <v>856</v>
      </c>
      <c r="J175" t="s">
        <v>859</v>
      </c>
      <c r="K175" t="s">
        <v>839</v>
      </c>
    </row>
    <row r="176" spans="1:12" x14ac:dyDescent="0.35">
      <c r="A176" t="s">
        <v>5</v>
      </c>
      <c r="B176" t="s">
        <v>14</v>
      </c>
      <c r="C176" t="s">
        <v>23</v>
      </c>
      <c r="D176" t="s">
        <v>840</v>
      </c>
      <c r="E176" t="s">
        <v>833</v>
      </c>
      <c r="F176">
        <v>0</v>
      </c>
      <c r="G176">
        <v>0</v>
      </c>
      <c r="H176">
        <v>0</v>
      </c>
      <c r="I176">
        <v>1.0487366818878741E-3</v>
      </c>
      <c r="J176">
        <v>0</v>
      </c>
      <c r="K176">
        <v>1.3028919330082539E-5</v>
      </c>
      <c r="L176">
        <v>0</v>
      </c>
    </row>
    <row r="177" spans="1:12" x14ac:dyDescent="0.35">
      <c r="A177" t="s">
        <v>5</v>
      </c>
      <c r="B177" t="s">
        <v>14</v>
      </c>
      <c r="C177" t="s">
        <v>23</v>
      </c>
      <c r="D177" t="s">
        <v>841</v>
      </c>
      <c r="E177" t="s">
        <v>833</v>
      </c>
      <c r="F177">
        <v>0</v>
      </c>
      <c r="G177">
        <v>104.2103</v>
      </c>
      <c r="H177">
        <v>202.6318</v>
      </c>
      <c r="I177">
        <v>232.87010000000001</v>
      </c>
      <c r="J177">
        <v>235.5806</v>
      </c>
      <c r="K177">
        <v>239.91139999999999</v>
      </c>
      <c r="L177">
        <v>245.50819999999999</v>
      </c>
    </row>
    <row r="178" spans="1:12" x14ac:dyDescent="0.35">
      <c r="A178" t="s">
        <v>5</v>
      </c>
      <c r="B178" t="s">
        <v>14</v>
      </c>
      <c r="C178" t="s">
        <v>23</v>
      </c>
      <c r="D178" t="s">
        <v>842</v>
      </c>
      <c r="E178" t="s">
        <v>833</v>
      </c>
      <c r="H178">
        <v>101.7178</v>
      </c>
    </row>
    <row r="179" spans="1:12" x14ac:dyDescent="0.35">
      <c r="A179" t="s">
        <v>5</v>
      </c>
      <c r="B179" t="s">
        <v>14</v>
      </c>
      <c r="C179" t="s">
        <v>23</v>
      </c>
      <c r="D179" t="s">
        <v>843</v>
      </c>
      <c r="E179" t="s">
        <v>57</v>
      </c>
      <c r="H179" t="s">
        <v>860</v>
      </c>
    </row>
    <row r="180" spans="1:12" x14ac:dyDescent="0.35">
      <c r="A180" t="s">
        <v>5</v>
      </c>
      <c r="B180" t="s">
        <v>14</v>
      </c>
      <c r="C180" t="s">
        <v>23</v>
      </c>
      <c r="D180" t="s">
        <v>845</v>
      </c>
      <c r="E180" t="s">
        <v>833</v>
      </c>
      <c r="H180">
        <v>101.7174857635718</v>
      </c>
    </row>
    <row r="181" spans="1:12" x14ac:dyDescent="0.35">
      <c r="A181" t="s">
        <v>5</v>
      </c>
      <c r="B181" t="s">
        <v>14</v>
      </c>
      <c r="C181" t="s">
        <v>23</v>
      </c>
      <c r="D181" t="s">
        <v>846</v>
      </c>
      <c r="E181" t="s">
        <v>57</v>
      </c>
      <c r="H181" t="s">
        <v>860</v>
      </c>
    </row>
    <row r="182" spans="1:12" x14ac:dyDescent="0.35">
      <c r="A182" t="s">
        <v>5</v>
      </c>
      <c r="B182" t="s">
        <v>14</v>
      </c>
      <c r="C182" t="s">
        <v>24</v>
      </c>
      <c r="D182" t="s">
        <v>832</v>
      </c>
      <c r="E182" t="s">
        <v>833</v>
      </c>
      <c r="F182">
        <v>205.0643</v>
      </c>
      <c r="G182">
        <v>116.7919</v>
      </c>
      <c r="H182">
        <v>36.467700000000001</v>
      </c>
      <c r="I182">
        <v>12.498900000000001</v>
      </c>
      <c r="J182">
        <v>6.3273999999999999</v>
      </c>
      <c r="K182">
        <v>0</v>
      </c>
      <c r="L182">
        <v>0</v>
      </c>
    </row>
    <row r="183" spans="1:12" x14ac:dyDescent="0.35">
      <c r="A183" t="s">
        <v>5</v>
      </c>
      <c r="B183" t="s">
        <v>14</v>
      </c>
      <c r="C183" t="s">
        <v>24</v>
      </c>
      <c r="D183" t="s">
        <v>834</v>
      </c>
      <c r="E183" t="s">
        <v>827</v>
      </c>
      <c r="F183">
        <v>3.8803000000000001</v>
      </c>
      <c r="G183">
        <v>2.21</v>
      </c>
      <c r="H183">
        <v>0.69</v>
      </c>
      <c r="I183">
        <v>0.23649999999999999</v>
      </c>
      <c r="J183">
        <v>0.1197</v>
      </c>
      <c r="K183">
        <v>0</v>
      </c>
      <c r="L183">
        <v>0</v>
      </c>
    </row>
    <row r="184" spans="1:12" x14ac:dyDescent="0.35">
      <c r="A184" t="s">
        <v>5</v>
      </c>
      <c r="B184" t="s">
        <v>14</v>
      </c>
      <c r="C184" t="s">
        <v>24</v>
      </c>
      <c r="D184" t="s">
        <v>835</v>
      </c>
      <c r="E184" t="s">
        <v>833</v>
      </c>
      <c r="F184">
        <v>0</v>
      </c>
      <c r="G184">
        <v>40.444000000000003</v>
      </c>
      <c r="H184">
        <v>40.444000000000003</v>
      </c>
      <c r="I184">
        <v>40.444000000000003</v>
      </c>
      <c r="J184">
        <v>40.444000000000003</v>
      </c>
      <c r="K184">
        <v>40.444000000000003</v>
      </c>
      <c r="L184">
        <v>40.444000000000003</v>
      </c>
    </row>
    <row r="185" spans="1:12" x14ac:dyDescent="0.35">
      <c r="A185" t="s">
        <v>5</v>
      </c>
      <c r="B185" t="s">
        <v>14</v>
      </c>
      <c r="C185" t="s">
        <v>24</v>
      </c>
      <c r="D185" t="s">
        <v>836</v>
      </c>
      <c r="E185" t="s">
        <v>833</v>
      </c>
      <c r="F185">
        <v>123.03858</v>
      </c>
      <c r="G185">
        <v>70.07513999999999</v>
      </c>
      <c r="H185">
        <v>21.88062</v>
      </c>
      <c r="I185">
        <v>7.4993400000000001</v>
      </c>
      <c r="J185">
        <v>3.79644</v>
      </c>
      <c r="K185">
        <v>0</v>
      </c>
      <c r="L185">
        <v>0</v>
      </c>
    </row>
    <row r="186" spans="1:12" x14ac:dyDescent="0.35">
      <c r="A186" t="s">
        <v>5</v>
      </c>
      <c r="B186" t="s">
        <v>14</v>
      </c>
      <c r="C186" t="s">
        <v>24</v>
      </c>
      <c r="D186" t="s">
        <v>837</v>
      </c>
      <c r="E186" t="s">
        <v>833</v>
      </c>
      <c r="F186">
        <v>123.0435058346017</v>
      </c>
      <c r="G186">
        <v>70.078640284119729</v>
      </c>
      <c r="H186">
        <v>21.879756468797559</v>
      </c>
      <c r="I186">
        <v>7.4993658041603242</v>
      </c>
      <c r="J186">
        <v>3.7956621004566209</v>
      </c>
      <c r="K186">
        <v>0</v>
      </c>
      <c r="L186">
        <v>0</v>
      </c>
    </row>
    <row r="187" spans="1:12" x14ac:dyDescent="0.35">
      <c r="A187" t="s">
        <v>5</v>
      </c>
      <c r="B187" t="s">
        <v>14</v>
      </c>
      <c r="C187" t="s">
        <v>24</v>
      </c>
      <c r="D187" t="s">
        <v>838</v>
      </c>
      <c r="E187" t="s">
        <v>57</v>
      </c>
      <c r="F187" t="s">
        <v>839</v>
      </c>
      <c r="G187" t="s">
        <v>839</v>
      </c>
      <c r="H187" t="s">
        <v>839</v>
      </c>
      <c r="I187" t="s">
        <v>839</v>
      </c>
      <c r="J187" t="s">
        <v>856</v>
      </c>
    </row>
    <row r="188" spans="1:12" x14ac:dyDescent="0.35">
      <c r="A188" t="s">
        <v>5</v>
      </c>
      <c r="B188" t="s">
        <v>14</v>
      </c>
      <c r="C188" t="s">
        <v>24</v>
      </c>
      <c r="D188" t="s">
        <v>840</v>
      </c>
      <c r="E188" t="s">
        <v>833</v>
      </c>
      <c r="F188">
        <v>0</v>
      </c>
      <c r="G188">
        <v>0</v>
      </c>
      <c r="H188">
        <v>8.6353120243742865E-4</v>
      </c>
      <c r="I188">
        <v>0</v>
      </c>
      <c r="J188">
        <v>7.7789954337870171E-4</v>
      </c>
      <c r="K188">
        <v>0</v>
      </c>
      <c r="L188">
        <v>0</v>
      </c>
    </row>
    <row r="189" spans="1:12" x14ac:dyDescent="0.35">
      <c r="A189" t="s">
        <v>5</v>
      </c>
      <c r="B189" t="s">
        <v>14</v>
      </c>
      <c r="C189" t="s">
        <v>24</v>
      </c>
      <c r="D189" t="s">
        <v>841</v>
      </c>
      <c r="E189" t="s">
        <v>833</v>
      </c>
      <c r="F189">
        <v>0</v>
      </c>
      <c r="G189">
        <v>128.71639999999999</v>
      </c>
      <c r="H189">
        <v>209.04060000000001</v>
      </c>
      <c r="I189">
        <v>233.0094</v>
      </c>
      <c r="J189">
        <v>239.18090000000001</v>
      </c>
      <c r="K189">
        <v>245.50829999999999</v>
      </c>
      <c r="L189">
        <v>245.50829999999999</v>
      </c>
    </row>
    <row r="190" spans="1:12" x14ac:dyDescent="0.35">
      <c r="A190" t="s">
        <v>5</v>
      </c>
      <c r="B190" t="s">
        <v>14</v>
      </c>
      <c r="C190" t="s">
        <v>24</v>
      </c>
      <c r="D190" t="s">
        <v>842</v>
      </c>
      <c r="E190" t="s">
        <v>833</v>
      </c>
      <c r="H190">
        <v>108.1266</v>
      </c>
    </row>
    <row r="191" spans="1:12" x14ac:dyDescent="0.35">
      <c r="A191" t="s">
        <v>5</v>
      </c>
      <c r="B191" t="s">
        <v>14</v>
      </c>
      <c r="C191" t="s">
        <v>24</v>
      </c>
      <c r="D191" t="s">
        <v>843</v>
      </c>
      <c r="E191" t="s">
        <v>57</v>
      </c>
      <c r="H191" t="s">
        <v>861</v>
      </c>
    </row>
    <row r="192" spans="1:12" x14ac:dyDescent="0.35">
      <c r="A192" t="s">
        <v>5</v>
      </c>
      <c r="B192" t="s">
        <v>14</v>
      </c>
      <c r="C192" t="s">
        <v>24</v>
      </c>
      <c r="D192" t="s">
        <v>845</v>
      </c>
      <c r="E192" t="s">
        <v>833</v>
      </c>
      <c r="H192">
        <v>108.12746353120249</v>
      </c>
    </row>
    <row r="193" spans="1:12" x14ac:dyDescent="0.35">
      <c r="A193" t="s">
        <v>5</v>
      </c>
      <c r="B193" t="s">
        <v>14</v>
      </c>
      <c r="C193" t="s">
        <v>24</v>
      </c>
      <c r="D193" t="s">
        <v>846</v>
      </c>
      <c r="E193" t="s">
        <v>57</v>
      </c>
      <c r="H193" t="s">
        <v>861</v>
      </c>
    </row>
    <row r="194" spans="1:12" x14ac:dyDescent="0.35">
      <c r="A194" t="s">
        <v>5</v>
      </c>
      <c r="B194" t="s">
        <v>15</v>
      </c>
      <c r="C194" t="s">
        <v>21</v>
      </c>
      <c r="D194" t="s">
        <v>832</v>
      </c>
      <c r="E194" t="s">
        <v>833</v>
      </c>
      <c r="F194">
        <v>418.86189999999999</v>
      </c>
      <c r="G194">
        <v>406.59359999999998</v>
      </c>
      <c r="H194">
        <v>384.5283</v>
      </c>
      <c r="I194">
        <v>361.78219999999999</v>
      </c>
      <c r="J194">
        <v>334.96140000000003</v>
      </c>
      <c r="K194">
        <v>320.90190000000001</v>
      </c>
      <c r="L194">
        <v>313.3741</v>
      </c>
    </row>
    <row r="195" spans="1:12" x14ac:dyDescent="0.35">
      <c r="A195" t="s">
        <v>5</v>
      </c>
      <c r="B195" t="s">
        <v>15</v>
      </c>
      <c r="C195" t="s">
        <v>21</v>
      </c>
      <c r="D195" t="s">
        <v>834</v>
      </c>
      <c r="E195" t="s">
        <v>827</v>
      </c>
      <c r="F195">
        <v>7.9257999999999997</v>
      </c>
      <c r="G195">
        <v>7.6936</v>
      </c>
      <c r="H195">
        <v>7.2760999999999996</v>
      </c>
      <c r="I195">
        <v>6.8456999999999999</v>
      </c>
      <c r="J195">
        <v>6.3381999999999996</v>
      </c>
      <c r="K195">
        <v>6.0720999999999998</v>
      </c>
      <c r="L195">
        <v>5.9297000000000004</v>
      </c>
    </row>
    <row r="196" spans="1:12" x14ac:dyDescent="0.35">
      <c r="A196" t="s">
        <v>5</v>
      </c>
      <c r="B196" t="s">
        <v>15</v>
      </c>
      <c r="C196" t="s">
        <v>21</v>
      </c>
      <c r="D196" t="s">
        <v>835</v>
      </c>
      <c r="E196" t="s">
        <v>833</v>
      </c>
      <c r="F196">
        <v>0</v>
      </c>
      <c r="G196">
        <v>65.398600000000002</v>
      </c>
      <c r="H196">
        <v>116.2114</v>
      </c>
      <c r="I196">
        <v>160.7473</v>
      </c>
      <c r="J196">
        <v>198.74539999999999</v>
      </c>
      <c r="K196">
        <v>240.4469</v>
      </c>
      <c r="L196">
        <v>289.20420000000001</v>
      </c>
    </row>
    <row r="197" spans="1:12" x14ac:dyDescent="0.35">
      <c r="A197" t="s">
        <v>5</v>
      </c>
      <c r="B197" t="s">
        <v>15</v>
      </c>
      <c r="C197" t="s">
        <v>21</v>
      </c>
      <c r="D197" t="s">
        <v>836</v>
      </c>
      <c r="E197" t="s">
        <v>833</v>
      </c>
      <c r="F197">
        <v>251.31713999999999</v>
      </c>
      <c r="G197">
        <v>243.95616000000001</v>
      </c>
      <c r="H197">
        <v>230.71698000000001</v>
      </c>
      <c r="I197">
        <v>217.06932</v>
      </c>
      <c r="J197">
        <v>200.97684000000001</v>
      </c>
      <c r="K197">
        <v>192.54114000000001</v>
      </c>
      <c r="L197">
        <v>188.02446</v>
      </c>
    </row>
    <row r="198" spans="1:12" x14ac:dyDescent="0.35">
      <c r="A198" t="s">
        <v>5</v>
      </c>
      <c r="B198" t="s">
        <v>15</v>
      </c>
      <c r="C198" t="s">
        <v>21</v>
      </c>
      <c r="D198" t="s">
        <v>837</v>
      </c>
      <c r="E198" t="s">
        <v>833</v>
      </c>
      <c r="F198">
        <v>251.32546930492131</v>
      </c>
      <c r="G198">
        <v>243.9624556062912</v>
      </c>
      <c r="H198">
        <v>230.72361745306949</v>
      </c>
      <c r="I198">
        <v>217.07572298325721</v>
      </c>
      <c r="J198">
        <v>200.98300355149669</v>
      </c>
      <c r="K198">
        <v>192.54502790461689</v>
      </c>
      <c r="L198">
        <v>188.02955352612889</v>
      </c>
    </row>
    <row r="199" spans="1:12" x14ac:dyDescent="0.35">
      <c r="A199" t="s">
        <v>5</v>
      </c>
      <c r="B199" t="s">
        <v>15</v>
      </c>
      <c r="C199" t="s">
        <v>21</v>
      </c>
      <c r="D199" t="s">
        <v>838</v>
      </c>
      <c r="E199" t="s">
        <v>57</v>
      </c>
      <c r="F199" t="s">
        <v>839</v>
      </c>
      <c r="G199" t="s">
        <v>839</v>
      </c>
      <c r="H199" t="s">
        <v>839</v>
      </c>
      <c r="I199" t="s">
        <v>839</v>
      </c>
      <c r="J199" t="s">
        <v>839</v>
      </c>
      <c r="K199" t="s">
        <v>839</v>
      </c>
      <c r="L199" t="s">
        <v>839</v>
      </c>
    </row>
    <row r="200" spans="1:12" x14ac:dyDescent="0.35">
      <c r="A200" t="s">
        <v>5</v>
      </c>
      <c r="B200" t="s">
        <v>15</v>
      </c>
      <c r="C200" t="s">
        <v>21</v>
      </c>
      <c r="D200" t="s">
        <v>840</v>
      </c>
      <c r="E200" t="s">
        <v>833</v>
      </c>
      <c r="F200">
        <v>0</v>
      </c>
      <c r="G200">
        <v>0</v>
      </c>
      <c r="H200">
        <v>0</v>
      </c>
      <c r="I200">
        <v>0</v>
      </c>
      <c r="J200">
        <v>0</v>
      </c>
      <c r="K200">
        <v>0</v>
      </c>
      <c r="L200">
        <v>0</v>
      </c>
    </row>
    <row r="201" spans="1:12" x14ac:dyDescent="0.35">
      <c r="A201" t="s">
        <v>5</v>
      </c>
      <c r="B201" t="s">
        <v>15</v>
      </c>
      <c r="C201" t="s">
        <v>21</v>
      </c>
      <c r="D201" t="s">
        <v>841</v>
      </c>
      <c r="E201" t="s">
        <v>833</v>
      </c>
      <c r="F201">
        <v>0</v>
      </c>
      <c r="G201">
        <v>77.666899999999998</v>
      </c>
      <c r="H201">
        <v>150.54499999999999</v>
      </c>
      <c r="I201">
        <v>217.827</v>
      </c>
      <c r="J201">
        <v>282.64589999999998</v>
      </c>
      <c r="K201">
        <v>338.40690000000001</v>
      </c>
      <c r="L201">
        <v>394.69200000000001</v>
      </c>
    </row>
    <row r="202" spans="1:12" x14ac:dyDescent="0.35">
      <c r="A202" t="s">
        <v>5</v>
      </c>
      <c r="B202" t="s">
        <v>15</v>
      </c>
      <c r="C202" t="s">
        <v>21</v>
      </c>
      <c r="D202" t="s">
        <v>842</v>
      </c>
      <c r="E202" t="s">
        <v>833</v>
      </c>
      <c r="H202">
        <v>0</v>
      </c>
    </row>
    <row r="203" spans="1:12" x14ac:dyDescent="0.35">
      <c r="A203" t="s">
        <v>5</v>
      </c>
      <c r="B203" t="s">
        <v>15</v>
      </c>
      <c r="C203" t="s">
        <v>21</v>
      </c>
      <c r="D203" t="s">
        <v>843</v>
      </c>
      <c r="E203" t="s">
        <v>57</v>
      </c>
      <c r="H203" t="s">
        <v>844</v>
      </c>
    </row>
    <row r="204" spans="1:12" x14ac:dyDescent="0.35">
      <c r="A204" t="s">
        <v>5</v>
      </c>
      <c r="B204" t="s">
        <v>15</v>
      </c>
      <c r="C204" t="s">
        <v>21</v>
      </c>
      <c r="D204" t="s">
        <v>845</v>
      </c>
      <c r="E204" t="s">
        <v>833</v>
      </c>
      <c r="H204">
        <v>0</v>
      </c>
    </row>
    <row r="205" spans="1:12" x14ac:dyDescent="0.35">
      <c r="A205" t="s">
        <v>5</v>
      </c>
      <c r="B205" t="s">
        <v>15</v>
      </c>
      <c r="C205" t="s">
        <v>21</v>
      </c>
      <c r="D205" t="s">
        <v>846</v>
      </c>
      <c r="E205" t="s">
        <v>57</v>
      </c>
      <c r="H205" t="s">
        <v>844</v>
      </c>
    </row>
    <row r="206" spans="1:12" x14ac:dyDescent="0.35">
      <c r="A206" t="s">
        <v>5</v>
      </c>
      <c r="B206" t="s">
        <v>15</v>
      </c>
      <c r="C206" t="s">
        <v>22</v>
      </c>
      <c r="D206" t="s">
        <v>832</v>
      </c>
      <c r="E206" t="s">
        <v>833</v>
      </c>
      <c r="F206">
        <v>418.10910000000001</v>
      </c>
      <c r="G206">
        <v>266.92160000000001</v>
      </c>
      <c r="H206">
        <v>110.223</v>
      </c>
      <c r="I206">
        <v>90.633399999999995</v>
      </c>
      <c r="J206">
        <v>57.965400000000002</v>
      </c>
      <c r="K206">
        <v>63.4148</v>
      </c>
      <c r="L206">
        <v>67.377300000000005</v>
      </c>
    </row>
    <row r="207" spans="1:12" x14ac:dyDescent="0.35">
      <c r="A207" t="s">
        <v>5</v>
      </c>
      <c r="B207" t="s">
        <v>15</v>
      </c>
      <c r="C207" t="s">
        <v>22</v>
      </c>
      <c r="D207" t="s">
        <v>834</v>
      </c>
      <c r="E207" t="s">
        <v>827</v>
      </c>
      <c r="F207">
        <v>7.9115000000000002</v>
      </c>
      <c r="G207">
        <v>5.0507</v>
      </c>
      <c r="H207">
        <v>2.0857000000000001</v>
      </c>
      <c r="I207">
        <v>1.7150000000000001</v>
      </c>
      <c r="J207">
        <v>1.0968</v>
      </c>
      <c r="K207">
        <v>1.1999</v>
      </c>
      <c r="L207">
        <v>1.2748999999999999</v>
      </c>
    </row>
    <row r="208" spans="1:12" x14ac:dyDescent="0.35">
      <c r="A208" t="s">
        <v>5</v>
      </c>
      <c r="B208" t="s">
        <v>15</v>
      </c>
      <c r="C208" t="s">
        <v>22</v>
      </c>
      <c r="D208" t="s">
        <v>835</v>
      </c>
      <c r="E208" t="s">
        <v>833</v>
      </c>
      <c r="F208">
        <v>0</v>
      </c>
      <c r="G208">
        <v>31.407999999999991</v>
      </c>
      <c r="H208">
        <v>31.407999999999991</v>
      </c>
      <c r="I208">
        <v>31.407999999999991</v>
      </c>
      <c r="J208">
        <v>31.407999999999991</v>
      </c>
      <c r="K208">
        <v>31.407999999999991</v>
      </c>
      <c r="L208">
        <v>31.407999999999991</v>
      </c>
    </row>
    <row r="209" spans="1:12" x14ac:dyDescent="0.35">
      <c r="A209" t="s">
        <v>5</v>
      </c>
      <c r="B209" t="s">
        <v>15</v>
      </c>
      <c r="C209" t="s">
        <v>22</v>
      </c>
      <c r="D209" t="s">
        <v>836</v>
      </c>
      <c r="E209" t="s">
        <v>833</v>
      </c>
      <c r="F209">
        <v>250.86546000000001</v>
      </c>
      <c r="G209">
        <v>160.15296000000001</v>
      </c>
      <c r="H209">
        <v>66.133799999999994</v>
      </c>
      <c r="I209">
        <v>54.380039999999987</v>
      </c>
      <c r="J209">
        <v>34.779240000000001</v>
      </c>
      <c r="K209">
        <v>38.048879999999997</v>
      </c>
      <c r="L209">
        <v>40.426380000000002</v>
      </c>
    </row>
    <row r="210" spans="1:12" x14ac:dyDescent="0.35">
      <c r="A210" t="s">
        <v>5</v>
      </c>
      <c r="B210" t="s">
        <v>15</v>
      </c>
      <c r="C210" t="s">
        <v>22</v>
      </c>
      <c r="D210" t="s">
        <v>837</v>
      </c>
      <c r="E210" t="s">
        <v>833</v>
      </c>
      <c r="F210">
        <v>250.87201927955351</v>
      </c>
      <c r="G210">
        <v>160.15664637239979</v>
      </c>
      <c r="H210">
        <v>66.137113140537807</v>
      </c>
      <c r="I210">
        <v>54.382293252156273</v>
      </c>
      <c r="J210">
        <v>34.779299847792998</v>
      </c>
      <c r="K210">
        <v>38.048579401319131</v>
      </c>
      <c r="L210">
        <v>40.426813800101471</v>
      </c>
    </row>
    <row r="211" spans="1:12" x14ac:dyDescent="0.35">
      <c r="A211" t="s">
        <v>5</v>
      </c>
      <c r="B211" t="s">
        <v>15</v>
      </c>
      <c r="C211" t="s">
        <v>22</v>
      </c>
      <c r="D211" t="s">
        <v>838</v>
      </c>
      <c r="E211" t="s">
        <v>57</v>
      </c>
      <c r="F211" t="s">
        <v>839</v>
      </c>
      <c r="G211" t="s">
        <v>839</v>
      </c>
      <c r="H211" t="s">
        <v>839</v>
      </c>
      <c r="I211" t="s">
        <v>839</v>
      </c>
      <c r="J211" t="s">
        <v>839</v>
      </c>
      <c r="K211" t="s">
        <v>839</v>
      </c>
      <c r="L211" t="s">
        <v>839</v>
      </c>
    </row>
    <row r="212" spans="1:12" x14ac:dyDescent="0.35">
      <c r="A212" t="s">
        <v>5</v>
      </c>
      <c r="B212" t="s">
        <v>15</v>
      </c>
      <c r="C212" t="s">
        <v>22</v>
      </c>
      <c r="D212" t="s">
        <v>840</v>
      </c>
      <c r="E212" t="s">
        <v>833</v>
      </c>
      <c r="F212">
        <v>0</v>
      </c>
      <c r="G212">
        <v>0</v>
      </c>
      <c r="H212">
        <v>0</v>
      </c>
      <c r="I212">
        <v>0</v>
      </c>
      <c r="J212">
        <v>0</v>
      </c>
      <c r="K212">
        <v>3.0059868086595998E-4</v>
      </c>
      <c r="L212">
        <v>0</v>
      </c>
    </row>
    <row r="213" spans="1:12" x14ac:dyDescent="0.35">
      <c r="A213" t="s">
        <v>5</v>
      </c>
      <c r="B213" t="s">
        <v>15</v>
      </c>
      <c r="C213" t="s">
        <v>22</v>
      </c>
      <c r="D213" t="s">
        <v>841</v>
      </c>
      <c r="E213" t="s">
        <v>833</v>
      </c>
      <c r="F213">
        <v>0</v>
      </c>
      <c r="G213">
        <v>182.59549999999999</v>
      </c>
      <c r="H213">
        <v>339.29410000000001</v>
      </c>
      <c r="I213">
        <v>358.88369999999998</v>
      </c>
      <c r="J213">
        <v>391.55169999999998</v>
      </c>
      <c r="K213">
        <v>386.10230000000001</v>
      </c>
      <c r="L213">
        <v>382.13979999999998</v>
      </c>
    </row>
    <row r="214" spans="1:12" x14ac:dyDescent="0.35">
      <c r="A214" t="s">
        <v>5</v>
      </c>
      <c r="B214" t="s">
        <v>15</v>
      </c>
      <c r="C214" t="s">
        <v>22</v>
      </c>
      <c r="D214" t="s">
        <v>842</v>
      </c>
      <c r="E214" t="s">
        <v>833</v>
      </c>
      <c r="H214">
        <v>188.7491</v>
      </c>
    </row>
    <row r="215" spans="1:12" x14ac:dyDescent="0.35">
      <c r="A215" t="s">
        <v>5</v>
      </c>
      <c r="B215" t="s">
        <v>15</v>
      </c>
      <c r="C215" t="s">
        <v>22</v>
      </c>
      <c r="D215" t="s">
        <v>843</v>
      </c>
      <c r="E215" t="s">
        <v>57</v>
      </c>
      <c r="H215" t="s">
        <v>862</v>
      </c>
    </row>
    <row r="216" spans="1:12" x14ac:dyDescent="0.35">
      <c r="A216" t="s">
        <v>5</v>
      </c>
      <c r="B216" t="s">
        <v>15</v>
      </c>
      <c r="C216" t="s">
        <v>22</v>
      </c>
      <c r="D216" t="s">
        <v>845</v>
      </c>
      <c r="E216" t="s">
        <v>833</v>
      </c>
      <c r="H216">
        <v>188.74578685946221</v>
      </c>
    </row>
    <row r="217" spans="1:12" x14ac:dyDescent="0.35">
      <c r="A217" t="s">
        <v>5</v>
      </c>
      <c r="B217" t="s">
        <v>15</v>
      </c>
      <c r="C217" t="s">
        <v>22</v>
      </c>
      <c r="D217" t="s">
        <v>846</v>
      </c>
      <c r="E217" t="s">
        <v>57</v>
      </c>
      <c r="H217" t="s">
        <v>862</v>
      </c>
    </row>
    <row r="218" spans="1:12" x14ac:dyDescent="0.35">
      <c r="A218" t="s">
        <v>5</v>
      </c>
      <c r="B218" t="s">
        <v>15</v>
      </c>
      <c r="C218" t="s">
        <v>23</v>
      </c>
      <c r="D218" t="s">
        <v>832</v>
      </c>
      <c r="E218" t="s">
        <v>833</v>
      </c>
      <c r="F218">
        <v>392.65859999999998</v>
      </c>
      <c r="G218">
        <v>287.01929999999999</v>
      </c>
      <c r="H218">
        <v>133.7056</v>
      </c>
      <c r="I218">
        <v>44.174700000000001</v>
      </c>
      <c r="J218">
        <v>23.846599999999999</v>
      </c>
      <c r="K218">
        <v>7.8693</v>
      </c>
      <c r="L218">
        <v>0</v>
      </c>
    </row>
    <row r="219" spans="1:12" x14ac:dyDescent="0.35">
      <c r="A219" t="s">
        <v>5</v>
      </c>
      <c r="B219" t="s">
        <v>15</v>
      </c>
      <c r="C219" t="s">
        <v>23</v>
      </c>
      <c r="D219" t="s">
        <v>834</v>
      </c>
      <c r="E219" t="s">
        <v>827</v>
      </c>
      <c r="F219">
        <v>7.4298999999999999</v>
      </c>
      <c r="G219">
        <v>5.431</v>
      </c>
      <c r="H219">
        <v>2.5299999999999998</v>
      </c>
      <c r="I219">
        <v>0.83589999999999998</v>
      </c>
      <c r="J219">
        <v>0.45119999999999999</v>
      </c>
      <c r="K219">
        <v>0.1489</v>
      </c>
      <c r="L219">
        <v>0</v>
      </c>
    </row>
    <row r="220" spans="1:12" x14ac:dyDescent="0.35">
      <c r="A220" t="s">
        <v>5</v>
      </c>
      <c r="B220" t="s">
        <v>15</v>
      </c>
      <c r="C220" t="s">
        <v>23</v>
      </c>
      <c r="D220" t="s">
        <v>835</v>
      </c>
      <c r="E220" t="s">
        <v>833</v>
      </c>
      <c r="F220">
        <v>0</v>
      </c>
      <c r="G220">
        <v>0</v>
      </c>
      <c r="H220">
        <v>0</v>
      </c>
      <c r="I220">
        <v>0</v>
      </c>
      <c r="J220">
        <v>0</v>
      </c>
      <c r="K220">
        <v>0</v>
      </c>
      <c r="L220">
        <v>0</v>
      </c>
    </row>
    <row r="221" spans="1:12" x14ac:dyDescent="0.35">
      <c r="A221" t="s">
        <v>5</v>
      </c>
      <c r="B221" t="s">
        <v>15</v>
      </c>
      <c r="C221" t="s">
        <v>23</v>
      </c>
      <c r="D221" t="s">
        <v>836</v>
      </c>
      <c r="E221" t="s">
        <v>833</v>
      </c>
      <c r="F221">
        <v>235.59515999999999</v>
      </c>
      <c r="G221">
        <v>172.21158</v>
      </c>
      <c r="H221">
        <v>80.22336</v>
      </c>
      <c r="I221">
        <v>26.504819999999999</v>
      </c>
      <c r="J221">
        <v>14.30796</v>
      </c>
      <c r="K221">
        <v>4.7215799999999994</v>
      </c>
      <c r="L221">
        <v>0</v>
      </c>
    </row>
    <row r="222" spans="1:12" x14ac:dyDescent="0.35">
      <c r="A222" t="s">
        <v>5</v>
      </c>
      <c r="B222" t="s">
        <v>15</v>
      </c>
      <c r="C222" t="s">
        <v>23</v>
      </c>
      <c r="D222" t="s">
        <v>837</v>
      </c>
      <c r="E222" t="s">
        <v>833</v>
      </c>
      <c r="F222">
        <v>235.60058346017249</v>
      </c>
      <c r="G222">
        <v>172.21588026382551</v>
      </c>
      <c r="H222">
        <v>80.225773718924401</v>
      </c>
      <c r="I222">
        <v>26.50621511922882</v>
      </c>
      <c r="J222">
        <v>14.30745814307458</v>
      </c>
      <c r="K222">
        <v>4.7215880263825456</v>
      </c>
      <c r="L222">
        <v>0</v>
      </c>
    </row>
    <row r="223" spans="1:12" x14ac:dyDescent="0.35">
      <c r="A223" t="s">
        <v>5</v>
      </c>
      <c r="B223" t="s">
        <v>15</v>
      </c>
      <c r="C223" t="s">
        <v>23</v>
      </c>
      <c r="D223" t="s">
        <v>838</v>
      </c>
      <c r="E223" t="s">
        <v>57</v>
      </c>
      <c r="F223" t="s">
        <v>839</v>
      </c>
      <c r="G223" t="s">
        <v>839</v>
      </c>
      <c r="H223" t="s">
        <v>839</v>
      </c>
      <c r="I223" t="s">
        <v>839</v>
      </c>
      <c r="J223" t="s">
        <v>839</v>
      </c>
      <c r="K223" t="s">
        <v>839</v>
      </c>
    </row>
    <row r="224" spans="1:12" x14ac:dyDescent="0.35">
      <c r="A224" t="s">
        <v>5</v>
      </c>
      <c r="B224" t="s">
        <v>15</v>
      </c>
      <c r="C224" t="s">
        <v>23</v>
      </c>
      <c r="D224" t="s">
        <v>840</v>
      </c>
      <c r="E224" t="s">
        <v>833</v>
      </c>
      <c r="F224">
        <v>0</v>
      </c>
      <c r="G224">
        <v>0</v>
      </c>
      <c r="H224">
        <v>0</v>
      </c>
      <c r="I224">
        <v>0</v>
      </c>
      <c r="J224">
        <v>5.0185692541937499E-4</v>
      </c>
      <c r="K224">
        <v>0</v>
      </c>
      <c r="L224">
        <v>0</v>
      </c>
    </row>
    <row r="225" spans="1:12" x14ac:dyDescent="0.35">
      <c r="A225" t="s">
        <v>5</v>
      </c>
      <c r="B225" t="s">
        <v>15</v>
      </c>
      <c r="C225" t="s">
        <v>23</v>
      </c>
      <c r="D225" t="s">
        <v>841</v>
      </c>
      <c r="E225" t="s">
        <v>833</v>
      </c>
      <c r="F225">
        <v>0</v>
      </c>
      <c r="G225">
        <v>105.63930000000001</v>
      </c>
      <c r="H225">
        <v>258.95299999999997</v>
      </c>
      <c r="I225">
        <v>348.48389999999989</v>
      </c>
      <c r="J225">
        <v>368.81200000000001</v>
      </c>
      <c r="K225">
        <v>384.78930000000003</v>
      </c>
      <c r="L225">
        <v>392.65859999999998</v>
      </c>
    </row>
    <row r="226" spans="1:12" x14ac:dyDescent="0.35">
      <c r="A226" t="s">
        <v>5</v>
      </c>
      <c r="B226" t="s">
        <v>15</v>
      </c>
      <c r="C226" t="s">
        <v>23</v>
      </c>
      <c r="D226" t="s">
        <v>842</v>
      </c>
      <c r="E226" t="s">
        <v>833</v>
      </c>
      <c r="H226">
        <v>108.408</v>
      </c>
    </row>
    <row r="227" spans="1:12" x14ac:dyDescent="0.35">
      <c r="A227" t="s">
        <v>5</v>
      </c>
      <c r="B227" t="s">
        <v>15</v>
      </c>
      <c r="C227" t="s">
        <v>23</v>
      </c>
      <c r="D227" t="s">
        <v>843</v>
      </c>
      <c r="E227" t="s">
        <v>57</v>
      </c>
      <c r="H227" t="s">
        <v>863</v>
      </c>
    </row>
    <row r="228" spans="1:12" x14ac:dyDescent="0.35">
      <c r="A228" t="s">
        <v>5</v>
      </c>
      <c r="B228" t="s">
        <v>15</v>
      </c>
      <c r="C228" t="s">
        <v>23</v>
      </c>
      <c r="D228" t="s">
        <v>845</v>
      </c>
      <c r="E228" t="s">
        <v>833</v>
      </c>
      <c r="H228">
        <v>108.4055862810756</v>
      </c>
    </row>
    <row r="229" spans="1:12" x14ac:dyDescent="0.35">
      <c r="A229" t="s">
        <v>5</v>
      </c>
      <c r="B229" t="s">
        <v>15</v>
      </c>
      <c r="C229" t="s">
        <v>23</v>
      </c>
      <c r="D229" t="s">
        <v>846</v>
      </c>
      <c r="E229" t="s">
        <v>57</v>
      </c>
      <c r="H229" t="s">
        <v>863</v>
      </c>
    </row>
    <row r="230" spans="1:12" x14ac:dyDescent="0.35">
      <c r="A230" t="s">
        <v>5</v>
      </c>
      <c r="B230" t="s">
        <v>15</v>
      </c>
      <c r="C230" t="s">
        <v>24</v>
      </c>
      <c r="D230" t="s">
        <v>832</v>
      </c>
      <c r="E230" t="s">
        <v>833</v>
      </c>
      <c r="F230">
        <v>392.60210000000001</v>
      </c>
      <c r="G230">
        <v>247.30889999999999</v>
      </c>
      <c r="H230">
        <v>108.322</v>
      </c>
      <c r="I230">
        <v>37.530700000000003</v>
      </c>
      <c r="J230">
        <v>13.6936</v>
      </c>
      <c r="K230">
        <v>0</v>
      </c>
      <c r="L230">
        <v>0</v>
      </c>
    </row>
    <row r="231" spans="1:12" x14ac:dyDescent="0.35">
      <c r="A231" t="s">
        <v>5</v>
      </c>
      <c r="B231" t="s">
        <v>15</v>
      </c>
      <c r="C231" t="s">
        <v>24</v>
      </c>
      <c r="D231" t="s">
        <v>834</v>
      </c>
      <c r="E231" t="s">
        <v>827</v>
      </c>
      <c r="F231">
        <v>7.4288999999999996</v>
      </c>
      <c r="G231">
        <v>4.6795999999999998</v>
      </c>
      <c r="H231">
        <v>2.0497000000000001</v>
      </c>
      <c r="I231">
        <v>0.71020000000000005</v>
      </c>
      <c r="J231">
        <v>0.2591</v>
      </c>
      <c r="K231">
        <v>0</v>
      </c>
      <c r="L231">
        <v>0</v>
      </c>
    </row>
    <row r="232" spans="1:12" x14ac:dyDescent="0.35">
      <c r="A232" t="s">
        <v>5</v>
      </c>
      <c r="B232" t="s">
        <v>15</v>
      </c>
      <c r="C232" t="s">
        <v>24</v>
      </c>
      <c r="D232" t="s">
        <v>835</v>
      </c>
      <c r="E232" t="s">
        <v>833</v>
      </c>
      <c r="F232">
        <v>0</v>
      </c>
      <c r="G232">
        <v>0</v>
      </c>
      <c r="H232">
        <v>0</v>
      </c>
      <c r="I232">
        <v>0</v>
      </c>
      <c r="J232">
        <v>0</v>
      </c>
      <c r="K232">
        <v>0</v>
      </c>
      <c r="L232">
        <v>0</v>
      </c>
    </row>
    <row r="233" spans="1:12" x14ac:dyDescent="0.35">
      <c r="A233" t="s">
        <v>5</v>
      </c>
      <c r="B233" t="s">
        <v>15</v>
      </c>
      <c r="C233" t="s">
        <v>24</v>
      </c>
      <c r="D233" t="s">
        <v>836</v>
      </c>
      <c r="E233" t="s">
        <v>833</v>
      </c>
      <c r="F233">
        <v>235.56126</v>
      </c>
      <c r="G233">
        <v>148.38534000000001</v>
      </c>
      <c r="H233">
        <v>64.993200000000002</v>
      </c>
      <c r="I233">
        <v>22.518419999999999</v>
      </c>
      <c r="J233">
        <v>8.2161600000000004</v>
      </c>
      <c r="K233">
        <v>0</v>
      </c>
      <c r="L233">
        <v>0</v>
      </c>
    </row>
    <row r="234" spans="1:12" x14ac:dyDescent="0.35">
      <c r="A234" t="s">
        <v>5</v>
      </c>
      <c r="B234" t="s">
        <v>15</v>
      </c>
      <c r="C234" t="s">
        <v>24</v>
      </c>
      <c r="D234" t="s">
        <v>837</v>
      </c>
      <c r="E234" t="s">
        <v>833</v>
      </c>
      <c r="F234">
        <v>235.5688736681887</v>
      </c>
      <c r="G234">
        <v>148.38914256722481</v>
      </c>
      <c r="H234">
        <v>64.995560629122281</v>
      </c>
      <c r="I234">
        <v>22.520294266869609</v>
      </c>
      <c r="J234">
        <v>8.2160071029934034</v>
      </c>
      <c r="K234">
        <v>0</v>
      </c>
      <c r="L234">
        <v>0</v>
      </c>
    </row>
    <row r="235" spans="1:12" x14ac:dyDescent="0.35">
      <c r="A235" t="s">
        <v>5</v>
      </c>
      <c r="B235" t="s">
        <v>15</v>
      </c>
      <c r="C235" t="s">
        <v>24</v>
      </c>
      <c r="D235" t="s">
        <v>838</v>
      </c>
      <c r="E235" t="s">
        <v>57</v>
      </c>
      <c r="F235" t="s">
        <v>839</v>
      </c>
      <c r="G235" t="s">
        <v>839</v>
      </c>
      <c r="H235" t="s">
        <v>839</v>
      </c>
      <c r="I235" t="s">
        <v>839</v>
      </c>
      <c r="J235" t="s">
        <v>839</v>
      </c>
    </row>
    <row r="236" spans="1:12" x14ac:dyDescent="0.35">
      <c r="A236" t="s">
        <v>5</v>
      </c>
      <c r="B236" t="s">
        <v>15</v>
      </c>
      <c r="C236" t="s">
        <v>24</v>
      </c>
      <c r="D236" t="s">
        <v>840</v>
      </c>
      <c r="E236" t="s">
        <v>833</v>
      </c>
      <c r="F236">
        <v>0</v>
      </c>
      <c r="G236">
        <v>0</v>
      </c>
      <c r="H236">
        <v>0</v>
      </c>
      <c r="I236">
        <v>0</v>
      </c>
      <c r="J236">
        <v>1.528970065969304E-4</v>
      </c>
      <c r="K236">
        <v>0</v>
      </c>
      <c r="L236">
        <v>0</v>
      </c>
    </row>
    <row r="237" spans="1:12" x14ac:dyDescent="0.35">
      <c r="A237" t="s">
        <v>5</v>
      </c>
      <c r="B237" t="s">
        <v>15</v>
      </c>
      <c r="C237" t="s">
        <v>24</v>
      </c>
      <c r="D237" t="s">
        <v>841</v>
      </c>
      <c r="E237" t="s">
        <v>833</v>
      </c>
      <c r="F237">
        <v>0</v>
      </c>
      <c r="G237">
        <v>145.29320000000001</v>
      </c>
      <c r="H237">
        <v>284.2801</v>
      </c>
      <c r="I237">
        <v>355.07139999999998</v>
      </c>
      <c r="J237">
        <v>378.9085</v>
      </c>
      <c r="K237">
        <v>392.60210000000001</v>
      </c>
      <c r="L237">
        <v>392.60210000000001</v>
      </c>
    </row>
    <row r="238" spans="1:12" x14ac:dyDescent="0.35">
      <c r="A238" t="s">
        <v>5</v>
      </c>
      <c r="B238" t="s">
        <v>15</v>
      </c>
      <c r="C238" t="s">
        <v>24</v>
      </c>
      <c r="D238" t="s">
        <v>842</v>
      </c>
      <c r="E238" t="s">
        <v>833</v>
      </c>
      <c r="H238">
        <v>133.73509999999999</v>
      </c>
    </row>
    <row r="239" spans="1:12" x14ac:dyDescent="0.35">
      <c r="A239" t="s">
        <v>5</v>
      </c>
      <c r="B239" t="s">
        <v>15</v>
      </c>
      <c r="C239" t="s">
        <v>24</v>
      </c>
      <c r="D239" t="s">
        <v>843</v>
      </c>
      <c r="E239" t="s">
        <v>57</v>
      </c>
      <c r="H239" t="s">
        <v>864</v>
      </c>
    </row>
    <row r="240" spans="1:12" x14ac:dyDescent="0.35">
      <c r="A240" t="s">
        <v>5</v>
      </c>
      <c r="B240" t="s">
        <v>15</v>
      </c>
      <c r="C240" t="s">
        <v>24</v>
      </c>
      <c r="D240" t="s">
        <v>845</v>
      </c>
      <c r="E240" t="s">
        <v>833</v>
      </c>
      <c r="H240">
        <v>133.73273937087771</v>
      </c>
    </row>
    <row r="241" spans="1:12" x14ac:dyDescent="0.35">
      <c r="A241" t="s">
        <v>5</v>
      </c>
      <c r="B241" t="s">
        <v>15</v>
      </c>
      <c r="C241" t="s">
        <v>24</v>
      </c>
      <c r="D241" t="s">
        <v>846</v>
      </c>
      <c r="E241" t="s">
        <v>57</v>
      </c>
      <c r="H241" t="s">
        <v>864</v>
      </c>
    </row>
    <row r="242" spans="1:12" x14ac:dyDescent="0.35">
      <c r="A242" t="s">
        <v>5</v>
      </c>
      <c r="B242" t="s">
        <v>16</v>
      </c>
      <c r="C242" t="s">
        <v>21</v>
      </c>
      <c r="D242" t="s">
        <v>832</v>
      </c>
      <c r="E242" t="s">
        <v>833</v>
      </c>
      <c r="F242">
        <v>698.80039999999997</v>
      </c>
      <c r="G242">
        <v>682.4479</v>
      </c>
      <c r="H242">
        <v>663.3777</v>
      </c>
      <c r="I242">
        <v>652.5489</v>
      </c>
      <c r="J242">
        <v>641.19970000000001</v>
      </c>
      <c r="K242">
        <v>652.46019999999999</v>
      </c>
      <c r="L242">
        <v>681.19159999999999</v>
      </c>
    </row>
    <row r="243" spans="1:12" x14ac:dyDescent="0.35">
      <c r="A243" t="s">
        <v>5</v>
      </c>
      <c r="B243" t="s">
        <v>16</v>
      </c>
      <c r="C243" t="s">
        <v>21</v>
      </c>
      <c r="D243" t="s">
        <v>834</v>
      </c>
      <c r="E243" t="s">
        <v>827</v>
      </c>
      <c r="F243">
        <v>13.2227</v>
      </c>
      <c r="G243">
        <v>12.9133</v>
      </c>
      <c r="H243">
        <v>12.5525</v>
      </c>
      <c r="I243">
        <v>12.3476</v>
      </c>
      <c r="J243">
        <v>12.132899999999999</v>
      </c>
      <c r="K243">
        <v>12.3459</v>
      </c>
      <c r="L243">
        <v>12.8896</v>
      </c>
    </row>
    <row r="244" spans="1:12" x14ac:dyDescent="0.35">
      <c r="A244" t="s">
        <v>5</v>
      </c>
      <c r="B244" t="s">
        <v>16</v>
      </c>
      <c r="C244" t="s">
        <v>21</v>
      </c>
      <c r="D244" t="s">
        <v>835</v>
      </c>
      <c r="E244" t="s">
        <v>833</v>
      </c>
      <c r="F244">
        <v>0</v>
      </c>
      <c r="G244">
        <v>110.1379</v>
      </c>
      <c r="H244">
        <v>209.1902</v>
      </c>
      <c r="I244">
        <v>312.71489999999989</v>
      </c>
      <c r="J244">
        <v>419.20740000000012</v>
      </c>
      <c r="K244">
        <v>541.02850000000012</v>
      </c>
      <c r="L244">
        <v>687.12090000000012</v>
      </c>
    </row>
    <row r="245" spans="1:12" x14ac:dyDescent="0.35">
      <c r="A245" t="s">
        <v>5</v>
      </c>
      <c r="B245" t="s">
        <v>16</v>
      </c>
      <c r="C245" t="s">
        <v>21</v>
      </c>
      <c r="D245" t="s">
        <v>836</v>
      </c>
      <c r="E245" t="s">
        <v>833</v>
      </c>
      <c r="F245">
        <v>419.28023999999999</v>
      </c>
      <c r="G245">
        <v>409.46874000000003</v>
      </c>
      <c r="H245">
        <v>398.02661999999998</v>
      </c>
      <c r="I245">
        <v>391.52933999999999</v>
      </c>
      <c r="J245">
        <v>384.71982000000003</v>
      </c>
      <c r="K245">
        <v>391.47611999999998</v>
      </c>
      <c r="L245">
        <v>408.71496000000002</v>
      </c>
    </row>
    <row r="246" spans="1:12" x14ac:dyDescent="0.35">
      <c r="A246" t="s">
        <v>5</v>
      </c>
      <c r="B246" t="s">
        <v>16</v>
      </c>
      <c r="C246" t="s">
        <v>21</v>
      </c>
      <c r="D246" t="s">
        <v>837</v>
      </c>
      <c r="E246" t="s">
        <v>833</v>
      </c>
      <c r="F246">
        <v>419.289066463724</v>
      </c>
      <c r="G246">
        <v>409.47805682394733</v>
      </c>
      <c r="H246">
        <v>398.03716387620489</v>
      </c>
      <c r="I246">
        <v>391.53982749873148</v>
      </c>
      <c r="J246">
        <v>384.73173515981728</v>
      </c>
      <c r="K246">
        <v>391.48592085235919</v>
      </c>
      <c r="L246">
        <v>408.72653475393201</v>
      </c>
    </row>
    <row r="247" spans="1:12" x14ac:dyDescent="0.35">
      <c r="A247" t="s">
        <v>5</v>
      </c>
      <c r="B247" t="s">
        <v>16</v>
      </c>
      <c r="C247" t="s">
        <v>21</v>
      </c>
      <c r="D247" t="s">
        <v>838</v>
      </c>
      <c r="E247" t="s">
        <v>57</v>
      </c>
      <c r="F247" t="s">
        <v>839</v>
      </c>
      <c r="G247" t="s">
        <v>839</v>
      </c>
      <c r="H247" t="s">
        <v>839</v>
      </c>
      <c r="I247" t="s">
        <v>839</v>
      </c>
      <c r="J247" t="s">
        <v>839</v>
      </c>
      <c r="K247" t="s">
        <v>839</v>
      </c>
      <c r="L247" t="s">
        <v>839</v>
      </c>
    </row>
    <row r="248" spans="1:12" x14ac:dyDescent="0.35">
      <c r="A248" t="s">
        <v>5</v>
      </c>
      <c r="B248" t="s">
        <v>16</v>
      </c>
      <c r="C248" t="s">
        <v>21</v>
      </c>
      <c r="D248" t="s">
        <v>840</v>
      </c>
      <c r="E248" t="s">
        <v>833</v>
      </c>
      <c r="F248">
        <v>0</v>
      </c>
      <c r="G248">
        <v>0</v>
      </c>
      <c r="H248">
        <v>0</v>
      </c>
      <c r="I248">
        <v>0</v>
      </c>
      <c r="J248">
        <v>0</v>
      </c>
      <c r="K248">
        <v>0</v>
      </c>
      <c r="L248">
        <v>0</v>
      </c>
    </row>
    <row r="249" spans="1:12" x14ac:dyDescent="0.35">
      <c r="A249" t="s">
        <v>5</v>
      </c>
      <c r="B249" t="s">
        <v>16</v>
      </c>
      <c r="C249" t="s">
        <v>21</v>
      </c>
      <c r="D249" t="s">
        <v>841</v>
      </c>
      <c r="E249" t="s">
        <v>833</v>
      </c>
      <c r="F249">
        <v>0</v>
      </c>
      <c r="G249">
        <v>126.49039999999999</v>
      </c>
      <c r="H249">
        <v>244.6129</v>
      </c>
      <c r="I249">
        <v>358.96639999999991</v>
      </c>
      <c r="J249">
        <v>476.80810000000008</v>
      </c>
      <c r="K249">
        <v>587.36869999999999</v>
      </c>
      <c r="L249">
        <v>704.72969999999998</v>
      </c>
    </row>
    <row r="250" spans="1:12" x14ac:dyDescent="0.35">
      <c r="A250" t="s">
        <v>5</v>
      </c>
      <c r="B250" t="s">
        <v>16</v>
      </c>
      <c r="C250" t="s">
        <v>21</v>
      </c>
      <c r="D250" t="s">
        <v>842</v>
      </c>
      <c r="E250" t="s">
        <v>833</v>
      </c>
      <c r="H250">
        <v>0</v>
      </c>
    </row>
    <row r="251" spans="1:12" x14ac:dyDescent="0.35">
      <c r="A251" t="s">
        <v>5</v>
      </c>
      <c r="B251" t="s">
        <v>16</v>
      </c>
      <c r="C251" t="s">
        <v>21</v>
      </c>
      <c r="D251" t="s">
        <v>843</v>
      </c>
      <c r="E251" t="s">
        <v>57</v>
      </c>
      <c r="H251" t="s">
        <v>844</v>
      </c>
    </row>
    <row r="252" spans="1:12" x14ac:dyDescent="0.35">
      <c r="A252" t="s">
        <v>5</v>
      </c>
      <c r="B252" t="s">
        <v>16</v>
      </c>
      <c r="C252" t="s">
        <v>21</v>
      </c>
      <c r="D252" t="s">
        <v>845</v>
      </c>
      <c r="E252" t="s">
        <v>833</v>
      </c>
      <c r="H252">
        <v>0</v>
      </c>
    </row>
    <row r="253" spans="1:12" x14ac:dyDescent="0.35">
      <c r="A253" t="s">
        <v>5</v>
      </c>
      <c r="B253" t="s">
        <v>16</v>
      </c>
      <c r="C253" t="s">
        <v>21</v>
      </c>
      <c r="D253" t="s">
        <v>846</v>
      </c>
      <c r="E253" t="s">
        <v>57</v>
      </c>
      <c r="H253" t="s">
        <v>844</v>
      </c>
    </row>
    <row r="254" spans="1:12" x14ac:dyDescent="0.35">
      <c r="A254" t="s">
        <v>5</v>
      </c>
      <c r="B254" t="s">
        <v>16</v>
      </c>
      <c r="C254" t="s">
        <v>22</v>
      </c>
      <c r="D254" t="s">
        <v>832</v>
      </c>
      <c r="E254" t="s">
        <v>833</v>
      </c>
      <c r="F254">
        <v>681.10180000000003</v>
      </c>
      <c r="G254">
        <v>471.28429999999997</v>
      </c>
      <c r="H254">
        <v>265.29680000000002</v>
      </c>
      <c r="I254">
        <v>231.62620000000001</v>
      </c>
      <c r="J254">
        <v>198.71449999999999</v>
      </c>
      <c r="K254">
        <v>206.70699999999999</v>
      </c>
      <c r="L254">
        <v>232.0899</v>
      </c>
    </row>
    <row r="255" spans="1:12" x14ac:dyDescent="0.35">
      <c r="A255" t="s">
        <v>5</v>
      </c>
      <c r="B255" t="s">
        <v>16</v>
      </c>
      <c r="C255" t="s">
        <v>22</v>
      </c>
      <c r="D255" t="s">
        <v>834</v>
      </c>
      <c r="E255" t="s">
        <v>827</v>
      </c>
      <c r="F255">
        <v>12.8878</v>
      </c>
      <c r="G255">
        <v>8.9177</v>
      </c>
      <c r="H255">
        <v>5.0201000000000002</v>
      </c>
      <c r="I255">
        <v>4.3829000000000002</v>
      </c>
      <c r="J255">
        <v>3.7601</v>
      </c>
      <c r="K255">
        <v>3.9113000000000002</v>
      </c>
      <c r="L255">
        <v>4.3917000000000002</v>
      </c>
    </row>
    <row r="256" spans="1:12" x14ac:dyDescent="0.35">
      <c r="A256" t="s">
        <v>5</v>
      </c>
      <c r="B256" t="s">
        <v>16</v>
      </c>
      <c r="C256" t="s">
        <v>22</v>
      </c>
      <c r="D256" t="s">
        <v>835</v>
      </c>
      <c r="E256" t="s">
        <v>833</v>
      </c>
      <c r="F256">
        <v>0</v>
      </c>
      <c r="G256">
        <v>47.916100000000029</v>
      </c>
      <c r="H256">
        <v>59.247800000000041</v>
      </c>
      <c r="I256">
        <v>80.000100000000032</v>
      </c>
      <c r="J256">
        <v>110.29130000000001</v>
      </c>
      <c r="K256">
        <v>143.51300000000001</v>
      </c>
      <c r="L256">
        <v>181.01470000000009</v>
      </c>
    </row>
    <row r="257" spans="1:12" x14ac:dyDescent="0.35">
      <c r="A257" t="s">
        <v>5</v>
      </c>
      <c r="B257" t="s">
        <v>16</v>
      </c>
      <c r="C257" t="s">
        <v>22</v>
      </c>
      <c r="D257" t="s">
        <v>836</v>
      </c>
      <c r="E257" t="s">
        <v>833</v>
      </c>
      <c r="F257">
        <v>408.66108000000003</v>
      </c>
      <c r="G257">
        <v>282.77058</v>
      </c>
      <c r="H257">
        <v>159.17807999999999</v>
      </c>
      <c r="I257">
        <v>138.97572</v>
      </c>
      <c r="J257">
        <v>119.2287</v>
      </c>
      <c r="K257">
        <v>124.02419999999999</v>
      </c>
      <c r="L257">
        <v>139.25394</v>
      </c>
    </row>
    <row r="258" spans="1:12" x14ac:dyDescent="0.35">
      <c r="A258" t="s">
        <v>5</v>
      </c>
      <c r="B258" t="s">
        <v>16</v>
      </c>
      <c r="C258" t="s">
        <v>22</v>
      </c>
      <c r="D258" t="s">
        <v>837</v>
      </c>
      <c r="E258" t="s">
        <v>833</v>
      </c>
      <c r="F258">
        <v>408.66945712836122</v>
      </c>
      <c r="G258">
        <v>282.77841197361738</v>
      </c>
      <c r="H258">
        <v>159.18632673769659</v>
      </c>
      <c r="I258">
        <v>138.9808472856418</v>
      </c>
      <c r="J258">
        <v>119.2319888381532</v>
      </c>
      <c r="K258">
        <v>124.0265093860984</v>
      </c>
      <c r="L258">
        <v>139.2598934550989</v>
      </c>
    </row>
    <row r="259" spans="1:12" x14ac:dyDescent="0.35">
      <c r="A259" t="s">
        <v>5</v>
      </c>
      <c r="B259" t="s">
        <v>16</v>
      </c>
      <c r="C259" t="s">
        <v>22</v>
      </c>
      <c r="D259" t="s">
        <v>838</v>
      </c>
      <c r="E259" t="s">
        <v>57</v>
      </c>
      <c r="F259" t="s">
        <v>839</v>
      </c>
      <c r="G259" t="s">
        <v>839</v>
      </c>
      <c r="H259" t="s">
        <v>839</v>
      </c>
      <c r="I259" t="s">
        <v>839</v>
      </c>
      <c r="J259" t="s">
        <v>839</v>
      </c>
      <c r="K259" t="s">
        <v>839</v>
      </c>
      <c r="L259" t="s">
        <v>839</v>
      </c>
    </row>
    <row r="260" spans="1:12" x14ac:dyDescent="0.35">
      <c r="A260" t="s">
        <v>5</v>
      </c>
      <c r="B260" t="s">
        <v>16</v>
      </c>
      <c r="C260" t="s">
        <v>22</v>
      </c>
      <c r="D260" t="s">
        <v>840</v>
      </c>
      <c r="E260" t="s">
        <v>833</v>
      </c>
      <c r="F260">
        <v>0</v>
      </c>
      <c r="G260">
        <v>0</v>
      </c>
      <c r="H260">
        <v>0</v>
      </c>
      <c r="I260">
        <v>0</v>
      </c>
      <c r="J260">
        <v>0</v>
      </c>
      <c r="K260">
        <v>0</v>
      </c>
      <c r="L260">
        <v>0</v>
      </c>
    </row>
    <row r="261" spans="1:12" x14ac:dyDescent="0.35">
      <c r="A261" t="s">
        <v>5</v>
      </c>
      <c r="B261" t="s">
        <v>16</v>
      </c>
      <c r="C261" t="s">
        <v>22</v>
      </c>
      <c r="D261" t="s">
        <v>841</v>
      </c>
      <c r="E261" t="s">
        <v>833</v>
      </c>
      <c r="F261">
        <v>0</v>
      </c>
      <c r="G261">
        <v>257.73360000000008</v>
      </c>
      <c r="H261">
        <v>475.05279999999999</v>
      </c>
      <c r="I261">
        <v>529.47570000000007</v>
      </c>
      <c r="J261">
        <v>592.67859999999996</v>
      </c>
      <c r="K261">
        <v>617.90780000000007</v>
      </c>
      <c r="L261">
        <v>630.02660000000014</v>
      </c>
    </row>
    <row r="262" spans="1:12" x14ac:dyDescent="0.35">
      <c r="A262" t="s">
        <v>5</v>
      </c>
      <c r="B262" t="s">
        <v>16</v>
      </c>
      <c r="C262" t="s">
        <v>22</v>
      </c>
      <c r="D262" t="s">
        <v>842</v>
      </c>
      <c r="E262" t="s">
        <v>833</v>
      </c>
      <c r="H262">
        <v>230.43989999999999</v>
      </c>
    </row>
    <row r="263" spans="1:12" x14ac:dyDescent="0.35">
      <c r="A263" t="s">
        <v>5</v>
      </c>
      <c r="B263" t="s">
        <v>16</v>
      </c>
      <c r="C263" t="s">
        <v>22</v>
      </c>
      <c r="D263" t="s">
        <v>843</v>
      </c>
      <c r="E263" t="s">
        <v>57</v>
      </c>
      <c r="H263" t="s">
        <v>865</v>
      </c>
    </row>
    <row r="264" spans="1:12" x14ac:dyDescent="0.35">
      <c r="A264" t="s">
        <v>5</v>
      </c>
      <c r="B264" t="s">
        <v>16</v>
      </c>
      <c r="C264" t="s">
        <v>22</v>
      </c>
      <c r="D264" t="s">
        <v>845</v>
      </c>
      <c r="E264" t="s">
        <v>833</v>
      </c>
      <c r="H264">
        <v>230.4316532623034</v>
      </c>
    </row>
    <row r="265" spans="1:12" x14ac:dyDescent="0.35">
      <c r="A265" t="s">
        <v>5</v>
      </c>
      <c r="B265" t="s">
        <v>16</v>
      </c>
      <c r="C265" t="s">
        <v>22</v>
      </c>
      <c r="D265" t="s">
        <v>846</v>
      </c>
      <c r="E265" t="s">
        <v>57</v>
      </c>
      <c r="H265" t="s">
        <v>865</v>
      </c>
    </row>
    <row r="266" spans="1:12" x14ac:dyDescent="0.35">
      <c r="A266" t="s">
        <v>5</v>
      </c>
      <c r="B266" t="s">
        <v>16</v>
      </c>
      <c r="C266" t="s">
        <v>23</v>
      </c>
      <c r="D266" t="s">
        <v>832</v>
      </c>
      <c r="E266" t="s">
        <v>833</v>
      </c>
      <c r="F266">
        <v>657.32240000000002</v>
      </c>
      <c r="G266">
        <v>510.8673</v>
      </c>
      <c r="H266">
        <v>288.56549999999999</v>
      </c>
      <c r="I266">
        <v>121.9568</v>
      </c>
      <c r="J266">
        <v>72.151000000000025</v>
      </c>
      <c r="K266">
        <v>24.4772</v>
      </c>
      <c r="L266">
        <v>0</v>
      </c>
    </row>
    <row r="267" spans="1:12" x14ac:dyDescent="0.35">
      <c r="A267" t="s">
        <v>5</v>
      </c>
      <c r="B267" t="s">
        <v>16</v>
      </c>
      <c r="C267" t="s">
        <v>23</v>
      </c>
      <c r="D267" t="s">
        <v>834</v>
      </c>
      <c r="E267" t="s">
        <v>827</v>
      </c>
      <c r="F267">
        <v>12.438000000000001</v>
      </c>
      <c r="G267">
        <v>9.6667000000000005</v>
      </c>
      <c r="H267">
        <v>5.4603000000000002</v>
      </c>
      <c r="I267">
        <v>2.3077999999999999</v>
      </c>
      <c r="J267">
        <v>1.3652</v>
      </c>
      <c r="K267">
        <v>0.4632</v>
      </c>
      <c r="L267">
        <v>0</v>
      </c>
    </row>
    <row r="268" spans="1:12" x14ac:dyDescent="0.35">
      <c r="A268" t="s">
        <v>5</v>
      </c>
      <c r="B268" t="s">
        <v>16</v>
      </c>
      <c r="C268" t="s">
        <v>23</v>
      </c>
      <c r="D268" t="s">
        <v>835</v>
      </c>
      <c r="E268" t="s">
        <v>833</v>
      </c>
      <c r="F268">
        <v>0</v>
      </c>
      <c r="G268">
        <v>18.090199999999999</v>
      </c>
      <c r="H268">
        <v>23.53289999999998</v>
      </c>
      <c r="I268">
        <v>27.584099999999999</v>
      </c>
      <c r="J268">
        <v>33.245699999999978</v>
      </c>
      <c r="K268">
        <v>40.528799999999947</v>
      </c>
      <c r="L268">
        <v>43.232199999999963</v>
      </c>
    </row>
    <row r="269" spans="1:12" x14ac:dyDescent="0.35">
      <c r="A269" t="s">
        <v>5</v>
      </c>
      <c r="B269" t="s">
        <v>16</v>
      </c>
      <c r="C269" t="s">
        <v>23</v>
      </c>
      <c r="D269" t="s">
        <v>836</v>
      </c>
      <c r="E269" t="s">
        <v>833</v>
      </c>
      <c r="F269">
        <v>394.39344</v>
      </c>
      <c r="G269">
        <v>306.52037999999999</v>
      </c>
      <c r="H269">
        <v>173.13929999999999</v>
      </c>
      <c r="I269">
        <v>73.174080000000004</v>
      </c>
      <c r="J269">
        <v>43.290600000000012</v>
      </c>
      <c r="K269">
        <v>14.68632</v>
      </c>
      <c r="L269">
        <v>0</v>
      </c>
    </row>
    <row r="270" spans="1:12" x14ac:dyDescent="0.35">
      <c r="A270" t="s">
        <v>5</v>
      </c>
      <c r="B270" t="s">
        <v>16</v>
      </c>
      <c r="C270" t="s">
        <v>23</v>
      </c>
      <c r="D270" t="s">
        <v>837</v>
      </c>
      <c r="E270" t="s">
        <v>833</v>
      </c>
      <c r="F270">
        <v>394.40639269406392</v>
      </c>
      <c r="G270">
        <v>306.52904616945722</v>
      </c>
      <c r="H270">
        <v>173.14497716894979</v>
      </c>
      <c r="I270">
        <v>73.17985794013191</v>
      </c>
      <c r="J270">
        <v>43.290208016235418</v>
      </c>
      <c r="K270">
        <v>14.68797564687975</v>
      </c>
      <c r="L270">
        <v>0</v>
      </c>
    </row>
    <row r="271" spans="1:12" x14ac:dyDescent="0.35">
      <c r="A271" t="s">
        <v>5</v>
      </c>
      <c r="B271" t="s">
        <v>16</v>
      </c>
      <c r="C271" t="s">
        <v>23</v>
      </c>
      <c r="D271" t="s">
        <v>838</v>
      </c>
      <c r="E271" t="s">
        <v>57</v>
      </c>
      <c r="F271" t="s">
        <v>839</v>
      </c>
      <c r="G271" t="s">
        <v>839</v>
      </c>
      <c r="H271" t="s">
        <v>839</v>
      </c>
      <c r="I271" t="s">
        <v>839</v>
      </c>
      <c r="J271" t="s">
        <v>839</v>
      </c>
      <c r="K271" t="s">
        <v>850</v>
      </c>
    </row>
    <row r="272" spans="1:12" x14ac:dyDescent="0.35">
      <c r="A272" t="s">
        <v>5</v>
      </c>
      <c r="B272" t="s">
        <v>16</v>
      </c>
      <c r="C272" t="s">
        <v>23</v>
      </c>
      <c r="D272" t="s">
        <v>840</v>
      </c>
      <c r="E272" t="s">
        <v>833</v>
      </c>
      <c r="F272">
        <v>0</v>
      </c>
      <c r="G272">
        <v>0</v>
      </c>
      <c r="H272">
        <v>0</v>
      </c>
      <c r="I272">
        <v>0</v>
      </c>
      <c r="J272">
        <v>3.9198376459381729E-4</v>
      </c>
      <c r="K272">
        <v>0</v>
      </c>
      <c r="L272">
        <v>0</v>
      </c>
    </row>
    <row r="273" spans="1:12" x14ac:dyDescent="0.35">
      <c r="A273" t="s">
        <v>5</v>
      </c>
      <c r="B273" t="s">
        <v>16</v>
      </c>
      <c r="C273" t="s">
        <v>23</v>
      </c>
      <c r="D273" t="s">
        <v>841</v>
      </c>
      <c r="E273" t="s">
        <v>833</v>
      </c>
      <c r="F273">
        <v>0</v>
      </c>
      <c r="G273">
        <v>164.5453</v>
      </c>
      <c r="H273">
        <v>392.28980000000001</v>
      </c>
      <c r="I273">
        <v>562.94970000000001</v>
      </c>
      <c r="J273">
        <v>618.41709999999989</v>
      </c>
      <c r="K273">
        <v>673.37399999999991</v>
      </c>
      <c r="L273">
        <v>700.55459999999994</v>
      </c>
    </row>
    <row r="274" spans="1:12" x14ac:dyDescent="0.35">
      <c r="A274" t="s">
        <v>5</v>
      </c>
      <c r="B274" t="s">
        <v>16</v>
      </c>
      <c r="C274" t="s">
        <v>23</v>
      </c>
      <c r="D274" t="s">
        <v>842</v>
      </c>
      <c r="E274" t="s">
        <v>833</v>
      </c>
      <c r="H274">
        <v>147.67689999999999</v>
      </c>
    </row>
    <row r="275" spans="1:12" x14ac:dyDescent="0.35">
      <c r="A275" t="s">
        <v>5</v>
      </c>
      <c r="B275" t="s">
        <v>16</v>
      </c>
      <c r="C275" t="s">
        <v>23</v>
      </c>
      <c r="D275" t="s">
        <v>843</v>
      </c>
      <c r="E275" t="s">
        <v>57</v>
      </c>
      <c r="H275" t="s">
        <v>866</v>
      </c>
    </row>
    <row r="276" spans="1:12" x14ac:dyDescent="0.35">
      <c r="A276" t="s">
        <v>5</v>
      </c>
      <c r="B276" t="s">
        <v>16</v>
      </c>
      <c r="C276" t="s">
        <v>23</v>
      </c>
      <c r="D276" t="s">
        <v>845</v>
      </c>
      <c r="E276" t="s">
        <v>833</v>
      </c>
      <c r="H276">
        <v>147.67122283105019</v>
      </c>
    </row>
    <row r="277" spans="1:12" x14ac:dyDescent="0.35">
      <c r="A277" t="s">
        <v>5</v>
      </c>
      <c r="B277" t="s">
        <v>16</v>
      </c>
      <c r="C277" t="s">
        <v>23</v>
      </c>
      <c r="D277" t="s">
        <v>846</v>
      </c>
      <c r="E277" t="s">
        <v>57</v>
      </c>
      <c r="H277" t="s">
        <v>866</v>
      </c>
    </row>
    <row r="278" spans="1:12" x14ac:dyDescent="0.35">
      <c r="A278" t="s">
        <v>5</v>
      </c>
      <c r="B278" t="s">
        <v>16</v>
      </c>
      <c r="C278" t="s">
        <v>24</v>
      </c>
      <c r="D278" t="s">
        <v>832</v>
      </c>
      <c r="E278" t="s">
        <v>833</v>
      </c>
      <c r="F278">
        <v>657.26509999999996</v>
      </c>
      <c r="G278">
        <v>456.79360000000003</v>
      </c>
      <c r="H278">
        <v>242.0538</v>
      </c>
      <c r="I278">
        <v>104.2546</v>
      </c>
      <c r="J278">
        <v>45.145200000000003</v>
      </c>
      <c r="K278">
        <v>0</v>
      </c>
      <c r="L278">
        <v>0</v>
      </c>
    </row>
    <row r="279" spans="1:12" x14ac:dyDescent="0.35">
      <c r="A279" t="s">
        <v>5</v>
      </c>
      <c r="B279" t="s">
        <v>16</v>
      </c>
      <c r="C279" t="s">
        <v>24</v>
      </c>
      <c r="D279" t="s">
        <v>834</v>
      </c>
      <c r="E279" t="s">
        <v>827</v>
      </c>
      <c r="F279">
        <v>12.436999999999999</v>
      </c>
      <c r="G279">
        <v>8.6434999999999995</v>
      </c>
      <c r="H279">
        <v>4.5800999999999998</v>
      </c>
      <c r="I279">
        <v>1.9728000000000001</v>
      </c>
      <c r="J279">
        <v>0.85419999999999996</v>
      </c>
      <c r="K279">
        <v>0</v>
      </c>
      <c r="L279">
        <v>0</v>
      </c>
    </row>
    <row r="280" spans="1:12" x14ac:dyDescent="0.35">
      <c r="A280" t="s">
        <v>5</v>
      </c>
      <c r="B280" t="s">
        <v>16</v>
      </c>
      <c r="C280" t="s">
        <v>24</v>
      </c>
      <c r="D280" t="s">
        <v>835</v>
      </c>
      <c r="E280" t="s">
        <v>833</v>
      </c>
      <c r="F280">
        <v>0</v>
      </c>
      <c r="G280">
        <v>18.225000000000009</v>
      </c>
      <c r="H280">
        <v>23.799400000000009</v>
      </c>
      <c r="I280">
        <v>28.67100000000001</v>
      </c>
      <c r="J280">
        <v>32.527799999999999</v>
      </c>
      <c r="K280">
        <v>34.201400000000021</v>
      </c>
      <c r="L280">
        <v>34.201400000000021</v>
      </c>
    </row>
    <row r="281" spans="1:12" x14ac:dyDescent="0.35">
      <c r="A281" t="s">
        <v>5</v>
      </c>
      <c r="B281" t="s">
        <v>16</v>
      </c>
      <c r="C281" t="s">
        <v>24</v>
      </c>
      <c r="D281" t="s">
        <v>836</v>
      </c>
      <c r="E281" t="s">
        <v>833</v>
      </c>
      <c r="F281">
        <v>394.35905999999989</v>
      </c>
      <c r="G281">
        <v>274.07616000000002</v>
      </c>
      <c r="H281">
        <v>145.23228</v>
      </c>
      <c r="I281">
        <v>62.552759999999992</v>
      </c>
      <c r="J281">
        <v>27.087119999999999</v>
      </c>
      <c r="K281">
        <v>0</v>
      </c>
      <c r="L281">
        <v>0</v>
      </c>
    </row>
    <row r="282" spans="1:12" x14ac:dyDescent="0.35">
      <c r="A282" t="s">
        <v>5</v>
      </c>
      <c r="B282" t="s">
        <v>16</v>
      </c>
      <c r="C282" t="s">
        <v>24</v>
      </c>
      <c r="D282" t="s">
        <v>837</v>
      </c>
      <c r="E282" t="s">
        <v>833</v>
      </c>
      <c r="F282">
        <v>394.37468290208022</v>
      </c>
      <c r="G282">
        <v>274.08358701166918</v>
      </c>
      <c r="H282">
        <v>145.23401826484019</v>
      </c>
      <c r="I282">
        <v>62.557077625570777</v>
      </c>
      <c r="J282">
        <v>27.086504312531709</v>
      </c>
      <c r="K282">
        <v>0</v>
      </c>
      <c r="L282">
        <v>0</v>
      </c>
    </row>
    <row r="283" spans="1:12" x14ac:dyDescent="0.35">
      <c r="A283" t="s">
        <v>5</v>
      </c>
      <c r="B283" t="s">
        <v>16</v>
      </c>
      <c r="C283" t="s">
        <v>24</v>
      </c>
      <c r="D283" t="s">
        <v>838</v>
      </c>
      <c r="E283" t="s">
        <v>57</v>
      </c>
      <c r="F283" t="s">
        <v>839</v>
      </c>
      <c r="G283" t="s">
        <v>839</v>
      </c>
      <c r="H283" t="s">
        <v>839</v>
      </c>
      <c r="I283" t="s">
        <v>839</v>
      </c>
      <c r="J283" t="s">
        <v>839</v>
      </c>
    </row>
    <row r="284" spans="1:12" x14ac:dyDescent="0.35">
      <c r="A284" t="s">
        <v>5</v>
      </c>
      <c r="B284" t="s">
        <v>16</v>
      </c>
      <c r="C284" t="s">
        <v>24</v>
      </c>
      <c r="D284" t="s">
        <v>840</v>
      </c>
      <c r="E284" t="s">
        <v>833</v>
      </c>
      <c r="F284">
        <v>0</v>
      </c>
      <c r="G284">
        <v>0</v>
      </c>
      <c r="H284">
        <v>0</v>
      </c>
      <c r="I284">
        <v>0</v>
      </c>
      <c r="J284">
        <v>6.156874682936575E-4</v>
      </c>
      <c r="K284">
        <v>0</v>
      </c>
      <c r="L284">
        <v>0</v>
      </c>
    </row>
    <row r="285" spans="1:12" x14ac:dyDescent="0.35">
      <c r="A285" t="s">
        <v>5</v>
      </c>
      <c r="B285" t="s">
        <v>16</v>
      </c>
      <c r="C285" t="s">
        <v>24</v>
      </c>
      <c r="D285" t="s">
        <v>841</v>
      </c>
      <c r="E285" t="s">
        <v>833</v>
      </c>
      <c r="F285">
        <v>0</v>
      </c>
      <c r="G285">
        <v>218.69649999999999</v>
      </c>
      <c r="H285">
        <v>439.01069999999987</v>
      </c>
      <c r="I285">
        <v>581.68150000000003</v>
      </c>
      <c r="J285">
        <v>644.64769999999987</v>
      </c>
      <c r="K285">
        <v>691.4665</v>
      </c>
      <c r="L285">
        <v>691.4665</v>
      </c>
    </row>
    <row r="286" spans="1:12" x14ac:dyDescent="0.35">
      <c r="A286" t="s">
        <v>5</v>
      </c>
      <c r="B286" t="s">
        <v>16</v>
      </c>
      <c r="C286" t="s">
        <v>24</v>
      </c>
      <c r="D286" t="s">
        <v>842</v>
      </c>
      <c r="E286" t="s">
        <v>833</v>
      </c>
      <c r="H286">
        <v>194.39779999999999</v>
      </c>
    </row>
    <row r="287" spans="1:12" x14ac:dyDescent="0.35">
      <c r="A287" t="s">
        <v>5</v>
      </c>
      <c r="B287" t="s">
        <v>16</v>
      </c>
      <c r="C287" t="s">
        <v>24</v>
      </c>
      <c r="D287" t="s">
        <v>843</v>
      </c>
      <c r="E287" t="s">
        <v>57</v>
      </c>
      <c r="H287" t="s">
        <v>867</v>
      </c>
    </row>
    <row r="288" spans="1:12" x14ac:dyDescent="0.35">
      <c r="A288" t="s">
        <v>5</v>
      </c>
      <c r="B288" t="s">
        <v>16</v>
      </c>
      <c r="C288" t="s">
        <v>24</v>
      </c>
      <c r="D288" t="s">
        <v>845</v>
      </c>
      <c r="E288" t="s">
        <v>833</v>
      </c>
      <c r="H288">
        <v>194.3960617351598</v>
      </c>
    </row>
    <row r="289" spans="1:12" x14ac:dyDescent="0.35">
      <c r="A289" t="s">
        <v>5</v>
      </c>
      <c r="B289" t="s">
        <v>16</v>
      </c>
      <c r="C289" t="s">
        <v>24</v>
      </c>
      <c r="D289" t="s">
        <v>846</v>
      </c>
      <c r="E289" t="s">
        <v>57</v>
      </c>
      <c r="H289" t="s">
        <v>867</v>
      </c>
    </row>
    <row r="290" spans="1:12" x14ac:dyDescent="0.35">
      <c r="A290" t="s">
        <v>5</v>
      </c>
      <c r="B290" t="s">
        <v>17</v>
      </c>
      <c r="C290" t="s">
        <v>21</v>
      </c>
      <c r="D290" t="s">
        <v>832</v>
      </c>
      <c r="E290" t="s">
        <v>833</v>
      </c>
      <c r="F290">
        <v>70.363100000000003</v>
      </c>
      <c r="G290">
        <v>78.255499999999998</v>
      </c>
      <c r="H290">
        <v>86.486900000000006</v>
      </c>
      <c r="I290">
        <v>96.030500000000004</v>
      </c>
      <c r="J290">
        <v>105.09699999999999</v>
      </c>
      <c r="K290">
        <v>113.79600000000001</v>
      </c>
      <c r="L290">
        <v>121.8897</v>
      </c>
    </row>
    <row r="291" spans="1:12" x14ac:dyDescent="0.35">
      <c r="A291" t="s">
        <v>5</v>
      </c>
      <c r="B291" t="s">
        <v>17</v>
      </c>
      <c r="C291" t="s">
        <v>21</v>
      </c>
      <c r="D291" t="s">
        <v>834</v>
      </c>
      <c r="E291" t="s">
        <v>827</v>
      </c>
      <c r="F291">
        <v>1.3313999999999999</v>
      </c>
      <c r="G291">
        <v>1.4807999999999999</v>
      </c>
      <c r="H291">
        <v>1.6365000000000001</v>
      </c>
      <c r="I291">
        <v>1.8170999999999999</v>
      </c>
      <c r="J291">
        <v>1.9886999999999999</v>
      </c>
      <c r="K291">
        <v>2.1533000000000002</v>
      </c>
      <c r="L291">
        <v>2.3064</v>
      </c>
    </row>
    <row r="292" spans="1:12" x14ac:dyDescent="0.35">
      <c r="A292" t="s">
        <v>5</v>
      </c>
      <c r="B292" t="s">
        <v>17</v>
      </c>
      <c r="C292" t="s">
        <v>21</v>
      </c>
      <c r="D292" t="s">
        <v>835</v>
      </c>
      <c r="E292" t="s">
        <v>833</v>
      </c>
      <c r="F292">
        <v>0</v>
      </c>
      <c r="G292">
        <v>21.187999999999999</v>
      </c>
      <c r="H292">
        <v>44.192399999999999</v>
      </c>
      <c r="I292">
        <v>69.562399999999997</v>
      </c>
      <c r="J292">
        <v>96.829100000000011</v>
      </c>
      <c r="K292">
        <v>125.2824</v>
      </c>
      <c r="L292">
        <v>154.71899999999999</v>
      </c>
    </row>
    <row r="293" spans="1:12" x14ac:dyDescent="0.35">
      <c r="A293" t="s">
        <v>5</v>
      </c>
      <c r="B293" t="s">
        <v>17</v>
      </c>
      <c r="C293" t="s">
        <v>21</v>
      </c>
      <c r="D293" t="s">
        <v>836</v>
      </c>
      <c r="E293" t="s">
        <v>833</v>
      </c>
      <c r="F293">
        <v>42.217860000000002</v>
      </c>
      <c r="G293">
        <v>46.953299999999999</v>
      </c>
      <c r="H293">
        <v>51.892139999999998</v>
      </c>
      <c r="I293">
        <v>57.618299999999998</v>
      </c>
      <c r="J293">
        <v>63.058199999999992</v>
      </c>
      <c r="K293">
        <v>68.277600000000007</v>
      </c>
      <c r="L293">
        <v>73.13382</v>
      </c>
    </row>
    <row r="294" spans="1:12" x14ac:dyDescent="0.35">
      <c r="A294" t="s">
        <v>5</v>
      </c>
      <c r="B294" t="s">
        <v>17</v>
      </c>
      <c r="C294" t="s">
        <v>21</v>
      </c>
      <c r="D294" t="s">
        <v>837</v>
      </c>
      <c r="E294" t="s">
        <v>833</v>
      </c>
      <c r="F294">
        <v>42.218417047184168</v>
      </c>
      <c r="G294">
        <v>46.955859969558603</v>
      </c>
      <c r="H294">
        <v>51.893074581430753</v>
      </c>
      <c r="I294">
        <v>57.619863013698627</v>
      </c>
      <c r="J294">
        <v>63.06126331811263</v>
      </c>
      <c r="K294">
        <v>68.280695078640278</v>
      </c>
      <c r="L294">
        <v>73.135464231354632</v>
      </c>
    </row>
    <row r="295" spans="1:12" x14ac:dyDescent="0.35">
      <c r="A295" t="s">
        <v>5</v>
      </c>
      <c r="B295" t="s">
        <v>17</v>
      </c>
      <c r="C295" t="s">
        <v>21</v>
      </c>
      <c r="D295" t="s">
        <v>838</v>
      </c>
      <c r="E295" t="s">
        <v>57</v>
      </c>
      <c r="F295" t="s">
        <v>839</v>
      </c>
      <c r="G295" t="s">
        <v>839</v>
      </c>
      <c r="H295" t="s">
        <v>839</v>
      </c>
      <c r="I295" t="s">
        <v>839</v>
      </c>
      <c r="J295" t="s">
        <v>839</v>
      </c>
      <c r="K295" t="s">
        <v>839</v>
      </c>
      <c r="L295" t="s">
        <v>839</v>
      </c>
    </row>
    <row r="296" spans="1:12" x14ac:dyDescent="0.35">
      <c r="A296" t="s">
        <v>5</v>
      </c>
      <c r="B296" t="s">
        <v>17</v>
      </c>
      <c r="C296" t="s">
        <v>21</v>
      </c>
      <c r="D296" t="s">
        <v>840</v>
      </c>
      <c r="E296" t="s">
        <v>833</v>
      </c>
      <c r="F296">
        <v>0</v>
      </c>
      <c r="G296">
        <v>0</v>
      </c>
      <c r="H296">
        <v>0</v>
      </c>
      <c r="I296">
        <v>0</v>
      </c>
      <c r="J296">
        <v>0</v>
      </c>
      <c r="K296">
        <v>0</v>
      </c>
      <c r="L296">
        <v>0</v>
      </c>
    </row>
    <row r="297" spans="1:12" x14ac:dyDescent="0.35">
      <c r="A297" t="s">
        <v>5</v>
      </c>
      <c r="B297" t="s">
        <v>17</v>
      </c>
      <c r="C297" t="s">
        <v>21</v>
      </c>
      <c r="D297" t="s">
        <v>841</v>
      </c>
      <c r="E297" t="s">
        <v>833</v>
      </c>
      <c r="F297">
        <v>0</v>
      </c>
      <c r="G297">
        <v>13.295600000000009</v>
      </c>
      <c r="H297">
        <v>28.068599999999989</v>
      </c>
      <c r="I297">
        <v>43.895000000000003</v>
      </c>
      <c r="J297">
        <v>62.09520000000002</v>
      </c>
      <c r="K297">
        <v>81.849499999999992</v>
      </c>
      <c r="L297">
        <v>103.19240000000001</v>
      </c>
    </row>
    <row r="298" spans="1:12" x14ac:dyDescent="0.35">
      <c r="A298" t="s">
        <v>5</v>
      </c>
      <c r="B298" t="s">
        <v>17</v>
      </c>
      <c r="C298" t="s">
        <v>21</v>
      </c>
      <c r="D298" t="s">
        <v>842</v>
      </c>
      <c r="E298" t="s">
        <v>833</v>
      </c>
      <c r="H298">
        <v>0</v>
      </c>
    </row>
    <row r="299" spans="1:12" x14ac:dyDescent="0.35">
      <c r="A299" t="s">
        <v>5</v>
      </c>
      <c r="B299" t="s">
        <v>17</v>
      </c>
      <c r="C299" t="s">
        <v>21</v>
      </c>
      <c r="D299" t="s">
        <v>843</v>
      </c>
      <c r="E299" t="s">
        <v>57</v>
      </c>
      <c r="H299" t="s">
        <v>844</v>
      </c>
    </row>
    <row r="300" spans="1:12" x14ac:dyDescent="0.35">
      <c r="A300" t="s">
        <v>5</v>
      </c>
      <c r="B300" t="s">
        <v>17</v>
      </c>
      <c r="C300" t="s">
        <v>21</v>
      </c>
      <c r="D300" t="s">
        <v>845</v>
      </c>
      <c r="E300" t="s">
        <v>833</v>
      </c>
      <c r="H300">
        <v>0</v>
      </c>
    </row>
    <row r="301" spans="1:12" x14ac:dyDescent="0.35">
      <c r="A301" t="s">
        <v>5</v>
      </c>
      <c r="B301" t="s">
        <v>17</v>
      </c>
      <c r="C301" t="s">
        <v>21</v>
      </c>
      <c r="D301" t="s">
        <v>846</v>
      </c>
      <c r="E301" t="s">
        <v>57</v>
      </c>
      <c r="H301" t="s">
        <v>844</v>
      </c>
    </row>
    <row r="302" spans="1:12" x14ac:dyDescent="0.35">
      <c r="A302" t="s">
        <v>5</v>
      </c>
      <c r="B302" t="s">
        <v>17</v>
      </c>
      <c r="C302" t="s">
        <v>22</v>
      </c>
      <c r="D302" t="s">
        <v>832</v>
      </c>
      <c r="E302" t="s">
        <v>833</v>
      </c>
      <c r="F302">
        <v>66.297200000000004</v>
      </c>
      <c r="G302">
        <v>76.496300000000005</v>
      </c>
      <c r="H302">
        <v>83.987899999999996</v>
      </c>
      <c r="I302">
        <v>87.922899999999998</v>
      </c>
      <c r="J302">
        <v>90.058700000000002</v>
      </c>
      <c r="K302">
        <v>90.919300000000007</v>
      </c>
      <c r="L302">
        <v>92.208600000000004</v>
      </c>
    </row>
    <row r="303" spans="1:12" x14ac:dyDescent="0.35">
      <c r="A303" t="s">
        <v>5</v>
      </c>
      <c r="B303" t="s">
        <v>17</v>
      </c>
      <c r="C303" t="s">
        <v>22</v>
      </c>
      <c r="D303" t="s">
        <v>834</v>
      </c>
      <c r="E303" t="s">
        <v>827</v>
      </c>
      <c r="F303">
        <v>1.2544999999999999</v>
      </c>
      <c r="G303">
        <v>1.4475</v>
      </c>
      <c r="H303">
        <v>1.5891999999999999</v>
      </c>
      <c r="I303">
        <v>1.6637</v>
      </c>
      <c r="J303">
        <v>1.7040999999999999</v>
      </c>
      <c r="K303">
        <v>1.7203999999999999</v>
      </c>
      <c r="L303">
        <v>1.7447999999999999</v>
      </c>
    </row>
    <row r="304" spans="1:12" x14ac:dyDescent="0.35">
      <c r="A304" t="s">
        <v>5</v>
      </c>
      <c r="B304" t="s">
        <v>17</v>
      </c>
      <c r="C304" t="s">
        <v>22</v>
      </c>
      <c r="D304" t="s">
        <v>835</v>
      </c>
      <c r="E304" t="s">
        <v>833</v>
      </c>
      <c r="F304">
        <v>0</v>
      </c>
      <c r="G304">
        <v>20.635100000000001</v>
      </c>
      <c r="H304">
        <v>43.439600000000013</v>
      </c>
      <c r="I304">
        <v>63.563200000000023</v>
      </c>
      <c r="J304">
        <v>82.023099999999999</v>
      </c>
      <c r="K304">
        <v>99.392000000000024</v>
      </c>
      <c r="L304">
        <v>116.72369999999999</v>
      </c>
    </row>
    <row r="305" spans="1:12" x14ac:dyDescent="0.35">
      <c r="A305" t="s">
        <v>5</v>
      </c>
      <c r="B305" t="s">
        <v>17</v>
      </c>
      <c r="C305" t="s">
        <v>22</v>
      </c>
      <c r="D305" t="s">
        <v>836</v>
      </c>
      <c r="E305" t="s">
        <v>833</v>
      </c>
      <c r="F305">
        <v>39.778320000000001</v>
      </c>
      <c r="G305">
        <v>45.897779999999997</v>
      </c>
      <c r="H305">
        <v>50.392740000000003</v>
      </c>
      <c r="I305">
        <v>52.753740000000001</v>
      </c>
      <c r="J305">
        <v>54.035220000000002</v>
      </c>
      <c r="K305">
        <v>54.551580000000001</v>
      </c>
      <c r="L305">
        <v>55.325159999999997</v>
      </c>
    </row>
    <row r="306" spans="1:12" x14ac:dyDescent="0.35">
      <c r="A306" t="s">
        <v>5</v>
      </c>
      <c r="B306" t="s">
        <v>17</v>
      </c>
      <c r="C306" t="s">
        <v>22</v>
      </c>
      <c r="D306" t="s">
        <v>837</v>
      </c>
      <c r="E306" t="s">
        <v>833</v>
      </c>
      <c r="F306">
        <v>39.779934043632679</v>
      </c>
      <c r="G306">
        <v>45.899923896499239</v>
      </c>
      <c r="H306">
        <v>50.393201420598679</v>
      </c>
      <c r="I306">
        <v>52.75558092338914</v>
      </c>
      <c r="J306">
        <v>54.036656519533217</v>
      </c>
      <c r="K306">
        <v>54.55352612886859</v>
      </c>
      <c r="L306">
        <v>55.327245053272449</v>
      </c>
    </row>
    <row r="307" spans="1:12" x14ac:dyDescent="0.35">
      <c r="A307" t="s">
        <v>5</v>
      </c>
      <c r="B307" t="s">
        <v>17</v>
      </c>
      <c r="C307" t="s">
        <v>22</v>
      </c>
      <c r="D307" t="s">
        <v>838</v>
      </c>
      <c r="E307" t="s">
        <v>57</v>
      </c>
      <c r="F307" t="s">
        <v>839</v>
      </c>
      <c r="G307" t="s">
        <v>839</v>
      </c>
      <c r="H307" t="s">
        <v>839</v>
      </c>
      <c r="I307" t="s">
        <v>839</v>
      </c>
      <c r="J307" t="s">
        <v>839</v>
      </c>
      <c r="K307" t="s">
        <v>839</v>
      </c>
      <c r="L307" t="s">
        <v>839</v>
      </c>
    </row>
    <row r="308" spans="1:12" x14ac:dyDescent="0.35">
      <c r="A308" t="s">
        <v>5</v>
      </c>
      <c r="B308" t="s">
        <v>17</v>
      </c>
      <c r="C308" t="s">
        <v>22</v>
      </c>
      <c r="D308" t="s">
        <v>840</v>
      </c>
      <c r="E308" t="s">
        <v>833</v>
      </c>
      <c r="F308">
        <v>0</v>
      </c>
      <c r="G308">
        <v>0</v>
      </c>
      <c r="H308">
        <v>0</v>
      </c>
      <c r="I308">
        <v>0</v>
      </c>
      <c r="J308">
        <v>0</v>
      </c>
      <c r="K308">
        <v>0</v>
      </c>
      <c r="L308">
        <v>0</v>
      </c>
    </row>
    <row r="309" spans="1:12" x14ac:dyDescent="0.35">
      <c r="A309" t="s">
        <v>5</v>
      </c>
      <c r="B309" t="s">
        <v>17</v>
      </c>
      <c r="C309" t="s">
        <v>22</v>
      </c>
      <c r="D309" t="s">
        <v>841</v>
      </c>
      <c r="E309" t="s">
        <v>833</v>
      </c>
      <c r="F309">
        <v>0</v>
      </c>
      <c r="G309">
        <v>10.435999999999989</v>
      </c>
      <c r="H309">
        <v>25.74890000000002</v>
      </c>
      <c r="I309">
        <v>41.937500000000028</v>
      </c>
      <c r="J309">
        <v>58.261600000000001</v>
      </c>
      <c r="K309">
        <v>74.769900000000021</v>
      </c>
      <c r="L309">
        <v>90.812300000000036</v>
      </c>
    </row>
    <row r="310" spans="1:12" x14ac:dyDescent="0.35">
      <c r="A310" t="s">
        <v>5</v>
      </c>
      <c r="B310" t="s">
        <v>17</v>
      </c>
      <c r="C310" t="s">
        <v>22</v>
      </c>
      <c r="D310" t="s">
        <v>842</v>
      </c>
      <c r="E310" t="s">
        <v>833</v>
      </c>
      <c r="H310">
        <v>0</v>
      </c>
    </row>
    <row r="311" spans="1:12" x14ac:dyDescent="0.35">
      <c r="A311" t="s">
        <v>5</v>
      </c>
      <c r="B311" t="s">
        <v>17</v>
      </c>
      <c r="C311" t="s">
        <v>22</v>
      </c>
      <c r="D311" t="s">
        <v>843</v>
      </c>
      <c r="E311" t="s">
        <v>57</v>
      </c>
      <c r="H311" t="s">
        <v>844</v>
      </c>
    </row>
    <row r="312" spans="1:12" x14ac:dyDescent="0.35">
      <c r="A312" t="s">
        <v>5</v>
      </c>
      <c r="B312" t="s">
        <v>17</v>
      </c>
      <c r="C312" t="s">
        <v>22</v>
      </c>
      <c r="D312" t="s">
        <v>845</v>
      </c>
      <c r="E312" t="s">
        <v>833</v>
      </c>
      <c r="H312">
        <v>0</v>
      </c>
    </row>
    <row r="313" spans="1:12" x14ac:dyDescent="0.35">
      <c r="A313" t="s">
        <v>5</v>
      </c>
      <c r="B313" t="s">
        <v>17</v>
      </c>
      <c r="C313" t="s">
        <v>22</v>
      </c>
      <c r="D313" t="s">
        <v>846</v>
      </c>
      <c r="E313" t="s">
        <v>57</v>
      </c>
      <c r="H313" t="s">
        <v>844</v>
      </c>
    </row>
    <row r="314" spans="1:12" x14ac:dyDescent="0.35">
      <c r="A314" t="s">
        <v>5</v>
      </c>
      <c r="B314" t="s">
        <v>17</v>
      </c>
      <c r="C314" t="s">
        <v>23</v>
      </c>
      <c r="D314" t="s">
        <v>832</v>
      </c>
      <c r="E314" t="s">
        <v>833</v>
      </c>
      <c r="F314">
        <v>66.379800000000003</v>
      </c>
      <c r="G314">
        <v>61.803699999999999</v>
      </c>
      <c r="H314">
        <v>40.6892</v>
      </c>
      <c r="I314">
        <v>19.5532</v>
      </c>
      <c r="J314">
        <v>12.5221</v>
      </c>
      <c r="K314">
        <v>4.5086000000000004</v>
      </c>
      <c r="L314">
        <v>0</v>
      </c>
    </row>
    <row r="315" spans="1:12" x14ac:dyDescent="0.35">
      <c r="A315" t="s">
        <v>5</v>
      </c>
      <c r="B315" t="s">
        <v>17</v>
      </c>
      <c r="C315" t="s">
        <v>23</v>
      </c>
      <c r="D315" t="s">
        <v>834</v>
      </c>
      <c r="E315" t="s">
        <v>827</v>
      </c>
      <c r="F315">
        <v>1.256</v>
      </c>
      <c r="G315">
        <v>1.1695</v>
      </c>
      <c r="H315">
        <v>0.76990000000000003</v>
      </c>
      <c r="I315">
        <v>0.37</v>
      </c>
      <c r="J315">
        <v>0.2369</v>
      </c>
      <c r="K315">
        <v>8.5300000000000001E-2</v>
      </c>
      <c r="L315">
        <v>0</v>
      </c>
    </row>
    <row r="316" spans="1:12" x14ac:dyDescent="0.35">
      <c r="A316" t="s">
        <v>5</v>
      </c>
      <c r="B316" t="s">
        <v>17</v>
      </c>
      <c r="C316" t="s">
        <v>23</v>
      </c>
      <c r="D316" t="s">
        <v>835</v>
      </c>
      <c r="E316" t="s">
        <v>833</v>
      </c>
      <c r="F316">
        <v>0</v>
      </c>
      <c r="G316">
        <v>5.8629999999999978</v>
      </c>
      <c r="H316">
        <v>5.8629999999999978</v>
      </c>
      <c r="I316">
        <v>5.8629999999999978</v>
      </c>
      <c r="J316">
        <v>5.8629999999999978</v>
      </c>
      <c r="K316">
        <v>7.3263999999999978</v>
      </c>
      <c r="L316">
        <v>8.3019999999999978</v>
      </c>
    </row>
    <row r="317" spans="1:12" x14ac:dyDescent="0.35">
      <c r="A317" t="s">
        <v>5</v>
      </c>
      <c r="B317" t="s">
        <v>17</v>
      </c>
      <c r="C317" t="s">
        <v>23</v>
      </c>
      <c r="D317" t="s">
        <v>836</v>
      </c>
      <c r="E317" t="s">
        <v>833</v>
      </c>
      <c r="F317">
        <v>39.82788</v>
      </c>
      <c r="G317">
        <v>37.08222</v>
      </c>
      <c r="H317">
        <v>24.413519999999998</v>
      </c>
      <c r="I317">
        <v>11.731920000000001</v>
      </c>
      <c r="J317">
        <v>7.5132599999999998</v>
      </c>
      <c r="K317">
        <v>2.7051599999999998</v>
      </c>
      <c r="L317">
        <v>0</v>
      </c>
    </row>
    <row r="318" spans="1:12" x14ac:dyDescent="0.35">
      <c r="A318" t="s">
        <v>5</v>
      </c>
      <c r="B318" t="s">
        <v>17</v>
      </c>
      <c r="C318" t="s">
        <v>23</v>
      </c>
      <c r="D318" t="s">
        <v>837</v>
      </c>
      <c r="E318" t="s">
        <v>833</v>
      </c>
      <c r="F318">
        <v>39.827498731608323</v>
      </c>
      <c r="G318">
        <v>37.084601725012682</v>
      </c>
      <c r="H318">
        <v>24.413368848300362</v>
      </c>
      <c r="I318">
        <v>11.732623033992899</v>
      </c>
      <c r="J318">
        <v>7.5120497209538311</v>
      </c>
      <c r="K318">
        <v>2.7048452562151191</v>
      </c>
      <c r="L318">
        <v>0</v>
      </c>
    </row>
    <row r="319" spans="1:12" x14ac:dyDescent="0.35">
      <c r="A319" t="s">
        <v>5</v>
      </c>
      <c r="B319" t="s">
        <v>17</v>
      </c>
      <c r="C319" t="s">
        <v>23</v>
      </c>
      <c r="D319" t="s">
        <v>838</v>
      </c>
      <c r="E319" t="s">
        <v>57</v>
      </c>
      <c r="F319" t="s">
        <v>839</v>
      </c>
      <c r="G319" t="s">
        <v>839</v>
      </c>
      <c r="H319" t="s">
        <v>839</v>
      </c>
      <c r="I319" t="s">
        <v>839</v>
      </c>
      <c r="J319" t="s">
        <v>856</v>
      </c>
      <c r="K319" t="s">
        <v>856</v>
      </c>
    </row>
    <row r="320" spans="1:12" x14ac:dyDescent="0.35">
      <c r="A320" t="s">
        <v>5</v>
      </c>
      <c r="B320" t="s">
        <v>17</v>
      </c>
      <c r="C320" t="s">
        <v>23</v>
      </c>
      <c r="D320" t="s">
        <v>840</v>
      </c>
      <c r="E320" t="s">
        <v>833</v>
      </c>
      <c r="F320">
        <v>3.8126839167773602E-4</v>
      </c>
      <c r="G320">
        <v>0</v>
      </c>
      <c r="H320">
        <v>1.5115169964019509E-4</v>
      </c>
      <c r="I320">
        <v>0</v>
      </c>
      <c r="J320">
        <v>1.210279046168772E-3</v>
      </c>
      <c r="K320">
        <v>3.1474378488116628E-4</v>
      </c>
      <c r="L320">
        <v>0</v>
      </c>
    </row>
    <row r="321" spans="1:12" x14ac:dyDescent="0.35">
      <c r="A321" t="s">
        <v>5</v>
      </c>
      <c r="B321" t="s">
        <v>17</v>
      </c>
      <c r="C321" t="s">
        <v>23</v>
      </c>
      <c r="D321" t="s">
        <v>841</v>
      </c>
      <c r="E321" t="s">
        <v>833</v>
      </c>
      <c r="F321">
        <v>0</v>
      </c>
      <c r="G321">
        <v>10.4391</v>
      </c>
      <c r="H321">
        <v>31.553599999999999</v>
      </c>
      <c r="I321">
        <v>52.689599999999999</v>
      </c>
      <c r="J321">
        <v>59.720700000000001</v>
      </c>
      <c r="K321">
        <v>69.197599999999994</v>
      </c>
      <c r="L321">
        <v>74.681799999999996</v>
      </c>
    </row>
    <row r="322" spans="1:12" x14ac:dyDescent="0.35">
      <c r="A322" t="s">
        <v>5</v>
      </c>
      <c r="B322" t="s">
        <v>17</v>
      </c>
      <c r="C322" t="s">
        <v>23</v>
      </c>
      <c r="D322" t="s">
        <v>842</v>
      </c>
      <c r="E322" t="s">
        <v>833</v>
      </c>
      <c r="H322">
        <v>3.4850000000000141</v>
      </c>
    </row>
    <row r="323" spans="1:12" x14ac:dyDescent="0.35">
      <c r="A323" t="s">
        <v>5</v>
      </c>
      <c r="B323" t="s">
        <v>17</v>
      </c>
      <c r="C323" t="s">
        <v>23</v>
      </c>
      <c r="D323" t="s">
        <v>843</v>
      </c>
      <c r="E323" t="s">
        <v>57</v>
      </c>
      <c r="H323" t="s">
        <v>700</v>
      </c>
    </row>
    <row r="324" spans="1:12" x14ac:dyDescent="0.35">
      <c r="A324" t="s">
        <v>5</v>
      </c>
      <c r="B324" t="s">
        <v>17</v>
      </c>
      <c r="C324" t="s">
        <v>23</v>
      </c>
      <c r="D324" t="s">
        <v>845</v>
      </c>
      <c r="E324" t="s">
        <v>833</v>
      </c>
      <c r="H324">
        <v>3.4851511516996538</v>
      </c>
    </row>
    <row r="325" spans="1:12" x14ac:dyDescent="0.35">
      <c r="A325" t="s">
        <v>5</v>
      </c>
      <c r="B325" t="s">
        <v>17</v>
      </c>
      <c r="C325" t="s">
        <v>23</v>
      </c>
      <c r="D325" t="s">
        <v>846</v>
      </c>
      <c r="E325" t="s">
        <v>57</v>
      </c>
      <c r="H325" t="s">
        <v>700</v>
      </c>
    </row>
    <row r="326" spans="1:12" x14ac:dyDescent="0.35">
      <c r="A326" t="s">
        <v>5</v>
      </c>
      <c r="B326" t="s">
        <v>17</v>
      </c>
      <c r="C326" t="s">
        <v>24</v>
      </c>
      <c r="D326" t="s">
        <v>832</v>
      </c>
      <c r="E326" t="s">
        <v>833</v>
      </c>
      <c r="F326">
        <v>66.381699999999995</v>
      </c>
      <c r="G326">
        <v>55.4636</v>
      </c>
      <c r="H326">
        <v>33.6068</v>
      </c>
      <c r="I326">
        <v>16.4758</v>
      </c>
      <c r="J326">
        <v>7.6730999999999998</v>
      </c>
      <c r="K326">
        <v>0</v>
      </c>
      <c r="L326">
        <v>0</v>
      </c>
    </row>
    <row r="327" spans="1:12" x14ac:dyDescent="0.35">
      <c r="A327" t="s">
        <v>5</v>
      </c>
      <c r="B327" t="s">
        <v>17</v>
      </c>
      <c r="C327" t="s">
        <v>24</v>
      </c>
      <c r="D327" t="s">
        <v>834</v>
      </c>
      <c r="E327" t="s">
        <v>827</v>
      </c>
      <c r="F327">
        <v>1.2561</v>
      </c>
      <c r="G327">
        <v>1.0495000000000001</v>
      </c>
      <c r="H327">
        <v>0.63590000000000002</v>
      </c>
      <c r="I327">
        <v>0.31180000000000002</v>
      </c>
      <c r="J327">
        <v>0.1452</v>
      </c>
      <c r="K327">
        <v>0</v>
      </c>
      <c r="L327">
        <v>0</v>
      </c>
    </row>
    <row r="328" spans="1:12" x14ac:dyDescent="0.35">
      <c r="A328" t="s">
        <v>5</v>
      </c>
      <c r="B328" t="s">
        <v>17</v>
      </c>
      <c r="C328" t="s">
        <v>24</v>
      </c>
      <c r="D328" t="s">
        <v>835</v>
      </c>
      <c r="E328" t="s">
        <v>833</v>
      </c>
      <c r="F328">
        <v>0</v>
      </c>
      <c r="G328">
        <v>5.8671999999999951</v>
      </c>
      <c r="H328">
        <v>5.8671999999999951</v>
      </c>
      <c r="I328">
        <v>5.8671999999999951</v>
      </c>
      <c r="J328">
        <v>5.8671999999999951</v>
      </c>
      <c r="K328">
        <v>5.8671999999999951</v>
      </c>
      <c r="L328">
        <v>5.8671999999999951</v>
      </c>
    </row>
    <row r="329" spans="1:12" x14ac:dyDescent="0.35">
      <c r="A329" t="s">
        <v>5</v>
      </c>
      <c r="B329" t="s">
        <v>17</v>
      </c>
      <c r="C329" t="s">
        <v>24</v>
      </c>
      <c r="D329" t="s">
        <v>836</v>
      </c>
      <c r="E329" t="s">
        <v>833</v>
      </c>
      <c r="F329">
        <v>39.829019999999993</v>
      </c>
      <c r="G329">
        <v>33.27816</v>
      </c>
      <c r="H329">
        <v>20.164079999999998</v>
      </c>
      <c r="I329">
        <v>9.8854799999999994</v>
      </c>
      <c r="J329">
        <v>4.6038600000000001</v>
      </c>
      <c r="K329">
        <v>0</v>
      </c>
      <c r="L329">
        <v>0</v>
      </c>
    </row>
    <row r="330" spans="1:12" x14ac:dyDescent="0.35">
      <c r="A330" t="s">
        <v>5</v>
      </c>
      <c r="B330" t="s">
        <v>17</v>
      </c>
      <c r="C330" t="s">
        <v>24</v>
      </c>
      <c r="D330" t="s">
        <v>837</v>
      </c>
      <c r="E330" t="s">
        <v>833</v>
      </c>
      <c r="F330">
        <v>39.830669710806703</v>
      </c>
      <c r="G330">
        <v>33.279426686960939</v>
      </c>
      <c r="H330">
        <v>20.164256722475901</v>
      </c>
      <c r="I330">
        <v>9.8871131405377977</v>
      </c>
      <c r="J330">
        <v>4.6042617960426186</v>
      </c>
      <c r="K330">
        <v>0</v>
      </c>
      <c r="L330">
        <v>0</v>
      </c>
    </row>
    <row r="331" spans="1:12" x14ac:dyDescent="0.35">
      <c r="A331" t="s">
        <v>5</v>
      </c>
      <c r="B331" t="s">
        <v>17</v>
      </c>
      <c r="C331" t="s">
        <v>24</v>
      </c>
      <c r="D331" t="s">
        <v>838</v>
      </c>
      <c r="E331" t="s">
        <v>57</v>
      </c>
      <c r="F331" t="s">
        <v>839</v>
      </c>
      <c r="G331" t="s">
        <v>839</v>
      </c>
      <c r="H331" t="s">
        <v>839</v>
      </c>
      <c r="I331" t="s">
        <v>850</v>
      </c>
      <c r="J331" t="s">
        <v>850</v>
      </c>
    </row>
    <row r="332" spans="1:12" x14ac:dyDescent="0.35">
      <c r="A332" t="s">
        <v>5</v>
      </c>
      <c r="B332" t="s">
        <v>17</v>
      </c>
      <c r="C332" t="s">
        <v>24</v>
      </c>
      <c r="D332" t="s">
        <v>840</v>
      </c>
      <c r="E332" t="s">
        <v>833</v>
      </c>
      <c r="F332">
        <v>0</v>
      </c>
      <c r="G332">
        <v>0</v>
      </c>
      <c r="H332">
        <v>0</v>
      </c>
      <c r="I332">
        <v>0</v>
      </c>
      <c r="J332">
        <v>0</v>
      </c>
      <c r="K332">
        <v>0</v>
      </c>
      <c r="L332">
        <v>0</v>
      </c>
    </row>
    <row r="333" spans="1:12" x14ac:dyDescent="0.35">
      <c r="A333" t="s">
        <v>5</v>
      </c>
      <c r="B333" t="s">
        <v>17</v>
      </c>
      <c r="C333" t="s">
        <v>24</v>
      </c>
      <c r="D333" t="s">
        <v>841</v>
      </c>
      <c r="E333" t="s">
        <v>833</v>
      </c>
      <c r="F333">
        <v>0</v>
      </c>
      <c r="G333">
        <v>16.785299999999989</v>
      </c>
      <c r="H333">
        <v>38.642099999999992</v>
      </c>
      <c r="I333">
        <v>55.773099999999992</v>
      </c>
      <c r="J333">
        <v>64.575799999999987</v>
      </c>
      <c r="K333">
        <v>72.248899999999992</v>
      </c>
      <c r="L333">
        <v>72.248899999999992</v>
      </c>
    </row>
    <row r="334" spans="1:12" x14ac:dyDescent="0.35">
      <c r="A334" t="s">
        <v>5</v>
      </c>
      <c r="B334" t="s">
        <v>17</v>
      </c>
      <c r="C334" t="s">
        <v>24</v>
      </c>
      <c r="D334" t="s">
        <v>842</v>
      </c>
      <c r="E334" t="s">
        <v>833</v>
      </c>
      <c r="H334">
        <v>10.573499999999999</v>
      </c>
    </row>
    <row r="335" spans="1:12" x14ac:dyDescent="0.35">
      <c r="A335" t="s">
        <v>5</v>
      </c>
      <c r="B335" t="s">
        <v>17</v>
      </c>
      <c r="C335" t="s">
        <v>24</v>
      </c>
      <c r="D335" t="s">
        <v>843</v>
      </c>
      <c r="E335" t="s">
        <v>57</v>
      </c>
      <c r="H335" t="s">
        <v>868</v>
      </c>
    </row>
    <row r="336" spans="1:12" x14ac:dyDescent="0.35">
      <c r="A336" t="s">
        <v>5</v>
      </c>
      <c r="B336" t="s">
        <v>17</v>
      </c>
      <c r="C336" t="s">
        <v>24</v>
      </c>
      <c r="D336" t="s">
        <v>845</v>
      </c>
      <c r="E336" t="s">
        <v>833</v>
      </c>
      <c r="H336">
        <v>10.5733232775241</v>
      </c>
    </row>
    <row r="337" spans="1:12" x14ac:dyDescent="0.35">
      <c r="A337" t="s">
        <v>5</v>
      </c>
      <c r="B337" t="s">
        <v>17</v>
      </c>
      <c r="C337" t="s">
        <v>24</v>
      </c>
      <c r="D337" t="s">
        <v>846</v>
      </c>
      <c r="E337" t="s">
        <v>57</v>
      </c>
      <c r="H337" t="s">
        <v>868</v>
      </c>
    </row>
    <row r="338" spans="1:12" x14ac:dyDescent="0.35">
      <c r="A338" t="s">
        <v>5</v>
      </c>
      <c r="B338" t="s">
        <v>18</v>
      </c>
      <c r="C338" t="s">
        <v>21</v>
      </c>
      <c r="D338" t="s">
        <v>832</v>
      </c>
      <c r="E338" t="s">
        <v>833</v>
      </c>
      <c r="F338">
        <v>1003.595</v>
      </c>
      <c r="G338">
        <v>1098.3300999999999</v>
      </c>
      <c r="H338">
        <v>1125.9494</v>
      </c>
      <c r="I338">
        <v>1195.3626999999999</v>
      </c>
      <c r="J338">
        <v>1241.6905999999999</v>
      </c>
      <c r="K338">
        <v>1302.6758</v>
      </c>
      <c r="L338">
        <v>1369.1425999999999</v>
      </c>
    </row>
    <row r="339" spans="1:12" x14ac:dyDescent="0.35">
      <c r="A339" t="s">
        <v>5</v>
      </c>
      <c r="B339" t="s">
        <v>18</v>
      </c>
      <c r="C339" t="s">
        <v>21</v>
      </c>
      <c r="D339" t="s">
        <v>834</v>
      </c>
      <c r="E339" t="s">
        <v>827</v>
      </c>
      <c r="F339">
        <v>18.990100000000002</v>
      </c>
      <c r="G339">
        <v>20.782800000000002</v>
      </c>
      <c r="H339">
        <v>21.305299999999999</v>
      </c>
      <c r="I339">
        <v>22.6188</v>
      </c>
      <c r="J339">
        <v>23.4954</v>
      </c>
      <c r="K339">
        <v>24.6494</v>
      </c>
      <c r="L339">
        <v>25.9071</v>
      </c>
    </row>
    <row r="340" spans="1:12" x14ac:dyDescent="0.35">
      <c r="A340" t="s">
        <v>5</v>
      </c>
      <c r="B340" t="s">
        <v>18</v>
      </c>
      <c r="C340" t="s">
        <v>21</v>
      </c>
      <c r="D340" t="s">
        <v>835</v>
      </c>
      <c r="E340" t="s">
        <v>833</v>
      </c>
      <c r="F340">
        <v>0</v>
      </c>
      <c r="G340">
        <v>320.74970000000008</v>
      </c>
      <c r="H340">
        <v>560.72610000000009</v>
      </c>
      <c r="I340">
        <v>827.64690000000019</v>
      </c>
      <c r="J340">
        <v>1104.0271</v>
      </c>
      <c r="K340">
        <v>1392.6394</v>
      </c>
      <c r="L340">
        <v>1703.3125000000009</v>
      </c>
    </row>
    <row r="341" spans="1:12" x14ac:dyDescent="0.35">
      <c r="A341" t="s">
        <v>5</v>
      </c>
      <c r="B341" t="s">
        <v>18</v>
      </c>
      <c r="C341" t="s">
        <v>21</v>
      </c>
      <c r="D341" t="s">
        <v>836</v>
      </c>
      <c r="E341" t="s">
        <v>833</v>
      </c>
      <c r="F341">
        <v>602.15700000000004</v>
      </c>
      <c r="G341">
        <v>658.9980599999999</v>
      </c>
      <c r="H341">
        <v>675.56963999999994</v>
      </c>
      <c r="I341">
        <v>717.2176199999999</v>
      </c>
      <c r="J341">
        <v>745.0143599999999</v>
      </c>
      <c r="K341">
        <v>781.60547999999994</v>
      </c>
      <c r="L341">
        <v>821.48555999999996</v>
      </c>
    </row>
    <row r="342" spans="1:12" x14ac:dyDescent="0.35">
      <c r="A342" t="s">
        <v>5</v>
      </c>
      <c r="B342" t="s">
        <v>18</v>
      </c>
      <c r="C342" t="s">
        <v>21</v>
      </c>
      <c r="D342" t="s">
        <v>837</v>
      </c>
      <c r="E342" t="s">
        <v>833</v>
      </c>
      <c r="F342">
        <v>602.17212075088776</v>
      </c>
      <c r="G342">
        <v>659.01826484018261</v>
      </c>
      <c r="H342">
        <v>675.58663115169963</v>
      </c>
      <c r="I342">
        <v>717.23744292237438</v>
      </c>
      <c r="J342">
        <v>745.03424657534242</v>
      </c>
      <c r="K342">
        <v>781.62734652460688</v>
      </c>
      <c r="L342">
        <v>821.50875190258739</v>
      </c>
    </row>
    <row r="343" spans="1:12" x14ac:dyDescent="0.35">
      <c r="A343" t="s">
        <v>5</v>
      </c>
      <c r="B343" t="s">
        <v>18</v>
      </c>
      <c r="C343" t="s">
        <v>21</v>
      </c>
      <c r="D343" t="s">
        <v>838</v>
      </c>
      <c r="E343" t="s">
        <v>57</v>
      </c>
      <c r="F343" t="s">
        <v>839</v>
      </c>
      <c r="G343" t="s">
        <v>839</v>
      </c>
      <c r="H343" t="s">
        <v>839</v>
      </c>
      <c r="I343" t="s">
        <v>839</v>
      </c>
      <c r="J343" t="s">
        <v>839</v>
      </c>
      <c r="K343" t="s">
        <v>839</v>
      </c>
      <c r="L343" t="s">
        <v>839</v>
      </c>
    </row>
    <row r="344" spans="1:12" x14ac:dyDescent="0.35">
      <c r="A344" t="s">
        <v>5</v>
      </c>
      <c r="B344" t="s">
        <v>18</v>
      </c>
      <c r="C344" t="s">
        <v>21</v>
      </c>
      <c r="D344" t="s">
        <v>840</v>
      </c>
      <c r="E344" t="s">
        <v>833</v>
      </c>
      <c r="F344">
        <v>0</v>
      </c>
      <c r="G344">
        <v>0</v>
      </c>
      <c r="H344">
        <v>0</v>
      </c>
      <c r="I344">
        <v>0</v>
      </c>
      <c r="J344">
        <v>0</v>
      </c>
      <c r="K344">
        <v>0</v>
      </c>
      <c r="L344">
        <v>0</v>
      </c>
    </row>
    <row r="345" spans="1:12" x14ac:dyDescent="0.35">
      <c r="A345" t="s">
        <v>5</v>
      </c>
      <c r="B345" t="s">
        <v>18</v>
      </c>
      <c r="C345" t="s">
        <v>21</v>
      </c>
      <c r="D345" t="s">
        <v>841</v>
      </c>
      <c r="E345" t="s">
        <v>833</v>
      </c>
      <c r="F345">
        <v>0</v>
      </c>
      <c r="G345">
        <v>226.0146000000002</v>
      </c>
      <c r="H345">
        <v>438.37170000000009</v>
      </c>
      <c r="I345">
        <v>635.87920000000031</v>
      </c>
      <c r="J345">
        <v>865.9315000000006</v>
      </c>
      <c r="K345">
        <v>1093.5586000000001</v>
      </c>
      <c r="L345">
        <v>1337.764900000001</v>
      </c>
    </row>
    <row r="346" spans="1:12" x14ac:dyDescent="0.35">
      <c r="A346" t="s">
        <v>5</v>
      </c>
      <c r="B346" t="s">
        <v>18</v>
      </c>
      <c r="C346" t="s">
        <v>21</v>
      </c>
      <c r="D346" t="s">
        <v>842</v>
      </c>
      <c r="E346" t="s">
        <v>833</v>
      </c>
      <c r="H346">
        <v>0</v>
      </c>
    </row>
    <row r="347" spans="1:12" x14ac:dyDescent="0.35">
      <c r="A347" t="s">
        <v>5</v>
      </c>
      <c r="B347" t="s">
        <v>18</v>
      </c>
      <c r="C347" t="s">
        <v>21</v>
      </c>
      <c r="D347" t="s">
        <v>843</v>
      </c>
      <c r="E347" t="s">
        <v>57</v>
      </c>
      <c r="H347" t="s">
        <v>844</v>
      </c>
    </row>
    <row r="348" spans="1:12" x14ac:dyDescent="0.35">
      <c r="A348" t="s">
        <v>5</v>
      </c>
      <c r="B348" t="s">
        <v>18</v>
      </c>
      <c r="C348" t="s">
        <v>21</v>
      </c>
      <c r="D348" t="s">
        <v>845</v>
      </c>
      <c r="E348" t="s">
        <v>833</v>
      </c>
      <c r="H348">
        <v>0</v>
      </c>
    </row>
    <row r="349" spans="1:12" x14ac:dyDescent="0.35">
      <c r="A349" t="s">
        <v>5</v>
      </c>
      <c r="B349" t="s">
        <v>18</v>
      </c>
      <c r="C349" t="s">
        <v>21</v>
      </c>
      <c r="D349" t="s">
        <v>846</v>
      </c>
      <c r="E349" t="s">
        <v>57</v>
      </c>
      <c r="H349" t="s">
        <v>844</v>
      </c>
    </row>
    <row r="350" spans="1:12" x14ac:dyDescent="0.35">
      <c r="A350" t="s">
        <v>5</v>
      </c>
      <c r="B350" t="s">
        <v>18</v>
      </c>
      <c r="C350" t="s">
        <v>22</v>
      </c>
      <c r="D350" t="s">
        <v>832</v>
      </c>
      <c r="E350" t="s">
        <v>833</v>
      </c>
      <c r="F350">
        <v>994.78620000000001</v>
      </c>
      <c r="G350">
        <v>1059.5682999999999</v>
      </c>
      <c r="H350">
        <v>1053.8796</v>
      </c>
      <c r="I350">
        <v>1091.1058</v>
      </c>
      <c r="J350">
        <v>1118.1819</v>
      </c>
      <c r="K350">
        <v>1148.1706999999999</v>
      </c>
      <c r="L350">
        <v>1182.9974999999999</v>
      </c>
    </row>
    <row r="351" spans="1:12" x14ac:dyDescent="0.35">
      <c r="A351" t="s">
        <v>5</v>
      </c>
      <c r="B351" t="s">
        <v>18</v>
      </c>
      <c r="C351" t="s">
        <v>22</v>
      </c>
      <c r="D351" t="s">
        <v>834</v>
      </c>
      <c r="E351" t="s">
        <v>827</v>
      </c>
      <c r="F351">
        <v>18.823399999999999</v>
      </c>
      <c r="G351">
        <v>20.049199999999999</v>
      </c>
      <c r="H351">
        <v>19.941700000000001</v>
      </c>
      <c r="I351">
        <v>20.646000000000001</v>
      </c>
      <c r="J351">
        <v>21.1584</v>
      </c>
      <c r="K351">
        <v>21.7258</v>
      </c>
      <c r="L351">
        <v>22.384699999999999</v>
      </c>
    </row>
    <row r="352" spans="1:12" x14ac:dyDescent="0.35">
      <c r="A352" t="s">
        <v>5</v>
      </c>
      <c r="B352" t="s">
        <v>18</v>
      </c>
      <c r="C352" t="s">
        <v>22</v>
      </c>
      <c r="D352" t="s">
        <v>835</v>
      </c>
      <c r="E352" t="s">
        <v>833</v>
      </c>
      <c r="F352">
        <v>0</v>
      </c>
      <c r="G352">
        <v>298.90400000000011</v>
      </c>
      <c r="H352">
        <v>496.18499999999989</v>
      </c>
      <c r="I352">
        <v>711.19159999999988</v>
      </c>
      <c r="J352">
        <v>937.48430000000008</v>
      </c>
      <c r="K352">
        <v>1173.2348</v>
      </c>
      <c r="L352">
        <v>1422.2644</v>
      </c>
    </row>
    <row r="353" spans="1:12" x14ac:dyDescent="0.35">
      <c r="A353" t="s">
        <v>5</v>
      </c>
      <c r="B353" t="s">
        <v>18</v>
      </c>
      <c r="C353" t="s">
        <v>22</v>
      </c>
      <c r="D353" t="s">
        <v>836</v>
      </c>
      <c r="E353" t="s">
        <v>833</v>
      </c>
      <c r="F353">
        <v>596.87171999999998</v>
      </c>
      <c r="G353">
        <v>635.74097999999992</v>
      </c>
      <c r="H353">
        <v>632.32776000000001</v>
      </c>
      <c r="I353">
        <v>654.66348000000005</v>
      </c>
      <c r="J353">
        <v>670.90913999999998</v>
      </c>
      <c r="K353">
        <v>688.90241999999989</v>
      </c>
      <c r="L353">
        <v>709.79849999999999</v>
      </c>
    </row>
    <row r="354" spans="1:12" x14ac:dyDescent="0.35">
      <c r="A354" t="s">
        <v>5</v>
      </c>
      <c r="B354" t="s">
        <v>18</v>
      </c>
      <c r="C354" t="s">
        <v>22</v>
      </c>
      <c r="D354" t="s">
        <v>837</v>
      </c>
      <c r="E354" t="s">
        <v>833</v>
      </c>
      <c r="F354">
        <v>596.88609842719427</v>
      </c>
      <c r="G354">
        <v>635.75596144089297</v>
      </c>
      <c r="H354">
        <v>632.34715880263821</v>
      </c>
      <c r="I354">
        <v>654.68036529680364</v>
      </c>
      <c r="J354">
        <v>670.92846270928464</v>
      </c>
      <c r="K354">
        <v>688.92059868087256</v>
      </c>
      <c r="L354">
        <v>709.81418061897512</v>
      </c>
    </row>
    <row r="355" spans="1:12" x14ac:dyDescent="0.35">
      <c r="A355" t="s">
        <v>5</v>
      </c>
      <c r="B355" t="s">
        <v>18</v>
      </c>
      <c r="C355" t="s">
        <v>22</v>
      </c>
      <c r="D355" t="s">
        <v>838</v>
      </c>
      <c r="E355" t="s">
        <v>57</v>
      </c>
      <c r="F355" t="s">
        <v>839</v>
      </c>
      <c r="G355" t="s">
        <v>839</v>
      </c>
      <c r="H355" t="s">
        <v>839</v>
      </c>
      <c r="I355" t="s">
        <v>839</v>
      </c>
      <c r="J355" t="s">
        <v>839</v>
      </c>
      <c r="K355" t="s">
        <v>839</v>
      </c>
      <c r="L355" t="s">
        <v>839</v>
      </c>
    </row>
    <row r="356" spans="1:12" x14ac:dyDescent="0.35">
      <c r="A356" t="s">
        <v>5</v>
      </c>
      <c r="B356" t="s">
        <v>18</v>
      </c>
      <c r="C356" t="s">
        <v>22</v>
      </c>
      <c r="D356" t="s">
        <v>840</v>
      </c>
      <c r="E356" t="s">
        <v>833</v>
      </c>
      <c r="F356">
        <v>0</v>
      </c>
      <c r="G356">
        <v>0</v>
      </c>
      <c r="H356">
        <v>0</v>
      </c>
      <c r="I356">
        <v>0</v>
      </c>
      <c r="J356">
        <v>0</v>
      </c>
      <c r="K356">
        <v>0</v>
      </c>
      <c r="L356">
        <v>0</v>
      </c>
    </row>
    <row r="357" spans="1:12" x14ac:dyDescent="0.35">
      <c r="A357" t="s">
        <v>5</v>
      </c>
      <c r="B357" t="s">
        <v>18</v>
      </c>
      <c r="C357" t="s">
        <v>22</v>
      </c>
      <c r="D357" t="s">
        <v>841</v>
      </c>
      <c r="E357" t="s">
        <v>833</v>
      </c>
      <c r="F357">
        <v>0</v>
      </c>
      <c r="G357">
        <v>234.1219000000001</v>
      </c>
      <c r="H357">
        <v>437.09160000000003</v>
      </c>
      <c r="I357">
        <v>614.87199999999984</v>
      </c>
      <c r="J357">
        <v>814.08860000000004</v>
      </c>
      <c r="K357">
        <v>1019.8502999999999</v>
      </c>
      <c r="L357">
        <v>1234.0531000000001</v>
      </c>
    </row>
    <row r="358" spans="1:12" x14ac:dyDescent="0.35">
      <c r="A358" t="s">
        <v>5</v>
      </c>
      <c r="B358" t="s">
        <v>18</v>
      </c>
      <c r="C358" t="s">
        <v>22</v>
      </c>
      <c r="D358" t="s">
        <v>842</v>
      </c>
      <c r="E358" t="s">
        <v>833</v>
      </c>
      <c r="H358">
        <v>0</v>
      </c>
    </row>
    <row r="359" spans="1:12" x14ac:dyDescent="0.35">
      <c r="A359" t="s">
        <v>5</v>
      </c>
      <c r="B359" t="s">
        <v>18</v>
      </c>
      <c r="C359" t="s">
        <v>22</v>
      </c>
      <c r="D359" t="s">
        <v>843</v>
      </c>
      <c r="E359" t="s">
        <v>57</v>
      </c>
      <c r="H359" t="s">
        <v>844</v>
      </c>
    </row>
    <row r="360" spans="1:12" x14ac:dyDescent="0.35">
      <c r="A360" t="s">
        <v>5</v>
      </c>
      <c r="B360" t="s">
        <v>18</v>
      </c>
      <c r="C360" t="s">
        <v>22</v>
      </c>
      <c r="D360" t="s">
        <v>845</v>
      </c>
      <c r="E360" t="s">
        <v>833</v>
      </c>
      <c r="H360">
        <v>0</v>
      </c>
    </row>
    <row r="361" spans="1:12" x14ac:dyDescent="0.35">
      <c r="A361" t="s">
        <v>5</v>
      </c>
      <c r="B361" t="s">
        <v>18</v>
      </c>
      <c r="C361" t="s">
        <v>22</v>
      </c>
      <c r="D361" t="s">
        <v>846</v>
      </c>
      <c r="E361" t="s">
        <v>57</v>
      </c>
      <c r="H361" t="s">
        <v>844</v>
      </c>
    </row>
    <row r="362" spans="1:12" x14ac:dyDescent="0.35">
      <c r="A362" t="s">
        <v>5</v>
      </c>
      <c r="B362" t="s">
        <v>18</v>
      </c>
      <c r="C362" t="s">
        <v>23</v>
      </c>
      <c r="D362" t="s">
        <v>832</v>
      </c>
      <c r="E362" t="s">
        <v>833</v>
      </c>
      <c r="F362">
        <v>995.56870000000004</v>
      </c>
      <c r="G362">
        <v>641.11469999999997</v>
      </c>
      <c r="H362">
        <v>197.8295</v>
      </c>
      <c r="I362">
        <v>52.290900000000001</v>
      </c>
      <c r="J362">
        <v>32.5946</v>
      </c>
      <c r="K362">
        <v>14.4116</v>
      </c>
      <c r="L362">
        <v>0</v>
      </c>
    </row>
    <row r="363" spans="1:12" x14ac:dyDescent="0.35">
      <c r="A363" t="s">
        <v>5</v>
      </c>
      <c r="B363" t="s">
        <v>18</v>
      </c>
      <c r="C363" t="s">
        <v>23</v>
      </c>
      <c r="D363" t="s">
        <v>834</v>
      </c>
      <c r="E363" t="s">
        <v>827</v>
      </c>
      <c r="F363">
        <v>18.8383</v>
      </c>
      <c r="G363">
        <v>12.131399999999999</v>
      </c>
      <c r="H363">
        <v>3.7433000000000001</v>
      </c>
      <c r="I363">
        <v>0.98950000000000005</v>
      </c>
      <c r="J363">
        <v>0.61680000000000001</v>
      </c>
      <c r="K363">
        <v>0.2727</v>
      </c>
      <c r="L363">
        <v>0</v>
      </c>
    </row>
    <row r="364" spans="1:12" x14ac:dyDescent="0.35">
      <c r="A364" t="s">
        <v>5</v>
      </c>
      <c r="B364" t="s">
        <v>18</v>
      </c>
      <c r="C364" t="s">
        <v>23</v>
      </c>
      <c r="D364" t="s">
        <v>835</v>
      </c>
      <c r="E364" t="s">
        <v>833</v>
      </c>
      <c r="F364">
        <v>0</v>
      </c>
      <c r="G364">
        <v>178.51740000000021</v>
      </c>
      <c r="H364">
        <v>178.51830000000021</v>
      </c>
      <c r="I364">
        <v>178.5204</v>
      </c>
      <c r="J364">
        <v>178.53009999999989</v>
      </c>
      <c r="K364">
        <v>180.77809999999991</v>
      </c>
      <c r="L364">
        <v>182.27289999999991</v>
      </c>
    </row>
    <row r="365" spans="1:12" x14ac:dyDescent="0.35">
      <c r="A365" t="s">
        <v>5</v>
      </c>
      <c r="B365" t="s">
        <v>18</v>
      </c>
      <c r="C365" t="s">
        <v>23</v>
      </c>
      <c r="D365" t="s">
        <v>836</v>
      </c>
      <c r="E365" t="s">
        <v>833</v>
      </c>
      <c r="F365">
        <v>597.34122000000002</v>
      </c>
      <c r="G365">
        <v>384.66881999999998</v>
      </c>
      <c r="H365">
        <v>118.6977</v>
      </c>
      <c r="I365">
        <v>31.37454</v>
      </c>
      <c r="J365">
        <v>19.556760000000001</v>
      </c>
      <c r="K365">
        <v>8.64696</v>
      </c>
      <c r="L365">
        <v>0</v>
      </c>
    </row>
    <row r="366" spans="1:12" x14ac:dyDescent="0.35">
      <c r="A366" t="s">
        <v>5</v>
      </c>
      <c r="B366" t="s">
        <v>18</v>
      </c>
      <c r="C366" t="s">
        <v>23</v>
      </c>
      <c r="D366" t="s">
        <v>837</v>
      </c>
      <c r="E366" t="s">
        <v>833</v>
      </c>
      <c r="F366">
        <v>597.35857432775242</v>
      </c>
      <c r="G366">
        <v>384.6841704718417</v>
      </c>
      <c r="H366">
        <v>118.699264332826</v>
      </c>
      <c r="I366">
        <v>31.37683916793506</v>
      </c>
      <c r="J366">
        <v>19.558599695586</v>
      </c>
      <c r="K366">
        <v>8.6472602739726021</v>
      </c>
      <c r="L366">
        <v>0</v>
      </c>
    </row>
    <row r="367" spans="1:12" x14ac:dyDescent="0.35">
      <c r="A367" t="s">
        <v>5</v>
      </c>
      <c r="B367" t="s">
        <v>18</v>
      </c>
      <c r="C367" t="s">
        <v>23</v>
      </c>
      <c r="D367" t="s">
        <v>838</v>
      </c>
      <c r="E367" t="s">
        <v>57</v>
      </c>
      <c r="F367" t="s">
        <v>839</v>
      </c>
      <c r="G367" t="s">
        <v>839</v>
      </c>
      <c r="H367" t="s">
        <v>839</v>
      </c>
      <c r="I367" t="s">
        <v>839</v>
      </c>
      <c r="J367" t="s">
        <v>850</v>
      </c>
      <c r="K367" t="s">
        <v>839</v>
      </c>
    </row>
    <row r="368" spans="1:12" x14ac:dyDescent="0.35">
      <c r="A368" t="s">
        <v>5</v>
      </c>
      <c r="B368" t="s">
        <v>18</v>
      </c>
      <c r="C368" t="s">
        <v>23</v>
      </c>
      <c r="D368" t="s">
        <v>840</v>
      </c>
      <c r="E368" t="s">
        <v>833</v>
      </c>
      <c r="F368">
        <v>0</v>
      </c>
      <c r="G368">
        <v>0</v>
      </c>
      <c r="H368">
        <v>0</v>
      </c>
      <c r="I368">
        <v>0</v>
      </c>
      <c r="J368">
        <v>0</v>
      </c>
      <c r="K368">
        <v>0</v>
      </c>
      <c r="L368">
        <v>0</v>
      </c>
    </row>
    <row r="369" spans="1:12" x14ac:dyDescent="0.35">
      <c r="A369" t="s">
        <v>5</v>
      </c>
      <c r="B369" t="s">
        <v>18</v>
      </c>
      <c r="C369" t="s">
        <v>23</v>
      </c>
      <c r="D369" t="s">
        <v>841</v>
      </c>
      <c r="E369" t="s">
        <v>833</v>
      </c>
      <c r="F369">
        <v>0</v>
      </c>
      <c r="G369">
        <v>532.97140000000024</v>
      </c>
      <c r="H369">
        <v>976.25750000000016</v>
      </c>
      <c r="I369">
        <v>1121.7982</v>
      </c>
      <c r="J369">
        <v>1141.5042000000001</v>
      </c>
      <c r="K369">
        <v>1161.9351999999999</v>
      </c>
      <c r="L369">
        <v>1177.8416</v>
      </c>
    </row>
    <row r="370" spans="1:12" x14ac:dyDescent="0.35">
      <c r="A370" t="s">
        <v>5</v>
      </c>
      <c r="B370" t="s">
        <v>18</v>
      </c>
      <c r="C370" t="s">
        <v>23</v>
      </c>
      <c r="D370" t="s">
        <v>842</v>
      </c>
      <c r="E370" t="s">
        <v>833</v>
      </c>
      <c r="H370">
        <v>537.88580000000002</v>
      </c>
    </row>
    <row r="371" spans="1:12" x14ac:dyDescent="0.35">
      <c r="A371" t="s">
        <v>5</v>
      </c>
      <c r="B371" t="s">
        <v>18</v>
      </c>
      <c r="C371" t="s">
        <v>23</v>
      </c>
      <c r="D371" t="s">
        <v>843</v>
      </c>
      <c r="E371" t="s">
        <v>57</v>
      </c>
      <c r="H371" t="s">
        <v>869</v>
      </c>
    </row>
    <row r="372" spans="1:12" x14ac:dyDescent="0.35">
      <c r="A372" t="s">
        <v>5</v>
      </c>
      <c r="B372" t="s">
        <v>18</v>
      </c>
      <c r="C372" t="s">
        <v>23</v>
      </c>
      <c r="D372" t="s">
        <v>845</v>
      </c>
      <c r="E372" t="s">
        <v>833</v>
      </c>
      <c r="H372">
        <v>537.88423566717404</v>
      </c>
    </row>
    <row r="373" spans="1:12" x14ac:dyDescent="0.35">
      <c r="A373" t="s">
        <v>5</v>
      </c>
      <c r="B373" t="s">
        <v>18</v>
      </c>
      <c r="C373" t="s">
        <v>23</v>
      </c>
      <c r="D373" t="s">
        <v>846</v>
      </c>
      <c r="E373" t="s">
        <v>57</v>
      </c>
      <c r="H373" t="s">
        <v>869</v>
      </c>
    </row>
    <row r="374" spans="1:12" x14ac:dyDescent="0.35">
      <c r="A374" t="s">
        <v>5</v>
      </c>
      <c r="B374" t="s">
        <v>18</v>
      </c>
      <c r="C374" t="s">
        <v>24</v>
      </c>
      <c r="D374" t="s">
        <v>832</v>
      </c>
      <c r="E374" t="s">
        <v>833</v>
      </c>
      <c r="F374">
        <v>995.57349999999997</v>
      </c>
      <c r="G374">
        <v>521.46990000000005</v>
      </c>
      <c r="H374">
        <v>156.93510000000001</v>
      </c>
      <c r="I374">
        <v>45.727899999999998</v>
      </c>
      <c r="J374">
        <v>19.471399999999999</v>
      </c>
      <c r="K374">
        <v>0</v>
      </c>
      <c r="L374">
        <v>0</v>
      </c>
    </row>
    <row r="375" spans="1:12" x14ac:dyDescent="0.35">
      <c r="A375" t="s">
        <v>5</v>
      </c>
      <c r="B375" t="s">
        <v>18</v>
      </c>
      <c r="C375" t="s">
        <v>24</v>
      </c>
      <c r="D375" t="s">
        <v>834</v>
      </c>
      <c r="E375" t="s">
        <v>827</v>
      </c>
      <c r="F375">
        <v>18.8384</v>
      </c>
      <c r="G375">
        <v>9.8673000000000002</v>
      </c>
      <c r="H375">
        <v>2.9695</v>
      </c>
      <c r="I375">
        <v>0.86529999999999996</v>
      </c>
      <c r="J375">
        <v>0.36849999999999999</v>
      </c>
      <c r="K375">
        <v>0</v>
      </c>
      <c r="L375">
        <v>0</v>
      </c>
    </row>
    <row r="376" spans="1:12" x14ac:dyDescent="0.35">
      <c r="A376" t="s">
        <v>5</v>
      </c>
      <c r="B376" t="s">
        <v>18</v>
      </c>
      <c r="C376" t="s">
        <v>24</v>
      </c>
      <c r="D376" t="s">
        <v>835</v>
      </c>
      <c r="E376" t="s">
        <v>833</v>
      </c>
      <c r="F376">
        <v>0</v>
      </c>
      <c r="G376">
        <v>178.5230000000002</v>
      </c>
      <c r="H376">
        <v>178.52600000000001</v>
      </c>
      <c r="I376">
        <v>178.53039999999999</v>
      </c>
      <c r="J376">
        <v>178.5359</v>
      </c>
      <c r="K376">
        <v>178.5385000000002</v>
      </c>
      <c r="L376">
        <v>178.5385000000002</v>
      </c>
    </row>
    <row r="377" spans="1:12" x14ac:dyDescent="0.35">
      <c r="A377" t="s">
        <v>5</v>
      </c>
      <c r="B377" t="s">
        <v>18</v>
      </c>
      <c r="C377" t="s">
        <v>24</v>
      </c>
      <c r="D377" t="s">
        <v>836</v>
      </c>
      <c r="E377" t="s">
        <v>833</v>
      </c>
      <c r="F377">
        <v>597.34409999999991</v>
      </c>
      <c r="G377">
        <v>312.88193999999999</v>
      </c>
      <c r="H377">
        <v>94.161060000000006</v>
      </c>
      <c r="I377">
        <v>27.43674</v>
      </c>
      <c r="J377">
        <v>11.682840000000001</v>
      </c>
      <c r="K377">
        <v>0</v>
      </c>
      <c r="L377">
        <v>0</v>
      </c>
    </row>
    <row r="378" spans="1:12" x14ac:dyDescent="0.35">
      <c r="A378" t="s">
        <v>5</v>
      </c>
      <c r="B378" t="s">
        <v>18</v>
      </c>
      <c r="C378" t="s">
        <v>24</v>
      </c>
      <c r="D378" t="s">
        <v>837</v>
      </c>
      <c r="E378" t="s">
        <v>833</v>
      </c>
      <c r="F378">
        <v>597.36174530695075</v>
      </c>
      <c r="G378">
        <v>312.89003044140031</v>
      </c>
      <c r="H378">
        <v>94.162227295788938</v>
      </c>
      <c r="I378">
        <v>27.4384830035515</v>
      </c>
      <c r="J378">
        <v>11.68505834601725</v>
      </c>
      <c r="K378">
        <v>0</v>
      </c>
      <c r="L378">
        <v>0</v>
      </c>
    </row>
    <row r="379" spans="1:12" x14ac:dyDescent="0.35">
      <c r="A379" t="s">
        <v>5</v>
      </c>
      <c r="B379" t="s">
        <v>18</v>
      </c>
      <c r="C379" t="s">
        <v>24</v>
      </c>
      <c r="D379" t="s">
        <v>838</v>
      </c>
      <c r="E379" t="s">
        <v>57</v>
      </c>
      <c r="F379" t="s">
        <v>839</v>
      </c>
      <c r="G379" t="s">
        <v>839</v>
      </c>
      <c r="H379" t="s">
        <v>839</v>
      </c>
      <c r="I379" t="s">
        <v>839</v>
      </c>
      <c r="J379" t="s">
        <v>850</v>
      </c>
    </row>
    <row r="380" spans="1:12" x14ac:dyDescent="0.35">
      <c r="A380" t="s">
        <v>5</v>
      </c>
      <c r="B380" t="s">
        <v>18</v>
      </c>
      <c r="C380" t="s">
        <v>24</v>
      </c>
      <c r="D380" t="s">
        <v>840</v>
      </c>
      <c r="E380" t="s">
        <v>833</v>
      </c>
      <c r="F380">
        <v>0</v>
      </c>
      <c r="G380">
        <v>0</v>
      </c>
      <c r="H380">
        <v>0</v>
      </c>
      <c r="I380">
        <v>0</v>
      </c>
      <c r="J380">
        <v>0</v>
      </c>
      <c r="K380">
        <v>0</v>
      </c>
      <c r="L380">
        <v>0</v>
      </c>
    </row>
    <row r="381" spans="1:12" x14ac:dyDescent="0.35">
      <c r="A381" t="s">
        <v>5</v>
      </c>
      <c r="B381" t="s">
        <v>18</v>
      </c>
      <c r="C381" t="s">
        <v>24</v>
      </c>
      <c r="D381" t="s">
        <v>841</v>
      </c>
      <c r="E381" t="s">
        <v>833</v>
      </c>
      <c r="F381">
        <v>0</v>
      </c>
      <c r="G381">
        <v>652.62660000000005</v>
      </c>
      <c r="H381">
        <v>1017.1644</v>
      </c>
      <c r="I381">
        <v>1128.376</v>
      </c>
      <c r="J381">
        <v>1154.6379999999999</v>
      </c>
      <c r="K381">
        <v>1174.1120000000001</v>
      </c>
      <c r="L381">
        <v>1174.1120000000001</v>
      </c>
    </row>
    <row r="382" spans="1:12" x14ac:dyDescent="0.35">
      <c r="A382" t="s">
        <v>5</v>
      </c>
      <c r="B382" t="s">
        <v>18</v>
      </c>
      <c r="C382" t="s">
        <v>24</v>
      </c>
      <c r="D382" t="s">
        <v>842</v>
      </c>
      <c r="E382" t="s">
        <v>833</v>
      </c>
      <c r="H382">
        <v>578.79269999999985</v>
      </c>
    </row>
    <row r="383" spans="1:12" x14ac:dyDescent="0.35">
      <c r="A383" t="s">
        <v>5</v>
      </c>
      <c r="B383" t="s">
        <v>18</v>
      </c>
      <c r="C383" t="s">
        <v>24</v>
      </c>
      <c r="D383" t="s">
        <v>843</v>
      </c>
      <c r="E383" t="s">
        <v>57</v>
      </c>
      <c r="H383" t="s">
        <v>870</v>
      </c>
    </row>
    <row r="384" spans="1:12" x14ac:dyDescent="0.35">
      <c r="A384" t="s">
        <v>5</v>
      </c>
      <c r="B384" t="s">
        <v>18</v>
      </c>
      <c r="C384" t="s">
        <v>24</v>
      </c>
      <c r="D384" t="s">
        <v>845</v>
      </c>
      <c r="E384" t="s">
        <v>833</v>
      </c>
      <c r="H384">
        <v>578.79153270421091</v>
      </c>
    </row>
    <row r="385" spans="1:12" x14ac:dyDescent="0.35">
      <c r="A385" t="s">
        <v>5</v>
      </c>
      <c r="B385" t="s">
        <v>18</v>
      </c>
      <c r="C385" t="s">
        <v>24</v>
      </c>
      <c r="D385" t="s">
        <v>846</v>
      </c>
      <c r="E385" t="s">
        <v>57</v>
      </c>
      <c r="H385" t="s">
        <v>870</v>
      </c>
    </row>
    <row r="386" spans="1:12" x14ac:dyDescent="0.35">
      <c r="A386" t="s">
        <v>5</v>
      </c>
      <c r="B386" t="s">
        <v>19</v>
      </c>
      <c r="C386" t="s">
        <v>21</v>
      </c>
      <c r="D386" t="s">
        <v>832</v>
      </c>
      <c r="E386" t="s">
        <v>833</v>
      </c>
      <c r="F386">
        <v>79.371300000000005</v>
      </c>
      <c r="G386">
        <v>89.987399999999994</v>
      </c>
      <c r="H386">
        <v>105.61969999999999</v>
      </c>
      <c r="I386">
        <v>127.0107</v>
      </c>
      <c r="J386">
        <v>157.3708</v>
      </c>
      <c r="K386">
        <v>198.584</v>
      </c>
      <c r="L386">
        <v>257.24689999999998</v>
      </c>
    </row>
    <row r="387" spans="1:12" x14ac:dyDescent="0.35">
      <c r="A387" t="s">
        <v>5</v>
      </c>
      <c r="B387" t="s">
        <v>19</v>
      </c>
      <c r="C387" t="s">
        <v>21</v>
      </c>
      <c r="D387" t="s">
        <v>834</v>
      </c>
      <c r="E387" t="s">
        <v>827</v>
      </c>
      <c r="F387">
        <v>1.5019</v>
      </c>
      <c r="G387">
        <v>1.7028000000000001</v>
      </c>
      <c r="H387">
        <v>1.9985999999999999</v>
      </c>
      <c r="I387">
        <v>2.4034</v>
      </c>
      <c r="J387">
        <v>2.9777</v>
      </c>
      <c r="K387">
        <v>3.7576000000000001</v>
      </c>
      <c r="L387">
        <v>4.8677000000000001</v>
      </c>
    </row>
    <row r="388" spans="1:12" x14ac:dyDescent="0.35">
      <c r="A388" t="s">
        <v>5</v>
      </c>
      <c r="B388" t="s">
        <v>19</v>
      </c>
      <c r="C388" t="s">
        <v>21</v>
      </c>
      <c r="D388" t="s">
        <v>835</v>
      </c>
      <c r="E388" t="s">
        <v>833</v>
      </c>
      <c r="F388">
        <v>0</v>
      </c>
      <c r="G388">
        <v>27.58369999999999</v>
      </c>
      <c r="H388">
        <v>60.395800000000023</v>
      </c>
      <c r="I388">
        <v>102.34520000000001</v>
      </c>
      <c r="J388">
        <v>156.60980000000001</v>
      </c>
      <c r="K388">
        <v>227.7662</v>
      </c>
      <c r="L388">
        <v>325.01670000000001</v>
      </c>
    </row>
    <row r="389" spans="1:12" x14ac:dyDescent="0.35">
      <c r="A389" t="s">
        <v>5</v>
      </c>
      <c r="B389" t="s">
        <v>19</v>
      </c>
      <c r="C389" t="s">
        <v>21</v>
      </c>
      <c r="D389" t="s">
        <v>836</v>
      </c>
      <c r="E389" t="s">
        <v>833</v>
      </c>
      <c r="F389">
        <v>47.622779999999999</v>
      </c>
      <c r="G389">
        <v>53.992439999999988</v>
      </c>
      <c r="H389">
        <v>63.371819999999992</v>
      </c>
      <c r="I389">
        <v>76.206419999999994</v>
      </c>
      <c r="J389">
        <v>94.422479999999993</v>
      </c>
      <c r="K389">
        <v>119.1504</v>
      </c>
      <c r="L389">
        <v>154.34814</v>
      </c>
    </row>
    <row r="390" spans="1:12" x14ac:dyDescent="0.35">
      <c r="A390" t="s">
        <v>5</v>
      </c>
      <c r="B390" t="s">
        <v>19</v>
      </c>
      <c r="C390" t="s">
        <v>21</v>
      </c>
      <c r="D390" t="s">
        <v>837</v>
      </c>
      <c r="E390" t="s">
        <v>833</v>
      </c>
      <c r="F390">
        <v>47.624936580416033</v>
      </c>
      <c r="G390">
        <v>53.99543378995434</v>
      </c>
      <c r="H390">
        <v>63.3751902587519</v>
      </c>
      <c r="I390">
        <v>76.211314053779802</v>
      </c>
      <c r="J390">
        <v>94.422247590055804</v>
      </c>
      <c r="K390">
        <v>119.1527143581938</v>
      </c>
      <c r="L390">
        <v>154.3537544393709</v>
      </c>
    </row>
    <row r="391" spans="1:12" x14ac:dyDescent="0.35">
      <c r="A391" t="s">
        <v>5</v>
      </c>
      <c r="B391" t="s">
        <v>19</v>
      </c>
      <c r="C391" t="s">
        <v>21</v>
      </c>
      <c r="D391" t="s">
        <v>838</v>
      </c>
      <c r="E391" t="s">
        <v>57</v>
      </c>
      <c r="F391" t="s">
        <v>839</v>
      </c>
      <c r="G391" t="s">
        <v>839</v>
      </c>
      <c r="H391" t="s">
        <v>839</v>
      </c>
      <c r="I391" t="s">
        <v>839</v>
      </c>
      <c r="J391" t="s">
        <v>839</v>
      </c>
      <c r="K391" t="s">
        <v>839</v>
      </c>
      <c r="L391" t="s">
        <v>839</v>
      </c>
    </row>
    <row r="392" spans="1:12" x14ac:dyDescent="0.35">
      <c r="A392" t="s">
        <v>5</v>
      </c>
      <c r="B392" t="s">
        <v>19</v>
      </c>
      <c r="C392" t="s">
        <v>21</v>
      </c>
      <c r="D392" t="s">
        <v>840</v>
      </c>
      <c r="E392" t="s">
        <v>833</v>
      </c>
      <c r="F392">
        <v>0</v>
      </c>
      <c r="G392">
        <v>0</v>
      </c>
      <c r="H392">
        <v>0</v>
      </c>
      <c r="I392">
        <v>0</v>
      </c>
      <c r="J392">
        <v>2.324099441892713E-4</v>
      </c>
      <c r="K392">
        <v>0</v>
      </c>
      <c r="L392">
        <v>0</v>
      </c>
    </row>
    <row r="393" spans="1:12" x14ac:dyDescent="0.35">
      <c r="A393" t="s">
        <v>5</v>
      </c>
      <c r="B393" t="s">
        <v>19</v>
      </c>
      <c r="C393" t="s">
        <v>21</v>
      </c>
      <c r="D393" t="s">
        <v>841</v>
      </c>
      <c r="E393" t="s">
        <v>833</v>
      </c>
      <c r="F393">
        <v>0</v>
      </c>
      <c r="G393">
        <v>16.967600000000001</v>
      </c>
      <c r="H393">
        <v>34.147400000000033</v>
      </c>
      <c r="I393">
        <v>54.705800000000004</v>
      </c>
      <c r="J393">
        <v>78.610300000000024</v>
      </c>
      <c r="K393">
        <v>108.5535</v>
      </c>
      <c r="L393">
        <v>147.14110000000011</v>
      </c>
    </row>
    <row r="394" spans="1:12" x14ac:dyDescent="0.35">
      <c r="A394" t="s">
        <v>5</v>
      </c>
      <c r="B394" t="s">
        <v>19</v>
      </c>
      <c r="C394" t="s">
        <v>21</v>
      </c>
      <c r="D394" t="s">
        <v>842</v>
      </c>
      <c r="E394" t="s">
        <v>833</v>
      </c>
      <c r="H394">
        <v>0</v>
      </c>
    </row>
    <row r="395" spans="1:12" x14ac:dyDescent="0.35">
      <c r="A395" t="s">
        <v>5</v>
      </c>
      <c r="B395" t="s">
        <v>19</v>
      </c>
      <c r="C395" t="s">
        <v>21</v>
      </c>
      <c r="D395" t="s">
        <v>843</v>
      </c>
      <c r="E395" t="s">
        <v>57</v>
      </c>
      <c r="H395" t="s">
        <v>844</v>
      </c>
    </row>
    <row r="396" spans="1:12" x14ac:dyDescent="0.35">
      <c r="A396" t="s">
        <v>5</v>
      </c>
      <c r="B396" t="s">
        <v>19</v>
      </c>
      <c r="C396" t="s">
        <v>21</v>
      </c>
      <c r="D396" t="s">
        <v>845</v>
      </c>
      <c r="E396" t="s">
        <v>833</v>
      </c>
      <c r="H396">
        <v>0</v>
      </c>
    </row>
    <row r="397" spans="1:12" x14ac:dyDescent="0.35">
      <c r="A397" t="s">
        <v>5</v>
      </c>
      <c r="B397" t="s">
        <v>19</v>
      </c>
      <c r="C397" t="s">
        <v>21</v>
      </c>
      <c r="D397" t="s">
        <v>846</v>
      </c>
      <c r="E397" t="s">
        <v>57</v>
      </c>
      <c r="H397" t="s">
        <v>844</v>
      </c>
    </row>
    <row r="398" spans="1:12" x14ac:dyDescent="0.35">
      <c r="A398" t="s">
        <v>5</v>
      </c>
      <c r="B398" t="s">
        <v>19</v>
      </c>
      <c r="C398" t="s">
        <v>22</v>
      </c>
      <c r="D398" t="s">
        <v>832</v>
      </c>
      <c r="E398" t="s">
        <v>833</v>
      </c>
      <c r="F398">
        <v>73.126099999999994</v>
      </c>
      <c r="G398">
        <v>84.9041</v>
      </c>
      <c r="H398">
        <v>103.5654</v>
      </c>
      <c r="I398">
        <v>105.85380000000001</v>
      </c>
      <c r="J398">
        <v>127.12909999999999</v>
      </c>
      <c r="K398">
        <v>153.19229999999999</v>
      </c>
      <c r="L398">
        <v>190.02529999999999</v>
      </c>
    </row>
    <row r="399" spans="1:12" x14ac:dyDescent="0.35">
      <c r="A399" t="s">
        <v>5</v>
      </c>
      <c r="B399" t="s">
        <v>19</v>
      </c>
      <c r="C399" t="s">
        <v>22</v>
      </c>
      <c r="D399" t="s">
        <v>834</v>
      </c>
      <c r="E399" t="s">
        <v>827</v>
      </c>
      <c r="F399">
        <v>1.3835999999999999</v>
      </c>
      <c r="G399">
        <v>1.6066</v>
      </c>
      <c r="H399">
        <v>1.9597</v>
      </c>
      <c r="I399">
        <v>2.0030000000000001</v>
      </c>
      <c r="J399">
        <v>2.4055</v>
      </c>
      <c r="K399">
        <v>2.8986999999999998</v>
      </c>
      <c r="L399">
        <v>3.5956999999999999</v>
      </c>
    </row>
    <row r="400" spans="1:12" x14ac:dyDescent="0.35">
      <c r="A400" t="s">
        <v>5</v>
      </c>
      <c r="B400" t="s">
        <v>19</v>
      </c>
      <c r="C400" t="s">
        <v>22</v>
      </c>
      <c r="D400" t="s">
        <v>835</v>
      </c>
      <c r="E400" t="s">
        <v>833</v>
      </c>
      <c r="F400">
        <v>0</v>
      </c>
      <c r="G400">
        <v>27.720500000000001</v>
      </c>
      <c r="H400">
        <v>60.918399999999991</v>
      </c>
      <c r="I400">
        <v>88.80749999999999</v>
      </c>
      <c r="J400">
        <v>124.35550000000001</v>
      </c>
      <c r="K400">
        <v>174.41589999999999</v>
      </c>
      <c r="L400">
        <v>240.29029999999989</v>
      </c>
    </row>
    <row r="401" spans="1:12" x14ac:dyDescent="0.35">
      <c r="A401" t="s">
        <v>5</v>
      </c>
      <c r="B401" t="s">
        <v>19</v>
      </c>
      <c r="C401" t="s">
        <v>22</v>
      </c>
      <c r="D401" t="s">
        <v>836</v>
      </c>
      <c r="E401" t="s">
        <v>833</v>
      </c>
      <c r="F401">
        <v>43.875660000000003</v>
      </c>
      <c r="G401">
        <v>50.942459999999997</v>
      </c>
      <c r="H401">
        <v>62.139239999999987</v>
      </c>
      <c r="I401">
        <v>63.512279999999997</v>
      </c>
      <c r="J401">
        <v>76.277459999999991</v>
      </c>
      <c r="K401">
        <v>91.915379999999985</v>
      </c>
      <c r="L401">
        <v>114.01518</v>
      </c>
    </row>
    <row r="402" spans="1:12" x14ac:dyDescent="0.35">
      <c r="A402" t="s">
        <v>5</v>
      </c>
      <c r="B402" t="s">
        <v>19</v>
      </c>
      <c r="C402" t="s">
        <v>22</v>
      </c>
      <c r="D402" t="s">
        <v>837</v>
      </c>
      <c r="E402" t="s">
        <v>833</v>
      </c>
      <c r="F402">
        <v>43.87366818873668</v>
      </c>
      <c r="G402">
        <v>50.944951801116183</v>
      </c>
      <c r="H402">
        <v>62.141679350583459</v>
      </c>
      <c r="I402">
        <v>63.514713343480473</v>
      </c>
      <c r="J402">
        <v>76.277904616945719</v>
      </c>
      <c r="K402">
        <v>91.917174023338418</v>
      </c>
      <c r="L402">
        <v>114.0188990360223</v>
      </c>
    </row>
    <row r="403" spans="1:12" x14ac:dyDescent="0.35">
      <c r="A403" t="s">
        <v>5</v>
      </c>
      <c r="B403" t="s">
        <v>19</v>
      </c>
      <c r="C403" t="s">
        <v>22</v>
      </c>
      <c r="D403" t="s">
        <v>838</v>
      </c>
      <c r="E403" t="s">
        <v>57</v>
      </c>
      <c r="F403" t="s">
        <v>839</v>
      </c>
      <c r="G403" t="s">
        <v>839</v>
      </c>
      <c r="H403" t="s">
        <v>839</v>
      </c>
      <c r="I403" t="s">
        <v>839</v>
      </c>
      <c r="J403" t="s">
        <v>839</v>
      </c>
      <c r="K403" t="s">
        <v>839</v>
      </c>
      <c r="L403" t="s">
        <v>839</v>
      </c>
    </row>
    <row r="404" spans="1:12" x14ac:dyDescent="0.35">
      <c r="A404" t="s">
        <v>5</v>
      </c>
      <c r="B404" t="s">
        <v>19</v>
      </c>
      <c r="C404" t="s">
        <v>22</v>
      </c>
      <c r="D404" t="s">
        <v>840</v>
      </c>
      <c r="E404" t="s">
        <v>833</v>
      </c>
      <c r="F404">
        <v>1.9918112633163791E-3</v>
      </c>
      <c r="G404">
        <v>0</v>
      </c>
      <c r="H404">
        <v>0</v>
      </c>
      <c r="I404">
        <v>0</v>
      </c>
      <c r="J404">
        <v>0</v>
      </c>
      <c r="K404">
        <v>0</v>
      </c>
      <c r="L404">
        <v>0</v>
      </c>
    </row>
    <row r="405" spans="1:12" x14ac:dyDescent="0.35">
      <c r="A405" t="s">
        <v>5</v>
      </c>
      <c r="B405" t="s">
        <v>19</v>
      </c>
      <c r="C405" t="s">
        <v>22</v>
      </c>
      <c r="D405" t="s">
        <v>841</v>
      </c>
      <c r="E405" t="s">
        <v>833</v>
      </c>
      <c r="F405">
        <v>0</v>
      </c>
      <c r="G405">
        <v>15.942500000000001</v>
      </c>
      <c r="H405">
        <v>30.479099999999971</v>
      </c>
      <c r="I405">
        <v>56.079799999999977</v>
      </c>
      <c r="J405">
        <v>70.352499999999964</v>
      </c>
      <c r="K405">
        <v>94.349699999999984</v>
      </c>
      <c r="L405">
        <v>123.39109999999999</v>
      </c>
    </row>
    <row r="406" spans="1:12" x14ac:dyDescent="0.35">
      <c r="A406" t="s">
        <v>5</v>
      </c>
      <c r="B406" t="s">
        <v>19</v>
      </c>
      <c r="C406" t="s">
        <v>22</v>
      </c>
      <c r="D406" t="s">
        <v>842</v>
      </c>
      <c r="E406" t="s">
        <v>833</v>
      </c>
      <c r="H406">
        <v>0</v>
      </c>
    </row>
    <row r="407" spans="1:12" x14ac:dyDescent="0.35">
      <c r="A407" t="s">
        <v>5</v>
      </c>
      <c r="B407" t="s">
        <v>19</v>
      </c>
      <c r="C407" t="s">
        <v>22</v>
      </c>
      <c r="D407" t="s">
        <v>843</v>
      </c>
      <c r="E407" t="s">
        <v>57</v>
      </c>
      <c r="H407" t="s">
        <v>844</v>
      </c>
    </row>
    <row r="408" spans="1:12" x14ac:dyDescent="0.35">
      <c r="A408" t="s">
        <v>5</v>
      </c>
      <c r="B408" t="s">
        <v>19</v>
      </c>
      <c r="C408" t="s">
        <v>22</v>
      </c>
      <c r="D408" t="s">
        <v>845</v>
      </c>
      <c r="E408" t="s">
        <v>833</v>
      </c>
      <c r="H408">
        <v>0</v>
      </c>
    </row>
    <row r="409" spans="1:12" x14ac:dyDescent="0.35">
      <c r="A409" t="s">
        <v>5</v>
      </c>
      <c r="B409" t="s">
        <v>19</v>
      </c>
      <c r="C409" t="s">
        <v>22</v>
      </c>
      <c r="D409" t="s">
        <v>846</v>
      </c>
      <c r="E409" t="s">
        <v>57</v>
      </c>
      <c r="H409" t="s">
        <v>844</v>
      </c>
    </row>
    <row r="410" spans="1:12" x14ac:dyDescent="0.35">
      <c r="A410" t="s">
        <v>5</v>
      </c>
      <c r="B410" t="s">
        <v>19</v>
      </c>
      <c r="C410" t="s">
        <v>23</v>
      </c>
      <c r="D410" t="s">
        <v>832</v>
      </c>
      <c r="E410" t="s">
        <v>833</v>
      </c>
      <c r="F410">
        <v>72.642300000000006</v>
      </c>
      <c r="G410">
        <v>70.585400000000007</v>
      </c>
      <c r="H410">
        <v>50.5351</v>
      </c>
      <c r="I410">
        <v>28.1007</v>
      </c>
      <c r="J410">
        <v>19.5489</v>
      </c>
      <c r="K410">
        <v>9.3673999999999999</v>
      </c>
      <c r="L410">
        <v>0</v>
      </c>
    </row>
    <row r="411" spans="1:12" x14ac:dyDescent="0.35">
      <c r="A411" t="s">
        <v>5</v>
      </c>
      <c r="B411" t="s">
        <v>19</v>
      </c>
      <c r="C411" t="s">
        <v>23</v>
      </c>
      <c r="D411" t="s">
        <v>834</v>
      </c>
      <c r="E411" t="s">
        <v>827</v>
      </c>
      <c r="F411">
        <v>1.3746</v>
      </c>
      <c r="G411">
        <v>1.3355999999999999</v>
      </c>
      <c r="H411">
        <v>0.95620000000000005</v>
      </c>
      <c r="I411">
        <v>0.53169999999999995</v>
      </c>
      <c r="J411">
        <v>0.36990000000000001</v>
      </c>
      <c r="K411">
        <v>0.1772</v>
      </c>
      <c r="L411">
        <v>0</v>
      </c>
    </row>
    <row r="412" spans="1:12" x14ac:dyDescent="0.35">
      <c r="A412" t="s">
        <v>5</v>
      </c>
      <c r="B412" t="s">
        <v>19</v>
      </c>
      <c r="C412" t="s">
        <v>23</v>
      </c>
      <c r="D412" t="s">
        <v>835</v>
      </c>
      <c r="E412" t="s">
        <v>833</v>
      </c>
      <c r="F412">
        <v>0</v>
      </c>
      <c r="G412">
        <v>8.2263999999999982</v>
      </c>
      <c r="H412">
        <v>8.530899999999999</v>
      </c>
      <c r="I412">
        <v>8.8424999999999976</v>
      </c>
      <c r="J412">
        <v>13.569100000000001</v>
      </c>
      <c r="K412">
        <v>21.252900000000011</v>
      </c>
      <c r="L412">
        <v>24.306900000000009</v>
      </c>
    </row>
    <row r="413" spans="1:12" x14ac:dyDescent="0.35">
      <c r="A413" t="s">
        <v>5</v>
      </c>
      <c r="B413" t="s">
        <v>19</v>
      </c>
      <c r="C413" t="s">
        <v>23</v>
      </c>
      <c r="D413" t="s">
        <v>836</v>
      </c>
      <c r="E413" t="s">
        <v>833</v>
      </c>
      <c r="F413">
        <v>43.585380000000001</v>
      </c>
      <c r="G413">
        <v>42.351239999999997</v>
      </c>
      <c r="H413">
        <v>30.321059999999999</v>
      </c>
      <c r="I413">
        <v>16.860420000000001</v>
      </c>
      <c r="J413">
        <v>11.729340000000001</v>
      </c>
      <c r="K413">
        <v>5.6204399999999994</v>
      </c>
      <c r="L413">
        <v>0</v>
      </c>
    </row>
    <row r="414" spans="1:12" x14ac:dyDescent="0.35">
      <c r="A414" t="s">
        <v>5</v>
      </c>
      <c r="B414" t="s">
        <v>19</v>
      </c>
      <c r="C414" t="s">
        <v>23</v>
      </c>
      <c r="D414" t="s">
        <v>837</v>
      </c>
      <c r="E414" t="s">
        <v>833</v>
      </c>
      <c r="F414">
        <v>43.588280060882788</v>
      </c>
      <c r="G414">
        <v>42.351598173515981</v>
      </c>
      <c r="H414">
        <v>30.3209030948757</v>
      </c>
      <c r="I414">
        <v>16.860096397767631</v>
      </c>
      <c r="J414">
        <v>11.729452054794519</v>
      </c>
      <c r="K414">
        <v>5.6189751395230836</v>
      </c>
      <c r="L414">
        <v>0</v>
      </c>
    </row>
    <row r="415" spans="1:12" x14ac:dyDescent="0.35">
      <c r="A415" t="s">
        <v>5</v>
      </c>
      <c r="B415" t="s">
        <v>19</v>
      </c>
      <c r="C415" t="s">
        <v>23</v>
      </c>
      <c r="D415" t="s">
        <v>838</v>
      </c>
      <c r="E415" t="s">
        <v>57</v>
      </c>
      <c r="F415" t="s">
        <v>839</v>
      </c>
      <c r="G415" t="s">
        <v>839</v>
      </c>
      <c r="H415" t="s">
        <v>839</v>
      </c>
      <c r="I415" t="s">
        <v>839</v>
      </c>
      <c r="J415" t="s">
        <v>839</v>
      </c>
      <c r="K415" t="s">
        <v>871</v>
      </c>
    </row>
    <row r="416" spans="1:12" x14ac:dyDescent="0.35">
      <c r="A416" t="s">
        <v>5</v>
      </c>
      <c r="B416" t="s">
        <v>19</v>
      </c>
      <c r="C416" t="s">
        <v>23</v>
      </c>
      <c r="D416" t="s">
        <v>840</v>
      </c>
      <c r="E416" t="s">
        <v>833</v>
      </c>
      <c r="F416">
        <v>0</v>
      </c>
      <c r="G416">
        <v>0</v>
      </c>
      <c r="H416">
        <v>1.5690512429955561E-4</v>
      </c>
      <c r="I416">
        <v>3.2360223236693741E-4</v>
      </c>
      <c r="J416">
        <v>0</v>
      </c>
      <c r="K416">
        <v>1.464860476914964E-3</v>
      </c>
      <c r="L416">
        <v>0</v>
      </c>
    </row>
    <row r="417" spans="1:12" x14ac:dyDescent="0.35">
      <c r="A417" t="s">
        <v>5</v>
      </c>
      <c r="B417" t="s">
        <v>19</v>
      </c>
      <c r="C417" t="s">
        <v>23</v>
      </c>
      <c r="D417" t="s">
        <v>841</v>
      </c>
      <c r="E417" t="s">
        <v>833</v>
      </c>
      <c r="F417">
        <v>0</v>
      </c>
      <c r="G417">
        <v>10.283300000000001</v>
      </c>
      <c r="H417">
        <v>30.638100000000009</v>
      </c>
      <c r="I417">
        <v>53.384099999999997</v>
      </c>
      <c r="J417">
        <v>66.662499999999994</v>
      </c>
      <c r="K417">
        <v>84.527800000000013</v>
      </c>
      <c r="L417">
        <v>96.949200000000019</v>
      </c>
    </row>
    <row r="418" spans="1:12" x14ac:dyDescent="0.35">
      <c r="A418" t="s">
        <v>5</v>
      </c>
      <c r="B418" t="s">
        <v>19</v>
      </c>
      <c r="C418" t="s">
        <v>23</v>
      </c>
      <c r="D418" t="s">
        <v>842</v>
      </c>
      <c r="E418" t="s">
        <v>833</v>
      </c>
      <c r="H418">
        <v>0</v>
      </c>
    </row>
    <row r="419" spans="1:12" x14ac:dyDescent="0.35">
      <c r="A419" t="s">
        <v>5</v>
      </c>
      <c r="B419" t="s">
        <v>19</v>
      </c>
      <c r="C419" t="s">
        <v>23</v>
      </c>
      <c r="D419" t="s">
        <v>843</v>
      </c>
      <c r="E419" t="s">
        <v>57</v>
      </c>
      <c r="H419" t="s">
        <v>844</v>
      </c>
    </row>
    <row r="420" spans="1:12" x14ac:dyDescent="0.35">
      <c r="A420" t="s">
        <v>5</v>
      </c>
      <c r="B420" t="s">
        <v>19</v>
      </c>
      <c r="C420" t="s">
        <v>23</v>
      </c>
      <c r="D420" t="s">
        <v>845</v>
      </c>
      <c r="E420" t="s">
        <v>833</v>
      </c>
      <c r="H420">
        <v>0</v>
      </c>
    </row>
    <row r="421" spans="1:12" x14ac:dyDescent="0.35">
      <c r="A421" t="s">
        <v>5</v>
      </c>
      <c r="B421" t="s">
        <v>19</v>
      </c>
      <c r="C421" t="s">
        <v>23</v>
      </c>
      <c r="D421" t="s">
        <v>846</v>
      </c>
      <c r="E421" t="s">
        <v>57</v>
      </c>
      <c r="H421" t="s">
        <v>844</v>
      </c>
    </row>
    <row r="422" spans="1:12" x14ac:dyDescent="0.35">
      <c r="A422" t="s">
        <v>5</v>
      </c>
      <c r="B422" t="s">
        <v>19</v>
      </c>
      <c r="C422" t="s">
        <v>24</v>
      </c>
      <c r="D422" t="s">
        <v>832</v>
      </c>
      <c r="E422" t="s">
        <v>833</v>
      </c>
      <c r="F422">
        <v>72.6417</v>
      </c>
      <c r="G422">
        <v>63.595599999999997</v>
      </c>
      <c r="H422">
        <v>43.186300000000003</v>
      </c>
      <c r="I422">
        <v>24.0718</v>
      </c>
      <c r="J422">
        <v>11.8392</v>
      </c>
      <c r="K422">
        <v>0</v>
      </c>
      <c r="L422">
        <v>0</v>
      </c>
    </row>
    <row r="423" spans="1:12" x14ac:dyDescent="0.35">
      <c r="A423" t="s">
        <v>5</v>
      </c>
      <c r="B423" t="s">
        <v>19</v>
      </c>
      <c r="C423" t="s">
        <v>24</v>
      </c>
      <c r="D423" t="s">
        <v>834</v>
      </c>
      <c r="E423" t="s">
        <v>827</v>
      </c>
      <c r="F423">
        <v>1.3746</v>
      </c>
      <c r="G423">
        <v>1.2033</v>
      </c>
      <c r="H423">
        <v>0.81720000000000004</v>
      </c>
      <c r="I423">
        <v>0.45550000000000002</v>
      </c>
      <c r="J423">
        <v>0.224</v>
      </c>
      <c r="K423">
        <v>0</v>
      </c>
      <c r="L423">
        <v>0</v>
      </c>
    </row>
    <row r="424" spans="1:12" x14ac:dyDescent="0.35">
      <c r="A424" t="s">
        <v>5</v>
      </c>
      <c r="B424" t="s">
        <v>19</v>
      </c>
      <c r="C424" t="s">
        <v>24</v>
      </c>
      <c r="D424" t="s">
        <v>835</v>
      </c>
      <c r="E424" t="s">
        <v>833</v>
      </c>
      <c r="F424">
        <v>0</v>
      </c>
      <c r="G424">
        <v>8.2257999999999996</v>
      </c>
      <c r="H424">
        <v>8.8513000000000019</v>
      </c>
      <c r="I424">
        <v>9.5668000000000006</v>
      </c>
      <c r="J424">
        <v>10.3523</v>
      </c>
      <c r="K424">
        <v>10.7433</v>
      </c>
      <c r="L424">
        <v>10.7433</v>
      </c>
    </row>
    <row r="425" spans="1:12" x14ac:dyDescent="0.35">
      <c r="A425" t="s">
        <v>5</v>
      </c>
      <c r="B425" t="s">
        <v>19</v>
      </c>
      <c r="C425" t="s">
        <v>24</v>
      </c>
      <c r="D425" t="s">
        <v>836</v>
      </c>
      <c r="E425" t="s">
        <v>833</v>
      </c>
      <c r="F425">
        <v>43.58502</v>
      </c>
      <c r="G425">
        <v>38.157359999999997</v>
      </c>
      <c r="H425">
        <v>25.91178</v>
      </c>
      <c r="I425">
        <v>14.44308</v>
      </c>
      <c r="J425">
        <v>7.1035199999999996</v>
      </c>
      <c r="K425">
        <v>0</v>
      </c>
      <c r="L425">
        <v>0</v>
      </c>
    </row>
    <row r="426" spans="1:12" x14ac:dyDescent="0.35">
      <c r="A426" t="s">
        <v>5</v>
      </c>
      <c r="B426" t="s">
        <v>19</v>
      </c>
      <c r="C426" t="s">
        <v>24</v>
      </c>
      <c r="D426" t="s">
        <v>837</v>
      </c>
      <c r="E426" t="s">
        <v>833</v>
      </c>
      <c r="F426">
        <v>43.588280060882788</v>
      </c>
      <c r="G426">
        <v>38.156392694063918</v>
      </c>
      <c r="H426">
        <v>25.913242009132421</v>
      </c>
      <c r="I426">
        <v>14.44381024860477</v>
      </c>
      <c r="J426">
        <v>7.102993404363267</v>
      </c>
      <c r="K426">
        <v>0</v>
      </c>
      <c r="L426">
        <v>0</v>
      </c>
    </row>
    <row r="427" spans="1:12" x14ac:dyDescent="0.35">
      <c r="A427" t="s">
        <v>5</v>
      </c>
      <c r="B427" t="s">
        <v>19</v>
      </c>
      <c r="C427" t="s">
        <v>24</v>
      </c>
      <c r="D427" t="s">
        <v>838</v>
      </c>
      <c r="E427" t="s">
        <v>57</v>
      </c>
      <c r="F427" t="s">
        <v>839</v>
      </c>
      <c r="G427" t="s">
        <v>839</v>
      </c>
      <c r="H427" t="s">
        <v>839</v>
      </c>
      <c r="I427" t="s">
        <v>839</v>
      </c>
      <c r="J427" t="s">
        <v>839</v>
      </c>
    </row>
    <row r="428" spans="1:12" x14ac:dyDescent="0.35">
      <c r="A428" t="s">
        <v>5</v>
      </c>
      <c r="B428" t="s">
        <v>19</v>
      </c>
      <c r="C428" t="s">
        <v>24</v>
      </c>
      <c r="D428" t="s">
        <v>840</v>
      </c>
      <c r="E428" t="s">
        <v>833</v>
      </c>
      <c r="F428">
        <v>0</v>
      </c>
      <c r="G428">
        <v>9.6730593607219362E-4</v>
      </c>
      <c r="H428">
        <v>0</v>
      </c>
      <c r="I428">
        <v>0</v>
      </c>
      <c r="J428">
        <v>5.2659563673262966E-4</v>
      </c>
      <c r="K428">
        <v>0</v>
      </c>
      <c r="L428">
        <v>0</v>
      </c>
    </row>
    <row r="429" spans="1:12" x14ac:dyDescent="0.35">
      <c r="A429" t="s">
        <v>5</v>
      </c>
      <c r="B429" t="s">
        <v>19</v>
      </c>
      <c r="C429" t="s">
        <v>24</v>
      </c>
      <c r="D429" t="s">
        <v>841</v>
      </c>
      <c r="E429" t="s">
        <v>833</v>
      </c>
      <c r="F429">
        <v>0</v>
      </c>
      <c r="G429">
        <v>17.271900000000009</v>
      </c>
      <c r="H429">
        <v>38.306699999999992</v>
      </c>
      <c r="I429">
        <v>58.136699999999998</v>
      </c>
      <c r="J429">
        <v>71.154799999999994</v>
      </c>
      <c r="K429">
        <v>83.385000000000005</v>
      </c>
      <c r="L429">
        <v>83.385000000000005</v>
      </c>
    </row>
    <row r="430" spans="1:12" x14ac:dyDescent="0.35">
      <c r="A430" t="s">
        <v>5</v>
      </c>
      <c r="B430" t="s">
        <v>19</v>
      </c>
      <c r="C430" t="s">
        <v>24</v>
      </c>
      <c r="D430" t="s">
        <v>842</v>
      </c>
      <c r="E430" t="s">
        <v>833</v>
      </c>
      <c r="H430">
        <v>4.1592999999999591</v>
      </c>
    </row>
    <row r="431" spans="1:12" x14ac:dyDescent="0.35">
      <c r="A431" t="s">
        <v>5</v>
      </c>
      <c r="B431" t="s">
        <v>19</v>
      </c>
      <c r="C431" t="s">
        <v>24</v>
      </c>
      <c r="D431" t="s">
        <v>843</v>
      </c>
      <c r="E431" t="s">
        <v>57</v>
      </c>
      <c r="H431" t="s">
        <v>699</v>
      </c>
    </row>
    <row r="432" spans="1:12" x14ac:dyDescent="0.35">
      <c r="A432" t="s">
        <v>5</v>
      </c>
      <c r="B432" t="s">
        <v>19</v>
      </c>
      <c r="C432" t="s">
        <v>24</v>
      </c>
      <c r="D432" t="s">
        <v>845</v>
      </c>
      <c r="E432" t="s">
        <v>833</v>
      </c>
      <c r="H432">
        <v>4.157837990867538</v>
      </c>
    </row>
    <row r="433" spans="1:12" x14ac:dyDescent="0.35">
      <c r="A433" t="s">
        <v>5</v>
      </c>
      <c r="B433" t="s">
        <v>19</v>
      </c>
      <c r="C433" t="s">
        <v>24</v>
      </c>
      <c r="D433" t="s">
        <v>846</v>
      </c>
      <c r="E433" t="s">
        <v>57</v>
      </c>
      <c r="H433" t="s">
        <v>872</v>
      </c>
    </row>
    <row r="434" spans="1:12" x14ac:dyDescent="0.35">
      <c r="A434" t="s">
        <v>5</v>
      </c>
      <c r="B434" t="s">
        <v>20</v>
      </c>
      <c r="C434" t="s">
        <v>21</v>
      </c>
      <c r="D434" t="s">
        <v>832</v>
      </c>
      <c r="E434" t="s">
        <v>833</v>
      </c>
      <c r="F434">
        <v>17.5899</v>
      </c>
      <c r="G434">
        <v>20.43</v>
      </c>
      <c r="H434">
        <v>24.658000000000001</v>
      </c>
      <c r="I434">
        <v>29.4649</v>
      </c>
      <c r="J434">
        <v>35.042200000000001</v>
      </c>
      <c r="K434">
        <v>42.023099999999999</v>
      </c>
      <c r="L434">
        <v>50.669600000000003</v>
      </c>
    </row>
    <row r="435" spans="1:12" x14ac:dyDescent="0.35">
      <c r="A435" t="s">
        <v>5</v>
      </c>
      <c r="B435" t="s">
        <v>20</v>
      </c>
      <c r="C435" t="s">
        <v>21</v>
      </c>
      <c r="D435" t="s">
        <v>834</v>
      </c>
      <c r="E435" t="s">
        <v>827</v>
      </c>
      <c r="F435">
        <v>0.33279999999999998</v>
      </c>
      <c r="G435">
        <v>0.38650000000000001</v>
      </c>
      <c r="H435">
        <v>0.46660000000000001</v>
      </c>
      <c r="I435">
        <v>0.55759999999999998</v>
      </c>
      <c r="J435">
        <v>0.66310000000000002</v>
      </c>
      <c r="K435">
        <v>0.79510000000000003</v>
      </c>
      <c r="L435">
        <v>0.95879999999999999</v>
      </c>
    </row>
    <row r="436" spans="1:12" x14ac:dyDescent="0.35">
      <c r="A436" t="s">
        <v>5</v>
      </c>
      <c r="B436" t="s">
        <v>20</v>
      </c>
      <c r="C436" t="s">
        <v>21</v>
      </c>
      <c r="D436" t="s">
        <v>835</v>
      </c>
      <c r="E436" t="s">
        <v>833</v>
      </c>
      <c r="F436">
        <v>0</v>
      </c>
      <c r="G436">
        <v>6.3101000000000003</v>
      </c>
      <c r="H436">
        <v>14.1173</v>
      </c>
      <c r="I436">
        <v>23.709400000000009</v>
      </c>
      <c r="J436">
        <v>35.031199999999998</v>
      </c>
      <c r="K436">
        <v>48.724299999999999</v>
      </c>
      <c r="L436">
        <v>65.497400000000027</v>
      </c>
    </row>
    <row r="437" spans="1:12" x14ac:dyDescent="0.35">
      <c r="A437" t="s">
        <v>5</v>
      </c>
      <c r="B437" t="s">
        <v>20</v>
      </c>
      <c r="C437" t="s">
        <v>21</v>
      </c>
      <c r="D437" t="s">
        <v>836</v>
      </c>
      <c r="E437" t="s">
        <v>833</v>
      </c>
      <c r="F437">
        <v>10.553940000000001</v>
      </c>
      <c r="G437">
        <v>12.257999999999999</v>
      </c>
      <c r="H437">
        <v>14.7948</v>
      </c>
      <c r="I437">
        <v>17.678940000000001</v>
      </c>
      <c r="J437">
        <v>21.025320000000001</v>
      </c>
      <c r="K437">
        <v>25.21386</v>
      </c>
      <c r="L437">
        <v>30.401759999999999</v>
      </c>
    </row>
    <row r="438" spans="1:12" x14ac:dyDescent="0.35">
      <c r="A438" t="s">
        <v>5</v>
      </c>
      <c r="B438" t="s">
        <v>20</v>
      </c>
      <c r="C438" t="s">
        <v>21</v>
      </c>
      <c r="D438" t="s">
        <v>837</v>
      </c>
      <c r="E438" t="s">
        <v>833</v>
      </c>
      <c r="F438">
        <v>10.55301877219685</v>
      </c>
      <c r="G438">
        <v>12.255834601725009</v>
      </c>
      <c r="H438">
        <v>14.795788939624559</v>
      </c>
      <c r="I438">
        <v>17.68138001014713</v>
      </c>
      <c r="J438">
        <v>21.026763064434299</v>
      </c>
      <c r="K438">
        <v>25.212455606291229</v>
      </c>
      <c r="L438">
        <v>30.403348554033482</v>
      </c>
    </row>
    <row r="439" spans="1:12" x14ac:dyDescent="0.35">
      <c r="A439" t="s">
        <v>5</v>
      </c>
      <c r="B439" t="s">
        <v>20</v>
      </c>
      <c r="C439" t="s">
        <v>21</v>
      </c>
      <c r="D439" t="s">
        <v>838</v>
      </c>
      <c r="E439" t="s">
        <v>57</v>
      </c>
      <c r="F439" t="s">
        <v>856</v>
      </c>
      <c r="G439" t="s">
        <v>856</v>
      </c>
      <c r="H439" t="s">
        <v>839</v>
      </c>
      <c r="I439" t="s">
        <v>850</v>
      </c>
      <c r="J439" t="s">
        <v>839</v>
      </c>
      <c r="K439" t="s">
        <v>839</v>
      </c>
      <c r="L439" t="s">
        <v>839</v>
      </c>
    </row>
    <row r="440" spans="1:12" x14ac:dyDescent="0.35">
      <c r="A440" t="s">
        <v>5</v>
      </c>
      <c r="B440" t="s">
        <v>20</v>
      </c>
      <c r="C440" t="s">
        <v>21</v>
      </c>
      <c r="D440" t="s">
        <v>840</v>
      </c>
      <c r="E440" t="s">
        <v>833</v>
      </c>
      <c r="F440">
        <v>9.2122780314518593E-4</v>
      </c>
      <c r="G440">
        <v>2.1653982749860749E-3</v>
      </c>
      <c r="H440">
        <v>0</v>
      </c>
      <c r="I440">
        <v>0</v>
      </c>
      <c r="J440">
        <v>0</v>
      </c>
      <c r="K440">
        <v>1.4043937087748759E-3</v>
      </c>
      <c r="L440">
        <v>0</v>
      </c>
    </row>
    <row r="441" spans="1:12" x14ac:dyDescent="0.35">
      <c r="A441" t="s">
        <v>5</v>
      </c>
      <c r="B441" t="s">
        <v>20</v>
      </c>
      <c r="C441" t="s">
        <v>21</v>
      </c>
      <c r="D441" t="s">
        <v>841</v>
      </c>
      <c r="E441" t="s">
        <v>833</v>
      </c>
      <c r="F441">
        <v>0</v>
      </c>
      <c r="G441">
        <v>3.4699999999999989</v>
      </c>
      <c r="H441">
        <v>7.0492000000000026</v>
      </c>
      <c r="I441">
        <v>11.834400000000009</v>
      </c>
      <c r="J441">
        <v>17.578900000000001</v>
      </c>
      <c r="K441">
        <v>24.2911</v>
      </c>
      <c r="L441">
        <v>32.417700000000018</v>
      </c>
    </row>
    <row r="442" spans="1:12" x14ac:dyDescent="0.35">
      <c r="A442" t="s">
        <v>5</v>
      </c>
      <c r="B442" t="s">
        <v>20</v>
      </c>
      <c r="C442" t="s">
        <v>21</v>
      </c>
      <c r="D442" t="s">
        <v>842</v>
      </c>
      <c r="E442" t="s">
        <v>833</v>
      </c>
      <c r="H442">
        <v>0</v>
      </c>
    </row>
    <row r="443" spans="1:12" x14ac:dyDescent="0.35">
      <c r="A443" t="s">
        <v>5</v>
      </c>
      <c r="B443" t="s">
        <v>20</v>
      </c>
      <c r="C443" t="s">
        <v>21</v>
      </c>
      <c r="D443" t="s">
        <v>843</v>
      </c>
      <c r="E443" t="s">
        <v>57</v>
      </c>
      <c r="H443" t="s">
        <v>844</v>
      </c>
    </row>
    <row r="444" spans="1:12" x14ac:dyDescent="0.35">
      <c r="A444" t="s">
        <v>5</v>
      </c>
      <c r="B444" t="s">
        <v>20</v>
      </c>
      <c r="C444" t="s">
        <v>21</v>
      </c>
      <c r="D444" t="s">
        <v>845</v>
      </c>
      <c r="E444" t="s">
        <v>833</v>
      </c>
      <c r="H444">
        <v>0</v>
      </c>
    </row>
    <row r="445" spans="1:12" x14ac:dyDescent="0.35">
      <c r="A445" t="s">
        <v>5</v>
      </c>
      <c r="B445" t="s">
        <v>20</v>
      </c>
      <c r="C445" t="s">
        <v>21</v>
      </c>
      <c r="D445" t="s">
        <v>846</v>
      </c>
      <c r="E445" t="s">
        <v>57</v>
      </c>
      <c r="H445" t="s">
        <v>844</v>
      </c>
    </row>
    <row r="446" spans="1:12" x14ac:dyDescent="0.35">
      <c r="A446" t="s">
        <v>5</v>
      </c>
      <c r="B446" t="s">
        <v>20</v>
      </c>
      <c r="C446" t="s">
        <v>22</v>
      </c>
      <c r="D446" t="s">
        <v>832</v>
      </c>
      <c r="E446" t="s">
        <v>833</v>
      </c>
      <c r="F446">
        <v>16.3581</v>
      </c>
      <c r="G446">
        <v>18.3992</v>
      </c>
      <c r="H446">
        <v>20.413900000000002</v>
      </c>
      <c r="I446">
        <v>22.454799999999999</v>
      </c>
      <c r="J446">
        <v>24.25800000000001</v>
      </c>
      <c r="K446">
        <v>26.263200000000001</v>
      </c>
      <c r="L446">
        <v>29.214600000000001</v>
      </c>
    </row>
    <row r="447" spans="1:12" x14ac:dyDescent="0.35">
      <c r="A447" t="s">
        <v>5</v>
      </c>
      <c r="B447" t="s">
        <v>20</v>
      </c>
      <c r="C447" t="s">
        <v>22</v>
      </c>
      <c r="D447" t="s">
        <v>834</v>
      </c>
      <c r="E447" t="s">
        <v>827</v>
      </c>
      <c r="F447">
        <v>0.3095</v>
      </c>
      <c r="G447">
        <v>0.34820000000000001</v>
      </c>
      <c r="H447">
        <v>0.38619999999999999</v>
      </c>
      <c r="I447">
        <v>0.4249</v>
      </c>
      <c r="J447">
        <v>0.45900000000000002</v>
      </c>
      <c r="K447">
        <v>0.49700000000000011</v>
      </c>
      <c r="L447">
        <v>0.55279999999999996</v>
      </c>
    </row>
    <row r="448" spans="1:12" x14ac:dyDescent="0.35">
      <c r="A448" t="s">
        <v>5</v>
      </c>
      <c r="B448" t="s">
        <v>20</v>
      </c>
      <c r="C448" t="s">
        <v>22</v>
      </c>
      <c r="D448" t="s">
        <v>835</v>
      </c>
      <c r="E448" t="s">
        <v>833</v>
      </c>
      <c r="F448">
        <v>0</v>
      </c>
      <c r="G448">
        <v>5.3854000000000006</v>
      </c>
      <c r="H448">
        <v>10.702</v>
      </c>
      <c r="I448">
        <v>16.2378</v>
      </c>
      <c r="J448">
        <v>22.140799999999999</v>
      </c>
      <c r="K448">
        <v>28.600899999999989</v>
      </c>
      <c r="L448">
        <v>36.37299999999999</v>
      </c>
    </row>
    <row r="449" spans="1:12" x14ac:dyDescent="0.35">
      <c r="A449" t="s">
        <v>5</v>
      </c>
      <c r="B449" t="s">
        <v>20</v>
      </c>
      <c r="C449" t="s">
        <v>22</v>
      </c>
      <c r="D449" t="s">
        <v>836</v>
      </c>
      <c r="E449" t="s">
        <v>833</v>
      </c>
      <c r="F449">
        <v>9.8148599999999995</v>
      </c>
      <c r="G449">
        <v>11.03952</v>
      </c>
      <c r="H449">
        <v>12.248340000000001</v>
      </c>
      <c r="I449">
        <v>13.47288</v>
      </c>
      <c r="J449">
        <v>14.5548</v>
      </c>
      <c r="K449">
        <v>15.75792</v>
      </c>
      <c r="L449">
        <v>17.528759999999998</v>
      </c>
    </row>
    <row r="450" spans="1:12" x14ac:dyDescent="0.35">
      <c r="A450" t="s">
        <v>5</v>
      </c>
      <c r="B450" t="s">
        <v>20</v>
      </c>
      <c r="C450" t="s">
        <v>22</v>
      </c>
      <c r="D450" t="s">
        <v>837</v>
      </c>
      <c r="E450" t="s">
        <v>833</v>
      </c>
      <c r="F450">
        <v>9.8141806189751399</v>
      </c>
      <c r="G450">
        <v>11.041349568746829</v>
      </c>
      <c r="H450">
        <v>12.24632166412988</v>
      </c>
      <c r="I450">
        <v>13.47349061390157</v>
      </c>
      <c r="J450">
        <v>14.554794520547951</v>
      </c>
      <c r="K450">
        <v>15.759766615930999</v>
      </c>
      <c r="L450">
        <v>17.529173008625062</v>
      </c>
    </row>
    <row r="451" spans="1:12" x14ac:dyDescent="0.35">
      <c r="A451" t="s">
        <v>5</v>
      </c>
      <c r="B451" t="s">
        <v>20</v>
      </c>
      <c r="C451" t="s">
        <v>22</v>
      </c>
      <c r="D451" t="s">
        <v>838</v>
      </c>
      <c r="E451" t="s">
        <v>57</v>
      </c>
      <c r="F451" t="s">
        <v>839</v>
      </c>
      <c r="G451" t="s">
        <v>850</v>
      </c>
      <c r="H451" t="s">
        <v>856</v>
      </c>
      <c r="I451" t="s">
        <v>839</v>
      </c>
      <c r="J451" t="s">
        <v>839</v>
      </c>
      <c r="K451" t="s">
        <v>850</v>
      </c>
      <c r="L451" t="s">
        <v>839</v>
      </c>
    </row>
    <row r="452" spans="1:12" x14ac:dyDescent="0.35">
      <c r="A452" t="s">
        <v>5</v>
      </c>
      <c r="B452" t="s">
        <v>20</v>
      </c>
      <c r="C452" t="s">
        <v>22</v>
      </c>
      <c r="D452" t="s">
        <v>840</v>
      </c>
      <c r="E452" t="s">
        <v>833</v>
      </c>
      <c r="F452">
        <v>6.7938102485953777E-4</v>
      </c>
      <c r="G452">
        <v>0</v>
      </c>
      <c r="H452">
        <v>2.018335870118904E-3</v>
      </c>
      <c r="I452">
        <v>0</v>
      </c>
      <c r="J452">
        <v>5.4794520583101303E-6</v>
      </c>
      <c r="K452">
        <v>0</v>
      </c>
      <c r="L452">
        <v>0</v>
      </c>
    </row>
    <row r="453" spans="1:12" x14ac:dyDescent="0.35">
      <c r="A453" t="s">
        <v>5</v>
      </c>
      <c r="B453" t="s">
        <v>20</v>
      </c>
      <c r="C453" t="s">
        <v>22</v>
      </c>
      <c r="D453" t="s">
        <v>841</v>
      </c>
      <c r="E453" t="s">
        <v>833</v>
      </c>
      <c r="F453">
        <v>0</v>
      </c>
      <c r="G453">
        <v>3.3443000000000001</v>
      </c>
      <c r="H453">
        <v>6.6461999999999968</v>
      </c>
      <c r="I453">
        <v>10.1411</v>
      </c>
      <c r="J453">
        <v>14.240899999999989</v>
      </c>
      <c r="K453">
        <v>18.695799999999991</v>
      </c>
      <c r="L453">
        <v>23.51649999999999</v>
      </c>
    </row>
    <row r="454" spans="1:12" x14ac:dyDescent="0.35">
      <c r="A454" t="s">
        <v>5</v>
      </c>
      <c r="B454" t="s">
        <v>20</v>
      </c>
      <c r="C454" t="s">
        <v>22</v>
      </c>
      <c r="D454" t="s">
        <v>842</v>
      </c>
      <c r="E454" t="s">
        <v>833</v>
      </c>
      <c r="H454">
        <v>0</v>
      </c>
    </row>
    <row r="455" spans="1:12" x14ac:dyDescent="0.35">
      <c r="A455" t="s">
        <v>5</v>
      </c>
      <c r="B455" t="s">
        <v>20</v>
      </c>
      <c r="C455" t="s">
        <v>22</v>
      </c>
      <c r="D455" t="s">
        <v>843</v>
      </c>
      <c r="E455" t="s">
        <v>57</v>
      </c>
      <c r="H455" t="s">
        <v>844</v>
      </c>
    </row>
    <row r="456" spans="1:12" x14ac:dyDescent="0.35">
      <c r="A456" t="s">
        <v>5</v>
      </c>
      <c r="B456" t="s">
        <v>20</v>
      </c>
      <c r="C456" t="s">
        <v>22</v>
      </c>
      <c r="D456" t="s">
        <v>845</v>
      </c>
      <c r="E456" t="s">
        <v>833</v>
      </c>
      <c r="H456">
        <v>0</v>
      </c>
    </row>
    <row r="457" spans="1:12" x14ac:dyDescent="0.35">
      <c r="A457" t="s">
        <v>5</v>
      </c>
      <c r="B457" t="s">
        <v>20</v>
      </c>
      <c r="C457" t="s">
        <v>22</v>
      </c>
      <c r="D457" t="s">
        <v>846</v>
      </c>
      <c r="E457" t="s">
        <v>57</v>
      </c>
      <c r="H457" t="s">
        <v>844</v>
      </c>
    </row>
    <row r="458" spans="1:12" x14ac:dyDescent="0.35">
      <c r="A458" t="s">
        <v>5</v>
      </c>
      <c r="B458" t="s">
        <v>20</v>
      </c>
      <c r="C458" t="s">
        <v>23</v>
      </c>
      <c r="D458" t="s">
        <v>832</v>
      </c>
      <c r="E458" t="s">
        <v>833</v>
      </c>
      <c r="F458">
        <v>16.466100000000001</v>
      </c>
      <c r="G458">
        <v>16.409199999999998</v>
      </c>
      <c r="H458">
        <v>11.452</v>
      </c>
      <c r="I458">
        <v>5.7862</v>
      </c>
      <c r="J458">
        <v>3.5893999999999999</v>
      </c>
      <c r="K458">
        <v>1.4218999999999999</v>
      </c>
      <c r="L458">
        <v>0</v>
      </c>
    </row>
    <row r="459" spans="1:12" x14ac:dyDescent="0.35">
      <c r="A459" t="s">
        <v>5</v>
      </c>
      <c r="B459" t="s">
        <v>20</v>
      </c>
      <c r="C459" t="s">
        <v>23</v>
      </c>
      <c r="D459" t="s">
        <v>834</v>
      </c>
      <c r="E459" t="s">
        <v>827</v>
      </c>
      <c r="F459">
        <v>0.31159999999999999</v>
      </c>
      <c r="G459">
        <v>0.3105</v>
      </c>
      <c r="H459">
        <v>0.2167</v>
      </c>
      <c r="I459">
        <v>0.1095</v>
      </c>
      <c r="J459">
        <v>6.7900000000000002E-2</v>
      </c>
      <c r="K459">
        <v>2.69E-2</v>
      </c>
      <c r="L459">
        <v>0</v>
      </c>
    </row>
    <row r="460" spans="1:12" x14ac:dyDescent="0.35">
      <c r="A460" t="s">
        <v>5</v>
      </c>
      <c r="B460" t="s">
        <v>20</v>
      </c>
      <c r="C460" t="s">
        <v>23</v>
      </c>
      <c r="D460" t="s">
        <v>835</v>
      </c>
      <c r="E460" t="s">
        <v>833</v>
      </c>
      <c r="F460">
        <v>0</v>
      </c>
      <c r="G460">
        <v>3.388299999999997</v>
      </c>
      <c r="H460">
        <v>4.0748999999999977</v>
      </c>
      <c r="I460">
        <v>4.0748999999999977</v>
      </c>
      <c r="J460">
        <v>4.5632999999999999</v>
      </c>
      <c r="K460">
        <v>5.3907999999999996</v>
      </c>
      <c r="L460">
        <v>5.7253999999999952</v>
      </c>
    </row>
    <row r="461" spans="1:12" x14ac:dyDescent="0.35">
      <c r="A461" t="s">
        <v>5</v>
      </c>
      <c r="B461" t="s">
        <v>20</v>
      </c>
      <c r="C461" t="s">
        <v>23</v>
      </c>
      <c r="D461" t="s">
        <v>836</v>
      </c>
      <c r="E461" t="s">
        <v>833</v>
      </c>
      <c r="F461">
        <v>9.8796599999999994</v>
      </c>
      <c r="G461">
        <v>9.8455199999999987</v>
      </c>
      <c r="H461">
        <v>6.8712</v>
      </c>
      <c r="I461">
        <v>3.4717199999999999</v>
      </c>
      <c r="J461">
        <v>2.1536400000000002</v>
      </c>
      <c r="K461">
        <v>0.8531399999999999</v>
      </c>
      <c r="L461">
        <v>0</v>
      </c>
    </row>
    <row r="462" spans="1:12" x14ac:dyDescent="0.35">
      <c r="A462" t="s">
        <v>5</v>
      </c>
      <c r="B462" t="s">
        <v>20</v>
      </c>
      <c r="C462" t="s">
        <v>23</v>
      </c>
      <c r="D462" t="s">
        <v>837</v>
      </c>
      <c r="E462" t="s">
        <v>833</v>
      </c>
      <c r="F462">
        <v>9.8807711821410464</v>
      </c>
      <c r="G462">
        <v>9.8458904109589049</v>
      </c>
      <c r="H462">
        <v>6.871511922881786</v>
      </c>
      <c r="I462">
        <v>3.4722222222222219</v>
      </c>
      <c r="J462">
        <v>2.1530948756976152</v>
      </c>
      <c r="K462">
        <v>0.85299340436326743</v>
      </c>
      <c r="L462">
        <v>0</v>
      </c>
    </row>
    <row r="463" spans="1:12" x14ac:dyDescent="0.35">
      <c r="A463" t="s">
        <v>5</v>
      </c>
      <c r="B463" t="s">
        <v>20</v>
      </c>
      <c r="C463" t="s">
        <v>23</v>
      </c>
      <c r="D463" t="s">
        <v>838</v>
      </c>
      <c r="E463" t="s">
        <v>57</v>
      </c>
      <c r="F463" t="s">
        <v>850</v>
      </c>
      <c r="G463" t="s">
        <v>839</v>
      </c>
      <c r="H463" t="s">
        <v>839</v>
      </c>
      <c r="I463" t="s">
        <v>850</v>
      </c>
      <c r="J463" t="s">
        <v>871</v>
      </c>
      <c r="K463" t="s">
        <v>856</v>
      </c>
    </row>
    <row r="464" spans="1:12" x14ac:dyDescent="0.35">
      <c r="A464" t="s">
        <v>5</v>
      </c>
      <c r="B464" t="s">
        <v>20</v>
      </c>
      <c r="C464" t="s">
        <v>23</v>
      </c>
      <c r="D464" t="s">
        <v>840</v>
      </c>
      <c r="E464" t="s">
        <v>833</v>
      </c>
      <c r="F464">
        <v>0</v>
      </c>
      <c r="G464">
        <v>0</v>
      </c>
      <c r="H464">
        <v>0</v>
      </c>
      <c r="I464">
        <v>0</v>
      </c>
      <c r="J464">
        <v>5.4512430238462528E-4</v>
      </c>
      <c r="K464">
        <v>1.465956367324717E-4</v>
      </c>
      <c r="L464">
        <v>0</v>
      </c>
    </row>
    <row r="465" spans="1:12" x14ac:dyDescent="0.35">
      <c r="A465" t="s">
        <v>5</v>
      </c>
      <c r="B465" t="s">
        <v>20</v>
      </c>
      <c r="C465" t="s">
        <v>23</v>
      </c>
      <c r="D465" t="s">
        <v>841</v>
      </c>
      <c r="E465" t="s">
        <v>833</v>
      </c>
      <c r="F465">
        <v>0</v>
      </c>
      <c r="G465">
        <v>3.4451999999999998</v>
      </c>
      <c r="H465">
        <v>9.0889999999999969</v>
      </c>
      <c r="I465">
        <v>14.754799999999999</v>
      </c>
      <c r="J465">
        <v>17.440000000000001</v>
      </c>
      <c r="K465">
        <v>20.434999999999999</v>
      </c>
      <c r="L465">
        <v>22.191500000000001</v>
      </c>
    </row>
    <row r="466" spans="1:12" x14ac:dyDescent="0.35">
      <c r="A466" t="s">
        <v>5</v>
      </c>
      <c r="B466" t="s">
        <v>20</v>
      </c>
      <c r="C466" t="s">
        <v>23</v>
      </c>
      <c r="D466" t="s">
        <v>842</v>
      </c>
      <c r="E466" t="s">
        <v>833</v>
      </c>
      <c r="H466">
        <v>2.0397999999999938</v>
      </c>
    </row>
    <row r="467" spans="1:12" x14ac:dyDescent="0.35">
      <c r="A467" t="s">
        <v>5</v>
      </c>
      <c r="B467" t="s">
        <v>20</v>
      </c>
      <c r="C467" t="s">
        <v>23</v>
      </c>
      <c r="D467" t="s">
        <v>843</v>
      </c>
      <c r="E467" t="s">
        <v>57</v>
      </c>
      <c r="H467" t="s">
        <v>873</v>
      </c>
    </row>
    <row r="468" spans="1:12" x14ac:dyDescent="0.35">
      <c r="A468" t="s">
        <v>5</v>
      </c>
      <c r="B468" t="s">
        <v>20</v>
      </c>
      <c r="C468" t="s">
        <v>23</v>
      </c>
      <c r="D468" t="s">
        <v>845</v>
      </c>
      <c r="E468" t="s">
        <v>833</v>
      </c>
      <c r="H468">
        <v>2.0394880771182078</v>
      </c>
    </row>
    <row r="469" spans="1:12" x14ac:dyDescent="0.35">
      <c r="A469" t="s">
        <v>5</v>
      </c>
      <c r="B469" t="s">
        <v>20</v>
      </c>
      <c r="C469" t="s">
        <v>23</v>
      </c>
      <c r="D469" t="s">
        <v>846</v>
      </c>
      <c r="E469" t="s">
        <v>57</v>
      </c>
      <c r="H469" t="s">
        <v>873</v>
      </c>
    </row>
    <row r="470" spans="1:12" x14ac:dyDescent="0.35">
      <c r="A470" t="s">
        <v>5</v>
      </c>
      <c r="B470" t="s">
        <v>20</v>
      </c>
      <c r="C470" t="s">
        <v>24</v>
      </c>
      <c r="D470" t="s">
        <v>832</v>
      </c>
      <c r="E470" t="s">
        <v>833</v>
      </c>
      <c r="F470">
        <v>16.4619</v>
      </c>
      <c r="G470">
        <v>15.2806</v>
      </c>
      <c r="H470">
        <v>9.9497999999999998</v>
      </c>
      <c r="I470">
        <v>5.0204000000000004</v>
      </c>
      <c r="J470">
        <v>2.2530000000000001</v>
      </c>
      <c r="K470">
        <v>0</v>
      </c>
      <c r="L470">
        <v>0</v>
      </c>
    </row>
    <row r="471" spans="1:12" x14ac:dyDescent="0.35">
      <c r="A471" t="s">
        <v>5</v>
      </c>
      <c r="B471" t="s">
        <v>20</v>
      </c>
      <c r="C471" t="s">
        <v>24</v>
      </c>
      <c r="D471" t="s">
        <v>834</v>
      </c>
      <c r="E471" t="s">
        <v>827</v>
      </c>
      <c r="F471">
        <v>0.3115</v>
      </c>
      <c r="G471">
        <v>0.28920000000000001</v>
      </c>
      <c r="H471">
        <v>0.18820000000000001</v>
      </c>
      <c r="I471">
        <v>9.5000000000000001E-2</v>
      </c>
      <c r="J471">
        <v>4.2599999999999999E-2</v>
      </c>
      <c r="K471">
        <v>0</v>
      </c>
      <c r="L471">
        <v>0</v>
      </c>
    </row>
    <row r="472" spans="1:12" x14ac:dyDescent="0.35">
      <c r="A472" t="s">
        <v>5</v>
      </c>
      <c r="B472" t="s">
        <v>20</v>
      </c>
      <c r="C472" t="s">
        <v>24</v>
      </c>
      <c r="D472" t="s">
        <v>835</v>
      </c>
      <c r="E472" t="s">
        <v>833</v>
      </c>
      <c r="F472">
        <v>0</v>
      </c>
      <c r="G472">
        <v>2.9879999999999991</v>
      </c>
      <c r="H472">
        <v>3.4071999999999991</v>
      </c>
      <c r="I472">
        <v>3.4071999999999991</v>
      </c>
      <c r="J472">
        <v>3.5097999999999989</v>
      </c>
      <c r="K472">
        <v>3.5781999999999998</v>
      </c>
      <c r="L472">
        <v>3.5781999999999998</v>
      </c>
    </row>
    <row r="473" spans="1:12" x14ac:dyDescent="0.35">
      <c r="A473" t="s">
        <v>5</v>
      </c>
      <c r="B473" t="s">
        <v>20</v>
      </c>
      <c r="C473" t="s">
        <v>24</v>
      </c>
      <c r="D473" t="s">
        <v>836</v>
      </c>
      <c r="E473" t="s">
        <v>833</v>
      </c>
      <c r="F473">
        <v>9.8771399999999989</v>
      </c>
      <c r="G473">
        <v>9.1683599999999998</v>
      </c>
      <c r="H473">
        <v>5.9698799999999999</v>
      </c>
      <c r="I473">
        <v>3.0122399999999998</v>
      </c>
      <c r="J473">
        <v>1.3517999999999999</v>
      </c>
      <c r="K473">
        <v>0</v>
      </c>
      <c r="L473">
        <v>0</v>
      </c>
    </row>
    <row r="474" spans="1:12" x14ac:dyDescent="0.35">
      <c r="A474" t="s">
        <v>5</v>
      </c>
      <c r="B474" t="s">
        <v>20</v>
      </c>
      <c r="C474" t="s">
        <v>24</v>
      </c>
      <c r="D474" t="s">
        <v>837</v>
      </c>
      <c r="E474" t="s">
        <v>833</v>
      </c>
      <c r="F474">
        <v>9.8776002029426682</v>
      </c>
      <c r="G474">
        <v>9.1704718417047175</v>
      </c>
      <c r="H474">
        <v>5.9677828513444959</v>
      </c>
      <c r="I474">
        <v>3.012430238457636</v>
      </c>
      <c r="J474">
        <v>1.3508371385083719</v>
      </c>
      <c r="K474">
        <v>0</v>
      </c>
      <c r="L474">
        <v>0</v>
      </c>
    </row>
    <row r="475" spans="1:12" x14ac:dyDescent="0.35">
      <c r="A475" t="s">
        <v>5</v>
      </c>
      <c r="B475" t="s">
        <v>20</v>
      </c>
      <c r="C475" t="s">
        <v>24</v>
      </c>
      <c r="D475" t="s">
        <v>838</v>
      </c>
      <c r="E475" t="s">
        <v>57</v>
      </c>
      <c r="F475" t="s">
        <v>839</v>
      </c>
      <c r="G475" t="s">
        <v>850</v>
      </c>
      <c r="H475" t="s">
        <v>871</v>
      </c>
      <c r="I475" t="s">
        <v>839</v>
      </c>
      <c r="J475" t="s">
        <v>874</v>
      </c>
    </row>
    <row r="476" spans="1:12" x14ac:dyDescent="0.35">
      <c r="A476" t="s">
        <v>5</v>
      </c>
      <c r="B476" t="s">
        <v>20</v>
      </c>
      <c r="C476" t="s">
        <v>24</v>
      </c>
      <c r="D476" t="s">
        <v>840</v>
      </c>
      <c r="E476" t="s">
        <v>833</v>
      </c>
      <c r="F476">
        <v>0</v>
      </c>
      <c r="G476">
        <v>0</v>
      </c>
      <c r="H476">
        <v>2.097148655503922E-3</v>
      </c>
      <c r="I476">
        <v>0</v>
      </c>
      <c r="J476">
        <v>9.6286149162860823E-4</v>
      </c>
      <c r="K476">
        <v>0</v>
      </c>
      <c r="L476">
        <v>0</v>
      </c>
    </row>
    <row r="477" spans="1:12" x14ac:dyDescent="0.35">
      <c r="A477" t="s">
        <v>5</v>
      </c>
      <c r="B477" t="s">
        <v>20</v>
      </c>
      <c r="C477" t="s">
        <v>24</v>
      </c>
      <c r="D477" t="s">
        <v>841</v>
      </c>
      <c r="E477" t="s">
        <v>833</v>
      </c>
      <c r="F477">
        <v>0</v>
      </c>
      <c r="G477">
        <v>4.1692999999999998</v>
      </c>
      <c r="H477">
        <v>9.9192999999999998</v>
      </c>
      <c r="I477">
        <v>14.848699999999999</v>
      </c>
      <c r="J477">
        <v>17.718699999999998</v>
      </c>
      <c r="K477">
        <v>20.040099999999999</v>
      </c>
      <c r="L477">
        <v>20.040099999999999</v>
      </c>
    </row>
    <row r="478" spans="1:12" x14ac:dyDescent="0.35">
      <c r="A478" t="s">
        <v>5</v>
      </c>
      <c r="B478" t="s">
        <v>20</v>
      </c>
      <c r="C478" t="s">
        <v>24</v>
      </c>
      <c r="D478" t="s">
        <v>842</v>
      </c>
      <c r="E478" t="s">
        <v>833</v>
      </c>
      <c r="H478">
        <v>2.8700999999999972</v>
      </c>
    </row>
    <row r="479" spans="1:12" x14ac:dyDescent="0.35">
      <c r="A479" t="s">
        <v>5</v>
      </c>
      <c r="B479" t="s">
        <v>20</v>
      </c>
      <c r="C479" t="s">
        <v>24</v>
      </c>
      <c r="D479" t="s">
        <v>843</v>
      </c>
      <c r="E479" t="s">
        <v>57</v>
      </c>
      <c r="H479" t="s">
        <v>875</v>
      </c>
    </row>
    <row r="480" spans="1:12" x14ac:dyDescent="0.35">
      <c r="A480" t="s">
        <v>5</v>
      </c>
      <c r="B480" t="s">
        <v>20</v>
      </c>
      <c r="C480" t="s">
        <v>24</v>
      </c>
      <c r="D480" t="s">
        <v>845</v>
      </c>
      <c r="E480" t="s">
        <v>833</v>
      </c>
      <c r="H480">
        <v>2.8721971486555011</v>
      </c>
    </row>
    <row r="481" spans="1:12" x14ac:dyDescent="0.35">
      <c r="A481" t="s">
        <v>5</v>
      </c>
      <c r="B481" t="s">
        <v>20</v>
      </c>
      <c r="C481" t="s">
        <v>24</v>
      </c>
      <c r="D481" t="s">
        <v>846</v>
      </c>
      <c r="E481" t="s">
        <v>57</v>
      </c>
      <c r="H481" t="s">
        <v>876</v>
      </c>
    </row>
    <row r="482" spans="1:12" x14ac:dyDescent="0.35">
      <c r="A482" t="s">
        <v>6</v>
      </c>
      <c r="B482" t="s">
        <v>11</v>
      </c>
      <c r="C482" t="s">
        <v>21</v>
      </c>
      <c r="D482" t="s">
        <v>832</v>
      </c>
      <c r="E482" t="s">
        <v>833</v>
      </c>
      <c r="F482">
        <v>1541.413703125</v>
      </c>
      <c r="G482">
        <v>1743.87009375</v>
      </c>
      <c r="H482">
        <v>2003.41590625</v>
      </c>
      <c r="I482">
        <v>2249.7605937500002</v>
      </c>
      <c r="J482">
        <v>2502.6400859374999</v>
      </c>
      <c r="K482">
        <v>2761.5341874999999</v>
      </c>
      <c r="L482">
        <v>3016.7811015625002</v>
      </c>
    </row>
    <row r="483" spans="1:12" x14ac:dyDescent="0.35">
      <c r="A483" t="s">
        <v>6</v>
      </c>
      <c r="B483" t="s">
        <v>11</v>
      </c>
      <c r="C483" t="s">
        <v>21</v>
      </c>
      <c r="D483" t="s">
        <v>834</v>
      </c>
      <c r="E483" t="s">
        <v>827</v>
      </c>
      <c r="F483">
        <v>39.508337152000003</v>
      </c>
      <c r="G483">
        <v>44.420047359999998</v>
      </c>
      <c r="H483">
        <v>51.415787776000002</v>
      </c>
      <c r="I483">
        <v>58.083647231999997</v>
      </c>
      <c r="J483">
        <v>64.962693056000006</v>
      </c>
      <c r="K483">
        <v>71.957513216000009</v>
      </c>
      <c r="L483">
        <v>78.361971199999999</v>
      </c>
    </row>
    <row r="484" spans="1:12" x14ac:dyDescent="0.35">
      <c r="A484" t="s">
        <v>6</v>
      </c>
      <c r="B484" t="s">
        <v>11</v>
      </c>
      <c r="C484" t="s">
        <v>21</v>
      </c>
      <c r="D484" t="s">
        <v>835</v>
      </c>
      <c r="E484" t="s">
        <v>833</v>
      </c>
      <c r="F484">
        <v>0</v>
      </c>
      <c r="G484">
        <v>319.72714160156238</v>
      </c>
      <c r="H484">
        <v>696.05364892578132</v>
      </c>
      <c r="I484">
        <v>1099.843782592774</v>
      </c>
      <c r="J484">
        <v>1521.2639425048831</v>
      </c>
      <c r="K484">
        <v>1972.173554809571</v>
      </c>
      <c r="L484">
        <v>2452.2306441650389</v>
      </c>
    </row>
    <row r="485" spans="1:12" x14ac:dyDescent="0.35">
      <c r="A485" t="s">
        <v>6</v>
      </c>
      <c r="B485" t="s">
        <v>11</v>
      </c>
      <c r="C485" t="s">
        <v>21</v>
      </c>
      <c r="D485" t="s">
        <v>836</v>
      </c>
      <c r="E485" t="s">
        <v>833</v>
      </c>
      <c r="F485">
        <v>1356.4440587500001</v>
      </c>
      <c r="G485">
        <v>1534.6056825000001</v>
      </c>
      <c r="H485">
        <v>1763.0059974999999</v>
      </c>
      <c r="I485">
        <v>1979.7893225</v>
      </c>
      <c r="J485">
        <v>2202.323275625</v>
      </c>
      <c r="K485">
        <v>2430.1500850000002</v>
      </c>
      <c r="L485">
        <v>2654.7673693749998</v>
      </c>
    </row>
    <row r="486" spans="1:12" x14ac:dyDescent="0.35">
      <c r="A486" t="s">
        <v>6</v>
      </c>
      <c r="B486" t="s">
        <v>11</v>
      </c>
      <c r="C486" t="s">
        <v>21</v>
      </c>
      <c r="D486" t="s">
        <v>837</v>
      </c>
      <c r="E486" t="s">
        <v>833</v>
      </c>
      <c r="F486">
        <v>1252.8011527143581</v>
      </c>
      <c r="G486">
        <v>1408.5504616945709</v>
      </c>
      <c r="H486">
        <v>1630.383935058346</v>
      </c>
      <c r="I486">
        <v>1841.820371385083</v>
      </c>
      <c r="J486">
        <v>2059.953483510908</v>
      </c>
      <c r="K486">
        <v>2281.7577757483509</v>
      </c>
      <c r="L486">
        <v>2484.841806189751</v>
      </c>
    </row>
    <row r="487" spans="1:12" x14ac:dyDescent="0.35">
      <c r="A487" t="s">
        <v>6</v>
      </c>
      <c r="B487" t="s">
        <v>11</v>
      </c>
      <c r="C487" t="s">
        <v>21</v>
      </c>
      <c r="D487" t="s">
        <v>838</v>
      </c>
      <c r="E487" t="s">
        <v>57</v>
      </c>
      <c r="F487" t="s">
        <v>877</v>
      </c>
      <c r="G487" t="s">
        <v>878</v>
      </c>
      <c r="H487" t="s">
        <v>879</v>
      </c>
      <c r="I487" t="s">
        <v>880</v>
      </c>
      <c r="J487" t="s">
        <v>881</v>
      </c>
      <c r="K487" t="s">
        <v>882</v>
      </c>
      <c r="L487" t="s">
        <v>883</v>
      </c>
    </row>
    <row r="488" spans="1:12" x14ac:dyDescent="0.35">
      <c r="A488" t="s">
        <v>6</v>
      </c>
      <c r="B488" t="s">
        <v>11</v>
      </c>
      <c r="C488" t="s">
        <v>21</v>
      </c>
      <c r="D488" t="s">
        <v>840</v>
      </c>
      <c r="E488" t="s">
        <v>833</v>
      </c>
      <c r="F488">
        <v>103.6429060356422</v>
      </c>
      <c r="G488">
        <v>126.0552208054289</v>
      </c>
      <c r="H488">
        <v>132.62206244165401</v>
      </c>
      <c r="I488">
        <v>137.96895111491679</v>
      </c>
      <c r="J488">
        <v>142.3697921140915</v>
      </c>
      <c r="K488">
        <v>148.39230925164841</v>
      </c>
      <c r="L488">
        <v>169.92556318524879</v>
      </c>
    </row>
    <row r="489" spans="1:12" x14ac:dyDescent="0.35">
      <c r="A489" t="s">
        <v>6</v>
      </c>
      <c r="B489" t="s">
        <v>11</v>
      </c>
      <c r="C489" t="s">
        <v>21</v>
      </c>
      <c r="D489" t="s">
        <v>841</v>
      </c>
      <c r="E489" t="s">
        <v>833</v>
      </c>
      <c r="F489">
        <v>0</v>
      </c>
      <c r="G489">
        <v>117.2707509765623</v>
      </c>
      <c r="H489">
        <v>234.05144580078129</v>
      </c>
      <c r="I489">
        <v>391.49689196777348</v>
      </c>
      <c r="J489">
        <v>560.03755969238318</v>
      </c>
      <c r="K489">
        <v>752.0530704345706</v>
      </c>
      <c r="L489">
        <v>976.86324572753892</v>
      </c>
    </row>
    <row r="490" spans="1:12" x14ac:dyDescent="0.35">
      <c r="A490" t="s">
        <v>6</v>
      </c>
      <c r="B490" t="s">
        <v>11</v>
      </c>
      <c r="C490" t="s">
        <v>21</v>
      </c>
      <c r="D490" t="s">
        <v>842</v>
      </c>
      <c r="E490" t="s">
        <v>833</v>
      </c>
      <c r="H490">
        <v>0</v>
      </c>
    </row>
    <row r="491" spans="1:12" x14ac:dyDescent="0.35">
      <c r="A491" t="s">
        <v>6</v>
      </c>
      <c r="B491" t="s">
        <v>11</v>
      </c>
      <c r="C491" t="s">
        <v>21</v>
      </c>
      <c r="D491" t="s">
        <v>843</v>
      </c>
      <c r="E491" t="s">
        <v>57</v>
      </c>
      <c r="H491" t="s">
        <v>844</v>
      </c>
    </row>
    <row r="492" spans="1:12" x14ac:dyDescent="0.35">
      <c r="A492" t="s">
        <v>6</v>
      </c>
      <c r="B492" t="s">
        <v>11</v>
      </c>
      <c r="C492" t="s">
        <v>21</v>
      </c>
      <c r="D492" t="s">
        <v>845</v>
      </c>
      <c r="E492" t="s">
        <v>833</v>
      </c>
      <c r="H492">
        <v>132.62206244165401</v>
      </c>
    </row>
    <row r="493" spans="1:12" x14ac:dyDescent="0.35">
      <c r="A493" t="s">
        <v>6</v>
      </c>
      <c r="B493" t="s">
        <v>11</v>
      </c>
      <c r="C493" t="s">
        <v>21</v>
      </c>
      <c r="D493" t="s">
        <v>846</v>
      </c>
      <c r="E493" t="s">
        <v>57</v>
      </c>
      <c r="H493" t="s">
        <v>629</v>
      </c>
    </row>
    <row r="494" spans="1:12" x14ac:dyDescent="0.35">
      <c r="A494" t="s">
        <v>6</v>
      </c>
      <c r="B494" t="s">
        <v>11</v>
      </c>
      <c r="C494" t="s">
        <v>22</v>
      </c>
      <c r="D494" t="s">
        <v>832</v>
      </c>
      <c r="E494" t="s">
        <v>833</v>
      </c>
      <c r="F494">
        <v>1474.8412968749999</v>
      </c>
      <c r="G494">
        <v>1600.2890937499999</v>
      </c>
      <c r="H494">
        <v>1798.4772122192401</v>
      </c>
      <c r="I494">
        <v>1984.4706640625</v>
      </c>
      <c r="J494">
        <v>2110.95930078125</v>
      </c>
      <c r="K494">
        <v>2268.8685937499999</v>
      </c>
      <c r="L494">
        <v>2438.7078124999998</v>
      </c>
    </row>
    <row r="495" spans="1:12" x14ac:dyDescent="0.35">
      <c r="A495" t="s">
        <v>6</v>
      </c>
      <c r="B495" t="s">
        <v>11</v>
      </c>
      <c r="C495" t="s">
        <v>22</v>
      </c>
      <c r="D495" t="s">
        <v>834</v>
      </c>
      <c r="E495" t="s">
        <v>827</v>
      </c>
      <c r="F495">
        <v>38.071723007999999</v>
      </c>
      <c r="G495">
        <v>40.509867776</v>
      </c>
      <c r="H495">
        <v>42.962584968000002</v>
      </c>
      <c r="I495">
        <v>50.188775663999998</v>
      </c>
      <c r="J495">
        <v>53.792105472000003</v>
      </c>
      <c r="K495">
        <v>58.468769536000003</v>
      </c>
      <c r="L495">
        <v>62.824601343999987</v>
      </c>
    </row>
    <row r="496" spans="1:12" x14ac:dyDescent="0.35">
      <c r="A496" t="s">
        <v>6</v>
      </c>
      <c r="B496" t="s">
        <v>11</v>
      </c>
      <c r="C496" t="s">
        <v>22</v>
      </c>
      <c r="D496" t="s">
        <v>835</v>
      </c>
      <c r="E496" t="s">
        <v>833</v>
      </c>
      <c r="F496">
        <v>0</v>
      </c>
      <c r="G496">
        <v>254.12200568389909</v>
      </c>
      <c r="H496">
        <v>565.37827806854261</v>
      </c>
      <c r="I496">
        <v>894.28410985565142</v>
      </c>
      <c r="J496">
        <v>1217.45486717987</v>
      </c>
      <c r="K496">
        <v>1566.035778800964</v>
      </c>
      <c r="L496">
        <v>1955.833790031433</v>
      </c>
    </row>
    <row r="497" spans="1:12" x14ac:dyDescent="0.35">
      <c r="A497" t="s">
        <v>6</v>
      </c>
      <c r="B497" t="s">
        <v>11</v>
      </c>
      <c r="C497" t="s">
        <v>22</v>
      </c>
      <c r="D497" t="s">
        <v>836</v>
      </c>
      <c r="E497" t="s">
        <v>833</v>
      </c>
      <c r="F497">
        <v>1297.8603412499999</v>
      </c>
      <c r="G497">
        <v>1408.2544025</v>
      </c>
      <c r="H497">
        <v>1582.6599467529311</v>
      </c>
      <c r="I497">
        <v>1746.3341843749999</v>
      </c>
      <c r="J497">
        <v>1857.6441846875</v>
      </c>
      <c r="K497">
        <v>1996.6043625</v>
      </c>
      <c r="L497">
        <v>2146.0628750000001</v>
      </c>
    </row>
    <row r="498" spans="1:12" x14ac:dyDescent="0.35">
      <c r="A498" t="s">
        <v>6</v>
      </c>
      <c r="B498" t="s">
        <v>11</v>
      </c>
      <c r="C498" t="s">
        <v>22</v>
      </c>
      <c r="D498" t="s">
        <v>837</v>
      </c>
      <c r="E498" t="s">
        <v>833</v>
      </c>
      <c r="F498">
        <v>1207.246417047184</v>
      </c>
      <c r="G498">
        <v>1284.559480466768</v>
      </c>
      <c r="H498">
        <v>1362.3346324200911</v>
      </c>
      <c r="I498">
        <v>1591.475636225266</v>
      </c>
      <c r="J498">
        <v>1705.736474885844</v>
      </c>
      <c r="K498">
        <v>1854.0325195332321</v>
      </c>
      <c r="L498">
        <v>1992.155040081177</v>
      </c>
    </row>
    <row r="499" spans="1:12" x14ac:dyDescent="0.35">
      <c r="A499" t="s">
        <v>6</v>
      </c>
      <c r="B499" t="s">
        <v>11</v>
      </c>
      <c r="C499" t="s">
        <v>22</v>
      </c>
      <c r="D499" t="s">
        <v>838</v>
      </c>
      <c r="E499" t="s">
        <v>57</v>
      </c>
      <c r="F499" t="s">
        <v>884</v>
      </c>
      <c r="G499" t="s">
        <v>885</v>
      </c>
      <c r="H499" t="s">
        <v>886</v>
      </c>
      <c r="I499" t="s">
        <v>887</v>
      </c>
      <c r="J499" t="s">
        <v>888</v>
      </c>
      <c r="K499" t="s">
        <v>889</v>
      </c>
      <c r="L499" t="s">
        <v>890</v>
      </c>
    </row>
    <row r="500" spans="1:12" x14ac:dyDescent="0.35">
      <c r="A500" t="s">
        <v>6</v>
      </c>
      <c r="B500" t="s">
        <v>11</v>
      </c>
      <c r="C500" t="s">
        <v>22</v>
      </c>
      <c r="D500" t="s">
        <v>840</v>
      </c>
      <c r="E500" t="s">
        <v>833</v>
      </c>
      <c r="F500">
        <v>90.613924202815724</v>
      </c>
      <c r="G500">
        <v>123.6949220332319</v>
      </c>
      <c r="H500">
        <v>220.32531433283981</v>
      </c>
      <c r="I500">
        <v>154.85854814973371</v>
      </c>
      <c r="J500">
        <v>151.9077098016555</v>
      </c>
      <c r="K500">
        <v>142.57184296676809</v>
      </c>
      <c r="L500">
        <v>153.907834918823</v>
      </c>
    </row>
    <row r="501" spans="1:12" x14ac:dyDescent="0.35">
      <c r="A501" t="s">
        <v>6</v>
      </c>
      <c r="B501" t="s">
        <v>11</v>
      </c>
      <c r="C501" t="s">
        <v>22</v>
      </c>
      <c r="D501" t="s">
        <v>841</v>
      </c>
      <c r="E501" t="s">
        <v>833</v>
      </c>
      <c r="F501">
        <v>0</v>
      </c>
      <c r="G501">
        <v>128.67420880889901</v>
      </c>
      <c r="H501">
        <v>241.74236272430269</v>
      </c>
      <c r="I501">
        <v>384.65474266815141</v>
      </c>
      <c r="J501">
        <v>581.33686327362011</v>
      </c>
      <c r="K501">
        <v>772.00848192596413</v>
      </c>
      <c r="L501">
        <v>991.96727440643281</v>
      </c>
    </row>
    <row r="502" spans="1:12" x14ac:dyDescent="0.35">
      <c r="A502" t="s">
        <v>6</v>
      </c>
      <c r="B502" t="s">
        <v>11</v>
      </c>
      <c r="C502" t="s">
        <v>22</v>
      </c>
      <c r="D502" t="s">
        <v>842</v>
      </c>
      <c r="E502" t="s">
        <v>833</v>
      </c>
      <c r="H502">
        <v>7.6909169235213994</v>
      </c>
    </row>
    <row r="503" spans="1:12" x14ac:dyDescent="0.35">
      <c r="A503" t="s">
        <v>6</v>
      </c>
      <c r="B503" t="s">
        <v>11</v>
      </c>
      <c r="C503" t="s">
        <v>22</v>
      </c>
      <c r="D503" t="s">
        <v>843</v>
      </c>
      <c r="E503" t="s">
        <v>57</v>
      </c>
      <c r="H503" t="s">
        <v>131</v>
      </c>
    </row>
    <row r="504" spans="1:12" x14ac:dyDescent="0.35">
      <c r="A504" t="s">
        <v>6</v>
      </c>
      <c r="B504" t="s">
        <v>11</v>
      </c>
      <c r="C504" t="s">
        <v>22</v>
      </c>
      <c r="D504" t="s">
        <v>845</v>
      </c>
      <c r="E504" t="s">
        <v>833</v>
      </c>
      <c r="H504">
        <v>228.01623125636121</v>
      </c>
    </row>
    <row r="505" spans="1:12" x14ac:dyDescent="0.35">
      <c r="A505" t="s">
        <v>6</v>
      </c>
      <c r="B505" t="s">
        <v>11</v>
      </c>
      <c r="C505" t="s">
        <v>22</v>
      </c>
      <c r="D505" t="s">
        <v>846</v>
      </c>
      <c r="E505" t="s">
        <v>57</v>
      </c>
      <c r="H505" t="s">
        <v>2360</v>
      </c>
    </row>
    <row r="506" spans="1:12" x14ac:dyDescent="0.35">
      <c r="A506" t="s">
        <v>6</v>
      </c>
      <c r="B506" t="s">
        <v>11</v>
      </c>
      <c r="C506" t="s">
        <v>23</v>
      </c>
      <c r="D506" t="s">
        <v>832</v>
      </c>
      <c r="E506" t="s">
        <v>833</v>
      </c>
      <c r="F506">
        <v>1483.712</v>
      </c>
      <c r="G506">
        <v>1419.15660974503</v>
      </c>
      <c r="H506">
        <v>1288.2675115509001</v>
      </c>
      <c r="I506">
        <v>1123.3131131134</v>
      </c>
      <c r="J506">
        <v>723.36040487480193</v>
      </c>
      <c r="K506">
        <v>212.70388589751701</v>
      </c>
      <c r="L506">
        <v>121.56077792633</v>
      </c>
    </row>
    <row r="507" spans="1:12" x14ac:dyDescent="0.35">
      <c r="A507" t="s">
        <v>6</v>
      </c>
      <c r="B507" t="s">
        <v>11</v>
      </c>
      <c r="C507" t="s">
        <v>23</v>
      </c>
      <c r="D507" t="s">
        <v>834</v>
      </c>
      <c r="E507" t="s">
        <v>827</v>
      </c>
      <c r="F507">
        <v>38.283992832000003</v>
      </c>
      <c r="G507">
        <v>34.571380894999997</v>
      </c>
      <c r="H507">
        <v>26.000375555000002</v>
      </c>
      <c r="I507">
        <v>20.052049777000001</v>
      </c>
      <c r="J507">
        <v>11.2708820170938</v>
      </c>
      <c r="K507">
        <v>2.2546481069706998</v>
      </c>
      <c r="L507">
        <v>0.902919652773987</v>
      </c>
    </row>
    <row r="508" spans="1:12" x14ac:dyDescent="0.35">
      <c r="A508" t="s">
        <v>6</v>
      </c>
      <c r="B508" t="s">
        <v>11</v>
      </c>
      <c r="C508" t="s">
        <v>23</v>
      </c>
      <c r="D508" t="s">
        <v>835</v>
      </c>
      <c r="E508" t="s">
        <v>833</v>
      </c>
      <c r="F508">
        <v>0</v>
      </c>
      <c r="G508">
        <v>72.387215210199344</v>
      </c>
      <c r="H508">
        <v>85.503753266203887</v>
      </c>
      <c r="I508">
        <v>85.522947933452087</v>
      </c>
      <c r="J508">
        <v>85.522949165763691</v>
      </c>
      <c r="K508">
        <v>85.522949717000188</v>
      </c>
      <c r="L508">
        <v>85.522949877818235</v>
      </c>
    </row>
    <row r="509" spans="1:12" x14ac:dyDescent="0.35">
      <c r="A509" t="s">
        <v>6</v>
      </c>
      <c r="B509" t="s">
        <v>11</v>
      </c>
      <c r="C509" t="s">
        <v>23</v>
      </c>
      <c r="D509" t="s">
        <v>836</v>
      </c>
      <c r="E509" t="s">
        <v>833</v>
      </c>
      <c r="F509">
        <v>1305.6665599999999</v>
      </c>
      <c r="G509">
        <v>1248.8578165756271</v>
      </c>
      <c r="H509">
        <v>1133.6754101647921</v>
      </c>
      <c r="I509">
        <v>988.51553953979203</v>
      </c>
      <c r="J509">
        <v>636.55715628982568</v>
      </c>
      <c r="K509">
        <v>187.17941958981501</v>
      </c>
      <c r="L509">
        <v>106.9734845751704</v>
      </c>
    </row>
    <row r="510" spans="1:12" x14ac:dyDescent="0.35">
      <c r="A510" t="s">
        <v>6</v>
      </c>
      <c r="B510" t="s">
        <v>11</v>
      </c>
      <c r="C510" t="s">
        <v>23</v>
      </c>
      <c r="D510" t="s">
        <v>837</v>
      </c>
      <c r="E510" t="s">
        <v>833</v>
      </c>
      <c r="F510">
        <v>1213.977449010654</v>
      </c>
      <c r="G510">
        <v>1096.2512967719431</v>
      </c>
      <c r="H510">
        <v>824.4665003488077</v>
      </c>
      <c r="I510">
        <v>635.84632727676308</v>
      </c>
      <c r="J510">
        <v>357.39732423559752</v>
      </c>
      <c r="K510">
        <v>71.494422468629494</v>
      </c>
      <c r="L510">
        <v>28.63139436751608</v>
      </c>
    </row>
    <row r="511" spans="1:12" x14ac:dyDescent="0.35">
      <c r="A511" t="s">
        <v>6</v>
      </c>
      <c r="B511" t="s">
        <v>11</v>
      </c>
      <c r="C511" t="s">
        <v>23</v>
      </c>
      <c r="D511" t="s">
        <v>838</v>
      </c>
      <c r="E511" t="s">
        <v>57</v>
      </c>
      <c r="F511" t="s">
        <v>891</v>
      </c>
      <c r="G511" t="s">
        <v>892</v>
      </c>
      <c r="H511" t="s">
        <v>893</v>
      </c>
      <c r="I511" t="s">
        <v>894</v>
      </c>
      <c r="J511" t="s">
        <v>895</v>
      </c>
      <c r="K511" t="s">
        <v>896</v>
      </c>
      <c r="L511" t="s">
        <v>897</v>
      </c>
    </row>
    <row r="512" spans="1:12" x14ac:dyDescent="0.35">
      <c r="A512" t="s">
        <v>6</v>
      </c>
      <c r="B512" t="s">
        <v>11</v>
      </c>
      <c r="C512" t="s">
        <v>23</v>
      </c>
      <c r="D512" t="s">
        <v>840</v>
      </c>
      <c r="E512" t="s">
        <v>833</v>
      </c>
      <c r="F512">
        <v>91.689110989346091</v>
      </c>
      <c r="G512">
        <v>152.6065198036836</v>
      </c>
      <c r="H512">
        <v>309.20890981598438</v>
      </c>
      <c r="I512">
        <v>352.66921226302901</v>
      </c>
      <c r="J512">
        <v>279.15983205422822</v>
      </c>
      <c r="K512">
        <v>115.6849971211855</v>
      </c>
      <c r="L512">
        <v>78.342090207654337</v>
      </c>
    </row>
    <row r="513" spans="1:12" x14ac:dyDescent="0.35">
      <c r="A513" t="s">
        <v>6</v>
      </c>
      <c r="B513" t="s">
        <v>11</v>
      </c>
      <c r="C513" t="s">
        <v>23</v>
      </c>
      <c r="D513" t="s">
        <v>841</v>
      </c>
      <c r="E513" t="s">
        <v>833</v>
      </c>
      <c r="F513">
        <v>0</v>
      </c>
      <c r="G513">
        <v>136.94260546516941</v>
      </c>
      <c r="H513">
        <v>280.94824171530399</v>
      </c>
      <c r="I513">
        <v>445.92183482005231</v>
      </c>
      <c r="J513">
        <v>845.87454429096204</v>
      </c>
      <c r="K513">
        <v>1356.5310638194831</v>
      </c>
      <c r="L513">
        <v>1447.674171951488</v>
      </c>
    </row>
    <row r="514" spans="1:12" x14ac:dyDescent="0.35">
      <c r="A514" t="s">
        <v>6</v>
      </c>
      <c r="B514" t="s">
        <v>11</v>
      </c>
      <c r="C514" t="s">
        <v>23</v>
      </c>
      <c r="D514" t="s">
        <v>842</v>
      </c>
      <c r="E514" t="s">
        <v>833</v>
      </c>
      <c r="H514">
        <v>46.896795914522727</v>
      </c>
    </row>
    <row r="515" spans="1:12" x14ac:dyDescent="0.35">
      <c r="A515" t="s">
        <v>6</v>
      </c>
      <c r="B515" t="s">
        <v>11</v>
      </c>
      <c r="C515" t="s">
        <v>23</v>
      </c>
      <c r="D515" t="s">
        <v>843</v>
      </c>
      <c r="E515" t="s">
        <v>57</v>
      </c>
      <c r="H515" t="s">
        <v>430</v>
      </c>
    </row>
    <row r="516" spans="1:12" x14ac:dyDescent="0.35">
      <c r="A516" t="s">
        <v>6</v>
      </c>
      <c r="B516" t="s">
        <v>11</v>
      </c>
      <c r="C516" t="s">
        <v>23</v>
      </c>
      <c r="D516" t="s">
        <v>845</v>
      </c>
      <c r="E516" t="s">
        <v>833</v>
      </c>
      <c r="H516">
        <v>356.10570573050711</v>
      </c>
    </row>
    <row r="517" spans="1:12" x14ac:dyDescent="0.35">
      <c r="A517" t="s">
        <v>6</v>
      </c>
      <c r="B517" t="s">
        <v>11</v>
      </c>
      <c r="C517" t="s">
        <v>23</v>
      </c>
      <c r="D517" t="s">
        <v>846</v>
      </c>
      <c r="E517" t="s">
        <v>57</v>
      </c>
      <c r="H517" t="s">
        <v>2361</v>
      </c>
    </row>
    <row r="518" spans="1:12" x14ac:dyDescent="0.35">
      <c r="A518" t="s">
        <v>6</v>
      </c>
      <c r="B518" t="s">
        <v>11</v>
      </c>
      <c r="C518" t="s">
        <v>24</v>
      </c>
      <c r="D518" t="s">
        <v>832</v>
      </c>
      <c r="E518" t="s">
        <v>833</v>
      </c>
      <c r="F518">
        <v>1375.34409375</v>
      </c>
      <c r="G518">
        <v>1269.2157031249999</v>
      </c>
      <c r="H518">
        <v>1140.279</v>
      </c>
      <c r="I518">
        <v>744.17191406250004</v>
      </c>
      <c r="J518">
        <v>213.6033671875</v>
      </c>
      <c r="K518">
        <v>104.13395703125001</v>
      </c>
      <c r="L518">
        <v>59.739568359374999</v>
      </c>
    </row>
    <row r="519" spans="1:12" x14ac:dyDescent="0.35">
      <c r="A519" t="s">
        <v>6</v>
      </c>
      <c r="B519" t="s">
        <v>11</v>
      </c>
      <c r="C519" t="s">
        <v>24</v>
      </c>
      <c r="D519" t="s">
        <v>834</v>
      </c>
      <c r="E519" t="s">
        <v>827</v>
      </c>
      <c r="F519">
        <v>36.098683903999998</v>
      </c>
      <c r="G519">
        <v>22.51675264</v>
      </c>
      <c r="H519">
        <v>18.096531456000001</v>
      </c>
      <c r="I519">
        <v>9.7840637439999991</v>
      </c>
      <c r="J519">
        <v>1.339758016</v>
      </c>
      <c r="K519">
        <v>0.73415776799999999</v>
      </c>
      <c r="L519">
        <v>0.40282337899999998</v>
      </c>
    </row>
    <row r="520" spans="1:12" x14ac:dyDescent="0.35">
      <c r="A520" t="s">
        <v>6</v>
      </c>
      <c r="B520" t="s">
        <v>11</v>
      </c>
      <c r="C520" t="s">
        <v>24</v>
      </c>
      <c r="D520" t="s">
        <v>835</v>
      </c>
      <c r="E520" t="s">
        <v>833</v>
      </c>
      <c r="F520">
        <v>0</v>
      </c>
      <c r="G520">
        <v>23.54540206193931</v>
      </c>
      <c r="H520">
        <v>23.608188353271458</v>
      </c>
      <c r="I520">
        <v>23.60818892100048</v>
      </c>
      <c r="J520">
        <v>23.60818894303404</v>
      </c>
      <c r="K520">
        <v>23.608188966829371</v>
      </c>
      <c r="L520">
        <v>23.608188992829501</v>
      </c>
    </row>
    <row r="521" spans="1:12" x14ac:dyDescent="0.35">
      <c r="A521" t="s">
        <v>6</v>
      </c>
      <c r="B521" t="s">
        <v>11</v>
      </c>
      <c r="C521" t="s">
        <v>24</v>
      </c>
      <c r="D521" t="s">
        <v>836</v>
      </c>
      <c r="E521" t="s">
        <v>833</v>
      </c>
      <c r="F521">
        <v>1210.3028025000001</v>
      </c>
      <c r="G521">
        <v>1116.9098187500001</v>
      </c>
      <c r="H521">
        <v>1003.44552</v>
      </c>
      <c r="I521">
        <v>654.87128437500007</v>
      </c>
      <c r="J521">
        <v>187.970963125</v>
      </c>
      <c r="K521">
        <v>91.637882187500011</v>
      </c>
      <c r="L521">
        <v>52.570820156250001</v>
      </c>
    </row>
    <row r="522" spans="1:12" x14ac:dyDescent="0.35">
      <c r="A522" t="s">
        <v>6</v>
      </c>
      <c r="B522" t="s">
        <v>11</v>
      </c>
      <c r="C522" t="s">
        <v>24</v>
      </c>
      <c r="D522" t="s">
        <v>837</v>
      </c>
      <c r="E522" t="s">
        <v>833</v>
      </c>
      <c r="F522">
        <v>1144.6817574835111</v>
      </c>
      <c r="G522">
        <v>714.00154236428216</v>
      </c>
      <c r="H522">
        <v>573.83724809741238</v>
      </c>
      <c r="I522">
        <v>310.25062607813288</v>
      </c>
      <c r="J522">
        <v>42.483447995941148</v>
      </c>
      <c r="K522">
        <v>23.279990106544901</v>
      </c>
      <c r="L522">
        <v>12.773445554287161</v>
      </c>
    </row>
    <row r="523" spans="1:12" x14ac:dyDescent="0.35">
      <c r="A523" t="s">
        <v>6</v>
      </c>
      <c r="B523" t="s">
        <v>11</v>
      </c>
      <c r="C523" t="s">
        <v>24</v>
      </c>
      <c r="D523" t="s">
        <v>838</v>
      </c>
      <c r="E523" t="s">
        <v>57</v>
      </c>
      <c r="F523" t="s">
        <v>899</v>
      </c>
      <c r="G523" t="s">
        <v>900</v>
      </c>
      <c r="H523" t="s">
        <v>901</v>
      </c>
      <c r="I523" t="s">
        <v>902</v>
      </c>
      <c r="J523" t="s">
        <v>903</v>
      </c>
      <c r="K523" t="s">
        <v>904</v>
      </c>
      <c r="L523" t="s">
        <v>905</v>
      </c>
    </row>
    <row r="524" spans="1:12" x14ac:dyDescent="0.35">
      <c r="A524" t="s">
        <v>6</v>
      </c>
      <c r="B524" t="s">
        <v>11</v>
      </c>
      <c r="C524" t="s">
        <v>24</v>
      </c>
      <c r="D524" t="s">
        <v>840</v>
      </c>
      <c r="E524" t="s">
        <v>833</v>
      </c>
      <c r="F524">
        <v>65.621045016489006</v>
      </c>
      <c r="G524">
        <v>402.90827638571773</v>
      </c>
      <c r="H524">
        <v>429.6082719025876</v>
      </c>
      <c r="I524">
        <v>344.62065829686708</v>
      </c>
      <c r="J524">
        <v>145.48751512905889</v>
      </c>
      <c r="K524">
        <v>68.357892080955111</v>
      </c>
      <c r="L524">
        <v>39.797374601962836</v>
      </c>
    </row>
    <row r="525" spans="1:12" x14ac:dyDescent="0.35">
      <c r="A525" t="s">
        <v>6</v>
      </c>
      <c r="B525" t="s">
        <v>11</v>
      </c>
      <c r="C525" t="s">
        <v>24</v>
      </c>
      <c r="D525" t="s">
        <v>841</v>
      </c>
      <c r="E525" t="s">
        <v>833</v>
      </c>
      <c r="F525">
        <v>0</v>
      </c>
      <c r="G525">
        <v>129.67379268693941</v>
      </c>
      <c r="H525">
        <v>258.6732821032715</v>
      </c>
      <c r="I525">
        <v>654.78036860850034</v>
      </c>
      <c r="J525">
        <v>1185.348915505534</v>
      </c>
      <c r="K525">
        <v>1294.8183256855791</v>
      </c>
      <c r="L525">
        <v>1339.212714383455</v>
      </c>
    </row>
    <row r="526" spans="1:12" x14ac:dyDescent="0.35">
      <c r="A526" t="s">
        <v>6</v>
      </c>
      <c r="B526" t="s">
        <v>11</v>
      </c>
      <c r="C526" t="s">
        <v>24</v>
      </c>
      <c r="D526" t="s">
        <v>842</v>
      </c>
      <c r="E526" t="s">
        <v>833</v>
      </c>
      <c r="H526">
        <v>24.621836302490241</v>
      </c>
    </row>
    <row r="527" spans="1:12" x14ac:dyDescent="0.35">
      <c r="A527" t="s">
        <v>6</v>
      </c>
      <c r="B527" t="s">
        <v>11</v>
      </c>
      <c r="C527" t="s">
        <v>24</v>
      </c>
      <c r="D527" t="s">
        <v>843</v>
      </c>
      <c r="E527" t="s">
        <v>57</v>
      </c>
      <c r="H527" t="s">
        <v>243</v>
      </c>
    </row>
    <row r="528" spans="1:12" x14ac:dyDescent="0.35">
      <c r="A528" t="s">
        <v>6</v>
      </c>
      <c r="B528" t="s">
        <v>11</v>
      </c>
      <c r="C528" t="s">
        <v>24</v>
      </c>
      <c r="D528" t="s">
        <v>845</v>
      </c>
      <c r="E528" t="s">
        <v>833</v>
      </c>
      <c r="H528">
        <v>454.23010820507778</v>
      </c>
    </row>
    <row r="529" spans="1:12" x14ac:dyDescent="0.35">
      <c r="A529" t="s">
        <v>6</v>
      </c>
      <c r="B529" t="s">
        <v>11</v>
      </c>
      <c r="C529" t="s">
        <v>24</v>
      </c>
      <c r="D529" t="s">
        <v>846</v>
      </c>
      <c r="E529" t="s">
        <v>57</v>
      </c>
      <c r="H529" t="s">
        <v>2362</v>
      </c>
    </row>
    <row r="530" spans="1:12" x14ac:dyDescent="0.35">
      <c r="A530" t="s">
        <v>6</v>
      </c>
      <c r="B530" t="s">
        <v>12</v>
      </c>
      <c r="C530" t="s">
        <v>21</v>
      </c>
      <c r="D530" t="s">
        <v>832</v>
      </c>
      <c r="E530" t="s">
        <v>833</v>
      </c>
      <c r="F530">
        <v>569.51946484375003</v>
      </c>
      <c r="G530">
        <v>719.01658984375001</v>
      </c>
      <c r="H530">
        <v>875.40131738281298</v>
      </c>
      <c r="I530">
        <v>967.8899453125</v>
      </c>
      <c r="J530">
        <v>1055.3625078125001</v>
      </c>
      <c r="K530">
        <v>1093.36420117188</v>
      </c>
      <c r="L530">
        <v>1104.0074318847701</v>
      </c>
    </row>
    <row r="531" spans="1:12" x14ac:dyDescent="0.35">
      <c r="A531" t="s">
        <v>6</v>
      </c>
      <c r="B531" t="s">
        <v>12</v>
      </c>
      <c r="C531" t="s">
        <v>21</v>
      </c>
      <c r="D531" t="s">
        <v>834</v>
      </c>
      <c r="E531" t="s">
        <v>827</v>
      </c>
      <c r="F531">
        <v>16.106487615999999</v>
      </c>
      <c r="G531">
        <v>19.217321504000001</v>
      </c>
      <c r="H531">
        <v>23.442639488000001</v>
      </c>
      <c r="I531">
        <v>26.042636944000002</v>
      </c>
      <c r="J531">
        <v>28.499514231999999</v>
      </c>
      <c r="K531">
        <v>29.652309056</v>
      </c>
      <c r="L531">
        <v>29.929510063999999</v>
      </c>
    </row>
    <row r="532" spans="1:12" x14ac:dyDescent="0.35">
      <c r="A532" t="s">
        <v>6</v>
      </c>
      <c r="B532" t="s">
        <v>12</v>
      </c>
      <c r="C532" t="s">
        <v>21</v>
      </c>
      <c r="D532" t="s">
        <v>835</v>
      </c>
      <c r="E532" t="s">
        <v>833</v>
      </c>
      <c r="F532">
        <v>0</v>
      </c>
      <c r="G532">
        <v>159.39085937499979</v>
      </c>
      <c r="H532">
        <v>318.68600976562487</v>
      </c>
      <c r="I532">
        <v>455.10954101562493</v>
      </c>
      <c r="J532">
        <v>578.71442382812484</v>
      </c>
      <c r="K532">
        <v>700.58906851387007</v>
      </c>
      <c r="L532">
        <v>821.92194834709142</v>
      </c>
    </row>
    <row r="533" spans="1:12" x14ac:dyDescent="0.35">
      <c r="A533" t="s">
        <v>6</v>
      </c>
      <c r="B533" t="s">
        <v>12</v>
      </c>
      <c r="C533" t="s">
        <v>21</v>
      </c>
      <c r="D533" t="s">
        <v>836</v>
      </c>
      <c r="E533" t="s">
        <v>833</v>
      </c>
      <c r="F533">
        <v>501.1771290625</v>
      </c>
      <c r="G533">
        <v>632.73459906250002</v>
      </c>
      <c r="H533">
        <v>770.35315929687545</v>
      </c>
      <c r="I533">
        <v>851.74315187499997</v>
      </c>
      <c r="J533">
        <v>928.7190068750001</v>
      </c>
      <c r="K533">
        <v>962.16049703125441</v>
      </c>
      <c r="L533">
        <v>971.52654005859767</v>
      </c>
    </row>
    <row r="534" spans="1:12" x14ac:dyDescent="0.35">
      <c r="A534" t="s">
        <v>6</v>
      </c>
      <c r="B534" t="s">
        <v>12</v>
      </c>
      <c r="C534" t="s">
        <v>21</v>
      </c>
      <c r="D534" t="s">
        <v>837</v>
      </c>
      <c r="E534" t="s">
        <v>833</v>
      </c>
      <c r="F534">
        <v>510.73337189244029</v>
      </c>
      <c r="G534">
        <v>609.37726737696596</v>
      </c>
      <c r="H534">
        <v>743.36122171486556</v>
      </c>
      <c r="I534">
        <v>825.8066002029426</v>
      </c>
      <c r="J534">
        <v>903.71366793505831</v>
      </c>
      <c r="K534">
        <v>940.26855200405885</v>
      </c>
      <c r="L534">
        <v>949.05853830542878</v>
      </c>
    </row>
    <row r="535" spans="1:12" x14ac:dyDescent="0.35">
      <c r="A535" t="s">
        <v>6</v>
      </c>
      <c r="B535" t="s">
        <v>12</v>
      </c>
      <c r="C535" t="s">
        <v>21</v>
      </c>
      <c r="D535" t="s">
        <v>838</v>
      </c>
      <c r="E535" t="s">
        <v>57</v>
      </c>
      <c r="F535" t="s">
        <v>906</v>
      </c>
      <c r="G535" t="s">
        <v>907</v>
      </c>
      <c r="H535" t="s">
        <v>908</v>
      </c>
      <c r="I535" t="s">
        <v>909</v>
      </c>
      <c r="J535" t="s">
        <v>910</v>
      </c>
      <c r="K535" t="s">
        <v>911</v>
      </c>
      <c r="L535" t="s">
        <v>912</v>
      </c>
    </row>
    <row r="536" spans="1:12" x14ac:dyDescent="0.35">
      <c r="A536" t="s">
        <v>6</v>
      </c>
      <c r="B536" t="s">
        <v>12</v>
      </c>
      <c r="C536" t="s">
        <v>21</v>
      </c>
      <c r="D536" t="s">
        <v>840</v>
      </c>
      <c r="E536" t="s">
        <v>833</v>
      </c>
      <c r="F536">
        <v>0</v>
      </c>
      <c r="G536">
        <v>23.35733168553406</v>
      </c>
      <c r="H536">
        <v>26.991937582009879</v>
      </c>
      <c r="I536">
        <v>25.936551672057359</v>
      </c>
      <c r="J536">
        <v>25.00533893994179</v>
      </c>
      <c r="K536">
        <v>21.891945027195561</v>
      </c>
      <c r="L536">
        <v>22.468001753168888</v>
      </c>
    </row>
    <row r="537" spans="1:12" x14ac:dyDescent="0.35">
      <c r="A537" t="s">
        <v>6</v>
      </c>
      <c r="B537" t="s">
        <v>12</v>
      </c>
      <c r="C537" t="s">
        <v>21</v>
      </c>
      <c r="D537" t="s">
        <v>841</v>
      </c>
      <c r="E537" t="s">
        <v>833</v>
      </c>
      <c r="F537">
        <v>0</v>
      </c>
      <c r="G537">
        <v>9.8937343749998945</v>
      </c>
      <c r="H537">
        <v>12.80415722656198</v>
      </c>
      <c r="I537">
        <v>56.739060546874953</v>
      </c>
      <c r="J537">
        <v>92.871380859374767</v>
      </c>
      <c r="K537">
        <v>176.74433218574021</v>
      </c>
      <c r="L537">
        <v>287.43398130607147</v>
      </c>
    </row>
    <row r="538" spans="1:12" x14ac:dyDescent="0.35">
      <c r="A538" t="s">
        <v>6</v>
      </c>
      <c r="B538" t="s">
        <v>12</v>
      </c>
      <c r="C538" t="s">
        <v>21</v>
      </c>
      <c r="D538" t="s">
        <v>842</v>
      </c>
      <c r="E538" t="s">
        <v>833</v>
      </c>
      <c r="H538">
        <v>0</v>
      </c>
    </row>
    <row r="539" spans="1:12" x14ac:dyDescent="0.35">
      <c r="A539" t="s">
        <v>6</v>
      </c>
      <c r="B539" t="s">
        <v>12</v>
      </c>
      <c r="C539" t="s">
        <v>21</v>
      </c>
      <c r="D539" t="s">
        <v>843</v>
      </c>
      <c r="E539" t="s">
        <v>57</v>
      </c>
      <c r="H539" t="s">
        <v>844</v>
      </c>
    </row>
    <row r="540" spans="1:12" x14ac:dyDescent="0.35">
      <c r="A540" t="s">
        <v>6</v>
      </c>
      <c r="B540" t="s">
        <v>12</v>
      </c>
      <c r="C540" t="s">
        <v>21</v>
      </c>
      <c r="D540" t="s">
        <v>845</v>
      </c>
      <c r="E540" t="s">
        <v>833</v>
      </c>
      <c r="H540">
        <v>26.991937582009879</v>
      </c>
    </row>
    <row r="541" spans="1:12" x14ac:dyDescent="0.35">
      <c r="A541" t="s">
        <v>6</v>
      </c>
      <c r="B541" t="s">
        <v>12</v>
      </c>
      <c r="C541" t="s">
        <v>21</v>
      </c>
      <c r="D541" t="s">
        <v>846</v>
      </c>
      <c r="E541" t="s">
        <v>57</v>
      </c>
      <c r="H541" t="s">
        <v>585</v>
      </c>
    </row>
    <row r="542" spans="1:12" x14ac:dyDescent="0.35">
      <c r="A542" t="s">
        <v>6</v>
      </c>
      <c r="B542" t="s">
        <v>12</v>
      </c>
      <c r="C542" t="s">
        <v>22</v>
      </c>
      <c r="D542" t="s">
        <v>832</v>
      </c>
      <c r="E542" t="s">
        <v>833</v>
      </c>
      <c r="F542">
        <v>545.61002734374995</v>
      </c>
      <c r="G542">
        <v>669.44377734374996</v>
      </c>
      <c r="H542">
        <v>833.11344238281299</v>
      </c>
      <c r="I542">
        <v>952.79994531249997</v>
      </c>
      <c r="J542">
        <v>1017.3055078125</v>
      </c>
      <c r="K542">
        <v>1040.3392011718699</v>
      </c>
      <c r="L542">
        <v>1030.8430021972699</v>
      </c>
    </row>
    <row r="543" spans="1:12" x14ac:dyDescent="0.35">
      <c r="A543" t="s">
        <v>6</v>
      </c>
      <c r="B543" t="s">
        <v>12</v>
      </c>
      <c r="C543" t="s">
        <v>22</v>
      </c>
      <c r="D543" t="s">
        <v>834</v>
      </c>
      <c r="E543" t="s">
        <v>827</v>
      </c>
      <c r="F543">
        <v>15.575115872</v>
      </c>
      <c r="G543">
        <v>17.859603696000001</v>
      </c>
      <c r="H543">
        <v>22.029574975999999</v>
      </c>
      <c r="I543">
        <v>24.889981007999999</v>
      </c>
      <c r="J543">
        <v>26.71702368</v>
      </c>
      <c r="K543">
        <v>27.933854063999998</v>
      </c>
      <c r="L543">
        <v>27.963609204000001</v>
      </c>
    </row>
    <row r="544" spans="1:12" x14ac:dyDescent="0.35">
      <c r="A544" t="s">
        <v>6</v>
      </c>
      <c r="B544" t="s">
        <v>12</v>
      </c>
      <c r="C544" t="s">
        <v>22</v>
      </c>
      <c r="D544" t="s">
        <v>835</v>
      </c>
      <c r="E544" t="s">
        <v>833</v>
      </c>
      <c r="F544">
        <v>0</v>
      </c>
      <c r="G544">
        <v>144.08151953125</v>
      </c>
      <c r="H544">
        <v>307.39934765624992</v>
      </c>
      <c r="I544">
        <v>452.75777343750002</v>
      </c>
      <c r="J544">
        <v>567.6137890624999</v>
      </c>
      <c r="K544">
        <v>671.72011653900142</v>
      </c>
      <c r="L544">
        <v>775.47090685272212</v>
      </c>
    </row>
    <row r="545" spans="1:12" x14ac:dyDescent="0.35">
      <c r="A545" t="s">
        <v>6</v>
      </c>
      <c r="B545" t="s">
        <v>12</v>
      </c>
      <c r="C545" t="s">
        <v>22</v>
      </c>
      <c r="D545" t="s">
        <v>836</v>
      </c>
      <c r="E545" t="s">
        <v>833</v>
      </c>
      <c r="F545">
        <v>480.13682406250001</v>
      </c>
      <c r="G545">
        <v>589.11052406249996</v>
      </c>
      <c r="H545">
        <v>733.1398292968754</v>
      </c>
      <c r="I545">
        <v>838.46395187500002</v>
      </c>
      <c r="J545">
        <v>895.22884687499993</v>
      </c>
      <c r="K545">
        <v>915.49849703124551</v>
      </c>
      <c r="L545">
        <v>907.14184193359756</v>
      </c>
    </row>
    <row r="546" spans="1:12" x14ac:dyDescent="0.35">
      <c r="A546" t="s">
        <v>6</v>
      </c>
      <c r="B546" t="s">
        <v>12</v>
      </c>
      <c r="C546" t="s">
        <v>22</v>
      </c>
      <c r="D546" t="s">
        <v>837</v>
      </c>
      <c r="E546" t="s">
        <v>833</v>
      </c>
      <c r="F546">
        <v>493.88368442415032</v>
      </c>
      <c r="G546">
        <v>566.32431811263325</v>
      </c>
      <c r="H546">
        <v>698.55323997970561</v>
      </c>
      <c r="I546">
        <v>789.25612024353131</v>
      </c>
      <c r="J546">
        <v>847.19126331811253</v>
      </c>
      <c r="K546">
        <v>885.77670167427698</v>
      </c>
      <c r="L546">
        <v>886.72023097412477</v>
      </c>
    </row>
    <row r="547" spans="1:12" x14ac:dyDescent="0.35">
      <c r="A547" t="s">
        <v>6</v>
      </c>
      <c r="B547" t="s">
        <v>12</v>
      </c>
      <c r="C547" t="s">
        <v>22</v>
      </c>
      <c r="D547" t="s">
        <v>838</v>
      </c>
      <c r="E547" t="s">
        <v>57</v>
      </c>
      <c r="F547" t="s">
        <v>913</v>
      </c>
      <c r="G547" t="s">
        <v>914</v>
      </c>
      <c r="H547" t="s">
        <v>915</v>
      </c>
      <c r="I547" t="s">
        <v>916</v>
      </c>
      <c r="J547" t="s">
        <v>917</v>
      </c>
      <c r="K547" t="s">
        <v>918</v>
      </c>
      <c r="L547" t="s">
        <v>919</v>
      </c>
    </row>
    <row r="548" spans="1:12" x14ac:dyDescent="0.35">
      <c r="A548" t="s">
        <v>6</v>
      </c>
      <c r="B548" t="s">
        <v>12</v>
      </c>
      <c r="C548" t="s">
        <v>22</v>
      </c>
      <c r="D548" t="s">
        <v>840</v>
      </c>
      <c r="E548" t="s">
        <v>833</v>
      </c>
      <c r="F548">
        <v>0</v>
      </c>
      <c r="G548">
        <v>22.786205949866709</v>
      </c>
      <c r="H548">
        <v>34.586589317169803</v>
      </c>
      <c r="I548">
        <v>49.207831631468707</v>
      </c>
      <c r="J548">
        <v>48.037583556887398</v>
      </c>
      <c r="K548">
        <v>29.721795356968531</v>
      </c>
      <c r="L548">
        <v>20.42161095947279</v>
      </c>
    </row>
    <row r="549" spans="1:12" x14ac:dyDescent="0.35">
      <c r="A549" t="s">
        <v>6</v>
      </c>
      <c r="B549" t="s">
        <v>12</v>
      </c>
      <c r="C549" t="s">
        <v>22</v>
      </c>
      <c r="D549" t="s">
        <v>841</v>
      </c>
      <c r="E549" t="s">
        <v>833</v>
      </c>
      <c r="F549">
        <v>0</v>
      </c>
      <c r="G549">
        <v>20.247769531250011</v>
      </c>
      <c r="H549">
        <v>19.895932617186869</v>
      </c>
      <c r="I549">
        <v>45.567855468750047</v>
      </c>
      <c r="J549">
        <v>95.918308593749884</v>
      </c>
      <c r="K549">
        <v>176.9909427108814</v>
      </c>
      <c r="L549">
        <v>290.23793199920209</v>
      </c>
    </row>
    <row r="550" spans="1:12" x14ac:dyDescent="0.35">
      <c r="A550" t="s">
        <v>6</v>
      </c>
      <c r="B550" t="s">
        <v>12</v>
      </c>
      <c r="C550" t="s">
        <v>22</v>
      </c>
      <c r="D550" t="s">
        <v>842</v>
      </c>
      <c r="E550" t="s">
        <v>833</v>
      </c>
      <c r="H550">
        <v>7.091775390624889</v>
      </c>
    </row>
    <row r="551" spans="1:12" x14ac:dyDescent="0.35">
      <c r="A551" t="s">
        <v>6</v>
      </c>
      <c r="B551" t="s">
        <v>12</v>
      </c>
      <c r="C551" t="s">
        <v>22</v>
      </c>
      <c r="D551" t="s">
        <v>843</v>
      </c>
      <c r="E551" t="s">
        <v>57</v>
      </c>
      <c r="H551" t="s">
        <v>308</v>
      </c>
    </row>
    <row r="552" spans="1:12" x14ac:dyDescent="0.35">
      <c r="A552" t="s">
        <v>6</v>
      </c>
      <c r="B552" t="s">
        <v>12</v>
      </c>
      <c r="C552" t="s">
        <v>22</v>
      </c>
      <c r="D552" t="s">
        <v>845</v>
      </c>
      <c r="E552" t="s">
        <v>833</v>
      </c>
      <c r="H552">
        <v>41.678364707794692</v>
      </c>
    </row>
    <row r="553" spans="1:12" x14ac:dyDescent="0.35">
      <c r="A553" t="s">
        <v>6</v>
      </c>
      <c r="B553" t="s">
        <v>12</v>
      </c>
      <c r="C553" t="s">
        <v>22</v>
      </c>
      <c r="D553" t="s">
        <v>846</v>
      </c>
      <c r="E553" t="s">
        <v>57</v>
      </c>
      <c r="H553" t="s">
        <v>2363</v>
      </c>
    </row>
    <row r="554" spans="1:12" x14ac:dyDescent="0.35">
      <c r="A554" t="s">
        <v>6</v>
      </c>
      <c r="B554" t="s">
        <v>12</v>
      </c>
      <c r="C554" t="s">
        <v>23</v>
      </c>
      <c r="D554" t="s">
        <v>832</v>
      </c>
      <c r="E554" t="s">
        <v>833</v>
      </c>
      <c r="F554">
        <v>538.24115234374995</v>
      </c>
      <c r="G554">
        <v>555.59300956153902</v>
      </c>
      <c r="H554">
        <v>535.49174828052503</v>
      </c>
      <c r="I554">
        <v>503.23218871021299</v>
      </c>
      <c r="J554">
        <v>304.131510674477</v>
      </c>
      <c r="K554">
        <v>23.835762113332709</v>
      </c>
      <c r="L554">
        <v>3.3914604906905401</v>
      </c>
    </row>
    <row r="555" spans="1:12" x14ac:dyDescent="0.35">
      <c r="A555" t="s">
        <v>6</v>
      </c>
      <c r="B555" t="s">
        <v>12</v>
      </c>
      <c r="C555" t="s">
        <v>23</v>
      </c>
      <c r="D555" t="s">
        <v>834</v>
      </c>
      <c r="E555" t="s">
        <v>827</v>
      </c>
      <c r="F555">
        <v>15.431160768</v>
      </c>
      <c r="G555">
        <v>14.786170345093799</v>
      </c>
      <c r="H555">
        <v>13.2956156267969</v>
      </c>
      <c r="I555">
        <v>10.353954641</v>
      </c>
      <c r="J555">
        <v>7.0540525922031296</v>
      </c>
      <c r="K555">
        <v>0.57353001805956993</v>
      </c>
      <c r="L555">
        <v>5.0826342042510977E-2</v>
      </c>
    </row>
    <row r="556" spans="1:12" x14ac:dyDescent="0.35">
      <c r="A556" t="s">
        <v>6</v>
      </c>
      <c r="B556" t="s">
        <v>12</v>
      </c>
      <c r="C556" t="s">
        <v>23</v>
      </c>
      <c r="D556" t="s">
        <v>835</v>
      </c>
      <c r="E556" t="s">
        <v>833</v>
      </c>
      <c r="F556">
        <v>0</v>
      </c>
      <c r="G556">
        <v>41.27073466902975</v>
      </c>
      <c r="H556">
        <v>50.407249377191057</v>
      </c>
      <c r="I556">
        <v>50.424789102017868</v>
      </c>
      <c r="J556">
        <v>50.424789102017868</v>
      </c>
      <c r="K556">
        <v>50.424789102017868</v>
      </c>
      <c r="L556">
        <v>50.424789102017868</v>
      </c>
    </row>
    <row r="557" spans="1:12" x14ac:dyDescent="0.35">
      <c r="A557" t="s">
        <v>6</v>
      </c>
      <c r="B557" t="s">
        <v>12</v>
      </c>
      <c r="C557" t="s">
        <v>23</v>
      </c>
      <c r="D557" t="s">
        <v>836</v>
      </c>
      <c r="E557" t="s">
        <v>833</v>
      </c>
      <c r="F557">
        <v>473.65221406249998</v>
      </c>
      <c r="G557">
        <v>488.92184841415428</v>
      </c>
      <c r="H557">
        <v>471.23273848686199</v>
      </c>
      <c r="I557">
        <v>442.84432606498751</v>
      </c>
      <c r="J557">
        <v>267.63572939353969</v>
      </c>
      <c r="K557">
        <v>20.975470659732778</v>
      </c>
      <c r="L557">
        <v>2.9844852318076751</v>
      </c>
    </row>
    <row r="558" spans="1:12" x14ac:dyDescent="0.35">
      <c r="A558" t="s">
        <v>6</v>
      </c>
      <c r="B558" t="s">
        <v>12</v>
      </c>
      <c r="C558" t="s">
        <v>23</v>
      </c>
      <c r="D558" t="s">
        <v>837</v>
      </c>
      <c r="E558" t="s">
        <v>833</v>
      </c>
      <c r="F558">
        <v>489.318898021309</v>
      </c>
      <c r="G558">
        <v>468.86638587943298</v>
      </c>
      <c r="H558">
        <v>421.60120582181952</v>
      </c>
      <c r="I558">
        <v>328.32174787544392</v>
      </c>
      <c r="J558">
        <v>223.6825403412966</v>
      </c>
      <c r="K558">
        <v>18.186517569113711</v>
      </c>
      <c r="L558">
        <v>1.6116927334636919</v>
      </c>
    </row>
    <row r="559" spans="1:12" x14ac:dyDescent="0.35">
      <c r="A559" t="s">
        <v>6</v>
      </c>
      <c r="B559" t="s">
        <v>12</v>
      </c>
      <c r="C559" t="s">
        <v>23</v>
      </c>
      <c r="D559" t="s">
        <v>838</v>
      </c>
      <c r="E559" t="s">
        <v>57</v>
      </c>
      <c r="F559" t="s">
        <v>920</v>
      </c>
      <c r="G559" t="s">
        <v>921</v>
      </c>
      <c r="H559" t="s">
        <v>922</v>
      </c>
      <c r="I559" t="s">
        <v>923</v>
      </c>
      <c r="J559" t="s">
        <v>924</v>
      </c>
      <c r="K559" t="s">
        <v>925</v>
      </c>
      <c r="L559" t="s">
        <v>926</v>
      </c>
    </row>
    <row r="560" spans="1:12" x14ac:dyDescent="0.35">
      <c r="A560" t="s">
        <v>6</v>
      </c>
      <c r="B560" t="s">
        <v>12</v>
      </c>
      <c r="C560" t="s">
        <v>23</v>
      </c>
      <c r="D560" t="s">
        <v>840</v>
      </c>
      <c r="E560" t="s">
        <v>833</v>
      </c>
      <c r="F560">
        <v>0</v>
      </c>
      <c r="G560">
        <v>20.0554625347213</v>
      </c>
      <c r="H560">
        <v>49.631532665042577</v>
      </c>
      <c r="I560">
        <v>114.52257818954349</v>
      </c>
      <c r="J560">
        <v>43.953189052243147</v>
      </c>
      <c r="K560">
        <v>2.7889530906190712</v>
      </c>
      <c r="L560">
        <v>1.372792498343983</v>
      </c>
    </row>
    <row r="561" spans="1:12" x14ac:dyDescent="0.35">
      <c r="A561" t="s">
        <v>6</v>
      </c>
      <c r="B561" t="s">
        <v>12</v>
      </c>
      <c r="C561" t="s">
        <v>23</v>
      </c>
      <c r="D561" t="s">
        <v>841</v>
      </c>
      <c r="E561" t="s">
        <v>833</v>
      </c>
      <c r="F561">
        <v>0</v>
      </c>
      <c r="G561">
        <v>23.918877451240629</v>
      </c>
      <c r="H561">
        <v>53.156653440415987</v>
      </c>
      <c r="I561">
        <v>85.433752735554776</v>
      </c>
      <c r="J561">
        <v>284.53443077129077</v>
      </c>
      <c r="K561">
        <v>564.83017933243502</v>
      </c>
      <c r="L561">
        <v>585.27448095507725</v>
      </c>
    </row>
    <row r="562" spans="1:12" x14ac:dyDescent="0.35">
      <c r="A562" t="s">
        <v>6</v>
      </c>
      <c r="B562" t="s">
        <v>12</v>
      </c>
      <c r="C562" t="s">
        <v>23</v>
      </c>
      <c r="D562" t="s">
        <v>842</v>
      </c>
      <c r="E562" t="s">
        <v>833</v>
      </c>
      <c r="H562">
        <v>40.35249621385401</v>
      </c>
    </row>
    <row r="563" spans="1:12" x14ac:dyDescent="0.35">
      <c r="A563" t="s">
        <v>6</v>
      </c>
      <c r="B563" t="s">
        <v>12</v>
      </c>
      <c r="C563" t="s">
        <v>23</v>
      </c>
      <c r="D563" t="s">
        <v>843</v>
      </c>
      <c r="E563" t="s">
        <v>57</v>
      </c>
      <c r="H563" t="s">
        <v>148</v>
      </c>
    </row>
    <row r="564" spans="1:12" x14ac:dyDescent="0.35">
      <c r="A564" t="s">
        <v>6</v>
      </c>
      <c r="B564" t="s">
        <v>12</v>
      </c>
      <c r="C564" t="s">
        <v>23</v>
      </c>
      <c r="D564" t="s">
        <v>845</v>
      </c>
      <c r="E564" t="s">
        <v>833</v>
      </c>
      <c r="H564">
        <v>89.984028878896595</v>
      </c>
    </row>
    <row r="565" spans="1:12" x14ac:dyDescent="0.35">
      <c r="A565" t="s">
        <v>6</v>
      </c>
      <c r="B565" t="s">
        <v>12</v>
      </c>
      <c r="C565" t="s">
        <v>23</v>
      </c>
      <c r="D565" t="s">
        <v>846</v>
      </c>
      <c r="E565" t="s">
        <v>57</v>
      </c>
      <c r="H565" t="s">
        <v>2364</v>
      </c>
    </row>
    <row r="566" spans="1:12" x14ac:dyDescent="0.35">
      <c r="A566" t="s">
        <v>6</v>
      </c>
      <c r="B566" t="s">
        <v>12</v>
      </c>
      <c r="C566" t="s">
        <v>24</v>
      </c>
      <c r="D566" t="s">
        <v>832</v>
      </c>
      <c r="E566" t="s">
        <v>833</v>
      </c>
      <c r="F566">
        <v>486.7763828125</v>
      </c>
      <c r="G566">
        <v>473.24963281250001</v>
      </c>
      <c r="H566">
        <v>453.60467285156199</v>
      </c>
      <c r="I566">
        <v>277.45489355468698</v>
      </c>
      <c r="J566">
        <v>26.765930664062498</v>
      </c>
      <c r="K566">
        <v>7.9230056457519504</v>
      </c>
      <c r="L566">
        <v>3.6491110839843799</v>
      </c>
    </row>
    <row r="567" spans="1:12" x14ac:dyDescent="0.35">
      <c r="A567" t="s">
        <v>6</v>
      </c>
      <c r="B567" t="s">
        <v>12</v>
      </c>
      <c r="C567" t="s">
        <v>24</v>
      </c>
      <c r="D567" t="s">
        <v>834</v>
      </c>
      <c r="E567" t="s">
        <v>827</v>
      </c>
      <c r="F567">
        <v>14.31917528</v>
      </c>
      <c r="G567">
        <v>10.161104224000001</v>
      </c>
      <c r="H567">
        <v>8.7104163840000002</v>
      </c>
      <c r="I567">
        <v>6.0986595039999996</v>
      </c>
      <c r="J567">
        <v>0.30190069600000002</v>
      </c>
      <c r="K567">
        <v>9.5707481999999997E-2</v>
      </c>
      <c r="L567">
        <v>4.881518E-2</v>
      </c>
    </row>
    <row r="568" spans="1:12" x14ac:dyDescent="0.35">
      <c r="A568" t="s">
        <v>6</v>
      </c>
      <c r="B568" t="s">
        <v>12</v>
      </c>
      <c r="C568" t="s">
        <v>24</v>
      </c>
      <c r="D568" t="s">
        <v>835</v>
      </c>
      <c r="E568" t="s">
        <v>833</v>
      </c>
      <c r="F568">
        <v>0</v>
      </c>
      <c r="G568">
        <v>10.35383096659184</v>
      </c>
      <c r="H568">
        <v>10.355683772444729</v>
      </c>
      <c r="I568">
        <v>10.355683772444729</v>
      </c>
      <c r="J568">
        <v>10.355683772444729</v>
      </c>
      <c r="K568">
        <v>10.355683772444729</v>
      </c>
      <c r="L568">
        <v>10.355683772444729</v>
      </c>
    </row>
    <row r="569" spans="1:12" x14ac:dyDescent="0.35">
      <c r="A569" t="s">
        <v>6</v>
      </c>
      <c r="B569" t="s">
        <v>12</v>
      </c>
      <c r="C569" t="s">
        <v>24</v>
      </c>
      <c r="D569" t="s">
        <v>836</v>
      </c>
      <c r="E569" t="s">
        <v>833</v>
      </c>
      <c r="F569">
        <v>428.36321687499998</v>
      </c>
      <c r="G569">
        <v>416.45967687500001</v>
      </c>
      <c r="H569">
        <v>399.17211210937461</v>
      </c>
      <c r="I569">
        <v>244.16030632812451</v>
      </c>
      <c r="J569">
        <v>23.554018984374999</v>
      </c>
      <c r="K569">
        <v>6.972244968261716</v>
      </c>
      <c r="L569">
        <v>3.2112177539062539</v>
      </c>
    </row>
    <row r="570" spans="1:12" x14ac:dyDescent="0.35">
      <c r="A570" t="s">
        <v>6</v>
      </c>
      <c r="B570" t="s">
        <v>12</v>
      </c>
      <c r="C570" t="s">
        <v>24</v>
      </c>
      <c r="D570" t="s">
        <v>837</v>
      </c>
      <c r="E570" t="s">
        <v>833</v>
      </c>
      <c r="F570">
        <v>454.05806950786399</v>
      </c>
      <c r="G570">
        <v>322.20650126839161</v>
      </c>
      <c r="H570">
        <v>276.20549162861488</v>
      </c>
      <c r="I570">
        <v>193.38722425164889</v>
      </c>
      <c r="J570">
        <v>9.5732082699137493</v>
      </c>
      <c r="K570">
        <v>3.0348643455098929</v>
      </c>
      <c r="L570">
        <v>1.5479192034500251</v>
      </c>
    </row>
    <row r="571" spans="1:12" x14ac:dyDescent="0.35">
      <c r="A571" t="s">
        <v>6</v>
      </c>
      <c r="B571" t="s">
        <v>12</v>
      </c>
      <c r="C571" t="s">
        <v>24</v>
      </c>
      <c r="D571" t="s">
        <v>838</v>
      </c>
      <c r="E571" t="s">
        <v>57</v>
      </c>
      <c r="F571" t="s">
        <v>927</v>
      </c>
      <c r="G571" t="s">
        <v>928</v>
      </c>
      <c r="H571" t="s">
        <v>929</v>
      </c>
      <c r="I571" t="s">
        <v>930</v>
      </c>
      <c r="J571" t="s">
        <v>931</v>
      </c>
      <c r="K571" t="s">
        <v>932</v>
      </c>
      <c r="L571" t="s">
        <v>933</v>
      </c>
    </row>
    <row r="572" spans="1:12" x14ac:dyDescent="0.35">
      <c r="A572" t="s">
        <v>6</v>
      </c>
      <c r="B572" t="s">
        <v>12</v>
      </c>
      <c r="C572" t="s">
        <v>24</v>
      </c>
      <c r="D572" t="s">
        <v>840</v>
      </c>
      <c r="E572" t="s">
        <v>833</v>
      </c>
      <c r="F572">
        <v>0</v>
      </c>
      <c r="G572">
        <v>94.253175606608409</v>
      </c>
      <c r="H572">
        <v>122.9666204807597</v>
      </c>
      <c r="I572">
        <v>50.773082076475617</v>
      </c>
      <c r="J572">
        <v>13.980810714461249</v>
      </c>
      <c r="K572">
        <v>3.9373806227518231</v>
      </c>
      <c r="L572">
        <v>1.663298550456229</v>
      </c>
    </row>
    <row r="573" spans="1:12" x14ac:dyDescent="0.35">
      <c r="A573" t="s">
        <v>6</v>
      </c>
      <c r="B573" t="s">
        <v>12</v>
      </c>
      <c r="C573" t="s">
        <v>24</v>
      </c>
      <c r="D573" t="s">
        <v>841</v>
      </c>
      <c r="E573" t="s">
        <v>833</v>
      </c>
      <c r="F573">
        <v>0</v>
      </c>
      <c r="G573">
        <v>23.880580966591818</v>
      </c>
      <c r="H573">
        <v>43.527393733382723</v>
      </c>
      <c r="I573">
        <v>219.67717303025771</v>
      </c>
      <c r="J573">
        <v>470.36613592088219</v>
      </c>
      <c r="K573">
        <v>489.20906093919268</v>
      </c>
      <c r="L573">
        <v>493.48295550096032</v>
      </c>
    </row>
    <row r="574" spans="1:12" x14ac:dyDescent="0.35">
      <c r="A574" t="s">
        <v>6</v>
      </c>
      <c r="B574" t="s">
        <v>12</v>
      </c>
      <c r="C574" t="s">
        <v>24</v>
      </c>
      <c r="D574" t="s">
        <v>842</v>
      </c>
      <c r="E574" t="s">
        <v>833</v>
      </c>
      <c r="H574">
        <v>30.72323650682074</v>
      </c>
    </row>
    <row r="575" spans="1:12" x14ac:dyDescent="0.35">
      <c r="A575" t="s">
        <v>6</v>
      </c>
      <c r="B575" t="s">
        <v>12</v>
      </c>
      <c r="C575" t="s">
        <v>24</v>
      </c>
      <c r="D575" t="s">
        <v>843</v>
      </c>
      <c r="E575" t="s">
        <v>57</v>
      </c>
      <c r="H575" t="s">
        <v>473</v>
      </c>
    </row>
    <row r="576" spans="1:12" x14ac:dyDescent="0.35">
      <c r="A576" t="s">
        <v>6</v>
      </c>
      <c r="B576" t="s">
        <v>12</v>
      </c>
      <c r="C576" t="s">
        <v>24</v>
      </c>
      <c r="D576" t="s">
        <v>845</v>
      </c>
      <c r="E576" t="s">
        <v>833</v>
      </c>
      <c r="H576">
        <v>153.68985698758041</v>
      </c>
    </row>
    <row r="577" spans="1:12" x14ac:dyDescent="0.35">
      <c r="A577" t="s">
        <v>6</v>
      </c>
      <c r="B577" t="s">
        <v>12</v>
      </c>
      <c r="C577" t="s">
        <v>24</v>
      </c>
      <c r="D577" t="s">
        <v>846</v>
      </c>
      <c r="E577" t="s">
        <v>57</v>
      </c>
      <c r="H577" t="s">
        <v>2365</v>
      </c>
    </row>
    <row r="578" spans="1:12" x14ac:dyDescent="0.35">
      <c r="A578" t="s">
        <v>6</v>
      </c>
      <c r="B578" t="s">
        <v>13</v>
      </c>
      <c r="C578" t="s">
        <v>21</v>
      </c>
      <c r="D578" t="s">
        <v>832</v>
      </c>
      <c r="E578" t="s">
        <v>833</v>
      </c>
      <c r="F578">
        <v>170.14105664062501</v>
      </c>
      <c r="G578">
        <v>158.35233203125</v>
      </c>
      <c r="H578">
        <v>147.52812109375</v>
      </c>
      <c r="I578">
        <v>156.14419140625</v>
      </c>
      <c r="J578">
        <v>169.738709960938</v>
      </c>
      <c r="K578">
        <v>192.72104003906301</v>
      </c>
      <c r="L578">
        <v>224.50181274414101</v>
      </c>
    </row>
    <row r="579" spans="1:12" x14ac:dyDescent="0.35">
      <c r="A579" t="s">
        <v>6</v>
      </c>
      <c r="B579" t="s">
        <v>13</v>
      </c>
      <c r="C579" t="s">
        <v>21</v>
      </c>
      <c r="D579" t="s">
        <v>834</v>
      </c>
      <c r="E579" t="s">
        <v>827</v>
      </c>
      <c r="F579">
        <v>3.2049649599999999</v>
      </c>
      <c r="G579">
        <v>3.0812718399999999</v>
      </c>
      <c r="H579">
        <v>2.9794857280000002</v>
      </c>
      <c r="I579">
        <v>3.260186144</v>
      </c>
      <c r="J579">
        <v>3.7030875519999999</v>
      </c>
      <c r="K579">
        <v>4.4105716160000004</v>
      </c>
      <c r="L579">
        <v>5.2576520160000006</v>
      </c>
    </row>
    <row r="580" spans="1:12" x14ac:dyDescent="0.35">
      <c r="A580" t="s">
        <v>6</v>
      </c>
      <c r="B580" t="s">
        <v>13</v>
      </c>
      <c r="C580" t="s">
        <v>21</v>
      </c>
      <c r="D580" t="s">
        <v>835</v>
      </c>
      <c r="E580" t="s">
        <v>833</v>
      </c>
      <c r="F580">
        <v>0</v>
      </c>
      <c r="G580">
        <v>9.8495900764465389</v>
      </c>
      <c r="H580">
        <v>24.977857715606699</v>
      </c>
      <c r="I580">
        <v>53.646439624786389</v>
      </c>
      <c r="J580">
        <v>96.596427963256872</v>
      </c>
      <c r="K580">
        <v>148.03225199127209</v>
      </c>
      <c r="L580">
        <v>197.27351953887961</v>
      </c>
    </row>
    <row r="581" spans="1:12" x14ac:dyDescent="0.35">
      <c r="A581" t="s">
        <v>6</v>
      </c>
      <c r="B581" t="s">
        <v>13</v>
      </c>
      <c r="C581" t="s">
        <v>21</v>
      </c>
      <c r="D581" t="s">
        <v>836</v>
      </c>
      <c r="E581" t="s">
        <v>833</v>
      </c>
      <c r="F581">
        <v>149.72412984375001</v>
      </c>
      <c r="G581">
        <v>139.35005218750001</v>
      </c>
      <c r="H581">
        <v>129.8247465625</v>
      </c>
      <c r="I581">
        <v>137.40688843749999</v>
      </c>
      <c r="J581">
        <v>149.37006476562539</v>
      </c>
      <c r="K581">
        <v>169.59451523437539</v>
      </c>
      <c r="L581">
        <v>197.56159521484409</v>
      </c>
    </row>
    <row r="582" spans="1:12" x14ac:dyDescent="0.35">
      <c r="A582" t="s">
        <v>6</v>
      </c>
      <c r="B582" t="s">
        <v>13</v>
      </c>
      <c r="C582" t="s">
        <v>21</v>
      </c>
      <c r="D582" t="s">
        <v>837</v>
      </c>
      <c r="E582" t="s">
        <v>833</v>
      </c>
      <c r="F582">
        <v>101.6287721968544</v>
      </c>
      <c r="G582">
        <v>97.706489091831557</v>
      </c>
      <c r="H582">
        <v>94.478872653475392</v>
      </c>
      <c r="I582">
        <v>103.3798244545916</v>
      </c>
      <c r="J582">
        <v>117.424135971588</v>
      </c>
      <c r="K582">
        <v>139.85830847285641</v>
      </c>
      <c r="L582">
        <v>166.71905175038049</v>
      </c>
    </row>
    <row r="583" spans="1:12" x14ac:dyDescent="0.35">
      <c r="A583" t="s">
        <v>6</v>
      </c>
      <c r="B583" t="s">
        <v>13</v>
      </c>
      <c r="C583" t="s">
        <v>21</v>
      </c>
      <c r="D583" t="s">
        <v>838</v>
      </c>
      <c r="E583" t="s">
        <v>57</v>
      </c>
      <c r="F583" t="s">
        <v>934</v>
      </c>
      <c r="G583" t="s">
        <v>935</v>
      </c>
      <c r="H583" t="s">
        <v>936</v>
      </c>
      <c r="I583" t="s">
        <v>937</v>
      </c>
      <c r="J583" t="s">
        <v>938</v>
      </c>
      <c r="K583" t="s">
        <v>939</v>
      </c>
      <c r="L583" t="s">
        <v>940</v>
      </c>
    </row>
    <row r="584" spans="1:12" x14ac:dyDescent="0.35">
      <c r="A584" t="s">
        <v>6</v>
      </c>
      <c r="B584" t="s">
        <v>13</v>
      </c>
      <c r="C584" t="s">
        <v>21</v>
      </c>
      <c r="D584" t="s">
        <v>840</v>
      </c>
      <c r="E584" t="s">
        <v>833</v>
      </c>
      <c r="F584">
        <v>48.095357646895621</v>
      </c>
      <c r="G584">
        <v>41.643563095668448</v>
      </c>
      <c r="H584">
        <v>35.345873909024597</v>
      </c>
      <c r="I584">
        <v>34.027063982908437</v>
      </c>
      <c r="J584">
        <v>31.945928794037432</v>
      </c>
      <c r="K584">
        <v>29.736206761518989</v>
      </c>
      <c r="L584">
        <v>30.842543464463549</v>
      </c>
    </row>
    <row r="585" spans="1:12" x14ac:dyDescent="0.35">
      <c r="A585" t="s">
        <v>6</v>
      </c>
      <c r="B585" t="s">
        <v>13</v>
      </c>
      <c r="C585" t="s">
        <v>21</v>
      </c>
      <c r="D585" t="s">
        <v>841</v>
      </c>
      <c r="E585" t="s">
        <v>833</v>
      </c>
      <c r="F585">
        <v>0</v>
      </c>
      <c r="G585">
        <v>21.638314685821541</v>
      </c>
      <c r="H585">
        <v>47.590793262481697</v>
      </c>
      <c r="I585">
        <v>67.64330485916139</v>
      </c>
      <c r="J585">
        <v>96.998774642943857</v>
      </c>
      <c r="K585">
        <v>125.4522685928341</v>
      </c>
      <c r="L585">
        <v>142.91276343536359</v>
      </c>
    </row>
    <row r="586" spans="1:12" x14ac:dyDescent="0.35">
      <c r="A586" t="s">
        <v>6</v>
      </c>
      <c r="B586" t="s">
        <v>13</v>
      </c>
      <c r="C586" t="s">
        <v>21</v>
      </c>
      <c r="D586" t="s">
        <v>842</v>
      </c>
      <c r="E586" t="s">
        <v>833</v>
      </c>
      <c r="H586">
        <v>0</v>
      </c>
    </row>
    <row r="587" spans="1:12" x14ac:dyDescent="0.35">
      <c r="A587" t="s">
        <v>6</v>
      </c>
      <c r="B587" t="s">
        <v>13</v>
      </c>
      <c r="C587" t="s">
        <v>21</v>
      </c>
      <c r="D587" t="s">
        <v>843</v>
      </c>
      <c r="E587" t="s">
        <v>57</v>
      </c>
      <c r="H587" t="s">
        <v>844</v>
      </c>
    </row>
    <row r="588" spans="1:12" x14ac:dyDescent="0.35">
      <c r="A588" t="s">
        <v>6</v>
      </c>
      <c r="B588" t="s">
        <v>13</v>
      </c>
      <c r="C588" t="s">
        <v>21</v>
      </c>
      <c r="D588" t="s">
        <v>845</v>
      </c>
      <c r="E588" t="s">
        <v>833</v>
      </c>
      <c r="H588">
        <v>35.345873909024597</v>
      </c>
    </row>
    <row r="589" spans="1:12" x14ac:dyDescent="0.35">
      <c r="A589" t="s">
        <v>6</v>
      </c>
      <c r="B589" t="s">
        <v>13</v>
      </c>
      <c r="C589" t="s">
        <v>21</v>
      </c>
      <c r="D589" t="s">
        <v>846</v>
      </c>
      <c r="E589" t="s">
        <v>57</v>
      </c>
      <c r="H589" t="s">
        <v>2366</v>
      </c>
    </row>
    <row r="590" spans="1:12" x14ac:dyDescent="0.35">
      <c r="A590" t="s">
        <v>6</v>
      </c>
      <c r="B590" t="s">
        <v>13</v>
      </c>
      <c r="C590" t="s">
        <v>22</v>
      </c>
      <c r="D590" t="s">
        <v>832</v>
      </c>
      <c r="E590" t="s">
        <v>833</v>
      </c>
      <c r="F590">
        <v>169.94237890625001</v>
      </c>
      <c r="G590">
        <v>155.95628124999999</v>
      </c>
      <c r="H590">
        <v>138.047226261139</v>
      </c>
      <c r="I590">
        <v>129.03807413864101</v>
      </c>
      <c r="J590">
        <v>126.285172729492</v>
      </c>
      <c r="K590">
        <v>135.23010888671899</v>
      </c>
      <c r="L590">
        <v>157.30546240234401</v>
      </c>
    </row>
    <row r="591" spans="1:12" x14ac:dyDescent="0.35">
      <c r="A591" t="s">
        <v>6</v>
      </c>
      <c r="B591" t="s">
        <v>13</v>
      </c>
      <c r="C591" t="s">
        <v>22</v>
      </c>
      <c r="D591" t="s">
        <v>834</v>
      </c>
      <c r="E591" t="s">
        <v>827</v>
      </c>
      <c r="F591">
        <v>3.1976798080000002</v>
      </c>
      <c r="G591">
        <v>2.989489984</v>
      </c>
      <c r="H591">
        <v>2.6067188580937501</v>
      </c>
      <c r="I591">
        <v>2.60639588</v>
      </c>
      <c r="J591">
        <v>2.6086809099999999</v>
      </c>
      <c r="K591">
        <v>2.9082726399999999</v>
      </c>
      <c r="L591">
        <v>3.4972226239999999</v>
      </c>
    </row>
    <row r="592" spans="1:12" x14ac:dyDescent="0.35">
      <c r="A592" t="s">
        <v>6</v>
      </c>
      <c r="B592" t="s">
        <v>13</v>
      </c>
      <c r="C592" t="s">
        <v>22</v>
      </c>
      <c r="D592" t="s">
        <v>835</v>
      </c>
      <c r="E592" t="s">
        <v>833</v>
      </c>
      <c r="F592">
        <v>0</v>
      </c>
      <c r="G592">
        <v>6.8908493320941897</v>
      </c>
      <c r="H592">
        <v>13.41375053119658</v>
      </c>
      <c r="I592">
        <v>27.508684788227072</v>
      </c>
      <c r="J592">
        <v>54.597300516605372</v>
      </c>
      <c r="K592">
        <v>92.477275408267943</v>
      </c>
      <c r="L592">
        <v>131.9906309151649</v>
      </c>
    </row>
    <row r="593" spans="1:12" x14ac:dyDescent="0.35">
      <c r="A593" t="s">
        <v>6</v>
      </c>
      <c r="B593" t="s">
        <v>13</v>
      </c>
      <c r="C593" t="s">
        <v>22</v>
      </c>
      <c r="D593" t="s">
        <v>836</v>
      </c>
      <c r="E593" t="s">
        <v>833</v>
      </c>
      <c r="F593">
        <v>149.54929343750001</v>
      </c>
      <c r="G593">
        <v>137.24152749999999</v>
      </c>
      <c r="H593">
        <v>121.4815591098023</v>
      </c>
      <c r="I593">
        <v>113.55350524200411</v>
      </c>
      <c r="J593">
        <v>111.13095200195291</v>
      </c>
      <c r="K593">
        <v>119.0024958203127</v>
      </c>
      <c r="L593">
        <v>138.4288069140627</v>
      </c>
    </row>
    <row r="594" spans="1:12" x14ac:dyDescent="0.35">
      <c r="A594" t="s">
        <v>6</v>
      </c>
      <c r="B594" t="s">
        <v>13</v>
      </c>
      <c r="C594" t="s">
        <v>22</v>
      </c>
      <c r="D594" t="s">
        <v>837</v>
      </c>
      <c r="E594" t="s">
        <v>833</v>
      </c>
      <c r="F594">
        <v>101.39776154236429</v>
      </c>
      <c r="G594">
        <v>94.796105530187702</v>
      </c>
      <c r="H594">
        <v>82.658512750309157</v>
      </c>
      <c r="I594">
        <v>82.648271182141045</v>
      </c>
      <c r="J594">
        <v>82.720729008117701</v>
      </c>
      <c r="K594">
        <v>92.220720446473862</v>
      </c>
      <c r="L594">
        <v>110.8962019279554</v>
      </c>
    </row>
    <row r="595" spans="1:12" x14ac:dyDescent="0.35">
      <c r="A595" t="s">
        <v>6</v>
      </c>
      <c r="B595" t="s">
        <v>13</v>
      </c>
      <c r="C595" t="s">
        <v>22</v>
      </c>
      <c r="D595" t="s">
        <v>838</v>
      </c>
      <c r="E595" t="s">
        <v>57</v>
      </c>
      <c r="F595" t="s">
        <v>941</v>
      </c>
      <c r="G595" t="s">
        <v>942</v>
      </c>
      <c r="H595" t="s">
        <v>943</v>
      </c>
      <c r="I595" t="s">
        <v>944</v>
      </c>
      <c r="J595" t="s">
        <v>945</v>
      </c>
      <c r="K595" t="s">
        <v>946</v>
      </c>
      <c r="L595" t="s">
        <v>947</v>
      </c>
    </row>
    <row r="596" spans="1:12" x14ac:dyDescent="0.35">
      <c r="A596" t="s">
        <v>6</v>
      </c>
      <c r="B596" t="s">
        <v>13</v>
      </c>
      <c r="C596" t="s">
        <v>22</v>
      </c>
      <c r="D596" t="s">
        <v>840</v>
      </c>
      <c r="E596" t="s">
        <v>833</v>
      </c>
      <c r="F596">
        <v>48.151531895135733</v>
      </c>
      <c r="G596">
        <v>42.445421969812287</v>
      </c>
      <c r="H596">
        <v>38.823046359493162</v>
      </c>
      <c r="I596">
        <v>30.905234059863051</v>
      </c>
      <c r="J596">
        <v>28.410222993835252</v>
      </c>
      <c r="K596">
        <v>26.781775373838851</v>
      </c>
      <c r="L596">
        <v>27.532604986107369</v>
      </c>
    </row>
    <row r="597" spans="1:12" x14ac:dyDescent="0.35">
      <c r="A597" t="s">
        <v>6</v>
      </c>
      <c r="B597" t="s">
        <v>13</v>
      </c>
      <c r="C597" t="s">
        <v>22</v>
      </c>
      <c r="D597" t="s">
        <v>841</v>
      </c>
      <c r="E597" t="s">
        <v>833</v>
      </c>
      <c r="F597">
        <v>0</v>
      </c>
      <c r="G597">
        <v>20.876946988344201</v>
      </c>
      <c r="H597">
        <v>45.308903176307581</v>
      </c>
      <c r="I597">
        <v>68.412989555836077</v>
      </c>
      <c r="J597">
        <v>98.254506693363396</v>
      </c>
      <c r="K597">
        <v>127.189545427799</v>
      </c>
      <c r="L597">
        <v>144.62754741907091</v>
      </c>
    </row>
    <row r="598" spans="1:12" x14ac:dyDescent="0.35">
      <c r="A598" t="s">
        <v>6</v>
      </c>
      <c r="B598" t="s">
        <v>13</v>
      </c>
      <c r="C598" t="s">
        <v>22</v>
      </c>
      <c r="D598" t="s">
        <v>842</v>
      </c>
      <c r="E598" t="s">
        <v>833</v>
      </c>
      <c r="H598">
        <v>0</v>
      </c>
    </row>
    <row r="599" spans="1:12" x14ac:dyDescent="0.35">
      <c r="A599" t="s">
        <v>6</v>
      </c>
      <c r="B599" t="s">
        <v>13</v>
      </c>
      <c r="C599" t="s">
        <v>22</v>
      </c>
      <c r="D599" t="s">
        <v>843</v>
      </c>
      <c r="E599" t="s">
        <v>57</v>
      </c>
      <c r="H599" t="s">
        <v>844</v>
      </c>
    </row>
    <row r="600" spans="1:12" x14ac:dyDescent="0.35">
      <c r="A600" t="s">
        <v>6</v>
      </c>
      <c r="B600" t="s">
        <v>13</v>
      </c>
      <c r="C600" t="s">
        <v>22</v>
      </c>
      <c r="D600" t="s">
        <v>845</v>
      </c>
      <c r="E600" t="s">
        <v>833</v>
      </c>
      <c r="H600">
        <v>36.541156273319046</v>
      </c>
    </row>
    <row r="601" spans="1:12" x14ac:dyDescent="0.35">
      <c r="A601" t="s">
        <v>6</v>
      </c>
      <c r="B601" t="s">
        <v>13</v>
      </c>
      <c r="C601" t="s">
        <v>22</v>
      </c>
      <c r="D601" t="s">
        <v>846</v>
      </c>
      <c r="E601" t="s">
        <v>57</v>
      </c>
      <c r="H601" t="s">
        <v>2367</v>
      </c>
    </row>
    <row r="602" spans="1:12" x14ac:dyDescent="0.35">
      <c r="A602" t="s">
        <v>6</v>
      </c>
      <c r="B602" t="s">
        <v>13</v>
      </c>
      <c r="C602" t="s">
        <v>23</v>
      </c>
      <c r="D602" t="s">
        <v>832</v>
      </c>
      <c r="E602" t="s">
        <v>833</v>
      </c>
      <c r="F602">
        <v>169.826267578125</v>
      </c>
      <c r="G602">
        <v>153.06133203125</v>
      </c>
      <c r="H602">
        <v>132.75727539062501</v>
      </c>
      <c r="I602">
        <v>110.20687109375</v>
      </c>
      <c r="J602">
        <v>81.101279296875006</v>
      </c>
      <c r="K602">
        <v>40.431474548339793</v>
      </c>
      <c r="L602">
        <v>24.7632196044922</v>
      </c>
    </row>
    <row r="603" spans="1:12" x14ac:dyDescent="0.35">
      <c r="A603" t="s">
        <v>6</v>
      </c>
      <c r="B603" t="s">
        <v>13</v>
      </c>
      <c r="C603" t="s">
        <v>23</v>
      </c>
      <c r="D603" t="s">
        <v>834</v>
      </c>
      <c r="E603" t="s">
        <v>827</v>
      </c>
      <c r="F603">
        <v>3.2022938879999998</v>
      </c>
      <c r="G603">
        <v>2.8823257600000001</v>
      </c>
      <c r="H603">
        <v>1.8056637440000001</v>
      </c>
      <c r="I603">
        <v>1.570307616</v>
      </c>
      <c r="J603">
        <v>0.993950208</v>
      </c>
      <c r="K603">
        <v>0.61010716899999995</v>
      </c>
      <c r="L603">
        <v>0.34081199600000001</v>
      </c>
    </row>
    <row r="604" spans="1:12" x14ac:dyDescent="0.35">
      <c r="A604" t="s">
        <v>6</v>
      </c>
      <c r="B604" t="s">
        <v>13</v>
      </c>
      <c r="C604" t="s">
        <v>23</v>
      </c>
      <c r="D604" t="s">
        <v>835</v>
      </c>
      <c r="E604" t="s">
        <v>833</v>
      </c>
      <c r="F604">
        <v>0</v>
      </c>
      <c r="G604">
        <v>4.8525986022949148</v>
      </c>
      <c r="H604">
        <v>5.9293100280761681</v>
      </c>
      <c r="I604">
        <v>5.9293100280761681</v>
      </c>
      <c r="J604">
        <v>5.9293100280761681</v>
      </c>
      <c r="K604">
        <v>5.9293100280761681</v>
      </c>
      <c r="L604">
        <v>5.9293100280761681</v>
      </c>
    </row>
    <row r="605" spans="1:12" x14ac:dyDescent="0.35">
      <c r="A605" t="s">
        <v>6</v>
      </c>
      <c r="B605" t="s">
        <v>13</v>
      </c>
      <c r="C605" t="s">
        <v>23</v>
      </c>
      <c r="D605" t="s">
        <v>836</v>
      </c>
      <c r="E605" t="s">
        <v>833</v>
      </c>
      <c r="F605">
        <v>149.44711546875001</v>
      </c>
      <c r="G605">
        <v>134.69397218750001</v>
      </c>
      <c r="H605">
        <v>116.82640234375</v>
      </c>
      <c r="I605">
        <v>96.982046562500003</v>
      </c>
      <c r="J605">
        <v>71.369125781250006</v>
      </c>
      <c r="K605">
        <v>35.579697602539021</v>
      </c>
      <c r="L605">
        <v>21.79163325195313</v>
      </c>
    </row>
    <row r="606" spans="1:12" x14ac:dyDescent="0.35">
      <c r="A606" t="s">
        <v>6</v>
      </c>
      <c r="B606" t="s">
        <v>13</v>
      </c>
      <c r="C606" t="s">
        <v>23</v>
      </c>
      <c r="D606" t="s">
        <v>837</v>
      </c>
      <c r="E606" t="s">
        <v>833</v>
      </c>
      <c r="F606">
        <v>101.5440730593607</v>
      </c>
      <c r="G606">
        <v>91.397950279046171</v>
      </c>
      <c r="H606">
        <v>57.257221714865551</v>
      </c>
      <c r="I606">
        <v>49.794127853881278</v>
      </c>
      <c r="J606">
        <v>31.51795433789955</v>
      </c>
      <c r="K606">
        <v>19.346371416793509</v>
      </c>
      <c r="L606">
        <v>10.80707749873161</v>
      </c>
    </row>
    <row r="607" spans="1:12" x14ac:dyDescent="0.35">
      <c r="A607" t="s">
        <v>6</v>
      </c>
      <c r="B607" t="s">
        <v>13</v>
      </c>
      <c r="C607" t="s">
        <v>23</v>
      </c>
      <c r="D607" t="s">
        <v>838</v>
      </c>
      <c r="E607" t="s">
        <v>57</v>
      </c>
      <c r="F607" t="s">
        <v>948</v>
      </c>
      <c r="G607" t="s">
        <v>949</v>
      </c>
      <c r="H607" t="s">
        <v>950</v>
      </c>
      <c r="I607" t="s">
        <v>951</v>
      </c>
      <c r="J607" t="s">
        <v>952</v>
      </c>
      <c r="K607" t="s">
        <v>953</v>
      </c>
      <c r="L607" t="s">
        <v>954</v>
      </c>
    </row>
    <row r="608" spans="1:12" x14ac:dyDescent="0.35">
      <c r="A608" t="s">
        <v>6</v>
      </c>
      <c r="B608" t="s">
        <v>13</v>
      </c>
      <c r="C608" t="s">
        <v>23</v>
      </c>
      <c r="D608" t="s">
        <v>840</v>
      </c>
      <c r="E608" t="s">
        <v>833</v>
      </c>
      <c r="F608">
        <v>47.903042409389272</v>
      </c>
      <c r="G608">
        <v>43.296021908453838</v>
      </c>
      <c r="H608">
        <v>59.569180628884453</v>
      </c>
      <c r="I608">
        <v>47.187918708618717</v>
      </c>
      <c r="J608">
        <v>39.851171443350459</v>
      </c>
      <c r="K608">
        <v>16.233326185745511</v>
      </c>
      <c r="L608">
        <v>10.984555753221519</v>
      </c>
    </row>
    <row r="609" spans="1:12" x14ac:dyDescent="0.35">
      <c r="A609" t="s">
        <v>6</v>
      </c>
      <c r="B609" t="s">
        <v>13</v>
      </c>
      <c r="C609" t="s">
        <v>23</v>
      </c>
      <c r="D609" t="s">
        <v>841</v>
      </c>
      <c r="E609" t="s">
        <v>833</v>
      </c>
      <c r="F609">
        <v>0</v>
      </c>
      <c r="G609">
        <v>21.617534149169899</v>
      </c>
      <c r="H609">
        <v>42.99830221557616</v>
      </c>
      <c r="I609">
        <v>65.548706512451176</v>
      </c>
      <c r="J609">
        <v>94.654298309326165</v>
      </c>
      <c r="K609">
        <v>135.32410305786141</v>
      </c>
      <c r="L609">
        <v>150.99235800170899</v>
      </c>
    </row>
    <row r="610" spans="1:12" x14ac:dyDescent="0.35">
      <c r="A610" t="s">
        <v>6</v>
      </c>
      <c r="B610" t="s">
        <v>13</v>
      </c>
      <c r="C610" t="s">
        <v>23</v>
      </c>
      <c r="D610" t="s">
        <v>842</v>
      </c>
      <c r="E610" t="s">
        <v>833</v>
      </c>
      <c r="H610">
        <v>0</v>
      </c>
    </row>
    <row r="611" spans="1:12" x14ac:dyDescent="0.35">
      <c r="A611" t="s">
        <v>6</v>
      </c>
      <c r="B611" t="s">
        <v>13</v>
      </c>
      <c r="C611" t="s">
        <v>23</v>
      </c>
      <c r="D611" t="s">
        <v>843</v>
      </c>
      <c r="E611" t="s">
        <v>57</v>
      </c>
      <c r="H611" t="s">
        <v>844</v>
      </c>
    </row>
    <row r="612" spans="1:12" x14ac:dyDescent="0.35">
      <c r="A612" t="s">
        <v>6</v>
      </c>
      <c r="B612" t="s">
        <v>13</v>
      </c>
      <c r="C612" t="s">
        <v>23</v>
      </c>
      <c r="D612" t="s">
        <v>845</v>
      </c>
      <c r="E612" t="s">
        <v>833</v>
      </c>
      <c r="H612">
        <v>54.976689581978917</v>
      </c>
    </row>
    <row r="613" spans="1:12" x14ac:dyDescent="0.35">
      <c r="A613" t="s">
        <v>6</v>
      </c>
      <c r="B613" t="s">
        <v>13</v>
      </c>
      <c r="C613" t="s">
        <v>23</v>
      </c>
      <c r="D613" t="s">
        <v>846</v>
      </c>
      <c r="E613" t="s">
        <v>57</v>
      </c>
      <c r="H613" t="s">
        <v>2368</v>
      </c>
    </row>
    <row r="614" spans="1:12" x14ac:dyDescent="0.35">
      <c r="A614" t="s">
        <v>6</v>
      </c>
      <c r="B614" t="s">
        <v>13</v>
      </c>
      <c r="C614" t="s">
        <v>24</v>
      </c>
      <c r="D614" t="s">
        <v>832</v>
      </c>
      <c r="E614" t="s">
        <v>833</v>
      </c>
      <c r="F614">
        <v>163.990478515625</v>
      </c>
      <c r="G614">
        <v>143.32739062499999</v>
      </c>
      <c r="H614">
        <v>123.02333593749999</v>
      </c>
      <c r="I614">
        <v>101.44180078125</v>
      </c>
      <c r="J614">
        <v>58.800667968749998</v>
      </c>
      <c r="K614">
        <v>27.585980468750002</v>
      </c>
      <c r="L614">
        <v>14.755639526367201</v>
      </c>
    </row>
    <row r="615" spans="1:12" x14ac:dyDescent="0.35">
      <c r="A615" t="s">
        <v>6</v>
      </c>
      <c r="B615" t="s">
        <v>13</v>
      </c>
      <c r="C615" t="s">
        <v>24</v>
      </c>
      <c r="D615" t="s">
        <v>834</v>
      </c>
      <c r="E615" t="s">
        <v>827</v>
      </c>
      <c r="F615">
        <v>3.1666789440000001</v>
      </c>
      <c r="G615">
        <v>1.4148607040000001</v>
      </c>
      <c r="H615">
        <v>1.2327494560000001</v>
      </c>
      <c r="I615">
        <v>1.0812524880000001</v>
      </c>
      <c r="J615">
        <v>0.58903371199999999</v>
      </c>
      <c r="K615">
        <v>0.394972608</v>
      </c>
      <c r="L615">
        <v>0.21393784399999999</v>
      </c>
    </row>
    <row r="616" spans="1:12" x14ac:dyDescent="0.35">
      <c r="A616" t="s">
        <v>6</v>
      </c>
      <c r="B616" t="s">
        <v>13</v>
      </c>
      <c r="C616" t="s">
        <v>24</v>
      </c>
      <c r="D616" t="s">
        <v>835</v>
      </c>
      <c r="E616" t="s">
        <v>833</v>
      </c>
      <c r="F616">
        <v>0</v>
      </c>
      <c r="G616">
        <v>1.4438903839588171</v>
      </c>
      <c r="H616">
        <v>1.44795900988579</v>
      </c>
      <c r="I616">
        <v>1.44795900988579</v>
      </c>
      <c r="J616">
        <v>1.44795900988579</v>
      </c>
      <c r="K616">
        <v>1.44795900988579</v>
      </c>
      <c r="L616">
        <v>1.44795900988579</v>
      </c>
    </row>
    <row r="617" spans="1:12" x14ac:dyDescent="0.35">
      <c r="A617" t="s">
        <v>6</v>
      </c>
      <c r="B617" t="s">
        <v>13</v>
      </c>
      <c r="C617" t="s">
        <v>24</v>
      </c>
      <c r="D617" t="s">
        <v>836</v>
      </c>
      <c r="E617" t="s">
        <v>833</v>
      </c>
      <c r="F617">
        <v>144.31162109375001</v>
      </c>
      <c r="G617">
        <v>126.12810374999999</v>
      </c>
      <c r="H617">
        <v>108.260535625</v>
      </c>
      <c r="I617">
        <v>89.268784687500002</v>
      </c>
      <c r="J617">
        <v>51.744587812500001</v>
      </c>
      <c r="K617">
        <v>24.275662812499998</v>
      </c>
      <c r="L617">
        <v>12.984962783203139</v>
      </c>
    </row>
    <row r="618" spans="1:12" x14ac:dyDescent="0.35">
      <c r="A618" t="s">
        <v>6</v>
      </c>
      <c r="B618" t="s">
        <v>13</v>
      </c>
      <c r="C618" t="s">
        <v>24</v>
      </c>
      <c r="D618" t="s">
        <v>837</v>
      </c>
      <c r="E618" t="s">
        <v>833</v>
      </c>
      <c r="F618">
        <v>100.4147305936073</v>
      </c>
      <c r="G618">
        <v>44.864938609842717</v>
      </c>
      <c r="H618">
        <v>39.090228817858957</v>
      </c>
      <c r="I618">
        <v>34.286291476407918</v>
      </c>
      <c r="J618">
        <v>18.678136478944701</v>
      </c>
      <c r="K618">
        <v>12.524499238964991</v>
      </c>
      <c r="L618">
        <v>6.7839245306950779</v>
      </c>
    </row>
    <row r="619" spans="1:12" x14ac:dyDescent="0.35">
      <c r="A619" t="s">
        <v>6</v>
      </c>
      <c r="B619" t="s">
        <v>13</v>
      </c>
      <c r="C619" t="s">
        <v>24</v>
      </c>
      <c r="D619" t="s">
        <v>838</v>
      </c>
      <c r="E619" t="s">
        <v>57</v>
      </c>
      <c r="F619" t="s">
        <v>955</v>
      </c>
      <c r="G619" t="s">
        <v>956</v>
      </c>
      <c r="H619" t="s">
        <v>957</v>
      </c>
      <c r="I619" t="s">
        <v>958</v>
      </c>
      <c r="J619" t="s">
        <v>957</v>
      </c>
      <c r="K619" t="s">
        <v>959</v>
      </c>
      <c r="L619" t="s">
        <v>960</v>
      </c>
    </row>
    <row r="620" spans="1:12" x14ac:dyDescent="0.35">
      <c r="A620" t="s">
        <v>6</v>
      </c>
      <c r="B620" t="s">
        <v>13</v>
      </c>
      <c r="C620" t="s">
        <v>24</v>
      </c>
      <c r="D620" t="s">
        <v>840</v>
      </c>
      <c r="E620" t="s">
        <v>833</v>
      </c>
      <c r="F620">
        <v>43.896890500142689</v>
      </c>
      <c r="G620">
        <v>81.26316514015727</v>
      </c>
      <c r="H620">
        <v>69.170306807141031</v>
      </c>
      <c r="I620">
        <v>54.982493211092077</v>
      </c>
      <c r="J620">
        <v>33.066451333555307</v>
      </c>
      <c r="K620">
        <v>11.75116357353501</v>
      </c>
      <c r="L620">
        <v>6.2010382525080576</v>
      </c>
    </row>
    <row r="621" spans="1:12" x14ac:dyDescent="0.35">
      <c r="A621" t="s">
        <v>6</v>
      </c>
      <c r="B621" t="s">
        <v>13</v>
      </c>
      <c r="C621" t="s">
        <v>24</v>
      </c>
      <c r="D621" t="s">
        <v>841</v>
      </c>
      <c r="E621" t="s">
        <v>833</v>
      </c>
      <c r="F621">
        <v>0</v>
      </c>
      <c r="G621">
        <v>22.106978274583842</v>
      </c>
      <c r="H621">
        <v>42.415101588010778</v>
      </c>
      <c r="I621">
        <v>63.996636744260783</v>
      </c>
      <c r="J621">
        <v>106.6377695567608</v>
      </c>
      <c r="K621">
        <v>137.85245705676081</v>
      </c>
      <c r="L621">
        <v>150.68279799914359</v>
      </c>
    </row>
    <row r="622" spans="1:12" x14ac:dyDescent="0.35">
      <c r="A622" t="s">
        <v>6</v>
      </c>
      <c r="B622" t="s">
        <v>13</v>
      </c>
      <c r="C622" t="s">
        <v>24</v>
      </c>
      <c r="D622" t="s">
        <v>842</v>
      </c>
      <c r="E622" t="s">
        <v>833</v>
      </c>
      <c r="H622">
        <v>0</v>
      </c>
    </row>
    <row r="623" spans="1:12" x14ac:dyDescent="0.35">
      <c r="A623" t="s">
        <v>6</v>
      </c>
      <c r="B623" t="s">
        <v>13</v>
      </c>
      <c r="C623" t="s">
        <v>24</v>
      </c>
      <c r="D623" t="s">
        <v>843</v>
      </c>
      <c r="E623" t="s">
        <v>57</v>
      </c>
      <c r="H623" t="s">
        <v>844</v>
      </c>
    </row>
    <row r="624" spans="1:12" x14ac:dyDescent="0.35">
      <c r="A624" t="s">
        <v>6</v>
      </c>
      <c r="B624" t="s">
        <v>13</v>
      </c>
      <c r="C624" t="s">
        <v>24</v>
      </c>
      <c r="D624" t="s">
        <v>845</v>
      </c>
      <c r="E624" t="s">
        <v>833</v>
      </c>
      <c r="H624">
        <v>63.99461513267012</v>
      </c>
    </row>
    <row r="625" spans="1:12" x14ac:dyDescent="0.35">
      <c r="A625" t="s">
        <v>6</v>
      </c>
      <c r="B625" t="s">
        <v>13</v>
      </c>
      <c r="C625" t="s">
        <v>24</v>
      </c>
      <c r="D625" t="s">
        <v>846</v>
      </c>
      <c r="E625" t="s">
        <v>57</v>
      </c>
      <c r="H625" t="s">
        <v>2369</v>
      </c>
    </row>
    <row r="626" spans="1:12" x14ac:dyDescent="0.35">
      <c r="A626" t="s">
        <v>6</v>
      </c>
      <c r="B626" t="s">
        <v>14</v>
      </c>
      <c r="C626" t="s">
        <v>21</v>
      </c>
      <c r="D626" t="s">
        <v>832</v>
      </c>
      <c r="E626" t="s">
        <v>833</v>
      </c>
      <c r="F626">
        <v>136.09270808014901</v>
      </c>
      <c r="G626">
        <v>189.611208080149</v>
      </c>
      <c r="H626">
        <v>267.10209870514899</v>
      </c>
      <c r="I626">
        <v>352.82559870514899</v>
      </c>
      <c r="J626">
        <v>437.52591120514899</v>
      </c>
      <c r="K626">
        <v>542.84631740855798</v>
      </c>
      <c r="L626">
        <v>648.25662868163101</v>
      </c>
    </row>
    <row r="627" spans="1:12" x14ac:dyDescent="0.35">
      <c r="A627" t="s">
        <v>6</v>
      </c>
      <c r="B627" t="s">
        <v>14</v>
      </c>
      <c r="C627" t="s">
        <v>21</v>
      </c>
      <c r="D627" t="s">
        <v>834</v>
      </c>
      <c r="E627" t="s">
        <v>827</v>
      </c>
      <c r="F627">
        <v>3.8933199360000001</v>
      </c>
      <c r="G627">
        <v>5.1249930567962094</v>
      </c>
      <c r="H627">
        <v>7.2299858240925801</v>
      </c>
      <c r="I627">
        <v>9.5564237054546872</v>
      </c>
      <c r="J627">
        <v>11.825779725699199</v>
      </c>
      <c r="K627">
        <v>14.610320387693401</v>
      </c>
      <c r="L627">
        <v>17.3747200000116</v>
      </c>
    </row>
    <row r="628" spans="1:12" x14ac:dyDescent="0.35">
      <c r="A628" t="s">
        <v>6</v>
      </c>
      <c r="B628" t="s">
        <v>14</v>
      </c>
      <c r="C628" t="s">
        <v>21</v>
      </c>
      <c r="D628" t="s">
        <v>835</v>
      </c>
      <c r="E628" t="s">
        <v>833</v>
      </c>
      <c r="F628">
        <v>0</v>
      </c>
      <c r="G628">
        <v>57.647439690314783</v>
      </c>
      <c r="H628">
        <v>138.59485179968979</v>
      </c>
      <c r="I628">
        <v>234.3734260184398</v>
      </c>
      <c r="J628">
        <v>338.34051976843978</v>
      </c>
      <c r="K628">
        <v>451.89148265906471</v>
      </c>
      <c r="L628">
        <v>579.30947094031467</v>
      </c>
    </row>
    <row r="629" spans="1:12" x14ac:dyDescent="0.35">
      <c r="A629" t="s">
        <v>6</v>
      </c>
      <c r="B629" t="s">
        <v>14</v>
      </c>
      <c r="C629" t="s">
        <v>21</v>
      </c>
      <c r="D629" t="s">
        <v>836</v>
      </c>
      <c r="E629" t="s">
        <v>833</v>
      </c>
      <c r="F629">
        <v>119.76158311053111</v>
      </c>
      <c r="G629">
        <v>166.8578631105311</v>
      </c>
      <c r="H629">
        <v>235.04984686053109</v>
      </c>
      <c r="I629">
        <v>310.48652686053111</v>
      </c>
      <c r="J629">
        <v>385.0228018605311</v>
      </c>
      <c r="K629">
        <v>477.70475931953098</v>
      </c>
      <c r="L629">
        <v>570.46583323983532</v>
      </c>
    </row>
    <row r="630" spans="1:12" x14ac:dyDescent="0.35">
      <c r="A630" t="s">
        <v>6</v>
      </c>
      <c r="B630" t="s">
        <v>14</v>
      </c>
      <c r="C630" t="s">
        <v>21</v>
      </c>
      <c r="D630" t="s">
        <v>837</v>
      </c>
      <c r="E630" t="s">
        <v>833</v>
      </c>
      <c r="F630">
        <v>123.4563652968037</v>
      </c>
      <c r="G630">
        <v>162.5124637492456</v>
      </c>
      <c r="H630">
        <v>229.26134652754251</v>
      </c>
      <c r="I630">
        <v>303.03220780868492</v>
      </c>
      <c r="J630">
        <v>374.99301514774208</v>
      </c>
      <c r="K630">
        <v>463.29022030991251</v>
      </c>
      <c r="L630">
        <v>550.94875697652208</v>
      </c>
    </row>
    <row r="631" spans="1:12" x14ac:dyDescent="0.35">
      <c r="A631" t="s">
        <v>6</v>
      </c>
      <c r="B631" t="s">
        <v>14</v>
      </c>
      <c r="C631" t="s">
        <v>21</v>
      </c>
      <c r="D631" t="s">
        <v>838</v>
      </c>
      <c r="E631" t="s">
        <v>57</v>
      </c>
      <c r="F631" t="s">
        <v>961</v>
      </c>
      <c r="G631" t="s">
        <v>962</v>
      </c>
      <c r="H631" t="s">
        <v>963</v>
      </c>
      <c r="I631" t="s">
        <v>964</v>
      </c>
      <c r="J631" t="s">
        <v>962</v>
      </c>
      <c r="K631" t="s">
        <v>965</v>
      </c>
      <c r="L631" t="s">
        <v>966</v>
      </c>
    </row>
    <row r="632" spans="1:12" x14ac:dyDescent="0.35">
      <c r="A632" t="s">
        <v>6</v>
      </c>
      <c r="B632" t="s">
        <v>14</v>
      </c>
      <c r="C632" t="s">
        <v>21</v>
      </c>
      <c r="D632" t="s">
        <v>840</v>
      </c>
      <c r="E632" t="s">
        <v>833</v>
      </c>
      <c r="F632">
        <v>0</v>
      </c>
      <c r="G632">
        <v>4.3453993612855584</v>
      </c>
      <c r="H632">
        <v>5.7885003329886331</v>
      </c>
      <c r="I632">
        <v>7.4543190518462552</v>
      </c>
      <c r="J632">
        <v>10.02978671278902</v>
      </c>
      <c r="K632">
        <v>14.414539009618521</v>
      </c>
      <c r="L632">
        <v>19.517076263313239</v>
      </c>
    </row>
    <row r="633" spans="1:12" x14ac:dyDescent="0.35">
      <c r="A633" t="s">
        <v>6</v>
      </c>
      <c r="B633" t="s">
        <v>14</v>
      </c>
      <c r="C633" t="s">
        <v>21</v>
      </c>
      <c r="D633" t="s">
        <v>841</v>
      </c>
      <c r="E633" t="s">
        <v>833</v>
      </c>
      <c r="F633">
        <v>0</v>
      </c>
      <c r="G633">
        <v>4.1289396903147804</v>
      </c>
      <c r="H633">
        <v>7.5854611746898399</v>
      </c>
      <c r="I633">
        <v>17.640535393439851</v>
      </c>
      <c r="J633">
        <v>36.907316643439863</v>
      </c>
      <c r="K633">
        <v>45.137873330655793</v>
      </c>
      <c r="L633">
        <v>67.145550338832663</v>
      </c>
    </row>
    <row r="634" spans="1:12" x14ac:dyDescent="0.35">
      <c r="A634" t="s">
        <v>6</v>
      </c>
      <c r="B634" t="s">
        <v>14</v>
      </c>
      <c r="C634" t="s">
        <v>21</v>
      </c>
      <c r="D634" t="s">
        <v>842</v>
      </c>
      <c r="E634" t="s">
        <v>833</v>
      </c>
      <c r="H634">
        <v>0</v>
      </c>
    </row>
    <row r="635" spans="1:12" x14ac:dyDescent="0.35">
      <c r="A635" t="s">
        <v>6</v>
      </c>
      <c r="B635" t="s">
        <v>14</v>
      </c>
      <c r="C635" t="s">
        <v>21</v>
      </c>
      <c r="D635" t="s">
        <v>843</v>
      </c>
      <c r="E635" t="s">
        <v>57</v>
      </c>
      <c r="H635" t="s">
        <v>844</v>
      </c>
    </row>
    <row r="636" spans="1:12" x14ac:dyDescent="0.35">
      <c r="A636" t="s">
        <v>6</v>
      </c>
      <c r="B636" t="s">
        <v>14</v>
      </c>
      <c r="C636" t="s">
        <v>21</v>
      </c>
      <c r="D636" t="s">
        <v>845</v>
      </c>
      <c r="E636" t="s">
        <v>833</v>
      </c>
      <c r="H636">
        <v>5.7885003329886331</v>
      </c>
    </row>
    <row r="637" spans="1:12" x14ac:dyDescent="0.35">
      <c r="A637" t="s">
        <v>6</v>
      </c>
      <c r="B637" t="s">
        <v>14</v>
      </c>
      <c r="C637" t="s">
        <v>21</v>
      </c>
      <c r="D637" t="s">
        <v>846</v>
      </c>
      <c r="E637" t="s">
        <v>57</v>
      </c>
      <c r="H637" t="s">
        <v>692</v>
      </c>
    </row>
    <row r="638" spans="1:12" x14ac:dyDescent="0.35">
      <c r="A638" t="s">
        <v>6</v>
      </c>
      <c r="B638" t="s">
        <v>14</v>
      </c>
      <c r="C638" t="s">
        <v>22</v>
      </c>
      <c r="D638" t="s">
        <v>832</v>
      </c>
      <c r="E638" t="s">
        <v>833</v>
      </c>
      <c r="F638">
        <v>130.66370483580999</v>
      </c>
      <c r="G638">
        <v>182.31959546081001</v>
      </c>
      <c r="H638">
        <v>258.70170483581001</v>
      </c>
      <c r="I638">
        <v>342.63431421080998</v>
      </c>
      <c r="J638">
        <v>425.94331421081</v>
      </c>
      <c r="K638">
        <v>529.55218918107005</v>
      </c>
      <c r="L638">
        <v>631.58518876164806</v>
      </c>
    </row>
    <row r="639" spans="1:12" x14ac:dyDescent="0.35">
      <c r="A639" t="s">
        <v>6</v>
      </c>
      <c r="B639" t="s">
        <v>14</v>
      </c>
      <c r="C639" t="s">
        <v>22</v>
      </c>
      <c r="D639" t="s">
        <v>834</v>
      </c>
      <c r="E639" t="s">
        <v>827</v>
      </c>
      <c r="F639">
        <v>3.7795939839999999</v>
      </c>
      <c r="G639">
        <v>4.9295979635223697</v>
      </c>
      <c r="H639">
        <v>7.0026081389586103</v>
      </c>
      <c r="I639">
        <v>9.2800041044760508</v>
      </c>
      <c r="J639">
        <v>11.510639620519299</v>
      </c>
      <c r="K639">
        <v>14.2233303053342</v>
      </c>
      <c r="L639">
        <v>16.878919679999999</v>
      </c>
    </row>
    <row r="640" spans="1:12" x14ac:dyDescent="0.35">
      <c r="A640" t="s">
        <v>6</v>
      </c>
      <c r="B640" t="s">
        <v>14</v>
      </c>
      <c r="C640" t="s">
        <v>22</v>
      </c>
      <c r="D640" t="s">
        <v>835</v>
      </c>
      <c r="E640" t="s">
        <v>833</v>
      </c>
      <c r="F640">
        <v>0</v>
      </c>
      <c r="G640">
        <v>55.533870208071228</v>
      </c>
      <c r="H640">
        <v>134.9431788018212</v>
      </c>
      <c r="I640">
        <v>229.18265927057121</v>
      </c>
      <c r="J640">
        <v>331.57486825494613</v>
      </c>
      <c r="K640">
        <v>442.96593856744619</v>
      </c>
      <c r="L640">
        <v>567.0802373955712</v>
      </c>
    </row>
    <row r="641" spans="1:12" x14ac:dyDescent="0.35">
      <c r="A641" t="s">
        <v>6</v>
      </c>
      <c r="B641" t="s">
        <v>14</v>
      </c>
      <c r="C641" t="s">
        <v>22</v>
      </c>
      <c r="D641" t="s">
        <v>836</v>
      </c>
      <c r="E641" t="s">
        <v>833</v>
      </c>
      <c r="F641">
        <v>114.9840602555128</v>
      </c>
      <c r="G641">
        <v>160.4412440055128</v>
      </c>
      <c r="H641">
        <v>227.65750025551279</v>
      </c>
      <c r="I641">
        <v>301.51819650551278</v>
      </c>
      <c r="J641">
        <v>374.83011650551282</v>
      </c>
      <c r="K641">
        <v>466.00592647934172</v>
      </c>
      <c r="L641">
        <v>555.79496611025024</v>
      </c>
    </row>
    <row r="642" spans="1:12" x14ac:dyDescent="0.35">
      <c r="A642" t="s">
        <v>6</v>
      </c>
      <c r="B642" t="s">
        <v>14</v>
      </c>
      <c r="C642" t="s">
        <v>22</v>
      </c>
      <c r="D642" t="s">
        <v>837</v>
      </c>
      <c r="E642" t="s">
        <v>833</v>
      </c>
      <c r="F642">
        <v>119.850139015728</v>
      </c>
      <c r="G642">
        <v>156.3165259868839</v>
      </c>
      <c r="H642">
        <v>222.05124743019439</v>
      </c>
      <c r="I642">
        <v>294.26699976141708</v>
      </c>
      <c r="J642">
        <v>364.999987966746</v>
      </c>
      <c r="K642">
        <v>451.01884529852219</v>
      </c>
      <c r="L642">
        <v>535.22703196347027</v>
      </c>
    </row>
    <row r="643" spans="1:12" x14ac:dyDescent="0.35">
      <c r="A643" t="s">
        <v>6</v>
      </c>
      <c r="B643" t="s">
        <v>14</v>
      </c>
      <c r="C643" t="s">
        <v>22</v>
      </c>
      <c r="D643" t="s">
        <v>838</v>
      </c>
      <c r="E643" t="s">
        <v>57</v>
      </c>
      <c r="F643" t="s">
        <v>967</v>
      </c>
      <c r="G643" t="s">
        <v>968</v>
      </c>
      <c r="H643" t="s">
        <v>963</v>
      </c>
      <c r="I643" t="s">
        <v>969</v>
      </c>
      <c r="J643" t="s">
        <v>970</v>
      </c>
      <c r="K643" t="s">
        <v>971</v>
      </c>
      <c r="L643" t="s">
        <v>972</v>
      </c>
    </row>
    <row r="644" spans="1:12" x14ac:dyDescent="0.35">
      <c r="A644" t="s">
        <v>6</v>
      </c>
      <c r="B644" t="s">
        <v>14</v>
      </c>
      <c r="C644" t="s">
        <v>22</v>
      </c>
      <c r="D644" t="s">
        <v>840</v>
      </c>
      <c r="E644" t="s">
        <v>833</v>
      </c>
      <c r="F644">
        <v>0</v>
      </c>
      <c r="G644">
        <v>4.1247180186289256</v>
      </c>
      <c r="H644">
        <v>5.6062528253184212</v>
      </c>
      <c r="I644">
        <v>7.2511967440956937</v>
      </c>
      <c r="J644">
        <v>9.8301285387668145</v>
      </c>
      <c r="K644">
        <v>14.987081180819469</v>
      </c>
      <c r="L644">
        <v>20.567934146779979</v>
      </c>
    </row>
    <row r="645" spans="1:12" x14ac:dyDescent="0.35">
      <c r="A645" t="s">
        <v>6</v>
      </c>
      <c r="B645" t="s">
        <v>14</v>
      </c>
      <c r="C645" t="s">
        <v>22</v>
      </c>
      <c r="D645" t="s">
        <v>841</v>
      </c>
      <c r="E645" t="s">
        <v>833</v>
      </c>
      <c r="F645">
        <v>0</v>
      </c>
      <c r="G645">
        <v>3.8779795830712369</v>
      </c>
      <c r="H645">
        <v>6.9051788018211937</v>
      </c>
      <c r="I645">
        <v>17.21204989557117</v>
      </c>
      <c r="J645">
        <v>36.295258879946182</v>
      </c>
      <c r="K645">
        <v>44.077454222186127</v>
      </c>
      <c r="L645">
        <v>66.158753469733142</v>
      </c>
    </row>
    <row r="646" spans="1:12" x14ac:dyDescent="0.35">
      <c r="A646" t="s">
        <v>6</v>
      </c>
      <c r="B646" t="s">
        <v>14</v>
      </c>
      <c r="C646" t="s">
        <v>22</v>
      </c>
      <c r="D646" t="s">
        <v>842</v>
      </c>
      <c r="E646" t="s">
        <v>833</v>
      </c>
      <c r="H646">
        <v>0</v>
      </c>
    </row>
    <row r="647" spans="1:12" x14ac:dyDescent="0.35">
      <c r="A647" t="s">
        <v>6</v>
      </c>
      <c r="B647" t="s">
        <v>14</v>
      </c>
      <c r="C647" t="s">
        <v>22</v>
      </c>
      <c r="D647" t="s">
        <v>843</v>
      </c>
      <c r="E647" t="s">
        <v>57</v>
      </c>
      <c r="H647" t="s">
        <v>844</v>
      </c>
    </row>
    <row r="648" spans="1:12" x14ac:dyDescent="0.35">
      <c r="A648" t="s">
        <v>6</v>
      </c>
      <c r="B648" t="s">
        <v>14</v>
      </c>
      <c r="C648" t="s">
        <v>22</v>
      </c>
      <c r="D648" t="s">
        <v>845</v>
      </c>
      <c r="E648" t="s">
        <v>833</v>
      </c>
      <c r="H648">
        <v>4.9259704524497749</v>
      </c>
    </row>
    <row r="649" spans="1:12" x14ac:dyDescent="0.35">
      <c r="A649" t="s">
        <v>6</v>
      </c>
      <c r="B649" t="s">
        <v>14</v>
      </c>
      <c r="C649" t="s">
        <v>22</v>
      </c>
      <c r="D649" t="s">
        <v>846</v>
      </c>
      <c r="E649" t="s">
        <v>57</v>
      </c>
      <c r="H649" t="s">
        <v>421</v>
      </c>
    </row>
    <row r="650" spans="1:12" x14ac:dyDescent="0.35">
      <c r="A650" t="s">
        <v>6</v>
      </c>
      <c r="B650" t="s">
        <v>14</v>
      </c>
      <c r="C650" t="s">
        <v>23</v>
      </c>
      <c r="D650" t="s">
        <v>832</v>
      </c>
      <c r="E650" t="s">
        <v>833</v>
      </c>
      <c r="F650">
        <v>127.99100488800499</v>
      </c>
      <c r="G650">
        <v>126.30885848761299</v>
      </c>
      <c r="H650">
        <v>119.266960050113</v>
      </c>
      <c r="I650">
        <v>106.014655362613</v>
      </c>
      <c r="J650">
        <v>58.150311586744607</v>
      </c>
      <c r="K650">
        <v>3.2401517952834298</v>
      </c>
      <c r="L650">
        <v>1.5193158349255101E-2</v>
      </c>
    </row>
    <row r="651" spans="1:12" x14ac:dyDescent="0.35">
      <c r="A651" t="s">
        <v>6</v>
      </c>
      <c r="B651" t="s">
        <v>14</v>
      </c>
      <c r="C651" t="s">
        <v>23</v>
      </c>
      <c r="D651" t="s">
        <v>834</v>
      </c>
      <c r="E651" t="s">
        <v>827</v>
      </c>
      <c r="F651">
        <v>3.7155770879999999</v>
      </c>
      <c r="G651">
        <v>3.41191745926074</v>
      </c>
      <c r="H651">
        <v>3.1421195924821701</v>
      </c>
      <c r="I651">
        <v>2.7459864942594101</v>
      </c>
      <c r="J651">
        <v>1.4266564650486699</v>
      </c>
      <c r="K651">
        <v>6.1885953621879299E-2</v>
      </c>
      <c r="L651">
        <v>1.38739348119736E-4</v>
      </c>
    </row>
    <row r="652" spans="1:12" x14ac:dyDescent="0.35">
      <c r="A652" t="s">
        <v>6</v>
      </c>
      <c r="B652" t="s">
        <v>14</v>
      </c>
      <c r="C652" t="s">
        <v>23</v>
      </c>
      <c r="D652" t="s">
        <v>835</v>
      </c>
      <c r="E652" t="s">
        <v>833</v>
      </c>
      <c r="F652">
        <v>0</v>
      </c>
      <c r="G652">
        <v>7.1428919808734292</v>
      </c>
      <c r="H652">
        <v>7.8458467726074232</v>
      </c>
      <c r="I652">
        <v>7.8459647540673636</v>
      </c>
      <c r="J652">
        <v>7.8459647540673636</v>
      </c>
      <c r="K652">
        <v>7.8459647540673636</v>
      </c>
      <c r="L652">
        <v>7.8459647540673636</v>
      </c>
    </row>
    <row r="653" spans="1:12" x14ac:dyDescent="0.35">
      <c r="A653" t="s">
        <v>6</v>
      </c>
      <c r="B653" t="s">
        <v>14</v>
      </c>
      <c r="C653" t="s">
        <v>23</v>
      </c>
      <c r="D653" t="s">
        <v>836</v>
      </c>
      <c r="E653" t="s">
        <v>833</v>
      </c>
      <c r="F653">
        <v>112.63208430144439</v>
      </c>
      <c r="G653">
        <v>111.1517954690994</v>
      </c>
      <c r="H653">
        <v>104.95492484409939</v>
      </c>
      <c r="I653">
        <v>93.292896719099431</v>
      </c>
      <c r="J653">
        <v>51.172274196335259</v>
      </c>
      <c r="K653">
        <v>2.851333579849419</v>
      </c>
      <c r="L653">
        <v>1.3369979347344491E-2</v>
      </c>
    </row>
    <row r="654" spans="1:12" x14ac:dyDescent="0.35">
      <c r="A654" t="s">
        <v>6</v>
      </c>
      <c r="B654" t="s">
        <v>14</v>
      </c>
      <c r="C654" t="s">
        <v>23</v>
      </c>
      <c r="D654" t="s">
        <v>837</v>
      </c>
      <c r="E654" t="s">
        <v>833</v>
      </c>
      <c r="F654">
        <v>117.82017656012179</v>
      </c>
      <c r="G654">
        <v>108.1911928989326</v>
      </c>
      <c r="H654">
        <v>99.63595866572075</v>
      </c>
      <c r="I654">
        <v>87.074660523192861</v>
      </c>
      <c r="J654">
        <v>45.238979738986231</v>
      </c>
      <c r="K654">
        <v>1.9623907160666949</v>
      </c>
      <c r="L654">
        <v>4.3993958688399292E-3</v>
      </c>
    </row>
    <row r="655" spans="1:12" x14ac:dyDescent="0.35">
      <c r="A655" t="s">
        <v>6</v>
      </c>
      <c r="B655" t="s">
        <v>14</v>
      </c>
      <c r="C655" t="s">
        <v>23</v>
      </c>
      <c r="D655" t="s">
        <v>838</v>
      </c>
      <c r="E655" t="s">
        <v>57</v>
      </c>
      <c r="F655" t="s">
        <v>973</v>
      </c>
      <c r="G655" t="s">
        <v>974</v>
      </c>
      <c r="H655" t="s">
        <v>975</v>
      </c>
      <c r="I655" t="s">
        <v>976</v>
      </c>
      <c r="J655" t="s">
        <v>977</v>
      </c>
      <c r="K655" t="s">
        <v>978</v>
      </c>
      <c r="L655" t="s">
        <v>979</v>
      </c>
    </row>
    <row r="656" spans="1:12" x14ac:dyDescent="0.35">
      <c r="A656" t="s">
        <v>6</v>
      </c>
      <c r="B656" t="s">
        <v>14</v>
      </c>
      <c r="C656" t="s">
        <v>23</v>
      </c>
      <c r="D656" t="s">
        <v>840</v>
      </c>
      <c r="E656" t="s">
        <v>833</v>
      </c>
      <c r="F656">
        <v>0</v>
      </c>
      <c r="G656">
        <v>2.9606025701667988</v>
      </c>
      <c r="H656">
        <v>5.3189661783786732</v>
      </c>
      <c r="I656">
        <v>6.2182361959065702</v>
      </c>
      <c r="J656">
        <v>5.9332944573490281</v>
      </c>
      <c r="K656">
        <v>0.88894286378272391</v>
      </c>
      <c r="L656">
        <v>8.9705834785045596E-3</v>
      </c>
    </row>
    <row r="657" spans="1:12" x14ac:dyDescent="0.35">
      <c r="A657" t="s">
        <v>6</v>
      </c>
      <c r="B657" t="s">
        <v>14</v>
      </c>
      <c r="C657" t="s">
        <v>23</v>
      </c>
      <c r="D657" t="s">
        <v>841</v>
      </c>
      <c r="E657" t="s">
        <v>833</v>
      </c>
      <c r="F657">
        <v>0</v>
      </c>
      <c r="G657">
        <v>8.8250383812654292</v>
      </c>
      <c r="H657">
        <v>16.56989161049945</v>
      </c>
      <c r="I657">
        <v>29.822314279459391</v>
      </c>
      <c r="J657">
        <v>77.686658055327769</v>
      </c>
      <c r="K657">
        <v>132.59681784678901</v>
      </c>
      <c r="L657">
        <v>135.82177648372311</v>
      </c>
    </row>
    <row r="658" spans="1:12" x14ac:dyDescent="0.35">
      <c r="A658" t="s">
        <v>6</v>
      </c>
      <c r="B658" t="s">
        <v>14</v>
      </c>
      <c r="C658" t="s">
        <v>23</v>
      </c>
      <c r="D658" t="s">
        <v>842</v>
      </c>
      <c r="E658" t="s">
        <v>833</v>
      </c>
      <c r="H658">
        <v>8.9844304358096139</v>
      </c>
    </row>
    <row r="659" spans="1:12" x14ac:dyDescent="0.35">
      <c r="A659" t="s">
        <v>6</v>
      </c>
      <c r="B659" t="s">
        <v>14</v>
      </c>
      <c r="C659" t="s">
        <v>23</v>
      </c>
      <c r="D659" t="s">
        <v>843</v>
      </c>
      <c r="E659" t="s">
        <v>57</v>
      </c>
      <c r="H659" t="s">
        <v>980</v>
      </c>
    </row>
    <row r="660" spans="1:12" x14ac:dyDescent="0.35">
      <c r="A660" t="s">
        <v>6</v>
      </c>
      <c r="B660" t="s">
        <v>14</v>
      </c>
      <c r="C660" t="s">
        <v>23</v>
      </c>
      <c r="D660" t="s">
        <v>845</v>
      </c>
      <c r="E660" t="s">
        <v>833</v>
      </c>
      <c r="H660">
        <v>14.303396614188291</v>
      </c>
    </row>
    <row r="661" spans="1:12" x14ac:dyDescent="0.35">
      <c r="A661" t="s">
        <v>6</v>
      </c>
      <c r="B661" t="s">
        <v>14</v>
      </c>
      <c r="C661" t="s">
        <v>23</v>
      </c>
      <c r="D661" t="s">
        <v>846</v>
      </c>
      <c r="E661" t="s">
        <v>57</v>
      </c>
      <c r="H661" t="s">
        <v>2370</v>
      </c>
    </row>
    <row r="662" spans="1:12" x14ac:dyDescent="0.35">
      <c r="A662" t="s">
        <v>6</v>
      </c>
      <c r="B662" t="s">
        <v>14</v>
      </c>
      <c r="C662" t="s">
        <v>24</v>
      </c>
      <c r="D662" t="s">
        <v>832</v>
      </c>
      <c r="E662" t="s">
        <v>833</v>
      </c>
      <c r="F662">
        <v>114.84701044517</v>
      </c>
      <c r="G662">
        <v>111.24061200766999</v>
      </c>
      <c r="H662">
        <v>104.57201044516999</v>
      </c>
      <c r="I662">
        <v>56.163811226420087</v>
      </c>
      <c r="J662">
        <v>3.0337653279826</v>
      </c>
      <c r="K662">
        <v>3.6584901325404599E-3</v>
      </c>
      <c r="L662">
        <v>7.2121098637580901E-6</v>
      </c>
    </row>
    <row r="663" spans="1:12" x14ac:dyDescent="0.35">
      <c r="A663" t="s">
        <v>6</v>
      </c>
      <c r="B663" t="s">
        <v>14</v>
      </c>
      <c r="C663" t="s">
        <v>24</v>
      </c>
      <c r="D663" t="s">
        <v>834</v>
      </c>
      <c r="E663" t="s">
        <v>827</v>
      </c>
      <c r="F663">
        <v>3.4382410239999999</v>
      </c>
      <c r="G663">
        <v>2.7861929547791799</v>
      </c>
      <c r="H663">
        <v>2.80996715630154</v>
      </c>
      <c r="I663">
        <v>0.93525315365712003</v>
      </c>
      <c r="J663">
        <v>4.15649935110598E-2</v>
      </c>
      <c r="K663">
        <v>2.2982163951158491E-5</v>
      </c>
      <c r="L663">
        <v>0</v>
      </c>
    </row>
    <row r="664" spans="1:12" x14ac:dyDescent="0.35">
      <c r="A664" t="s">
        <v>6</v>
      </c>
      <c r="B664" t="s">
        <v>14</v>
      </c>
      <c r="C664" t="s">
        <v>24</v>
      </c>
      <c r="D664" t="s">
        <v>835</v>
      </c>
      <c r="E664" t="s">
        <v>833</v>
      </c>
      <c r="F664">
        <v>0</v>
      </c>
      <c r="G664">
        <v>3.4403367723293492</v>
      </c>
      <c r="H664">
        <v>3.4416290566988121</v>
      </c>
      <c r="I664">
        <v>3.4416290566988121</v>
      </c>
      <c r="J664">
        <v>3.4416290566988121</v>
      </c>
      <c r="K664">
        <v>3.4416290566988121</v>
      </c>
      <c r="L664">
        <v>3.4416290566988121</v>
      </c>
    </row>
    <row r="665" spans="1:12" x14ac:dyDescent="0.35">
      <c r="A665" t="s">
        <v>6</v>
      </c>
      <c r="B665" t="s">
        <v>14</v>
      </c>
      <c r="C665" t="s">
        <v>24</v>
      </c>
      <c r="D665" t="s">
        <v>836</v>
      </c>
      <c r="E665" t="s">
        <v>833</v>
      </c>
      <c r="F665">
        <v>101.0653691917496</v>
      </c>
      <c r="G665">
        <v>97.891738566749595</v>
      </c>
      <c r="H665">
        <v>92.023369191749609</v>
      </c>
      <c r="I665">
        <v>49.42415387924968</v>
      </c>
      <c r="J665">
        <v>2.669713488624688</v>
      </c>
      <c r="K665">
        <v>3.2194713166356051E-3</v>
      </c>
      <c r="L665">
        <v>6.3466566801071193E-6</v>
      </c>
    </row>
    <row r="666" spans="1:12" x14ac:dyDescent="0.35">
      <c r="A666" t="s">
        <v>6</v>
      </c>
      <c r="B666" t="s">
        <v>14</v>
      </c>
      <c r="C666" t="s">
        <v>24</v>
      </c>
      <c r="D666" t="s">
        <v>837</v>
      </c>
      <c r="E666" t="s">
        <v>833</v>
      </c>
      <c r="F666">
        <v>109.0259076610857</v>
      </c>
      <c r="G666">
        <v>88.34959902267822</v>
      </c>
      <c r="H666">
        <v>89.103474007532341</v>
      </c>
      <c r="I666">
        <v>29.65668295462709</v>
      </c>
      <c r="J666">
        <v>1.3180172980422309</v>
      </c>
      <c r="K666">
        <v>7.2875963822800912E-4</v>
      </c>
      <c r="L666">
        <v>0</v>
      </c>
    </row>
    <row r="667" spans="1:12" x14ac:dyDescent="0.35">
      <c r="A667" t="s">
        <v>6</v>
      </c>
      <c r="B667" t="s">
        <v>14</v>
      </c>
      <c r="C667" t="s">
        <v>24</v>
      </c>
      <c r="D667" t="s">
        <v>838</v>
      </c>
      <c r="E667" t="s">
        <v>57</v>
      </c>
      <c r="F667" t="s">
        <v>981</v>
      </c>
      <c r="G667" t="s">
        <v>982</v>
      </c>
      <c r="H667" t="s">
        <v>983</v>
      </c>
      <c r="I667" t="s">
        <v>984</v>
      </c>
      <c r="J667" t="s">
        <v>985</v>
      </c>
      <c r="K667" t="s">
        <v>986</v>
      </c>
      <c r="L667" t="s">
        <v>844</v>
      </c>
    </row>
    <row r="668" spans="1:12" x14ac:dyDescent="0.35">
      <c r="A668" t="s">
        <v>6</v>
      </c>
      <c r="B668" t="s">
        <v>14</v>
      </c>
      <c r="C668" t="s">
        <v>24</v>
      </c>
      <c r="D668" t="s">
        <v>840</v>
      </c>
      <c r="E668" t="s">
        <v>833</v>
      </c>
      <c r="F668">
        <v>0</v>
      </c>
      <c r="G668">
        <v>9.5421395440713752</v>
      </c>
      <c r="H668">
        <v>2.919895184217268</v>
      </c>
      <c r="I668">
        <v>19.767470924622589</v>
      </c>
      <c r="J668">
        <v>1.351696190582458</v>
      </c>
      <c r="K668">
        <v>2.4907116784075962E-3</v>
      </c>
      <c r="L668">
        <v>6.3466566801071193E-6</v>
      </c>
    </row>
    <row r="669" spans="1:12" x14ac:dyDescent="0.35">
      <c r="A669" t="s">
        <v>6</v>
      </c>
      <c r="B669" t="s">
        <v>14</v>
      </c>
      <c r="C669" t="s">
        <v>24</v>
      </c>
      <c r="D669" t="s">
        <v>841</v>
      </c>
      <c r="E669" t="s">
        <v>833</v>
      </c>
      <c r="F669">
        <v>0</v>
      </c>
      <c r="G669">
        <v>7.0467352098293503</v>
      </c>
      <c r="H669">
        <v>13.71662905669881</v>
      </c>
      <c r="I669">
        <v>62.124828275448721</v>
      </c>
      <c r="J669">
        <v>115.25487417388619</v>
      </c>
      <c r="K669">
        <v>118.28498101173631</v>
      </c>
      <c r="L669">
        <v>118.28863228975899</v>
      </c>
    </row>
    <row r="670" spans="1:12" x14ac:dyDescent="0.35">
      <c r="A670" t="s">
        <v>6</v>
      </c>
      <c r="B670" t="s">
        <v>14</v>
      </c>
      <c r="C670" t="s">
        <v>24</v>
      </c>
      <c r="D670" t="s">
        <v>842</v>
      </c>
      <c r="E670" t="s">
        <v>833</v>
      </c>
      <c r="H670">
        <v>6.1311678820089668</v>
      </c>
    </row>
    <row r="671" spans="1:12" x14ac:dyDescent="0.35">
      <c r="A671" t="s">
        <v>6</v>
      </c>
      <c r="B671" t="s">
        <v>14</v>
      </c>
      <c r="C671" t="s">
        <v>24</v>
      </c>
      <c r="D671" t="s">
        <v>843</v>
      </c>
      <c r="E671" t="s">
        <v>57</v>
      </c>
      <c r="H671" t="s">
        <v>318</v>
      </c>
    </row>
    <row r="672" spans="1:12" x14ac:dyDescent="0.35">
      <c r="A672" t="s">
        <v>6</v>
      </c>
      <c r="B672" t="s">
        <v>14</v>
      </c>
      <c r="C672" t="s">
        <v>24</v>
      </c>
      <c r="D672" t="s">
        <v>845</v>
      </c>
      <c r="E672" t="s">
        <v>833</v>
      </c>
      <c r="H672">
        <v>9.0510630662262344</v>
      </c>
    </row>
    <row r="673" spans="1:12" x14ac:dyDescent="0.35">
      <c r="A673" t="s">
        <v>6</v>
      </c>
      <c r="B673" t="s">
        <v>14</v>
      </c>
      <c r="C673" t="s">
        <v>24</v>
      </c>
      <c r="D673" t="s">
        <v>846</v>
      </c>
      <c r="E673" t="s">
        <v>57</v>
      </c>
      <c r="H673" t="s">
        <v>2371</v>
      </c>
    </row>
    <row r="674" spans="1:12" x14ac:dyDescent="0.35">
      <c r="A674" t="s">
        <v>6</v>
      </c>
      <c r="B674" t="s">
        <v>15</v>
      </c>
      <c r="C674" t="s">
        <v>21</v>
      </c>
      <c r="D674" t="s">
        <v>832</v>
      </c>
      <c r="E674" t="s">
        <v>833</v>
      </c>
      <c r="F674">
        <v>273.34647070312502</v>
      </c>
      <c r="G674">
        <v>236.98838085937501</v>
      </c>
      <c r="H674">
        <v>199.63556640625001</v>
      </c>
      <c r="I674">
        <v>156.66387597656299</v>
      </c>
      <c r="J674">
        <v>119.032788085937</v>
      </c>
      <c r="K674">
        <v>97.862390136718787</v>
      </c>
      <c r="L674">
        <v>84.437427734375007</v>
      </c>
    </row>
    <row r="675" spans="1:12" x14ac:dyDescent="0.35">
      <c r="A675" t="s">
        <v>6</v>
      </c>
      <c r="B675" t="s">
        <v>15</v>
      </c>
      <c r="C675" t="s">
        <v>21</v>
      </c>
      <c r="D675" t="s">
        <v>834</v>
      </c>
      <c r="E675" t="s">
        <v>827</v>
      </c>
      <c r="F675">
        <v>6.9979288320000004</v>
      </c>
      <c r="G675">
        <v>6.0375552479999994</v>
      </c>
      <c r="H675">
        <v>5.0465161920000003</v>
      </c>
      <c r="I675">
        <v>3.9995507039999998</v>
      </c>
      <c r="J675">
        <v>3.1065135920000002</v>
      </c>
      <c r="K675">
        <v>2.5636353600000001</v>
      </c>
      <c r="L675">
        <v>2.0190928960000001</v>
      </c>
    </row>
    <row r="676" spans="1:12" x14ac:dyDescent="0.35">
      <c r="A676" t="s">
        <v>6</v>
      </c>
      <c r="B676" t="s">
        <v>15</v>
      </c>
      <c r="C676" t="s">
        <v>21</v>
      </c>
      <c r="D676" t="s">
        <v>835</v>
      </c>
      <c r="E676" t="s">
        <v>833</v>
      </c>
      <c r="F676">
        <v>0</v>
      </c>
      <c r="G676">
        <v>7.3191058959961097</v>
      </c>
      <c r="H676">
        <v>8.0652725219726662</v>
      </c>
      <c r="I676">
        <v>8.0652725219726662</v>
      </c>
      <c r="J676">
        <v>8.9240476989746149</v>
      </c>
      <c r="K676">
        <v>14.76161245727541</v>
      </c>
      <c r="L676">
        <v>23.664444366455101</v>
      </c>
    </row>
    <row r="677" spans="1:12" x14ac:dyDescent="0.35">
      <c r="A677" t="s">
        <v>6</v>
      </c>
      <c r="B677" t="s">
        <v>15</v>
      </c>
      <c r="C677" t="s">
        <v>21</v>
      </c>
      <c r="D677" t="s">
        <v>836</v>
      </c>
      <c r="E677" t="s">
        <v>833</v>
      </c>
      <c r="F677">
        <v>240.54489421874999</v>
      </c>
      <c r="G677">
        <v>208.54977515625001</v>
      </c>
      <c r="H677">
        <v>175.67929843749999</v>
      </c>
      <c r="I677">
        <v>137.86421085937539</v>
      </c>
      <c r="J677">
        <v>104.7488535156246</v>
      </c>
      <c r="K677">
        <v>86.118903320312526</v>
      </c>
      <c r="L677">
        <v>74.304936406250008</v>
      </c>
    </row>
    <row r="678" spans="1:12" x14ac:dyDescent="0.35">
      <c r="A678" t="s">
        <v>6</v>
      </c>
      <c r="B678" t="s">
        <v>15</v>
      </c>
      <c r="C678" t="s">
        <v>21</v>
      </c>
      <c r="D678" t="s">
        <v>837</v>
      </c>
      <c r="E678" t="s">
        <v>833</v>
      </c>
      <c r="F678">
        <v>221.9028675799087</v>
      </c>
      <c r="G678">
        <v>191.44962100456621</v>
      </c>
      <c r="H678">
        <v>160.02397869101981</v>
      </c>
      <c r="I678">
        <v>126.8249208523592</v>
      </c>
      <c r="J678">
        <v>98.506899797057329</v>
      </c>
      <c r="K678">
        <v>81.292343987823443</v>
      </c>
      <c r="L678">
        <v>64.025015728056815</v>
      </c>
    </row>
    <row r="679" spans="1:12" x14ac:dyDescent="0.35">
      <c r="A679" t="s">
        <v>6</v>
      </c>
      <c r="B679" t="s">
        <v>15</v>
      </c>
      <c r="C679" t="s">
        <v>21</v>
      </c>
      <c r="D679" t="s">
        <v>838</v>
      </c>
      <c r="E679" t="s">
        <v>57</v>
      </c>
      <c r="F679" t="s">
        <v>987</v>
      </c>
      <c r="G679" t="s">
        <v>988</v>
      </c>
      <c r="H679" t="s">
        <v>989</v>
      </c>
      <c r="I679" t="s">
        <v>990</v>
      </c>
      <c r="J679" t="s">
        <v>991</v>
      </c>
      <c r="K679" t="s">
        <v>992</v>
      </c>
      <c r="L679" t="s">
        <v>993</v>
      </c>
    </row>
    <row r="680" spans="1:12" x14ac:dyDescent="0.35">
      <c r="A680" t="s">
        <v>6</v>
      </c>
      <c r="B680" t="s">
        <v>15</v>
      </c>
      <c r="C680" t="s">
        <v>21</v>
      </c>
      <c r="D680" t="s">
        <v>840</v>
      </c>
      <c r="E680" t="s">
        <v>833</v>
      </c>
      <c r="F680">
        <v>18.642026638841319</v>
      </c>
      <c r="G680">
        <v>17.100154151683821</v>
      </c>
      <c r="H680">
        <v>15.65531974648022</v>
      </c>
      <c r="I680">
        <v>11.03929000701625</v>
      </c>
      <c r="J680">
        <v>6.2419537185672311</v>
      </c>
      <c r="K680">
        <v>4.826559332489083</v>
      </c>
      <c r="L680">
        <v>10.279920678193189</v>
      </c>
    </row>
    <row r="681" spans="1:12" x14ac:dyDescent="0.35">
      <c r="A681" t="s">
        <v>6</v>
      </c>
      <c r="B681" t="s">
        <v>15</v>
      </c>
      <c r="C681" t="s">
        <v>21</v>
      </c>
      <c r="D681" t="s">
        <v>841</v>
      </c>
      <c r="E681" t="s">
        <v>833</v>
      </c>
      <c r="F681">
        <v>0</v>
      </c>
      <c r="G681">
        <v>43.677195739746139</v>
      </c>
      <c r="H681">
        <v>81.776176818847659</v>
      </c>
      <c r="I681">
        <v>124.7478672485347</v>
      </c>
      <c r="J681">
        <v>163.23773031616261</v>
      </c>
      <c r="K681">
        <v>190.2456930236817</v>
      </c>
      <c r="L681">
        <v>212.5734873352051</v>
      </c>
    </row>
    <row r="682" spans="1:12" x14ac:dyDescent="0.35">
      <c r="A682" t="s">
        <v>6</v>
      </c>
      <c r="B682" t="s">
        <v>15</v>
      </c>
      <c r="C682" t="s">
        <v>21</v>
      </c>
      <c r="D682" t="s">
        <v>842</v>
      </c>
      <c r="E682" t="s">
        <v>833</v>
      </c>
      <c r="H682">
        <v>0</v>
      </c>
    </row>
    <row r="683" spans="1:12" x14ac:dyDescent="0.35">
      <c r="A683" t="s">
        <v>6</v>
      </c>
      <c r="B683" t="s">
        <v>15</v>
      </c>
      <c r="C683" t="s">
        <v>21</v>
      </c>
      <c r="D683" t="s">
        <v>843</v>
      </c>
      <c r="E683" t="s">
        <v>57</v>
      </c>
      <c r="H683" t="s">
        <v>844</v>
      </c>
    </row>
    <row r="684" spans="1:12" x14ac:dyDescent="0.35">
      <c r="A684" t="s">
        <v>6</v>
      </c>
      <c r="B684" t="s">
        <v>15</v>
      </c>
      <c r="C684" t="s">
        <v>21</v>
      </c>
      <c r="D684" t="s">
        <v>845</v>
      </c>
      <c r="E684" t="s">
        <v>833</v>
      </c>
      <c r="H684">
        <v>15.65531974648022</v>
      </c>
    </row>
    <row r="685" spans="1:12" x14ac:dyDescent="0.35">
      <c r="A685" t="s">
        <v>6</v>
      </c>
      <c r="B685" t="s">
        <v>15</v>
      </c>
      <c r="C685" t="s">
        <v>21</v>
      </c>
      <c r="D685" t="s">
        <v>846</v>
      </c>
      <c r="E685" t="s">
        <v>57</v>
      </c>
      <c r="H685" t="s">
        <v>699</v>
      </c>
    </row>
    <row r="686" spans="1:12" x14ac:dyDescent="0.35">
      <c r="A686" t="s">
        <v>6</v>
      </c>
      <c r="B686" t="s">
        <v>15</v>
      </c>
      <c r="C686" t="s">
        <v>22</v>
      </c>
      <c r="D686" t="s">
        <v>832</v>
      </c>
      <c r="E686" t="s">
        <v>833</v>
      </c>
      <c r="F686">
        <v>264.91656445312498</v>
      </c>
      <c r="G686">
        <v>228.55858398437499</v>
      </c>
      <c r="H686">
        <v>191.20566015624999</v>
      </c>
      <c r="I686">
        <v>148.23406347656299</v>
      </c>
      <c r="J686">
        <v>110.602983398438</v>
      </c>
      <c r="K686">
        <v>89.08077734375</v>
      </c>
      <c r="L686">
        <v>75.003701171874994</v>
      </c>
    </row>
    <row r="687" spans="1:12" x14ac:dyDescent="0.35">
      <c r="A687" t="s">
        <v>6</v>
      </c>
      <c r="B687" t="s">
        <v>15</v>
      </c>
      <c r="C687" t="s">
        <v>22</v>
      </c>
      <c r="D687" t="s">
        <v>834</v>
      </c>
      <c r="E687" t="s">
        <v>827</v>
      </c>
      <c r="F687">
        <v>6.8035645439999994</v>
      </c>
      <c r="G687">
        <v>5.8078901439999999</v>
      </c>
      <c r="H687">
        <v>2.451872008</v>
      </c>
      <c r="I687">
        <v>3.7675987119999998</v>
      </c>
      <c r="J687">
        <v>2.8689290399999998</v>
      </c>
      <c r="K687">
        <v>2.3106883759999999</v>
      </c>
      <c r="L687">
        <v>1.7763546560000001</v>
      </c>
    </row>
    <row r="688" spans="1:12" x14ac:dyDescent="0.35">
      <c r="A688" t="s">
        <v>6</v>
      </c>
      <c r="B688" t="s">
        <v>15</v>
      </c>
      <c r="C688" t="s">
        <v>22</v>
      </c>
      <c r="D688" t="s">
        <v>835</v>
      </c>
      <c r="E688" t="s">
        <v>833</v>
      </c>
      <c r="F688">
        <v>0</v>
      </c>
      <c r="G688">
        <v>5.9478469848632898</v>
      </c>
      <c r="H688">
        <v>6.5370929565429812</v>
      </c>
      <c r="I688">
        <v>6.5370929565429812</v>
      </c>
      <c r="J688">
        <v>7.285940948486342</v>
      </c>
      <c r="K688">
        <v>12.54772384643557</v>
      </c>
      <c r="L688">
        <v>20.514261688232441</v>
      </c>
    </row>
    <row r="689" spans="1:12" x14ac:dyDescent="0.35">
      <c r="A689" t="s">
        <v>6</v>
      </c>
      <c r="B689" t="s">
        <v>15</v>
      </c>
      <c r="C689" t="s">
        <v>22</v>
      </c>
      <c r="D689" t="s">
        <v>836</v>
      </c>
      <c r="E689" t="s">
        <v>833</v>
      </c>
      <c r="F689">
        <v>233.12657671874999</v>
      </c>
      <c r="G689">
        <v>201.13155390624999</v>
      </c>
      <c r="H689">
        <v>168.26098093749999</v>
      </c>
      <c r="I689">
        <v>130.44597585937541</v>
      </c>
      <c r="J689">
        <v>97.330625390625443</v>
      </c>
      <c r="K689">
        <v>78.391084062499999</v>
      </c>
      <c r="L689">
        <v>66.003257031250001</v>
      </c>
    </row>
    <row r="690" spans="1:12" x14ac:dyDescent="0.35">
      <c r="A690" t="s">
        <v>6</v>
      </c>
      <c r="B690" t="s">
        <v>15</v>
      </c>
      <c r="C690" t="s">
        <v>22</v>
      </c>
      <c r="D690" t="s">
        <v>837</v>
      </c>
      <c r="E690" t="s">
        <v>833</v>
      </c>
      <c r="F690">
        <v>215.73961643835611</v>
      </c>
      <c r="G690">
        <v>184.16698833079661</v>
      </c>
      <c r="H690">
        <v>77.748351344495163</v>
      </c>
      <c r="I690">
        <v>119.4697714358194</v>
      </c>
      <c r="J690">
        <v>90.973143074581444</v>
      </c>
      <c r="K690">
        <v>73.271447742262808</v>
      </c>
      <c r="L690">
        <v>56.32783663115169</v>
      </c>
    </row>
    <row r="691" spans="1:12" x14ac:dyDescent="0.35">
      <c r="A691" t="s">
        <v>6</v>
      </c>
      <c r="B691" t="s">
        <v>15</v>
      </c>
      <c r="C691" t="s">
        <v>22</v>
      </c>
      <c r="D691" t="s">
        <v>838</v>
      </c>
      <c r="E691" t="s">
        <v>57</v>
      </c>
      <c r="F691" t="s">
        <v>994</v>
      </c>
      <c r="G691" t="s">
        <v>995</v>
      </c>
      <c r="H691" t="s">
        <v>996</v>
      </c>
      <c r="I691" t="s">
        <v>997</v>
      </c>
      <c r="J691" t="s">
        <v>998</v>
      </c>
      <c r="K691" t="s">
        <v>998</v>
      </c>
      <c r="L691" t="s">
        <v>999</v>
      </c>
    </row>
    <row r="692" spans="1:12" x14ac:dyDescent="0.35">
      <c r="A692" t="s">
        <v>6</v>
      </c>
      <c r="B692" t="s">
        <v>15</v>
      </c>
      <c r="C692" t="s">
        <v>22</v>
      </c>
      <c r="D692" t="s">
        <v>840</v>
      </c>
      <c r="E692" t="s">
        <v>833</v>
      </c>
      <c r="F692">
        <v>17.386960280393851</v>
      </c>
      <c r="G692">
        <v>16.964565575453431</v>
      </c>
      <c r="H692">
        <v>90.512629593004831</v>
      </c>
      <c r="I692">
        <v>10.976204423556069</v>
      </c>
      <c r="J692">
        <v>6.357482316043999</v>
      </c>
      <c r="K692">
        <v>5.1196363202371913</v>
      </c>
      <c r="L692">
        <v>9.6754204000983108</v>
      </c>
    </row>
    <row r="693" spans="1:12" x14ac:dyDescent="0.35">
      <c r="A693" t="s">
        <v>6</v>
      </c>
      <c r="B693" t="s">
        <v>15</v>
      </c>
      <c r="C693" t="s">
        <v>22</v>
      </c>
      <c r="D693" t="s">
        <v>841</v>
      </c>
      <c r="E693" t="s">
        <v>833</v>
      </c>
      <c r="F693">
        <v>0</v>
      </c>
      <c r="G693">
        <v>42.30582745361329</v>
      </c>
      <c r="H693">
        <v>80.247997253417992</v>
      </c>
      <c r="I693">
        <v>123.219593933105</v>
      </c>
      <c r="J693">
        <v>161.59952200317329</v>
      </c>
      <c r="K693">
        <v>188.38351095581061</v>
      </c>
      <c r="L693">
        <v>210.42712496948249</v>
      </c>
    </row>
    <row r="694" spans="1:12" x14ac:dyDescent="0.35">
      <c r="A694" t="s">
        <v>6</v>
      </c>
      <c r="B694" t="s">
        <v>15</v>
      </c>
      <c r="C694" t="s">
        <v>22</v>
      </c>
      <c r="D694" t="s">
        <v>842</v>
      </c>
      <c r="E694" t="s">
        <v>833</v>
      </c>
      <c r="H694">
        <v>0</v>
      </c>
    </row>
    <row r="695" spans="1:12" x14ac:dyDescent="0.35">
      <c r="A695" t="s">
        <v>6</v>
      </c>
      <c r="B695" t="s">
        <v>15</v>
      </c>
      <c r="C695" t="s">
        <v>22</v>
      </c>
      <c r="D695" t="s">
        <v>843</v>
      </c>
      <c r="E695" t="s">
        <v>57</v>
      </c>
      <c r="H695" t="s">
        <v>844</v>
      </c>
    </row>
    <row r="696" spans="1:12" x14ac:dyDescent="0.35">
      <c r="A696" t="s">
        <v>6</v>
      </c>
      <c r="B696" t="s">
        <v>15</v>
      </c>
      <c r="C696" t="s">
        <v>22</v>
      </c>
      <c r="D696" t="s">
        <v>845</v>
      </c>
      <c r="E696" t="s">
        <v>833</v>
      </c>
      <c r="H696">
        <v>88.984450027575164</v>
      </c>
    </row>
    <row r="697" spans="1:12" x14ac:dyDescent="0.35">
      <c r="A697" t="s">
        <v>6</v>
      </c>
      <c r="B697" t="s">
        <v>15</v>
      </c>
      <c r="C697" t="s">
        <v>22</v>
      </c>
      <c r="D697" t="s">
        <v>846</v>
      </c>
      <c r="E697" t="s">
        <v>57</v>
      </c>
      <c r="H697" t="s">
        <v>2372</v>
      </c>
    </row>
    <row r="698" spans="1:12" x14ac:dyDescent="0.35">
      <c r="A698" t="s">
        <v>6</v>
      </c>
      <c r="B698" t="s">
        <v>15</v>
      </c>
      <c r="C698" t="s">
        <v>23</v>
      </c>
      <c r="D698" t="s">
        <v>832</v>
      </c>
      <c r="E698" t="s">
        <v>833</v>
      </c>
      <c r="F698">
        <v>270.19237695312501</v>
      </c>
      <c r="G698">
        <v>233.834287109375</v>
      </c>
      <c r="H698">
        <v>196.48145703124999</v>
      </c>
      <c r="I698">
        <v>153.50976660156201</v>
      </c>
      <c r="J698">
        <v>115.87868652343801</v>
      </c>
      <c r="K698">
        <v>91.559486572265584</v>
      </c>
      <c r="L698">
        <v>62.063738464355502</v>
      </c>
    </row>
    <row r="699" spans="1:12" x14ac:dyDescent="0.35">
      <c r="A699" t="s">
        <v>6</v>
      </c>
      <c r="B699" t="s">
        <v>15</v>
      </c>
      <c r="C699" t="s">
        <v>23</v>
      </c>
      <c r="D699" t="s">
        <v>834</v>
      </c>
      <c r="E699" t="s">
        <v>827</v>
      </c>
      <c r="F699">
        <v>6.9237407040000001</v>
      </c>
      <c r="G699">
        <v>4.9890795600000004</v>
      </c>
      <c r="H699">
        <v>1.4729919359999999</v>
      </c>
      <c r="I699">
        <v>0.69724095200000002</v>
      </c>
      <c r="J699">
        <v>0.117649032</v>
      </c>
      <c r="K699">
        <v>0.36354941400000002</v>
      </c>
      <c r="L699">
        <v>0.110768058</v>
      </c>
    </row>
    <row r="700" spans="1:12" x14ac:dyDescent="0.35">
      <c r="A700" t="s">
        <v>6</v>
      </c>
      <c r="B700" t="s">
        <v>15</v>
      </c>
      <c r="C700" t="s">
        <v>23</v>
      </c>
      <c r="D700" t="s">
        <v>835</v>
      </c>
      <c r="E700" t="s">
        <v>833</v>
      </c>
      <c r="F700">
        <v>0</v>
      </c>
      <c r="G700">
        <v>6.5821986999511806</v>
      </c>
      <c r="H700">
        <v>7.2194031066894686</v>
      </c>
      <c r="I700">
        <v>7.2194031066894686</v>
      </c>
      <c r="J700">
        <v>7.2194031066894686</v>
      </c>
      <c r="K700">
        <v>7.2194031066894686</v>
      </c>
      <c r="L700">
        <v>7.2194031066894686</v>
      </c>
    </row>
    <row r="701" spans="1:12" x14ac:dyDescent="0.35">
      <c r="A701" t="s">
        <v>6</v>
      </c>
      <c r="B701" t="s">
        <v>15</v>
      </c>
      <c r="C701" t="s">
        <v>23</v>
      </c>
      <c r="D701" t="s">
        <v>836</v>
      </c>
      <c r="E701" t="s">
        <v>833</v>
      </c>
      <c r="F701">
        <v>237.76929171875</v>
      </c>
      <c r="G701">
        <v>205.77417265624999</v>
      </c>
      <c r="H701">
        <v>172.90368218750001</v>
      </c>
      <c r="I701">
        <v>135.08859460937461</v>
      </c>
      <c r="J701">
        <v>101.9732441406254</v>
      </c>
      <c r="K701">
        <v>80.572348183593718</v>
      </c>
      <c r="L701">
        <v>54.616089848632839</v>
      </c>
    </row>
    <row r="702" spans="1:12" x14ac:dyDescent="0.35">
      <c r="A702" t="s">
        <v>6</v>
      </c>
      <c r="B702" t="s">
        <v>15</v>
      </c>
      <c r="C702" t="s">
        <v>23</v>
      </c>
      <c r="D702" t="s">
        <v>837</v>
      </c>
      <c r="E702" t="s">
        <v>833</v>
      </c>
      <c r="F702">
        <v>219.55037747336371</v>
      </c>
      <c r="G702">
        <v>158.20267503805181</v>
      </c>
      <c r="H702">
        <v>46.70826788432268</v>
      </c>
      <c r="I702">
        <v>22.109365550481989</v>
      </c>
      <c r="J702">
        <v>3.7306263318112629</v>
      </c>
      <c r="K702">
        <v>11.52807629375951</v>
      </c>
      <c r="L702">
        <v>3.5124320776255709</v>
      </c>
    </row>
    <row r="703" spans="1:12" x14ac:dyDescent="0.35">
      <c r="A703" t="s">
        <v>6</v>
      </c>
      <c r="B703" t="s">
        <v>15</v>
      </c>
      <c r="C703" t="s">
        <v>23</v>
      </c>
      <c r="D703" t="s">
        <v>838</v>
      </c>
      <c r="E703" t="s">
        <v>57</v>
      </c>
      <c r="F703" t="s">
        <v>1000</v>
      </c>
      <c r="G703" t="s">
        <v>1001</v>
      </c>
      <c r="H703" t="s">
        <v>1002</v>
      </c>
      <c r="I703" t="s">
        <v>1003</v>
      </c>
      <c r="J703" t="s">
        <v>192</v>
      </c>
      <c r="K703" t="s">
        <v>1004</v>
      </c>
      <c r="L703" t="s">
        <v>656</v>
      </c>
    </row>
    <row r="704" spans="1:12" x14ac:dyDescent="0.35">
      <c r="A704" t="s">
        <v>6</v>
      </c>
      <c r="B704" t="s">
        <v>15</v>
      </c>
      <c r="C704" t="s">
        <v>23</v>
      </c>
      <c r="D704" t="s">
        <v>840</v>
      </c>
      <c r="E704" t="s">
        <v>833</v>
      </c>
      <c r="F704">
        <v>18.218914245386259</v>
      </c>
      <c r="G704">
        <v>47.571497618198237</v>
      </c>
      <c r="H704">
        <v>126.1954143031773</v>
      </c>
      <c r="I704">
        <v>112.9792290588926</v>
      </c>
      <c r="J704">
        <v>98.242617808814174</v>
      </c>
      <c r="K704">
        <v>69.044271889834206</v>
      </c>
      <c r="L704">
        <v>51.103657771007271</v>
      </c>
    </row>
    <row r="705" spans="1:12" x14ac:dyDescent="0.35">
      <c r="A705" t="s">
        <v>6</v>
      </c>
      <c r="B705" t="s">
        <v>15</v>
      </c>
      <c r="C705" t="s">
        <v>23</v>
      </c>
      <c r="D705" t="s">
        <v>841</v>
      </c>
      <c r="E705" t="s">
        <v>833</v>
      </c>
      <c r="F705">
        <v>0</v>
      </c>
      <c r="G705">
        <v>42.940288543701172</v>
      </c>
      <c r="H705">
        <v>80.930323028564487</v>
      </c>
      <c r="I705">
        <v>123.9020134582525</v>
      </c>
      <c r="J705">
        <v>161.5330935363765</v>
      </c>
      <c r="K705">
        <v>185.85229348754891</v>
      </c>
      <c r="L705">
        <v>215.34804159545899</v>
      </c>
    </row>
    <row r="706" spans="1:12" x14ac:dyDescent="0.35">
      <c r="A706" t="s">
        <v>6</v>
      </c>
      <c r="B706" t="s">
        <v>15</v>
      </c>
      <c r="C706" t="s">
        <v>23</v>
      </c>
      <c r="D706" t="s">
        <v>842</v>
      </c>
      <c r="E706" t="s">
        <v>833</v>
      </c>
      <c r="H706">
        <v>0</v>
      </c>
    </row>
    <row r="707" spans="1:12" x14ac:dyDescent="0.35">
      <c r="A707" t="s">
        <v>6</v>
      </c>
      <c r="B707" t="s">
        <v>15</v>
      </c>
      <c r="C707" t="s">
        <v>23</v>
      </c>
      <c r="D707" t="s">
        <v>843</v>
      </c>
      <c r="E707" t="s">
        <v>57</v>
      </c>
      <c r="H707" t="s">
        <v>844</v>
      </c>
    </row>
    <row r="708" spans="1:12" x14ac:dyDescent="0.35">
      <c r="A708" t="s">
        <v>6</v>
      </c>
      <c r="B708" t="s">
        <v>15</v>
      </c>
      <c r="C708" t="s">
        <v>23</v>
      </c>
      <c r="D708" t="s">
        <v>845</v>
      </c>
      <c r="E708" t="s">
        <v>833</v>
      </c>
      <c r="H708">
        <v>125.3495605128941</v>
      </c>
    </row>
    <row r="709" spans="1:12" x14ac:dyDescent="0.35">
      <c r="A709" t="s">
        <v>6</v>
      </c>
      <c r="B709" t="s">
        <v>15</v>
      </c>
      <c r="C709" t="s">
        <v>23</v>
      </c>
      <c r="D709" t="s">
        <v>846</v>
      </c>
      <c r="E709" t="s">
        <v>57</v>
      </c>
      <c r="H709" t="s">
        <v>2373</v>
      </c>
    </row>
    <row r="710" spans="1:12" x14ac:dyDescent="0.35">
      <c r="A710" t="s">
        <v>6</v>
      </c>
      <c r="B710" t="s">
        <v>15</v>
      </c>
      <c r="C710" t="s">
        <v>24</v>
      </c>
      <c r="D710" t="s">
        <v>832</v>
      </c>
      <c r="E710" t="s">
        <v>833</v>
      </c>
      <c r="F710">
        <v>252.732673828125</v>
      </c>
      <c r="G710">
        <v>216.37467773437501</v>
      </c>
      <c r="H710">
        <v>179.02175390625001</v>
      </c>
      <c r="I710">
        <v>136.31407128906201</v>
      </c>
      <c r="J710">
        <v>70.938885742187495</v>
      </c>
      <c r="K710">
        <v>30.95426586914061</v>
      </c>
      <c r="L710">
        <v>17.4980177612305</v>
      </c>
    </row>
    <row r="711" spans="1:12" x14ac:dyDescent="0.35">
      <c r="A711" t="s">
        <v>6</v>
      </c>
      <c r="B711" t="s">
        <v>15</v>
      </c>
      <c r="C711" t="s">
        <v>24</v>
      </c>
      <c r="D711" t="s">
        <v>834</v>
      </c>
      <c r="E711" t="s">
        <v>827</v>
      </c>
      <c r="F711">
        <v>6.5526426560000024</v>
      </c>
      <c r="G711">
        <v>1.661025</v>
      </c>
      <c r="H711">
        <v>1.071213328</v>
      </c>
      <c r="I711">
        <v>0.29359760400000001</v>
      </c>
      <c r="J711">
        <v>0.100032998</v>
      </c>
      <c r="K711">
        <v>5.6105297999999998E-2</v>
      </c>
      <c r="L711">
        <v>1.281638E-2</v>
      </c>
    </row>
    <row r="712" spans="1:12" x14ac:dyDescent="0.35">
      <c r="A712" t="s">
        <v>6</v>
      </c>
      <c r="B712" t="s">
        <v>15</v>
      </c>
      <c r="C712" t="s">
        <v>24</v>
      </c>
      <c r="D712" t="s">
        <v>835</v>
      </c>
      <c r="E712" t="s">
        <v>833</v>
      </c>
      <c r="F712">
        <v>0</v>
      </c>
      <c r="G712">
        <v>2.5034408245086581</v>
      </c>
      <c r="H712">
        <v>2.5393453845977731</v>
      </c>
      <c r="I712">
        <v>2.5393453845977731</v>
      </c>
      <c r="J712">
        <v>2.5393453845977731</v>
      </c>
      <c r="K712">
        <v>2.5393453845977731</v>
      </c>
      <c r="L712">
        <v>2.5393453845977731</v>
      </c>
    </row>
    <row r="713" spans="1:12" x14ac:dyDescent="0.35">
      <c r="A713" t="s">
        <v>6</v>
      </c>
      <c r="B713" t="s">
        <v>15</v>
      </c>
      <c r="C713" t="s">
        <v>24</v>
      </c>
      <c r="D713" t="s">
        <v>836</v>
      </c>
      <c r="E713" t="s">
        <v>833</v>
      </c>
      <c r="F713">
        <v>222.40475296874999</v>
      </c>
      <c r="G713">
        <v>190.40971640625</v>
      </c>
      <c r="H713">
        <v>157.5391434375</v>
      </c>
      <c r="I713">
        <v>119.9563827343746</v>
      </c>
      <c r="J713">
        <v>62.426219453124993</v>
      </c>
      <c r="K713">
        <v>27.239753964843729</v>
      </c>
      <c r="L713">
        <v>15.39825562988284</v>
      </c>
    </row>
    <row r="714" spans="1:12" x14ac:dyDescent="0.35">
      <c r="A714" t="s">
        <v>6</v>
      </c>
      <c r="B714" t="s">
        <v>15</v>
      </c>
      <c r="C714" t="s">
        <v>24</v>
      </c>
      <c r="D714" t="s">
        <v>837</v>
      </c>
      <c r="E714" t="s">
        <v>833</v>
      </c>
      <c r="F714">
        <v>207.78293556570279</v>
      </c>
      <c r="G714">
        <v>52.670757229832567</v>
      </c>
      <c r="H714">
        <v>33.967951801116193</v>
      </c>
      <c r="I714">
        <v>9.3099189497716885</v>
      </c>
      <c r="J714">
        <v>3.1720255580923391</v>
      </c>
      <c r="K714">
        <v>1.7790873287671229</v>
      </c>
      <c r="L714">
        <v>0.40640474378488067</v>
      </c>
    </row>
    <row r="715" spans="1:12" x14ac:dyDescent="0.35">
      <c r="A715" t="s">
        <v>6</v>
      </c>
      <c r="B715" t="s">
        <v>15</v>
      </c>
      <c r="C715" t="s">
        <v>24</v>
      </c>
      <c r="D715" t="s">
        <v>838</v>
      </c>
      <c r="E715" t="s">
        <v>57</v>
      </c>
      <c r="F715" t="s">
        <v>1005</v>
      </c>
      <c r="G715" t="s">
        <v>1006</v>
      </c>
      <c r="H715" t="s">
        <v>1007</v>
      </c>
      <c r="I715" t="s">
        <v>709</v>
      </c>
      <c r="J715" t="s">
        <v>395</v>
      </c>
      <c r="K715" t="s">
        <v>458</v>
      </c>
      <c r="L715" t="s">
        <v>232</v>
      </c>
    </row>
    <row r="716" spans="1:12" x14ac:dyDescent="0.35">
      <c r="A716" t="s">
        <v>6</v>
      </c>
      <c r="B716" t="s">
        <v>15</v>
      </c>
      <c r="C716" t="s">
        <v>24</v>
      </c>
      <c r="D716" t="s">
        <v>840</v>
      </c>
      <c r="E716" t="s">
        <v>833</v>
      </c>
      <c r="F716">
        <v>14.621817403047229</v>
      </c>
      <c r="G716">
        <v>137.73895917641741</v>
      </c>
      <c r="H716">
        <v>123.5711916363838</v>
      </c>
      <c r="I716">
        <v>110.6464637846029</v>
      </c>
      <c r="J716">
        <v>59.254193895032657</v>
      </c>
      <c r="K716">
        <v>25.46066663607661</v>
      </c>
      <c r="L716">
        <v>14.991850886097961</v>
      </c>
    </row>
    <row r="717" spans="1:12" x14ac:dyDescent="0.35">
      <c r="A717" t="s">
        <v>6</v>
      </c>
      <c r="B717" t="s">
        <v>15</v>
      </c>
      <c r="C717" t="s">
        <v>24</v>
      </c>
      <c r="D717" t="s">
        <v>841</v>
      </c>
      <c r="E717" t="s">
        <v>833</v>
      </c>
      <c r="F717">
        <v>0</v>
      </c>
      <c r="G717">
        <v>38.861436918258647</v>
      </c>
      <c r="H717">
        <v>76.250265306472755</v>
      </c>
      <c r="I717">
        <v>118.9579479236608</v>
      </c>
      <c r="J717">
        <v>184.3331334705353</v>
      </c>
      <c r="K717">
        <v>224.31775334358221</v>
      </c>
      <c r="L717">
        <v>237.7740014514923</v>
      </c>
    </row>
    <row r="718" spans="1:12" x14ac:dyDescent="0.35">
      <c r="A718" t="s">
        <v>6</v>
      </c>
      <c r="B718" t="s">
        <v>15</v>
      </c>
      <c r="C718" t="s">
        <v>24</v>
      </c>
      <c r="D718" t="s">
        <v>842</v>
      </c>
      <c r="E718" t="s">
        <v>833</v>
      </c>
      <c r="H718">
        <v>0</v>
      </c>
    </row>
    <row r="719" spans="1:12" x14ac:dyDescent="0.35">
      <c r="A719" t="s">
        <v>6</v>
      </c>
      <c r="B719" t="s">
        <v>15</v>
      </c>
      <c r="C719" t="s">
        <v>24</v>
      </c>
      <c r="D719" t="s">
        <v>843</v>
      </c>
      <c r="E719" t="s">
        <v>57</v>
      </c>
      <c r="H719" t="s">
        <v>844</v>
      </c>
    </row>
    <row r="720" spans="1:12" x14ac:dyDescent="0.35">
      <c r="A720" t="s">
        <v>6</v>
      </c>
      <c r="B720" t="s">
        <v>15</v>
      </c>
      <c r="C720" t="s">
        <v>24</v>
      </c>
      <c r="D720" t="s">
        <v>845</v>
      </c>
      <c r="E720" t="s">
        <v>833</v>
      </c>
      <c r="H720">
        <v>118.0452801240089</v>
      </c>
    </row>
    <row r="721" spans="1:12" x14ac:dyDescent="0.35">
      <c r="A721" t="s">
        <v>6</v>
      </c>
      <c r="B721" t="s">
        <v>15</v>
      </c>
      <c r="C721" t="s">
        <v>24</v>
      </c>
      <c r="D721" t="s">
        <v>846</v>
      </c>
      <c r="E721" t="s">
        <v>57</v>
      </c>
      <c r="H721" t="s">
        <v>2374</v>
      </c>
    </row>
    <row r="722" spans="1:12" x14ac:dyDescent="0.35">
      <c r="A722" t="s">
        <v>6</v>
      </c>
      <c r="B722" t="s">
        <v>16</v>
      </c>
      <c r="C722" t="s">
        <v>21</v>
      </c>
      <c r="D722" t="s">
        <v>832</v>
      </c>
      <c r="E722" t="s">
        <v>833</v>
      </c>
      <c r="F722">
        <v>528.69586024475097</v>
      </c>
      <c r="G722">
        <v>474.49182144244901</v>
      </c>
      <c r="H722">
        <v>427.68429447991002</v>
      </c>
      <c r="I722">
        <v>402.36611244064898</v>
      </c>
      <c r="J722">
        <v>387.45983047539403</v>
      </c>
      <c r="K722">
        <v>400.21893708855299</v>
      </c>
      <c r="L722">
        <v>427.85135444313602</v>
      </c>
    </row>
    <row r="723" spans="1:12" x14ac:dyDescent="0.35">
      <c r="A723" t="s">
        <v>6</v>
      </c>
      <c r="B723" t="s">
        <v>16</v>
      </c>
      <c r="C723" t="s">
        <v>21</v>
      </c>
      <c r="D723" t="s">
        <v>834</v>
      </c>
      <c r="E723" t="s">
        <v>827</v>
      </c>
      <c r="F723">
        <v>12.401648680999999</v>
      </c>
      <c r="G723">
        <v>11.1878699097709</v>
      </c>
      <c r="H723">
        <v>10.117599202629201</v>
      </c>
      <c r="I723">
        <v>9.6070345193065094</v>
      </c>
      <c r="J723">
        <v>9.3945305698069905</v>
      </c>
      <c r="K723">
        <v>9.8624887895995297</v>
      </c>
      <c r="L723">
        <v>10.437985857178401</v>
      </c>
    </row>
    <row r="724" spans="1:12" x14ac:dyDescent="0.35">
      <c r="A724" t="s">
        <v>6</v>
      </c>
      <c r="B724" t="s">
        <v>16</v>
      </c>
      <c r="C724" t="s">
        <v>21</v>
      </c>
      <c r="D724" t="s">
        <v>835</v>
      </c>
      <c r="E724" t="s">
        <v>833</v>
      </c>
      <c r="F724">
        <v>0</v>
      </c>
      <c r="G724">
        <v>25.857491765401441</v>
      </c>
      <c r="H724">
        <v>58.022008580624373</v>
      </c>
      <c r="I724">
        <v>107.6278442474306</v>
      </c>
      <c r="J724">
        <v>172.62951900449369</v>
      </c>
      <c r="K724">
        <v>249.99312979331569</v>
      </c>
      <c r="L724">
        <v>326.40581286540561</v>
      </c>
    </row>
    <row r="725" spans="1:12" x14ac:dyDescent="0.35">
      <c r="A725" t="s">
        <v>6</v>
      </c>
      <c r="B725" t="s">
        <v>16</v>
      </c>
      <c r="C725" t="s">
        <v>21</v>
      </c>
      <c r="D725" t="s">
        <v>836</v>
      </c>
      <c r="E725" t="s">
        <v>833</v>
      </c>
      <c r="F725">
        <v>465.25235701538088</v>
      </c>
      <c r="G725">
        <v>417.55280286935511</v>
      </c>
      <c r="H725">
        <v>376.36217914232083</v>
      </c>
      <c r="I725">
        <v>354.08217894777113</v>
      </c>
      <c r="J725">
        <v>340.96465081834668</v>
      </c>
      <c r="K725">
        <v>352.19266463792661</v>
      </c>
      <c r="L725">
        <v>376.50919190995972</v>
      </c>
    </row>
    <row r="726" spans="1:12" x14ac:dyDescent="0.35">
      <c r="A726" t="s">
        <v>6</v>
      </c>
      <c r="B726" t="s">
        <v>16</v>
      </c>
      <c r="C726" t="s">
        <v>21</v>
      </c>
      <c r="D726" t="s">
        <v>837</v>
      </c>
      <c r="E726" t="s">
        <v>833</v>
      </c>
      <c r="F726">
        <v>393.25369993023838</v>
      </c>
      <c r="G726">
        <v>354.76502758025441</v>
      </c>
      <c r="H726">
        <v>320.82696609047429</v>
      </c>
      <c r="I726">
        <v>304.6370661880552</v>
      </c>
      <c r="J726">
        <v>297.89861015369712</v>
      </c>
      <c r="K726">
        <v>312.73746796041132</v>
      </c>
      <c r="L726">
        <v>330.98636026060382</v>
      </c>
    </row>
    <row r="727" spans="1:12" x14ac:dyDescent="0.35">
      <c r="A727" t="s">
        <v>6</v>
      </c>
      <c r="B727" t="s">
        <v>16</v>
      </c>
      <c r="C727" t="s">
        <v>21</v>
      </c>
      <c r="D727" t="s">
        <v>838</v>
      </c>
      <c r="E727" t="s">
        <v>57</v>
      </c>
      <c r="F727" t="s">
        <v>1008</v>
      </c>
      <c r="G727" t="s">
        <v>1009</v>
      </c>
      <c r="H727" t="s">
        <v>1010</v>
      </c>
      <c r="I727" t="s">
        <v>1011</v>
      </c>
      <c r="J727" t="s">
        <v>1012</v>
      </c>
      <c r="K727" t="s">
        <v>1013</v>
      </c>
      <c r="L727" t="s">
        <v>1014</v>
      </c>
    </row>
    <row r="728" spans="1:12" x14ac:dyDescent="0.35">
      <c r="A728" t="s">
        <v>6</v>
      </c>
      <c r="B728" t="s">
        <v>16</v>
      </c>
      <c r="C728" t="s">
        <v>21</v>
      </c>
      <c r="D728" t="s">
        <v>840</v>
      </c>
      <c r="E728" t="s">
        <v>833</v>
      </c>
      <c r="F728">
        <v>71.99865708514244</v>
      </c>
      <c r="G728">
        <v>62.78777528910075</v>
      </c>
      <c r="H728">
        <v>55.535213051846434</v>
      </c>
      <c r="I728">
        <v>49.445112759715933</v>
      </c>
      <c r="J728">
        <v>43.06604066464962</v>
      </c>
      <c r="K728">
        <v>39.455196677515353</v>
      </c>
      <c r="L728">
        <v>45.522831649355851</v>
      </c>
    </row>
    <row r="729" spans="1:12" x14ac:dyDescent="0.35">
      <c r="A729" t="s">
        <v>6</v>
      </c>
      <c r="B729" t="s">
        <v>16</v>
      </c>
      <c r="C729" t="s">
        <v>21</v>
      </c>
      <c r="D729" t="s">
        <v>841</v>
      </c>
      <c r="E729" t="s">
        <v>833</v>
      </c>
      <c r="F729">
        <v>0</v>
      </c>
      <c r="G729">
        <v>80.061530567703358</v>
      </c>
      <c r="H729">
        <v>159.03357434546541</v>
      </c>
      <c r="I729">
        <v>233.9575920515326</v>
      </c>
      <c r="J729">
        <v>313.86554877385072</v>
      </c>
      <c r="K729">
        <v>378.47005294951367</v>
      </c>
      <c r="L729">
        <v>427.25031866702062</v>
      </c>
    </row>
    <row r="730" spans="1:12" x14ac:dyDescent="0.35">
      <c r="A730" t="s">
        <v>6</v>
      </c>
      <c r="B730" t="s">
        <v>16</v>
      </c>
      <c r="C730" t="s">
        <v>21</v>
      </c>
      <c r="D730" t="s">
        <v>842</v>
      </c>
      <c r="E730" t="s">
        <v>833</v>
      </c>
      <c r="H730">
        <v>0</v>
      </c>
    </row>
    <row r="731" spans="1:12" x14ac:dyDescent="0.35">
      <c r="A731" t="s">
        <v>6</v>
      </c>
      <c r="B731" t="s">
        <v>16</v>
      </c>
      <c r="C731" t="s">
        <v>21</v>
      </c>
      <c r="D731" t="s">
        <v>843</v>
      </c>
      <c r="E731" t="s">
        <v>57</v>
      </c>
      <c r="H731" t="s">
        <v>844</v>
      </c>
    </row>
    <row r="732" spans="1:12" x14ac:dyDescent="0.35">
      <c r="A732" t="s">
        <v>6</v>
      </c>
      <c r="B732" t="s">
        <v>16</v>
      </c>
      <c r="C732" t="s">
        <v>21</v>
      </c>
      <c r="D732" t="s">
        <v>845</v>
      </c>
      <c r="E732" t="s">
        <v>833</v>
      </c>
      <c r="H732">
        <v>55.535213051846434</v>
      </c>
    </row>
    <row r="733" spans="1:12" x14ac:dyDescent="0.35">
      <c r="A733" t="s">
        <v>6</v>
      </c>
      <c r="B733" t="s">
        <v>16</v>
      </c>
      <c r="C733" t="s">
        <v>21</v>
      </c>
      <c r="D733" t="s">
        <v>846</v>
      </c>
      <c r="E733" t="s">
        <v>57</v>
      </c>
      <c r="H733" t="s">
        <v>2375</v>
      </c>
    </row>
    <row r="734" spans="1:12" x14ac:dyDescent="0.35">
      <c r="A734" t="s">
        <v>6</v>
      </c>
      <c r="B734" t="s">
        <v>16</v>
      </c>
      <c r="C734" t="s">
        <v>22</v>
      </c>
      <c r="D734" t="s">
        <v>832</v>
      </c>
      <c r="E734" t="s">
        <v>833</v>
      </c>
      <c r="F734">
        <v>519.56845436096182</v>
      </c>
      <c r="G734">
        <v>460.223055686951</v>
      </c>
      <c r="H734">
        <v>400.50667403411899</v>
      </c>
      <c r="I734">
        <v>350.99661280659899</v>
      </c>
      <c r="J734">
        <v>307.80655289696398</v>
      </c>
      <c r="K734">
        <v>299.213639379965</v>
      </c>
      <c r="L734">
        <v>313.12036708115198</v>
      </c>
    </row>
    <row r="735" spans="1:12" x14ac:dyDescent="0.35">
      <c r="A735" t="s">
        <v>6</v>
      </c>
      <c r="B735" t="s">
        <v>16</v>
      </c>
      <c r="C735" t="s">
        <v>22</v>
      </c>
      <c r="D735" t="s">
        <v>834</v>
      </c>
      <c r="E735" t="s">
        <v>827</v>
      </c>
      <c r="F735">
        <v>12.184175317999999</v>
      </c>
      <c r="G735">
        <v>10.7660100570937</v>
      </c>
      <c r="H735">
        <v>6.7685784206875006</v>
      </c>
      <c r="I735">
        <v>8.1975277054062499</v>
      </c>
      <c r="J735">
        <v>7.3606452322031286</v>
      </c>
      <c r="K735">
        <v>7.2525479777968798</v>
      </c>
      <c r="L735">
        <v>7.4922530199999997</v>
      </c>
    </row>
    <row r="736" spans="1:12" x14ac:dyDescent="0.35">
      <c r="A736" t="s">
        <v>6</v>
      </c>
      <c r="B736" t="s">
        <v>16</v>
      </c>
      <c r="C736" t="s">
        <v>22</v>
      </c>
      <c r="D736" t="s">
        <v>835</v>
      </c>
      <c r="E736" t="s">
        <v>833</v>
      </c>
      <c r="F736">
        <v>0</v>
      </c>
      <c r="G736">
        <v>18.521672103166601</v>
      </c>
      <c r="H736">
        <v>36.629412518577233</v>
      </c>
      <c r="I736">
        <v>65.17263737548862</v>
      </c>
      <c r="J736">
        <v>107.15050038188311</v>
      </c>
      <c r="K736">
        <v>163.45991227671709</v>
      </c>
      <c r="L736">
        <v>223.53376935541829</v>
      </c>
    </row>
    <row r="737" spans="1:12" x14ac:dyDescent="0.35">
      <c r="A737" t="s">
        <v>6</v>
      </c>
      <c r="B737" t="s">
        <v>16</v>
      </c>
      <c r="C737" t="s">
        <v>22</v>
      </c>
      <c r="D737" t="s">
        <v>836</v>
      </c>
      <c r="E737" t="s">
        <v>833</v>
      </c>
      <c r="F737">
        <v>457.22023983764637</v>
      </c>
      <c r="G737">
        <v>404.99628900451688</v>
      </c>
      <c r="H737">
        <v>352.44587315002468</v>
      </c>
      <c r="I737">
        <v>308.87701926980708</v>
      </c>
      <c r="J737">
        <v>270.86976654932829</v>
      </c>
      <c r="K737">
        <v>263.3080026543692</v>
      </c>
      <c r="L737">
        <v>275.54592303141368</v>
      </c>
    </row>
    <row r="738" spans="1:12" x14ac:dyDescent="0.35">
      <c r="A738" t="s">
        <v>6</v>
      </c>
      <c r="B738" t="s">
        <v>16</v>
      </c>
      <c r="C738" t="s">
        <v>22</v>
      </c>
      <c r="D738" t="s">
        <v>837</v>
      </c>
      <c r="E738" t="s">
        <v>833</v>
      </c>
      <c r="F738">
        <v>386.35766482749881</v>
      </c>
      <c r="G738">
        <v>341.38793940555871</v>
      </c>
      <c r="H738">
        <v>214.6302137457985</v>
      </c>
      <c r="I738">
        <v>259.9418983195792</v>
      </c>
      <c r="J738">
        <v>233.40452917944981</v>
      </c>
      <c r="K738">
        <v>229.9767877282116</v>
      </c>
      <c r="L738">
        <v>237.57778475393201</v>
      </c>
    </row>
    <row r="739" spans="1:12" x14ac:dyDescent="0.35">
      <c r="A739" t="s">
        <v>6</v>
      </c>
      <c r="B739" t="s">
        <v>16</v>
      </c>
      <c r="C739" t="s">
        <v>22</v>
      </c>
      <c r="D739" t="s">
        <v>838</v>
      </c>
      <c r="E739" t="s">
        <v>57</v>
      </c>
      <c r="F739" t="s">
        <v>1015</v>
      </c>
      <c r="G739" t="s">
        <v>1016</v>
      </c>
      <c r="H739" t="s">
        <v>1017</v>
      </c>
      <c r="I739" t="s">
        <v>1018</v>
      </c>
      <c r="J739" t="s">
        <v>993</v>
      </c>
      <c r="K739" t="s">
        <v>1019</v>
      </c>
      <c r="L739" t="s">
        <v>1020</v>
      </c>
    </row>
    <row r="740" spans="1:12" x14ac:dyDescent="0.35">
      <c r="A740" t="s">
        <v>6</v>
      </c>
      <c r="B740" t="s">
        <v>16</v>
      </c>
      <c r="C740" t="s">
        <v>22</v>
      </c>
      <c r="D740" t="s">
        <v>840</v>
      </c>
      <c r="E740" t="s">
        <v>833</v>
      </c>
      <c r="F740">
        <v>70.86257501014768</v>
      </c>
      <c r="G740">
        <v>63.608349598958227</v>
      </c>
      <c r="H740">
        <v>137.81565940422621</v>
      </c>
      <c r="I740">
        <v>48.93512095022794</v>
      </c>
      <c r="J740">
        <v>37.465237369878452</v>
      </c>
      <c r="K740">
        <v>33.331214926157628</v>
      </c>
      <c r="L740">
        <v>37.968138277481728</v>
      </c>
    </row>
    <row r="741" spans="1:12" x14ac:dyDescent="0.35">
      <c r="A741" t="s">
        <v>6</v>
      </c>
      <c r="B741" t="s">
        <v>16</v>
      </c>
      <c r="C741" t="s">
        <v>22</v>
      </c>
      <c r="D741" t="s">
        <v>841</v>
      </c>
      <c r="E741" t="s">
        <v>833</v>
      </c>
      <c r="F741">
        <v>0</v>
      </c>
      <c r="G741">
        <v>77.867070777177389</v>
      </c>
      <c r="H741">
        <v>155.69119284542009</v>
      </c>
      <c r="I741">
        <v>233.74447892985151</v>
      </c>
      <c r="J741">
        <v>318.91240184588088</v>
      </c>
      <c r="K741">
        <v>383.81472725771391</v>
      </c>
      <c r="L741">
        <v>429.98185663522821</v>
      </c>
    </row>
    <row r="742" spans="1:12" x14ac:dyDescent="0.35">
      <c r="A742" t="s">
        <v>6</v>
      </c>
      <c r="B742" t="s">
        <v>16</v>
      </c>
      <c r="C742" t="s">
        <v>22</v>
      </c>
      <c r="D742" t="s">
        <v>842</v>
      </c>
      <c r="E742" t="s">
        <v>833</v>
      </c>
      <c r="H742">
        <v>0</v>
      </c>
    </row>
    <row r="743" spans="1:12" x14ac:dyDescent="0.35">
      <c r="A743" t="s">
        <v>6</v>
      </c>
      <c r="B743" t="s">
        <v>16</v>
      </c>
      <c r="C743" t="s">
        <v>22</v>
      </c>
      <c r="D743" t="s">
        <v>843</v>
      </c>
      <c r="E743" t="s">
        <v>57</v>
      </c>
      <c r="H743" t="s">
        <v>844</v>
      </c>
    </row>
    <row r="744" spans="1:12" x14ac:dyDescent="0.35">
      <c r="A744" t="s">
        <v>6</v>
      </c>
      <c r="B744" t="s">
        <v>16</v>
      </c>
      <c r="C744" t="s">
        <v>22</v>
      </c>
      <c r="D744" t="s">
        <v>845</v>
      </c>
      <c r="E744" t="s">
        <v>833</v>
      </c>
      <c r="H744">
        <v>134.47327790418089</v>
      </c>
    </row>
    <row r="745" spans="1:12" x14ac:dyDescent="0.35">
      <c r="A745" t="s">
        <v>6</v>
      </c>
      <c r="B745" t="s">
        <v>16</v>
      </c>
      <c r="C745" t="s">
        <v>22</v>
      </c>
      <c r="D745" t="s">
        <v>846</v>
      </c>
      <c r="E745" t="s">
        <v>57</v>
      </c>
      <c r="H745" t="s">
        <v>2376</v>
      </c>
    </row>
    <row r="746" spans="1:12" x14ac:dyDescent="0.35">
      <c r="A746" t="s">
        <v>6</v>
      </c>
      <c r="B746" t="s">
        <v>16</v>
      </c>
      <c r="C746" t="s">
        <v>23</v>
      </c>
      <c r="D746" t="s">
        <v>832</v>
      </c>
      <c r="E746" t="s">
        <v>833</v>
      </c>
      <c r="F746">
        <v>524.94712599182094</v>
      </c>
      <c r="G746">
        <v>459.33283559445101</v>
      </c>
      <c r="H746">
        <v>385.377583759993</v>
      </c>
      <c r="I746">
        <v>305.41727513381801</v>
      </c>
      <c r="J746">
        <v>222.620314553588</v>
      </c>
      <c r="K746">
        <v>135.736320145881</v>
      </c>
      <c r="L746">
        <v>88.241254452648789</v>
      </c>
    </row>
    <row r="747" spans="1:12" x14ac:dyDescent="0.35">
      <c r="A747" t="s">
        <v>6</v>
      </c>
      <c r="B747" t="s">
        <v>16</v>
      </c>
      <c r="C747" t="s">
        <v>23</v>
      </c>
      <c r="D747" t="s">
        <v>834</v>
      </c>
      <c r="E747" t="s">
        <v>827</v>
      </c>
      <c r="F747">
        <v>12.321394429</v>
      </c>
      <c r="G747">
        <v>9.7213618148125001</v>
      </c>
      <c r="H747">
        <v>4.5696301370937507</v>
      </c>
      <c r="I747">
        <v>3.11482830310156</v>
      </c>
      <c r="J747">
        <v>1.3871386291372101</v>
      </c>
      <c r="K747">
        <v>1.0219223380664899</v>
      </c>
      <c r="L747">
        <v>0.4655461524717171</v>
      </c>
    </row>
    <row r="748" spans="1:12" x14ac:dyDescent="0.35">
      <c r="A748" t="s">
        <v>6</v>
      </c>
      <c r="B748" t="s">
        <v>16</v>
      </c>
      <c r="C748" t="s">
        <v>23</v>
      </c>
      <c r="D748" t="s">
        <v>835</v>
      </c>
      <c r="E748" t="s">
        <v>833</v>
      </c>
      <c r="F748">
        <v>0</v>
      </c>
      <c r="G748">
        <v>12.291200652716871</v>
      </c>
      <c r="H748">
        <v>14.01349576602553</v>
      </c>
      <c r="I748">
        <v>14.01356549764385</v>
      </c>
      <c r="J748">
        <v>14.01356552202923</v>
      </c>
      <c r="K748">
        <v>14.01356560510602</v>
      </c>
      <c r="L748">
        <v>14.013565739159709</v>
      </c>
    </row>
    <row r="749" spans="1:12" x14ac:dyDescent="0.35">
      <c r="A749" t="s">
        <v>6</v>
      </c>
      <c r="B749" t="s">
        <v>16</v>
      </c>
      <c r="C749" t="s">
        <v>23</v>
      </c>
      <c r="D749" t="s">
        <v>836</v>
      </c>
      <c r="E749" t="s">
        <v>833</v>
      </c>
      <c r="F749">
        <v>461.95347087280243</v>
      </c>
      <c r="G749">
        <v>404.21289532311692</v>
      </c>
      <c r="H749">
        <v>339.13227370879378</v>
      </c>
      <c r="I749">
        <v>268.76720211775978</v>
      </c>
      <c r="J749">
        <v>195.90587680715751</v>
      </c>
      <c r="K749">
        <v>119.4479617283753</v>
      </c>
      <c r="L749">
        <v>77.652303918330929</v>
      </c>
    </row>
    <row r="750" spans="1:12" x14ac:dyDescent="0.35">
      <c r="A750" t="s">
        <v>6</v>
      </c>
      <c r="B750" t="s">
        <v>16</v>
      </c>
      <c r="C750" t="s">
        <v>23</v>
      </c>
      <c r="D750" t="s">
        <v>837</v>
      </c>
      <c r="E750" t="s">
        <v>833</v>
      </c>
      <c r="F750">
        <v>390.70885429350591</v>
      </c>
      <c r="G750">
        <v>308.26236094661652</v>
      </c>
      <c r="H750">
        <v>144.90202108998449</v>
      </c>
      <c r="I750">
        <v>98.770557556492889</v>
      </c>
      <c r="J750">
        <v>43.985877382585301</v>
      </c>
      <c r="K750">
        <v>32.40494476365074</v>
      </c>
      <c r="L750">
        <v>14.7623716537201</v>
      </c>
    </row>
    <row r="751" spans="1:12" x14ac:dyDescent="0.35">
      <c r="A751" t="s">
        <v>6</v>
      </c>
      <c r="B751" t="s">
        <v>16</v>
      </c>
      <c r="C751" t="s">
        <v>23</v>
      </c>
      <c r="D751" t="s">
        <v>838</v>
      </c>
      <c r="E751" t="s">
        <v>57</v>
      </c>
      <c r="F751" t="s">
        <v>1021</v>
      </c>
      <c r="G751" t="s">
        <v>1022</v>
      </c>
      <c r="H751" t="s">
        <v>1023</v>
      </c>
      <c r="I751" t="s">
        <v>1024</v>
      </c>
      <c r="J751" t="s">
        <v>1025</v>
      </c>
      <c r="K751" t="s">
        <v>1026</v>
      </c>
      <c r="L751" t="s">
        <v>1027</v>
      </c>
    </row>
    <row r="752" spans="1:12" x14ac:dyDescent="0.35">
      <c r="A752" t="s">
        <v>6</v>
      </c>
      <c r="B752" t="s">
        <v>16</v>
      </c>
      <c r="C752" t="s">
        <v>23</v>
      </c>
      <c r="D752" t="s">
        <v>840</v>
      </c>
      <c r="E752" t="s">
        <v>833</v>
      </c>
      <c r="F752">
        <v>71.244616579296576</v>
      </c>
      <c r="G752">
        <v>95.950534376500343</v>
      </c>
      <c r="H752">
        <v>194.23025261880929</v>
      </c>
      <c r="I752">
        <v>169.99664456126689</v>
      </c>
      <c r="J752">
        <v>151.91999942457221</v>
      </c>
      <c r="K752">
        <v>87.043016964724529</v>
      </c>
      <c r="L752">
        <v>62.889932264610827</v>
      </c>
    </row>
    <row r="753" spans="1:12" x14ac:dyDescent="0.35">
      <c r="A753" t="s">
        <v>6</v>
      </c>
      <c r="B753" t="s">
        <v>16</v>
      </c>
      <c r="C753" t="s">
        <v>23</v>
      </c>
      <c r="D753" t="s">
        <v>841</v>
      </c>
      <c r="E753" t="s">
        <v>833</v>
      </c>
      <c r="F753">
        <v>0</v>
      </c>
      <c r="G753">
        <v>77.905491050086766</v>
      </c>
      <c r="H753">
        <v>153.58303799785341</v>
      </c>
      <c r="I753">
        <v>233.5434163556468</v>
      </c>
      <c r="J753">
        <v>316.34037696026218</v>
      </c>
      <c r="K753">
        <v>403.22437145104601</v>
      </c>
      <c r="L753">
        <v>450.7194372783319</v>
      </c>
    </row>
    <row r="754" spans="1:12" x14ac:dyDescent="0.35">
      <c r="A754" t="s">
        <v>6</v>
      </c>
      <c r="B754" t="s">
        <v>16</v>
      </c>
      <c r="C754" t="s">
        <v>23</v>
      </c>
      <c r="D754" t="s">
        <v>842</v>
      </c>
      <c r="E754" t="s">
        <v>833</v>
      </c>
      <c r="H754">
        <v>0</v>
      </c>
    </row>
    <row r="755" spans="1:12" x14ac:dyDescent="0.35">
      <c r="A755" t="s">
        <v>6</v>
      </c>
      <c r="B755" t="s">
        <v>16</v>
      </c>
      <c r="C755" t="s">
        <v>23</v>
      </c>
      <c r="D755" t="s">
        <v>843</v>
      </c>
      <c r="E755" t="s">
        <v>57</v>
      </c>
      <c r="H755" t="s">
        <v>844</v>
      </c>
    </row>
    <row r="756" spans="1:12" x14ac:dyDescent="0.35">
      <c r="A756" t="s">
        <v>6</v>
      </c>
      <c r="B756" t="s">
        <v>16</v>
      </c>
      <c r="C756" t="s">
        <v>23</v>
      </c>
      <c r="D756" t="s">
        <v>845</v>
      </c>
      <c r="E756" t="s">
        <v>833</v>
      </c>
      <c r="H756">
        <v>188.77971627119729</v>
      </c>
    </row>
    <row r="757" spans="1:12" x14ac:dyDescent="0.35">
      <c r="A757" t="s">
        <v>6</v>
      </c>
      <c r="B757" t="s">
        <v>16</v>
      </c>
      <c r="C757" t="s">
        <v>23</v>
      </c>
      <c r="D757" t="s">
        <v>846</v>
      </c>
      <c r="E757" t="s">
        <v>57</v>
      </c>
      <c r="H757" t="s">
        <v>2377</v>
      </c>
    </row>
    <row r="758" spans="1:12" x14ac:dyDescent="0.35">
      <c r="A758" t="s">
        <v>6</v>
      </c>
      <c r="B758" t="s">
        <v>16</v>
      </c>
      <c r="C758" t="s">
        <v>24</v>
      </c>
      <c r="D758" t="s">
        <v>832</v>
      </c>
      <c r="E758" t="s">
        <v>833</v>
      </c>
      <c r="F758">
        <v>502.314032241821</v>
      </c>
      <c r="G758">
        <v>432.77511220550798</v>
      </c>
      <c r="H758">
        <v>358.91013734818199</v>
      </c>
      <c r="I758">
        <v>270.06628666878498</v>
      </c>
      <c r="J758">
        <v>133.89768189299801</v>
      </c>
      <c r="K758">
        <v>59.794328229173701</v>
      </c>
      <c r="L758">
        <v>33.062694802182797</v>
      </c>
    </row>
    <row r="759" spans="1:12" x14ac:dyDescent="0.35">
      <c r="A759" t="s">
        <v>6</v>
      </c>
      <c r="B759" t="s">
        <v>16</v>
      </c>
      <c r="C759" t="s">
        <v>24</v>
      </c>
      <c r="D759" t="s">
        <v>834</v>
      </c>
      <c r="E759" t="s">
        <v>827</v>
      </c>
      <c r="F759">
        <v>11.945320439</v>
      </c>
      <c r="G759">
        <v>4.6018749841875</v>
      </c>
      <c r="H759">
        <v>3.14797204990625</v>
      </c>
      <c r="I759">
        <v>1.5638371576015599</v>
      </c>
      <c r="J759">
        <v>0.72324255204687504</v>
      </c>
      <c r="K759">
        <v>0.46003962253232211</v>
      </c>
      <c r="L759">
        <v>0.23388006859713001</v>
      </c>
    </row>
    <row r="760" spans="1:12" x14ac:dyDescent="0.35">
      <c r="A760" t="s">
        <v>6</v>
      </c>
      <c r="B760" t="s">
        <v>16</v>
      </c>
      <c r="C760" t="s">
        <v>24</v>
      </c>
      <c r="D760" t="s">
        <v>835</v>
      </c>
      <c r="E760" t="s">
        <v>833</v>
      </c>
      <c r="F760">
        <v>0</v>
      </c>
      <c r="G760">
        <v>4.7082818081404092</v>
      </c>
      <c r="H760">
        <v>4.7482549941594074</v>
      </c>
      <c r="I760">
        <v>4.7482549941604724</v>
      </c>
      <c r="J760">
        <v>4.7482549957636699</v>
      </c>
      <c r="K760">
        <v>4.7482550067351319</v>
      </c>
      <c r="L760">
        <v>4.7482550298973543</v>
      </c>
    </row>
    <row r="761" spans="1:12" x14ac:dyDescent="0.35">
      <c r="A761" t="s">
        <v>6</v>
      </c>
      <c r="B761" t="s">
        <v>16</v>
      </c>
      <c r="C761" t="s">
        <v>24</v>
      </c>
      <c r="D761" t="s">
        <v>836</v>
      </c>
      <c r="E761" t="s">
        <v>833</v>
      </c>
      <c r="F761">
        <v>442.03634837280248</v>
      </c>
      <c r="G761">
        <v>380.84209874084701</v>
      </c>
      <c r="H761">
        <v>315.84092086640021</v>
      </c>
      <c r="I761">
        <v>237.65833226853081</v>
      </c>
      <c r="J761">
        <v>117.82996006583831</v>
      </c>
      <c r="K761">
        <v>52.619008841672859</v>
      </c>
      <c r="L761">
        <v>29.095171425920871</v>
      </c>
    </row>
    <row r="762" spans="1:12" x14ac:dyDescent="0.35">
      <c r="A762" t="s">
        <v>6</v>
      </c>
      <c r="B762" t="s">
        <v>16</v>
      </c>
      <c r="C762" t="s">
        <v>24</v>
      </c>
      <c r="D762" t="s">
        <v>837</v>
      </c>
      <c r="E762" t="s">
        <v>833</v>
      </c>
      <c r="F762">
        <v>378.7836263001015</v>
      </c>
      <c r="G762">
        <v>145.9244984838756</v>
      </c>
      <c r="H762">
        <v>99.8215388732322</v>
      </c>
      <c r="I762">
        <v>49.588950964027148</v>
      </c>
      <c r="J762">
        <v>22.93387087921344</v>
      </c>
      <c r="K762">
        <v>14.58776073478951</v>
      </c>
      <c r="L762">
        <v>7.4162883243635846</v>
      </c>
    </row>
    <row r="763" spans="1:12" x14ac:dyDescent="0.35">
      <c r="A763" t="s">
        <v>6</v>
      </c>
      <c r="B763" t="s">
        <v>16</v>
      </c>
      <c r="C763" t="s">
        <v>24</v>
      </c>
      <c r="D763" t="s">
        <v>838</v>
      </c>
      <c r="E763" t="s">
        <v>57</v>
      </c>
      <c r="F763" t="s">
        <v>1028</v>
      </c>
      <c r="G763" t="s">
        <v>1029</v>
      </c>
      <c r="H763" t="s">
        <v>1030</v>
      </c>
      <c r="I763" t="s">
        <v>1031</v>
      </c>
      <c r="J763" t="s">
        <v>1032</v>
      </c>
      <c r="K763" t="s">
        <v>1033</v>
      </c>
      <c r="L763" t="s">
        <v>1034</v>
      </c>
    </row>
    <row r="764" spans="1:12" x14ac:dyDescent="0.35">
      <c r="A764" t="s">
        <v>6</v>
      </c>
      <c r="B764" t="s">
        <v>16</v>
      </c>
      <c r="C764" t="s">
        <v>24</v>
      </c>
      <c r="D764" t="s">
        <v>840</v>
      </c>
      <c r="E764" t="s">
        <v>833</v>
      </c>
      <c r="F764">
        <v>63.252722072700983</v>
      </c>
      <c r="G764">
        <v>234.91760025697141</v>
      </c>
      <c r="H764">
        <v>216.01938199316791</v>
      </c>
      <c r="I764">
        <v>188.06938130450371</v>
      </c>
      <c r="J764">
        <v>94.896089186624806</v>
      </c>
      <c r="K764">
        <v>38.031248106883353</v>
      </c>
      <c r="L764">
        <v>21.678883101557279</v>
      </c>
    </row>
    <row r="765" spans="1:12" x14ac:dyDescent="0.35">
      <c r="A765" t="s">
        <v>6</v>
      </c>
      <c r="B765" t="s">
        <v>16</v>
      </c>
      <c r="C765" t="s">
        <v>24</v>
      </c>
      <c r="D765" t="s">
        <v>841</v>
      </c>
      <c r="E765" t="s">
        <v>833</v>
      </c>
      <c r="F765">
        <v>0</v>
      </c>
      <c r="G765">
        <v>74.2472018444534</v>
      </c>
      <c r="H765">
        <v>148.1521498877984</v>
      </c>
      <c r="I765">
        <v>236.9960005671964</v>
      </c>
      <c r="J765">
        <v>373.16460534458668</v>
      </c>
      <c r="K765">
        <v>447.26795901938237</v>
      </c>
      <c r="L765">
        <v>473.99959246953551</v>
      </c>
    </row>
    <row r="766" spans="1:12" x14ac:dyDescent="0.35">
      <c r="A766" t="s">
        <v>6</v>
      </c>
      <c r="B766" t="s">
        <v>16</v>
      </c>
      <c r="C766" t="s">
        <v>24</v>
      </c>
      <c r="D766" t="s">
        <v>842</v>
      </c>
      <c r="E766" t="s">
        <v>833</v>
      </c>
      <c r="H766">
        <v>0</v>
      </c>
    </row>
    <row r="767" spans="1:12" x14ac:dyDescent="0.35">
      <c r="A767" t="s">
        <v>6</v>
      </c>
      <c r="B767" t="s">
        <v>16</v>
      </c>
      <c r="C767" t="s">
        <v>24</v>
      </c>
      <c r="D767" t="s">
        <v>843</v>
      </c>
      <c r="E767" t="s">
        <v>57</v>
      </c>
      <c r="H767" t="s">
        <v>844</v>
      </c>
    </row>
    <row r="768" spans="1:12" x14ac:dyDescent="0.35">
      <c r="A768" t="s">
        <v>6</v>
      </c>
      <c r="B768" t="s">
        <v>16</v>
      </c>
      <c r="C768" t="s">
        <v>24</v>
      </c>
      <c r="D768" t="s">
        <v>845</v>
      </c>
      <c r="E768" t="s">
        <v>833</v>
      </c>
      <c r="H768">
        <v>205.13795753550099</v>
      </c>
    </row>
    <row r="769" spans="1:12" x14ac:dyDescent="0.35">
      <c r="A769" t="s">
        <v>6</v>
      </c>
      <c r="B769" t="s">
        <v>16</v>
      </c>
      <c r="C769" t="s">
        <v>24</v>
      </c>
      <c r="D769" t="s">
        <v>846</v>
      </c>
      <c r="E769" t="s">
        <v>57</v>
      </c>
      <c r="H769" t="s">
        <v>2378</v>
      </c>
    </row>
    <row r="770" spans="1:12" x14ac:dyDescent="0.35">
      <c r="A770" t="s">
        <v>6</v>
      </c>
      <c r="B770" t="s">
        <v>17</v>
      </c>
      <c r="C770" t="s">
        <v>21</v>
      </c>
      <c r="D770" t="s">
        <v>832</v>
      </c>
      <c r="E770" t="s">
        <v>833</v>
      </c>
      <c r="F770">
        <v>74.305016357421906</v>
      </c>
      <c r="G770">
        <v>81.804379394531196</v>
      </c>
      <c r="H770">
        <v>103.228499252319</v>
      </c>
      <c r="I770">
        <v>126.16069653320299</v>
      </c>
      <c r="J770">
        <v>134.997115966797</v>
      </c>
      <c r="K770">
        <v>139.968624023437</v>
      </c>
      <c r="L770">
        <v>153.87036886596701</v>
      </c>
    </row>
    <row r="771" spans="1:12" x14ac:dyDescent="0.35">
      <c r="A771" t="s">
        <v>6</v>
      </c>
      <c r="B771" t="s">
        <v>17</v>
      </c>
      <c r="C771" t="s">
        <v>21</v>
      </c>
      <c r="D771" t="s">
        <v>834</v>
      </c>
      <c r="E771" t="s">
        <v>827</v>
      </c>
      <c r="F771">
        <v>1.2561871120000001</v>
      </c>
      <c r="G771">
        <v>1.416906832</v>
      </c>
      <c r="H771">
        <v>1.843689742</v>
      </c>
      <c r="I771">
        <v>2.2630872800000001</v>
      </c>
      <c r="J771">
        <v>2.4515444159999999</v>
      </c>
      <c r="K771">
        <v>2.6342099440000002</v>
      </c>
      <c r="L771">
        <v>2.9781690090000001</v>
      </c>
    </row>
    <row r="772" spans="1:12" x14ac:dyDescent="0.35">
      <c r="A772" t="s">
        <v>6</v>
      </c>
      <c r="B772" t="s">
        <v>17</v>
      </c>
      <c r="C772" t="s">
        <v>21</v>
      </c>
      <c r="D772" t="s">
        <v>835</v>
      </c>
      <c r="E772" t="s">
        <v>833</v>
      </c>
      <c r="F772">
        <v>0</v>
      </c>
      <c r="G772">
        <v>17.277748382568369</v>
      </c>
      <c r="H772">
        <v>45.058374984741228</v>
      </c>
      <c r="I772">
        <v>73.633983356475838</v>
      </c>
      <c r="J772">
        <v>92.994172298431423</v>
      </c>
      <c r="K772">
        <v>108.76947600746161</v>
      </c>
      <c r="L772">
        <v>131.70946773055201</v>
      </c>
    </row>
    <row r="773" spans="1:12" x14ac:dyDescent="0.35">
      <c r="A773" t="s">
        <v>6</v>
      </c>
      <c r="B773" t="s">
        <v>17</v>
      </c>
      <c r="C773" t="s">
        <v>21</v>
      </c>
      <c r="D773" t="s">
        <v>836</v>
      </c>
      <c r="E773" t="s">
        <v>833</v>
      </c>
      <c r="F773">
        <v>65.388414394531281</v>
      </c>
      <c r="G773">
        <v>71.987853867187454</v>
      </c>
      <c r="H773">
        <v>90.841079342040715</v>
      </c>
      <c r="I773">
        <v>111.0214129492186</v>
      </c>
      <c r="J773">
        <v>118.79746205078141</v>
      </c>
      <c r="K773">
        <v>123.1723891406246</v>
      </c>
      <c r="L773">
        <v>135.40592460205099</v>
      </c>
    </row>
    <row r="774" spans="1:12" x14ac:dyDescent="0.35">
      <c r="A774" t="s">
        <v>6</v>
      </c>
      <c r="B774" t="s">
        <v>17</v>
      </c>
      <c r="C774" t="s">
        <v>21</v>
      </c>
      <c r="D774" t="s">
        <v>837</v>
      </c>
      <c r="E774" t="s">
        <v>833</v>
      </c>
      <c r="F774">
        <v>39.833432014205989</v>
      </c>
      <c r="G774">
        <v>44.929820903094857</v>
      </c>
      <c r="H774">
        <v>58.463018201420603</v>
      </c>
      <c r="I774">
        <v>71.762026889903595</v>
      </c>
      <c r="J774">
        <v>77.737963470319642</v>
      </c>
      <c r="K774">
        <v>83.530249365804153</v>
      </c>
      <c r="L774">
        <v>94.437119767884312</v>
      </c>
    </row>
    <row r="775" spans="1:12" x14ac:dyDescent="0.35">
      <c r="A775" t="s">
        <v>6</v>
      </c>
      <c r="B775" t="s">
        <v>17</v>
      </c>
      <c r="C775" t="s">
        <v>21</v>
      </c>
      <c r="D775" t="s">
        <v>838</v>
      </c>
      <c r="E775" t="s">
        <v>57</v>
      </c>
      <c r="F775" t="s">
        <v>1035</v>
      </c>
      <c r="G775" t="s">
        <v>1036</v>
      </c>
      <c r="H775" t="s">
        <v>1037</v>
      </c>
      <c r="I775" t="s">
        <v>1038</v>
      </c>
      <c r="J775" t="s">
        <v>1039</v>
      </c>
      <c r="K775" t="s">
        <v>1040</v>
      </c>
      <c r="L775" t="s">
        <v>1041</v>
      </c>
    </row>
    <row r="776" spans="1:12" x14ac:dyDescent="0.35">
      <c r="A776" t="s">
        <v>6</v>
      </c>
      <c r="B776" t="s">
        <v>17</v>
      </c>
      <c r="C776" t="s">
        <v>21</v>
      </c>
      <c r="D776" t="s">
        <v>840</v>
      </c>
      <c r="E776" t="s">
        <v>833</v>
      </c>
      <c r="F776">
        <v>25.554982380325288</v>
      </c>
      <c r="G776">
        <v>27.05803296409259</v>
      </c>
      <c r="H776">
        <v>32.378061140620112</v>
      </c>
      <c r="I776">
        <v>39.259386059315027</v>
      </c>
      <c r="J776">
        <v>41.059498580461721</v>
      </c>
      <c r="K776">
        <v>39.642139774820407</v>
      </c>
      <c r="L776">
        <v>40.968804834166647</v>
      </c>
    </row>
    <row r="777" spans="1:12" x14ac:dyDescent="0.35">
      <c r="A777" t="s">
        <v>6</v>
      </c>
      <c r="B777" t="s">
        <v>17</v>
      </c>
      <c r="C777" t="s">
        <v>21</v>
      </c>
      <c r="D777" t="s">
        <v>841</v>
      </c>
      <c r="E777" t="s">
        <v>833</v>
      </c>
      <c r="F777">
        <v>0</v>
      </c>
      <c r="G777">
        <v>9.7783853454590712</v>
      </c>
      <c r="H777">
        <v>16.13489208984414</v>
      </c>
      <c r="I777">
        <v>21.778303180694749</v>
      </c>
      <c r="J777">
        <v>32.302072689056331</v>
      </c>
      <c r="K777">
        <v>43.105868341446502</v>
      </c>
      <c r="L777">
        <v>52.144115222006917</v>
      </c>
    </row>
    <row r="778" spans="1:12" x14ac:dyDescent="0.35">
      <c r="A778" t="s">
        <v>6</v>
      </c>
      <c r="B778" t="s">
        <v>17</v>
      </c>
      <c r="C778" t="s">
        <v>21</v>
      </c>
      <c r="D778" t="s">
        <v>842</v>
      </c>
      <c r="E778" t="s">
        <v>833</v>
      </c>
      <c r="H778">
        <v>0</v>
      </c>
    </row>
    <row r="779" spans="1:12" x14ac:dyDescent="0.35">
      <c r="A779" t="s">
        <v>6</v>
      </c>
      <c r="B779" t="s">
        <v>17</v>
      </c>
      <c r="C779" t="s">
        <v>21</v>
      </c>
      <c r="D779" t="s">
        <v>843</v>
      </c>
      <c r="E779" t="s">
        <v>57</v>
      </c>
      <c r="H779" t="s">
        <v>844</v>
      </c>
    </row>
    <row r="780" spans="1:12" x14ac:dyDescent="0.35">
      <c r="A780" t="s">
        <v>6</v>
      </c>
      <c r="B780" t="s">
        <v>17</v>
      </c>
      <c r="C780" t="s">
        <v>21</v>
      </c>
      <c r="D780" t="s">
        <v>845</v>
      </c>
      <c r="E780" t="s">
        <v>833</v>
      </c>
      <c r="H780">
        <v>32.378061140620112</v>
      </c>
    </row>
    <row r="781" spans="1:12" x14ac:dyDescent="0.35">
      <c r="A781" t="s">
        <v>6</v>
      </c>
      <c r="B781" t="s">
        <v>17</v>
      </c>
      <c r="C781" t="s">
        <v>21</v>
      </c>
      <c r="D781" t="s">
        <v>846</v>
      </c>
      <c r="E781" t="s">
        <v>57</v>
      </c>
      <c r="H781" t="s">
        <v>2379</v>
      </c>
    </row>
    <row r="782" spans="1:12" x14ac:dyDescent="0.35">
      <c r="A782" t="s">
        <v>6</v>
      </c>
      <c r="B782" t="s">
        <v>17</v>
      </c>
      <c r="C782" t="s">
        <v>22</v>
      </c>
      <c r="D782" t="s">
        <v>832</v>
      </c>
      <c r="E782" t="s">
        <v>833</v>
      </c>
      <c r="F782">
        <v>71.190226074218799</v>
      </c>
      <c r="G782">
        <v>71.900468505859408</v>
      </c>
      <c r="H782">
        <v>90.579404800415006</v>
      </c>
      <c r="I782">
        <v>112.029552429199</v>
      </c>
      <c r="J782">
        <v>118.95629754638701</v>
      </c>
      <c r="K782">
        <v>122.425011744499</v>
      </c>
      <c r="L782">
        <v>132.02725680160501</v>
      </c>
    </row>
    <row r="783" spans="1:12" x14ac:dyDescent="0.35">
      <c r="A783" t="s">
        <v>6</v>
      </c>
      <c r="B783" t="s">
        <v>17</v>
      </c>
      <c r="C783" t="s">
        <v>22</v>
      </c>
      <c r="D783" t="s">
        <v>834</v>
      </c>
      <c r="E783" t="s">
        <v>827</v>
      </c>
      <c r="F783">
        <v>1.2136958099999999</v>
      </c>
      <c r="G783">
        <v>1.1969930639999999</v>
      </c>
      <c r="H783">
        <v>1.5294228990000001</v>
      </c>
      <c r="I783">
        <v>1.899418552</v>
      </c>
      <c r="J783">
        <v>2.0414721820000001</v>
      </c>
      <c r="K783">
        <v>2.1856707487109399</v>
      </c>
      <c r="L783">
        <v>2.466094027</v>
      </c>
    </row>
    <row r="784" spans="1:12" x14ac:dyDescent="0.35">
      <c r="A784" t="s">
        <v>6</v>
      </c>
      <c r="B784" t="s">
        <v>17</v>
      </c>
      <c r="C784" t="s">
        <v>22</v>
      </c>
      <c r="D784" t="s">
        <v>835</v>
      </c>
      <c r="E784" t="s">
        <v>833</v>
      </c>
      <c r="F784">
        <v>0</v>
      </c>
      <c r="G784">
        <v>12.648824616193769</v>
      </c>
      <c r="H784">
        <v>37.034875687837577</v>
      </c>
      <c r="I784">
        <v>63.811137406587598</v>
      </c>
      <c r="J784">
        <v>81.895773352920997</v>
      </c>
      <c r="K784">
        <v>95.498171303451045</v>
      </c>
      <c r="L784">
        <v>112.9994517492056</v>
      </c>
    </row>
    <row r="785" spans="1:12" x14ac:dyDescent="0.35">
      <c r="A785" t="s">
        <v>6</v>
      </c>
      <c r="B785" t="s">
        <v>17</v>
      </c>
      <c r="C785" t="s">
        <v>22</v>
      </c>
      <c r="D785" t="s">
        <v>836</v>
      </c>
      <c r="E785" t="s">
        <v>833</v>
      </c>
      <c r="F785">
        <v>62.647398945312553</v>
      </c>
      <c r="G785">
        <v>63.272412285156278</v>
      </c>
      <c r="H785">
        <v>79.709876224365203</v>
      </c>
      <c r="I785">
        <v>98.586006137695136</v>
      </c>
      <c r="J785">
        <v>104.6815418408206</v>
      </c>
      <c r="K785">
        <v>107.7340103351591</v>
      </c>
      <c r="L785">
        <v>116.18398598541241</v>
      </c>
    </row>
    <row r="786" spans="1:12" x14ac:dyDescent="0.35">
      <c r="A786" t="s">
        <v>6</v>
      </c>
      <c r="B786" t="s">
        <v>17</v>
      </c>
      <c r="C786" t="s">
        <v>22</v>
      </c>
      <c r="D786" t="s">
        <v>837</v>
      </c>
      <c r="E786" t="s">
        <v>833</v>
      </c>
      <c r="F786">
        <v>38.486041666666672</v>
      </c>
      <c r="G786">
        <v>37.956401065449008</v>
      </c>
      <c r="H786">
        <v>48.497681982496204</v>
      </c>
      <c r="I786">
        <v>60.230167174023343</v>
      </c>
      <c r="J786">
        <v>64.734658231862014</v>
      </c>
      <c r="K786">
        <v>69.307164786622906</v>
      </c>
      <c r="L786">
        <v>78.199328608574319</v>
      </c>
    </row>
    <row r="787" spans="1:12" x14ac:dyDescent="0.35">
      <c r="A787" t="s">
        <v>6</v>
      </c>
      <c r="B787" t="s">
        <v>17</v>
      </c>
      <c r="C787" t="s">
        <v>22</v>
      </c>
      <c r="D787" t="s">
        <v>838</v>
      </c>
      <c r="E787" t="s">
        <v>57</v>
      </c>
      <c r="F787" t="s">
        <v>1043</v>
      </c>
      <c r="G787" t="s">
        <v>1044</v>
      </c>
      <c r="H787" t="s">
        <v>1045</v>
      </c>
      <c r="I787" t="s">
        <v>1046</v>
      </c>
      <c r="J787" t="s">
        <v>1047</v>
      </c>
      <c r="K787" t="s">
        <v>1048</v>
      </c>
      <c r="L787" t="s">
        <v>1049</v>
      </c>
    </row>
    <row r="788" spans="1:12" x14ac:dyDescent="0.35">
      <c r="A788" t="s">
        <v>6</v>
      </c>
      <c r="B788" t="s">
        <v>17</v>
      </c>
      <c r="C788" t="s">
        <v>22</v>
      </c>
      <c r="D788" t="s">
        <v>840</v>
      </c>
      <c r="E788" t="s">
        <v>833</v>
      </c>
      <c r="F788">
        <v>24.16135727864588</v>
      </c>
      <c r="G788">
        <v>25.31601121970726</v>
      </c>
      <c r="H788">
        <v>31.21219424186901</v>
      </c>
      <c r="I788">
        <v>38.3558389636718</v>
      </c>
      <c r="J788">
        <v>39.946883608958558</v>
      </c>
      <c r="K788">
        <v>38.426845548536221</v>
      </c>
      <c r="L788">
        <v>37.984657376838094</v>
      </c>
    </row>
    <row r="789" spans="1:12" x14ac:dyDescent="0.35">
      <c r="A789" t="s">
        <v>6</v>
      </c>
      <c r="B789" t="s">
        <v>17</v>
      </c>
      <c r="C789" t="s">
        <v>22</v>
      </c>
      <c r="D789" t="s">
        <v>841</v>
      </c>
      <c r="E789" t="s">
        <v>833</v>
      </c>
      <c r="F789">
        <v>0</v>
      </c>
      <c r="G789">
        <v>11.938582184553161</v>
      </c>
      <c r="H789">
        <v>17.645696961641381</v>
      </c>
      <c r="I789">
        <v>22.971811051607379</v>
      </c>
      <c r="J789">
        <v>34.129701880752791</v>
      </c>
      <c r="K789">
        <v>44.263385633170842</v>
      </c>
      <c r="L789">
        <v>52.162421021819398</v>
      </c>
    </row>
    <row r="790" spans="1:12" x14ac:dyDescent="0.35">
      <c r="A790" t="s">
        <v>6</v>
      </c>
      <c r="B790" t="s">
        <v>17</v>
      </c>
      <c r="C790" t="s">
        <v>22</v>
      </c>
      <c r="D790" t="s">
        <v>842</v>
      </c>
      <c r="E790" t="s">
        <v>833</v>
      </c>
      <c r="H790">
        <v>1.510804871797234</v>
      </c>
    </row>
    <row r="791" spans="1:12" x14ac:dyDescent="0.35">
      <c r="A791" t="s">
        <v>6</v>
      </c>
      <c r="B791" t="s">
        <v>17</v>
      </c>
      <c r="C791" t="s">
        <v>22</v>
      </c>
      <c r="D791" t="s">
        <v>843</v>
      </c>
      <c r="E791" t="s">
        <v>57</v>
      </c>
      <c r="H791" t="s">
        <v>378</v>
      </c>
    </row>
    <row r="792" spans="1:12" x14ac:dyDescent="0.35">
      <c r="A792" t="s">
        <v>6</v>
      </c>
      <c r="B792" t="s">
        <v>17</v>
      </c>
      <c r="C792" t="s">
        <v>22</v>
      </c>
      <c r="D792" t="s">
        <v>845</v>
      </c>
      <c r="E792" t="s">
        <v>833</v>
      </c>
      <c r="H792">
        <v>32.722999113666241</v>
      </c>
    </row>
    <row r="793" spans="1:12" x14ac:dyDescent="0.35">
      <c r="A793" t="s">
        <v>6</v>
      </c>
      <c r="B793" t="s">
        <v>17</v>
      </c>
      <c r="C793" t="s">
        <v>22</v>
      </c>
      <c r="D793" t="s">
        <v>846</v>
      </c>
      <c r="E793" t="s">
        <v>57</v>
      </c>
      <c r="H793" t="s">
        <v>2380</v>
      </c>
    </row>
    <row r="794" spans="1:12" x14ac:dyDescent="0.35">
      <c r="A794" t="s">
        <v>6</v>
      </c>
      <c r="B794" t="s">
        <v>17</v>
      </c>
      <c r="C794" t="s">
        <v>23</v>
      </c>
      <c r="D794" t="s">
        <v>832</v>
      </c>
      <c r="E794" t="s">
        <v>833</v>
      </c>
      <c r="F794">
        <v>72.438465698242211</v>
      </c>
      <c r="G794">
        <v>66.747405151367204</v>
      </c>
      <c r="H794">
        <v>56.234661499308203</v>
      </c>
      <c r="I794">
        <v>45.164940898914203</v>
      </c>
      <c r="J794">
        <v>36.857139260144208</v>
      </c>
      <c r="K794">
        <v>31.447120705456701</v>
      </c>
      <c r="L794">
        <v>20.698835112120499</v>
      </c>
    </row>
    <row r="795" spans="1:12" x14ac:dyDescent="0.35">
      <c r="A795" t="s">
        <v>6</v>
      </c>
      <c r="B795" t="s">
        <v>17</v>
      </c>
      <c r="C795" t="s">
        <v>23</v>
      </c>
      <c r="D795" t="s">
        <v>834</v>
      </c>
      <c r="E795" t="s">
        <v>827</v>
      </c>
      <c r="F795">
        <v>1.22718536</v>
      </c>
      <c r="G795">
        <v>1.0294334279999999</v>
      </c>
      <c r="H795">
        <v>0.63869884099999996</v>
      </c>
      <c r="I795">
        <v>0.42382730326172002</v>
      </c>
      <c r="J795">
        <v>0.30813400701388899</v>
      </c>
      <c r="K795">
        <v>0.40273208877598998</v>
      </c>
      <c r="L795">
        <v>0.35306136987749098</v>
      </c>
    </row>
    <row r="796" spans="1:12" x14ac:dyDescent="0.35">
      <c r="A796" t="s">
        <v>6</v>
      </c>
      <c r="B796" t="s">
        <v>17</v>
      </c>
      <c r="C796" t="s">
        <v>23</v>
      </c>
      <c r="D796" t="s">
        <v>835</v>
      </c>
      <c r="E796" t="s">
        <v>833</v>
      </c>
      <c r="F796">
        <v>0</v>
      </c>
      <c r="G796">
        <v>1.94649173887389</v>
      </c>
      <c r="H796">
        <v>2.2652926449387571</v>
      </c>
      <c r="I796">
        <v>2.2652935953683841</v>
      </c>
      <c r="J796">
        <v>2.265294783314987</v>
      </c>
      <c r="K796">
        <v>2.2652952442028611</v>
      </c>
      <c r="L796">
        <v>2.2652952709638612</v>
      </c>
    </row>
    <row r="797" spans="1:12" x14ac:dyDescent="0.35">
      <c r="A797" t="s">
        <v>6</v>
      </c>
      <c r="B797" t="s">
        <v>17</v>
      </c>
      <c r="C797" t="s">
        <v>23</v>
      </c>
      <c r="D797" t="s">
        <v>836</v>
      </c>
      <c r="E797" t="s">
        <v>833</v>
      </c>
      <c r="F797">
        <v>63.745849814453138</v>
      </c>
      <c r="G797">
        <v>58.737716533203141</v>
      </c>
      <c r="H797">
        <v>49.486502119391218</v>
      </c>
      <c r="I797">
        <v>39.745147991044497</v>
      </c>
      <c r="J797">
        <v>32.434282548926902</v>
      </c>
      <c r="K797">
        <v>27.673466220801899</v>
      </c>
      <c r="L797">
        <v>18.214974898666039</v>
      </c>
    </row>
    <row r="798" spans="1:12" x14ac:dyDescent="0.35">
      <c r="A798" t="s">
        <v>6</v>
      </c>
      <c r="B798" t="s">
        <v>17</v>
      </c>
      <c r="C798" t="s">
        <v>23</v>
      </c>
      <c r="D798" t="s">
        <v>837</v>
      </c>
      <c r="E798" t="s">
        <v>833</v>
      </c>
      <c r="F798">
        <v>38.913792491121256</v>
      </c>
      <c r="G798">
        <v>32.643119863013688</v>
      </c>
      <c r="H798">
        <v>20.25300738838153</v>
      </c>
      <c r="I798">
        <v>13.43947562346905</v>
      </c>
      <c r="J798">
        <v>9.7708652655342778</v>
      </c>
      <c r="K798">
        <v>12.770550760273659</v>
      </c>
      <c r="L798">
        <v>11.19550259631821</v>
      </c>
    </row>
    <row r="799" spans="1:12" x14ac:dyDescent="0.35">
      <c r="A799" t="s">
        <v>6</v>
      </c>
      <c r="B799" t="s">
        <v>17</v>
      </c>
      <c r="C799" t="s">
        <v>23</v>
      </c>
      <c r="D799" t="s">
        <v>838</v>
      </c>
      <c r="E799" t="s">
        <v>57</v>
      </c>
      <c r="F799" t="s">
        <v>1050</v>
      </c>
      <c r="G799" t="s">
        <v>1051</v>
      </c>
      <c r="H799" t="s">
        <v>1052</v>
      </c>
      <c r="I799" t="s">
        <v>1053</v>
      </c>
      <c r="J799" t="s">
        <v>1054</v>
      </c>
      <c r="K799" t="s">
        <v>1055</v>
      </c>
      <c r="L799" t="s">
        <v>1056</v>
      </c>
    </row>
    <row r="800" spans="1:12" x14ac:dyDescent="0.35">
      <c r="A800" t="s">
        <v>6</v>
      </c>
      <c r="B800" t="s">
        <v>17</v>
      </c>
      <c r="C800" t="s">
        <v>23</v>
      </c>
      <c r="D800" t="s">
        <v>840</v>
      </c>
      <c r="E800" t="s">
        <v>833</v>
      </c>
      <c r="F800">
        <v>24.832057323331892</v>
      </c>
      <c r="G800">
        <v>26.09459667018945</v>
      </c>
      <c r="H800">
        <v>29.233494731009689</v>
      </c>
      <c r="I800">
        <v>26.30567236757545</v>
      </c>
      <c r="J800">
        <v>22.663417283392629</v>
      </c>
      <c r="K800">
        <v>14.90291546052824</v>
      </c>
      <c r="L800">
        <v>7.0194723023478316</v>
      </c>
    </row>
    <row r="801" spans="1:12" x14ac:dyDescent="0.35">
      <c r="A801" t="s">
        <v>6</v>
      </c>
      <c r="B801" t="s">
        <v>17</v>
      </c>
      <c r="C801" t="s">
        <v>23</v>
      </c>
      <c r="D801" t="s">
        <v>841</v>
      </c>
      <c r="E801" t="s">
        <v>833</v>
      </c>
      <c r="F801">
        <v>0</v>
      </c>
      <c r="G801">
        <v>7.637552285748896</v>
      </c>
      <c r="H801">
        <v>18.469096843872759</v>
      </c>
      <c r="I801">
        <v>29.538818394696399</v>
      </c>
      <c r="J801">
        <v>37.846621221412988</v>
      </c>
      <c r="K801">
        <v>43.256640236988368</v>
      </c>
      <c r="L801">
        <v>54.004925857085567</v>
      </c>
    </row>
    <row r="802" spans="1:12" x14ac:dyDescent="0.35">
      <c r="A802" t="s">
        <v>6</v>
      </c>
      <c r="B802" t="s">
        <v>17</v>
      </c>
      <c r="C802" t="s">
        <v>23</v>
      </c>
      <c r="D802" t="s">
        <v>842</v>
      </c>
      <c r="E802" t="s">
        <v>833</v>
      </c>
      <c r="H802">
        <v>2.3342047540286188</v>
      </c>
    </row>
    <row r="803" spans="1:12" x14ac:dyDescent="0.35">
      <c r="A803" t="s">
        <v>6</v>
      </c>
      <c r="B803" t="s">
        <v>17</v>
      </c>
      <c r="C803" t="s">
        <v>23</v>
      </c>
      <c r="D803" t="s">
        <v>843</v>
      </c>
      <c r="E803" t="s">
        <v>57</v>
      </c>
      <c r="H803" t="s">
        <v>192</v>
      </c>
    </row>
    <row r="804" spans="1:12" x14ac:dyDescent="0.35">
      <c r="A804" t="s">
        <v>6</v>
      </c>
      <c r="B804" t="s">
        <v>17</v>
      </c>
      <c r="C804" t="s">
        <v>23</v>
      </c>
      <c r="D804" t="s">
        <v>845</v>
      </c>
      <c r="E804" t="s">
        <v>833</v>
      </c>
      <c r="H804">
        <v>31.567699485038311</v>
      </c>
    </row>
    <row r="805" spans="1:12" x14ac:dyDescent="0.35">
      <c r="A805" t="s">
        <v>6</v>
      </c>
      <c r="B805" t="s">
        <v>17</v>
      </c>
      <c r="C805" t="s">
        <v>23</v>
      </c>
      <c r="D805" t="s">
        <v>846</v>
      </c>
      <c r="E805" t="s">
        <v>57</v>
      </c>
      <c r="H805" t="s">
        <v>2381</v>
      </c>
    </row>
    <row r="806" spans="1:12" x14ac:dyDescent="0.35">
      <c r="A806" t="s">
        <v>6</v>
      </c>
      <c r="B806" t="s">
        <v>17</v>
      </c>
      <c r="C806" t="s">
        <v>24</v>
      </c>
      <c r="D806" t="s">
        <v>832</v>
      </c>
      <c r="E806" t="s">
        <v>833</v>
      </c>
      <c r="F806">
        <v>69.721921020507793</v>
      </c>
      <c r="G806">
        <v>62.989094482421891</v>
      </c>
      <c r="H806">
        <v>52.476350891113299</v>
      </c>
      <c r="I806">
        <v>41.406628967285201</v>
      </c>
      <c r="J806">
        <v>33.599355815282813</v>
      </c>
      <c r="K806">
        <v>28.541885240211101</v>
      </c>
      <c r="L806">
        <v>18.112972398463398</v>
      </c>
    </row>
    <row r="807" spans="1:12" x14ac:dyDescent="0.35">
      <c r="A807" t="s">
        <v>6</v>
      </c>
      <c r="B807" t="s">
        <v>17</v>
      </c>
      <c r="C807" t="s">
        <v>24</v>
      </c>
      <c r="D807" t="s">
        <v>834</v>
      </c>
      <c r="E807" t="s">
        <v>827</v>
      </c>
      <c r="F807">
        <v>1.199056052</v>
      </c>
      <c r="G807">
        <v>0.66599247399999995</v>
      </c>
      <c r="H807">
        <v>0.564545721</v>
      </c>
      <c r="I807">
        <v>0.37736409599999998</v>
      </c>
      <c r="J807">
        <v>0.23794280059598999</v>
      </c>
      <c r="K807">
        <v>0.16046204067383699</v>
      </c>
      <c r="L807">
        <v>0.10780564067215399</v>
      </c>
    </row>
    <row r="808" spans="1:12" x14ac:dyDescent="0.35">
      <c r="A808" t="s">
        <v>6</v>
      </c>
      <c r="B808" t="s">
        <v>17</v>
      </c>
      <c r="C808" t="s">
        <v>24</v>
      </c>
      <c r="D808" t="s">
        <v>835</v>
      </c>
      <c r="E808" t="s">
        <v>833</v>
      </c>
      <c r="F808">
        <v>0</v>
      </c>
      <c r="G808">
        <v>0.79153826045990083</v>
      </c>
      <c r="H808">
        <v>0.79697963047027809</v>
      </c>
      <c r="I808">
        <v>0.79697964174947167</v>
      </c>
      <c r="J808">
        <v>0.79697966217984817</v>
      </c>
      <c r="K808">
        <v>0.79697967500371103</v>
      </c>
      <c r="L808">
        <v>0.79697967784160983</v>
      </c>
    </row>
    <row r="809" spans="1:12" x14ac:dyDescent="0.35">
      <c r="A809" t="s">
        <v>6</v>
      </c>
      <c r="B809" t="s">
        <v>17</v>
      </c>
      <c r="C809" t="s">
        <v>24</v>
      </c>
      <c r="D809" t="s">
        <v>836</v>
      </c>
      <c r="E809" t="s">
        <v>833</v>
      </c>
      <c r="F809">
        <v>61.355290498046863</v>
      </c>
      <c r="G809">
        <v>55.430403144531262</v>
      </c>
      <c r="H809">
        <v>46.179188784179701</v>
      </c>
      <c r="I809">
        <v>36.437833491210966</v>
      </c>
      <c r="J809">
        <v>29.567433117448871</v>
      </c>
      <c r="K809">
        <v>25.11685901138577</v>
      </c>
      <c r="L809">
        <v>15.93941571064779</v>
      </c>
    </row>
    <row r="810" spans="1:12" x14ac:dyDescent="0.35">
      <c r="A810" t="s">
        <v>6</v>
      </c>
      <c r="B810" t="s">
        <v>17</v>
      </c>
      <c r="C810" t="s">
        <v>24</v>
      </c>
      <c r="D810" t="s">
        <v>837</v>
      </c>
      <c r="E810" t="s">
        <v>833</v>
      </c>
      <c r="F810">
        <v>38.021817985794023</v>
      </c>
      <c r="G810">
        <v>21.11848281329274</v>
      </c>
      <c r="H810">
        <v>17.901627378234402</v>
      </c>
      <c r="I810">
        <v>11.96613698630137</v>
      </c>
      <c r="J810">
        <v>7.5451167109332182</v>
      </c>
      <c r="K810">
        <v>5.0882179310577431</v>
      </c>
      <c r="L810">
        <v>3.4184944403904738</v>
      </c>
    </row>
    <row r="811" spans="1:12" x14ac:dyDescent="0.35">
      <c r="A811" t="s">
        <v>6</v>
      </c>
      <c r="B811" t="s">
        <v>17</v>
      </c>
      <c r="C811" t="s">
        <v>24</v>
      </c>
      <c r="D811" t="s">
        <v>838</v>
      </c>
      <c r="E811" t="s">
        <v>57</v>
      </c>
      <c r="F811" t="s">
        <v>1057</v>
      </c>
      <c r="G811" t="s">
        <v>1058</v>
      </c>
      <c r="H811" t="s">
        <v>1059</v>
      </c>
      <c r="I811" t="s">
        <v>1060</v>
      </c>
      <c r="J811" t="s">
        <v>1061</v>
      </c>
      <c r="K811" t="s">
        <v>1062</v>
      </c>
      <c r="L811" t="s">
        <v>1063</v>
      </c>
    </row>
    <row r="812" spans="1:12" x14ac:dyDescent="0.35">
      <c r="A812" t="s">
        <v>6</v>
      </c>
      <c r="B812" t="s">
        <v>17</v>
      </c>
      <c r="C812" t="s">
        <v>24</v>
      </c>
      <c r="D812" t="s">
        <v>840</v>
      </c>
      <c r="E812" t="s">
        <v>833</v>
      </c>
      <c r="F812">
        <v>23.33347251225284</v>
      </c>
      <c r="G812">
        <v>34.311920331238518</v>
      </c>
      <c r="H812">
        <v>28.277561405945299</v>
      </c>
      <c r="I812">
        <v>24.471696504909598</v>
      </c>
      <c r="J812">
        <v>22.02231640651565</v>
      </c>
      <c r="K812">
        <v>20.028641080328029</v>
      </c>
      <c r="L812">
        <v>12.520921270257309</v>
      </c>
    </row>
    <row r="813" spans="1:12" x14ac:dyDescent="0.35">
      <c r="A813" t="s">
        <v>6</v>
      </c>
      <c r="B813" t="s">
        <v>17</v>
      </c>
      <c r="C813" t="s">
        <v>24</v>
      </c>
      <c r="D813" t="s">
        <v>841</v>
      </c>
      <c r="E813" t="s">
        <v>833</v>
      </c>
      <c r="F813">
        <v>0</v>
      </c>
      <c r="G813">
        <v>7.524364798545804</v>
      </c>
      <c r="H813">
        <v>18.042549759864769</v>
      </c>
      <c r="I813">
        <v>29.112271694972069</v>
      </c>
      <c r="J813">
        <v>36.919544867404838</v>
      </c>
      <c r="K813">
        <v>41.977015455300403</v>
      </c>
      <c r="L813">
        <v>52.405928299886</v>
      </c>
    </row>
    <row r="814" spans="1:12" x14ac:dyDescent="0.35">
      <c r="A814" t="s">
        <v>6</v>
      </c>
      <c r="B814" t="s">
        <v>17</v>
      </c>
      <c r="C814" t="s">
        <v>24</v>
      </c>
      <c r="D814" t="s">
        <v>842</v>
      </c>
      <c r="E814" t="s">
        <v>833</v>
      </c>
      <c r="H814">
        <v>1.907657670020626</v>
      </c>
    </row>
    <row r="815" spans="1:12" x14ac:dyDescent="0.35">
      <c r="A815" t="s">
        <v>6</v>
      </c>
      <c r="B815" t="s">
        <v>17</v>
      </c>
      <c r="C815" t="s">
        <v>24</v>
      </c>
      <c r="D815" t="s">
        <v>843</v>
      </c>
      <c r="E815" t="s">
        <v>57</v>
      </c>
      <c r="H815" t="s">
        <v>72</v>
      </c>
    </row>
    <row r="816" spans="1:12" x14ac:dyDescent="0.35">
      <c r="A816" t="s">
        <v>6</v>
      </c>
      <c r="B816" t="s">
        <v>17</v>
      </c>
      <c r="C816" t="s">
        <v>24</v>
      </c>
      <c r="D816" t="s">
        <v>845</v>
      </c>
      <c r="E816" t="s">
        <v>833</v>
      </c>
      <c r="H816">
        <v>30.185219075965929</v>
      </c>
    </row>
    <row r="817" spans="1:12" x14ac:dyDescent="0.35">
      <c r="A817" t="s">
        <v>6</v>
      </c>
      <c r="B817" t="s">
        <v>17</v>
      </c>
      <c r="C817" t="s">
        <v>24</v>
      </c>
      <c r="D817" t="s">
        <v>846</v>
      </c>
      <c r="E817" t="s">
        <v>57</v>
      </c>
      <c r="H817" t="s">
        <v>2382</v>
      </c>
    </row>
    <row r="818" spans="1:12" x14ac:dyDescent="0.35">
      <c r="A818" t="s">
        <v>6</v>
      </c>
      <c r="B818" t="s">
        <v>18</v>
      </c>
      <c r="C818" t="s">
        <v>21</v>
      </c>
      <c r="D818" t="s">
        <v>832</v>
      </c>
      <c r="E818" t="s">
        <v>833</v>
      </c>
      <c r="F818">
        <v>830.360028661564</v>
      </c>
      <c r="G818">
        <v>1064.05605438864</v>
      </c>
      <c r="H818">
        <v>1336.20816804844</v>
      </c>
      <c r="I818">
        <v>1560.3510986148499</v>
      </c>
      <c r="J818">
        <v>1780.9015099773501</v>
      </c>
      <c r="K818">
        <v>1974.96777579847</v>
      </c>
      <c r="L818">
        <v>2135.8023535372399</v>
      </c>
    </row>
    <row r="819" spans="1:12" x14ac:dyDescent="0.35">
      <c r="A819" t="s">
        <v>6</v>
      </c>
      <c r="B819" t="s">
        <v>18</v>
      </c>
      <c r="C819" t="s">
        <v>21</v>
      </c>
      <c r="D819" t="s">
        <v>834</v>
      </c>
      <c r="E819" t="s">
        <v>827</v>
      </c>
      <c r="F819">
        <v>23.1573154211614</v>
      </c>
      <c r="G819">
        <v>28.494263138125199</v>
      </c>
      <c r="H819">
        <v>35.829438289145713</v>
      </c>
      <c r="I819">
        <v>41.9888575127735</v>
      </c>
      <c r="J819">
        <v>47.971107371497787</v>
      </c>
      <c r="K819">
        <v>53.178623996522887</v>
      </c>
      <c r="L819">
        <v>57.335746040505803</v>
      </c>
    </row>
    <row r="820" spans="1:12" x14ac:dyDescent="0.35">
      <c r="A820" t="s">
        <v>6</v>
      </c>
      <c r="B820" t="s">
        <v>18</v>
      </c>
      <c r="C820" t="s">
        <v>21</v>
      </c>
      <c r="D820" t="s">
        <v>835</v>
      </c>
      <c r="E820" t="s">
        <v>833</v>
      </c>
      <c r="F820">
        <v>0</v>
      </c>
      <c r="G820">
        <v>252.06007038248569</v>
      </c>
      <c r="H820">
        <v>538.57078842698286</v>
      </c>
      <c r="I820">
        <v>826.78520906320477</v>
      </c>
      <c r="J820">
        <v>1116.1682892401079</v>
      </c>
      <c r="K820">
        <v>1415.9397742261719</v>
      </c>
      <c r="L820">
        <v>1730.862007697089</v>
      </c>
    </row>
    <row r="821" spans="1:12" x14ac:dyDescent="0.35">
      <c r="A821" t="s">
        <v>6</v>
      </c>
      <c r="B821" t="s">
        <v>18</v>
      </c>
      <c r="C821" t="s">
        <v>21</v>
      </c>
      <c r="D821" t="s">
        <v>836</v>
      </c>
      <c r="E821" t="s">
        <v>833</v>
      </c>
      <c r="F821">
        <v>730.71682522217634</v>
      </c>
      <c r="G821">
        <v>936.36932786200316</v>
      </c>
      <c r="H821">
        <v>1175.863187882627</v>
      </c>
      <c r="I821">
        <v>1373.1089667810679</v>
      </c>
      <c r="J821">
        <v>1567.193328780068</v>
      </c>
      <c r="K821">
        <v>1737.9716427026531</v>
      </c>
      <c r="L821">
        <v>1879.506071112771</v>
      </c>
    </row>
    <row r="822" spans="1:12" x14ac:dyDescent="0.35">
      <c r="A822" t="s">
        <v>6</v>
      </c>
      <c r="B822" t="s">
        <v>18</v>
      </c>
      <c r="C822" t="s">
        <v>21</v>
      </c>
      <c r="D822" t="s">
        <v>837</v>
      </c>
      <c r="E822" t="s">
        <v>833</v>
      </c>
      <c r="F822">
        <v>734.31365490745179</v>
      </c>
      <c r="G822">
        <v>903.54715684060113</v>
      </c>
      <c r="H822">
        <v>1136.14403504394</v>
      </c>
      <c r="I822">
        <v>1331.457937365979</v>
      </c>
      <c r="J822">
        <v>1521.1538359810311</v>
      </c>
      <c r="K822">
        <v>1686.283104912573</v>
      </c>
      <c r="L822">
        <v>1818.104580178393</v>
      </c>
    </row>
    <row r="823" spans="1:12" x14ac:dyDescent="0.35">
      <c r="A823" t="s">
        <v>6</v>
      </c>
      <c r="B823" t="s">
        <v>18</v>
      </c>
      <c r="C823" t="s">
        <v>21</v>
      </c>
      <c r="D823" t="s">
        <v>838</v>
      </c>
      <c r="E823" t="s">
        <v>57</v>
      </c>
      <c r="F823" t="s">
        <v>1064</v>
      </c>
      <c r="G823" t="s">
        <v>908</v>
      </c>
      <c r="H823" t="s">
        <v>1065</v>
      </c>
      <c r="I823" t="s">
        <v>1066</v>
      </c>
      <c r="J823" t="s">
        <v>1067</v>
      </c>
      <c r="K823" t="s">
        <v>1068</v>
      </c>
      <c r="L823" t="s">
        <v>1069</v>
      </c>
    </row>
    <row r="824" spans="1:12" x14ac:dyDescent="0.35">
      <c r="A824" t="s">
        <v>6</v>
      </c>
      <c r="B824" t="s">
        <v>18</v>
      </c>
      <c r="C824" t="s">
        <v>21</v>
      </c>
      <c r="D824" t="s">
        <v>840</v>
      </c>
      <c r="E824" t="s">
        <v>833</v>
      </c>
      <c r="F824">
        <v>0</v>
      </c>
      <c r="G824">
        <v>32.822171021402028</v>
      </c>
      <c r="H824">
        <v>39.719152838686803</v>
      </c>
      <c r="I824">
        <v>41.65102941508917</v>
      </c>
      <c r="J824">
        <v>46.039492799036907</v>
      </c>
      <c r="K824">
        <v>51.688537790080552</v>
      </c>
      <c r="L824">
        <v>61.401490934378216</v>
      </c>
    </row>
    <row r="825" spans="1:12" x14ac:dyDescent="0.35">
      <c r="A825" t="s">
        <v>6</v>
      </c>
      <c r="B825" t="s">
        <v>18</v>
      </c>
      <c r="C825" t="s">
        <v>21</v>
      </c>
      <c r="D825" t="s">
        <v>841</v>
      </c>
      <c r="E825" t="s">
        <v>833</v>
      </c>
      <c r="F825">
        <v>0</v>
      </c>
      <c r="G825">
        <v>18.364044655409771</v>
      </c>
      <c r="H825">
        <v>32.722649040106937</v>
      </c>
      <c r="I825">
        <v>96.794139109918888</v>
      </c>
      <c r="J825">
        <v>165.62680792432229</v>
      </c>
      <c r="K825">
        <v>271.33202708926638</v>
      </c>
      <c r="L825">
        <v>425.41968282141312</v>
      </c>
    </row>
    <row r="826" spans="1:12" x14ac:dyDescent="0.35">
      <c r="A826" t="s">
        <v>6</v>
      </c>
      <c r="B826" t="s">
        <v>18</v>
      </c>
      <c r="C826" t="s">
        <v>21</v>
      </c>
      <c r="D826" t="s">
        <v>842</v>
      </c>
      <c r="E826" t="s">
        <v>833</v>
      </c>
      <c r="H826">
        <v>0</v>
      </c>
    </row>
    <row r="827" spans="1:12" x14ac:dyDescent="0.35">
      <c r="A827" t="s">
        <v>6</v>
      </c>
      <c r="B827" t="s">
        <v>18</v>
      </c>
      <c r="C827" t="s">
        <v>21</v>
      </c>
      <c r="D827" t="s">
        <v>843</v>
      </c>
      <c r="E827" t="s">
        <v>57</v>
      </c>
      <c r="H827" t="s">
        <v>844</v>
      </c>
    </row>
    <row r="828" spans="1:12" x14ac:dyDescent="0.35">
      <c r="A828" t="s">
        <v>6</v>
      </c>
      <c r="B828" t="s">
        <v>18</v>
      </c>
      <c r="C828" t="s">
        <v>21</v>
      </c>
      <c r="D828" t="s">
        <v>845</v>
      </c>
      <c r="E828" t="s">
        <v>833</v>
      </c>
      <c r="H828">
        <v>39.719152838686803</v>
      </c>
    </row>
    <row r="829" spans="1:12" x14ac:dyDescent="0.35">
      <c r="A829" t="s">
        <v>6</v>
      </c>
      <c r="B829" t="s">
        <v>18</v>
      </c>
      <c r="C829" t="s">
        <v>21</v>
      </c>
      <c r="D829" t="s">
        <v>846</v>
      </c>
      <c r="E829" t="s">
        <v>57</v>
      </c>
      <c r="H829" t="s">
        <v>559</v>
      </c>
    </row>
    <row r="830" spans="1:12" x14ac:dyDescent="0.35">
      <c r="A830" t="s">
        <v>6</v>
      </c>
      <c r="B830" t="s">
        <v>18</v>
      </c>
      <c r="C830" t="s">
        <v>22</v>
      </c>
      <c r="D830" t="s">
        <v>832</v>
      </c>
      <c r="E830" t="s">
        <v>833</v>
      </c>
      <c r="F830">
        <v>787.41390531689501</v>
      </c>
      <c r="G830">
        <v>972.28204146765302</v>
      </c>
      <c r="H830">
        <v>1220.4091605634601</v>
      </c>
      <c r="I830">
        <v>1436.0737939061801</v>
      </c>
      <c r="J830">
        <v>1595.4964418554</v>
      </c>
      <c r="K830">
        <v>1739.78756780101</v>
      </c>
      <c r="L830">
        <v>1852.4813137118599</v>
      </c>
    </row>
    <row r="831" spans="1:12" x14ac:dyDescent="0.35">
      <c r="A831" t="s">
        <v>6</v>
      </c>
      <c r="B831" t="s">
        <v>18</v>
      </c>
      <c r="C831" t="s">
        <v>22</v>
      </c>
      <c r="D831" t="s">
        <v>834</v>
      </c>
      <c r="E831" t="s">
        <v>827</v>
      </c>
      <c r="F831">
        <v>22.238041495941101</v>
      </c>
      <c r="G831">
        <v>25.987326120468602</v>
      </c>
      <c r="H831">
        <v>32.389681511595512</v>
      </c>
      <c r="I831">
        <v>37.885627350746297</v>
      </c>
      <c r="J831">
        <v>42.230613007930401</v>
      </c>
      <c r="K831">
        <v>46.545038605320698</v>
      </c>
      <c r="L831">
        <v>49.667676230585499</v>
      </c>
    </row>
    <row r="832" spans="1:12" x14ac:dyDescent="0.35">
      <c r="A832" t="s">
        <v>6</v>
      </c>
      <c r="B832" t="s">
        <v>18</v>
      </c>
      <c r="C832" t="s">
        <v>22</v>
      </c>
      <c r="D832" t="s">
        <v>835</v>
      </c>
      <c r="E832" t="s">
        <v>833</v>
      </c>
      <c r="F832">
        <v>0</v>
      </c>
      <c r="G832">
        <v>213.89586538004221</v>
      </c>
      <c r="H832">
        <v>474.18039399902187</v>
      </c>
      <c r="I832">
        <v>736.20705096820882</v>
      </c>
      <c r="J832">
        <v>980.21852637277084</v>
      </c>
      <c r="K832">
        <v>1228.133049461052</v>
      </c>
      <c r="L832">
        <v>1496.7289523541181</v>
      </c>
    </row>
    <row r="833" spans="1:12" x14ac:dyDescent="0.35">
      <c r="A833" t="s">
        <v>6</v>
      </c>
      <c r="B833" t="s">
        <v>18</v>
      </c>
      <c r="C833" t="s">
        <v>22</v>
      </c>
      <c r="D833" t="s">
        <v>836</v>
      </c>
      <c r="E833" t="s">
        <v>833</v>
      </c>
      <c r="F833">
        <v>692.9242366788676</v>
      </c>
      <c r="G833">
        <v>855.60819649153461</v>
      </c>
      <c r="H833">
        <v>1073.960061295845</v>
      </c>
      <c r="I833">
        <v>1263.744938637439</v>
      </c>
      <c r="J833">
        <v>1404.0368688327519</v>
      </c>
      <c r="K833">
        <v>1531.0130596648889</v>
      </c>
      <c r="L833">
        <v>1630.1835560664369</v>
      </c>
    </row>
    <row r="834" spans="1:12" x14ac:dyDescent="0.35">
      <c r="A834" t="s">
        <v>6</v>
      </c>
      <c r="B834" t="s">
        <v>18</v>
      </c>
      <c r="C834" t="s">
        <v>22</v>
      </c>
      <c r="D834" t="s">
        <v>837</v>
      </c>
      <c r="E834" t="s">
        <v>833</v>
      </c>
      <c r="F834">
        <v>705.1636699626174</v>
      </c>
      <c r="G834">
        <v>824.05270549431134</v>
      </c>
      <c r="H834">
        <v>1027.070063153079</v>
      </c>
      <c r="I834">
        <v>1201.3453624665869</v>
      </c>
      <c r="J834">
        <v>1339.123953828336</v>
      </c>
      <c r="K834">
        <v>1475.9334920510109</v>
      </c>
      <c r="L834">
        <v>1574.9516815888351</v>
      </c>
    </row>
    <row r="835" spans="1:12" x14ac:dyDescent="0.35">
      <c r="A835" t="s">
        <v>6</v>
      </c>
      <c r="B835" t="s">
        <v>18</v>
      </c>
      <c r="C835" t="s">
        <v>22</v>
      </c>
      <c r="D835" t="s">
        <v>838</v>
      </c>
      <c r="E835" t="s">
        <v>57</v>
      </c>
      <c r="F835" t="s">
        <v>1070</v>
      </c>
      <c r="G835" t="s">
        <v>907</v>
      </c>
      <c r="H835" t="s">
        <v>1071</v>
      </c>
      <c r="I835" t="s">
        <v>1072</v>
      </c>
      <c r="J835" t="s">
        <v>1073</v>
      </c>
      <c r="K835" t="s">
        <v>1074</v>
      </c>
      <c r="L835" t="s">
        <v>1075</v>
      </c>
    </row>
    <row r="836" spans="1:12" x14ac:dyDescent="0.35">
      <c r="A836" t="s">
        <v>6</v>
      </c>
      <c r="B836" t="s">
        <v>18</v>
      </c>
      <c r="C836" t="s">
        <v>22</v>
      </c>
      <c r="D836" t="s">
        <v>840</v>
      </c>
      <c r="E836" t="s">
        <v>833</v>
      </c>
      <c r="F836">
        <v>0</v>
      </c>
      <c r="G836">
        <v>31.55549099722327</v>
      </c>
      <c r="H836">
        <v>46.889998142765528</v>
      </c>
      <c r="I836">
        <v>62.399576170851113</v>
      </c>
      <c r="J836">
        <v>64.912915004416163</v>
      </c>
      <c r="K836">
        <v>55.079567613877323</v>
      </c>
      <c r="L836">
        <v>55.231874477602098</v>
      </c>
    </row>
    <row r="837" spans="1:12" x14ac:dyDescent="0.35">
      <c r="A837" t="s">
        <v>6</v>
      </c>
      <c r="B837" t="s">
        <v>18</v>
      </c>
      <c r="C837" t="s">
        <v>22</v>
      </c>
      <c r="D837" t="s">
        <v>841</v>
      </c>
      <c r="E837" t="s">
        <v>833</v>
      </c>
      <c r="F837">
        <v>0</v>
      </c>
      <c r="G837">
        <v>29.027729229284201</v>
      </c>
      <c r="H837">
        <v>41.185138752457078</v>
      </c>
      <c r="I837">
        <v>87.547162378923758</v>
      </c>
      <c r="J837">
        <v>172.1359898342657</v>
      </c>
      <c r="K837">
        <v>275.75938697693692</v>
      </c>
      <c r="L837">
        <v>431.66154395915311</v>
      </c>
    </row>
    <row r="838" spans="1:12" x14ac:dyDescent="0.35">
      <c r="A838" t="s">
        <v>6</v>
      </c>
      <c r="B838" t="s">
        <v>18</v>
      </c>
      <c r="C838" t="s">
        <v>22</v>
      </c>
      <c r="D838" t="s">
        <v>842</v>
      </c>
      <c r="E838" t="s">
        <v>833</v>
      </c>
      <c r="H838">
        <v>8.4624897123501341</v>
      </c>
    </row>
    <row r="839" spans="1:12" x14ac:dyDescent="0.35">
      <c r="A839" t="s">
        <v>6</v>
      </c>
      <c r="B839" t="s">
        <v>18</v>
      </c>
      <c r="C839" t="s">
        <v>22</v>
      </c>
      <c r="D839" t="s">
        <v>843</v>
      </c>
      <c r="E839" t="s">
        <v>57</v>
      </c>
      <c r="H839" t="s">
        <v>117</v>
      </c>
    </row>
    <row r="840" spans="1:12" x14ac:dyDescent="0.35">
      <c r="A840" t="s">
        <v>6</v>
      </c>
      <c r="B840" t="s">
        <v>18</v>
      </c>
      <c r="C840" t="s">
        <v>22</v>
      </c>
      <c r="D840" t="s">
        <v>845</v>
      </c>
      <c r="E840" t="s">
        <v>833</v>
      </c>
      <c r="H840">
        <v>55.352487855115669</v>
      </c>
    </row>
    <row r="841" spans="1:12" x14ac:dyDescent="0.35">
      <c r="A841" t="s">
        <v>6</v>
      </c>
      <c r="B841" t="s">
        <v>18</v>
      </c>
      <c r="C841" t="s">
        <v>22</v>
      </c>
      <c r="D841" t="s">
        <v>846</v>
      </c>
      <c r="E841" t="s">
        <v>57</v>
      </c>
      <c r="H841" t="s">
        <v>2383</v>
      </c>
    </row>
    <row r="842" spans="1:12" x14ac:dyDescent="0.35">
      <c r="A842" t="s">
        <v>6</v>
      </c>
      <c r="B842" t="s">
        <v>18</v>
      </c>
      <c r="C842" t="s">
        <v>23</v>
      </c>
      <c r="D842" t="s">
        <v>832</v>
      </c>
      <c r="E842" t="s">
        <v>833</v>
      </c>
      <c r="F842">
        <v>783.15917032052198</v>
      </c>
      <c r="G842">
        <v>796.27918891598699</v>
      </c>
      <c r="H842">
        <v>760.92542763821791</v>
      </c>
      <c r="I842">
        <v>703.29327407376479</v>
      </c>
      <c r="J842">
        <v>425.64227341131902</v>
      </c>
      <c r="K842">
        <v>42.928815412631799</v>
      </c>
      <c r="L842">
        <v>12.4432668071994</v>
      </c>
    </row>
    <row r="843" spans="1:12" x14ac:dyDescent="0.35">
      <c r="A843" t="s">
        <v>6</v>
      </c>
      <c r="B843" t="s">
        <v>18</v>
      </c>
      <c r="C843" t="s">
        <v>23</v>
      </c>
      <c r="D843" t="s">
        <v>834</v>
      </c>
      <c r="E843" t="s">
        <v>827</v>
      </c>
      <c r="F843">
        <v>22.148517716222202</v>
      </c>
      <c r="G843">
        <v>21.233170969390301</v>
      </c>
      <c r="H843">
        <v>18.792040700037301</v>
      </c>
      <c r="I843">
        <v>14.9690109167276</v>
      </c>
      <c r="J843">
        <v>9.1115773672998195</v>
      </c>
      <c r="K843">
        <v>0.79879117154433488</v>
      </c>
      <c r="L843">
        <v>8.3965106099634201E-2</v>
      </c>
    </row>
    <row r="844" spans="1:12" x14ac:dyDescent="0.35">
      <c r="A844" t="s">
        <v>6</v>
      </c>
      <c r="B844" t="s">
        <v>18</v>
      </c>
      <c r="C844" t="s">
        <v>23</v>
      </c>
      <c r="D844" t="s">
        <v>835</v>
      </c>
      <c r="E844" t="s">
        <v>833</v>
      </c>
      <c r="F844">
        <v>0</v>
      </c>
      <c r="G844">
        <v>53.284904845585103</v>
      </c>
      <c r="H844">
        <v>63.624611075694553</v>
      </c>
      <c r="I844">
        <v>63.643345134050477</v>
      </c>
      <c r="J844">
        <v>63.643345134050477</v>
      </c>
      <c r="K844">
        <v>63.643345134050477</v>
      </c>
      <c r="L844">
        <v>63.643345134050477</v>
      </c>
    </row>
    <row r="845" spans="1:12" x14ac:dyDescent="0.35">
      <c r="A845" t="s">
        <v>6</v>
      </c>
      <c r="B845" t="s">
        <v>18</v>
      </c>
      <c r="C845" t="s">
        <v>23</v>
      </c>
      <c r="D845" t="s">
        <v>836</v>
      </c>
      <c r="E845" t="s">
        <v>833</v>
      </c>
      <c r="F845">
        <v>689.18006988205934</v>
      </c>
      <c r="G845">
        <v>700.72568624606856</v>
      </c>
      <c r="H845">
        <v>669.61437632163177</v>
      </c>
      <c r="I845">
        <v>618.89808118491305</v>
      </c>
      <c r="J845">
        <v>374.56520060196073</v>
      </c>
      <c r="K845">
        <v>37.777357563115977</v>
      </c>
      <c r="L845">
        <v>10.950074790335471</v>
      </c>
    </row>
    <row r="846" spans="1:12" x14ac:dyDescent="0.35">
      <c r="A846" t="s">
        <v>6</v>
      </c>
      <c r="B846" t="s">
        <v>18</v>
      </c>
      <c r="C846" t="s">
        <v>23</v>
      </c>
      <c r="D846" t="s">
        <v>837</v>
      </c>
      <c r="E846" t="s">
        <v>833</v>
      </c>
      <c r="F846">
        <v>702.32488953013069</v>
      </c>
      <c r="G846">
        <v>673.29943459507547</v>
      </c>
      <c r="H846">
        <v>595.89170154862063</v>
      </c>
      <c r="I846">
        <v>474.66422237213339</v>
      </c>
      <c r="J846">
        <v>288.92622296105458</v>
      </c>
      <c r="K846">
        <v>25.32950188813847</v>
      </c>
      <c r="L846">
        <v>2.6625160483141239</v>
      </c>
    </row>
    <row r="847" spans="1:12" x14ac:dyDescent="0.35">
      <c r="A847" t="s">
        <v>6</v>
      </c>
      <c r="B847" t="s">
        <v>18</v>
      </c>
      <c r="C847" t="s">
        <v>23</v>
      </c>
      <c r="D847" t="s">
        <v>838</v>
      </c>
      <c r="E847" t="s">
        <v>57</v>
      </c>
      <c r="F847" t="s">
        <v>906</v>
      </c>
      <c r="G847" t="s">
        <v>1076</v>
      </c>
      <c r="H847" t="s">
        <v>1077</v>
      </c>
      <c r="I847" t="s">
        <v>1078</v>
      </c>
      <c r="J847" t="s">
        <v>1079</v>
      </c>
      <c r="K847" t="s">
        <v>1080</v>
      </c>
      <c r="L847" t="s">
        <v>898</v>
      </c>
    </row>
    <row r="848" spans="1:12" x14ac:dyDescent="0.35">
      <c r="A848" t="s">
        <v>6</v>
      </c>
      <c r="B848" t="s">
        <v>18</v>
      </c>
      <c r="C848" t="s">
        <v>23</v>
      </c>
      <c r="D848" t="s">
        <v>840</v>
      </c>
      <c r="E848" t="s">
        <v>833</v>
      </c>
      <c r="F848">
        <v>0</v>
      </c>
      <c r="G848">
        <v>27.426251650993091</v>
      </c>
      <c r="H848">
        <v>73.722674773011136</v>
      </c>
      <c r="I848">
        <v>144.23385881277969</v>
      </c>
      <c r="J848">
        <v>85.638977640906035</v>
      </c>
      <c r="K848">
        <v>12.447855674977511</v>
      </c>
      <c r="L848">
        <v>8.2875587420213481</v>
      </c>
    </row>
    <row r="849" spans="1:12" x14ac:dyDescent="0.35">
      <c r="A849" t="s">
        <v>6</v>
      </c>
      <c r="B849" t="s">
        <v>18</v>
      </c>
      <c r="C849" t="s">
        <v>23</v>
      </c>
      <c r="D849" t="s">
        <v>841</v>
      </c>
      <c r="E849" t="s">
        <v>833</v>
      </c>
      <c r="F849">
        <v>0</v>
      </c>
      <c r="G849">
        <v>40.164886250120048</v>
      </c>
      <c r="H849">
        <v>85.858353757998657</v>
      </c>
      <c r="I849">
        <v>143.50924138080771</v>
      </c>
      <c r="J849">
        <v>421.1602420432535</v>
      </c>
      <c r="K849">
        <v>803.87370004194065</v>
      </c>
      <c r="L849">
        <v>834.35924864737308</v>
      </c>
    </row>
    <row r="850" spans="1:12" x14ac:dyDescent="0.35">
      <c r="A850" t="s">
        <v>6</v>
      </c>
      <c r="B850" t="s">
        <v>18</v>
      </c>
      <c r="C850" t="s">
        <v>23</v>
      </c>
      <c r="D850" t="s">
        <v>842</v>
      </c>
      <c r="E850" t="s">
        <v>833</v>
      </c>
      <c r="H850">
        <v>53.135704717891713</v>
      </c>
    </row>
    <row r="851" spans="1:12" x14ac:dyDescent="0.35">
      <c r="A851" t="s">
        <v>6</v>
      </c>
      <c r="B851" t="s">
        <v>18</v>
      </c>
      <c r="C851" t="s">
        <v>23</v>
      </c>
      <c r="D851" t="s">
        <v>843</v>
      </c>
      <c r="E851" t="s">
        <v>57</v>
      </c>
      <c r="H851" t="s">
        <v>831</v>
      </c>
    </row>
    <row r="852" spans="1:12" x14ac:dyDescent="0.35">
      <c r="A852" t="s">
        <v>6</v>
      </c>
      <c r="B852" t="s">
        <v>18</v>
      </c>
      <c r="C852" t="s">
        <v>23</v>
      </c>
      <c r="D852" t="s">
        <v>845</v>
      </c>
      <c r="E852" t="s">
        <v>833</v>
      </c>
      <c r="H852">
        <v>126.85837949090281</v>
      </c>
    </row>
    <row r="853" spans="1:12" x14ac:dyDescent="0.35">
      <c r="A853" t="s">
        <v>6</v>
      </c>
      <c r="B853" t="s">
        <v>18</v>
      </c>
      <c r="C853" t="s">
        <v>23</v>
      </c>
      <c r="D853" t="s">
        <v>846</v>
      </c>
      <c r="E853" t="s">
        <v>57</v>
      </c>
      <c r="H853" t="s">
        <v>2384</v>
      </c>
    </row>
    <row r="854" spans="1:12" x14ac:dyDescent="0.35">
      <c r="A854" t="s">
        <v>6</v>
      </c>
      <c r="B854" t="s">
        <v>18</v>
      </c>
      <c r="C854" t="s">
        <v>24</v>
      </c>
      <c r="D854" t="s">
        <v>832</v>
      </c>
      <c r="E854" t="s">
        <v>833</v>
      </c>
      <c r="F854">
        <v>708.38309268290618</v>
      </c>
      <c r="G854">
        <v>687.06161810973697</v>
      </c>
      <c r="H854">
        <v>652.64465327392702</v>
      </c>
      <c r="I854">
        <v>393.53911677490402</v>
      </c>
      <c r="J854">
        <v>41.732286147462403</v>
      </c>
      <c r="K854">
        <v>13.675864418702201</v>
      </c>
      <c r="L854">
        <v>7.2275466664799</v>
      </c>
    </row>
    <row r="855" spans="1:12" x14ac:dyDescent="0.35">
      <c r="A855" t="s">
        <v>6</v>
      </c>
      <c r="B855" t="s">
        <v>18</v>
      </c>
      <c r="C855" t="s">
        <v>24</v>
      </c>
      <c r="D855" t="s">
        <v>834</v>
      </c>
      <c r="E855" t="s">
        <v>827</v>
      </c>
      <c r="F855">
        <v>20.543724844</v>
      </c>
      <c r="G855">
        <v>15.258743631601799</v>
      </c>
      <c r="H855">
        <v>13.1623798444313</v>
      </c>
      <c r="I855">
        <v>7.4395015214419304</v>
      </c>
      <c r="J855">
        <v>0.37403984953604902</v>
      </c>
      <c r="K855">
        <v>0.112296586982588</v>
      </c>
      <c r="L855">
        <v>6.0115400165362501E-2</v>
      </c>
    </row>
    <row r="856" spans="1:12" x14ac:dyDescent="0.35">
      <c r="A856" t="s">
        <v>6</v>
      </c>
      <c r="B856" t="s">
        <v>18</v>
      </c>
      <c r="C856" t="s">
        <v>24</v>
      </c>
      <c r="D856" t="s">
        <v>835</v>
      </c>
      <c r="E856" t="s">
        <v>833</v>
      </c>
      <c r="F856">
        <v>0</v>
      </c>
      <c r="G856">
        <v>16.158914788630529</v>
      </c>
      <c r="H856">
        <v>16.16501920633576</v>
      </c>
      <c r="I856">
        <v>16.165019209384809</v>
      </c>
      <c r="J856">
        <v>16.165019209384809</v>
      </c>
      <c r="K856">
        <v>16.165019209384809</v>
      </c>
      <c r="L856">
        <v>16.165019209384809</v>
      </c>
    </row>
    <row r="857" spans="1:12" x14ac:dyDescent="0.35">
      <c r="A857" t="s">
        <v>6</v>
      </c>
      <c r="B857" t="s">
        <v>18</v>
      </c>
      <c r="C857" t="s">
        <v>24</v>
      </c>
      <c r="D857" t="s">
        <v>836</v>
      </c>
      <c r="E857" t="s">
        <v>833</v>
      </c>
      <c r="F857">
        <v>623.37712156095745</v>
      </c>
      <c r="G857">
        <v>604.61422393656858</v>
      </c>
      <c r="H857">
        <v>574.32729488105576</v>
      </c>
      <c r="I857">
        <v>346.31442276191552</v>
      </c>
      <c r="J857">
        <v>36.724411809766913</v>
      </c>
      <c r="K857">
        <v>12.034760688457929</v>
      </c>
      <c r="L857">
        <v>6.3602410665023124</v>
      </c>
    </row>
    <row r="858" spans="1:12" x14ac:dyDescent="0.35">
      <c r="A858" t="s">
        <v>6</v>
      </c>
      <c r="B858" t="s">
        <v>18</v>
      </c>
      <c r="C858" t="s">
        <v>24</v>
      </c>
      <c r="D858" t="s">
        <v>837</v>
      </c>
      <c r="E858" t="s">
        <v>833</v>
      </c>
      <c r="F858">
        <v>651.43724137493655</v>
      </c>
      <c r="G858">
        <v>483.85158649168568</v>
      </c>
      <c r="H858">
        <v>417.37632687821218</v>
      </c>
      <c r="I858">
        <v>235.90504570782369</v>
      </c>
      <c r="J858">
        <v>11.860725822426719</v>
      </c>
      <c r="K858">
        <v>3.5609014137045909</v>
      </c>
      <c r="L858">
        <v>1.9062468342644121</v>
      </c>
    </row>
    <row r="859" spans="1:12" x14ac:dyDescent="0.35">
      <c r="A859" t="s">
        <v>6</v>
      </c>
      <c r="B859" t="s">
        <v>18</v>
      </c>
      <c r="C859" t="s">
        <v>24</v>
      </c>
      <c r="D859" t="s">
        <v>838</v>
      </c>
      <c r="E859" t="s">
        <v>57</v>
      </c>
      <c r="F859" t="s">
        <v>1081</v>
      </c>
      <c r="G859" t="s">
        <v>1082</v>
      </c>
      <c r="H859" t="s">
        <v>1083</v>
      </c>
      <c r="I859" t="s">
        <v>1084</v>
      </c>
      <c r="J859" t="s">
        <v>1085</v>
      </c>
      <c r="K859" t="s">
        <v>1086</v>
      </c>
      <c r="L859" t="s">
        <v>1087</v>
      </c>
    </row>
    <row r="860" spans="1:12" x14ac:dyDescent="0.35">
      <c r="A860" t="s">
        <v>6</v>
      </c>
      <c r="B860" t="s">
        <v>18</v>
      </c>
      <c r="C860" t="s">
        <v>24</v>
      </c>
      <c r="D860" t="s">
        <v>840</v>
      </c>
      <c r="E860" t="s">
        <v>833</v>
      </c>
      <c r="F860">
        <v>0</v>
      </c>
      <c r="G860">
        <v>120.7626374448829</v>
      </c>
      <c r="H860">
        <v>156.95096800284361</v>
      </c>
      <c r="I860">
        <v>110.40937705409181</v>
      </c>
      <c r="J860">
        <v>24.86368598734019</v>
      </c>
      <c r="K860">
        <v>8.4738592747533446</v>
      </c>
      <c r="L860">
        <v>4.4539942322379007</v>
      </c>
    </row>
    <row r="861" spans="1:12" x14ac:dyDescent="0.35">
      <c r="A861" t="s">
        <v>6</v>
      </c>
      <c r="B861" t="s">
        <v>18</v>
      </c>
      <c r="C861" t="s">
        <v>24</v>
      </c>
      <c r="D861" t="s">
        <v>841</v>
      </c>
      <c r="E861" t="s">
        <v>833</v>
      </c>
      <c r="F861">
        <v>0</v>
      </c>
      <c r="G861">
        <v>37.48038936179978</v>
      </c>
      <c r="H861">
        <v>71.903458615314889</v>
      </c>
      <c r="I861">
        <v>331.00899511738697</v>
      </c>
      <c r="J861">
        <v>682.81582574482854</v>
      </c>
      <c r="K861">
        <v>710.8722474735888</v>
      </c>
      <c r="L861">
        <v>717.32056522581104</v>
      </c>
    </row>
    <row r="862" spans="1:12" x14ac:dyDescent="0.35">
      <c r="A862" t="s">
        <v>6</v>
      </c>
      <c r="B862" t="s">
        <v>18</v>
      </c>
      <c r="C862" t="s">
        <v>24</v>
      </c>
      <c r="D862" t="s">
        <v>842</v>
      </c>
      <c r="E862" t="s">
        <v>833</v>
      </c>
      <c r="H862">
        <v>39.180809575207952</v>
      </c>
    </row>
    <row r="863" spans="1:12" x14ac:dyDescent="0.35">
      <c r="A863" t="s">
        <v>6</v>
      </c>
      <c r="B863" t="s">
        <v>18</v>
      </c>
      <c r="C863" t="s">
        <v>24</v>
      </c>
      <c r="D863" t="s">
        <v>843</v>
      </c>
      <c r="E863" t="s">
        <v>57</v>
      </c>
      <c r="H863" t="s">
        <v>328</v>
      </c>
    </row>
    <row r="864" spans="1:12" x14ac:dyDescent="0.35">
      <c r="A864" t="s">
        <v>6</v>
      </c>
      <c r="B864" t="s">
        <v>18</v>
      </c>
      <c r="C864" t="s">
        <v>24</v>
      </c>
      <c r="D864" t="s">
        <v>845</v>
      </c>
      <c r="E864" t="s">
        <v>833</v>
      </c>
      <c r="H864">
        <v>196.1317775780515</v>
      </c>
    </row>
    <row r="865" spans="1:12" x14ac:dyDescent="0.35">
      <c r="A865" t="s">
        <v>6</v>
      </c>
      <c r="B865" t="s">
        <v>18</v>
      </c>
      <c r="C865" t="s">
        <v>24</v>
      </c>
      <c r="D865" t="s">
        <v>846</v>
      </c>
      <c r="E865" t="s">
        <v>57</v>
      </c>
      <c r="H865" t="s">
        <v>2385</v>
      </c>
    </row>
    <row r="866" spans="1:12" x14ac:dyDescent="0.35">
      <c r="A866" t="s">
        <v>6</v>
      </c>
      <c r="B866" t="s">
        <v>19</v>
      </c>
      <c r="C866" t="s">
        <v>21</v>
      </c>
      <c r="D866" t="s">
        <v>832</v>
      </c>
      <c r="E866" t="s">
        <v>833</v>
      </c>
      <c r="F866">
        <v>66.996556282606704</v>
      </c>
      <c r="G866">
        <v>76.906553377294799</v>
      </c>
      <c r="H866">
        <v>81.761065394358084</v>
      </c>
      <c r="I866">
        <v>94.985959737750591</v>
      </c>
      <c r="J866">
        <v>115.571932409143</v>
      </c>
      <c r="K866">
        <v>140.41320476088501</v>
      </c>
      <c r="L866">
        <v>171.48762154929699</v>
      </c>
    </row>
    <row r="867" spans="1:12" x14ac:dyDescent="0.35">
      <c r="A867" t="s">
        <v>6</v>
      </c>
      <c r="B867" t="s">
        <v>19</v>
      </c>
      <c r="C867" t="s">
        <v>21</v>
      </c>
      <c r="D867" t="s">
        <v>834</v>
      </c>
      <c r="E867" t="s">
        <v>827</v>
      </c>
      <c r="F867">
        <v>1.740932846</v>
      </c>
      <c r="G867">
        <v>2.0765416695787602</v>
      </c>
      <c r="H867">
        <v>2.1731573319452502</v>
      </c>
      <c r="I867">
        <v>2.4870823447218502</v>
      </c>
      <c r="J867">
        <v>3.00636158039547</v>
      </c>
      <c r="K867">
        <v>3.6572195848336002</v>
      </c>
      <c r="L867">
        <v>4.4286843976663901</v>
      </c>
    </row>
    <row r="868" spans="1:12" x14ac:dyDescent="0.35">
      <c r="A868" t="s">
        <v>6</v>
      </c>
      <c r="B868" t="s">
        <v>19</v>
      </c>
      <c r="C868" t="s">
        <v>21</v>
      </c>
      <c r="D868" t="s">
        <v>835</v>
      </c>
      <c r="E868" t="s">
        <v>833</v>
      </c>
      <c r="F868">
        <v>0</v>
      </c>
      <c r="G868">
        <v>16.40377901018142</v>
      </c>
      <c r="H868">
        <v>34.746833694568927</v>
      </c>
      <c r="I868">
        <v>55.682926365363009</v>
      </c>
      <c r="J868">
        <v>81.224322827600773</v>
      </c>
      <c r="K868">
        <v>112.7892605838522</v>
      </c>
      <c r="L868">
        <v>149.39150163964189</v>
      </c>
    </row>
    <row r="869" spans="1:12" x14ac:dyDescent="0.35">
      <c r="A869" t="s">
        <v>6</v>
      </c>
      <c r="B869" t="s">
        <v>19</v>
      </c>
      <c r="C869" t="s">
        <v>21</v>
      </c>
      <c r="D869" t="s">
        <v>836</v>
      </c>
      <c r="E869" t="s">
        <v>833</v>
      </c>
      <c r="F869">
        <v>58.956969528693897</v>
      </c>
      <c r="G869">
        <v>67.677766972019427</v>
      </c>
      <c r="H869">
        <v>71.949737547035113</v>
      </c>
      <c r="I869">
        <v>83.587644569220515</v>
      </c>
      <c r="J869">
        <v>101.7033005200458</v>
      </c>
      <c r="K869">
        <v>123.5636201895788</v>
      </c>
      <c r="L869">
        <v>150.90910696338139</v>
      </c>
    </row>
    <row r="870" spans="1:12" x14ac:dyDescent="0.35">
      <c r="A870" t="s">
        <v>6</v>
      </c>
      <c r="B870" t="s">
        <v>19</v>
      </c>
      <c r="C870" t="s">
        <v>21</v>
      </c>
      <c r="D870" t="s">
        <v>837</v>
      </c>
      <c r="E870" t="s">
        <v>833</v>
      </c>
      <c r="F870">
        <v>55.204618404363273</v>
      </c>
      <c r="G870">
        <v>65.846704387961708</v>
      </c>
      <c r="H870">
        <v>68.91036694397674</v>
      </c>
      <c r="I870">
        <v>78.864863797623343</v>
      </c>
      <c r="J870">
        <v>95.331100342322117</v>
      </c>
      <c r="K870">
        <v>115.9696722740233</v>
      </c>
      <c r="L870">
        <v>140.43266101174501</v>
      </c>
    </row>
    <row r="871" spans="1:12" x14ac:dyDescent="0.35">
      <c r="A871" t="s">
        <v>6</v>
      </c>
      <c r="B871" t="s">
        <v>19</v>
      </c>
      <c r="C871" t="s">
        <v>21</v>
      </c>
      <c r="D871" t="s">
        <v>838</v>
      </c>
      <c r="E871" t="s">
        <v>57</v>
      </c>
      <c r="F871" t="s">
        <v>1088</v>
      </c>
      <c r="G871" t="s">
        <v>1089</v>
      </c>
      <c r="H871" t="s">
        <v>1090</v>
      </c>
      <c r="I871" t="s">
        <v>1091</v>
      </c>
      <c r="J871" t="s">
        <v>1092</v>
      </c>
      <c r="K871" t="s">
        <v>1093</v>
      </c>
      <c r="L871" t="s">
        <v>1094</v>
      </c>
    </row>
    <row r="872" spans="1:12" x14ac:dyDescent="0.35">
      <c r="A872" t="s">
        <v>6</v>
      </c>
      <c r="B872" t="s">
        <v>19</v>
      </c>
      <c r="C872" t="s">
        <v>21</v>
      </c>
      <c r="D872" t="s">
        <v>840</v>
      </c>
      <c r="E872" t="s">
        <v>833</v>
      </c>
      <c r="F872">
        <v>3.7523511243306298</v>
      </c>
      <c r="G872">
        <v>1.831062584057719</v>
      </c>
      <c r="H872">
        <v>3.0393706030583729</v>
      </c>
      <c r="I872">
        <v>4.7227807715971721</v>
      </c>
      <c r="J872">
        <v>6.3722001777237267</v>
      </c>
      <c r="K872">
        <v>7.5939479155554466</v>
      </c>
      <c r="L872">
        <v>10.476445951636411</v>
      </c>
    </row>
    <row r="873" spans="1:12" x14ac:dyDescent="0.35">
      <c r="A873" t="s">
        <v>6</v>
      </c>
      <c r="B873" t="s">
        <v>19</v>
      </c>
      <c r="C873" t="s">
        <v>21</v>
      </c>
      <c r="D873" t="s">
        <v>841</v>
      </c>
      <c r="E873" t="s">
        <v>833</v>
      </c>
      <c r="F873">
        <v>0</v>
      </c>
      <c r="G873">
        <v>6.4937819154933294</v>
      </c>
      <c r="H873">
        <v>19.982324582817551</v>
      </c>
      <c r="I873">
        <v>27.693522910219119</v>
      </c>
      <c r="J873">
        <v>32.648946701064467</v>
      </c>
      <c r="K873">
        <v>39.37261210557395</v>
      </c>
      <c r="L873">
        <v>44.900436372951589</v>
      </c>
    </row>
    <row r="874" spans="1:12" x14ac:dyDescent="0.35">
      <c r="A874" t="s">
        <v>6</v>
      </c>
      <c r="B874" t="s">
        <v>19</v>
      </c>
      <c r="C874" t="s">
        <v>21</v>
      </c>
      <c r="D874" t="s">
        <v>842</v>
      </c>
      <c r="E874" t="s">
        <v>833</v>
      </c>
      <c r="H874">
        <v>0</v>
      </c>
    </row>
    <row r="875" spans="1:12" x14ac:dyDescent="0.35">
      <c r="A875" t="s">
        <v>6</v>
      </c>
      <c r="B875" t="s">
        <v>19</v>
      </c>
      <c r="C875" t="s">
        <v>21</v>
      </c>
      <c r="D875" t="s">
        <v>843</v>
      </c>
      <c r="E875" t="s">
        <v>57</v>
      </c>
      <c r="H875" t="s">
        <v>844</v>
      </c>
    </row>
    <row r="876" spans="1:12" x14ac:dyDescent="0.35">
      <c r="A876" t="s">
        <v>6</v>
      </c>
      <c r="B876" t="s">
        <v>19</v>
      </c>
      <c r="C876" t="s">
        <v>21</v>
      </c>
      <c r="D876" t="s">
        <v>845</v>
      </c>
      <c r="E876" t="s">
        <v>833</v>
      </c>
      <c r="H876">
        <v>3.0393706030583729</v>
      </c>
    </row>
    <row r="877" spans="1:12" x14ac:dyDescent="0.35">
      <c r="A877" t="s">
        <v>6</v>
      </c>
      <c r="B877" t="s">
        <v>19</v>
      </c>
      <c r="C877" t="s">
        <v>21</v>
      </c>
      <c r="D877" t="s">
        <v>846</v>
      </c>
      <c r="E877" t="s">
        <v>57</v>
      </c>
      <c r="H877" t="s">
        <v>642</v>
      </c>
    </row>
    <row r="878" spans="1:12" x14ac:dyDescent="0.35">
      <c r="A878" t="s">
        <v>6</v>
      </c>
      <c r="B878" t="s">
        <v>19</v>
      </c>
      <c r="C878" t="s">
        <v>22</v>
      </c>
      <c r="D878" t="s">
        <v>832</v>
      </c>
      <c r="E878" t="s">
        <v>833</v>
      </c>
      <c r="F878">
        <v>59.846673777460794</v>
      </c>
      <c r="G878">
        <v>60.036577036738223</v>
      </c>
      <c r="H878">
        <v>53.2087873220974</v>
      </c>
      <c r="I878">
        <v>53.7723093586049</v>
      </c>
      <c r="J878">
        <v>61.262957259522103</v>
      </c>
      <c r="K878">
        <v>76.499593972711409</v>
      </c>
      <c r="L878">
        <v>102.191700463953</v>
      </c>
    </row>
    <row r="879" spans="1:12" x14ac:dyDescent="0.35">
      <c r="A879" t="s">
        <v>6</v>
      </c>
      <c r="B879" t="s">
        <v>19</v>
      </c>
      <c r="C879" t="s">
        <v>22</v>
      </c>
      <c r="D879" t="s">
        <v>834</v>
      </c>
      <c r="E879" t="s">
        <v>827</v>
      </c>
      <c r="F879">
        <v>1.576179282</v>
      </c>
      <c r="G879">
        <v>1.61188025571889</v>
      </c>
      <c r="H879">
        <v>1.4227750385876801</v>
      </c>
      <c r="I879">
        <v>1.4178946514931301</v>
      </c>
      <c r="J879">
        <v>1.5239971103894501</v>
      </c>
      <c r="K879">
        <v>1.8277745408038</v>
      </c>
      <c r="L879">
        <v>2.34581566279464</v>
      </c>
    </row>
    <row r="880" spans="1:12" x14ac:dyDescent="0.35">
      <c r="A880" t="s">
        <v>6</v>
      </c>
      <c r="B880" t="s">
        <v>19</v>
      </c>
      <c r="C880" t="s">
        <v>22</v>
      </c>
      <c r="D880" t="s">
        <v>835</v>
      </c>
      <c r="E880" t="s">
        <v>833</v>
      </c>
      <c r="F880">
        <v>0</v>
      </c>
      <c r="G880">
        <v>7.4651949084603881</v>
      </c>
      <c r="H880">
        <v>14.379517114633559</v>
      </c>
      <c r="I880">
        <v>22.890856533468789</v>
      </c>
      <c r="J880">
        <v>36.332008565374437</v>
      </c>
      <c r="K880">
        <v>58.295828128129507</v>
      </c>
      <c r="L880">
        <v>90.090863484837953</v>
      </c>
    </row>
    <row r="881" spans="1:12" x14ac:dyDescent="0.35">
      <c r="A881" t="s">
        <v>6</v>
      </c>
      <c r="B881" t="s">
        <v>19</v>
      </c>
      <c r="C881" t="s">
        <v>22</v>
      </c>
      <c r="D881" t="s">
        <v>836</v>
      </c>
      <c r="E881" t="s">
        <v>833</v>
      </c>
      <c r="F881">
        <v>52.665072924165493</v>
      </c>
      <c r="G881">
        <v>52.832187792329627</v>
      </c>
      <c r="H881">
        <v>46.823732843445711</v>
      </c>
      <c r="I881">
        <v>47.319632235572307</v>
      </c>
      <c r="J881">
        <v>53.91140238837945</v>
      </c>
      <c r="K881">
        <v>67.319642695986047</v>
      </c>
      <c r="L881">
        <v>89.92869640827864</v>
      </c>
    </row>
    <row r="882" spans="1:12" x14ac:dyDescent="0.35">
      <c r="A882" t="s">
        <v>6</v>
      </c>
      <c r="B882" t="s">
        <v>19</v>
      </c>
      <c r="C882" t="s">
        <v>22</v>
      </c>
      <c r="D882" t="s">
        <v>837</v>
      </c>
      <c r="E882" t="s">
        <v>833</v>
      </c>
      <c r="F882">
        <v>49.980317161339407</v>
      </c>
      <c r="G882">
        <v>51.112387611583273</v>
      </c>
      <c r="H882">
        <v>45.115900513307963</v>
      </c>
      <c r="I882">
        <v>44.961144453739543</v>
      </c>
      <c r="J882">
        <v>48.325631354307767</v>
      </c>
      <c r="K882">
        <v>57.958350482109331</v>
      </c>
      <c r="L882">
        <v>74.385326699474888</v>
      </c>
    </row>
    <row r="883" spans="1:12" x14ac:dyDescent="0.35">
      <c r="A883" t="s">
        <v>6</v>
      </c>
      <c r="B883" t="s">
        <v>19</v>
      </c>
      <c r="C883" t="s">
        <v>22</v>
      </c>
      <c r="D883" t="s">
        <v>838</v>
      </c>
      <c r="E883" t="s">
        <v>57</v>
      </c>
      <c r="F883" t="s">
        <v>1095</v>
      </c>
      <c r="G883" t="s">
        <v>918</v>
      </c>
      <c r="H883" t="s">
        <v>1096</v>
      </c>
      <c r="I883" t="s">
        <v>1097</v>
      </c>
      <c r="J883" t="s">
        <v>1098</v>
      </c>
      <c r="K883" t="s">
        <v>1099</v>
      </c>
      <c r="L883" t="s">
        <v>1100</v>
      </c>
    </row>
    <row r="884" spans="1:12" x14ac:dyDescent="0.35">
      <c r="A884" t="s">
        <v>6</v>
      </c>
      <c r="B884" t="s">
        <v>19</v>
      </c>
      <c r="C884" t="s">
        <v>22</v>
      </c>
      <c r="D884" t="s">
        <v>840</v>
      </c>
      <c r="E884" t="s">
        <v>833</v>
      </c>
      <c r="F884">
        <v>2.6847557628260792</v>
      </c>
      <c r="G884">
        <v>1.719800180746361</v>
      </c>
      <c r="H884">
        <v>1.707832330137748</v>
      </c>
      <c r="I884">
        <v>2.3584877818327779</v>
      </c>
      <c r="J884">
        <v>5.5857710340716764</v>
      </c>
      <c r="K884">
        <v>9.3612922138767161</v>
      </c>
      <c r="L884">
        <v>15.54336970880375</v>
      </c>
    </row>
    <row r="885" spans="1:12" x14ac:dyDescent="0.35">
      <c r="A885" t="s">
        <v>6</v>
      </c>
      <c r="B885" t="s">
        <v>19</v>
      </c>
      <c r="C885" t="s">
        <v>22</v>
      </c>
      <c r="D885" t="s">
        <v>841</v>
      </c>
      <c r="E885" t="s">
        <v>833</v>
      </c>
      <c r="F885">
        <v>0</v>
      </c>
      <c r="G885">
        <v>7.2752916491829538</v>
      </c>
      <c r="H885">
        <v>21.017403569996951</v>
      </c>
      <c r="I885">
        <v>28.965220952324671</v>
      </c>
      <c r="J885">
        <v>34.915725083313127</v>
      </c>
      <c r="K885">
        <v>41.642907932878899</v>
      </c>
      <c r="L885">
        <v>47.745836798345749</v>
      </c>
    </row>
    <row r="886" spans="1:12" x14ac:dyDescent="0.35">
      <c r="A886" t="s">
        <v>6</v>
      </c>
      <c r="B886" t="s">
        <v>19</v>
      </c>
      <c r="C886" t="s">
        <v>22</v>
      </c>
      <c r="D886" t="s">
        <v>842</v>
      </c>
      <c r="E886" t="s">
        <v>833</v>
      </c>
      <c r="H886">
        <v>1.0350789871793959</v>
      </c>
    </row>
    <row r="887" spans="1:12" x14ac:dyDescent="0.35">
      <c r="A887" t="s">
        <v>6</v>
      </c>
      <c r="B887" t="s">
        <v>19</v>
      </c>
      <c r="C887" t="s">
        <v>22</v>
      </c>
      <c r="D887" t="s">
        <v>843</v>
      </c>
      <c r="E887" t="s">
        <v>57</v>
      </c>
      <c r="H887" t="s">
        <v>277</v>
      </c>
    </row>
    <row r="888" spans="1:12" x14ac:dyDescent="0.35">
      <c r="A888" t="s">
        <v>6</v>
      </c>
      <c r="B888" t="s">
        <v>19</v>
      </c>
      <c r="C888" t="s">
        <v>22</v>
      </c>
      <c r="D888" t="s">
        <v>845</v>
      </c>
      <c r="E888" t="s">
        <v>833</v>
      </c>
      <c r="H888">
        <v>2.742911317317144</v>
      </c>
    </row>
    <row r="889" spans="1:12" x14ac:dyDescent="0.35">
      <c r="A889" t="s">
        <v>6</v>
      </c>
      <c r="B889" t="s">
        <v>19</v>
      </c>
      <c r="C889" t="s">
        <v>22</v>
      </c>
      <c r="D889" t="s">
        <v>846</v>
      </c>
      <c r="E889" t="s">
        <v>57</v>
      </c>
      <c r="H889" t="s">
        <v>2386</v>
      </c>
    </row>
    <row r="890" spans="1:12" x14ac:dyDescent="0.35">
      <c r="A890" t="s">
        <v>6</v>
      </c>
      <c r="B890" t="s">
        <v>19</v>
      </c>
      <c r="C890" t="s">
        <v>23</v>
      </c>
      <c r="D890" t="s">
        <v>832</v>
      </c>
      <c r="E890" t="s">
        <v>833</v>
      </c>
      <c r="F890">
        <v>63.883849437215993</v>
      </c>
      <c r="G890">
        <v>59.168038624090798</v>
      </c>
      <c r="H890">
        <v>51.498178028387699</v>
      </c>
      <c r="I890">
        <v>39.826615406317387</v>
      </c>
      <c r="J890">
        <v>19.410843104006499</v>
      </c>
      <c r="K890">
        <v>0.96394040448439522</v>
      </c>
      <c r="L890">
        <v>0.12734008353145099</v>
      </c>
    </row>
    <row r="891" spans="1:12" x14ac:dyDescent="0.35">
      <c r="A891" t="s">
        <v>6</v>
      </c>
      <c r="B891" t="s">
        <v>19</v>
      </c>
      <c r="C891" t="s">
        <v>23</v>
      </c>
      <c r="D891" t="s">
        <v>834</v>
      </c>
      <c r="E891" t="s">
        <v>827</v>
      </c>
      <c r="F891">
        <v>1.6737540900000001</v>
      </c>
      <c r="G891">
        <v>1.5908653481765</v>
      </c>
      <c r="H891">
        <v>1.2040952700002301</v>
      </c>
      <c r="I891">
        <v>0.846454077734212</v>
      </c>
      <c r="J891">
        <v>0.25026599087427198</v>
      </c>
      <c r="K891">
        <v>1.17680015841597E-2</v>
      </c>
      <c r="L891">
        <v>3.6302240277931997E-5</v>
      </c>
    </row>
    <row r="892" spans="1:12" x14ac:dyDescent="0.35">
      <c r="A892" t="s">
        <v>6</v>
      </c>
      <c r="B892" t="s">
        <v>19</v>
      </c>
      <c r="C892" t="s">
        <v>23</v>
      </c>
      <c r="D892" t="s">
        <v>835</v>
      </c>
      <c r="E892" t="s">
        <v>833</v>
      </c>
      <c r="F892">
        <v>0</v>
      </c>
      <c r="G892">
        <v>3.638553036452898</v>
      </c>
      <c r="H892">
        <v>4.3078737819862578</v>
      </c>
      <c r="I892">
        <v>4.3082637008888556</v>
      </c>
      <c r="J892">
        <v>4.3082637008888556</v>
      </c>
      <c r="K892">
        <v>4.3082637008888556</v>
      </c>
      <c r="L892">
        <v>4.3082637008888556</v>
      </c>
    </row>
    <row r="893" spans="1:12" x14ac:dyDescent="0.35">
      <c r="A893" t="s">
        <v>6</v>
      </c>
      <c r="B893" t="s">
        <v>19</v>
      </c>
      <c r="C893" t="s">
        <v>23</v>
      </c>
      <c r="D893" t="s">
        <v>836</v>
      </c>
      <c r="E893" t="s">
        <v>833</v>
      </c>
      <c r="F893">
        <v>56.217787504750071</v>
      </c>
      <c r="G893">
        <v>52.067873989199903</v>
      </c>
      <c r="H893">
        <v>45.318396664981172</v>
      </c>
      <c r="I893">
        <v>35.047421557559311</v>
      </c>
      <c r="J893">
        <v>17.08154193152572</v>
      </c>
      <c r="K893">
        <v>0.84826755594626779</v>
      </c>
      <c r="L893">
        <v>0.1120592735076769</v>
      </c>
    </row>
    <row r="894" spans="1:12" x14ac:dyDescent="0.35">
      <c r="A894" t="s">
        <v>6</v>
      </c>
      <c r="B894" t="s">
        <v>19</v>
      </c>
      <c r="C894" t="s">
        <v>23</v>
      </c>
      <c r="D894" t="s">
        <v>837</v>
      </c>
      <c r="E894" t="s">
        <v>833</v>
      </c>
      <c r="F894">
        <v>53.074394025875193</v>
      </c>
      <c r="G894">
        <v>50.446009264856023</v>
      </c>
      <c r="H894">
        <v>38.181610540342149</v>
      </c>
      <c r="I894">
        <v>26.840882728761159</v>
      </c>
      <c r="J894">
        <v>7.9358825112338902</v>
      </c>
      <c r="K894">
        <v>0.37316088229831618</v>
      </c>
      <c r="L894">
        <v>1.1511364877578639E-3</v>
      </c>
    </row>
    <row r="895" spans="1:12" x14ac:dyDescent="0.35">
      <c r="A895" t="s">
        <v>6</v>
      </c>
      <c r="B895" t="s">
        <v>19</v>
      </c>
      <c r="C895" t="s">
        <v>23</v>
      </c>
      <c r="D895" t="s">
        <v>838</v>
      </c>
      <c r="E895" t="s">
        <v>57</v>
      </c>
      <c r="F895" t="s">
        <v>1101</v>
      </c>
      <c r="G895" t="s">
        <v>1102</v>
      </c>
      <c r="H895" t="s">
        <v>1103</v>
      </c>
      <c r="I895" t="s">
        <v>1104</v>
      </c>
      <c r="J895" t="s">
        <v>1105</v>
      </c>
      <c r="K895" t="s">
        <v>1106</v>
      </c>
      <c r="L895" t="s">
        <v>115</v>
      </c>
    </row>
    <row r="896" spans="1:12" x14ac:dyDescent="0.35">
      <c r="A896" t="s">
        <v>6</v>
      </c>
      <c r="B896" t="s">
        <v>19</v>
      </c>
      <c r="C896" t="s">
        <v>23</v>
      </c>
      <c r="D896" t="s">
        <v>840</v>
      </c>
      <c r="E896" t="s">
        <v>833</v>
      </c>
      <c r="F896">
        <v>3.1433934788748839</v>
      </c>
      <c r="G896">
        <v>1.62186472434388</v>
      </c>
      <c r="H896">
        <v>7.1367861246390234</v>
      </c>
      <c r="I896">
        <v>8.2065388287981484</v>
      </c>
      <c r="J896">
        <v>9.14565942029183</v>
      </c>
      <c r="K896">
        <v>0.47510667364795162</v>
      </c>
      <c r="L896">
        <v>0.110908137019919</v>
      </c>
    </row>
    <row r="897" spans="1:12" x14ac:dyDescent="0.35">
      <c r="A897" t="s">
        <v>6</v>
      </c>
      <c r="B897" t="s">
        <v>19</v>
      </c>
      <c r="C897" t="s">
        <v>23</v>
      </c>
      <c r="D897" t="s">
        <v>841</v>
      </c>
      <c r="E897" t="s">
        <v>833</v>
      </c>
      <c r="F897">
        <v>0</v>
      </c>
      <c r="G897">
        <v>8.3543638495780925</v>
      </c>
      <c r="H897">
        <v>16.69354519081455</v>
      </c>
      <c r="I897">
        <v>28.36549773178745</v>
      </c>
      <c r="J897">
        <v>48.781270034098341</v>
      </c>
      <c r="K897">
        <v>67.228172733620454</v>
      </c>
      <c r="L897">
        <v>68.064773054573394</v>
      </c>
    </row>
    <row r="898" spans="1:12" x14ac:dyDescent="0.35">
      <c r="A898" t="s">
        <v>6</v>
      </c>
      <c r="B898" t="s">
        <v>19</v>
      </c>
      <c r="C898" t="s">
        <v>23</v>
      </c>
      <c r="D898" t="s">
        <v>842</v>
      </c>
      <c r="E898" t="s">
        <v>833</v>
      </c>
      <c r="H898">
        <v>0</v>
      </c>
    </row>
    <row r="899" spans="1:12" x14ac:dyDescent="0.35">
      <c r="A899" t="s">
        <v>6</v>
      </c>
      <c r="B899" t="s">
        <v>19</v>
      </c>
      <c r="C899" t="s">
        <v>23</v>
      </c>
      <c r="D899" t="s">
        <v>843</v>
      </c>
      <c r="E899" t="s">
        <v>57</v>
      </c>
      <c r="H899" t="s">
        <v>844</v>
      </c>
    </row>
    <row r="900" spans="1:12" x14ac:dyDescent="0.35">
      <c r="A900" t="s">
        <v>6</v>
      </c>
      <c r="B900" t="s">
        <v>19</v>
      </c>
      <c r="C900" t="s">
        <v>23</v>
      </c>
      <c r="D900" t="s">
        <v>845</v>
      </c>
      <c r="E900" t="s">
        <v>833</v>
      </c>
      <c r="H900">
        <v>3.8480067326360161</v>
      </c>
    </row>
    <row r="901" spans="1:12" x14ac:dyDescent="0.35">
      <c r="A901" t="s">
        <v>6</v>
      </c>
      <c r="B901" t="s">
        <v>19</v>
      </c>
      <c r="C901" t="s">
        <v>23</v>
      </c>
      <c r="D901" t="s">
        <v>846</v>
      </c>
      <c r="E901" t="s">
        <v>57</v>
      </c>
      <c r="H901" t="s">
        <v>2387</v>
      </c>
    </row>
    <row r="902" spans="1:12" x14ac:dyDescent="0.35">
      <c r="A902" t="s">
        <v>6</v>
      </c>
      <c r="B902" t="s">
        <v>19</v>
      </c>
      <c r="C902" t="s">
        <v>24</v>
      </c>
      <c r="D902" t="s">
        <v>832</v>
      </c>
      <c r="E902" t="s">
        <v>833</v>
      </c>
      <c r="F902">
        <v>57.982215669708403</v>
      </c>
      <c r="G902">
        <v>51.321023286895887</v>
      </c>
      <c r="H902">
        <v>44.5241545124819</v>
      </c>
      <c r="I902">
        <v>20.0675116902162</v>
      </c>
      <c r="J902">
        <v>2.7241121865083402</v>
      </c>
      <c r="K902">
        <v>1.87278139511117</v>
      </c>
      <c r="L902">
        <v>1.24914670206412</v>
      </c>
    </row>
    <row r="903" spans="1:12" x14ac:dyDescent="0.35">
      <c r="A903" t="s">
        <v>6</v>
      </c>
      <c r="B903" t="s">
        <v>19</v>
      </c>
      <c r="C903" t="s">
        <v>24</v>
      </c>
      <c r="D903" t="s">
        <v>834</v>
      </c>
      <c r="E903" t="s">
        <v>827</v>
      </c>
      <c r="F903">
        <v>1.548732132</v>
      </c>
      <c r="G903">
        <v>1.2493286759358999</v>
      </c>
      <c r="H903">
        <v>0.56622096313230896</v>
      </c>
      <c r="I903">
        <v>0.20951926888237599</v>
      </c>
      <c r="J903">
        <v>1.05911255040895E-3</v>
      </c>
      <c r="K903">
        <v>2.05881620211154E-5</v>
      </c>
      <c r="L903">
        <v>3.1431137844268201E-7</v>
      </c>
    </row>
    <row r="904" spans="1:12" x14ac:dyDescent="0.35">
      <c r="A904" t="s">
        <v>6</v>
      </c>
      <c r="B904" t="s">
        <v>19</v>
      </c>
      <c r="C904" t="s">
        <v>24</v>
      </c>
      <c r="D904" t="s">
        <v>835</v>
      </c>
      <c r="E904" t="s">
        <v>833</v>
      </c>
      <c r="F904">
        <v>0</v>
      </c>
      <c r="G904">
        <v>1.0331571781712461</v>
      </c>
      <c r="H904">
        <v>1.0443619446221639</v>
      </c>
      <c r="I904">
        <v>1.0443619446221639</v>
      </c>
      <c r="J904">
        <v>1.0443619446221639</v>
      </c>
      <c r="K904">
        <v>1.0443619446221639</v>
      </c>
      <c r="L904">
        <v>1.0443619446221639</v>
      </c>
    </row>
    <row r="905" spans="1:12" x14ac:dyDescent="0.35">
      <c r="A905" t="s">
        <v>6</v>
      </c>
      <c r="B905" t="s">
        <v>19</v>
      </c>
      <c r="C905" t="s">
        <v>24</v>
      </c>
      <c r="D905" t="s">
        <v>836</v>
      </c>
      <c r="E905" t="s">
        <v>833</v>
      </c>
      <c r="F905">
        <v>51.02434978934339</v>
      </c>
      <c r="G905">
        <v>45.162500492468389</v>
      </c>
      <c r="H905">
        <v>39.181255970984083</v>
      </c>
      <c r="I905">
        <v>17.659410287390251</v>
      </c>
      <c r="J905">
        <v>2.3972187241273391</v>
      </c>
      <c r="K905">
        <v>1.6480476276978291</v>
      </c>
      <c r="L905">
        <v>1.099249097816426</v>
      </c>
    </row>
    <row r="906" spans="1:12" x14ac:dyDescent="0.35">
      <c r="A906" t="s">
        <v>6</v>
      </c>
      <c r="B906" t="s">
        <v>19</v>
      </c>
      <c r="C906" t="s">
        <v>24</v>
      </c>
      <c r="D906" t="s">
        <v>837</v>
      </c>
      <c r="E906" t="s">
        <v>833</v>
      </c>
      <c r="F906">
        <v>49.109973744292233</v>
      </c>
      <c r="G906">
        <v>39.615952433279432</v>
      </c>
      <c r="H906">
        <v>17.954748957772349</v>
      </c>
      <c r="I906">
        <v>6.6438124328505834</v>
      </c>
      <c r="J906">
        <v>3.3584238660862187E-2</v>
      </c>
      <c r="K906">
        <v>6.5284633501761164E-4</v>
      </c>
      <c r="L906">
        <v>9.9667484285477547E-6</v>
      </c>
    </row>
    <row r="907" spans="1:12" x14ac:dyDescent="0.35">
      <c r="A907" t="s">
        <v>6</v>
      </c>
      <c r="B907" t="s">
        <v>19</v>
      </c>
      <c r="C907" t="s">
        <v>24</v>
      </c>
      <c r="D907" t="s">
        <v>838</v>
      </c>
      <c r="E907" t="s">
        <v>57</v>
      </c>
      <c r="F907" t="s">
        <v>1107</v>
      </c>
      <c r="G907" t="s">
        <v>1108</v>
      </c>
      <c r="H907" t="s">
        <v>1109</v>
      </c>
      <c r="I907" t="s">
        <v>1110</v>
      </c>
      <c r="J907" t="s">
        <v>126</v>
      </c>
      <c r="K907" t="s">
        <v>1111</v>
      </c>
      <c r="L907" t="s">
        <v>844</v>
      </c>
    </row>
    <row r="908" spans="1:12" x14ac:dyDescent="0.35">
      <c r="A908" t="s">
        <v>6</v>
      </c>
      <c r="B908" t="s">
        <v>19</v>
      </c>
      <c r="C908" t="s">
        <v>24</v>
      </c>
      <c r="D908" t="s">
        <v>840</v>
      </c>
      <c r="E908" t="s">
        <v>833</v>
      </c>
      <c r="F908">
        <v>1.914376045051156</v>
      </c>
      <c r="G908">
        <v>5.5465480591889573</v>
      </c>
      <c r="H908">
        <v>21.22650701321172</v>
      </c>
      <c r="I908">
        <v>11.015597854539671</v>
      </c>
      <c r="J908">
        <v>2.363634485466477</v>
      </c>
      <c r="K908">
        <v>1.647394781362812</v>
      </c>
      <c r="L908">
        <v>1.099239131067997</v>
      </c>
    </row>
    <row r="909" spans="1:12" x14ac:dyDescent="0.35">
      <c r="A909" t="s">
        <v>6</v>
      </c>
      <c r="B909" t="s">
        <v>19</v>
      </c>
      <c r="C909" t="s">
        <v>24</v>
      </c>
      <c r="D909" t="s">
        <v>841</v>
      </c>
      <c r="E909" t="s">
        <v>833</v>
      </c>
      <c r="F909">
        <v>0</v>
      </c>
      <c r="G909">
        <v>7.6943495609837456</v>
      </c>
      <c r="H909">
        <v>14.50242310184866</v>
      </c>
      <c r="I909">
        <v>38.959065924114363</v>
      </c>
      <c r="J909">
        <v>56.30246542782222</v>
      </c>
      <c r="K909">
        <v>57.153796219219387</v>
      </c>
      <c r="L909">
        <v>57.777430912266439</v>
      </c>
    </row>
    <row r="910" spans="1:12" x14ac:dyDescent="0.35">
      <c r="A910" t="s">
        <v>6</v>
      </c>
      <c r="B910" t="s">
        <v>19</v>
      </c>
      <c r="C910" t="s">
        <v>24</v>
      </c>
      <c r="D910" t="s">
        <v>842</v>
      </c>
      <c r="E910" t="s">
        <v>833</v>
      </c>
      <c r="H910">
        <v>0</v>
      </c>
    </row>
    <row r="911" spans="1:12" x14ac:dyDescent="0.35">
      <c r="A911" t="s">
        <v>6</v>
      </c>
      <c r="B911" t="s">
        <v>19</v>
      </c>
      <c r="C911" t="s">
        <v>24</v>
      </c>
      <c r="D911" t="s">
        <v>843</v>
      </c>
      <c r="E911" t="s">
        <v>57</v>
      </c>
      <c r="H911" t="s">
        <v>844</v>
      </c>
    </row>
    <row r="912" spans="1:12" x14ac:dyDescent="0.35">
      <c r="A912" t="s">
        <v>6</v>
      </c>
      <c r="B912" t="s">
        <v>19</v>
      </c>
      <c r="C912" t="s">
        <v>24</v>
      </c>
      <c r="D912" t="s">
        <v>845</v>
      </c>
      <c r="E912" t="s">
        <v>833</v>
      </c>
      <c r="H912">
        <v>15.74660553224283</v>
      </c>
    </row>
    <row r="913" spans="1:12" x14ac:dyDescent="0.35">
      <c r="A913" t="s">
        <v>6</v>
      </c>
      <c r="B913" t="s">
        <v>19</v>
      </c>
      <c r="C913" t="s">
        <v>24</v>
      </c>
      <c r="D913" t="s">
        <v>846</v>
      </c>
      <c r="E913" t="s">
        <v>57</v>
      </c>
      <c r="H913" t="s">
        <v>2388</v>
      </c>
    </row>
    <row r="914" spans="1:12" x14ac:dyDescent="0.35">
      <c r="A914" t="s">
        <v>6</v>
      </c>
      <c r="B914" t="s">
        <v>20</v>
      </c>
      <c r="C914" t="s">
        <v>21</v>
      </c>
      <c r="D914" t="s">
        <v>832</v>
      </c>
      <c r="E914" t="s">
        <v>833</v>
      </c>
      <c r="F914">
        <v>41.056609139819301</v>
      </c>
      <c r="G914">
        <v>46.611684587592791</v>
      </c>
      <c r="H914">
        <v>54.5336270234152</v>
      </c>
      <c r="I914">
        <v>65.896990416140397</v>
      </c>
      <c r="J914">
        <v>83.708905613974906</v>
      </c>
      <c r="K914">
        <v>105.965178365862</v>
      </c>
      <c r="L914">
        <v>127.768782808395</v>
      </c>
    </row>
    <row r="915" spans="1:12" x14ac:dyDescent="0.35">
      <c r="A915" t="s">
        <v>6</v>
      </c>
      <c r="B915" t="s">
        <v>20</v>
      </c>
      <c r="C915" t="s">
        <v>21</v>
      </c>
      <c r="D915" t="s">
        <v>834</v>
      </c>
      <c r="E915" t="s">
        <v>827</v>
      </c>
      <c r="F915">
        <v>0.95225706399999999</v>
      </c>
      <c r="G915">
        <v>1.2444612321792199</v>
      </c>
      <c r="H915">
        <v>1.45189729684854</v>
      </c>
      <c r="I915">
        <v>1.73758411549891</v>
      </c>
      <c r="J915">
        <v>2.1391512708339202</v>
      </c>
      <c r="K915">
        <v>2.6249702797153902</v>
      </c>
      <c r="L915">
        <v>3.1813889065183001</v>
      </c>
    </row>
    <row r="916" spans="1:12" x14ac:dyDescent="0.35">
      <c r="A916" t="s">
        <v>6</v>
      </c>
      <c r="B916" t="s">
        <v>20</v>
      </c>
      <c r="C916" t="s">
        <v>21</v>
      </c>
      <c r="D916" t="s">
        <v>835</v>
      </c>
      <c r="E916" t="s">
        <v>833</v>
      </c>
      <c r="F916">
        <v>0</v>
      </c>
      <c r="G916">
        <v>8.1280236404967994</v>
      </c>
      <c r="H916">
        <v>19.655586884984039</v>
      </c>
      <c r="I916">
        <v>36.113764939322749</v>
      </c>
      <c r="J916">
        <v>58.247579870502818</v>
      </c>
      <c r="K916">
        <v>84.681850989427659</v>
      </c>
      <c r="L916">
        <v>113.86179357472319</v>
      </c>
    </row>
    <row r="917" spans="1:12" x14ac:dyDescent="0.35">
      <c r="A917" t="s">
        <v>6</v>
      </c>
      <c r="B917" t="s">
        <v>20</v>
      </c>
      <c r="C917" t="s">
        <v>21</v>
      </c>
      <c r="D917" t="s">
        <v>836</v>
      </c>
      <c r="E917" t="s">
        <v>833</v>
      </c>
      <c r="F917">
        <v>36.129816043040982</v>
      </c>
      <c r="G917">
        <v>41.018282437081659</v>
      </c>
      <c r="H917">
        <v>47.989591780605373</v>
      </c>
      <c r="I917">
        <v>57.989351566203553</v>
      </c>
      <c r="J917">
        <v>73.663836940297912</v>
      </c>
      <c r="K917">
        <v>93.249356961958568</v>
      </c>
      <c r="L917">
        <v>112.43652887138759</v>
      </c>
    </row>
    <row r="918" spans="1:12" x14ac:dyDescent="0.35">
      <c r="A918" t="s">
        <v>6</v>
      </c>
      <c r="B918" t="s">
        <v>20</v>
      </c>
      <c r="C918" t="s">
        <v>21</v>
      </c>
      <c r="D918" t="s">
        <v>837</v>
      </c>
      <c r="E918" t="s">
        <v>833</v>
      </c>
      <c r="F918">
        <v>30.195873414510402</v>
      </c>
      <c r="G918">
        <v>39.461606804262431</v>
      </c>
      <c r="H918">
        <v>46.039361264857313</v>
      </c>
      <c r="I918">
        <v>55.098430856764011</v>
      </c>
      <c r="J918">
        <v>67.832041819949268</v>
      </c>
      <c r="K918">
        <v>83.237261533339364</v>
      </c>
      <c r="L918">
        <v>100.8811804451516</v>
      </c>
    </row>
    <row r="919" spans="1:12" x14ac:dyDescent="0.35">
      <c r="A919" t="s">
        <v>6</v>
      </c>
      <c r="B919" t="s">
        <v>20</v>
      </c>
      <c r="C919" t="s">
        <v>21</v>
      </c>
      <c r="D919" t="s">
        <v>838</v>
      </c>
      <c r="E919" t="s">
        <v>57</v>
      </c>
      <c r="F919" t="s">
        <v>924</v>
      </c>
      <c r="G919" t="s">
        <v>1112</v>
      </c>
      <c r="H919" t="s">
        <v>1113</v>
      </c>
      <c r="I919" t="s">
        <v>1097</v>
      </c>
      <c r="J919" t="s">
        <v>1114</v>
      </c>
      <c r="K919" t="s">
        <v>1115</v>
      </c>
      <c r="L919" t="s">
        <v>1116</v>
      </c>
    </row>
    <row r="920" spans="1:12" x14ac:dyDescent="0.35">
      <c r="A920" t="s">
        <v>6</v>
      </c>
      <c r="B920" t="s">
        <v>20</v>
      </c>
      <c r="C920" t="s">
        <v>21</v>
      </c>
      <c r="D920" t="s">
        <v>840</v>
      </c>
      <c r="E920" t="s">
        <v>833</v>
      </c>
      <c r="F920">
        <v>5.9339426285305814</v>
      </c>
      <c r="G920">
        <v>1.5566756328192279</v>
      </c>
      <c r="H920">
        <v>1.9502305157480679</v>
      </c>
      <c r="I920">
        <v>2.8909207094395408</v>
      </c>
      <c r="J920">
        <v>5.8317951203486436</v>
      </c>
      <c r="K920">
        <v>10.012095428619199</v>
      </c>
      <c r="L920">
        <v>11.555348426236041</v>
      </c>
    </row>
    <row r="921" spans="1:12" x14ac:dyDescent="0.35">
      <c r="A921" t="s">
        <v>6</v>
      </c>
      <c r="B921" t="s">
        <v>20</v>
      </c>
      <c r="C921" t="s">
        <v>21</v>
      </c>
      <c r="D921" t="s">
        <v>841</v>
      </c>
      <c r="E921" t="s">
        <v>833</v>
      </c>
      <c r="F921">
        <v>0</v>
      </c>
      <c r="G921">
        <v>2.57294819272331</v>
      </c>
      <c r="H921">
        <v>6.1785690013881407</v>
      </c>
      <c r="I921">
        <v>11.273383663001651</v>
      </c>
      <c r="J921">
        <v>15.59528339634721</v>
      </c>
      <c r="K921">
        <v>19.773281763384961</v>
      </c>
      <c r="L921">
        <v>27.149619906147478</v>
      </c>
    </row>
    <row r="922" spans="1:12" x14ac:dyDescent="0.35">
      <c r="A922" t="s">
        <v>6</v>
      </c>
      <c r="B922" t="s">
        <v>20</v>
      </c>
      <c r="C922" t="s">
        <v>21</v>
      </c>
      <c r="D922" t="s">
        <v>842</v>
      </c>
      <c r="E922" t="s">
        <v>833</v>
      </c>
      <c r="H922">
        <v>0</v>
      </c>
    </row>
    <row r="923" spans="1:12" x14ac:dyDescent="0.35">
      <c r="A923" t="s">
        <v>6</v>
      </c>
      <c r="B923" t="s">
        <v>20</v>
      </c>
      <c r="C923" t="s">
        <v>21</v>
      </c>
      <c r="D923" t="s">
        <v>843</v>
      </c>
      <c r="E923" t="s">
        <v>57</v>
      </c>
      <c r="H923" t="s">
        <v>844</v>
      </c>
    </row>
    <row r="924" spans="1:12" x14ac:dyDescent="0.35">
      <c r="A924" t="s">
        <v>6</v>
      </c>
      <c r="B924" t="s">
        <v>20</v>
      </c>
      <c r="C924" t="s">
        <v>21</v>
      </c>
      <c r="D924" t="s">
        <v>845</v>
      </c>
      <c r="E924" t="s">
        <v>833</v>
      </c>
      <c r="H924">
        <v>1.9502305157480679</v>
      </c>
    </row>
    <row r="925" spans="1:12" x14ac:dyDescent="0.35">
      <c r="A925" t="s">
        <v>6</v>
      </c>
      <c r="B925" t="s">
        <v>20</v>
      </c>
      <c r="C925" t="s">
        <v>21</v>
      </c>
      <c r="D925" t="s">
        <v>846</v>
      </c>
      <c r="E925" t="s">
        <v>57</v>
      </c>
      <c r="H925" t="s">
        <v>2389</v>
      </c>
    </row>
    <row r="926" spans="1:12" x14ac:dyDescent="0.35">
      <c r="A926" t="s">
        <v>6</v>
      </c>
      <c r="B926" t="s">
        <v>20</v>
      </c>
      <c r="C926" t="s">
        <v>22</v>
      </c>
      <c r="D926" t="s">
        <v>832</v>
      </c>
      <c r="E926" t="s">
        <v>833</v>
      </c>
      <c r="F926">
        <v>36.821842042596899</v>
      </c>
      <c r="G926">
        <v>35.847093019852899</v>
      </c>
      <c r="H926">
        <v>33.772732958172597</v>
      </c>
      <c r="I926">
        <v>31.597936497361101</v>
      </c>
      <c r="J926">
        <v>27.436607519119601</v>
      </c>
      <c r="K926">
        <v>30.942277223094891</v>
      </c>
      <c r="L926">
        <v>38.887194892555499</v>
      </c>
    </row>
    <row r="927" spans="1:12" x14ac:dyDescent="0.35">
      <c r="A927" t="s">
        <v>6</v>
      </c>
      <c r="B927" t="s">
        <v>20</v>
      </c>
      <c r="C927" t="s">
        <v>22</v>
      </c>
      <c r="D927" t="s">
        <v>834</v>
      </c>
      <c r="E927" t="s">
        <v>827</v>
      </c>
      <c r="F927">
        <v>0.859635182</v>
      </c>
      <c r="G927">
        <v>0.94765910202113002</v>
      </c>
      <c r="H927">
        <v>0.85212399881869594</v>
      </c>
      <c r="I927">
        <v>0.7882996555147479</v>
      </c>
      <c r="J927">
        <v>0.63537182921546997</v>
      </c>
      <c r="K927">
        <v>0.65773382106066103</v>
      </c>
      <c r="L927">
        <v>0.85276315347866083</v>
      </c>
    </row>
    <row r="928" spans="1:12" x14ac:dyDescent="0.35">
      <c r="A928" t="s">
        <v>6</v>
      </c>
      <c r="B928" t="s">
        <v>20</v>
      </c>
      <c r="C928" t="s">
        <v>22</v>
      </c>
      <c r="D928" t="s">
        <v>835</v>
      </c>
      <c r="E928" t="s">
        <v>833</v>
      </c>
      <c r="F928">
        <v>0</v>
      </c>
      <c r="G928">
        <v>1.59041375884136</v>
      </c>
      <c r="H928">
        <v>3.154038691199585</v>
      </c>
      <c r="I928">
        <v>6.2023919967678323</v>
      </c>
      <c r="J928">
        <v>11.858006746408019</v>
      </c>
      <c r="K928">
        <v>20.648757166490348</v>
      </c>
      <c r="L928">
        <v>32.480689741716169</v>
      </c>
    </row>
    <row r="929" spans="1:12" x14ac:dyDescent="0.35">
      <c r="A929" t="s">
        <v>6</v>
      </c>
      <c r="B929" t="s">
        <v>20</v>
      </c>
      <c r="C929" t="s">
        <v>22</v>
      </c>
      <c r="D929" t="s">
        <v>836</v>
      </c>
      <c r="E929" t="s">
        <v>833</v>
      </c>
      <c r="F929">
        <v>32.403220997485271</v>
      </c>
      <c r="G929">
        <v>31.54544185747055</v>
      </c>
      <c r="H929">
        <v>29.72000500319189</v>
      </c>
      <c r="I929">
        <v>27.80618411767777</v>
      </c>
      <c r="J929">
        <v>24.144214616825248</v>
      </c>
      <c r="K929">
        <v>27.229203956323509</v>
      </c>
      <c r="L929">
        <v>34.220731505448839</v>
      </c>
    </row>
    <row r="930" spans="1:12" x14ac:dyDescent="0.35">
      <c r="A930" t="s">
        <v>6</v>
      </c>
      <c r="B930" t="s">
        <v>20</v>
      </c>
      <c r="C930" t="s">
        <v>22</v>
      </c>
      <c r="D930" t="s">
        <v>837</v>
      </c>
      <c r="E930" t="s">
        <v>833</v>
      </c>
      <c r="F930">
        <v>27.258852803145611</v>
      </c>
      <c r="G930">
        <v>30.050072996611171</v>
      </c>
      <c r="H930">
        <v>27.020674746914509</v>
      </c>
      <c r="I930">
        <v>24.996818097245939</v>
      </c>
      <c r="J930">
        <v>20.147508536766551</v>
      </c>
      <c r="K930">
        <v>20.856602646520201</v>
      </c>
      <c r="L930">
        <v>27.040942208227449</v>
      </c>
    </row>
    <row r="931" spans="1:12" x14ac:dyDescent="0.35">
      <c r="A931" t="s">
        <v>6</v>
      </c>
      <c r="B931" t="s">
        <v>20</v>
      </c>
      <c r="C931" t="s">
        <v>22</v>
      </c>
      <c r="D931" t="s">
        <v>838</v>
      </c>
      <c r="E931" t="s">
        <v>57</v>
      </c>
      <c r="F931" t="s">
        <v>1117</v>
      </c>
      <c r="G931" t="s">
        <v>1118</v>
      </c>
      <c r="H931" t="s">
        <v>1119</v>
      </c>
      <c r="I931" t="s">
        <v>1120</v>
      </c>
      <c r="J931" t="s">
        <v>1121</v>
      </c>
      <c r="K931" t="s">
        <v>1122</v>
      </c>
      <c r="L931" t="s">
        <v>1123</v>
      </c>
    </row>
    <row r="932" spans="1:12" x14ac:dyDescent="0.35">
      <c r="A932" t="s">
        <v>6</v>
      </c>
      <c r="B932" t="s">
        <v>20</v>
      </c>
      <c r="C932" t="s">
        <v>22</v>
      </c>
      <c r="D932" t="s">
        <v>840</v>
      </c>
      <c r="E932" t="s">
        <v>833</v>
      </c>
      <c r="F932">
        <v>5.1443681943396626</v>
      </c>
      <c r="G932">
        <v>1.495368860859376</v>
      </c>
      <c r="H932">
        <v>2.6993302562773809</v>
      </c>
      <c r="I932">
        <v>2.8093660204318311</v>
      </c>
      <c r="J932">
        <v>3.9967060800586971</v>
      </c>
      <c r="K932">
        <v>6.3726013098033079</v>
      </c>
      <c r="L932">
        <v>7.1797892972213901</v>
      </c>
    </row>
    <row r="933" spans="1:12" x14ac:dyDescent="0.35">
      <c r="A933" t="s">
        <v>6</v>
      </c>
      <c r="B933" t="s">
        <v>20</v>
      </c>
      <c r="C933" t="s">
        <v>22</v>
      </c>
      <c r="D933" t="s">
        <v>841</v>
      </c>
      <c r="E933" t="s">
        <v>833</v>
      </c>
      <c r="F933">
        <v>0</v>
      </c>
      <c r="G933">
        <v>2.5651627815853568</v>
      </c>
      <c r="H933">
        <v>6.2031477756238829</v>
      </c>
      <c r="I933">
        <v>11.426297542003629</v>
      </c>
      <c r="J933">
        <v>21.243241269885321</v>
      </c>
      <c r="K933">
        <v>26.52832198599236</v>
      </c>
      <c r="L933">
        <v>30.415336891757558</v>
      </c>
    </row>
    <row r="934" spans="1:12" x14ac:dyDescent="0.35">
      <c r="A934" t="s">
        <v>6</v>
      </c>
      <c r="B934" t="s">
        <v>20</v>
      </c>
      <c r="C934" t="s">
        <v>22</v>
      </c>
      <c r="D934" t="s">
        <v>842</v>
      </c>
      <c r="E934" t="s">
        <v>833</v>
      </c>
      <c r="H934">
        <v>2.457877423574217E-2</v>
      </c>
    </row>
    <row r="935" spans="1:12" x14ac:dyDescent="0.35">
      <c r="A935" t="s">
        <v>6</v>
      </c>
      <c r="B935" t="s">
        <v>20</v>
      </c>
      <c r="C935" t="s">
        <v>22</v>
      </c>
      <c r="D935" t="s">
        <v>843</v>
      </c>
      <c r="E935" t="s">
        <v>57</v>
      </c>
      <c r="H935" t="s">
        <v>707</v>
      </c>
    </row>
    <row r="936" spans="1:12" x14ac:dyDescent="0.35">
      <c r="A936" t="s">
        <v>6</v>
      </c>
      <c r="B936" t="s">
        <v>20</v>
      </c>
      <c r="C936" t="s">
        <v>22</v>
      </c>
      <c r="D936" t="s">
        <v>845</v>
      </c>
      <c r="E936" t="s">
        <v>833</v>
      </c>
      <c r="H936">
        <v>2.7239090305131231</v>
      </c>
    </row>
    <row r="937" spans="1:12" x14ac:dyDescent="0.35">
      <c r="A937" t="s">
        <v>6</v>
      </c>
      <c r="B937" t="s">
        <v>20</v>
      </c>
      <c r="C937" t="s">
        <v>22</v>
      </c>
      <c r="D937" t="s">
        <v>846</v>
      </c>
      <c r="E937" t="s">
        <v>57</v>
      </c>
      <c r="H937" t="s">
        <v>2390</v>
      </c>
    </row>
    <row r="938" spans="1:12" x14ac:dyDescent="0.35">
      <c r="A938" t="s">
        <v>6</v>
      </c>
      <c r="B938" t="s">
        <v>20</v>
      </c>
      <c r="C938" t="s">
        <v>23</v>
      </c>
      <c r="D938" t="s">
        <v>832</v>
      </c>
      <c r="E938" t="s">
        <v>833</v>
      </c>
      <c r="F938">
        <v>39.283667666893002</v>
      </c>
      <c r="G938">
        <v>37.629410098670988</v>
      </c>
      <c r="H938">
        <v>34.231955081581098</v>
      </c>
      <c r="I938">
        <v>29.61106661276489</v>
      </c>
      <c r="J938">
        <v>18.829717155443198</v>
      </c>
      <c r="K938">
        <v>1.62763367461526</v>
      </c>
      <c r="L938">
        <v>5.0083076567027297E-2</v>
      </c>
    </row>
    <row r="939" spans="1:12" x14ac:dyDescent="0.35">
      <c r="A939" t="s">
        <v>6</v>
      </c>
      <c r="B939" t="s">
        <v>20</v>
      </c>
      <c r="C939" t="s">
        <v>23</v>
      </c>
      <c r="D939" t="s">
        <v>834</v>
      </c>
      <c r="E939" t="s">
        <v>827</v>
      </c>
      <c r="F939">
        <v>0.91313980400000005</v>
      </c>
      <c r="G939">
        <v>0.9965535040345942</v>
      </c>
      <c r="H939">
        <v>0.79590710602889303</v>
      </c>
      <c r="I939">
        <v>0.69793365434870391</v>
      </c>
      <c r="J939">
        <v>0.21376832541307891</v>
      </c>
      <c r="K939">
        <v>1.9434568225384401E-2</v>
      </c>
      <c r="L939">
        <v>3.1067621433559102E-4</v>
      </c>
    </row>
    <row r="940" spans="1:12" x14ac:dyDescent="0.35">
      <c r="A940" t="s">
        <v>6</v>
      </c>
      <c r="B940" t="s">
        <v>20</v>
      </c>
      <c r="C940" t="s">
        <v>23</v>
      </c>
      <c r="D940" t="s">
        <v>835</v>
      </c>
      <c r="E940" t="s">
        <v>833</v>
      </c>
      <c r="F940">
        <v>0</v>
      </c>
      <c r="G940">
        <v>1.22608020685538</v>
      </c>
      <c r="H940">
        <v>1.2924952962148579</v>
      </c>
      <c r="I940">
        <v>1.2924953134666981</v>
      </c>
      <c r="J940">
        <v>1.292495333446215</v>
      </c>
      <c r="K940">
        <v>1.292495340718008</v>
      </c>
      <c r="L940">
        <v>1.292495340721336</v>
      </c>
    </row>
    <row r="941" spans="1:12" x14ac:dyDescent="0.35">
      <c r="A941" t="s">
        <v>6</v>
      </c>
      <c r="B941" t="s">
        <v>20</v>
      </c>
      <c r="C941" t="s">
        <v>23</v>
      </c>
      <c r="D941" t="s">
        <v>836</v>
      </c>
      <c r="E941" t="s">
        <v>833</v>
      </c>
      <c r="F941">
        <v>34.569627546865853</v>
      </c>
      <c r="G941">
        <v>33.113880886830479</v>
      </c>
      <c r="H941">
        <v>30.124120471791372</v>
      </c>
      <c r="I941">
        <v>26.05773861923311</v>
      </c>
      <c r="J941">
        <v>16.57015109679001</v>
      </c>
      <c r="K941">
        <v>1.4323176336614289</v>
      </c>
      <c r="L941">
        <v>4.4073107378984018E-2</v>
      </c>
    </row>
    <row r="942" spans="1:12" x14ac:dyDescent="0.35">
      <c r="A942" t="s">
        <v>6</v>
      </c>
      <c r="B942" t="s">
        <v>20</v>
      </c>
      <c r="C942" t="s">
        <v>23</v>
      </c>
      <c r="D942" t="s">
        <v>837</v>
      </c>
      <c r="E942" t="s">
        <v>833</v>
      </c>
      <c r="F942">
        <v>28.955473236935561</v>
      </c>
      <c r="G942">
        <v>31.600504313628679</v>
      </c>
      <c r="H942">
        <v>25.23804877057627</v>
      </c>
      <c r="I942">
        <v>22.131330997866051</v>
      </c>
      <c r="J942">
        <v>6.7785491315664297</v>
      </c>
      <c r="K942">
        <v>0.61626611572122036</v>
      </c>
      <c r="L942">
        <v>9.8514781308850514E-3</v>
      </c>
    </row>
    <row r="943" spans="1:12" x14ac:dyDescent="0.35">
      <c r="A943" t="s">
        <v>6</v>
      </c>
      <c r="B943" t="s">
        <v>20</v>
      </c>
      <c r="C943" t="s">
        <v>23</v>
      </c>
      <c r="D943" t="s">
        <v>838</v>
      </c>
      <c r="E943" t="s">
        <v>57</v>
      </c>
      <c r="F943" t="s">
        <v>1124</v>
      </c>
      <c r="G943" t="s">
        <v>1125</v>
      </c>
      <c r="H943" t="s">
        <v>1126</v>
      </c>
      <c r="I943" t="s">
        <v>1127</v>
      </c>
      <c r="J943" t="s">
        <v>1128</v>
      </c>
      <c r="K943" t="s">
        <v>1129</v>
      </c>
      <c r="L943" t="s">
        <v>1130</v>
      </c>
    </row>
    <row r="944" spans="1:12" x14ac:dyDescent="0.35">
      <c r="A944" t="s">
        <v>6</v>
      </c>
      <c r="B944" t="s">
        <v>20</v>
      </c>
      <c r="C944" t="s">
        <v>23</v>
      </c>
      <c r="D944" t="s">
        <v>840</v>
      </c>
      <c r="E944" t="s">
        <v>833</v>
      </c>
      <c r="F944">
        <v>5.6141543099302824</v>
      </c>
      <c r="G944">
        <v>1.5133765732017961</v>
      </c>
      <c r="H944">
        <v>4.8860717012151014</v>
      </c>
      <c r="I944">
        <v>3.9264076213670549</v>
      </c>
      <c r="J944">
        <v>9.7916019652235846</v>
      </c>
      <c r="K944">
        <v>0.81605151794020836</v>
      </c>
      <c r="L944">
        <v>3.4221629248098982E-2</v>
      </c>
    </row>
    <row r="945" spans="1:12" x14ac:dyDescent="0.35">
      <c r="A945" t="s">
        <v>6</v>
      </c>
      <c r="B945" t="s">
        <v>20</v>
      </c>
      <c r="C945" t="s">
        <v>23</v>
      </c>
      <c r="D945" t="s">
        <v>841</v>
      </c>
      <c r="E945" t="s">
        <v>833</v>
      </c>
      <c r="F945">
        <v>0</v>
      </c>
      <c r="G945">
        <v>2.8803377750773862</v>
      </c>
      <c r="H945">
        <v>6.3442078815267644</v>
      </c>
      <c r="I945">
        <v>10.9650963675948</v>
      </c>
      <c r="J945">
        <v>21.746445844896019</v>
      </c>
      <c r="K945">
        <v>38.948529332995747</v>
      </c>
      <c r="L945">
        <v>40.526079931047313</v>
      </c>
    </row>
    <row r="946" spans="1:12" x14ac:dyDescent="0.35">
      <c r="A946" t="s">
        <v>6</v>
      </c>
      <c r="B946" t="s">
        <v>20</v>
      </c>
      <c r="C946" t="s">
        <v>23</v>
      </c>
      <c r="D946" t="s">
        <v>842</v>
      </c>
      <c r="E946" t="s">
        <v>833</v>
      </c>
      <c r="H946">
        <v>0.1656388801386228</v>
      </c>
    </row>
    <row r="947" spans="1:12" x14ac:dyDescent="0.35">
      <c r="A947" t="s">
        <v>6</v>
      </c>
      <c r="B947" t="s">
        <v>20</v>
      </c>
      <c r="C947" t="s">
        <v>23</v>
      </c>
      <c r="D947" t="s">
        <v>843</v>
      </c>
      <c r="E947" t="s">
        <v>57</v>
      </c>
      <c r="H947" t="s">
        <v>81</v>
      </c>
    </row>
    <row r="948" spans="1:12" x14ac:dyDescent="0.35">
      <c r="A948" t="s">
        <v>6</v>
      </c>
      <c r="B948" t="s">
        <v>20</v>
      </c>
      <c r="C948" t="s">
        <v>23</v>
      </c>
      <c r="D948" t="s">
        <v>845</v>
      </c>
      <c r="E948" t="s">
        <v>833</v>
      </c>
      <c r="H948">
        <v>5.0517105813537242</v>
      </c>
    </row>
    <row r="949" spans="1:12" x14ac:dyDescent="0.35">
      <c r="A949" t="s">
        <v>6</v>
      </c>
      <c r="B949" t="s">
        <v>20</v>
      </c>
      <c r="C949" t="s">
        <v>23</v>
      </c>
      <c r="D949" t="s">
        <v>846</v>
      </c>
      <c r="E949" t="s">
        <v>57</v>
      </c>
      <c r="H949" t="s">
        <v>2391</v>
      </c>
    </row>
    <row r="950" spans="1:12" x14ac:dyDescent="0.35">
      <c r="A950" t="s">
        <v>6</v>
      </c>
      <c r="B950" t="s">
        <v>20</v>
      </c>
      <c r="C950" t="s">
        <v>24</v>
      </c>
      <c r="D950" t="s">
        <v>832</v>
      </c>
      <c r="E950" t="s">
        <v>833</v>
      </c>
      <c r="F950">
        <v>36.943081073757597</v>
      </c>
      <c r="G950">
        <v>35.068706682497201</v>
      </c>
      <c r="H950">
        <v>31.724022990747301</v>
      </c>
      <c r="I950">
        <v>19.092396678491401</v>
      </c>
      <c r="J950">
        <v>1.64990617708764</v>
      </c>
      <c r="K950">
        <v>0.24909970978006599</v>
      </c>
      <c r="L950">
        <v>8.7207383225767904E-2</v>
      </c>
    </row>
    <row r="951" spans="1:12" x14ac:dyDescent="0.35">
      <c r="A951" t="s">
        <v>6</v>
      </c>
      <c r="B951" t="s">
        <v>20</v>
      </c>
      <c r="C951" t="s">
        <v>24</v>
      </c>
      <c r="D951" t="s">
        <v>834</v>
      </c>
      <c r="E951" t="s">
        <v>827</v>
      </c>
      <c r="F951">
        <v>0.86185047400000003</v>
      </c>
      <c r="G951">
        <v>0.74080830256589403</v>
      </c>
      <c r="H951">
        <v>0.65540765813506396</v>
      </c>
      <c r="I951">
        <v>0.19384236882646699</v>
      </c>
      <c r="J951">
        <v>3.4738188596687299E-3</v>
      </c>
      <c r="K951">
        <v>1.3389197673377999E-3</v>
      </c>
      <c r="L951">
        <v>1.0219021862392401E-3</v>
      </c>
    </row>
    <row r="952" spans="1:12" x14ac:dyDescent="0.35">
      <c r="A952" t="s">
        <v>6</v>
      </c>
      <c r="B952" t="s">
        <v>20</v>
      </c>
      <c r="C952" t="s">
        <v>24</v>
      </c>
      <c r="D952" t="s">
        <v>835</v>
      </c>
      <c r="E952" t="s">
        <v>833</v>
      </c>
      <c r="F952">
        <v>0</v>
      </c>
      <c r="G952">
        <v>0.85350449380254512</v>
      </c>
      <c r="H952">
        <v>0.85356703318331517</v>
      </c>
      <c r="I952">
        <v>0.85356758658293197</v>
      </c>
      <c r="J952">
        <v>0.85356758658293197</v>
      </c>
      <c r="K952">
        <v>0.85356758658293197</v>
      </c>
      <c r="L952">
        <v>0.85356758658293197</v>
      </c>
    </row>
    <row r="953" spans="1:12" x14ac:dyDescent="0.35">
      <c r="A953" t="s">
        <v>6</v>
      </c>
      <c r="B953" t="s">
        <v>20</v>
      </c>
      <c r="C953" t="s">
        <v>24</v>
      </c>
      <c r="D953" t="s">
        <v>836</v>
      </c>
      <c r="E953" t="s">
        <v>833</v>
      </c>
      <c r="F953">
        <v>32.509911344906691</v>
      </c>
      <c r="G953">
        <v>30.860461880597541</v>
      </c>
      <c r="H953">
        <v>27.91714023185763</v>
      </c>
      <c r="I953">
        <v>16.801309077072428</v>
      </c>
      <c r="J953">
        <v>1.451917435837123</v>
      </c>
      <c r="K953">
        <v>0.21920774460645809</v>
      </c>
      <c r="L953">
        <v>7.6742497238675753E-2</v>
      </c>
    </row>
    <row r="954" spans="1:12" x14ac:dyDescent="0.35">
      <c r="A954" t="s">
        <v>6</v>
      </c>
      <c r="B954" t="s">
        <v>20</v>
      </c>
      <c r="C954" t="s">
        <v>24</v>
      </c>
      <c r="D954" t="s">
        <v>837</v>
      </c>
      <c r="E954" t="s">
        <v>833</v>
      </c>
      <c r="F954">
        <v>27.329099251648909</v>
      </c>
      <c r="G954">
        <v>23.49087717421024</v>
      </c>
      <c r="H954">
        <v>20.782840504029171</v>
      </c>
      <c r="I954">
        <v>6.1467011931274396</v>
      </c>
      <c r="J954">
        <v>0.11015407342937369</v>
      </c>
      <c r="K954">
        <v>4.2456867305232113E-2</v>
      </c>
      <c r="L954">
        <v>3.2404305753400559E-2</v>
      </c>
    </row>
    <row r="955" spans="1:12" x14ac:dyDescent="0.35">
      <c r="A955" t="s">
        <v>6</v>
      </c>
      <c r="B955" t="s">
        <v>20</v>
      </c>
      <c r="C955" t="s">
        <v>24</v>
      </c>
      <c r="D955" t="s">
        <v>838</v>
      </c>
      <c r="E955" t="s">
        <v>57</v>
      </c>
      <c r="F955" t="s">
        <v>1131</v>
      </c>
      <c r="G955" t="s">
        <v>1132</v>
      </c>
      <c r="H955" t="s">
        <v>1133</v>
      </c>
      <c r="I955" t="s">
        <v>1134</v>
      </c>
      <c r="J955" t="s">
        <v>1135</v>
      </c>
      <c r="K955" t="s">
        <v>1136</v>
      </c>
      <c r="L955" t="s">
        <v>1137</v>
      </c>
    </row>
    <row r="956" spans="1:12" x14ac:dyDescent="0.35">
      <c r="A956" t="s">
        <v>6</v>
      </c>
      <c r="B956" t="s">
        <v>20</v>
      </c>
      <c r="C956" t="s">
        <v>24</v>
      </c>
      <c r="D956" t="s">
        <v>840</v>
      </c>
      <c r="E956" t="s">
        <v>833</v>
      </c>
      <c r="F956">
        <v>5.1808120932577806</v>
      </c>
      <c r="G956">
        <v>7.3695847063873003</v>
      </c>
      <c r="H956">
        <v>7.1342997278284557</v>
      </c>
      <c r="I956">
        <v>10.65460788394499</v>
      </c>
      <c r="J956">
        <v>1.341763362407749</v>
      </c>
      <c r="K956">
        <v>0.17675087730122599</v>
      </c>
      <c r="L956">
        <v>4.4338191485275187E-2</v>
      </c>
    </row>
    <row r="957" spans="1:12" x14ac:dyDescent="0.35">
      <c r="A957" t="s">
        <v>6</v>
      </c>
      <c r="B957" t="s">
        <v>20</v>
      </c>
      <c r="C957" t="s">
        <v>24</v>
      </c>
      <c r="D957" t="s">
        <v>841</v>
      </c>
      <c r="E957" t="s">
        <v>833</v>
      </c>
      <c r="F957">
        <v>0</v>
      </c>
      <c r="G957">
        <v>2.7278788850629501</v>
      </c>
      <c r="H957">
        <v>6.0726251161936204</v>
      </c>
      <c r="I957">
        <v>18.70425198184914</v>
      </c>
      <c r="J957">
        <v>36.146742483252901</v>
      </c>
      <c r="K957">
        <v>37.547548950560468</v>
      </c>
      <c r="L957">
        <v>37.70944127711477</v>
      </c>
    </row>
    <row r="958" spans="1:12" x14ac:dyDescent="0.35">
      <c r="A958" t="s">
        <v>6</v>
      </c>
      <c r="B958" t="s">
        <v>20</v>
      </c>
      <c r="C958" t="s">
        <v>24</v>
      </c>
      <c r="D958" t="s">
        <v>842</v>
      </c>
      <c r="E958" t="s">
        <v>833</v>
      </c>
      <c r="H958">
        <v>0</v>
      </c>
    </row>
    <row r="959" spans="1:12" x14ac:dyDescent="0.35">
      <c r="A959" t="s">
        <v>6</v>
      </c>
      <c r="B959" t="s">
        <v>20</v>
      </c>
      <c r="C959" t="s">
        <v>24</v>
      </c>
      <c r="D959" t="s">
        <v>843</v>
      </c>
      <c r="E959" t="s">
        <v>57</v>
      </c>
      <c r="H959" t="s">
        <v>844</v>
      </c>
    </row>
    <row r="960" spans="1:12" x14ac:dyDescent="0.35">
      <c r="A960" t="s">
        <v>6</v>
      </c>
      <c r="B960" t="s">
        <v>20</v>
      </c>
      <c r="C960" t="s">
        <v>24</v>
      </c>
      <c r="D960" t="s">
        <v>845</v>
      </c>
      <c r="E960" t="s">
        <v>833</v>
      </c>
      <c r="H960">
        <v>7.0283558426339354</v>
      </c>
    </row>
    <row r="961" spans="1:12" x14ac:dyDescent="0.35">
      <c r="A961" t="s">
        <v>6</v>
      </c>
      <c r="B961" t="s">
        <v>20</v>
      </c>
      <c r="C961" t="s">
        <v>24</v>
      </c>
      <c r="D961" t="s">
        <v>846</v>
      </c>
      <c r="E961" t="s">
        <v>57</v>
      </c>
      <c r="H961" t="s">
        <v>2392</v>
      </c>
    </row>
    <row r="962" spans="1:12" x14ac:dyDescent="0.35">
      <c r="A962" t="s">
        <v>7</v>
      </c>
      <c r="B962" t="s">
        <v>11</v>
      </c>
      <c r="C962" t="s">
        <v>21</v>
      </c>
      <c r="D962" t="s">
        <v>832</v>
      </c>
      <c r="E962" t="s">
        <v>833</v>
      </c>
      <c r="F962">
        <v>1158.6453993401699</v>
      </c>
      <c r="G962">
        <v>1149.5047416412151</v>
      </c>
      <c r="H962">
        <v>1140.3640839422601</v>
      </c>
      <c r="I962">
        <v>989.01112945203226</v>
      </c>
      <c r="J962">
        <v>837.658174961805</v>
      </c>
      <c r="K962">
        <v>777.57505127787567</v>
      </c>
      <c r="L962">
        <v>717.49192759394612</v>
      </c>
    </row>
    <row r="963" spans="1:12" x14ac:dyDescent="0.35">
      <c r="A963" t="s">
        <v>7</v>
      </c>
      <c r="B963" t="s">
        <v>11</v>
      </c>
      <c r="C963" t="s">
        <v>21</v>
      </c>
      <c r="D963" t="s">
        <v>834</v>
      </c>
      <c r="E963" t="s">
        <v>827</v>
      </c>
      <c r="F963">
        <v>27.5140697595108</v>
      </c>
      <c r="G963">
        <v>28.213540147341199</v>
      </c>
      <c r="H963">
        <v>28.913010535171601</v>
      </c>
      <c r="I963">
        <v>25.431381556517891</v>
      </c>
      <c r="J963">
        <v>21.949752577864199</v>
      </c>
      <c r="K963">
        <v>20.5324244004136</v>
      </c>
      <c r="L963">
        <v>19.115096222963</v>
      </c>
    </row>
    <row r="964" spans="1:12" x14ac:dyDescent="0.35">
      <c r="A964" t="s">
        <v>7</v>
      </c>
      <c r="B964" t="s">
        <v>11</v>
      </c>
      <c r="C964" t="s">
        <v>21</v>
      </c>
      <c r="D964" t="s">
        <v>835</v>
      </c>
      <c r="E964" t="s">
        <v>833</v>
      </c>
      <c r="F964">
        <v>0</v>
      </c>
      <c r="G964">
        <v>162.65432756394159</v>
      </c>
      <c r="H964">
        <v>257.30985600501299</v>
      </c>
      <c r="I964">
        <v>331.80287144612532</v>
      </c>
      <c r="J964">
        <v>418.02423130255198</v>
      </c>
      <c r="K964">
        <v>541.77629631944001</v>
      </c>
      <c r="L964">
        <v>720.26064032688737</v>
      </c>
    </row>
    <row r="965" spans="1:12" x14ac:dyDescent="0.35">
      <c r="A965" t="s">
        <v>7</v>
      </c>
      <c r="B965" t="s">
        <v>11</v>
      </c>
      <c r="C965" t="s">
        <v>21</v>
      </c>
      <c r="D965" t="s">
        <v>836</v>
      </c>
      <c r="E965" t="s">
        <v>833</v>
      </c>
      <c r="F965">
        <v>984.84858943914435</v>
      </c>
      <c r="G965">
        <v>977.07903039503242</v>
      </c>
      <c r="H965">
        <v>969.30947135092083</v>
      </c>
      <c r="I965">
        <v>840.65946003422744</v>
      </c>
      <c r="J965">
        <v>712.00944871753427</v>
      </c>
      <c r="K965">
        <v>660.93879358619427</v>
      </c>
      <c r="L965">
        <v>609.86813845485415</v>
      </c>
    </row>
    <row r="966" spans="1:12" x14ac:dyDescent="0.35">
      <c r="A966" t="s">
        <v>7</v>
      </c>
      <c r="B966" t="s">
        <v>11</v>
      </c>
      <c r="C966" t="s">
        <v>21</v>
      </c>
      <c r="D966" t="s">
        <v>837</v>
      </c>
      <c r="E966" t="s">
        <v>833</v>
      </c>
      <c r="F966">
        <v>872.46542870087524</v>
      </c>
      <c r="G966">
        <v>894.64548919778019</v>
      </c>
      <c r="H966">
        <v>916.82554969468549</v>
      </c>
      <c r="I966">
        <v>806.42381901692966</v>
      </c>
      <c r="J966">
        <v>696.02208833917427</v>
      </c>
      <c r="K966">
        <v>651.07890665948753</v>
      </c>
      <c r="L966">
        <v>606.1357249798009</v>
      </c>
    </row>
    <row r="967" spans="1:12" x14ac:dyDescent="0.35">
      <c r="A967" t="s">
        <v>7</v>
      </c>
      <c r="B967" t="s">
        <v>11</v>
      </c>
      <c r="C967" t="s">
        <v>21</v>
      </c>
      <c r="D967" t="s">
        <v>838</v>
      </c>
      <c r="E967" t="s">
        <v>57</v>
      </c>
      <c r="F967" t="s">
        <v>1138</v>
      </c>
      <c r="G967" t="s">
        <v>1139</v>
      </c>
      <c r="H967" t="s">
        <v>1140</v>
      </c>
      <c r="I967" t="s">
        <v>1141</v>
      </c>
      <c r="J967" t="s">
        <v>1142</v>
      </c>
      <c r="K967" t="s">
        <v>1143</v>
      </c>
      <c r="L967" t="s">
        <v>1144</v>
      </c>
    </row>
    <row r="968" spans="1:12" x14ac:dyDescent="0.35">
      <c r="A968" t="s">
        <v>7</v>
      </c>
      <c r="B968" t="s">
        <v>11</v>
      </c>
      <c r="C968" t="s">
        <v>21</v>
      </c>
      <c r="D968" t="s">
        <v>840</v>
      </c>
      <c r="E968" t="s">
        <v>833</v>
      </c>
      <c r="F968">
        <v>112.3831607382691</v>
      </c>
      <c r="G968">
        <v>82.433541197252225</v>
      </c>
      <c r="H968">
        <v>52.483921656235339</v>
      </c>
      <c r="I968">
        <v>34.23564101729778</v>
      </c>
      <c r="J968">
        <v>15.987360378359989</v>
      </c>
      <c r="K968">
        <v>9.8598869267067357</v>
      </c>
      <c r="L968">
        <v>3.7324134750532489</v>
      </c>
    </row>
    <row r="969" spans="1:12" x14ac:dyDescent="0.35">
      <c r="A969" t="s">
        <v>7</v>
      </c>
      <c r="B969" t="s">
        <v>11</v>
      </c>
      <c r="C969" t="s">
        <v>21</v>
      </c>
      <c r="D969" t="s">
        <v>841</v>
      </c>
      <c r="E969" t="s">
        <v>833</v>
      </c>
      <c r="F969">
        <v>0</v>
      </c>
      <c r="G969">
        <v>171.79498526289689</v>
      </c>
      <c r="H969">
        <v>275.59117140292301</v>
      </c>
      <c r="I969">
        <v>501.43714133426278</v>
      </c>
      <c r="J969">
        <v>739.01145568091681</v>
      </c>
      <c r="K969">
        <v>922.84664438173422</v>
      </c>
      <c r="L969">
        <v>1161.414112073111</v>
      </c>
    </row>
    <row r="970" spans="1:12" x14ac:dyDescent="0.35">
      <c r="A970" t="s">
        <v>7</v>
      </c>
      <c r="B970" t="s">
        <v>11</v>
      </c>
      <c r="C970" t="s">
        <v>21</v>
      </c>
      <c r="D970" t="s">
        <v>842</v>
      </c>
      <c r="E970" t="s">
        <v>833</v>
      </c>
      <c r="H970">
        <v>0</v>
      </c>
    </row>
    <row r="971" spans="1:12" x14ac:dyDescent="0.35">
      <c r="A971" t="s">
        <v>7</v>
      </c>
      <c r="B971" t="s">
        <v>11</v>
      </c>
      <c r="C971" t="s">
        <v>21</v>
      </c>
      <c r="D971" t="s">
        <v>843</v>
      </c>
      <c r="E971" t="s">
        <v>57</v>
      </c>
      <c r="H971" t="s">
        <v>844</v>
      </c>
    </row>
    <row r="972" spans="1:12" x14ac:dyDescent="0.35">
      <c r="A972" t="s">
        <v>7</v>
      </c>
      <c r="B972" t="s">
        <v>11</v>
      </c>
      <c r="C972" t="s">
        <v>21</v>
      </c>
      <c r="D972" t="s">
        <v>845</v>
      </c>
      <c r="E972" t="s">
        <v>833</v>
      </c>
      <c r="H972">
        <v>52.483921656235339</v>
      </c>
    </row>
    <row r="973" spans="1:12" x14ac:dyDescent="0.35">
      <c r="A973" t="s">
        <v>7</v>
      </c>
      <c r="B973" t="s">
        <v>11</v>
      </c>
      <c r="C973" t="s">
        <v>21</v>
      </c>
      <c r="D973" t="s">
        <v>846</v>
      </c>
      <c r="E973" t="s">
        <v>57</v>
      </c>
      <c r="H973" t="s">
        <v>1145</v>
      </c>
    </row>
    <row r="974" spans="1:12" x14ac:dyDescent="0.35">
      <c r="A974" t="s">
        <v>7</v>
      </c>
      <c r="B974" t="s">
        <v>11</v>
      </c>
      <c r="C974" t="s">
        <v>22</v>
      </c>
      <c r="D974" t="s">
        <v>832</v>
      </c>
      <c r="E974" t="s">
        <v>833</v>
      </c>
      <c r="F974">
        <v>1158.6453993401699</v>
      </c>
      <c r="G974">
        <v>1014.838590475252</v>
      </c>
      <c r="H974">
        <v>871.03178161033418</v>
      </c>
      <c r="I974">
        <v>792.01716595079051</v>
      </c>
      <c r="J974">
        <v>713.00255029124696</v>
      </c>
      <c r="K974">
        <v>657.63384197017899</v>
      </c>
      <c r="L974">
        <v>602.26513364911102</v>
      </c>
    </row>
    <row r="975" spans="1:12" x14ac:dyDescent="0.35">
      <c r="A975" t="s">
        <v>7</v>
      </c>
      <c r="B975" t="s">
        <v>11</v>
      </c>
      <c r="C975" t="s">
        <v>22</v>
      </c>
      <c r="D975" t="s">
        <v>834</v>
      </c>
      <c r="E975" t="s">
        <v>827</v>
      </c>
      <c r="F975">
        <v>27.5140697595108</v>
      </c>
      <c r="G975">
        <v>24.46130760571215</v>
      </c>
      <c r="H975">
        <v>21.408545451913501</v>
      </c>
      <c r="I975">
        <v>19.961418519749799</v>
      </c>
      <c r="J975">
        <v>18.514291587586101</v>
      </c>
      <c r="K975">
        <v>17.22415481388305</v>
      </c>
      <c r="L975">
        <v>15.93401804018</v>
      </c>
    </row>
    <row r="976" spans="1:12" x14ac:dyDescent="0.35">
      <c r="A976" t="s">
        <v>7</v>
      </c>
      <c r="B976" t="s">
        <v>11</v>
      </c>
      <c r="C976" t="s">
        <v>22</v>
      </c>
      <c r="D976" t="s">
        <v>835</v>
      </c>
      <c r="E976" t="s">
        <v>833</v>
      </c>
      <c r="F976">
        <v>0</v>
      </c>
      <c r="G976">
        <v>149.8904428295792</v>
      </c>
      <c r="H976">
        <v>210.5089453123511</v>
      </c>
      <c r="I976">
        <v>255.39783325698241</v>
      </c>
      <c r="J976">
        <v>333.585323869251</v>
      </c>
      <c r="K976">
        <v>453.05494733341078</v>
      </c>
      <c r="L976">
        <v>619.12905710563109</v>
      </c>
    </row>
    <row r="977" spans="1:12" x14ac:dyDescent="0.35">
      <c r="A977" t="s">
        <v>7</v>
      </c>
      <c r="B977" t="s">
        <v>11</v>
      </c>
      <c r="C977" t="s">
        <v>22</v>
      </c>
      <c r="D977" t="s">
        <v>836</v>
      </c>
      <c r="E977" t="s">
        <v>833</v>
      </c>
      <c r="F977">
        <v>984.84858943914435</v>
      </c>
      <c r="G977">
        <v>862.61280190396428</v>
      </c>
      <c r="H977">
        <v>740.37701436878399</v>
      </c>
      <c r="I977">
        <v>673.21459105817189</v>
      </c>
      <c r="J977">
        <v>606.05216774755991</v>
      </c>
      <c r="K977">
        <v>558.98876567465209</v>
      </c>
      <c r="L977">
        <v>511.92536360174438</v>
      </c>
    </row>
    <row r="978" spans="1:12" x14ac:dyDescent="0.35">
      <c r="A978" t="s">
        <v>7</v>
      </c>
      <c r="B978" t="s">
        <v>11</v>
      </c>
      <c r="C978" t="s">
        <v>22</v>
      </c>
      <c r="D978" t="s">
        <v>837</v>
      </c>
      <c r="E978" t="s">
        <v>833</v>
      </c>
      <c r="F978">
        <v>872.46542870087524</v>
      </c>
      <c r="G978">
        <v>775.66297582801076</v>
      </c>
      <c r="H978">
        <v>678.86052295514651</v>
      </c>
      <c r="I978">
        <v>632.9724289621322</v>
      </c>
      <c r="J978">
        <v>587.08433496911789</v>
      </c>
      <c r="K978">
        <v>546.17436624438903</v>
      </c>
      <c r="L978">
        <v>505.26439751966001</v>
      </c>
    </row>
    <row r="979" spans="1:12" x14ac:dyDescent="0.35">
      <c r="A979" t="s">
        <v>7</v>
      </c>
      <c r="B979" t="s">
        <v>11</v>
      </c>
      <c r="C979" t="s">
        <v>22</v>
      </c>
      <c r="D979" t="s">
        <v>838</v>
      </c>
      <c r="E979" t="s">
        <v>57</v>
      </c>
      <c r="F979" t="s">
        <v>1138</v>
      </c>
      <c r="G979" t="s">
        <v>1146</v>
      </c>
      <c r="H979" t="s">
        <v>1147</v>
      </c>
      <c r="I979" t="s">
        <v>1148</v>
      </c>
      <c r="J979" t="s">
        <v>1149</v>
      </c>
      <c r="K979" t="s">
        <v>1150</v>
      </c>
      <c r="L979" t="s">
        <v>1151</v>
      </c>
    </row>
    <row r="980" spans="1:12" x14ac:dyDescent="0.35">
      <c r="A980" t="s">
        <v>7</v>
      </c>
      <c r="B980" t="s">
        <v>11</v>
      </c>
      <c r="C980" t="s">
        <v>22</v>
      </c>
      <c r="D980" t="s">
        <v>840</v>
      </c>
      <c r="E980" t="s">
        <v>833</v>
      </c>
      <c r="F980">
        <v>112.3831607382691</v>
      </c>
      <c r="G980">
        <v>86.949826075953524</v>
      </c>
      <c r="H980">
        <v>61.516491413637482</v>
      </c>
      <c r="I980">
        <v>40.242162096039692</v>
      </c>
      <c r="J980">
        <v>18.96783277844202</v>
      </c>
      <c r="K980">
        <v>12.81439943026305</v>
      </c>
      <c r="L980">
        <v>6.6609660820844283</v>
      </c>
    </row>
    <row r="981" spans="1:12" x14ac:dyDescent="0.35">
      <c r="A981" t="s">
        <v>7</v>
      </c>
      <c r="B981" t="s">
        <v>11</v>
      </c>
      <c r="C981" t="s">
        <v>22</v>
      </c>
      <c r="D981" t="s">
        <v>841</v>
      </c>
      <c r="E981" t="s">
        <v>833</v>
      </c>
      <c r="F981">
        <v>0</v>
      </c>
      <c r="G981">
        <v>293.69725169449691</v>
      </c>
      <c r="H981">
        <v>498.12256304218693</v>
      </c>
      <c r="I981">
        <v>622.02606664636187</v>
      </c>
      <c r="J981">
        <v>779.22817291817387</v>
      </c>
      <c r="K981">
        <v>954.06650470340173</v>
      </c>
      <c r="L981">
        <v>1175.50932279669</v>
      </c>
    </row>
    <row r="982" spans="1:12" x14ac:dyDescent="0.35">
      <c r="A982" t="s">
        <v>7</v>
      </c>
      <c r="B982" t="s">
        <v>11</v>
      </c>
      <c r="C982" t="s">
        <v>22</v>
      </c>
      <c r="D982" t="s">
        <v>842</v>
      </c>
      <c r="E982" t="s">
        <v>833</v>
      </c>
      <c r="H982">
        <v>222.53139163926389</v>
      </c>
    </row>
    <row r="983" spans="1:12" x14ac:dyDescent="0.35">
      <c r="A983" t="s">
        <v>7</v>
      </c>
      <c r="B983" t="s">
        <v>11</v>
      </c>
      <c r="C983" t="s">
        <v>22</v>
      </c>
      <c r="D983" t="s">
        <v>843</v>
      </c>
      <c r="E983" t="s">
        <v>57</v>
      </c>
      <c r="H983" t="s">
        <v>1152</v>
      </c>
    </row>
    <row r="984" spans="1:12" x14ac:dyDescent="0.35">
      <c r="A984" t="s">
        <v>7</v>
      </c>
      <c r="B984" t="s">
        <v>11</v>
      </c>
      <c r="C984" t="s">
        <v>22</v>
      </c>
      <c r="D984" t="s">
        <v>845</v>
      </c>
      <c r="E984" t="s">
        <v>833</v>
      </c>
      <c r="H984">
        <v>284.0478830529014</v>
      </c>
    </row>
    <row r="985" spans="1:12" x14ac:dyDescent="0.35">
      <c r="A985" t="s">
        <v>7</v>
      </c>
      <c r="B985" t="s">
        <v>11</v>
      </c>
      <c r="C985" t="s">
        <v>22</v>
      </c>
      <c r="D985" t="s">
        <v>846</v>
      </c>
      <c r="E985" t="s">
        <v>57</v>
      </c>
      <c r="H985" t="s">
        <v>1153</v>
      </c>
    </row>
    <row r="986" spans="1:12" x14ac:dyDescent="0.35">
      <c r="A986" t="s">
        <v>7</v>
      </c>
      <c r="B986" t="s">
        <v>11</v>
      </c>
      <c r="C986" t="s">
        <v>23</v>
      </c>
      <c r="D986" t="s">
        <v>832</v>
      </c>
      <c r="E986" t="s">
        <v>833</v>
      </c>
      <c r="F986">
        <v>1158.6453993401699</v>
      </c>
      <c r="G986">
        <v>770.16453656785757</v>
      </c>
      <c r="H986">
        <v>381.68367379554502</v>
      </c>
      <c r="I986">
        <v>205.29190341319159</v>
      </c>
      <c r="J986">
        <v>28.900133030838301</v>
      </c>
      <c r="K986">
        <v>14.57990827522006</v>
      </c>
      <c r="L986">
        <v>0.25968351960182201</v>
      </c>
    </row>
    <row r="987" spans="1:12" x14ac:dyDescent="0.35">
      <c r="A987" t="s">
        <v>7</v>
      </c>
      <c r="B987" t="s">
        <v>11</v>
      </c>
      <c r="C987" t="s">
        <v>23</v>
      </c>
      <c r="D987" t="s">
        <v>834</v>
      </c>
      <c r="E987" t="s">
        <v>827</v>
      </c>
      <c r="F987">
        <v>27.5140697595108</v>
      </c>
      <c r="G987">
        <v>18.220645095035849</v>
      </c>
      <c r="H987">
        <v>8.9272204305608991</v>
      </c>
      <c r="I987">
        <v>4.7536408431571742</v>
      </c>
      <c r="J987">
        <v>0.58006125575344902</v>
      </c>
      <c r="K987">
        <v>0.28886263755733371</v>
      </c>
      <c r="L987">
        <v>0</v>
      </c>
    </row>
    <row r="988" spans="1:12" x14ac:dyDescent="0.35">
      <c r="A988" t="s">
        <v>7</v>
      </c>
      <c r="B988" t="s">
        <v>11</v>
      </c>
      <c r="C988" t="s">
        <v>23</v>
      </c>
      <c r="D988" t="s">
        <v>835</v>
      </c>
      <c r="E988" t="s">
        <v>833</v>
      </c>
      <c r="F988">
        <v>0</v>
      </c>
      <c r="G988">
        <v>145.81385277956721</v>
      </c>
      <c r="H988">
        <v>195.56144846230751</v>
      </c>
      <c r="I988">
        <v>203.73240994568911</v>
      </c>
      <c r="J988">
        <v>206.6531524946914</v>
      </c>
      <c r="K988">
        <v>207.2276109773666</v>
      </c>
      <c r="L988">
        <v>207.39174197241661</v>
      </c>
    </row>
    <row r="989" spans="1:12" x14ac:dyDescent="0.35">
      <c r="A989" t="s">
        <v>7</v>
      </c>
      <c r="B989" t="s">
        <v>11</v>
      </c>
      <c r="C989" t="s">
        <v>23</v>
      </c>
      <c r="D989" t="s">
        <v>836</v>
      </c>
      <c r="E989" t="s">
        <v>833</v>
      </c>
      <c r="F989">
        <v>984.84858943914435</v>
      </c>
      <c r="G989">
        <v>654.63985608267888</v>
      </c>
      <c r="H989">
        <v>324.43112272621318</v>
      </c>
      <c r="I989">
        <v>174.49811790121291</v>
      </c>
      <c r="J989">
        <v>24.565113076212551</v>
      </c>
      <c r="K989">
        <v>12.392922033937049</v>
      </c>
      <c r="L989">
        <v>0.22073099166154869</v>
      </c>
    </row>
    <row r="990" spans="1:12" x14ac:dyDescent="0.35">
      <c r="A990" t="s">
        <v>7</v>
      </c>
      <c r="B990" t="s">
        <v>11</v>
      </c>
      <c r="C990" t="s">
        <v>23</v>
      </c>
      <c r="D990" t="s">
        <v>837</v>
      </c>
      <c r="E990" t="s">
        <v>833</v>
      </c>
      <c r="F990">
        <v>872.46542870087524</v>
      </c>
      <c r="G990">
        <v>577.77286577358734</v>
      </c>
      <c r="H990">
        <v>283.08030284629939</v>
      </c>
      <c r="I990">
        <v>150.73696230204129</v>
      </c>
      <c r="J990">
        <v>18.393621757783141</v>
      </c>
      <c r="K990">
        <v>9.1597741488246349</v>
      </c>
      <c r="L990">
        <v>0</v>
      </c>
    </row>
    <row r="991" spans="1:12" x14ac:dyDescent="0.35">
      <c r="A991" t="s">
        <v>7</v>
      </c>
      <c r="B991" t="s">
        <v>11</v>
      </c>
      <c r="C991" t="s">
        <v>23</v>
      </c>
      <c r="D991" t="s">
        <v>838</v>
      </c>
      <c r="E991" t="s">
        <v>57</v>
      </c>
      <c r="F991" t="s">
        <v>1138</v>
      </c>
      <c r="G991" t="s">
        <v>1154</v>
      </c>
      <c r="H991" t="s">
        <v>1155</v>
      </c>
      <c r="I991" t="s">
        <v>1121</v>
      </c>
      <c r="J991" t="s">
        <v>1156</v>
      </c>
      <c r="K991" t="s">
        <v>1157</v>
      </c>
      <c r="L991" t="s">
        <v>844</v>
      </c>
    </row>
    <row r="992" spans="1:12" x14ac:dyDescent="0.35">
      <c r="A992" t="s">
        <v>7</v>
      </c>
      <c r="B992" t="s">
        <v>11</v>
      </c>
      <c r="C992" t="s">
        <v>23</v>
      </c>
      <c r="D992" t="s">
        <v>840</v>
      </c>
      <c r="E992" t="s">
        <v>833</v>
      </c>
      <c r="F992">
        <v>112.3831607382691</v>
      </c>
      <c r="G992">
        <v>76.866990309091534</v>
      </c>
      <c r="H992">
        <v>41.350819879913793</v>
      </c>
      <c r="I992">
        <v>23.761155599171559</v>
      </c>
      <c r="J992">
        <v>6.171491318429414</v>
      </c>
      <c r="K992">
        <v>3.233147885112416</v>
      </c>
      <c r="L992">
        <v>0.29480445179541731</v>
      </c>
    </row>
    <row r="993" spans="1:12" x14ac:dyDescent="0.35">
      <c r="A993" t="s">
        <v>7</v>
      </c>
      <c r="B993" t="s">
        <v>11</v>
      </c>
      <c r="C993" t="s">
        <v>23</v>
      </c>
      <c r="D993" t="s">
        <v>841</v>
      </c>
      <c r="E993" t="s">
        <v>833</v>
      </c>
      <c r="F993">
        <v>0</v>
      </c>
      <c r="G993">
        <v>534.29471555187956</v>
      </c>
      <c r="H993">
        <v>972.52317400693232</v>
      </c>
      <c r="I993">
        <v>1157.0859058726669</v>
      </c>
      <c r="J993">
        <v>1336.3984188040231</v>
      </c>
      <c r="K993">
        <v>1351.2931020423159</v>
      </c>
      <c r="L993">
        <v>1365.7774577929849</v>
      </c>
    </row>
    <row r="994" spans="1:12" x14ac:dyDescent="0.35">
      <c r="A994" t="s">
        <v>7</v>
      </c>
      <c r="B994" t="s">
        <v>11</v>
      </c>
      <c r="C994" t="s">
        <v>23</v>
      </c>
      <c r="D994" t="s">
        <v>842</v>
      </c>
      <c r="E994" t="s">
        <v>833</v>
      </c>
      <c r="H994">
        <v>696.93200260400931</v>
      </c>
    </row>
    <row r="995" spans="1:12" x14ac:dyDescent="0.35">
      <c r="A995" t="s">
        <v>7</v>
      </c>
      <c r="B995" t="s">
        <v>11</v>
      </c>
      <c r="C995" t="s">
        <v>23</v>
      </c>
      <c r="D995" t="s">
        <v>843</v>
      </c>
      <c r="E995" t="s">
        <v>57</v>
      </c>
      <c r="H995" t="s">
        <v>1158</v>
      </c>
    </row>
    <row r="996" spans="1:12" x14ac:dyDescent="0.35">
      <c r="A996" t="s">
        <v>7</v>
      </c>
      <c r="B996" t="s">
        <v>11</v>
      </c>
      <c r="C996" t="s">
        <v>23</v>
      </c>
      <c r="D996" t="s">
        <v>845</v>
      </c>
      <c r="E996" t="s">
        <v>833</v>
      </c>
      <c r="H996">
        <v>738.28282248392316</v>
      </c>
    </row>
    <row r="997" spans="1:12" x14ac:dyDescent="0.35">
      <c r="A997" t="s">
        <v>7</v>
      </c>
      <c r="B997" t="s">
        <v>11</v>
      </c>
      <c r="C997" t="s">
        <v>23</v>
      </c>
      <c r="D997" t="s">
        <v>846</v>
      </c>
      <c r="E997" t="s">
        <v>57</v>
      </c>
      <c r="H997" t="s">
        <v>1159</v>
      </c>
    </row>
    <row r="998" spans="1:12" x14ac:dyDescent="0.35">
      <c r="A998" t="s">
        <v>7</v>
      </c>
      <c r="B998" t="s">
        <v>11</v>
      </c>
      <c r="C998" t="s">
        <v>24</v>
      </c>
      <c r="D998" t="s">
        <v>832</v>
      </c>
      <c r="E998" t="s">
        <v>833</v>
      </c>
      <c r="F998">
        <v>1158.6453993401699</v>
      </c>
      <c r="G998">
        <v>648.59125256310097</v>
      </c>
      <c r="H998">
        <v>138.53710578603199</v>
      </c>
      <c r="I998">
        <v>107.71870638651301</v>
      </c>
      <c r="J998">
        <v>76.900306986994096</v>
      </c>
      <c r="K998">
        <v>38.579995253297973</v>
      </c>
      <c r="L998">
        <v>0.25968351960182201</v>
      </c>
    </row>
    <row r="999" spans="1:12" x14ac:dyDescent="0.35">
      <c r="A999" t="s">
        <v>7</v>
      </c>
      <c r="B999" t="s">
        <v>11</v>
      </c>
      <c r="C999" t="s">
        <v>24</v>
      </c>
      <c r="D999" t="s">
        <v>834</v>
      </c>
      <c r="E999" t="s">
        <v>827</v>
      </c>
      <c r="F999">
        <v>27.5140697595108</v>
      </c>
      <c r="G999">
        <v>14.60216533823027</v>
      </c>
      <c r="H999">
        <v>1.69026091694973</v>
      </c>
      <c r="I999">
        <v>1.1371664147010809</v>
      </c>
      <c r="J999">
        <v>0.58407191245243195</v>
      </c>
      <c r="K999">
        <v>0.29086325902582549</v>
      </c>
      <c r="L999">
        <v>0</v>
      </c>
    </row>
    <row r="1000" spans="1:12" x14ac:dyDescent="0.35">
      <c r="A1000" t="s">
        <v>7</v>
      </c>
      <c r="B1000" t="s">
        <v>11</v>
      </c>
      <c r="C1000" t="s">
        <v>24</v>
      </c>
      <c r="D1000" t="s">
        <v>835</v>
      </c>
      <c r="E1000" t="s">
        <v>833</v>
      </c>
      <c r="F1000">
        <v>0</v>
      </c>
      <c r="G1000">
        <v>153.01387923062069</v>
      </c>
      <c r="H1000">
        <v>221.9615454495034</v>
      </c>
      <c r="I1000">
        <v>246.93256865200971</v>
      </c>
      <c r="J1000">
        <v>254.6533288350474</v>
      </c>
      <c r="K1000">
        <v>255.2277873177228</v>
      </c>
      <c r="L1000">
        <v>255.39191831277279</v>
      </c>
    </row>
    <row r="1001" spans="1:12" x14ac:dyDescent="0.35">
      <c r="A1001" t="s">
        <v>7</v>
      </c>
      <c r="B1001" t="s">
        <v>11</v>
      </c>
      <c r="C1001" t="s">
        <v>24</v>
      </c>
      <c r="D1001" t="s">
        <v>836</v>
      </c>
      <c r="E1001" t="s">
        <v>833</v>
      </c>
      <c r="F1001">
        <v>984.84858943914435</v>
      </c>
      <c r="G1001">
        <v>551.3025646786358</v>
      </c>
      <c r="H1001">
        <v>117.7565399181272</v>
      </c>
      <c r="I1001">
        <v>91.560900428536087</v>
      </c>
      <c r="J1001">
        <v>65.365260938944985</v>
      </c>
      <c r="K1001">
        <v>32.79299596530327</v>
      </c>
      <c r="L1001">
        <v>0.22073099166154869</v>
      </c>
    </row>
    <row r="1002" spans="1:12" x14ac:dyDescent="0.35">
      <c r="A1002" t="s">
        <v>7</v>
      </c>
      <c r="B1002" t="s">
        <v>11</v>
      </c>
      <c r="C1002" t="s">
        <v>24</v>
      </c>
      <c r="D1002" t="s">
        <v>837</v>
      </c>
      <c r="E1002" t="s">
        <v>833</v>
      </c>
      <c r="F1002">
        <v>872.46542870087524</v>
      </c>
      <c r="G1002">
        <v>463.03162538781919</v>
      </c>
      <c r="H1002">
        <v>53.59782207476313</v>
      </c>
      <c r="I1002">
        <v>36.059310461094647</v>
      </c>
      <c r="J1002">
        <v>18.520798847426182</v>
      </c>
      <c r="K1002">
        <v>9.2232134394287648</v>
      </c>
      <c r="L1002">
        <v>0</v>
      </c>
    </row>
    <row r="1003" spans="1:12" x14ac:dyDescent="0.35">
      <c r="A1003" t="s">
        <v>7</v>
      </c>
      <c r="B1003" t="s">
        <v>11</v>
      </c>
      <c r="C1003" t="s">
        <v>24</v>
      </c>
      <c r="D1003" t="s">
        <v>838</v>
      </c>
      <c r="E1003" t="s">
        <v>57</v>
      </c>
      <c r="F1003" t="s">
        <v>1138</v>
      </c>
      <c r="G1003" t="s">
        <v>1160</v>
      </c>
      <c r="H1003" t="s">
        <v>1161</v>
      </c>
      <c r="I1003" t="s">
        <v>1162</v>
      </c>
      <c r="J1003" t="s">
        <v>1163</v>
      </c>
      <c r="K1003" t="s">
        <v>1164</v>
      </c>
      <c r="L1003" t="s">
        <v>844</v>
      </c>
    </row>
    <row r="1004" spans="1:12" x14ac:dyDescent="0.35">
      <c r="A1004" t="s">
        <v>7</v>
      </c>
      <c r="B1004" t="s">
        <v>11</v>
      </c>
      <c r="C1004" t="s">
        <v>24</v>
      </c>
      <c r="D1004" t="s">
        <v>840</v>
      </c>
      <c r="E1004" t="s">
        <v>833</v>
      </c>
      <c r="F1004">
        <v>112.3831607382691</v>
      </c>
      <c r="G1004">
        <v>88.270939290816614</v>
      </c>
      <c r="H1004">
        <v>64.158717843364073</v>
      </c>
      <c r="I1004">
        <v>55.501589967441433</v>
      </c>
      <c r="J1004">
        <v>46.844462091518807</v>
      </c>
      <c r="K1004">
        <v>23.569782525874501</v>
      </c>
      <c r="L1004">
        <v>0.29510296023019561</v>
      </c>
    </row>
    <row r="1005" spans="1:12" x14ac:dyDescent="0.35">
      <c r="A1005" t="s">
        <v>7</v>
      </c>
      <c r="B1005" t="s">
        <v>11</v>
      </c>
      <c r="C1005" t="s">
        <v>24</v>
      </c>
      <c r="D1005" t="s">
        <v>841</v>
      </c>
      <c r="E1005" t="s">
        <v>833</v>
      </c>
      <c r="F1005">
        <v>0</v>
      </c>
      <c r="G1005">
        <v>663.06802600768958</v>
      </c>
      <c r="H1005">
        <v>1242.0698390036409</v>
      </c>
      <c r="I1005">
        <v>1297.859261605666</v>
      </c>
      <c r="J1005">
        <v>1336.398421188223</v>
      </c>
      <c r="K1005">
        <v>1375.2931914045951</v>
      </c>
      <c r="L1005">
        <v>1413.7776341333411</v>
      </c>
    </row>
    <row r="1006" spans="1:12" x14ac:dyDescent="0.35">
      <c r="A1006" t="s">
        <v>7</v>
      </c>
      <c r="B1006" t="s">
        <v>11</v>
      </c>
      <c r="C1006" t="s">
        <v>24</v>
      </c>
      <c r="D1006" t="s">
        <v>842</v>
      </c>
      <c r="E1006" t="s">
        <v>833</v>
      </c>
      <c r="H1006">
        <v>966.47866760071815</v>
      </c>
    </row>
    <row r="1007" spans="1:12" x14ac:dyDescent="0.35">
      <c r="A1007" t="s">
        <v>7</v>
      </c>
      <c r="B1007" t="s">
        <v>11</v>
      </c>
      <c r="C1007" t="s">
        <v>24</v>
      </c>
      <c r="D1007" t="s">
        <v>843</v>
      </c>
      <c r="E1007" t="s">
        <v>57</v>
      </c>
      <c r="H1007" t="s">
        <v>1165</v>
      </c>
    </row>
    <row r="1008" spans="1:12" x14ac:dyDescent="0.35">
      <c r="A1008" t="s">
        <v>7</v>
      </c>
      <c r="B1008" t="s">
        <v>11</v>
      </c>
      <c r="C1008" t="s">
        <v>24</v>
      </c>
      <c r="D1008" t="s">
        <v>845</v>
      </c>
      <c r="E1008" t="s">
        <v>833</v>
      </c>
      <c r="H1008">
        <v>1030.6373854440819</v>
      </c>
    </row>
    <row r="1009" spans="1:12" x14ac:dyDescent="0.35">
      <c r="A1009" t="s">
        <v>7</v>
      </c>
      <c r="B1009" t="s">
        <v>11</v>
      </c>
      <c r="C1009" t="s">
        <v>24</v>
      </c>
      <c r="D1009" t="s">
        <v>846</v>
      </c>
      <c r="E1009" t="s">
        <v>57</v>
      </c>
      <c r="H1009" t="s">
        <v>1166</v>
      </c>
    </row>
    <row r="1010" spans="1:12" x14ac:dyDescent="0.35">
      <c r="A1010" t="s">
        <v>7</v>
      </c>
      <c r="B1010" t="s">
        <v>12</v>
      </c>
      <c r="C1010" t="s">
        <v>21</v>
      </c>
      <c r="D1010" t="s">
        <v>832</v>
      </c>
      <c r="E1010" t="s">
        <v>833</v>
      </c>
      <c r="F1010">
        <v>524.66043090820301</v>
      </c>
      <c r="G1010">
        <v>551.38402938842751</v>
      </c>
      <c r="H1010">
        <v>578.107627868652</v>
      </c>
      <c r="I1010">
        <v>484.42580699920649</v>
      </c>
      <c r="J1010">
        <v>390.74398612976103</v>
      </c>
      <c r="K1010">
        <v>291.40959739685047</v>
      </c>
      <c r="L1010">
        <v>192.07520866394</v>
      </c>
    </row>
    <row r="1011" spans="1:12" x14ac:dyDescent="0.35">
      <c r="A1011" t="s">
        <v>7</v>
      </c>
      <c r="B1011" t="s">
        <v>12</v>
      </c>
      <c r="C1011" t="s">
        <v>21</v>
      </c>
      <c r="D1011" t="s">
        <v>834</v>
      </c>
      <c r="E1011" t="s">
        <v>827</v>
      </c>
      <c r="F1011">
        <v>11.595431069545199</v>
      </c>
      <c r="G1011">
        <v>13.04506120416905</v>
      </c>
      <c r="H1011">
        <v>14.494691338792901</v>
      </c>
      <c r="I1011">
        <v>12.30925462125335</v>
      </c>
      <c r="J1011">
        <v>10.1238179037138</v>
      </c>
      <c r="K1011">
        <v>7.6061301251440696</v>
      </c>
      <c r="L1011">
        <v>5.0884423465743396</v>
      </c>
    </row>
    <row r="1012" spans="1:12" x14ac:dyDescent="0.35">
      <c r="A1012" t="s">
        <v>7</v>
      </c>
      <c r="B1012" t="s">
        <v>12</v>
      </c>
      <c r="C1012" t="s">
        <v>21</v>
      </c>
      <c r="D1012" t="s">
        <v>835</v>
      </c>
      <c r="E1012" t="s">
        <v>833</v>
      </c>
      <c r="F1012">
        <v>0</v>
      </c>
      <c r="G1012">
        <v>100.80000066757211</v>
      </c>
      <c r="H1012">
        <v>129.60000085830691</v>
      </c>
      <c r="I1012">
        <v>133.76159870624551</v>
      </c>
      <c r="J1012">
        <v>144.85919296741491</v>
      </c>
      <c r="K1012">
        <v>179.2192718982698</v>
      </c>
      <c r="L1012">
        <v>247.72616100311279</v>
      </c>
    </row>
    <row r="1013" spans="1:12" x14ac:dyDescent="0.35">
      <c r="A1013" t="s">
        <v>7</v>
      </c>
      <c r="B1013" t="s">
        <v>12</v>
      </c>
      <c r="C1013" t="s">
        <v>21</v>
      </c>
      <c r="D1013" t="s">
        <v>836</v>
      </c>
      <c r="E1013" t="s">
        <v>833</v>
      </c>
      <c r="F1013">
        <v>445.96136627197262</v>
      </c>
      <c r="G1013">
        <v>468.67642498016329</v>
      </c>
      <c r="H1013">
        <v>491.39148368835419</v>
      </c>
      <c r="I1013">
        <v>411.7619359493255</v>
      </c>
      <c r="J1013">
        <v>332.13238821029682</v>
      </c>
      <c r="K1013">
        <v>247.69815778732291</v>
      </c>
      <c r="L1013">
        <v>163.263927364349</v>
      </c>
    </row>
    <row r="1014" spans="1:12" x14ac:dyDescent="0.35">
      <c r="A1014" t="s">
        <v>7</v>
      </c>
      <c r="B1014" t="s">
        <v>12</v>
      </c>
      <c r="C1014" t="s">
        <v>21</v>
      </c>
      <c r="D1014" t="s">
        <v>837</v>
      </c>
      <c r="E1014" t="s">
        <v>833</v>
      </c>
      <c r="F1014">
        <v>367.68870717735922</v>
      </c>
      <c r="G1014">
        <v>413.65617719967821</v>
      </c>
      <c r="H1014">
        <v>459.62364722199709</v>
      </c>
      <c r="I1014">
        <v>390.32390351513669</v>
      </c>
      <c r="J1014">
        <v>321.02415980827629</v>
      </c>
      <c r="K1014">
        <v>241.18880406976371</v>
      </c>
      <c r="L1014">
        <v>161.35344833125129</v>
      </c>
    </row>
    <row r="1015" spans="1:12" x14ac:dyDescent="0.35">
      <c r="A1015" t="s">
        <v>7</v>
      </c>
      <c r="B1015" t="s">
        <v>12</v>
      </c>
      <c r="C1015" t="s">
        <v>21</v>
      </c>
      <c r="D1015" t="s">
        <v>838</v>
      </c>
      <c r="E1015" t="s">
        <v>57</v>
      </c>
      <c r="F1015" t="s">
        <v>1167</v>
      </c>
      <c r="G1015" t="s">
        <v>1154</v>
      </c>
      <c r="H1015" t="s">
        <v>1168</v>
      </c>
      <c r="I1015" t="s">
        <v>1169</v>
      </c>
      <c r="J1015" t="s">
        <v>1170</v>
      </c>
      <c r="K1015" t="s">
        <v>1171</v>
      </c>
      <c r="L1015" t="s">
        <v>1172</v>
      </c>
    </row>
    <row r="1016" spans="1:12" x14ac:dyDescent="0.35">
      <c r="A1016" t="s">
        <v>7</v>
      </c>
      <c r="B1016" t="s">
        <v>12</v>
      </c>
      <c r="C1016" t="s">
        <v>21</v>
      </c>
      <c r="D1016" t="s">
        <v>840</v>
      </c>
      <c r="E1016" t="s">
        <v>833</v>
      </c>
      <c r="F1016">
        <v>78.272659094613402</v>
      </c>
      <c r="G1016">
        <v>55.020247780485143</v>
      </c>
      <c r="H1016">
        <v>31.7678364663571</v>
      </c>
      <c r="I1016">
        <v>21.438032434188759</v>
      </c>
      <c r="J1016">
        <v>11.108228402020529</v>
      </c>
      <c r="K1016">
        <v>6.5093537175592084</v>
      </c>
      <c r="L1016">
        <v>1.9104790330977439</v>
      </c>
    </row>
    <row r="1017" spans="1:12" x14ac:dyDescent="0.35">
      <c r="A1017" t="s">
        <v>7</v>
      </c>
      <c r="B1017" t="s">
        <v>12</v>
      </c>
      <c r="C1017" t="s">
        <v>21</v>
      </c>
      <c r="D1017" t="s">
        <v>841</v>
      </c>
      <c r="E1017" t="s">
        <v>833</v>
      </c>
      <c r="F1017">
        <v>0</v>
      </c>
      <c r="G1017">
        <v>74.076402187347639</v>
      </c>
      <c r="H1017">
        <v>76.152803897858007</v>
      </c>
      <c r="I1017">
        <v>173.99622261524209</v>
      </c>
      <c r="J1017">
        <v>278.77563774585701</v>
      </c>
      <c r="K1017">
        <v>412.47010540962219</v>
      </c>
      <c r="L1017">
        <v>580.31138324737594</v>
      </c>
    </row>
    <row r="1018" spans="1:12" x14ac:dyDescent="0.35">
      <c r="A1018" t="s">
        <v>7</v>
      </c>
      <c r="B1018" t="s">
        <v>12</v>
      </c>
      <c r="C1018" t="s">
        <v>21</v>
      </c>
      <c r="D1018" t="s">
        <v>842</v>
      </c>
      <c r="E1018" t="s">
        <v>833</v>
      </c>
      <c r="H1018">
        <v>0</v>
      </c>
    </row>
    <row r="1019" spans="1:12" x14ac:dyDescent="0.35">
      <c r="A1019" t="s">
        <v>7</v>
      </c>
      <c r="B1019" t="s">
        <v>12</v>
      </c>
      <c r="C1019" t="s">
        <v>21</v>
      </c>
      <c r="D1019" t="s">
        <v>843</v>
      </c>
      <c r="E1019" t="s">
        <v>57</v>
      </c>
      <c r="H1019" t="s">
        <v>844</v>
      </c>
    </row>
    <row r="1020" spans="1:12" x14ac:dyDescent="0.35">
      <c r="A1020" t="s">
        <v>7</v>
      </c>
      <c r="B1020" t="s">
        <v>12</v>
      </c>
      <c r="C1020" t="s">
        <v>21</v>
      </c>
      <c r="D1020" t="s">
        <v>845</v>
      </c>
      <c r="E1020" t="s">
        <v>833</v>
      </c>
      <c r="H1020">
        <v>31.7678364663571</v>
      </c>
    </row>
    <row r="1021" spans="1:12" x14ac:dyDescent="0.35">
      <c r="A1021" t="s">
        <v>7</v>
      </c>
      <c r="B1021" t="s">
        <v>12</v>
      </c>
      <c r="C1021" t="s">
        <v>21</v>
      </c>
      <c r="D1021" t="s">
        <v>846</v>
      </c>
      <c r="E1021" t="s">
        <v>57</v>
      </c>
      <c r="H1021" t="s">
        <v>1173</v>
      </c>
    </row>
    <row r="1022" spans="1:12" x14ac:dyDescent="0.35">
      <c r="A1022" t="s">
        <v>7</v>
      </c>
      <c r="B1022" t="s">
        <v>12</v>
      </c>
      <c r="C1022" t="s">
        <v>22</v>
      </c>
      <c r="D1022" t="s">
        <v>832</v>
      </c>
      <c r="E1022" t="s">
        <v>833</v>
      </c>
      <c r="F1022">
        <v>524.66043090820301</v>
      </c>
      <c r="G1022">
        <v>558.047275543213</v>
      </c>
      <c r="H1022">
        <v>591.434120178223</v>
      </c>
      <c r="I1022">
        <v>493.47312164306652</v>
      </c>
      <c r="J1022">
        <v>395.51212310790999</v>
      </c>
      <c r="K1022">
        <v>300.06113433837902</v>
      </c>
      <c r="L1022">
        <v>204.610145568848</v>
      </c>
    </row>
    <row r="1023" spans="1:12" x14ac:dyDescent="0.35">
      <c r="A1023" t="s">
        <v>7</v>
      </c>
      <c r="B1023" t="s">
        <v>12</v>
      </c>
      <c r="C1023" t="s">
        <v>22</v>
      </c>
      <c r="D1023" t="s">
        <v>834</v>
      </c>
      <c r="E1023" t="s">
        <v>827</v>
      </c>
      <c r="F1023">
        <v>11.595431069545199</v>
      </c>
      <c r="G1023">
        <v>13.22007436749935</v>
      </c>
      <c r="H1023">
        <v>14.8447176654535</v>
      </c>
      <c r="I1023">
        <v>12.549451503813099</v>
      </c>
      <c r="J1023">
        <v>10.254185342172701</v>
      </c>
      <c r="K1023">
        <v>7.8398223804254394</v>
      </c>
      <c r="L1023">
        <v>5.4254594186781802</v>
      </c>
    </row>
    <row r="1024" spans="1:12" x14ac:dyDescent="0.35">
      <c r="A1024" t="s">
        <v>7</v>
      </c>
      <c r="B1024" t="s">
        <v>12</v>
      </c>
      <c r="C1024" t="s">
        <v>22</v>
      </c>
      <c r="D1024" t="s">
        <v>835</v>
      </c>
      <c r="E1024" t="s">
        <v>833</v>
      </c>
      <c r="F1024">
        <v>0</v>
      </c>
      <c r="G1024">
        <v>100.80000066757211</v>
      </c>
      <c r="H1024">
        <v>129.60000085830691</v>
      </c>
      <c r="I1024">
        <v>134.47681939601901</v>
      </c>
      <c r="J1024">
        <v>147.48166882991799</v>
      </c>
      <c r="K1024">
        <v>184.67561459541329</v>
      </c>
      <c r="L1024">
        <v>256.76603364944481</v>
      </c>
    </row>
    <row r="1025" spans="1:12" x14ac:dyDescent="0.35">
      <c r="A1025" t="s">
        <v>7</v>
      </c>
      <c r="B1025" t="s">
        <v>12</v>
      </c>
      <c r="C1025" t="s">
        <v>22</v>
      </c>
      <c r="D1025" t="s">
        <v>836</v>
      </c>
      <c r="E1025" t="s">
        <v>833</v>
      </c>
      <c r="F1025">
        <v>445.96136627197262</v>
      </c>
      <c r="G1025">
        <v>474.34018421173101</v>
      </c>
      <c r="H1025">
        <v>502.71900215148952</v>
      </c>
      <c r="I1025">
        <v>419.45215339660649</v>
      </c>
      <c r="J1025">
        <v>336.18530464172352</v>
      </c>
      <c r="K1025">
        <v>255.0519641876221</v>
      </c>
      <c r="L1025">
        <v>173.9186237335208</v>
      </c>
    </row>
    <row r="1026" spans="1:12" x14ac:dyDescent="0.35">
      <c r="A1026" t="s">
        <v>7</v>
      </c>
      <c r="B1026" t="s">
        <v>12</v>
      </c>
      <c r="C1026" t="s">
        <v>22</v>
      </c>
      <c r="D1026" t="s">
        <v>837</v>
      </c>
      <c r="E1026" t="s">
        <v>833</v>
      </c>
      <c r="F1026">
        <v>367.68870717735922</v>
      </c>
      <c r="G1026">
        <v>419.20580820330252</v>
      </c>
      <c r="H1026">
        <v>470.722909229246</v>
      </c>
      <c r="I1026">
        <v>397.94049669625508</v>
      </c>
      <c r="J1026">
        <v>325.15808416326422</v>
      </c>
      <c r="K1026">
        <v>248.59913687295281</v>
      </c>
      <c r="L1026">
        <v>172.0401895826414</v>
      </c>
    </row>
    <row r="1027" spans="1:12" x14ac:dyDescent="0.35">
      <c r="A1027" t="s">
        <v>7</v>
      </c>
      <c r="B1027" t="s">
        <v>12</v>
      </c>
      <c r="C1027" t="s">
        <v>22</v>
      </c>
      <c r="D1027" t="s">
        <v>838</v>
      </c>
      <c r="E1027" t="s">
        <v>57</v>
      </c>
      <c r="F1027" t="s">
        <v>1167</v>
      </c>
      <c r="G1027" t="s">
        <v>1174</v>
      </c>
      <c r="H1027" t="s">
        <v>1175</v>
      </c>
      <c r="I1027" t="s">
        <v>1176</v>
      </c>
      <c r="J1027" t="s">
        <v>1005</v>
      </c>
      <c r="K1027" t="s">
        <v>1177</v>
      </c>
      <c r="L1027" t="s">
        <v>1178</v>
      </c>
    </row>
    <row r="1028" spans="1:12" x14ac:dyDescent="0.35">
      <c r="A1028" t="s">
        <v>7</v>
      </c>
      <c r="B1028" t="s">
        <v>12</v>
      </c>
      <c r="C1028" t="s">
        <v>22</v>
      </c>
      <c r="D1028" t="s">
        <v>840</v>
      </c>
      <c r="E1028" t="s">
        <v>833</v>
      </c>
      <c r="F1028">
        <v>78.272659094613402</v>
      </c>
      <c r="G1028">
        <v>55.134376008428553</v>
      </c>
      <c r="H1028">
        <v>31.99609292224352</v>
      </c>
      <c r="I1028">
        <v>21.511656700351409</v>
      </c>
      <c r="J1028">
        <v>11.0272204784593</v>
      </c>
      <c r="K1028">
        <v>6.4528273146693493</v>
      </c>
      <c r="L1028">
        <v>1.8784341508794</v>
      </c>
    </row>
    <row r="1029" spans="1:12" x14ac:dyDescent="0.35">
      <c r="A1029" t="s">
        <v>7</v>
      </c>
      <c r="B1029" t="s">
        <v>12</v>
      </c>
      <c r="C1029" t="s">
        <v>22</v>
      </c>
      <c r="D1029" t="s">
        <v>841</v>
      </c>
      <c r="E1029" t="s">
        <v>833</v>
      </c>
      <c r="F1029">
        <v>0</v>
      </c>
      <c r="G1029">
        <v>67.413156032562142</v>
      </c>
      <c r="H1029">
        <v>62.826311588287012</v>
      </c>
      <c r="I1029">
        <v>165.66412866115559</v>
      </c>
      <c r="J1029">
        <v>276.62997663021099</v>
      </c>
      <c r="K1029">
        <v>409.27491116523743</v>
      </c>
      <c r="L1029">
        <v>576.81631898879971</v>
      </c>
    </row>
    <row r="1030" spans="1:12" x14ac:dyDescent="0.35">
      <c r="A1030" t="s">
        <v>7</v>
      </c>
      <c r="B1030" t="s">
        <v>12</v>
      </c>
      <c r="C1030" t="s">
        <v>22</v>
      </c>
      <c r="D1030" t="s">
        <v>842</v>
      </c>
      <c r="E1030" t="s">
        <v>833</v>
      </c>
      <c r="H1030">
        <v>0</v>
      </c>
    </row>
    <row r="1031" spans="1:12" x14ac:dyDescent="0.35">
      <c r="A1031" t="s">
        <v>7</v>
      </c>
      <c r="B1031" t="s">
        <v>12</v>
      </c>
      <c r="C1031" t="s">
        <v>22</v>
      </c>
      <c r="D1031" t="s">
        <v>843</v>
      </c>
      <c r="E1031" t="s">
        <v>57</v>
      </c>
      <c r="H1031" t="s">
        <v>844</v>
      </c>
    </row>
    <row r="1032" spans="1:12" x14ac:dyDescent="0.35">
      <c r="A1032" t="s">
        <v>7</v>
      </c>
      <c r="B1032" t="s">
        <v>12</v>
      </c>
      <c r="C1032" t="s">
        <v>22</v>
      </c>
      <c r="D1032" t="s">
        <v>845</v>
      </c>
      <c r="E1032" t="s">
        <v>833</v>
      </c>
      <c r="H1032">
        <v>18.669600612672529</v>
      </c>
    </row>
    <row r="1033" spans="1:12" x14ac:dyDescent="0.35">
      <c r="A1033" t="s">
        <v>7</v>
      </c>
      <c r="B1033" t="s">
        <v>12</v>
      </c>
      <c r="C1033" t="s">
        <v>22</v>
      </c>
      <c r="D1033" t="s">
        <v>846</v>
      </c>
      <c r="E1033" t="s">
        <v>57</v>
      </c>
      <c r="H1033" t="s">
        <v>615</v>
      </c>
    </row>
    <row r="1034" spans="1:12" x14ac:dyDescent="0.35">
      <c r="A1034" t="s">
        <v>7</v>
      </c>
      <c r="B1034" t="s">
        <v>12</v>
      </c>
      <c r="C1034" t="s">
        <v>23</v>
      </c>
      <c r="D1034" t="s">
        <v>832</v>
      </c>
      <c r="E1034" t="s">
        <v>833</v>
      </c>
      <c r="F1034">
        <v>524.66043090820301</v>
      </c>
      <c r="G1034">
        <v>363.62624740600597</v>
      </c>
      <c r="H1034">
        <v>202.59206390380899</v>
      </c>
      <c r="I1034">
        <v>101.2960319519045</v>
      </c>
      <c r="J1034">
        <v>0</v>
      </c>
      <c r="K1034">
        <v>0</v>
      </c>
      <c r="L1034">
        <v>0</v>
      </c>
    </row>
    <row r="1035" spans="1:12" x14ac:dyDescent="0.35">
      <c r="A1035" t="s">
        <v>7</v>
      </c>
      <c r="B1035" t="s">
        <v>12</v>
      </c>
      <c r="C1035" t="s">
        <v>23</v>
      </c>
      <c r="D1035" t="s">
        <v>834</v>
      </c>
      <c r="E1035" t="s">
        <v>827</v>
      </c>
      <c r="F1035">
        <v>11.595431069545199</v>
      </c>
      <c r="G1035">
        <v>8.1360557552859554</v>
      </c>
      <c r="H1035">
        <v>4.6766804410267104</v>
      </c>
      <c r="I1035">
        <v>2.3383402205133552</v>
      </c>
      <c r="J1035">
        <v>0</v>
      </c>
      <c r="K1035">
        <v>0</v>
      </c>
      <c r="L1035">
        <v>0</v>
      </c>
    </row>
    <row r="1036" spans="1:12" x14ac:dyDescent="0.35">
      <c r="A1036" t="s">
        <v>7</v>
      </c>
      <c r="B1036" t="s">
        <v>12</v>
      </c>
      <c r="C1036" t="s">
        <v>23</v>
      </c>
      <c r="D1036" t="s">
        <v>835</v>
      </c>
      <c r="E1036" t="s">
        <v>833</v>
      </c>
      <c r="F1036">
        <v>0</v>
      </c>
      <c r="G1036">
        <v>100.80000066757211</v>
      </c>
      <c r="H1036">
        <v>129.60000085830691</v>
      </c>
      <c r="I1036">
        <v>129.60000085830691</v>
      </c>
      <c r="J1036">
        <v>129.60000085830691</v>
      </c>
      <c r="K1036">
        <v>129.60000085830691</v>
      </c>
      <c r="L1036">
        <v>129.60000085830691</v>
      </c>
    </row>
    <row r="1037" spans="1:12" x14ac:dyDescent="0.35">
      <c r="A1037" t="s">
        <v>7</v>
      </c>
      <c r="B1037" t="s">
        <v>12</v>
      </c>
      <c r="C1037" t="s">
        <v>23</v>
      </c>
      <c r="D1037" t="s">
        <v>836</v>
      </c>
      <c r="E1037" t="s">
        <v>833</v>
      </c>
      <c r="F1037">
        <v>445.96136627197262</v>
      </c>
      <c r="G1037">
        <v>309.08231029510512</v>
      </c>
      <c r="H1037">
        <v>172.2032543182377</v>
      </c>
      <c r="I1037">
        <v>86.101627159118834</v>
      </c>
      <c r="J1037">
        <v>0</v>
      </c>
      <c r="K1037">
        <v>0</v>
      </c>
      <c r="L1037">
        <v>0</v>
      </c>
    </row>
    <row r="1038" spans="1:12" x14ac:dyDescent="0.35">
      <c r="A1038" t="s">
        <v>7</v>
      </c>
      <c r="B1038" t="s">
        <v>12</v>
      </c>
      <c r="C1038" t="s">
        <v>23</v>
      </c>
      <c r="D1038" t="s">
        <v>837</v>
      </c>
      <c r="E1038" t="s">
        <v>833</v>
      </c>
      <c r="F1038">
        <v>367.68870717735922</v>
      </c>
      <c r="G1038">
        <v>257.99263556842828</v>
      </c>
      <c r="H1038">
        <v>148.2965639594974</v>
      </c>
      <c r="I1038">
        <v>74.148281979748702</v>
      </c>
      <c r="J1038">
        <v>0</v>
      </c>
      <c r="K1038">
        <v>0</v>
      </c>
      <c r="L1038">
        <v>0</v>
      </c>
    </row>
    <row r="1039" spans="1:12" x14ac:dyDescent="0.35">
      <c r="A1039" t="s">
        <v>7</v>
      </c>
      <c r="B1039" t="s">
        <v>12</v>
      </c>
      <c r="C1039" t="s">
        <v>23</v>
      </c>
      <c r="D1039" t="s">
        <v>838</v>
      </c>
      <c r="E1039" t="s">
        <v>57</v>
      </c>
      <c r="F1039" t="s">
        <v>1167</v>
      </c>
      <c r="G1039" t="s">
        <v>1179</v>
      </c>
      <c r="H1039" t="s">
        <v>1180</v>
      </c>
      <c r="I1039" t="s">
        <v>1180</v>
      </c>
    </row>
    <row r="1040" spans="1:12" x14ac:dyDescent="0.35">
      <c r="A1040" t="s">
        <v>7</v>
      </c>
      <c r="B1040" t="s">
        <v>12</v>
      </c>
      <c r="C1040" t="s">
        <v>23</v>
      </c>
      <c r="D1040" t="s">
        <v>840</v>
      </c>
      <c r="E1040" t="s">
        <v>833</v>
      </c>
      <c r="F1040">
        <v>78.272659094613402</v>
      </c>
      <c r="G1040">
        <v>51.089674726676783</v>
      </c>
      <c r="H1040">
        <v>23.90669035874026</v>
      </c>
      <c r="I1040">
        <v>11.95334517937013</v>
      </c>
      <c r="J1040">
        <v>0</v>
      </c>
      <c r="K1040">
        <v>0</v>
      </c>
      <c r="L1040">
        <v>0</v>
      </c>
    </row>
    <row r="1041" spans="1:12" x14ac:dyDescent="0.35">
      <c r="A1041" t="s">
        <v>7</v>
      </c>
      <c r="B1041" t="s">
        <v>12</v>
      </c>
      <c r="C1041" t="s">
        <v>23</v>
      </c>
      <c r="D1041" t="s">
        <v>841</v>
      </c>
      <c r="E1041" t="s">
        <v>833</v>
      </c>
      <c r="F1041">
        <v>0</v>
      </c>
      <c r="G1041">
        <v>261.83418416976912</v>
      </c>
      <c r="H1041">
        <v>451.66836786270102</v>
      </c>
      <c r="I1041">
        <v>552.96439981460549</v>
      </c>
      <c r="J1041">
        <v>654.26043176651001</v>
      </c>
      <c r="K1041">
        <v>654.26043176651001</v>
      </c>
      <c r="L1041">
        <v>654.26043176651001</v>
      </c>
    </row>
    <row r="1042" spans="1:12" x14ac:dyDescent="0.35">
      <c r="A1042" t="s">
        <v>7</v>
      </c>
      <c r="B1042" t="s">
        <v>12</v>
      </c>
      <c r="C1042" t="s">
        <v>23</v>
      </c>
      <c r="D1042" t="s">
        <v>842</v>
      </c>
      <c r="E1042" t="s">
        <v>833</v>
      </c>
      <c r="H1042">
        <v>375.51556396484301</v>
      </c>
    </row>
    <row r="1043" spans="1:12" x14ac:dyDescent="0.35">
      <c r="A1043" t="s">
        <v>7</v>
      </c>
      <c r="B1043" t="s">
        <v>12</v>
      </c>
      <c r="C1043" t="s">
        <v>23</v>
      </c>
      <c r="D1043" t="s">
        <v>843</v>
      </c>
      <c r="E1043" t="s">
        <v>57</v>
      </c>
      <c r="H1043" t="s">
        <v>1181</v>
      </c>
    </row>
    <row r="1044" spans="1:12" x14ac:dyDescent="0.35">
      <c r="A1044" t="s">
        <v>7</v>
      </c>
      <c r="B1044" t="s">
        <v>12</v>
      </c>
      <c r="C1044" t="s">
        <v>23</v>
      </c>
      <c r="D1044" t="s">
        <v>845</v>
      </c>
      <c r="E1044" t="s">
        <v>833</v>
      </c>
      <c r="H1044">
        <v>399.42225432358322</v>
      </c>
    </row>
    <row r="1045" spans="1:12" x14ac:dyDescent="0.35">
      <c r="A1045" t="s">
        <v>7</v>
      </c>
      <c r="B1045" t="s">
        <v>12</v>
      </c>
      <c r="C1045" t="s">
        <v>23</v>
      </c>
      <c r="D1045" t="s">
        <v>846</v>
      </c>
      <c r="E1045" t="s">
        <v>57</v>
      </c>
      <c r="H1045" t="s">
        <v>1182</v>
      </c>
    </row>
    <row r="1046" spans="1:12" x14ac:dyDescent="0.35">
      <c r="A1046" t="s">
        <v>7</v>
      </c>
      <c r="B1046" t="s">
        <v>12</v>
      </c>
      <c r="C1046" t="s">
        <v>24</v>
      </c>
      <c r="D1046" t="s">
        <v>832</v>
      </c>
      <c r="E1046" t="s">
        <v>833</v>
      </c>
      <c r="F1046">
        <v>524.66043090820301</v>
      </c>
      <c r="G1046">
        <v>286.33021545410151</v>
      </c>
      <c r="H1046">
        <v>48</v>
      </c>
      <c r="I1046">
        <v>48</v>
      </c>
      <c r="J1046">
        <v>48</v>
      </c>
      <c r="K1046">
        <v>24</v>
      </c>
      <c r="L1046">
        <v>0</v>
      </c>
    </row>
    <row r="1047" spans="1:12" x14ac:dyDescent="0.35">
      <c r="A1047" t="s">
        <v>7</v>
      </c>
      <c r="B1047" t="s">
        <v>12</v>
      </c>
      <c r="C1047" t="s">
        <v>24</v>
      </c>
      <c r="D1047" t="s">
        <v>834</v>
      </c>
      <c r="E1047" t="s">
        <v>827</v>
      </c>
      <c r="F1047">
        <v>11.595431069545199</v>
      </c>
      <c r="G1047">
        <v>5.7977155347725997</v>
      </c>
      <c r="H1047">
        <v>0</v>
      </c>
      <c r="I1047">
        <v>0</v>
      </c>
      <c r="J1047">
        <v>0</v>
      </c>
      <c r="K1047">
        <v>0</v>
      </c>
      <c r="L1047">
        <v>0</v>
      </c>
    </row>
    <row r="1048" spans="1:12" x14ac:dyDescent="0.35">
      <c r="A1048" t="s">
        <v>7</v>
      </c>
      <c r="B1048" t="s">
        <v>12</v>
      </c>
      <c r="C1048" t="s">
        <v>24</v>
      </c>
      <c r="D1048" t="s">
        <v>835</v>
      </c>
      <c r="E1048" t="s">
        <v>833</v>
      </c>
      <c r="F1048">
        <v>0</v>
      </c>
      <c r="G1048">
        <v>108.0000009536744</v>
      </c>
      <c r="H1048">
        <v>156.00000190734869</v>
      </c>
      <c r="I1048">
        <v>172.80000257492071</v>
      </c>
      <c r="J1048">
        <v>177.6000027656556</v>
      </c>
      <c r="K1048">
        <v>177.6000027656556</v>
      </c>
      <c r="L1048">
        <v>177.6000027656556</v>
      </c>
    </row>
    <row r="1049" spans="1:12" x14ac:dyDescent="0.35">
      <c r="A1049" t="s">
        <v>7</v>
      </c>
      <c r="B1049" t="s">
        <v>12</v>
      </c>
      <c r="C1049" t="s">
        <v>24</v>
      </c>
      <c r="D1049" t="s">
        <v>836</v>
      </c>
      <c r="E1049" t="s">
        <v>833</v>
      </c>
      <c r="F1049">
        <v>445.96136627197262</v>
      </c>
      <c r="G1049">
        <v>243.38068313598629</v>
      </c>
      <c r="H1049">
        <v>40.799999999999997</v>
      </c>
      <c r="I1049">
        <v>40.799999999999997</v>
      </c>
      <c r="J1049">
        <v>40.799999999999997</v>
      </c>
      <c r="K1049">
        <v>20.399999999999999</v>
      </c>
      <c r="L1049">
        <v>0</v>
      </c>
    </row>
    <row r="1050" spans="1:12" x14ac:dyDescent="0.35">
      <c r="A1050" t="s">
        <v>7</v>
      </c>
      <c r="B1050" t="s">
        <v>12</v>
      </c>
      <c r="C1050" t="s">
        <v>24</v>
      </c>
      <c r="D1050" t="s">
        <v>837</v>
      </c>
      <c r="E1050" t="s">
        <v>833</v>
      </c>
      <c r="F1050">
        <v>367.68870717735922</v>
      </c>
      <c r="G1050">
        <v>183.84435358867961</v>
      </c>
      <c r="H1050">
        <v>0</v>
      </c>
      <c r="I1050">
        <v>0</v>
      </c>
      <c r="J1050">
        <v>0</v>
      </c>
      <c r="K1050">
        <v>0</v>
      </c>
      <c r="L1050">
        <v>0</v>
      </c>
    </row>
    <row r="1051" spans="1:12" x14ac:dyDescent="0.35">
      <c r="A1051" t="s">
        <v>7</v>
      </c>
      <c r="B1051" t="s">
        <v>12</v>
      </c>
      <c r="C1051" t="s">
        <v>24</v>
      </c>
      <c r="D1051" t="s">
        <v>838</v>
      </c>
      <c r="E1051" t="s">
        <v>57</v>
      </c>
      <c r="F1051" t="s">
        <v>1167</v>
      </c>
      <c r="G1051" t="s">
        <v>1183</v>
      </c>
      <c r="H1051" t="s">
        <v>844</v>
      </c>
      <c r="I1051" t="s">
        <v>844</v>
      </c>
      <c r="J1051" t="s">
        <v>844</v>
      </c>
      <c r="K1051" t="s">
        <v>844</v>
      </c>
    </row>
    <row r="1052" spans="1:12" x14ac:dyDescent="0.35">
      <c r="A1052" t="s">
        <v>7</v>
      </c>
      <c r="B1052" t="s">
        <v>12</v>
      </c>
      <c r="C1052" t="s">
        <v>24</v>
      </c>
      <c r="D1052" t="s">
        <v>840</v>
      </c>
      <c r="E1052" t="s">
        <v>833</v>
      </c>
      <c r="F1052">
        <v>78.272659094613402</v>
      </c>
      <c r="G1052">
        <v>59.536329547306678</v>
      </c>
      <c r="H1052">
        <v>40.799999999999997</v>
      </c>
      <c r="I1052">
        <v>40.799999999999997</v>
      </c>
      <c r="J1052">
        <v>40.799999999999997</v>
      </c>
      <c r="K1052">
        <v>20.399999999999999</v>
      </c>
      <c r="L1052">
        <v>0</v>
      </c>
    </row>
    <row r="1053" spans="1:12" x14ac:dyDescent="0.35">
      <c r="A1053" t="s">
        <v>7</v>
      </c>
      <c r="B1053" t="s">
        <v>12</v>
      </c>
      <c r="C1053" t="s">
        <v>24</v>
      </c>
      <c r="D1053" t="s">
        <v>841</v>
      </c>
      <c r="E1053" t="s">
        <v>833</v>
      </c>
      <c r="F1053">
        <v>0</v>
      </c>
      <c r="G1053">
        <v>346.33021640777588</v>
      </c>
      <c r="H1053">
        <v>632.66043281555176</v>
      </c>
      <c r="I1053">
        <v>649.46043348312378</v>
      </c>
      <c r="J1053">
        <v>654.26043367385864</v>
      </c>
      <c r="K1053">
        <v>678.26043367385864</v>
      </c>
      <c r="L1053">
        <v>702.26043367385864</v>
      </c>
    </row>
    <row r="1054" spans="1:12" x14ac:dyDescent="0.35">
      <c r="A1054" t="s">
        <v>7</v>
      </c>
      <c r="B1054" t="s">
        <v>12</v>
      </c>
      <c r="C1054" t="s">
        <v>24</v>
      </c>
      <c r="D1054" t="s">
        <v>842</v>
      </c>
      <c r="E1054" t="s">
        <v>833</v>
      </c>
      <c r="H1054">
        <v>556.50762891769375</v>
      </c>
    </row>
    <row r="1055" spans="1:12" x14ac:dyDescent="0.35">
      <c r="A1055" t="s">
        <v>7</v>
      </c>
      <c r="B1055" t="s">
        <v>12</v>
      </c>
      <c r="C1055" t="s">
        <v>24</v>
      </c>
      <c r="D1055" t="s">
        <v>843</v>
      </c>
      <c r="E1055" t="s">
        <v>57</v>
      </c>
      <c r="H1055" t="s">
        <v>1184</v>
      </c>
    </row>
    <row r="1056" spans="1:12" x14ac:dyDescent="0.35">
      <c r="A1056" t="s">
        <v>7</v>
      </c>
      <c r="B1056" t="s">
        <v>12</v>
      </c>
      <c r="C1056" t="s">
        <v>24</v>
      </c>
      <c r="D1056" t="s">
        <v>845</v>
      </c>
      <c r="E1056" t="s">
        <v>833</v>
      </c>
      <c r="H1056">
        <v>597.30762891769371</v>
      </c>
    </row>
    <row r="1057" spans="1:12" x14ac:dyDescent="0.35">
      <c r="A1057" t="s">
        <v>7</v>
      </c>
      <c r="B1057" t="s">
        <v>12</v>
      </c>
      <c r="C1057" t="s">
        <v>24</v>
      </c>
      <c r="D1057" t="s">
        <v>846</v>
      </c>
      <c r="E1057" t="s">
        <v>57</v>
      </c>
      <c r="H1057" t="s">
        <v>1185</v>
      </c>
    </row>
    <row r="1058" spans="1:12" x14ac:dyDescent="0.35">
      <c r="A1058" t="s">
        <v>7</v>
      </c>
      <c r="B1058" t="s">
        <v>13</v>
      </c>
      <c r="C1058" t="s">
        <v>21</v>
      </c>
      <c r="D1058" t="s">
        <v>832</v>
      </c>
      <c r="E1058" t="s">
        <v>833</v>
      </c>
      <c r="F1058">
        <v>66.277698077932698</v>
      </c>
      <c r="G1058">
        <v>52.211227793582147</v>
      </c>
      <c r="H1058">
        <v>38.144757509231603</v>
      </c>
      <c r="I1058">
        <v>22.591688871383681</v>
      </c>
      <c r="J1058">
        <v>7.0386202335357693</v>
      </c>
      <c r="K1058">
        <v>4.6894559860229492</v>
      </c>
      <c r="L1058">
        <v>2.3402917385101301</v>
      </c>
    </row>
    <row r="1059" spans="1:12" x14ac:dyDescent="0.35">
      <c r="A1059" t="s">
        <v>7</v>
      </c>
      <c r="B1059" t="s">
        <v>13</v>
      </c>
      <c r="C1059" t="s">
        <v>21</v>
      </c>
      <c r="D1059" t="s">
        <v>834</v>
      </c>
      <c r="E1059" t="s">
        <v>827</v>
      </c>
      <c r="F1059">
        <v>1.66335550830191</v>
      </c>
      <c r="G1059">
        <v>1.3228228850993891</v>
      </c>
      <c r="H1059">
        <v>0.98229026189686897</v>
      </c>
      <c r="I1059">
        <v>0.59404878590919896</v>
      </c>
      <c r="J1059">
        <v>0.20580730992152901</v>
      </c>
      <c r="K1059">
        <v>0.14735718692342131</v>
      </c>
      <c r="L1059">
        <v>8.8907063925313598E-2</v>
      </c>
    </row>
    <row r="1060" spans="1:12" x14ac:dyDescent="0.35">
      <c r="A1060" t="s">
        <v>7</v>
      </c>
      <c r="B1060" t="s">
        <v>13</v>
      </c>
      <c r="C1060" t="s">
        <v>21</v>
      </c>
      <c r="D1060" t="s">
        <v>835</v>
      </c>
      <c r="E1060" t="s">
        <v>833</v>
      </c>
      <c r="F1060">
        <v>0</v>
      </c>
      <c r="G1060">
        <v>2.227238863706587</v>
      </c>
      <c r="H1060">
        <v>3.699411302804946</v>
      </c>
      <c r="I1060">
        <v>4.5185134112834939</v>
      </c>
      <c r="J1060">
        <v>4.7525425851345053</v>
      </c>
      <c r="K1060">
        <v>4.7525425851345053</v>
      </c>
      <c r="L1060">
        <v>4.7525425851345053</v>
      </c>
    </row>
    <row r="1061" spans="1:12" x14ac:dyDescent="0.35">
      <c r="A1061" t="s">
        <v>7</v>
      </c>
      <c r="B1061" t="s">
        <v>13</v>
      </c>
      <c r="C1061" t="s">
        <v>21</v>
      </c>
      <c r="D1061" t="s">
        <v>836</v>
      </c>
      <c r="E1061" t="s">
        <v>833</v>
      </c>
      <c r="F1061">
        <v>56.336043366242791</v>
      </c>
      <c r="G1061">
        <v>44.37954362454483</v>
      </c>
      <c r="H1061">
        <v>32.423043882846862</v>
      </c>
      <c r="I1061">
        <v>19.20293554067613</v>
      </c>
      <c r="J1061">
        <v>5.9828271985054036</v>
      </c>
      <c r="K1061">
        <v>3.9860375881195069</v>
      </c>
      <c r="L1061">
        <v>1.9892479777336101</v>
      </c>
    </row>
    <row r="1062" spans="1:12" x14ac:dyDescent="0.35">
      <c r="A1062" t="s">
        <v>7</v>
      </c>
      <c r="B1062" t="s">
        <v>13</v>
      </c>
      <c r="C1062" t="s">
        <v>21</v>
      </c>
      <c r="D1062" t="s">
        <v>837</v>
      </c>
      <c r="E1062" t="s">
        <v>833</v>
      </c>
      <c r="F1062">
        <v>52.74465716330257</v>
      </c>
      <c r="G1062">
        <v>41.946438517864962</v>
      </c>
      <c r="H1062">
        <v>31.148219872427351</v>
      </c>
      <c r="I1062">
        <v>18.8371634293886</v>
      </c>
      <c r="J1062">
        <v>6.5261069863498529</v>
      </c>
      <c r="K1062">
        <v>4.6726657446544051</v>
      </c>
      <c r="L1062">
        <v>2.8192245029589551</v>
      </c>
    </row>
    <row r="1063" spans="1:12" x14ac:dyDescent="0.35">
      <c r="A1063" t="s">
        <v>7</v>
      </c>
      <c r="B1063" t="s">
        <v>13</v>
      </c>
      <c r="C1063" t="s">
        <v>21</v>
      </c>
      <c r="D1063" t="s">
        <v>838</v>
      </c>
      <c r="E1063" t="s">
        <v>57</v>
      </c>
      <c r="F1063" t="s">
        <v>1186</v>
      </c>
      <c r="G1063" t="s">
        <v>1187</v>
      </c>
      <c r="H1063" t="s">
        <v>1188</v>
      </c>
      <c r="I1063" t="s">
        <v>1189</v>
      </c>
      <c r="J1063" t="s">
        <v>1190</v>
      </c>
      <c r="K1063" t="s">
        <v>1191</v>
      </c>
      <c r="L1063" t="s">
        <v>1192</v>
      </c>
    </row>
    <row r="1064" spans="1:12" x14ac:dyDescent="0.35">
      <c r="A1064" t="s">
        <v>7</v>
      </c>
      <c r="B1064" t="s">
        <v>13</v>
      </c>
      <c r="C1064" t="s">
        <v>21</v>
      </c>
      <c r="D1064" t="s">
        <v>840</v>
      </c>
      <c r="E1064" t="s">
        <v>833</v>
      </c>
      <c r="F1064">
        <v>3.591386202940221</v>
      </c>
      <c r="G1064">
        <v>2.4331051066798679</v>
      </c>
      <c r="H1064">
        <v>1.2748240104195081</v>
      </c>
      <c r="I1064">
        <v>0.36577211128752651</v>
      </c>
      <c r="J1064">
        <v>0</v>
      </c>
      <c r="K1064">
        <v>0</v>
      </c>
      <c r="L1064">
        <v>0</v>
      </c>
    </row>
    <row r="1065" spans="1:12" x14ac:dyDescent="0.35">
      <c r="A1065" t="s">
        <v>7</v>
      </c>
      <c r="B1065" t="s">
        <v>13</v>
      </c>
      <c r="C1065" t="s">
        <v>21</v>
      </c>
      <c r="D1065" t="s">
        <v>841</v>
      </c>
      <c r="E1065" t="s">
        <v>833</v>
      </c>
      <c r="F1065">
        <v>0</v>
      </c>
      <c r="G1065">
        <v>16.293709148057129</v>
      </c>
      <c r="H1065">
        <v>31.832351871506042</v>
      </c>
      <c r="I1065">
        <v>48.204522617832509</v>
      </c>
      <c r="J1065">
        <v>63.991620429531437</v>
      </c>
      <c r="K1065">
        <v>66.340784677044255</v>
      </c>
      <c r="L1065">
        <v>68.689948924557072</v>
      </c>
    </row>
    <row r="1066" spans="1:12" x14ac:dyDescent="0.35">
      <c r="A1066" t="s">
        <v>7</v>
      </c>
      <c r="B1066" t="s">
        <v>13</v>
      </c>
      <c r="C1066" t="s">
        <v>21</v>
      </c>
      <c r="D1066" t="s">
        <v>842</v>
      </c>
      <c r="E1066" t="s">
        <v>833</v>
      </c>
      <c r="H1066">
        <v>0</v>
      </c>
    </row>
    <row r="1067" spans="1:12" x14ac:dyDescent="0.35">
      <c r="A1067" t="s">
        <v>7</v>
      </c>
      <c r="B1067" t="s">
        <v>13</v>
      </c>
      <c r="C1067" t="s">
        <v>21</v>
      </c>
      <c r="D1067" t="s">
        <v>843</v>
      </c>
      <c r="E1067" t="s">
        <v>57</v>
      </c>
      <c r="H1067" t="s">
        <v>844</v>
      </c>
    </row>
    <row r="1068" spans="1:12" x14ac:dyDescent="0.35">
      <c r="A1068" t="s">
        <v>7</v>
      </c>
      <c r="B1068" t="s">
        <v>13</v>
      </c>
      <c r="C1068" t="s">
        <v>21</v>
      </c>
      <c r="D1068" t="s">
        <v>845</v>
      </c>
      <c r="E1068" t="s">
        <v>833</v>
      </c>
      <c r="H1068">
        <v>1.2748240104195081</v>
      </c>
    </row>
    <row r="1069" spans="1:12" x14ac:dyDescent="0.35">
      <c r="A1069" t="s">
        <v>7</v>
      </c>
      <c r="B1069" t="s">
        <v>13</v>
      </c>
      <c r="C1069" t="s">
        <v>21</v>
      </c>
      <c r="D1069" t="s">
        <v>846</v>
      </c>
      <c r="E1069" t="s">
        <v>57</v>
      </c>
      <c r="H1069" t="s">
        <v>240</v>
      </c>
    </row>
    <row r="1070" spans="1:12" x14ac:dyDescent="0.35">
      <c r="A1070" t="s">
        <v>7</v>
      </c>
      <c r="B1070" t="s">
        <v>13</v>
      </c>
      <c r="C1070" t="s">
        <v>22</v>
      </c>
      <c r="D1070" t="s">
        <v>832</v>
      </c>
      <c r="E1070" t="s">
        <v>833</v>
      </c>
      <c r="F1070">
        <v>66.277698077932698</v>
      </c>
      <c r="G1070">
        <v>36.130145926364108</v>
      </c>
      <c r="H1070">
        <v>5.9825937747955296</v>
      </c>
      <c r="I1070">
        <v>2.9912968873977648</v>
      </c>
      <c r="J1070">
        <v>0</v>
      </c>
      <c r="K1070">
        <v>0</v>
      </c>
      <c r="L1070">
        <v>0</v>
      </c>
    </row>
    <row r="1071" spans="1:12" x14ac:dyDescent="0.35">
      <c r="A1071" t="s">
        <v>7</v>
      </c>
      <c r="B1071" t="s">
        <v>13</v>
      </c>
      <c r="C1071" t="s">
        <v>22</v>
      </c>
      <c r="D1071" t="s">
        <v>834</v>
      </c>
      <c r="E1071" t="s">
        <v>827</v>
      </c>
      <c r="F1071">
        <v>1.66335550830191</v>
      </c>
      <c r="G1071">
        <v>0.90545910482247838</v>
      </c>
      <c r="H1071">
        <v>0.147562701343047</v>
      </c>
      <c r="I1071">
        <v>7.3781350671523499E-2</v>
      </c>
      <c r="J1071">
        <v>0</v>
      </c>
      <c r="K1071">
        <v>0</v>
      </c>
      <c r="L1071">
        <v>0</v>
      </c>
    </row>
    <row r="1072" spans="1:12" x14ac:dyDescent="0.35">
      <c r="A1072" t="s">
        <v>7</v>
      </c>
      <c r="B1072" t="s">
        <v>13</v>
      </c>
      <c r="C1072" t="s">
        <v>22</v>
      </c>
      <c r="D1072" t="s">
        <v>835</v>
      </c>
      <c r="E1072" t="s">
        <v>833</v>
      </c>
      <c r="F1072">
        <v>0</v>
      </c>
      <c r="G1072">
        <v>1.876195102930067</v>
      </c>
      <c r="H1072">
        <v>2.4122508466243708</v>
      </c>
      <c r="I1072">
        <v>2.4122508466243708</v>
      </c>
      <c r="J1072">
        <v>2.4122508466243708</v>
      </c>
      <c r="K1072">
        <v>2.4122508466243708</v>
      </c>
      <c r="L1072">
        <v>2.4122508466243708</v>
      </c>
    </row>
    <row r="1073" spans="1:12" x14ac:dyDescent="0.35">
      <c r="A1073" t="s">
        <v>7</v>
      </c>
      <c r="B1073" t="s">
        <v>13</v>
      </c>
      <c r="C1073" t="s">
        <v>22</v>
      </c>
      <c r="D1073" t="s">
        <v>836</v>
      </c>
      <c r="E1073" t="s">
        <v>833</v>
      </c>
      <c r="F1073">
        <v>56.336043366242791</v>
      </c>
      <c r="G1073">
        <v>30.710624037409499</v>
      </c>
      <c r="H1073">
        <v>5.0852047085762004</v>
      </c>
      <c r="I1073">
        <v>2.5426023542881002</v>
      </c>
      <c r="J1073">
        <v>0</v>
      </c>
      <c r="K1073">
        <v>0</v>
      </c>
      <c r="L1073">
        <v>0</v>
      </c>
    </row>
    <row r="1074" spans="1:12" x14ac:dyDescent="0.35">
      <c r="A1074" t="s">
        <v>7</v>
      </c>
      <c r="B1074" t="s">
        <v>13</v>
      </c>
      <c r="C1074" t="s">
        <v>22</v>
      </c>
      <c r="D1074" t="s">
        <v>837</v>
      </c>
      <c r="E1074" t="s">
        <v>833</v>
      </c>
      <c r="F1074">
        <v>52.74465716330257</v>
      </c>
      <c r="G1074">
        <v>28.711919863726479</v>
      </c>
      <c r="H1074">
        <v>4.6791825641503992</v>
      </c>
      <c r="I1074">
        <v>2.3395912820752001</v>
      </c>
      <c r="J1074">
        <v>0</v>
      </c>
      <c r="K1074">
        <v>0</v>
      </c>
      <c r="L1074">
        <v>0</v>
      </c>
    </row>
    <row r="1075" spans="1:12" x14ac:dyDescent="0.35">
      <c r="A1075" t="s">
        <v>7</v>
      </c>
      <c r="B1075" t="s">
        <v>13</v>
      </c>
      <c r="C1075" t="s">
        <v>22</v>
      </c>
      <c r="D1075" t="s">
        <v>838</v>
      </c>
      <c r="E1075" t="s">
        <v>57</v>
      </c>
      <c r="F1075" t="s">
        <v>1186</v>
      </c>
      <c r="G1075" t="s">
        <v>1193</v>
      </c>
      <c r="H1075" t="s">
        <v>1194</v>
      </c>
      <c r="I1075" t="s">
        <v>1194</v>
      </c>
    </row>
    <row r="1076" spans="1:12" x14ac:dyDescent="0.35">
      <c r="A1076" t="s">
        <v>7</v>
      </c>
      <c r="B1076" t="s">
        <v>13</v>
      </c>
      <c r="C1076" t="s">
        <v>22</v>
      </c>
      <c r="D1076" t="s">
        <v>840</v>
      </c>
      <c r="E1076" t="s">
        <v>833</v>
      </c>
      <c r="F1076">
        <v>3.591386202940221</v>
      </c>
      <c r="G1076">
        <v>1.9987041736830129</v>
      </c>
      <c r="H1076">
        <v>0.4060221444258012</v>
      </c>
      <c r="I1076">
        <v>0.2030110722129006</v>
      </c>
      <c r="J1076">
        <v>0</v>
      </c>
      <c r="K1076">
        <v>0</v>
      </c>
      <c r="L1076">
        <v>0</v>
      </c>
    </row>
    <row r="1077" spans="1:12" x14ac:dyDescent="0.35">
      <c r="A1077" t="s">
        <v>7</v>
      </c>
      <c r="B1077" t="s">
        <v>13</v>
      </c>
      <c r="C1077" t="s">
        <v>22</v>
      </c>
      <c r="D1077" t="s">
        <v>841</v>
      </c>
      <c r="E1077" t="s">
        <v>833</v>
      </c>
      <c r="F1077">
        <v>0</v>
      </c>
      <c r="G1077">
        <v>32.023747254498652</v>
      </c>
      <c r="H1077">
        <v>62.70735514976154</v>
      </c>
      <c r="I1077">
        <v>65.698652037159306</v>
      </c>
      <c r="J1077">
        <v>68.689948924557072</v>
      </c>
      <c r="K1077">
        <v>68.689948924557072</v>
      </c>
      <c r="L1077">
        <v>68.689948924557072</v>
      </c>
    </row>
    <row r="1078" spans="1:12" x14ac:dyDescent="0.35">
      <c r="A1078" t="s">
        <v>7</v>
      </c>
      <c r="B1078" t="s">
        <v>13</v>
      </c>
      <c r="C1078" t="s">
        <v>22</v>
      </c>
      <c r="D1078" t="s">
        <v>842</v>
      </c>
      <c r="E1078" t="s">
        <v>833</v>
      </c>
      <c r="H1078">
        <v>30.875003278255502</v>
      </c>
    </row>
    <row r="1079" spans="1:12" x14ac:dyDescent="0.35">
      <c r="A1079" t="s">
        <v>7</v>
      </c>
      <c r="B1079" t="s">
        <v>13</v>
      </c>
      <c r="C1079" t="s">
        <v>22</v>
      </c>
      <c r="D1079" t="s">
        <v>843</v>
      </c>
      <c r="E1079" t="s">
        <v>57</v>
      </c>
      <c r="H1079" t="s">
        <v>1195</v>
      </c>
    </row>
    <row r="1080" spans="1:12" x14ac:dyDescent="0.35">
      <c r="A1080" t="s">
        <v>7</v>
      </c>
      <c r="B1080" t="s">
        <v>13</v>
      </c>
      <c r="C1080" t="s">
        <v>22</v>
      </c>
      <c r="D1080" t="s">
        <v>845</v>
      </c>
      <c r="E1080" t="s">
        <v>833</v>
      </c>
      <c r="H1080">
        <v>31.281025422681299</v>
      </c>
    </row>
    <row r="1081" spans="1:12" x14ac:dyDescent="0.35">
      <c r="A1081" t="s">
        <v>7</v>
      </c>
      <c r="B1081" t="s">
        <v>13</v>
      </c>
      <c r="C1081" t="s">
        <v>22</v>
      </c>
      <c r="D1081" t="s">
        <v>846</v>
      </c>
      <c r="E1081" t="s">
        <v>57</v>
      </c>
      <c r="H1081" t="s">
        <v>1196</v>
      </c>
    </row>
    <row r="1082" spans="1:12" x14ac:dyDescent="0.35">
      <c r="A1082" t="s">
        <v>7</v>
      </c>
      <c r="B1082" t="s">
        <v>13</v>
      </c>
      <c r="C1082" t="s">
        <v>23</v>
      </c>
      <c r="D1082" t="s">
        <v>832</v>
      </c>
      <c r="E1082" t="s">
        <v>833</v>
      </c>
      <c r="F1082">
        <v>66.277698077932698</v>
      </c>
      <c r="G1082">
        <v>35.74217595566099</v>
      </c>
      <c r="H1082">
        <v>5.2066538333892796</v>
      </c>
      <c r="I1082">
        <v>2.6033269166946398</v>
      </c>
      <c r="J1082">
        <v>0</v>
      </c>
      <c r="K1082">
        <v>0</v>
      </c>
      <c r="L1082">
        <v>0</v>
      </c>
    </row>
    <row r="1083" spans="1:12" x14ac:dyDescent="0.35">
      <c r="A1083" t="s">
        <v>7</v>
      </c>
      <c r="B1083" t="s">
        <v>13</v>
      </c>
      <c r="C1083" t="s">
        <v>23</v>
      </c>
      <c r="D1083" t="s">
        <v>834</v>
      </c>
      <c r="E1083" t="s">
        <v>827</v>
      </c>
      <c r="F1083">
        <v>1.66335550830191</v>
      </c>
      <c r="G1083">
        <v>0.89634303291847339</v>
      </c>
      <c r="H1083">
        <v>0.129330557535037</v>
      </c>
      <c r="I1083">
        <v>6.46652787675185E-2</v>
      </c>
      <c r="J1083">
        <v>0</v>
      </c>
      <c r="K1083">
        <v>0</v>
      </c>
      <c r="L1083">
        <v>0</v>
      </c>
    </row>
    <row r="1084" spans="1:12" x14ac:dyDescent="0.35">
      <c r="A1084" t="s">
        <v>7</v>
      </c>
      <c r="B1084" t="s">
        <v>13</v>
      </c>
      <c r="C1084" t="s">
        <v>23</v>
      </c>
      <c r="D1084" t="s">
        <v>835</v>
      </c>
      <c r="E1084" t="s">
        <v>833</v>
      </c>
      <c r="F1084">
        <v>0</v>
      </c>
      <c r="G1084">
        <v>1.876195102930067</v>
      </c>
      <c r="H1084">
        <v>2.4122508466243708</v>
      </c>
      <c r="I1084">
        <v>2.4122508466243708</v>
      </c>
      <c r="J1084">
        <v>2.4122508466243708</v>
      </c>
      <c r="K1084">
        <v>2.4122508466243708</v>
      </c>
      <c r="L1084">
        <v>2.4122508466243708</v>
      </c>
    </row>
    <row r="1085" spans="1:12" x14ac:dyDescent="0.35">
      <c r="A1085" t="s">
        <v>7</v>
      </c>
      <c r="B1085" t="s">
        <v>13</v>
      </c>
      <c r="C1085" t="s">
        <v>23</v>
      </c>
      <c r="D1085" t="s">
        <v>836</v>
      </c>
      <c r="E1085" t="s">
        <v>833</v>
      </c>
      <c r="F1085">
        <v>56.336043366242791</v>
      </c>
      <c r="G1085">
        <v>30.380849562311841</v>
      </c>
      <c r="H1085">
        <v>4.4256557583808886</v>
      </c>
      <c r="I1085">
        <v>2.2128278791904439</v>
      </c>
      <c r="J1085">
        <v>0</v>
      </c>
      <c r="K1085">
        <v>0</v>
      </c>
      <c r="L1085">
        <v>0</v>
      </c>
    </row>
    <row r="1086" spans="1:12" x14ac:dyDescent="0.35">
      <c r="A1086" t="s">
        <v>7</v>
      </c>
      <c r="B1086" t="s">
        <v>13</v>
      </c>
      <c r="C1086" t="s">
        <v>23</v>
      </c>
      <c r="D1086" t="s">
        <v>837</v>
      </c>
      <c r="E1086" t="s">
        <v>833</v>
      </c>
      <c r="F1086">
        <v>52.74465716330257</v>
      </c>
      <c r="G1086">
        <v>28.422851119941441</v>
      </c>
      <c r="H1086">
        <v>4.1010450765803208</v>
      </c>
      <c r="I1086">
        <v>2.05052253829016</v>
      </c>
      <c r="J1086">
        <v>0</v>
      </c>
      <c r="K1086">
        <v>0</v>
      </c>
      <c r="L1086">
        <v>0</v>
      </c>
    </row>
    <row r="1087" spans="1:12" x14ac:dyDescent="0.35">
      <c r="A1087" t="s">
        <v>7</v>
      </c>
      <c r="B1087" t="s">
        <v>13</v>
      </c>
      <c r="C1087" t="s">
        <v>23</v>
      </c>
      <c r="D1087" t="s">
        <v>838</v>
      </c>
      <c r="E1087" t="s">
        <v>57</v>
      </c>
      <c r="F1087" t="s">
        <v>1186</v>
      </c>
      <c r="G1087" t="s">
        <v>1197</v>
      </c>
      <c r="H1087" t="s">
        <v>1198</v>
      </c>
      <c r="I1087" t="s">
        <v>1198</v>
      </c>
    </row>
    <row r="1088" spans="1:12" x14ac:dyDescent="0.35">
      <c r="A1088" t="s">
        <v>7</v>
      </c>
      <c r="B1088" t="s">
        <v>13</v>
      </c>
      <c r="C1088" t="s">
        <v>23</v>
      </c>
      <c r="D1088" t="s">
        <v>840</v>
      </c>
      <c r="E1088" t="s">
        <v>833</v>
      </c>
      <c r="F1088">
        <v>3.591386202940221</v>
      </c>
      <c r="G1088">
        <v>1.9579984423704</v>
      </c>
      <c r="H1088">
        <v>0.32461068180056779</v>
      </c>
      <c r="I1088">
        <v>0.16230534090028351</v>
      </c>
      <c r="J1088">
        <v>0</v>
      </c>
      <c r="K1088">
        <v>0</v>
      </c>
      <c r="L1088">
        <v>0</v>
      </c>
    </row>
    <row r="1089" spans="1:12" x14ac:dyDescent="0.35">
      <c r="A1089" t="s">
        <v>7</v>
      </c>
      <c r="B1089" t="s">
        <v>13</v>
      </c>
      <c r="C1089" t="s">
        <v>23</v>
      </c>
      <c r="D1089" t="s">
        <v>841</v>
      </c>
      <c r="E1089" t="s">
        <v>833</v>
      </c>
      <c r="F1089">
        <v>0</v>
      </c>
      <c r="G1089">
        <v>32.411717225201777</v>
      </c>
      <c r="H1089">
        <v>63.48329509116779</v>
      </c>
      <c r="I1089">
        <v>66.086622007862431</v>
      </c>
      <c r="J1089">
        <v>68.689948924557072</v>
      </c>
      <c r="K1089">
        <v>68.689948924557072</v>
      </c>
      <c r="L1089">
        <v>68.689948924557072</v>
      </c>
    </row>
    <row r="1090" spans="1:12" x14ac:dyDescent="0.35">
      <c r="A1090" t="s">
        <v>7</v>
      </c>
      <c r="B1090" t="s">
        <v>13</v>
      </c>
      <c r="C1090" t="s">
        <v>23</v>
      </c>
      <c r="D1090" t="s">
        <v>842</v>
      </c>
      <c r="E1090" t="s">
        <v>833</v>
      </c>
      <c r="H1090">
        <v>31.650943219661752</v>
      </c>
    </row>
    <row r="1091" spans="1:12" x14ac:dyDescent="0.35">
      <c r="A1091" t="s">
        <v>7</v>
      </c>
      <c r="B1091" t="s">
        <v>13</v>
      </c>
      <c r="C1091" t="s">
        <v>23</v>
      </c>
      <c r="D1091" t="s">
        <v>843</v>
      </c>
      <c r="E1091" t="s">
        <v>57</v>
      </c>
      <c r="H1091" t="s">
        <v>1199</v>
      </c>
    </row>
    <row r="1092" spans="1:12" x14ac:dyDescent="0.35">
      <c r="A1092" t="s">
        <v>7</v>
      </c>
      <c r="B1092" t="s">
        <v>13</v>
      </c>
      <c r="C1092" t="s">
        <v>23</v>
      </c>
      <c r="D1092" t="s">
        <v>845</v>
      </c>
      <c r="E1092" t="s">
        <v>833</v>
      </c>
      <c r="H1092">
        <v>31.97555390146232</v>
      </c>
    </row>
    <row r="1093" spans="1:12" x14ac:dyDescent="0.35">
      <c r="A1093" t="s">
        <v>7</v>
      </c>
      <c r="B1093" t="s">
        <v>13</v>
      </c>
      <c r="C1093" t="s">
        <v>23</v>
      </c>
      <c r="D1093" t="s">
        <v>846</v>
      </c>
      <c r="E1093" t="s">
        <v>57</v>
      </c>
      <c r="H1093" t="s">
        <v>1200</v>
      </c>
    </row>
    <row r="1094" spans="1:12" x14ac:dyDescent="0.35">
      <c r="A1094" t="s">
        <v>7</v>
      </c>
      <c r="B1094" t="s">
        <v>13</v>
      </c>
      <c r="C1094" t="s">
        <v>24</v>
      </c>
      <c r="D1094" t="s">
        <v>832</v>
      </c>
      <c r="E1094" t="s">
        <v>833</v>
      </c>
      <c r="F1094">
        <v>66.277698077932698</v>
      </c>
      <c r="G1094">
        <v>33.462813157923868</v>
      </c>
      <c r="H1094">
        <v>0.64792823791503895</v>
      </c>
      <c r="I1094">
        <v>0.32396411895751948</v>
      </c>
      <c r="J1094">
        <v>0</v>
      </c>
      <c r="K1094">
        <v>0</v>
      </c>
      <c r="L1094">
        <v>0</v>
      </c>
    </row>
    <row r="1095" spans="1:12" x14ac:dyDescent="0.35">
      <c r="A1095" t="s">
        <v>7</v>
      </c>
      <c r="B1095" t="s">
        <v>13</v>
      </c>
      <c r="C1095" t="s">
        <v>24</v>
      </c>
      <c r="D1095" t="s">
        <v>834</v>
      </c>
      <c r="E1095" t="s">
        <v>827</v>
      </c>
      <c r="F1095">
        <v>1.66335550830191</v>
      </c>
      <c r="G1095">
        <v>0.82880140989816331</v>
      </c>
      <c r="H1095">
        <v>0</v>
      </c>
      <c r="I1095">
        <v>0</v>
      </c>
      <c r="J1095">
        <v>0</v>
      </c>
      <c r="K1095">
        <v>0</v>
      </c>
      <c r="L1095">
        <v>0</v>
      </c>
    </row>
    <row r="1096" spans="1:12" x14ac:dyDescent="0.35">
      <c r="A1096" t="s">
        <v>7</v>
      </c>
      <c r="B1096" t="s">
        <v>13</v>
      </c>
      <c r="C1096" t="s">
        <v>24</v>
      </c>
      <c r="D1096" t="s">
        <v>835</v>
      </c>
      <c r="E1096" t="s">
        <v>833</v>
      </c>
      <c r="F1096">
        <v>0</v>
      </c>
      <c r="G1096">
        <v>1.876195102930067</v>
      </c>
      <c r="H1096">
        <v>2.4122508466243708</v>
      </c>
      <c r="I1096">
        <v>2.4122508466243708</v>
      </c>
      <c r="J1096">
        <v>2.4122508466243708</v>
      </c>
      <c r="K1096">
        <v>2.4122508466243708</v>
      </c>
      <c r="L1096">
        <v>2.4122508466243708</v>
      </c>
    </row>
    <row r="1097" spans="1:12" x14ac:dyDescent="0.35">
      <c r="A1097" t="s">
        <v>7</v>
      </c>
      <c r="B1097" t="s">
        <v>13</v>
      </c>
      <c r="C1097" t="s">
        <v>24</v>
      </c>
      <c r="D1097" t="s">
        <v>836</v>
      </c>
      <c r="E1097" t="s">
        <v>833</v>
      </c>
      <c r="F1097">
        <v>56.336043366242791</v>
      </c>
      <c r="G1097">
        <v>28.443391184235288</v>
      </c>
      <c r="H1097">
        <v>0.55073900222778305</v>
      </c>
      <c r="I1097">
        <v>0.27536950111389152</v>
      </c>
      <c r="J1097">
        <v>0</v>
      </c>
      <c r="K1097">
        <v>0</v>
      </c>
      <c r="L1097">
        <v>0</v>
      </c>
    </row>
    <row r="1098" spans="1:12" x14ac:dyDescent="0.35">
      <c r="A1098" t="s">
        <v>7</v>
      </c>
      <c r="B1098" t="s">
        <v>13</v>
      </c>
      <c r="C1098" t="s">
        <v>24</v>
      </c>
      <c r="D1098" t="s">
        <v>837</v>
      </c>
      <c r="E1098" t="s">
        <v>833</v>
      </c>
      <c r="F1098">
        <v>52.74465716330257</v>
      </c>
      <c r="G1098">
        <v>26.281120303721561</v>
      </c>
      <c r="H1098">
        <v>0</v>
      </c>
      <c r="I1098">
        <v>0</v>
      </c>
      <c r="J1098">
        <v>0</v>
      </c>
      <c r="K1098">
        <v>0</v>
      </c>
      <c r="L1098">
        <v>0</v>
      </c>
    </row>
    <row r="1099" spans="1:12" x14ac:dyDescent="0.35">
      <c r="A1099" t="s">
        <v>7</v>
      </c>
      <c r="B1099" t="s">
        <v>13</v>
      </c>
      <c r="C1099" t="s">
        <v>24</v>
      </c>
      <c r="D1099" t="s">
        <v>838</v>
      </c>
      <c r="E1099" t="s">
        <v>57</v>
      </c>
      <c r="F1099" t="s">
        <v>1186</v>
      </c>
      <c r="G1099" t="s">
        <v>1201</v>
      </c>
      <c r="H1099" t="s">
        <v>844</v>
      </c>
      <c r="I1099" t="s">
        <v>844</v>
      </c>
    </row>
    <row r="1100" spans="1:12" x14ac:dyDescent="0.35">
      <c r="A1100" t="s">
        <v>7</v>
      </c>
      <c r="B1100" t="s">
        <v>13</v>
      </c>
      <c r="C1100" t="s">
        <v>24</v>
      </c>
      <c r="D1100" t="s">
        <v>840</v>
      </c>
      <c r="E1100" t="s">
        <v>833</v>
      </c>
      <c r="F1100">
        <v>3.591386202940221</v>
      </c>
      <c r="G1100">
        <v>2.1622708805137241</v>
      </c>
      <c r="H1100">
        <v>0.73315555808722277</v>
      </c>
      <c r="I1100">
        <v>0.36657777904361138</v>
      </c>
      <c r="J1100">
        <v>0</v>
      </c>
      <c r="K1100">
        <v>0</v>
      </c>
      <c r="L1100">
        <v>0</v>
      </c>
    </row>
    <row r="1101" spans="1:12" x14ac:dyDescent="0.35">
      <c r="A1101" t="s">
        <v>7</v>
      </c>
      <c r="B1101" t="s">
        <v>13</v>
      </c>
      <c r="C1101" t="s">
        <v>24</v>
      </c>
      <c r="D1101" t="s">
        <v>841</v>
      </c>
      <c r="E1101" t="s">
        <v>833</v>
      </c>
      <c r="F1101">
        <v>0</v>
      </c>
      <c r="G1101">
        <v>34.691080022938898</v>
      </c>
      <c r="H1101">
        <v>68.042020686642033</v>
      </c>
      <c r="I1101">
        <v>68.365984805599552</v>
      </c>
      <c r="J1101">
        <v>68.689948924557072</v>
      </c>
      <c r="K1101">
        <v>68.689948924557072</v>
      </c>
      <c r="L1101">
        <v>68.689948924557072</v>
      </c>
    </row>
    <row r="1102" spans="1:12" x14ac:dyDescent="0.35">
      <c r="A1102" t="s">
        <v>7</v>
      </c>
      <c r="B1102" t="s">
        <v>13</v>
      </c>
      <c r="C1102" t="s">
        <v>24</v>
      </c>
      <c r="D1102" t="s">
        <v>842</v>
      </c>
      <c r="E1102" t="s">
        <v>833</v>
      </c>
      <c r="H1102">
        <v>36.209668815135991</v>
      </c>
    </row>
    <row r="1103" spans="1:12" x14ac:dyDescent="0.35">
      <c r="A1103" t="s">
        <v>7</v>
      </c>
      <c r="B1103" t="s">
        <v>13</v>
      </c>
      <c r="C1103" t="s">
        <v>24</v>
      </c>
      <c r="D1103" t="s">
        <v>843</v>
      </c>
      <c r="E1103" t="s">
        <v>57</v>
      </c>
      <c r="H1103" t="s">
        <v>1202</v>
      </c>
    </row>
    <row r="1104" spans="1:12" x14ac:dyDescent="0.35">
      <c r="A1104" t="s">
        <v>7</v>
      </c>
      <c r="B1104" t="s">
        <v>13</v>
      </c>
      <c r="C1104" t="s">
        <v>24</v>
      </c>
      <c r="D1104" t="s">
        <v>845</v>
      </c>
      <c r="E1104" t="s">
        <v>833</v>
      </c>
      <c r="H1104">
        <v>36.942824373223218</v>
      </c>
    </row>
    <row r="1105" spans="1:12" x14ac:dyDescent="0.35">
      <c r="A1105" t="s">
        <v>7</v>
      </c>
      <c r="B1105" t="s">
        <v>13</v>
      </c>
      <c r="C1105" t="s">
        <v>24</v>
      </c>
      <c r="D1105" t="s">
        <v>846</v>
      </c>
      <c r="E1105" t="s">
        <v>57</v>
      </c>
      <c r="H1105" t="s">
        <v>1203</v>
      </c>
    </row>
    <row r="1106" spans="1:12" x14ac:dyDescent="0.35">
      <c r="A1106" t="s">
        <v>7</v>
      </c>
      <c r="B1106" t="s">
        <v>14</v>
      </c>
      <c r="C1106" t="s">
        <v>21</v>
      </c>
      <c r="D1106" t="s">
        <v>832</v>
      </c>
      <c r="E1106" t="s">
        <v>833</v>
      </c>
      <c r="F1106">
        <v>124.152405381203</v>
      </c>
      <c r="G1106">
        <v>166.541782319546</v>
      </c>
      <c r="H1106">
        <v>208.93115925788899</v>
      </c>
      <c r="I1106">
        <v>260.92784392833698</v>
      </c>
      <c r="J1106">
        <v>312.924528598785</v>
      </c>
      <c r="K1106">
        <v>362.57924747467001</v>
      </c>
      <c r="L1106">
        <v>412.23396635055502</v>
      </c>
    </row>
    <row r="1107" spans="1:12" x14ac:dyDescent="0.35">
      <c r="A1107" t="s">
        <v>7</v>
      </c>
      <c r="B1107" t="s">
        <v>14</v>
      </c>
      <c r="C1107" t="s">
        <v>21</v>
      </c>
      <c r="D1107" t="s">
        <v>834</v>
      </c>
      <c r="E1107" t="s">
        <v>827</v>
      </c>
      <c r="F1107">
        <v>3.1775643348823999</v>
      </c>
      <c r="G1107">
        <v>4.3259265338117654</v>
      </c>
      <c r="H1107">
        <v>5.4742887327411296</v>
      </c>
      <c r="I1107">
        <v>6.8752449149291754</v>
      </c>
      <c r="J1107">
        <v>8.2762010971172195</v>
      </c>
      <c r="K1107">
        <v>9.6034203648898107</v>
      </c>
      <c r="L1107">
        <v>10.9306396326624</v>
      </c>
    </row>
    <row r="1108" spans="1:12" x14ac:dyDescent="0.35">
      <c r="A1108" t="s">
        <v>7</v>
      </c>
      <c r="B1108" t="s">
        <v>14</v>
      </c>
      <c r="C1108" t="s">
        <v>21</v>
      </c>
      <c r="D1108" t="s">
        <v>835</v>
      </c>
      <c r="E1108" t="s">
        <v>833</v>
      </c>
      <c r="F1108">
        <v>0</v>
      </c>
      <c r="G1108">
        <v>37.943058282136867</v>
      </c>
      <c r="H1108">
        <v>89.425566881894923</v>
      </c>
      <c r="I1108">
        <v>149.86821860074971</v>
      </c>
      <c r="J1108">
        <v>216.21814197301819</v>
      </c>
      <c r="K1108">
        <v>288.46888163685747</v>
      </c>
      <c r="L1108">
        <v>366.61613401770552</v>
      </c>
    </row>
    <row r="1109" spans="1:12" x14ac:dyDescent="0.35">
      <c r="A1109" t="s">
        <v>7</v>
      </c>
      <c r="B1109" t="s">
        <v>14</v>
      </c>
      <c r="C1109" t="s">
        <v>21</v>
      </c>
      <c r="D1109" t="s">
        <v>836</v>
      </c>
      <c r="E1109" t="s">
        <v>833</v>
      </c>
      <c r="F1109">
        <v>105.52954457402249</v>
      </c>
      <c r="G1109">
        <v>141.56051497161411</v>
      </c>
      <c r="H1109">
        <v>177.5914853692056</v>
      </c>
      <c r="I1109">
        <v>221.7886673390864</v>
      </c>
      <c r="J1109">
        <v>265.98584930896732</v>
      </c>
      <c r="K1109">
        <v>308.1923603534695</v>
      </c>
      <c r="L1109">
        <v>350.39887139797167</v>
      </c>
    </row>
    <row r="1110" spans="1:12" x14ac:dyDescent="0.35">
      <c r="A1110" t="s">
        <v>7</v>
      </c>
      <c r="B1110" t="s">
        <v>14</v>
      </c>
      <c r="C1110" t="s">
        <v>21</v>
      </c>
      <c r="D1110" t="s">
        <v>837</v>
      </c>
      <c r="E1110" t="s">
        <v>833</v>
      </c>
      <c r="F1110">
        <v>100.7599040741502</v>
      </c>
      <c r="G1110">
        <v>137.17423052421881</v>
      </c>
      <c r="H1110">
        <v>173.58855697428751</v>
      </c>
      <c r="I1110">
        <v>218.0125860898394</v>
      </c>
      <c r="J1110">
        <v>262.43661520539132</v>
      </c>
      <c r="K1110">
        <v>304.52246210330452</v>
      </c>
      <c r="L1110">
        <v>346.60830900121778</v>
      </c>
    </row>
    <row r="1111" spans="1:12" x14ac:dyDescent="0.35">
      <c r="A1111" t="s">
        <v>7</v>
      </c>
      <c r="B1111" t="s">
        <v>14</v>
      </c>
      <c r="C1111" t="s">
        <v>21</v>
      </c>
      <c r="D1111" t="s">
        <v>838</v>
      </c>
      <c r="E1111" t="s">
        <v>57</v>
      </c>
      <c r="F1111" t="s">
        <v>1204</v>
      </c>
      <c r="G1111" t="s">
        <v>883</v>
      </c>
      <c r="H1111" t="s">
        <v>1101</v>
      </c>
      <c r="I1111" t="s">
        <v>1205</v>
      </c>
      <c r="J1111" t="s">
        <v>1206</v>
      </c>
      <c r="K1111" t="s">
        <v>1207</v>
      </c>
      <c r="L1111" t="s">
        <v>1178</v>
      </c>
    </row>
    <row r="1112" spans="1:12" x14ac:dyDescent="0.35">
      <c r="A1112" t="s">
        <v>7</v>
      </c>
      <c r="B1112" t="s">
        <v>14</v>
      </c>
      <c r="C1112" t="s">
        <v>21</v>
      </c>
      <c r="D1112" t="s">
        <v>840</v>
      </c>
      <c r="E1112" t="s">
        <v>833</v>
      </c>
      <c r="F1112">
        <v>4.7696404998723656</v>
      </c>
      <c r="G1112">
        <v>4.3862844473952984</v>
      </c>
      <c r="H1112">
        <v>4.0029283949181718</v>
      </c>
      <c r="I1112">
        <v>3.7760812492470279</v>
      </c>
      <c r="J1112">
        <v>3.5492341035759978</v>
      </c>
      <c r="K1112">
        <v>3.6698982501649771</v>
      </c>
      <c r="L1112">
        <v>3.790562396753955</v>
      </c>
    </row>
    <row r="1113" spans="1:12" x14ac:dyDescent="0.35">
      <c r="A1113" t="s">
        <v>7</v>
      </c>
      <c r="B1113" t="s">
        <v>14</v>
      </c>
      <c r="C1113" t="s">
        <v>21</v>
      </c>
      <c r="D1113" t="s">
        <v>841</v>
      </c>
      <c r="E1113" t="s">
        <v>833</v>
      </c>
      <c r="F1113">
        <v>0</v>
      </c>
      <c r="G1113">
        <v>0</v>
      </c>
      <c r="H1113">
        <v>4.6468130052089407</v>
      </c>
      <c r="I1113">
        <v>13.09278005361568</v>
      </c>
      <c r="J1113">
        <v>27.446018755436171</v>
      </c>
      <c r="K1113">
        <v>50.042039543390501</v>
      </c>
      <c r="L1113">
        <v>78.534573048353479</v>
      </c>
    </row>
    <row r="1114" spans="1:12" x14ac:dyDescent="0.35">
      <c r="A1114" t="s">
        <v>7</v>
      </c>
      <c r="B1114" t="s">
        <v>14</v>
      </c>
      <c r="C1114" t="s">
        <v>21</v>
      </c>
      <c r="D1114" t="s">
        <v>842</v>
      </c>
      <c r="E1114" t="s">
        <v>833</v>
      </c>
      <c r="H1114">
        <v>0</v>
      </c>
    </row>
    <row r="1115" spans="1:12" x14ac:dyDescent="0.35">
      <c r="A1115" t="s">
        <v>7</v>
      </c>
      <c r="B1115" t="s">
        <v>14</v>
      </c>
      <c r="C1115" t="s">
        <v>21</v>
      </c>
      <c r="D1115" t="s">
        <v>843</v>
      </c>
      <c r="E1115" t="s">
        <v>57</v>
      </c>
      <c r="H1115" t="s">
        <v>844</v>
      </c>
    </row>
    <row r="1116" spans="1:12" x14ac:dyDescent="0.35">
      <c r="A1116" t="s">
        <v>7</v>
      </c>
      <c r="B1116" t="s">
        <v>14</v>
      </c>
      <c r="C1116" t="s">
        <v>21</v>
      </c>
      <c r="D1116" t="s">
        <v>845</v>
      </c>
      <c r="E1116" t="s">
        <v>833</v>
      </c>
      <c r="H1116">
        <v>4.0029283949181718</v>
      </c>
    </row>
    <row r="1117" spans="1:12" x14ac:dyDescent="0.35">
      <c r="A1117" t="s">
        <v>7</v>
      </c>
      <c r="B1117" t="s">
        <v>14</v>
      </c>
      <c r="C1117" t="s">
        <v>21</v>
      </c>
      <c r="D1117" t="s">
        <v>846</v>
      </c>
      <c r="E1117" t="s">
        <v>57</v>
      </c>
      <c r="H1117" t="s">
        <v>192</v>
      </c>
    </row>
    <row r="1118" spans="1:12" x14ac:dyDescent="0.35">
      <c r="A1118" t="s">
        <v>7</v>
      </c>
      <c r="B1118" t="s">
        <v>14</v>
      </c>
      <c r="C1118" t="s">
        <v>22</v>
      </c>
      <c r="D1118" t="s">
        <v>832</v>
      </c>
      <c r="E1118" t="s">
        <v>833</v>
      </c>
      <c r="F1118">
        <v>124.152405381203</v>
      </c>
      <c r="G1118">
        <v>134.5532203018665</v>
      </c>
      <c r="H1118">
        <v>144.95403522253</v>
      </c>
      <c r="I1118">
        <v>196.6075310111045</v>
      </c>
      <c r="J1118">
        <v>248.261026799679</v>
      </c>
      <c r="K1118">
        <v>297.17313951253902</v>
      </c>
      <c r="L1118">
        <v>346.08525222539902</v>
      </c>
    </row>
    <row r="1119" spans="1:12" x14ac:dyDescent="0.35">
      <c r="A1119" t="s">
        <v>7</v>
      </c>
      <c r="B1119" t="s">
        <v>14</v>
      </c>
      <c r="C1119" t="s">
        <v>22</v>
      </c>
      <c r="D1119" t="s">
        <v>834</v>
      </c>
      <c r="E1119" t="s">
        <v>827</v>
      </c>
      <c r="F1119">
        <v>3.1775643348823999</v>
      </c>
      <c r="G1119">
        <v>3.4935306494320302</v>
      </c>
      <c r="H1119">
        <v>3.80949696398166</v>
      </c>
      <c r="I1119">
        <v>5.1862797947063841</v>
      </c>
      <c r="J1119">
        <v>6.5630626254311109</v>
      </c>
      <c r="K1119">
        <v>7.8765297785745503</v>
      </c>
      <c r="L1119">
        <v>9.1899969317179906</v>
      </c>
    </row>
    <row r="1120" spans="1:12" x14ac:dyDescent="0.35">
      <c r="A1120" t="s">
        <v>7</v>
      </c>
      <c r="B1120" t="s">
        <v>14</v>
      </c>
      <c r="C1120" t="s">
        <v>22</v>
      </c>
      <c r="D1120" t="s">
        <v>835</v>
      </c>
      <c r="E1120" t="s">
        <v>833</v>
      </c>
      <c r="F1120">
        <v>0</v>
      </c>
      <c r="G1120">
        <v>28.346489567309629</v>
      </c>
      <c r="H1120">
        <v>54.238148260861678</v>
      </c>
      <c r="I1120">
        <v>92.185849808156576</v>
      </c>
      <c r="J1120">
        <v>151.86351002752801</v>
      </c>
      <c r="K1120">
        <v>223.65123678743871</v>
      </c>
      <c r="L1120">
        <v>301.13576866686401</v>
      </c>
    </row>
    <row r="1121" spans="1:12" x14ac:dyDescent="0.35">
      <c r="A1121" t="s">
        <v>7</v>
      </c>
      <c r="B1121" t="s">
        <v>14</v>
      </c>
      <c r="C1121" t="s">
        <v>22</v>
      </c>
      <c r="D1121" t="s">
        <v>836</v>
      </c>
      <c r="E1121" t="s">
        <v>833</v>
      </c>
      <c r="F1121">
        <v>105.52954457402249</v>
      </c>
      <c r="G1121">
        <v>114.37023725658651</v>
      </c>
      <c r="H1121">
        <v>123.2109299391505</v>
      </c>
      <c r="I1121">
        <v>167.11640135943881</v>
      </c>
      <c r="J1121">
        <v>211.02187277972709</v>
      </c>
      <c r="K1121">
        <v>252.5971685856581</v>
      </c>
      <c r="L1121">
        <v>294.17246439158907</v>
      </c>
    </row>
    <row r="1122" spans="1:12" x14ac:dyDescent="0.35">
      <c r="A1122" t="s">
        <v>7</v>
      </c>
      <c r="B1122" t="s">
        <v>14</v>
      </c>
      <c r="C1122" t="s">
        <v>22</v>
      </c>
      <c r="D1122" t="s">
        <v>837</v>
      </c>
      <c r="E1122" t="s">
        <v>833</v>
      </c>
      <c r="F1122">
        <v>100.7599040741502</v>
      </c>
      <c r="G1122">
        <v>110.7791301823957</v>
      </c>
      <c r="H1122">
        <v>120.79835629064119</v>
      </c>
      <c r="I1122">
        <v>164.45585345974069</v>
      </c>
      <c r="J1122">
        <v>208.11335062884041</v>
      </c>
      <c r="K1122">
        <v>249.76312083252631</v>
      </c>
      <c r="L1122">
        <v>291.41289103621227</v>
      </c>
    </row>
    <row r="1123" spans="1:12" x14ac:dyDescent="0.35">
      <c r="A1123" t="s">
        <v>7</v>
      </c>
      <c r="B1123" t="s">
        <v>14</v>
      </c>
      <c r="C1123" t="s">
        <v>22</v>
      </c>
      <c r="D1123" t="s">
        <v>838</v>
      </c>
      <c r="E1123" t="s">
        <v>57</v>
      </c>
      <c r="F1123" t="s">
        <v>1204</v>
      </c>
      <c r="G1123" t="s">
        <v>1208</v>
      </c>
      <c r="H1123" t="s">
        <v>1209</v>
      </c>
      <c r="I1123" t="s">
        <v>1072</v>
      </c>
      <c r="J1123" t="s">
        <v>1118</v>
      </c>
      <c r="K1123" t="s">
        <v>1210</v>
      </c>
      <c r="L1123" t="s">
        <v>1211</v>
      </c>
    </row>
    <row r="1124" spans="1:12" x14ac:dyDescent="0.35">
      <c r="A1124" t="s">
        <v>7</v>
      </c>
      <c r="B1124" t="s">
        <v>14</v>
      </c>
      <c r="C1124" t="s">
        <v>22</v>
      </c>
      <c r="D1124" t="s">
        <v>840</v>
      </c>
      <c r="E1124" t="s">
        <v>833</v>
      </c>
      <c r="F1124">
        <v>4.7696404998723656</v>
      </c>
      <c r="G1124">
        <v>3.5911070741908588</v>
      </c>
      <c r="H1124">
        <v>2.4125736485093232</v>
      </c>
      <c r="I1124">
        <v>2.6605478996980878</v>
      </c>
      <c r="J1124">
        <v>2.9085221508867112</v>
      </c>
      <c r="K1124">
        <v>2.8340477531318129</v>
      </c>
      <c r="L1124">
        <v>2.7595733553768582</v>
      </c>
    </row>
    <row r="1125" spans="1:12" x14ac:dyDescent="0.35">
      <c r="A1125" t="s">
        <v>7</v>
      </c>
      <c r="B1125" t="s">
        <v>14</v>
      </c>
      <c r="C1125" t="s">
        <v>22</v>
      </c>
      <c r="D1125" t="s">
        <v>841</v>
      </c>
      <c r="E1125" t="s">
        <v>833</v>
      </c>
      <c r="F1125">
        <v>0</v>
      </c>
      <c r="G1125">
        <v>17.945674646646129</v>
      </c>
      <c r="H1125">
        <v>33.436518419534679</v>
      </c>
      <c r="I1125">
        <v>19.730724178255091</v>
      </c>
      <c r="J1125">
        <v>27.75488860905196</v>
      </c>
      <c r="K1125">
        <v>50.630502656102749</v>
      </c>
      <c r="L1125">
        <v>79.202921822667918</v>
      </c>
    </row>
    <row r="1126" spans="1:12" x14ac:dyDescent="0.35">
      <c r="A1126" t="s">
        <v>7</v>
      </c>
      <c r="B1126" t="s">
        <v>14</v>
      </c>
      <c r="C1126" t="s">
        <v>22</v>
      </c>
      <c r="D1126" t="s">
        <v>842</v>
      </c>
      <c r="E1126" t="s">
        <v>833</v>
      </c>
      <c r="H1126">
        <v>28.789705414325741</v>
      </c>
    </row>
    <row r="1127" spans="1:12" x14ac:dyDescent="0.35">
      <c r="A1127" t="s">
        <v>7</v>
      </c>
      <c r="B1127" t="s">
        <v>14</v>
      </c>
      <c r="C1127" t="s">
        <v>22</v>
      </c>
      <c r="D1127" t="s">
        <v>843</v>
      </c>
      <c r="E1127" t="s">
        <v>57</v>
      </c>
      <c r="H1127" t="s">
        <v>1212</v>
      </c>
    </row>
    <row r="1128" spans="1:12" x14ac:dyDescent="0.35">
      <c r="A1128" t="s">
        <v>7</v>
      </c>
      <c r="B1128" t="s">
        <v>14</v>
      </c>
      <c r="C1128" t="s">
        <v>22</v>
      </c>
      <c r="D1128" t="s">
        <v>845</v>
      </c>
      <c r="E1128" t="s">
        <v>833</v>
      </c>
      <c r="H1128">
        <v>31.202279062835061</v>
      </c>
    </row>
    <row r="1129" spans="1:12" x14ac:dyDescent="0.35">
      <c r="A1129" t="s">
        <v>7</v>
      </c>
      <c r="B1129" t="s">
        <v>14</v>
      </c>
      <c r="C1129" t="s">
        <v>22</v>
      </c>
      <c r="D1129" t="s">
        <v>846</v>
      </c>
      <c r="E1129" t="s">
        <v>57</v>
      </c>
      <c r="H1129" t="s">
        <v>1213</v>
      </c>
    </row>
    <row r="1130" spans="1:12" x14ac:dyDescent="0.35">
      <c r="A1130" t="s">
        <v>7</v>
      </c>
      <c r="B1130" t="s">
        <v>14</v>
      </c>
      <c r="C1130" t="s">
        <v>23</v>
      </c>
      <c r="D1130" t="s">
        <v>832</v>
      </c>
      <c r="E1130" t="s">
        <v>833</v>
      </c>
      <c r="F1130">
        <v>124.152405381203</v>
      </c>
      <c r="G1130">
        <v>88.122106850147404</v>
      </c>
      <c r="H1130">
        <v>52.091808319091797</v>
      </c>
      <c r="I1130">
        <v>26.045904159545898</v>
      </c>
      <c r="J1130">
        <v>0</v>
      </c>
      <c r="K1130">
        <v>0</v>
      </c>
      <c r="L1130">
        <v>0</v>
      </c>
    </row>
    <row r="1131" spans="1:12" x14ac:dyDescent="0.35">
      <c r="A1131" t="s">
        <v>7</v>
      </c>
      <c r="B1131" t="s">
        <v>14</v>
      </c>
      <c r="C1131" t="s">
        <v>23</v>
      </c>
      <c r="D1131" t="s">
        <v>834</v>
      </c>
      <c r="E1131" t="s">
        <v>827</v>
      </c>
      <c r="F1131">
        <v>3.1775643348823999</v>
      </c>
      <c r="G1131">
        <v>2.2386760976970002</v>
      </c>
      <c r="H1131">
        <v>1.2997878605116</v>
      </c>
      <c r="I1131">
        <v>0.6498939302558</v>
      </c>
      <c r="J1131">
        <v>0</v>
      </c>
      <c r="K1131">
        <v>0</v>
      </c>
      <c r="L1131">
        <v>0</v>
      </c>
    </row>
    <row r="1132" spans="1:12" x14ac:dyDescent="0.35">
      <c r="A1132" t="s">
        <v>7</v>
      </c>
      <c r="B1132" t="s">
        <v>14</v>
      </c>
      <c r="C1132" t="s">
        <v>23</v>
      </c>
      <c r="D1132" t="s">
        <v>835</v>
      </c>
      <c r="E1132" t="s">
        <v>833</v>
      </c>
      <c r="F1132">
        <v>0</v>
      </c>
      <c r="G1132">
        <v>24.269899517297759</v>
      </c>
      <c r="H1132">
        <v>39.290651410818107</v>
      </c>
      <c r="I1132">
        <v>47.42266036570075</v>
      </c>
      <c r="J1132">
        <v>50.239529505372047</v>
      </c>
      <c r="K1132">
        <v>50.723098754882813</v>
      </c>
      <c r="L1132">
        <v>50.861261397600167</v>
      </c>
    </row>
    <row r="1133" spans="1:12" x14ac:dyDescent="0.35">
      <c r="A1133" t="s">
        <v>7</v>
      </c>
      <c r="B1133" t="s">
        <v>14</v>
      </c>
      <c r="C1133" t="s">
        <v>23</v>
      </c>
      <c r="D1133" t="s">
        <v>836</v>
      </c>
      <c r="E1133" t="s">
        <v>833</v>
      </c>
      <c r="F1133">
        <v>105.52954457402249</v>
      </c>
      <c r="G1133">
        <v>74.903790822625297</v>
      </c>
      <c r="H1133">
        <v>44.278037071228027</v>
      </c>
      <c r="I1133">
        <v>22.13901853561401</v>
      </c>
      <c r="J1133">
        <v>0</v>
      </c>
      <c r="K1133">
        <v>0</v>
      </c>
      <c r="L1133">
        <v>0</v>
      </c>
    </row>
    <row r="1134" spans="1:12" x14ac:dyDescent="0.35">
      <c r="A1134" t="s">
        <v>7</v>
      </c>
      <c r="B1134" t="s">
        <v>14</v>
      </c>
      <c r="C1134" t="s">
        <v>23</v>
      </c>
      <c r="D1134" t="s">
        <v>837</v>
      </c>
      <c r="E1134" t="s">
        <v>833</v>
      </c>
      <c r="F1134">
        <v>100.7599040741502</v>
      </c>
      <c r="G1134">
        <v>70.987953376997723</v>
      </c>
      <c r="H1134">
        <v>41.216002679845253</v>
      </c>
      <c r="I1134">
        <v>20.60800133992263</v>
      </c>
      <c r="J1134">
        <v>0</v>
      </c>
      <c r="K1134">
        <v>0</v>
      </c>
      <c r="L1134">
        <v>0</v>
      </c>
    </row>
    <row r="1135" spans="1:12" x14ac:dyDescent="0.35">
      <c r="A1135" t="s">
        <v>7</v>
      </c>
      <c r="B1135" t="s">
        <v>14</v>
      </c>
      <c r="C1135" t="s">
        <v>23</v>
      </c>
      <c r="D1135" t="s">
        <v>838</v>
      </c>
      <c r="E1135" t="s">
        <v>57</v>
      </c>
      <c r="F1135" t="s">
        <v>1204</v>
      </c>
      <c r="G1135" t="s">
        <v>1214</v>
      </c>
      <c r="H1135" t="s">
        <v>1215</v>
      </c>
      <c r="I1135" t="s">
        <v>1215</v>
      </c>
    </row>
    <row r="1136" spans="1:12" x14ac:dyDescent="0.35">
      <c r="A1136" t="s">
        <v>7</v>
      </c>
      <c r="B1136" t="s">
        <v>14</v>
      </c>
      <c r="C1136" t="s">
        <v>23</v>
      </c>
      <c r="D1136" t="s">
        <v>840</v>
      </c>
      <c r="E1136" t="s">
        <v>833</v>
      </c>
      <c r="F1136">
        <v>4.7696404998723656</v>
      </c>
      <c r="G1136">
        <v>3.9158374456275742</v>
      </c>
      <c r="H1136">
        <v>3.0620343913827739</v>
      </c>
      <c r="I1136">
        <v>1.5310171956913869</v>
      </c>
      <c r="J1136">
        <v>0</v>
      </c>
      <c r="K1136">
        <v>0</v>
      </c>
      <c r="L1136">
        <v>0</v>
      </c>
    </row>
    <row r="1137" spans="1:12" x14ac:dyDescent="0.35">
      <c r="A1137" t="s">
        <v>7</v>
      </c>
      <c r="B1137" t="s">
        <v>14</v>
      </c>
      <c r="C1137" t="s">
        <v>23</v>
      </c>
      <c r="D1137" t="s">
        <v>841</v>
      </c>
      <c r="E1137" t="s">
        <v>833</v>
      </c>
      <c r="F1137">
        <v>0</v>
      </c>
      <c r="G1137">
        <v>60.300198048353352</v>
      </c>
      <c r="H1137">
        <v>111.3512484729293</v>
      </c>
      <c r="I1137">
        <v>145.52916158735789</v>
      </c>
      <c r="J1137">
        <v>174.391934886575</v>
      </c>
      <c r="K1137">
        <v>174.87550413608579</v>
      </c>
      <c r="L1137">
        <v>175.01366677880321</v>
      </c>
    </row>
    <row r="1138" spans="1:12" x14ac:dyDescent="0.35">
      <c r="A1138" t="s">
        <v>7</v>
      </c>
      <c r="B1138" t="s">
        <v>14</v>
      </c>
      <c r="C1138" t="s">
        <v>23</v>
      </c>
      <c r="D1138" t="s">
        <v>842</v>
      </c>
      <c r="E1138" t="s">
        <v>833</v>
      </c>
      <c r="H1138">
        <v>106.7044354677204</v>
      </c>
    </row>
    <row r="1139" spans="1:12" x14ac:dyDescent="0.35">
      <c r="A1139" t="s">
        <v>7</v>
      </c>
      <c r="B1139" t="s">
        <v>14</v>
      </c>
      <c r="C1139" t="s">
        <v>23</v>
      </c>
      <c r="D1139" t="s">
        <v>843</v>
      </c>
      <c r="E1139" t="s">
        <v>57</v>
      </c>
      <c r="H1139" t="s">
        <v>1216</v>
      </c>
    </row>
    <row r="1140" spans="1:12" x14ac:dyDescent="0.35">
      <c r="A1140" t="s">
        <v>7</v>
      </c>
      <c r="B1140" t="s">
        <v>14</v>
      </c>
      <c r="C1140" t="s">
        <v>23</v>
      </c>
      <c r="D1140" t="s">
        <v>845</v>
      </c>
      <c r="E1140" t="s">
        <v>833</v>
      </c>
      <c r="H1140">
        <v>109.7664698591032</v>
      </c>
    </row>
    <row r="1141" spans="1:12" x14ac:dyDescent="0.35">
      <c r="A1141" t="s">
        <v>7</v>
      </c>
      <c r="B1141" t="s">
        <v>14</v>
      </c>
      <c r="C1141" t="s">
        <v>23</v>
      </c>
      <c r="D1141" t="s">
        <v>846</v>
      </c>
      <c r="E1141" t="s">
        <v>57</v>
      </c>
      <c r="H1141" t="s">
        <v>1217</v>
      </c>
    </row>
    <row r="1142" spans="1:12" x14ac:dyDescent="0.35">
      <c r="A1142" t="s">
        <v>7</v>
      </c>
      <c r="B1142" t="s">
        <v>14</v>
      </c>
      <c r="C1142" t="s">
        <v>24</v>
      </c>
      <c r="D1142" t="s">
        <v>832</v>
      </c>
      <c r="E1142" t="s">
        <v>833</v>
      </c>
      <c r="F1142">
        <v>124.152405381203</v>
      </c>
      <c r="G1142">
        <v>69.750904262066044</v>
      </c>
      <c r="H1142">
        <v>15.3494031429291</v>
      </c>
      <c r="I1142">
        <v>7.6747015714645492</v>
      </c>
      <c r="J1142">
        <v>0</v>
      </c>
      <c r="K1142">
        <v>0</v>
      </c>
      <c r="L1142">
        <v>0</v>
      </c>
    </row>
    <row r="1143" spans="1:12" x14ac:dyDescent="0.35">
      <c r="A1143" t="s">
        <v>7</v>
      </c>
      <c r="B1143" t="s">
        <v>14</v>
      </c>
      <c r="C1143" t="s">
        <v>24</v>
      </c>
      <c r="D1143" t="s">
        <v>834</v>
      </c>
      <c r="E1143" t="s">
        <v>827</v>
      </c>
      <c r="F1143">
        <v>3.1775643348823999</v>
      </c>
      <c r="G1143">
        <v>1.7016150073140259</v>
      </c>
      <c r="H1143">
        <v>0.22566567974565199</v>
      </c>
      <c r="I1143">
        <v>0.112832839872826</v>
      </c>
      <c r="J1143">
        <v>0</v>
      </c>
      <c r="K1143">
        <v>0</v>
      </c>
      <c r="L1143">
        <v>0</v>
      </c>
    </row>
    <row r="1144" spans="1:12" x14ac:dyDescent="0.35">
      <c r="A1144" t="s">
        <v>7</v>
      </c>
      <c r="B1144" t="s">
        <v>14</v>
      </c>
      <c r="C1144" t="s">
        <v>24</v>
      </c>
      <c r="D1144" t="s">
        <v>835</v>
      </c>
      <c r="E1144" t="s">
        <v>833</v>
      </c>
      <c r="F1144">
        <v>0</v>
      </c>
      <c r="G1144">
        <v>24.269899517297759</v>
      </c>
      <c r="H1144">
        <v>39.290651410818107</v>
      </c>
      <c r="I1144">
        <v>47.42266036570075</v>
      </c>
      <c r="J1144">
        <v>50.239529505372047</v>
      </c>
      <c r="K1144">
        <v>50.723098754882813</v>
      </c>
      <c r="L1144">
        <v>50.861261397600167</v>
      </c>
    </row>
    <row r="1145" spans="1:12" x14ac:dyDescent="0.35">
      <c r="A1145" t="s">
        <v>7</v>
      </c>
      <c r="B1145" t="s">
        <v>14</v>
      </c>
      <c r="C1145" t="s">
        <v>24</v>
      </c>
      <c r="D1145" t="s">
        <v>836</v>
      </c>
      <c r="E1145" t="s">
        <v>833</v>
      </c>
      <c r="F1145">
        <v>105.52954457402249</v>
      </c>
      <c r="G1145">
        <v>59.288268622756142</v>
      </c>
      <c r="H1145">
        <v>13.046992671489731</v>
      </c>
      <c r="I1145">
        <v>6.5234963357448663</v>
      </c>
      <c r="J1145">
        <v>0</v>
      </c>
      <c r="K1145">
        <v>0</v>
      </c>
      <c r="L1145">
        <v>0</v>
      </c>
    </row>
    <row r="1146" spans="1:12" x14ac:dyDescent="0.35">
      <c r="A1146" t="s">
        <v>7</v>
      </c>
      <c r="B1146" t="s">
        <v>14</v>
      </c>
      <c r="C1146" t="s">
        <v>24</v>
      </c>
      <c r="D1146" t="s">
        <v>837</v>
      </c>
      <c r="E1146" t="s">
        <v>833</v>
      </c>
      <c r="F1146">
        <v>100.7599040741502</v>
      </c>
      <c r="G1146">
        <v>53.957857918379808</v>
      </c>
      <c r="H1146">
        <v>7.1558117626094608</v>
      </c>
      <c r="I1146">
        <v>3.57790588130473</v>
      </c>
      <c r="J1146">
        <v>0</v>
      </c>
      <c r="K1146">
        <v>0</v>
      </c>
      <c r="L1146">
        <v>0</v>
      </c>
    </row>
    <row r="1147" spans="1:12" x14ac:dyDescent="0.35">
      <c r="A1147" t="s">
        <v>7</v>
      </c>
      <c r="B1147" t="s">
        <v>14</v>
      </c>
      <c r="C1147" t="s">
        <v>24</v>
      </c>
      <c r="D1147" t="s">
        <v>838</v>
      </c>
      <c r="E1147" t="s">
        <v>57</v>
      </c>
      <c r="F1147" t="s">
        <v>1204</v>
      </c>
      <c r="G1147" t="s">
        <v>1014</v>
      </c>
      <c r="H1147" t="s">
        <v>1218</v>
      </c>
      <c r="I1147" t="s">
        <v>1218</v>
      </c>
    </row>
    <row r="1148" spans="1:12" x14ac:dyDescent="0.35">
      <c r="A1148" t="s">
        <v>7</v>
      </c>
      <c r="B1148" t="s">
        <v>14</v>
      </c>
      <c r="C1148" t="s">
        <v>24</v>
      </c>
      <c r="D1148" t="s">
        <v>840</v>
      </c>
      <c r="E1148" t="s">
        <v>833</v>
      </c>
      <c r="F1148">
        <v>4.7696404998723656</v>
      </c>
      <c r="G1148">
        <v>5.3304107043763267</v>
      </c>
      <c r="H1148">
        <v>5.8911809088802718</v>
      </c>
      <c r="I1148">
        <v>2.9455904544401359</v>
      </c>
      <c r="J1148">
        <v>0</v>
      </c>
      <c r="K1148">
        <v>0</v>
      </c>
      <c r="L1148">
        <v>0</v>
      </c>
    </row>
    <row r="1149" spans="1:12" x14ac:dyDescent="0.35">
      <c r="A1149" t="s">
        <v>7</v>
      </c>
      <c r="B1149" t="s">
        <v>14</v>
      </c>
      <c r="C1149" t="s">
        <v>24</v>
      </c>
      <c r="D1149" t="s">
        <v>841</v>
      </c>
      <c r="E1149" t="s">
        <v>833</v>
      </c>
      <c r="F1149">
        <v>0</v>
      </c>
      <c r="G1149">
        <v>78.671400636434711</v>
      </c>
      <c r="H1149">
        <v>148.093653649092</v>
      </c>
      <c r="I1149">
        <v>163.90036417543919</v>
      </c>
      <c r="J1149">
        <v>174.391934886575</v>
      </c>
      <c r="K1149">
        <v>174.87550413608579</v>
      </c>
      <c r="L1149">
        <v>175.01366677880321</v>
      </c>
    </row>
    <row r="1150" spans="1:12" x14ac:dyDescent="0.35">
      <c r="A1150" t="s">
        <v>7</v>
      </c>
      <c r="B1150" t="s">
        <v>14</v>
      </c>
      <c r="C1150" t="s">
        <v>24</v>
      </c>
      <c r="D1150" t="s">
        <v>842</v>
      </c>
      <c r="E1150" t="s">
        <v>833</v>
      </c>
      <c r="H1150">
        <v>143.44684064388309</v>
      </c>
    </row>
    <row r="1151" spans="1:12" x14ac:dyDescent="0.35">
      <c r="A1151" t="s">
        <v>7</v>
      </c>
      <c r="B1151" t="s">
        <v>14</v>
      </c>
      <c r="C1151" t="s">
        <v>24</v>
      </c>
      <c r="D1151" t="s">
        <v>843</v>
      </c>
      <c r="E1151" t="s">
        <v>57</v>
      </c>
      <c r="H1151" t="s">
        <v>1219</v>
      </c>
    </row>
    <row r="1152" spans="1:12" x14ac:dyDescent="0.35">
      <c r="A1152" t="s">
        <v>7</v>
      </c>
      <c r="B1152" t="s">
        <v>14</v>
      </c>
      <c r="C1152" t="s">
        <v>24</v>
      </c>
      <c r="D1152" t="s">
        <v>845</v>
      </c>
      <c r="E1152" t="s">
        <v>833</v>
      </c>
      <c r="H1152">
        <v>149.33802155276331</v>
      </c>
    </row>
    <row r="1153" spans="1:12" x14ac:dyDescent="0.35">
      <c r="A1153" t="s">
        <v>7</v>
      </c>
      <c r="B1153" t="s">
        <v>14</v>
      </c>
      <c r="C1153" t="s">
        <v>24</v>
      </c>
      <c r="D1153" t="s">
        <v>846</v>
      </c>
      <c r="E1153" t="s">
        <v>57</v>
      </c>
      <c r="H1153" t="s">
        <v>1220</v>
      </c>
    </row>
    <row r="1154" spans="1:12" x14ac:dyDescent="0.35">
      <c r="A1154" t="s">
        <v>7</v>
      </c>
      <c r="B1154" t="s">
        <v>15</v>
      </c>
      <c r="C1154" t="s">
        <v>21</v>
      </c>
      <c r="D1154" t="s">
        <v>832</v>
      </c>
      <c r="E1154" t="s">
        <v>833</v>
      </c>
      <c r="F1154">
        <v>191.16337776184099</v>
      </c>
      <c r="G1154">
        <v>161.48015499114999</v>
      </c>
      <c r="H1154">
        <v>131.79693222045901</v>
      </c>
      <c r="I1154">
        <v>79.59516286849977</v>
      </c>
      <c r="J1154">
        <v>27.393393516540499</v>
      </c>
      <c r="K1154">
        <v>13.696696758270249</v>
      </c>
      <c r="L1154">
        <v>0</v>
      </c>
    </row>
    <row r="1155" spans="1:12" x14ac:dyDescent="0.35">
      <c r="A1155" t="s">
        <v>7</v>
      </c>
      <c r="B1155" t="s">
        <v>15</v>
      </c>
      <c r="C1155" t="s">
        <v>21</v>
      </c>
      <c r="D1155" t="s">
        <v>834</v>
      </c>
      <c r="E1155" t="s">
        <v>827</v>
      </c>
      <c r="F1155">
        <v>5.11363112547249</v>
      </c>
      <c r="G1155">
        <v>4.3427144442746206</v>
      </c>
      <c r="H1155">
        <v>3.5717977630767499</v>
      </c>
      <c r="I1155">
        <v>2.219445517631927</v>
      </c>
      <c r="J1155">
        <v>0.86709327218710308</v>
      </c>
      <c r="K1155">
        <v>0.52556811977396001</v>
      </c>
      <c r="L1155">
        <v>0.18404296736081699</v>
      </c>
    </row>
    <row r="1156" spans="1:12" x14ac:dyDescent="0.35">
      <c r="A1156" t="s">
        <v>7</v>
      </c>
      <c r="B1156" t="s">
        <v>15</v>
      </c>
      <c r="C1156" t="s">
        <v>21</v>
      </c>
      <c r="D1156" t="s">
        <v>835</v>
      </c>
      <c r="E1156" t="s">
        <v>833</v>
      </c>
      <c r="F1156">
        <v>0</v>
      </c>
      <c r="G1156">
        <v>4.6320586204528649</v>
      </c>
      <c r="H1156">
        <v>5.9555039405822576</v>
      </c>
      <c r="I1156">
        <v>5.9555039405822576</v>
      </c>
      <c r="J1156">
        <v>5.9555039405822576</v>
      </c>
      <c r="K1156">
        <v>5.9555039405822576</v>
      </c>
      <c r="L1156">
        <v>5.9555039405822576</v>
      </c>
    </row>
    <row r="1157" spans="1:12" x14ac:dyDescent="0.35">
      <c r="A1157" t="s">
        <v>7</v>
      </c>
      <c r="B1157" t="s">
        <v>15</v>
      </c>
      <c r="C1157" t="s">
        <v>21</v>
      </c>
      <c r="D1157" t="s">
        <v>836</v>
      </c>
      <c r="E1157" t="s">
        <v>833</v>
      </c>
      <c r="F1157">
        <v>162.4888710975649</v>
      </c>
      <c r="G1157">
        <v>137.2581317424775</v>
      </c>
      <c r="H1157">
        <v>112.02739238739019</v>
      </c>
      <c r="I1157">
        <v>67.655888438224807</v>
      </c>
      <c r="J1157">
        <v>23.28438448905942</v>
      </c>
      <c r="K1157">
        <v>11.64219224452971</v>
      </c>
      <c r="L1157">
        <v>0</v>
      </c>
    </row>
    <row r="1158" spans="1:12" x14ac:dyDescent="0.35">
      <c r="A1158" t="s">
        <v>7</v>
      </c>
      <c r="B1158" t="s">
        <v>15</v>
      </c>
      <c r="C1158" t="s">
        <v>21</v>
      </c>
      <c r="D1158" t="s">
        <v>837</v>
      </c>
      <c r="E1158" t="s">
        <v>833</v>
      </c>
      <c r="F1158">
        <v>162.15217927043659</v>
      </c>
      <c r="G1158">
        <v>137.70657167283801</v>
      </c>
      <c r="H1158">
        <v>113.2609640752394</v>
      </c>
      <c r="I1158">
        <v>70.378155683407115</v>
      </c>
      <c r="J1158">
        <v>27.495347291574799</v>
      </c>
      <c r="K1158">
        <v>16.66565575133054</v>
      </c>
      <c r="L1158">
        <v>5.8359642110862806</v>
      </c>
    </row>
    <row r="1159" spans="1:12" x14ac:dyDescent="0.35">
      <c r="A1159" t="s">
        <v>7</v>
      </c>
      <c r="B1159" t="s">
        <v>15</v>
      </c>
      <c r="C1159" t="s">
        <v>21</v>
      </c>
      <c r="D1159" t="s">
        <v>838</v>
      </c>
      <c r="E1159" t="s">
        <v>57</v>
      </c>
      <c r="F1159" t="s">
        <v>1221</v>
      </c>
      <c r="G1159" t="s">
        <v>1222</v>
      </c>
      <c r="H1159" t="s">
        <v>1223</v>
      </c>
      <c r="I1159" t="s">
        <v>1224</v>
      </c>
      <c r="J1159" t="s">
        <v>1225</v>
      </c>
      <c r="K1159" t="s">
        <v>1226</v>
      </c>
      <c r="L1159" t="s">
        <v>1227</v>
      </c>
    </row>
    <row r="1160" spans="1:12" x14ac:dyDescent="0.35">
      <c r="A1160" t="s">
        <v>7</v>
      </c>
      <c r="B1160" t="s">
        <v>15</v>
      </c>
      <c r="C1160" t="s">
        <v>21</v>
      </c>
      <c r="D1160" t="s">
        <v>840</v>
      </c>
      <c r="E1160" t="s">
        <v>833</v>
      </c>
      <c r="F1160">
        <v>0.33669182712824858</v>
      </c>
      <c r="G1160">
        <v>0</v>
      </c>
      <c r="H1160">
        <v>0</v>
      </c>
      <c r="I1160">
        <v>0</v>
      </c>
      <c r="J1160">
        <v>0</v>
      </c>
      <c r="K1160">
        <v>0</v>
      </c>
      <c r="L1160">
        <v>0</v>
      </c>
    </row>
    <row r="1161" spans="1:12" x14ac:dyDescent="0.35">
      <c r="A1161" t="s">
        <v>7</v>
      </c>
      <c r="B1161" t="s">
        <v>15</v>
      </c>
      <c r="C1161" t="s">
        <v>21</v>
      </c>
      <c r="D1161" t="s">
        <v>841</v>
      </c>
      <c r="E1161" t="s">
        <v>833</v>
      </c>
      <c r="F1161">
        <v>0</v>
      </c>
      <c r="G1161">
        <v>34.315281391143863</v>
      </c>
      <c r="H1161">
        <v>65.321949481964282</v>
      </c>
      <c r="I1161">
        <v>117.5237188339235</v>
      </c>
      <c r="J1161">
        <v>169.7254881858828</v>
      </c>
      <c r="K1161">
        <v>183.42218494415309</v>
      </c>
      <c r="L1161">
        <v>197.11888170242329</v>
      </c>
    </row>
    <row r="1162" spans="1:12" x14ac:dyDescent="0.35">
      <c r="A1162" t="s">
        <v>7</v>
      </c>
      <c r="B1162" t="s">
        <v>15</v>
      </c>
      <c r="C1162" t="s">
        <v>21</v>
      </c>
      <c r="D1162" t="s">
        <v>842</v>
      </c>
      <c r="E1162" t="s">
        <v>833</v>
      </c>
      <c r="H1162">
        <v>0</v>
      </c>
    </row>
    <row r="1163" spans="1:12" x14ac:dyDescent="0.35">
      <c r="A1163" t="s">
        <v>7</v>
      </c>
      <c r="B1163" t="s">
        <v>15</v>
      </c>
      <c r="C1163" t="s">
        <v>21</v>
      </c>
      <c r="D1163" t="s">
        <v>843</v>
      </c>
      <c r="E1163" t="s">
        <v>57</v>
      </c>
      <c r="H1163" t="s">
        <v>844</v>
      </c>
    </row>
    <row r="1164" spans="1:12" x14ac:dyDescent="0.35">
      <c r="A1164" t="s">
        <v>7</v>
      </c>
      <c r="B1164" t="s">
        <v>15</v>
      </c>
      <c r="C1164" t="s">
        <v>21</v>
      </c>
      <c r="D1164" t="s">
        <v>845</v>
      </c>
      <c r="E1164" t="s">
        <v>833</v>
      </c>
      <c r="H1164">
        <v>0</v>
      </c>
    </row>
    <row r="1165" spans="1:12" x14ac:dyDescent="0.35">
      <c r="A1165" t="s">
        <v>7</v>
      </c>
      <c r="B1165" t="s">
        <v>15</v>
      </c>
      <c r="C1165" t="s">
        <v>21</v>
      </c>
      <c r="D1165" t="s">
        <v>846</v>
      </c>
      <c r="E1165" t="s">
        <v>57</v>
      </c>
      <c r="H1165" t="s">
        <v>844</v>
      </c>
    </row>
    <row r="1166" spans="1:12" x14ac:dyDescent="0.35">
      <c r="A1166" t="s">
        <v>7</v>
      </c>
      <c r="B1166" t="s">
        <v>15</v>
      </c>
      <c r="C1166" t="s">
        <v>22</v>
      </c>
      <c r="D1166" t="s">
        <v>832</v>
      </c>
      <c r="E1166" t="s">
        <v>833</v>
      </c>
      <c r="F1166">
        <v>191.16337776184099</v>
      </c>
      <c r="G1166">
        <v>98.877720594406242</v>
      </c>
      <c r="H1166">
        <v>6.59206342697144</v>
      </c>
      <c r="I1166">
        <v>3.2961838628980362</v>
      </c>
      <c r="J1166">
        <v>3.0429882463067803E-4</v>
      </c>
      <c r="K1166">
        <v>1.5214941231533901E-4</v>
      </c>
      <c r="L1166">
        <v>0</v>
      </c>
    </row>
    <row r="1167" spans="1:12" x14ac:dyDescent="0.35">
      <c r="A1167" t="s">
        <v>7</v>
      </c>
      <c r="B1167" t="s">
        <v>15</v>
      </c>
      <c r="C1167" t="s">
        <v>22</v>
      </c>
      <c r="D1167" t="s">
        <v>834</v>
      </c>
      <c r="E1167" t="s">
        <v>827</v>
      </c>
      <c r="F1167">
        <v>5.11363112547249</v>
      </c>
      <c r="G1167">
        <v>2.527116214078474</v>
      </c>
      <c r="H1167">
        <v>0</v>
      </c>
      <c r="I1167">
        <v>0</v>
      </c>
      <c r="J1167">
        <v>0</v>
      </c>
      <c r="K1167">
        <v>0</v>
      </c>
      <c r="L1167">
        <v>0</v>
      </c>
    </row>
    <row r="1168" spans="1:12" x14ac:dyDescent="0.35">
      <c r="A1168" t="s">
        <v>7</v>
      </c>
      <c r="B1168" t="s">
        <v>15</v>
      </c>
      <c r="C1168" t="s">
        <v>22</v>
      </c>
      <c r="D1168" t="s">
        <v>835</v>
      </c>
      <c r="E1168" t="s">
        <v>833</v>
      </c>
      <c r="F1168">
        <v>0</v>
      </c>
      <c r="G1168">
        <v>4.6320586204528649</v>
      </c>
      <c r="H1168">
        <v>5.9555039405822576</v>
      </c>
      <c r="I1168">
        <v>5.9555039405822576</v>
      </c>
      <c r="J1168">
        <v>5.9555039405822576</v>
      </c>
      <c r="K1168">
        <v>5.9555039405822576</v>
      </c>
      <c r="L1168">
        <v>5.9555039405822576</v>
      </c>
    </row>
    <row r="1169" spans="1:12" x14ac:dyDescent="0.35">
      <c r="A1169" t="s">
        <v>7</v>
      </c>
      <c r="B1169" t="s">
        <v>15</v>
      </c>
      <c r="C1169" t="s">
        <v>22</v>
      </c>
      <c r="D1169" t="s">
        <v>836</v>
      </c>
      <c r="E1169" t="s">
        <v>833</v>
      </c>
      <c r="F1169">
        <v>162.4888710975649</v>
      </c>
      <c r="G1169">
        <v>84.046062505245303</v>
      </c>
      <c r="H1169">
        <v>5.6032539129257239</v>
      </c>
      <c r="I1169">
        <v>2.8017562834633298</v>
      </c>
      <c r="J1169">
        <v>2.5865400093607628E-4</v>
      </c>
      <c r="K1169">
        <v>1.2932700046803809E-4</v>
      </c>
      <c r="L1169">
        <v>0</v>
      </c>
    </row>
    <row r="1170" spans="1:12" x14ac:dyDescent="0.35">
      <c r="A1170" t="s">
        <v>7</v>
      </c>
      <c r="B1170" t="s">
        <v>15</v>
      </c>
      <c r="C1170" t="s">
        <v>22</v>
      </c>
      <c r="D1170" t="s">
        <v>837</v>
      </c>
      <c r="E1170" t="s">
        <v>833</v>
      </c>
      <c r="F1170">
        <v>162.15217927043659</v>
      </c>
      <c r="G1170">
        <v>80.134329467227118</v>
      </c>
      <c r="H1170">
        <v>0</v>
      </c>
      <c r="I1170">
        <v>0</v>
      </c>
      <c r="J1170">
        <v>0</v>
      </c>
      <c r="K1170">
        <v>0</v>
      </c>
      <c r="L1170">
        <v>0</v>
      </c>
    </row>
    <row r="1171" spans="1:12" x14ac:dyDescent="0.35">
      <c r="A1171" t="s">
        <v>7</v>
      </c>
      <c r="B1171" t="s">
        <v>15</v>
      </c>
      <c r="C1171" t="s">
        <v>22</v>
      </c>
      <c r="D1171" t="s">
        <v>838</v>
      </c>
      <c r="E1171" t="s">
        <v>57</v>
      </c>
      <c r="F1171" t="s">
        <v>1221</v>
      </c>
      <c r="G1171" t="s">
        <v>1228</v>
      </c>
      <c r="H1171" t="s">
        <v>844</v>
      </c>
      <c r="I1171" t="s">
        <v>844</v>
      </c>
      <c r="J1171" t="s">
        <v>844</v>
      </c>
      <c r="K1171" t="s">
        <v>844</v>
      </c>
    </row>
    <row r="1172" spans="1:12" x14ac:dyDescent="0.35">
      <c r="A1172" t="s">
        <v>7</v>
      </c>
      <c r="B1172" t="s">
        <v>15</v>
      </c>
      <c r="C1172" t="s">
        <v>22</v>
      </c>
      <c r="D1172" t="s">
        <v>840</v>
      </c>
      <c r="E1172" t="s">
        <v>833</v>
      </c>
      <c r="F1172">
        <v>0.33669182712824858</v>
      </c>
      <c r="G1172">
        <v>3.9117330380181841</v>
      </c>
      <c r="H1172">
        <v>7.4867742489081248</v>
      </c>
      <c r="I1172">
        <v>3.7435600145774619</v>
      </c>
      <c r="J1172">
        <v>3.457802467978942E-4</v>
      </c>
      <c r="K1172">
        <v>1.728901233989471E-4</v>
      </c>
      <c r="L1172">
        <v>0</v>
      </c>
    </row>
    <row r="1173" spans="1:12" x14ac:dyDescent="0.35">
      <c r="A1173" t="s">
        <v>7</v>
      </c>
      <c r="B1173" t="s">
        <v>15</v>
      </c>
      <c r="C1173" t="s">
        <v>22</v>
      </c>
      <c r="D1173" t="s">
        <v>841</v>
      </c>
      <c r="E1173" t="s">
        <v>833</v>
      </c>
      <c r="F1173">
        <v>0</v>
      </c>
      <c r="G1173">
        <v>96.917715787887659</v>
      </c>
      <c r="H1173">
        <v>190.52681827545189</v>
      </c>
      <c r="I1173">
        <v>193.82269783952529</v>
      </c>
      <c r="J1173">
        <v>197.11857740359869</v>
      </c>
      <c r="K1173">
        <v>197.11872955301101</v>
      </c>
      <c r="L1173">
        <v>197.11888170242329</v>
      </c>
    </row>
    <row r="1174" spans="1:12" x14ac:dyDescent="0.35">
      <c r="A1174" t="s">
        <v>7</v>
      </c>
      <c r="B1174" t="s">
        <v>15</v>
      </c>
      <c r="C1174" t="s">
        <v>22</v>
      </c>
      <c r="D1174" t="s">
        <v>842</v>
      </c>
      <c r="E1174" t="s">
        <v>833</v>
      </c>
      <c r="H1174">
        <v>125.20486879348761</v>
      </c>
    </row>
    <row r="1175" spans="1:12" x14ac:dyDescent="0.35">
      <c r="A1175" t="s">
        <v>7</v>
      </c>
      <c r="B1175" t="s">
        <v>15</v>
      </c>
      <c r="C1175" t="s">
        <v>22</v>
      </c>
      <c r="D1175" t="s">
        <v>843</v>
      </c>
      <c r="E1175" t="s">
        <v>57</v>
      </c>
      <c r="H1175" t="s">
        <v>945</v>
      </c>
    </row>
    <row r="1176" spans="1:12" x14ac:dyDescent="0.35">
      <c r="A1176" t="s">
        <v>7</v>
      </c>
      <c r="B1176" t="s">
        <v>15</v>
      </c>
      <c r="C1176" t="s">
        <v>22</v>
      </c>
      <c r="D1176" t="s">
        <v>845</v>
      </c>
      <c r="E1176" t="s">
        <v>833</v>
      </c>
      <c r="H1176">
        <v>132.6916430423957</v>
      </c>
    </row>
    <row r="1177" spans="1:12" x14ac:dyDescent="0.35">
      <c r="A1177" t="s">
        <v>7</v>
      </c>
      <c r="B1177" t="s">
        <v>15</v>
      </c>
      <c r="C1177" t="s">
        <v>22</v>
      </c>
      <c r="D1177" t="s">
        <v>846</v>
      </c>
      <c r="E1177" t="s">
        <v>57</v>
      </c>
      <c r="H1177" t="s">
        <v>1229</v>
      </c>
    </row>
    <row r="1178" spans="1:12" x14ac:dyDescent="0.35">
      <c r="A1178" t="s">
        <v>7</v>
      </c>
      <c r="B1178" t="s">
        <v>15</v>
      </c>
      <c r="C1178" t="s">
        <v>23</v>
      </c>
      <c r="D1178" t="s">
        <v>832</v>
      </c>
      <c r="E1178" t="s">
        <v>833</v>
      </c>
      <c r="F1178">
        <v>191.16337776184099</v>
      </c>
      <c r="G1178">
        <v>107.89405918121339</v>
      </c>
      <c r="H1178">
        <v>24.624740600585898</v>
      </c>
      <c r="I1178">
        <v>12.312522449705259</v>
      </c>
      <c r="J1178">
        <v>3.0429882463067803E-4</v>
      </c>
      <c r="K1178">
        <v>1.5214941231533901E-4</v>
      </c>
      <c r="L1178">
        <v>0</v>
      </c>
    </row>
    <row r="1179" spans="1:12" x14ac:dyDescent="0.35">
      <c r="A1179" t="s">
        <v>7</v>
      </c>
      <c r="B1179" t="s">
        <v>15</v>
      </c>
      <c r="C1179" t="s">
        <v>23</v>
      </c>
      <c r="D1179" t="s">
        <v>834</v>
      </c>
      <c r="E1179" t="s">
        <v>827</v>
      </c>
      <c r="F1179">
        <v>5.11363112547249</v>
      </c>
      <c r="G1179">
        <v>2.8853335915334339</v>
      </c>
      <c r="H1179">
        <v>0.657036057594379</v>
      </c>
      <c r="I1179">
        <v>0.32851666101816263</v>
      </c>
      <c r="J1179">
        <v>0</v>
      </c>
      <c r="K1179">
        <v>0</v>
      </c>
      <c r="L1179">
        <v>0</v>
      </c>
    </row>
    <row r="1180" spans="1:12" x14ac:dyDescent="0.35">
      <c r="A1180" t="s">
        <v>7</v>
      </c>
      <c r="B1180" t="s">
        <v>15</v>
      </c>
      <c r="C1180" t="s">
        <v>23</v>
      </c>
      <c r="D1180" t="s">
        <v>835</v>
      </c>
      <c r="E1180" t="s">
        <v>833</v>
      </c>
      <c r="F1180">
        <v>0</v>
      </c>
      <c r="G1180">
        <v>4.6320586204528649</v>
      </c>
      <c r="H1180">
        <v>5.9555039405822576</v>
      </c>
      <c r="I1180">
        <v>5.9555039405822576</v>
      </c>
      <c r="J1180">
        <v>5.9555039405822576</v>
      </c>
      <c r="K1180">
        <v>5.9555039405822576</v>
      </c>
      <c r="L1180">
        <v>5.9555039405822576</v>
      </c>
    </row>
    <row r="1181" spans="1:12" x14ac:dyDescent="0.35">
      <c r="A1181" t="s">
        <v>7</v>
      </c>
      <c r="B1181" t="s">
        <v>15</v>
      </c>
      <c r="C1181" t="s">
        <v>23</v>
      </c>
      <c r="D1181" t="s">
        <v>836</v>
      </c>
      <c r="E1181" t="s">
        <v>833</v>
      </c>
      <c r="F1181">
        <v>162.4888710975649</v>
      </c>
      <c r="G1181">
        <v>91.709950304031423</v>
      </c>
      <c r="H1181">
        <v>20.931029510498011</v>
      </c>
      <c r="I1181">
        <v>10.465644082249471</v>
      </c>
      <c r="J1181">
        <v>2.5865400093607628E-4</v>
      </c>
      <c r="K1181">
        <v>1.2932700046803809E-4</v>
      </c>
      <c r="L1181">
        <v>0</v>
      </c>
    </row>
    <row r="1182" spans="1:12" x14ac:dyDescent="0.35">
      <c r="A1182" t="s">
        <v>7</v>
      </c>
      <c r="B1182" t="s">
        <v>15</v>
      </c>
      <c r="C1182" t="s">
        <v>23</v>
      </c>
      <c r="D1182" t="s">
        <v>837</v>
      </c>
      <c r="E1182" t="s">
        <v>833</v>
      </c>
      <c r="F1182">
        <v>162.15217927043659</v>
      </c>
      <c r="G1182">
        <v>91.493327991293583</v>
      </c>
      <c r="H1182">
        <v>20.834476712150529</v>
      </c>
      <c r="I1182">
        <v>10.417194984086841</v>
      </c>
      <c r="J1182">
        <v>0</v>
      </c>
      <c r="K1182">
        <v>0</v>
      </c>
      <c r="L1182">
        <v>0</v>
      </c>
    </row>
    <row r="1183" spans="1:12" x14ac:dyDescent="0.35">
      <c r="A1183" t="s">
        <v>7</v>
      </c>
      <c r="B1183" t="s">
        <v>15</v>
      </c>
      <c r="C1183" t="s">
        <v>23</v>
      </c>
      <c r="D1183" t="s">
        <v>838</v>
      </c>
      <c r="E1183" t="s">
        <v>57</v>
      </c>
      <c r="F1183" t="s">
        <v>1221</v>
      </c>
      <c r="G1183" t="s">
        <v>1230</v>
      </c>
      <c r="H1183" t="s">
        <v>1231</v>
      </c>
      <c r="I1183" t="s">
        <v>1231</v>
      </c>
      <c r="J1183" t="s">
        <v>844</v>
      </c>
      <c r="K1183" t="s">
        <v>844</v>
      </c>
    </row>
    <row r="1184" spans="1:12" x14ac:dyDescent="0.35">
      <c r="A1184" t="s">
        <v>7</v>
      </c>
      <c r="B1184" t="s">
        <v>15</v>
      </c>
      <c r="C1184" t="s">
        <v>23</v>
      </c>
      <c r="D1184" t="s">
        <v>840</v>
      </c>
      <c r="E1184" t="s">
        <v>833</v>
      </c>
      <c r="F1184">
        <v>0.33669182712824858</v>
      </c>
      <c r="G1184">
        <v>0.21662231273784019</v>
      </c>
      <c r="H1184">
        <v>9.655279834748498E-2</v>
      </c>
      <c r="I1184">
        <v>4.8449098162633319E-2</v>
      </c>
      <c r="J1184">
        <v>3.453979777807072E-4</v>
      </c>
      <c r="K1184">
        <v>1.726989888903536E-4</v>
      </c>
      <c r="L1184">
        <v>0</v>
      </c>
    </row>
    <row r="1185" spans="1:12" x14ac:dyDescent="0.35">
      <c r="A1185" t="s">
        <v>7</v>
      </c>
      <c r="B1185" t="s">
        <v>15</v>
      </c>
      <c r="C1185" t="s">
        <v>23</v>
      </c>
      <c r="D1185" t="s">
        <v>841</v>
      </c>
      <c r="E1185" t="s">
        <v>833</v>
      </c>
      <c r="F1185">
        <v>0</v>
      </c>
      <c r="G1185">
        <v>87.90137720108045</v>
      </c>
      <c r="H1185">
        <v>172.49414110183741</v>
      </c>
      <c r="I1185">
        <v>184.80635925271801</v>
      </c>
      <c r="J1185">
        <v>197.11857740359869</v>
      </c>
      <c r="K1185">
        <v>197.11872955301101</v>
      </c>
      <c r="L1185">
        <v>197.11888170242329</v>
      </c>
    </row>
    <row r="1186" spans="1:12" x14ac:dyDescent="0.35">
      <c r="A1186" t="s">
        <v>7</v>
      </c>
      <c r="B1186" t="s">
        <v>15</v>
      </c>
      <c r="C1186" t="s">
        <v>23</v>
      </c>
      <c r="D1186" t="s">
        <v>842</v>
      </c>
      <c r="E1186" t="s">
        <v>833</v>
      </c>
      <c r="H1186">
        <v>107.1721916198731</v>
      </c>
    </row>
    <row r="1187" spans="1:12" x14ac:dyDescent="0.35">
      <c r="A1187" t="s">
        <v>7</v>
      </c>
      <c r="B1187" t="s">
        <v>15</v>
      </c>
      <c r="C1187" t="s">
        <v>23</v>
      </c>
      <c r="D1187" t="s">
        <v>843</v>
      </c>
      <c r="E1187" t="s">
        <v>57</v>
      </c>
      <c r="H1187" t="s">
        <v>1232</v>
      </c>
    </row>
    <row r="1188" spans="1:12" x14ac:dyDescent="0.35">
      <c r="A1188" t="s">
        <v>7</v>
      </c>
      <c r="B1188" t="s">
        <v>15</v>
      </c>
      <c r="C1188" t="s">
        <v>23</v>
      </c>
      <c r="D1188" t="s">
        <v>845</v>
      </c>
      <c r="E1188" t="s">
        <v>833</v>
      </c>
      <c r="H1188">
        <v>107.26874441822061</v>
      </c>
    </row>
    <row r="1189" spans="1:12" x14ac:dyDescent="0.35">
      <c r="A1189" t="s">
        <v>7</v>
      </c>
      <c r="B1189" t="s">
        <v>15</v>
      </c>
      <c r="C1189" t="s">
        <v>23</v>
      </c>
      <c r="D1189" t="s">
        <v>846</v>
      </c>
      <c r="E1189" t="s">
        <v>57</v>
      </c>
      <c r="H1189" t="s">
        <v>1233</v>
      </c>
    </row>
    <row r="1190" spans="1:12" x14ac:dyDescent="0.35">
      <c r="A1190" t="s">
        <v>7</v>
      </c>
      <c r="B1190" t="s">
        <v>15</v>
      </c>
      <c r="C1190" t="s">
        <v>24</v>
      </c>
      <c r="D1190" t="s">
        <v>832</v>
      </c>
      <c r="E1190" t="s">
        <v>833</v>
      </c>
      <c r="F1190">
        <v>191.16337776184099</v>
      </c>
      <c r="G1190">
        <v>95.73749005160073</v>
      </c>
      <c r="H1190">
        <v>0.31160234136041198</v>
      </c>
      <c r="I1190">
        <v>0.1559533200925213</v>
      </c>
      <c r="J1190">
        <v>3.0429882463067803E-4</v>
      </c>
      <c r="K1190">
        <v>1.5214941231533901E-4</v>
      </c>
      <c r="L1190">
        <v>0</v>
      </c>
    </row>
    <row r="1191" spans="1:12" x14ac:dyDescent="0.35">
      <c r="A1191" t="s">
        <v>7</v>
      </c>
      <c r="B1191" t="s">
        <v>15</v>
      </c>
      <c r="C1191" t="s">
        <v>24</v>
      </c>
      <c r="D1191" t="s">
        <v>834</v>
      </c>
      <c r="E1191" t="s">
        <v>827</v>
      </c>
      <c r="F1191">
        <v>5.11363112547249</v>
      </c>
      <c r="G1191">
        <v>2.5554095967383188</v>
      </c>
      <c r="H1191">
        <v>0</v>
      </c>
      <c r="I1191">
        <v>0</v>
      </c>
      <c r="J1191">
        <v>0</v>
      </c>
      <c r="K1191">
        <v>0</v>
      </c>
      <c r="L1191">
        <v>0</v>
      </c>
    </row>
    <row r="1192" spans="1:12" x14ac:dyDescent="0.35">
      <c r="A1192" t="s">
        <v>7</v>
      </c>
      <c r="B1192" t="s">
        <v>15</v>
      </c>
      <c r="C1192" t="s">
        <v>24</v>
      </c>
      <c r="D1192" t="s">
        <v>835</v>
      </c>
      <c r="E1192" t="s">
        <v>833</v>
      </c>
      <c r="F1192">
        <v>0</v>
      </c>
      <c r="G1192">
        <v>4.6320586204528649</v>
      </c>
      <c r="H1192">
        <v>5.9555039405822576</v>
      </c>
      <c r="I1192">
        <v>5.9555039405822576</v>
      </c>
      <c r="J1192">
        <v>5.9555039405822576</v>
      </c>
      <c r="K1192">
        <v>5.9555039405822576</v>
      </c>
      <c r="L1192">
        <v>5.9555039405822576</v>
      </c>
    </row>
    <row r="1193" spans="1:12" x14ac:dyDescent="0.35">
      <c r="A1193" t="s">
        <v>7</v>
      </c>
      <c r="B1193" t="s">
        <v>15</v>
      </c>
      <c r="C1193" t="s">
        <v>24</v>
      </c>
      <c r="D1193" t="s">
        <v>836</v>
      </c>
      <c r="E1193" t="s">
        <v>833</v>
      </c>
      <c r="F1193">
        <v>162.4888710975649</v>
      </c>
      <c r="G1193">
        <v>81.376866543860615</v>
      </c>
      <c r="H1193">
        <v>0.2648619901563502</v>
      </c>
      <c r="I1193">
        <v>0.1325603220786431</v>
      </c>
      <c r="J1193">
        <v>2.5865400093607628E-4</v>
      </c>
      <c r="K1193">
        <v>1.2932700046803809E-4</v>
      </c>
      <c r="L1193">
        <v>0</v>
      </c>
    </row>
    <row r="1194" spans="1:12" x14ac:dyDescent="0.35">
      <c r="A1194" t="s">
        <v>7</v>
      </c>
      <c r="B1194" t="s">
        <v>15</v>
      </c>
      <c r="C1194" t="s">
        <v>24</v>
      </c>
      <c r="D1194" t="s">
        <v>837</v>
      </c>
      <c r="E1194" t="s">
        <v>833</v>
      </c>
      <c r="F1194">
        <v>162.15217927043659</v>
      </c>
      <c r="G1194">
        <v>81.031506745887825</v>
      </c>
      <c r="H1194">
        <v>0</v>
      </c>
      <c r="I1194">
        <v>0</v>
      </c>
      <c r="J1194">
        <v>0</v>
      </c>
      <c r="K1194">
        <v>0</v>
      </c>
      <c r="L1194">
        <v>0</v>
      </c>
    </row>
    <row r="1195" spans="1:12" x14ac:dyDescent="0.35">
      <c r="A1195" t="s">
        <v>7</v>
      </c>
      <c r="B1195" t="s">
        <v>15</v>
      </c>
      <c r="C1195" t="s">
        <v>24</v>
      </c>
      <c r="D1195" t="s">
        <v>838</v>
      </c>
      <c r="E1195" t="s">
        <v>57</v>
      </c>
      <c r="F1195" t="s">
        <v>1221</v>
      </c>
      <c r="G1195" t="s">
        <v>1234</v>
      </c>
      <c r="H1195" t="s">
        <v>844</v>
      </c>
      <c r="I1195" t="s">
        <v>844</v>
      </c>
      <c r="J1195" t="s">
        <v>844</v>
      </c>
      <c r="K1195" t="s">
        <v>844</v>
      </c>
    </row>
    <row r="1196" spans="1:12" x14ac:dyDescent="0.35">
      <c r="A1196" t="s">
        <v>7</v>
      </c>
      <c r="B1196" t="s">
        <v>15</v>
      </c>
      <c r="C1196" t="s">
        <v>24</v>
      </c>
      <c r="D1196" t="s">
        <v>840</v>
      </c>
      <c r="E1196" t="s">
        <v>833</v>
      </c>
      <c r="F1196">
        <v>0.33669182712824858</v>
      </c>
      <c r="G1196">
        <v>0.34535979797279032</v>
      </c>
      <c r="H1196">
        <v>0.3540277688173335</v>
      </c>
      <c r="I1196">
        <v>0.17718621646920371</v>
      </c>
      <c r="J1196">
        <v>3.4466412107379921E-4</v>
      </c>
      <c r="K1196">
        <v>1.7233206053689961E-4</v>
      </c>
      <c r="L1196">
        <v>0</v>
      </c>
    </row>
    <row r="1197" spans="1:12" x14ac:dyDescent="0.35">
      <c r="A1197" t="s">
        <v>7</v>
      </c>
      <c r="B1197" t="s">
        <v>15</v>
      </c>
      <c r="C1197" t="s">
        <v>24</v>
      </c>
      <c r="D1197" t="s">
        <v>841</v>
      </c>
      <c r="E1197" t="s">
        <v>833</v>
      </c>
      <c r="F1197">
        <v>0</v>
      </c>
      <c r="G1197">
        <v>100.0579463306932</v>
      </c>
      <c r="H1197">
        <v>196.80727936106291</v>
      </c>
      <c r="I1197">
        <v>196.9629283823308</v>
      </c>
      <c r="J1197">
        <v>197.11857740359869</v>
      </c>
      <c r="K1197">
        <v>197.11872955301101</v>
      </c>
      <c r="L1197">
        <v>197.11888170242329</v>
      </c>
    </row>
    <row r="1198" spans="1:12" x14ac:dyDescent="0.35">
      <c r="A1198" t="s">
        <v>7</v>
      </c>
      <c r="B1198" t="s">
        <v>15</v>
      </c>
      <c r="C1198" t="s">
        <v>24</v>
      </c>
      <c r="D1198" t="s">
        <v>842</v>
      </c>
      <c r="E1198" t="s">
        <v>833</v>
      </c>
      <c r="H1198">
        <v>131.4853298790986</v>
      </c>
    </row>
    <row r="1199" spans="1:12" x14ac:dyDescent="0.35">
      <c r="A1199" t="s">
        <v>7</v>
      </c>
      <c r="B1199" t="s">
        <v>15</v>
      </c>
      <c r="C1199" t="s">
        <v>24</v>
      </c>
      <c r="D1199" t="s">
        <v>843</v>
      </c>
      <c r="E1199" t="s">
        <v>57</v>
      </c>
      <c r="H1199" t="s">
        <v>1235</v>
      </c>
    </row>
    <row r="1200" spans="1:12" x14ac:dyDescent="0.35">
      <c r="A1200" t="s">
        <v>7</v>
      </c>
      <c r="B1200" t="s">
        <v>15</v>
      </c>
      <c r="C1200" t="s">
        <v>24</v>
      </c>
      <c r="D1200" t="s">
        <v>845</v>
      </c>
      <c r="E1200" t="s">
        <v>833</v>
      </c>
      <c r="H1200">
        <v>131.8393576479159</v>
      </c>
    </row>
    <row r="1201" spans="1:12" x14ac:dyDescent="0.35">
      <c r="A1201" t="s">
        <v>7</v>
      </c>
      <c r="B1201" t="s">
        <v>15</v>
      </c>
      <c r="C1201" t="s">
        <v>24</v>
      </c>
      <c r="D1201" t="s">
        <v>846</v>
      </c>
      <c r="E1201" t="s">
        <v>57</v>
      </c>
      <c r="H1201" t="s">
        <v>1236</v>
      </c>
    </row>
    <row r="1202" spans="1:12" x14ac:dyDescent="0.35">
      <c r="A1202" t="s">
        <v>7</v>
      </c>
      <c r="B1202" t="s">
        <v>16</v>
      </c>
      <c r="C1202" t="s">
        <v>21</v>
      </c>
      <c r="D1202" t="s">
        <v>832</v>
      </c>
      <c r="E1202" t="s">
        <v>833</v>
      </c>
      <c r="F1202">
        <v>321.40078238465009</v>
      </c>
      <c r="G1202">
        <v>263.79598541963901</v>
      </c>
      <c r="H1202">
        <v>206.19118845462799</v>
      </c>
      <c r="I1202">
        <v>123.5592006295919</v>
      </c>
      <c r="J1202">
        <v>40.9272128045559</v>
      </c>
      <c r="K1202">
        <v>22.062022835016251</v>
      </c>
      <c r="L1202">
        <v>3.1968328654766101</v>
      </c>
    </row>
    <row r="1203" spans="1:12" x14ac:dyDescent="0.35">
      <c r="A1203" t="s">
        <v>7</v>
      </c>
      <c r="B1203" t="s">
        <v>16</v>
      </c>
      <c r="C1203" t="s">
        <v>21</v>
      </c>
      <c r="D1203" t="s">
        <v>834</v>
      </c>
      <c r="E1203" t="s">
        <v>827</v>
      </c>
      <c r="F1203">
        <v>8.4788588243781504</v>
      </c>
      <c r="G1203">
        <v>7.0030772939139698</v>
      </c>
      <c r="H1203">
        <v>5.5272957634497901</v>
      </c>
      <c r="I1203">
        <v>3.3880716733103649</v>
      </c>
      <c r="J1203">
        <v>1.24884758317094</v>
      </c>
      <c r="K1203">
        <v>0.77286314032687053</v>
      </c>
      <c r="L1203">
        <v>0.29687869748280099</v>
      </c>
    </row>
    <row r="1204" spans="1:12" x14ac:dyDescent="0.35">
      <c r="A1204" t="s">
        <v>7</v>
      </c>
      <c r="B1204" t="s">
        <v>16</v>
      </c>
      <c r="C1204" t="s">
        <v>21</v>
      </c>
      <c r="D1204" t="s">
        <v>835</v>
      </c>
      <c r="E1204" t="s">
        <v>833</v>
      </c>
      <c r="F1204">
        <v>0</v>
      </c>
      <c r="G1204">
        <v>7.5327379330992663</v>
      </c>
      <c r="H1204">
        <v>10.520767249166949</v>
      </c>
      <c r="I1204">
        <v>11.46835052501409</v>
      </c>
      <c r="J1204">
        <v>12.04499614518134</v>
      </c>
      <c r="K1204">
        <v>12.344785535708059</v>
      </c>
      <c r="L1204">
        <v>12.430439647287111</v>
      </c>
    </row>
    <row r="1205" spans="1:12" x14ac:dyDescent="0.35">
      <c r="A1205" t="s">
        <v>7</v>
      </c>
      <c r="B1205" t="s">
        <v>16</v>
      </c>
      <c r="C1205" t="s">
        <v>21</v>
      </c>
      <c r="D1205" t="s">
        <v>836</v>
      </c>
      <c r="E1205" t="s">
        <v>833</v>
      </c>
      <c r="F1205">
        <v>273.19066502695262</v>
      </c>
      <c r="G1205">
        <v>224.22658760669319</v>
      </c>
      <c r="H1205">
        <v>175.26251018643379</v>
      </c>
      <c r="I1205">
        <v>105.0253205351531</v>
      </c>
      <c r="J1205">
        <v>34.788130883872512</v>
      </c>
      <c r="K1205">
        <v>18.75271940976382</v>
      </c>
      <c r="L1205">
        <v>2.7173079356551191</v>
      </c>
    </row>
    <row r="1206" spans="1:12" x14ac:dyDescent="0.35">
      <c r="A1206" t="s">
        <v>7</v>
      </c>
      <c r="B1206" t="s">
        <v>16</v>
      </c>
      <c r="C1206" t="s">
        <v>21</v>
      </c>
      <c r="D1206" t="s">
        <v>837</v>
      </c>
      <c r="E1206" t="s">
        <v>833</v>
      </c>
      <c r="F1206">
        <v>268.86284958073787</v>
      </c>
      <c r="G1206">
        <v>222.06612423623699</v>
      </c>
      <c r="H1206">
        <v>175.2693988917361</v>
      </c>
      <c r="I1206">
        <v>107.4350479867569</v>
      </c>
      <c r="J1206">
        <v>39.600697081777653</v>
      </c>
      <c r="K1206">
        <v>24.507329411684118</v>
      </c>
      <c r="L1206">
        <v>9.4139617415905956</v>
      </c>
    </row>
    <row r="1207" spans="1:12" x14ac:dyDescent="0.35">
      <c r="A1207" t="s">
        <v>7</v>
      </c>
      <c r="B1207" t="s">
        <v>16</v>
      </c>
      <c r="C1207" t="s">
        <v>21</v>
      </c>
      <c r="D1207" t="s">
        <v>838</v>
      </c>
      <c r="E1207" t="s">
        <v>57</v>
      </c>
      <c r="F1207" t="s">
        <v>1072</v>
      </c>
      <c r="G1207" t="s">
        <v>1237</v>
      </c>
      <c r="H1207" t="s">
        <v>1238</v>
      </c>
      <c r="I1207" t="s">
        <v>1239</v>
      </c>
      <c r="J1207" t="s">
        <v>1240</v>
      </c>
      <c r="K1207" t="s">
        <v>1241</v>
      </c>
      <c r="L1207" t="s">
        <v>1242</v>
      </c>
    </row>
    <row r="1208" spans="1:12" x14ac:dyDescent="0.35">
      <c r="A1208" t="s">
        <v>7</v>
      </c>
      <c r="B1208" t="s">
        <v>16</v>
      </c>
      <c r="C1208" t="s">
        <v>21</v>
      </c>
      <c r="D1208" t="s">
        <v>840</v>
      </c>
      <c r="E1208" t="s">
        <v>833</v>
      </c>
      <c r="F1208">
        <v>4.327815446214629</v>
      </c>
      <c r="G1208">
        <v>2.1604633704561711</v>
      </c>
      <c r="H1208">
        <v>0</v>
      </c>
      <c r="I1208">
        <v>0</v>
      </c>
      <c r="J1208">
        <v>0</v>
      </c>
      <c r="K1208">
        <v>0</v>
      </c>
      <c r="L1208">
        <v>0</v>
      </c>
    </row>
    <row r="1209" spans="1:12" x14ac:dyDescent="0.35">
      <c r="A1209" t="s">
        <v>7</v>
      </c>
      <c r="B1209" t="s">
        <v>16</v>
      </c>
      <c r="C1209" t="s">
        <v>21</v>
      </c>
      <c r="D1209" t="s">
        <v>841</v>
      </c>
      <c r="E1209" t="s">
        <v>833</v>
      </c>
      <c r="F1209">
        <v>0</v>
      </c>
      <c r="G1209">
        <v>65.137534898110346</v>
      </c>
      <c r="H1209">
        <v>125.7303611791891</v>
      </c>
      <c r="I1209">
        <v>209.30993228007219</v>
      </c>
      <c r="J1209">
        <v>292.51856572527561</v>
      </c>
      <c r="K1209">
        <v>311.6835450853419</v>
      </c>
      <c r="L1209">
        <v>330.63438916646061</v>
      </c>
    </row>
    <row r="1210" spans="1:12" x14ac:dyDescent="0.35">
      <c r="A1210" t="s">
        <v>7</v>
      </c>
      <c r="B1210" t="s">
        <v>16</v>
      </c>
      <c r="C1210" t="s">
        <v>21</v>
      </c>
      <c r="D1210" t="s">
        <v>842</v>
      </c>
      <c r="E1210" t="s">
        <v>833</v>
      </c>
      <c r="H1210">
        <v>0</v>
      </c>
    </row>
    <row r="1211" spans="1:12" x14ac:dyDescent="0.35">
      <c r="A1211" t="s">
        <v>7</v>
      </c>
      <c r="B1211" t="s">
        <v>16</v>
      </c>
      <c r="C1211" t="s">
        <v>21</v>
      </c>
      <c r="D1211" t="s">
        <v>843</v>
      </c>
      <c r="E1211" t="s">
        <v>57</v>
      </c>
      <c r="H1211" t="s">
        <v>844</v>
      </c>
    </row>
    <row r="1212" spans="1:12" x14ac:dyDescent="0.35">
      <c r="A1212" t="s">
        <v>7</v>
      </c>
      <c r="B1212" t="s">
        <v>16</v>
      </c>
      <c r="C1212" t="s">
        <v>21</v>
      </c>
      <c r="D1212" t="s">
        <v>845</v>
      </c>
      <c r="E1212" t="s">
        <v>833</v>
      </c>
      <c r="H1212">
        <v>0</v>
      </c>
    </row>
    <row r="1213" spans="1:12" x14ac:dyDescent="0.35">
      <c r="A1213" t="s">
        <v>7</v>
      </c>
      <c r="B1213" t="s">
        <v>16</v>
      </c>
      <c r="C1213" t="s">
        <v>21</v>
      </c>
      <c r="D1213" t="s">
        <v>846</v>
      </c>
      <c r="E1213" t="s">
        <v>57</v>
      </c>
      <c r="H1213" t="s">
        <v>844</v>
      </c>
    </row>
    <row r="1214" spans="1:12" x14ac:dyDescent="0.35">
      <c r="A1214" t="s">
        <v>7</v>
      </c>
      <c r="B1214" t="s">
        <v>16</v>
      </c>
      <c r="C1214" t="s">
        <v>22</v>
      </c>
      <c r="D1214" t="s">
        <v>832</v>
      </c>
      <c r="E1214" t="s">
        <v>833</v>
      </c>
      <c r="F1214">
        <v>321.40078238465009</v>
      </c>
      <c r="G1214">
        <v>171.6643199514231</v>
      </c>
      <c r="H1214">
        <v>21.92785751819611</v>
      </c>
      <c r="I1214">
        <v>13.76257669291226</v>
      </c>
      <c r="J1214">
        <v>5.5972958676284197</v>
      </c>
      <c r="K1214">
        <v>2.9284896936151208</v>
      </c>
      <c r="L1214">
        <v>0.25968351960182201</v>
      </c>
    </row>
    <row r="1215" spans="1:12" x14ac:dyDescent="0.35">
      <c r="A1215" t="s">
        <v>7</v>
      </c>
      <c r="B1215" t="s">
        <v>16</v>
      </c>
      <c r="C1215" t="s">
        <v>22</v>
      </c>
      <c r="D1215" t="s">
        <v>834</v>
      </c>
      <c r="E1215" t="s">
        <v>827</v>
      </c>
      <c r="F1215">
        <v>8.4788588243781504</v>
      </c>
      <c r="G1215">
        <v>4.4071880120318943</v>
      </c>
      <c r="H1215">
        <v>0.33551719968563998</v>
      </c>
      <c r="I1215">
        <v>0.2427385592169185</v>
      </c>
      <c r="J1215">
        <v>0.149959918748197</v>
      </c>
      <c r="K1215">
        <v>7.8458611277615178E-2</v>
      </c>
      <c r="L1215">
        <v>6.9573038070333496E-3</v>
      </c>
    </row>
    <row r="1216" spans="1:12" x14ac:dyDescent="0.35">
      <c r="A1216" t="s">
        <v>7</v>
      </c>
      <c r="B1216" t="s">
        <v>16</v>
      </c>
      <c r="C1216" t="s">
        <v>22</v>
      </c>
      <c r="D1216" t="s">
        <v>835</v>
      </c>
      <c r="E1216" t="s">
        <v>833</v>
      </c>
      <c r="F1216">
        <v>0</v>
      </c>
      <c r="G1216">
        <v>7.181694172322743</v>
      </c>
      <c r="H1216">
        <v>9.2336067929863859</v>
      </c>
      <c r="I1216">
        <v>9.2725593214854491</v>
      </c>
      <c r="J1216">
        <v>9.376432730816294</v>
      </c>
      <c r="K1216">
        <v>9.4673219639807868</v>
      </c>
      <c r="L1216">
        <v>9.493290316313491</v>
      </c>
    </row>
    <row r="1217" spans="1:12" x14ac:dyDescent="0.35">
      <c r="A1217" t="s">
        <v>7</v>
      </c>
      <c r="B1217" t="s">
        <v>16</v>
      </c>
      <c r="C1217" t="s">
        <v>22</v>
      </c>
      <c r="D1217" t="s">
        <v>836</v>
      </c>
      <c r="E1217" t="s">
        <v>833</v>
      </c>
      <c r="F1217">
        <v>273.19066502695262</v>
      </c>
      <c r="G1217">
        <v>145.91467195870959</v>
      </c>
      <c r="H1217">
        <v>18.638678890466689</v>
      </c>
      <c r="I1217">
        <v>11.698190188975421</v>
      </c>
      <c r="J1217">
        <v>4.757701487484157</v>
      </c>
      <c r="K1217">
        <v>2.489216239572853</v>
      </c>
      <c r="L1217">
        <v>0.22073099166154869</v>
      </c>
    </row>
    <row r="1218" spans="1:12" x14ac:dyDescent="0.35">
      <c r="A1218" t="s">
        <v>7</v>
      </c>
      <c r="B1218" t="s">
        <v>16</v>
      </c>
      <c r="C1218" t="s">
        <v>22</v>
      </c>
      <c r="D1218" t="s">
        <v>837</v>
      </c>
      <c r="E1218" t="s">
        <v>833</v>
      </c>
      <c r="F1218">
        <v>268.86284958073787</v>
      </c>
      <c r="G1218">
        <v>139.75101509487229</v>
      </c>
      <c r="H1218">
        <v>10.63918060900685</v>
      </c>
      <c r="I1218">
        <v>7.6971892192072087</v>
      </c>
      <c r="J1218">
        <v>4.7551978294075656</v>
      </c>
      <c r="K1218">
        <v>2.487906242948223</v>
      </c>
      <c r="L1218">
        <v>0.22061465648888101</v>
      </c>
    </row>
    <row r="1219" spans="1:12" x14ac:dyDescent="0.35">
      <c r="A1219" t="s">
        <v>7</v>
      </c>
      <c r="B1219" t="s">
        <v>16</v>
      </c>
      <c r="C1219" t="s">
        <v>22</v>
      </c>
      <c r="D1219" t="s">
        <v>838</v>
      </c>
      <c r="E1219" t="s">
        <v>57</v>
      </c>
      <c r="F1219" t="s">
        <v>1072</v>
      </c>
      <c r="G1219" t="s">
        <v>1243</v>
      </c>
      <c r="H1219" t="s">
        <v>1244</v>
      </c>
      <c r="I1219" t="s">
        <v>1245</v>
      </c>
      <c r="J1219" t="s">
        <v>1246</v>
      </c>
      <c r="K1219" t="s">
        <v>1246</v>
      </c>
      <c r="L1219" t="s">
        <v>1246</v>
      </c>
    </row>
    <row r="1220" spans="1:12" x14ac:dyDescent="0.35">
      <c r="A1220" t="s">
        <v>7</v>
      </c>
      <c r="B1220" t="s">
        <v>16</v>
      </c>
      <c r="C1220" t="s">
        <v>22</v>
      </c>
      <c r="D1220" t="s">
        <v>840</v>
      </c>
      <c r="E1220" t="s">
        <v>833</v>
      </c>
      <c r="F1220">
        <v>4.327815446214629</v>
      </c>
      <c r="G1220">
        <v>6.1636568638372751</v>
      </c>
      <c r="H1220">
        <v>7.999498281459843</v>
      </c>
      <c r="I1220">
        <v>4.0010009697682136</v>
      </c>
      <c r="J1220">
        <v>2.5036580765913641E-3</v>
      </c>
      <c r="K1220">
        <v>1.3099966246294949E-3</v>
      </c>
      <c r="L1220">
        <v>1.1633517266770869E-4</v>
      </c>
    </row>
    <row r="1221" spans="1:12" x14ac:dyDescent="0.35">
      <c r="A1221" t="s">
        <v>7</v>
      </c>
      <c r="B1221" t="s">
        <v>16</v>
      </c>
      <c r="C1221" t="s">
        <v>22</v>
      </c>
      <c r="D1221" t="s">
        <v>841</v>
      </c>
      <c r="E1221" t="s">
        <v>833</v>
      </c>
      <c r="F1221">
        <v>0</v>
      </c>
      <c r="G1221">
        <v>156.91815660554971</v>
      </c>
      <c r="H1221">
        <v>308.70653165944037</v>
      </c>
      <c r="I1221">
        <v>316.91076501322328</v>
      </c>
      <c r="J1221">
        <v>325.17991924783797</v>
      </c>
      <c r="K1221">
        <v>327.93961465501582</v>
      </c>
      <c r="L1221">
        <v>330.63438918136183</v>
      </c>
    </row>
    <row r="1222" spans="1:12" x14ac:dyDescent="0.35">
      <c r="A1222" t="s">
        <v>7</v>
      </c>
      <c r="B1222" t="s">
        <v>16</v>
      </c>
      <c r="C1222" t="s">
        <v>22</v>
      </c>
      <c r="D1222" t="s">
        <v>842</v>
      </c>
      <c r="E1222" t="s">
        <v>833</v>
      </c>
      <c r="H1222">
        <v>182.97617048025131</v>
      </c>
    </row>
    <row r="1223" spans="1:12" x14ac:dyDescent="0.35">
      <c r="A1223" t="s">
        <v>7</v>
      </c>
      <c r="B1223" t="s">
        <v>16</v>
      </c>
      <c r="C1223" t="s">
        <v>22</v>
      </c>
      <c r="D1223" t="s">
        <v>843</v>
      </c>
      <c r="E1223" t="s">
        <v>57</v>
      </c>
      <c r="H1223" t="s">
        <v>1247</v>
      </c>
    </row>
    <row r="1224" spans="1:12" x14ac:dyDescent="0.35">
      <c r="A1224" t="s">
        <v>7</v>
      </c>
      <c r="B1224" t="s">
        <v>16</v>
      </c>
      <c r="C1224" t="s">
        <v>22</v>
      </c>
      <c r="D1224" t="s">
        <v>845</v>
      </c>
      <c r="E1224" t="s">
        <v>833</v>
      </c>
      <c r="H1224">
        <v>190.97566876171109</v>
      </c>
    </row>
    <row r="1225" spans="1:12" x14ac:dyDescent="0.35">
      <c r="A1225" t="s">
        <v>7</v>
      </c>
      <c r="B1225" t="s">
        <v>16</v>
      </c>
      <c r="C1225" t="s">
        <v>22</v>
      </c>
      <c r="D1225" t="s">
        <v>846</v>
      </c>
      <c r="E1225" t="s">
        <v>57</v>
      </c>
      <c r="H1225" t="s">
        <v>1248</v>
      </c>
    </row>
    <row r="1226" spans="1:12" x14ac:dyDescent="0.35">
      <c r="A1226" t="s">
        <v>7</v>
      </c>
      <c r="B1226" t="s">
        <v>16</v>
      </c>
      <c r="C1226" t="s">
        <v>23</v>
      </c>
      <c r="D1226" t="s">
        <v>832</v>
      </c>
      <c r="E1226" t="s">
        <v>833</v>
      </c>
      <c r="F1226">
        <v>321.40078238465009</v>
      </c>
      <c r="G1226">
        <v>188.15417291630109</v>
      </c>
      <c r="H1226">
        <v>54.907563447952299</v>
      </c>
      <c r="I1226">
        <v>27.82631621620386</v>
      </c>
      <c r="J1226">
        <v>0.74506898445542902</v>
      </c>
      <c r="K1226">
        <v>0.50237625202862546</v>
      </c>
      <c r="L1226">
        <v>0.25968351960182201</v>
      </c>
    </row>
    <row r="1227" spans="1:12" x14ac:dyDescent="0.35">
      <c r="A1227" t="s">
        <v>7</v>
      </c>
      <c r="B1227" t="s">
        <v>16</v>
      </c>
      <c r="C1227" t="s">
        <v>23</v>
      </c>
      <c r="D1227" t="s">
        <v>834</v>
      </c>
      <c r="E1227" t="s">
        <v>827</v>
      </c>
      <c r="F1227">
        <v>8.4788588243781504</v>
      </c>
      <c r="G1227">
        <v>4.9681056085893696</v>
      </c>
      <c r="H1227">
        <v>1.45735239280059</v>
      </c>
      <c r="I1227">
        <v>0.72532186694028389</v>
      </c>
      <c r="J1227">
        <v>0</v>
      </c>
      <c r="K1227">
        <v>0</v>
      </c>
      <c r="L1227">
        <v>0</v>
      </c>
    </row>
    <row r="1228" spans="1:12" x14ac:dyDescent="0.35">
      <c r="A1228" t="s">
        <v>7</v>
      </c>
      <c r="B1228" t="s">
        <v>16</v>
      </c>
      <c r="C1228" t="s">
        <v>23</v>
      </c>
      <c r="D1228" t="s">
        <v>835</v>
      </c>
      <c r="E1228" t="s">
        <v>833</v>
      </c>
      <c r="F1228">
        <v>0</v>
      </c>
      <c r="G1228">
        <v>7.181694172322743</v>
      </c>
      <c r="H1228">
        <v>9.2336067929863859</v>
      </c>
      <c r="I1228">
        <v>9.2725593214854491</v>
      </c>
      <c r="J1228">
        <v>9.376432730816294</v>
      </c>
      <c r="K1228">
        <v>9.4673219639807868</v>
      </c>
      <c r="L1228">
        <v>9.493290316313491</v>
      </c>
    </row>
    <row r="1229" spans="1:12" x14ac:dyDescent="0.35">
      <c r="A1229" t="s">
        <v>7</v>
      </c>
      <c r="B1229" t="s">
        <v>16</v>
      </c>
      <c r="C1229" t="s">
        <v>23</v>
      </c>
      <c r="D1229" t="s">
        <v>836</v>
      </c>
      <c r="E1229" t="s">
        <v>833</v>
      </c>
      <c r="F1229">
        <v>273.19066502695262</v>
      </c>
      <c r="G1229">
        <v>159.93104697885599</v>
      </c>
      <c r="H1229">
        <v>46.671428930759447</v>
      </c>
      <c r="I1229">
        <v>23.65236878377328</v>
      </c>
      <c r="J1229">
        <v>0.63330863678711469</v>
      </c>
      <c r="K1229">
        <v>0.42701981422433161</v>
      </c>
      <c r="L1229">
        <v>0.22073099166154869</v>
      </c>
    </row>
    <row r="1230" spans="1:12" x14ac:dyDescent="0.35">
      <c r="A1230" t="s">
        <v>7</v>
      </c>
      <c r="B1230" t="s">
        <v>16</v>
      </c>
      <c r="C1230" t="s">
        <v>23</v>
      </c>
      <c r="D1230" t="s">
        <v>837</v>
      </c>
      <c r="E1230" t="s">
        <v>833</v>
      </c>
      <c r="F1230">
        <v>268.86284958073787</v>
      </c>
      <c r="G1230">
        <v>157.53759540174309</v>
      </c>
      <c r="H1230">
        <v>46.212341222748293</v>
      </c>
      <c r="I1230">
        <v>22.99980552195218</v>
      </c>
      <c r="J1230">
        <v>0</v>
      </c>
      <c r="K1230">
        <v>0</v>
      </c>
      <c r="L1230">
        <v>0</v>
      </c>
    </row>
    <row r="1231" spans="1:12" x14ac:dyDescent="0.35">
      <c r="A1231" t="s">
        <v>7</v>
      </c>
      <c r="B1231" t="s">
        <v>16</v>
      </c>
      <c r="C1231" t="s">
        <v>23</v>
      </c>
      <c r="D1231" t="s">
        <v>838</v>
      </c>
      <c r="E1231" t="s">
        <v>57</v>
      </c>
      <c r="F1231" t="s">
        <v>1072</v>
      </c>
      <c r="G1231" t="s">
        <v>1143</v>
      </c>
      <c r="H1231" t="s">
        <v>1071</v>
      </c>
      <c r="I1231" t="s">
        <v>1249</v>
      </c>
      <c r="J1231" t="s">
        <v>844</v>
      </c>
      <c r="K1231" t="s">
        <v>844</v>
      </c>
      <c r="L1231" t="s">
        <v>844</v>
      </c>
    </row>
    <row r="1232" spans="1:12" x14ac:dyDescent="0.35">
      <c r="A1232" t="s">
        <v>7</v>
      </c>
      <c r="B1232" t="s">
        <v>16</v>
      </c>
      <c r="C1232" t="s">
        <v>23</v>
      </c>
      <c r="D1232" t="s">
        <v>840</v>
      </c>
      <c r="E1232" t="s">
        <v>833</v>
      </c>
      <c r="F1232">
        <v>4.327815446214629</v>
      </c>
      <c r="G1232">
        <v>2.393451577112899</v>
      </c>
      <c r="H1232">
        <v>0.45908770801116822</v>
      </c>
      <c r="I1232">
        <v>0.65256326182110058</v>
      </c>
      <c r="J1232">
        <v>0.84603881563105021</v>
      </c>
      <c r="K1232">
        <v>0.57042163371323373</v>
      </c>
      <c r="L1232">
        <v>0.29480445179541731</v>
      </c>
    </row>
    <row r="1233" spans="1:12" x14ac:dyDescent="0.35">
      <c r="A1233" t="s">
        <v>7</v>
      </c>
      <c r="B1233" t="s">
        <v>16</v>
      </c>
      <c r="C1233" t="s">
        <v>23</v>
      </c>
      <c r="D1233" t="s">
        <v>841</v>
      </c>
      <c r="E1233" t="s">
        <v>833</v>
      </c>
      <c r="F1233">
        <v>0</v>
      </c>
      <c r="G1233">
        <v>140.42830364067169</v>
      </c>
      <c r="H1233">
        <v>275.72682572968421</v>
      </c>
      <c r="I1233">
        <v>302.8470254899317</v>
      </c>
      <c r="J1233">
        <v>330.03214613101102</v>
      </c>
      <c r="K1233">
        <v>330.36572809660231</v>
      </c>
      <c r="L1233">
        <v>330.63438918136183</v>
      </c>
    </row>
    <row r="1234" spans="1:12" x14ac:dyDescent="0.35">
      <c r="A1234" t="s">
        <v>7</v>
      </c>
      <c r="B1234" t="s">
        <v>16</v>
      </c>
      <c r="C1234" t="s">
        <v>23</v>
      </c>
      <c r="D1234" t="s">
        <v>842</v>
      </c>
      <c r="E1234" t="s">
        <v>833</v>
      </c>
      <c r="H1234">
        <v>149.99646455049509</v>
      </c>
    </row>
    <row r="1235" spans="1:12" x14ac:dyDescent="0.35">
      <c r="A1235" t="s">
        <v>7</v>
      </c>
      <c r="B1235" t="s">
        <v>16</v>
      </c>
      <c r="C1235" t="s">
        <v>23</v>
      </c>
      <c r="D1235" t="s">
        <v>843</v>
      </c>
      <c r="E1235" t="s">
        <v>57</v>
      </c>
      <c r="H1235" t="s">
        <v>1250</v>
      </c>
    </row>
    <row r="1236" spans="1:12" x14ac:dyDescent="0.35">
      <c r="A1236" t="s">
        <v>7</v>
      </c>
      <c r="B1236" t="s">
        <v>16</v>
      </c>
      <c r="C1236" t="s">
        <v>23</v>
      </c>
      <c r="D1236" t="s">
        <v>845</v>
      </c>
      <c r="E1236" t="s">
        <v>833</v>
      </c>
      <c r="H1236">
        <v>150.45555225850629</v>
      </c>
    </row>
    <row r="1237" spans="1:12" x14ac:dyDescent="0.35">
      <c r="A1237" t="s">
        <v>7</v>
      </c>
      <c r="B1237" t="s">
        <v>16</v>
      </c>
      <c r="C1237" t="s">
        <v>23</v>
      </c>
      <c r="D1237" t="s">
        <v>846</v>
      </c>
      <c r="E1237" t="s">
        <v>57</v>
      </c>
      <c r="H1237" t="s">
        <v>1251</v>
      </c>
    </row>
    <row r="1238" spans="1:12" x14ac:dyDescent="0.35">
      <c r="A1238" t="s">
        <v>7</v>
      </c>
      <c r="B1238" t="s">
        <v>16</v>
      </c>
      <c r="C1238" t="s">
        <v>24</v>
      </c>
      <c r="D1238" t="s">
        <v>832</v>
      </c>
      <c r="E1238" t="s">
        <v>833</v>
      </c>
      <c r="F1238">
        <v>321.40078238465009</v>
      </c>
      <c r="G1238">
        <v>162.2481388426834</v>
      </c>
      <c r="H1238">
        <v>3.0954953007167201</v>
      </c>
      <c r="I1238">
        <v>1.9202821425860741</v>
      </c>
      <c r="J1238">
        <v>0.74506898445542902</v>
      </c>
      <c r="K1238">
        <v>0.50237625202862546</v>
      </c>
      <c r="L1238">
        <v>0.25968351960182201</v>
      </c>
    </row>
    <row r="1239" spans="1:12" x14ac:dyDescent="0.35">
      <c r="A1239" t="s">
        <v>7</v>
      </c>
      <c r="B1239" t="s">
        <v>16</v>
      </c>
      <c r="C1239" t="s">
        <v>24</v>
      </c>
      <c r="D1239" t="s">
        <v>834</v>
      </c>
      <c r="E1239" t="s">
        <v>827</v>
      </c>
      <c r="F1239">
        <v>8.4788588243781504</v>
      </c>
      <c r="G1239">
        <v>4.2255209383223731</v>
      </c>
      <c r="H1239">
        <v>0</v>
      </c>
      <c r="I1239">
        <v>0</v>
      </c>
      <c r="J1239">
        <v>0</v>
      </c>
      <c r="K1239">
        <v>0</v>
      </c>
      <c r="L1239">
        <v>0</v>
      </c>
    </row>
    <row r="1240" spans="1:12" x14ac:dyDescent="0.35">
      <c r="A1240" t="s">
        <v>7</v>
      </c>
      <c r="B1240" t="s">
        <v>16</v>
      </c>
      <c r="C1240" t="s">
        <v>24</v>
      </c>
      <c r="D1240" t="s">
        <v>835</v>
      </c>
      <c r="E1240" t="s">
        <v>833</v>
      </c>
      <c r="F1240">
        <v>0</v>
      </c>
      <c r="G1240">
        <v>7.181694172322743</v>
      </c>
      <c r="H1240">
        <v>9.2336067929863859</v>
      </c>
      <c r="I1240">
        <v>9.2725593214854491</v>
      </c>
      <c r="J1240">
        <v>9.376432730816294</v>
      </c>
      <c r="K1240">
        <v>9.4673219639807868</v>
      </c>
      <c r="L1240">
        <v>9.493290316313491</v>
      </c>
    </row>
    <row r="1241" spans="1:12" x14ac:dyDescent="0.35">
      <c r="A1241" t="s">
        <v>7</v>
      </c>
      <c r="B1241" t="s">
        <v>16</v>
      </c>
      <c r="C1241" t="s">
        <v>24</v>
      </c>
      <c r="D1241" t="s">
        <v>836</v>
      </c>
      <c r="E1241" t="s">
        <v>833</v>
      </c>
      <c r="F1241">
        <v>273.19066502695262</v>
      </c>
      <c r="G1241">
        <v>137.9109180162809</v>
      </c>
      <c r="H1241">
        <v>2.6311710056092119</v>
      </c>
      <c r="I1241">
        <v>1.632239821198163</v>
      </c>
      <c r="J1241">
        <v>0.63330863678711469</v>
      </c>
      <c r="K1241">
        <v>0.42701981422433161</v>
      </c>
      <c r="L1241">
        <v>0.22073099166154869</v>
      </c>
    </row>
    <row r="1242" spans="1:12" x14ac:dyDescent="0.35">
      <c r="A1242" t="s">
        <v>7</v>
      </c>
      <c r="B1242" t="s">
        <v>16</v>
      </c>
      <c r="C1242" t="s">
        <v>24</v>
      </c>
      <c r="D1242" t="s">
        <v>837</v>
      </c>
      <c r="E1242" t="s">
        <v>833</v>
      </c>
      <c r="F1242">
        <v>268.86284958073787</v>
      </c>
      <c r="G1242">
        <v>133.99038997724421</v>
      </c>
      <c r="H1242">
        <v>0</v>
      </c>
      <c r="I1242">
        <v>0</v>
      </c>
      <c r="J1242">
        <v>0</v>
      </c>
      <c r="K1242">
        <v>0</v>
      </c>
      <c r="L1242">
        <v>0</v>
      </c>
    </row>
    <row r="1243" spans="1:12" x14ac:dyDescent="0.35">
      <c r="A1243" t="s">
        <v>7</v>
      </c>
      <c r="B1243" t="s">
        <v>16</v>
      </c>
      <c r="C1243" t="s">
        <v>24</v>
      </c>
      <c r="D1243" t="s">
        <v>838</v>
      </c>
      <c r="E1243" t="s">
        <v>57</v>
      </c>
      <c r="F1243" t="s">
        <v>1072</v>
      </c>
      <c r="G1243" t="s">
        <v>1252</v>
      </c>
      <c r="H1243" t="s">
        <v>844</v>
      </c>
      <c r="I1243" t="s">
        <v>844</v>
      </c>
      <c r="J1243" t="s">
        <v>844</v>
      </c>
      <c r="K1243" t="s">
        <v>844</v>
      </c>
      <c r="L1243" t="s">
        <v>844</v>
      </c>
    </row>
    <row r="1244" spans="1:12" x14ac:dyDescent="0.35">
      <c r="A1244" t="s">
        <v>7</v>
      </c>
      <c r="B1244" t="s">
        <v>16</v>
      </c>
      <c r="C1244" t="s">
        <v>24</v>
      </c>
      <c r="D1244" t="s">
        <v>840</v>
      </c>
      <c r="E1244" t="s">
        <v>833</v>
      </c>
      <c r="F1244">
        <v>4.327815446214629</v>
      </c>
      <c r="G1244">
        <v>3.9205280390366681</v>
      </c>
      <c r="H1244">
        <v>3.5132406318586979</v>
      </c>
      <c r="I1244">
        <v>2.179882906740763</v>
      </c>
      <c r="J1244">
        <v>0.84652518162282753</v>
      </c>
      <c r="K1244">
        <v>0.57081407092651149</v>
      </c>
      <c r="L1244">
        <v>0.29510296023019561</v>
      </c>
    </row>
    <row r="1245" spans="1:12" x14ac:dyDescent="0.35">
      <c r="A1245" t="s">
        <v>7</v>
      </c>
      <c r="B1245" t="s">
        <v>16</v>
      </c>
      <c r="C1245" t="s">
        <v>24</v>
      </c>
      <c r="D1245" t="s">
        <v>841</v>
      </c>
      <c r="E1245" t="s">
        <v>833</v>
      </c>
      <c r="F1245">
        <v>0</v>
      </c>
      <c r="G1245">
        <v>166.33433771428949</v>
      </c>
      <c r="H1245">
        <v>327.53889387691981</v>
      </c>
      <c r="I1245">
        <v>328.75305956354953</v>
      </c>
      <c r="J1245">
        <v>330.03214613101102</v>
      </c>
      <c r="K1245">
        <v>330.36572809660231</v>
      </c>
      <c r="L1245">
        <v>330.63438918136183</v>
      </c>
    </row>
    <row r="1246" spans="1:12" x14ac:dyDescent="0.35">
      <c r="A1246" t="s">
        <v>7</v>
      </c>
      <c r="B1246" t="s">
        <v>16</v>
      </c>
      <c r="C1246" t="s">
        <v>24</v>
      </c>
      <c r="D1246" t="s">
        <v>842</v>
      </c>
      <c r="E1246" t="s">
        <v>833</v>
      </c>
      <c r="H1246">
        <v>201.8085326977307</v>
      </c>
    </row>
    <row r="1247" spans="1:12" x14ac:dyDescent="0.35">
      <c r="A1247" t="s">
        <v>7</v>
      </c>
      <c r="B1247" t="s">
        <v>16</v>
      </c>
      <c r="C1247" t="s">
        <v>24</v>
      </c>
      <c r="D1247" t="s">
        <v>843</v>
      </c>
      <c r="E1247" t="s">
        <v>57</v>
      </c>
      <c r="H1247" t="s">
        <v>1253</v>
      </c>
    </row>
    <row r="1248" spans="1:12" x14ac:dyDescent="0.35">
      <c r="A1248" t="s">
        <v>7</v>
      </c>
      <c r="B1248" t="s">
        <v>16</v>
      </c>
      <c r="C1248" t="s">
        <v>24</v>
      </c>
      <c r="D1248" t="s">
        <v>845</v>
      </c>
      <c r="E1248" t="s">
        <v>833</v>
      </c>
      <c r="H1248">
        <v>205.3217733295894</v>
      </c>
    </row>
    <row r="1249" spans="1:12" x14ac:dyDescent="0.35">
      <c r="A1249" t="s">
        <v>7</v>
      </c>
      <c r="B1249" t="s">
        <v>16</v>
      </c>
      <c r="C1249" t="s">
        <v>24</v>
      </c>
      <c r="D1249" t="s">
        <v>846</v>
      </c>
      <c r="E1249" t="s">
        <v>57</v>
      </c>
      <c r="H1249" t="s">
        <v>1254</v>
      </c>
    </row>
    <row r="1250" spans="1:12" x14ac:dyDescent="0.35">
      <c r="A1250" t="s">
        <v>7</v>
      </c>
      <c r="B1250" t="s">
        <v>17</v>
      </c>
      <c r="C1250" t="s">
        <v>21</v>
      </c>
      <c r="D1250" t="s">
        <v>832</v>
      </c>
      <c r="E1250" t="s">
        <v>833</v>
      </c>
      <c r="F1250">
        <v>38.937613368034398</v>
      </c>
      <c r="G1250">
        <v>37.06003597378735</v>
      </c>
      <c r="H1250">
        <v>35.182458579540302</v>
      </c>
      <c r="I1250">
        <v>25.961275905370751</v>
      </c>
      <c r="J1250">
        <v>16.7400932312012</v>
      </c>
      <c r="K1250">
        <v>8.3700466156005984</v>
      </c>
      <c r="L1250">
        <v>0</v>
      </c>
    </row>
    <row r="1251" spans="1:12" x14ac:dyDescent="0.35">
      <c r="A1251" t="s">
        <v>7</v>
      </c>
      <c r="B1251" t="s">
        <v>17</v>
      </c>
      <c r="C1251" t="s">
        <v>21</v>
      </c>
      <c r="D1251" t="s">
        <v>834</v>
      </c>
      <c r="E1251" t="s">
        <v>827</v>
      </c>
      <c r="F1251">
        <v>0.89048411907052805</v>
      </c>
      <c r="G1251">
        <v>0.88724611641104745</v>
      </c>
      <c r="H1251">
        <v>0.88400811375156696</v>
      </c>
      <c r="I1251">
        <v>0.66550108524553298</v>
      </c>
      <c r="J1251">
        <v>0.44699405673949899</v>
      </c>
      <c r="K1251">
        <v>0.23380695283621331</v>
      </c>
      <c r="L1251">
        <v>2.06198489329277E-2</v>
      </c>
    </row>
    <row r="1252" spans="1:12" x14ac:dyDescent="0.35">
      <c r="A1252" t="s">
        <v>7</v>
      </c>
      <c r="B1252" t="s">
        <v>17</v>
      </c>
      <c r="C1252" t="s">
        <v>21</v>
      </c>
      <c r="D1252" t="s">
        <v>835</v>
      </c>
      <c r="E1252" t="s">
        <v>833</v>
      </c>
      <c r="F1252">
        <v>0</v>
      </c>
      <c r="G1252">
        <v>3.3058640062808959</v>
      </c>
      <c r="H1252">
        <v>4.2503965795040104</v>
      </c>
      <c r="I1252">
        <v>4.2503965795040104</v>
      </c>
      <c r="J1252">
        <v>4.2503965795040104</v>
      </c>
      <c r="K1252">
        <v>4.2503965795040104</v>
      </c>
      <c r="L1252">
        <v>4.2503965795040104</v>
      </c>
    </row>
    <row r="1253" spans="1:12" x14ac:dyDescent="0.35">
      <c r="A1253" t="s">
        <v>7</v>
      </c>
      <c r="B1253" t="s">
        <v>17</v>
      </c>
      <c r="C1253" t="s">
        <v>21</v>
      </c>
      <c r="D1253" t="s">
        <v>836</v>
      </c>
      <c r="E1253" t="s">
        <v>833</v>
      </c>
      <c r="F1253">
        <v>33.096971362829237</v>
      </c>
      <c r="G1253">
        <v>31.501030577719249</v>
      </c>
      <c r="H1253">
        <v>29.90508979260926</v>
      </c>
      <c r="I1253">
        <v>22.067084519565139</v>
      </c>
      <c r="J1253">
        <v>14.229079246521019</v>
      </c>
      <c r="K1253">
        <v>7.1145396232605087</v>
      </c>
      <c r="L1253">
        <v>0</v>
      </c>
    </row>
    <row r="1254" spans="1:12" x14ac:dyDescent="0.35">
      <c r="A1254" t="s">
        <v>7</v>
      </c>
      <c r="B1254" t="s">
        <v>17</v>
      </c>
      <c r="C1254" t="s">
        <v>21</v>
      </c>
      <c r="D1254" t="s">
        <v>837</v>
      </c>
      <c r="E1254" t="s">
        <v>833</v>
      </c>
      <c r="F1254">
        <v>28.237066180572299</v>
      </c>
      <c r="G1254">
        <v>28.134389789797289</v>
      </c>
      <c r="H1254">
        <v>28.031713399022291</v>
      </c>
      <c r="I1254">
        <v>21.102900978105431</v>
      </c>
      <c r="J1254">
        <v>14.174088557188581</v>
      </c>
      <c r="K1254">
        <v>7.4139698387941806</v>
      </c>
      <c r="L1254">
        <v>0.65385112039978754</v>
      </c>
    </row>
    <row r="1255" spans="1:12" x14ac:dyDescent="0.35">
      <c r="A1255" t="s">
        <v>7</v>
      </c>
      <c r="B1255" t="s">
        <v>17</v>
      </c>
      <c r="C1255" t="s">
        <v>21</v>
      </c>
      <c r="D1255" t="s">
        <v>838</v>
      </c>
      <c r="E1255" t="s">
        <v>57</v>
      </c>
      <c r="F1255" t="s">
        <v>1255</v>
      </c>
      <c r="G1255" t="s">
        <v>1256</v>
      </c>
      <c r="H1255" t="s">
        <v>1257</v>
      </c>
      <c r="I1255" t="s">
        <v>1258</v>
      </c>
      <c r="J1255" t="s">
        <v>1259</v>
      </c>
      <c r="K1255" t="s">
        <v>1260</v>
      </c>
      <c r="L1255" t="s">
        <v>1227</v>
      </c>
    </row>
    <row r="1256" spans="1:12" x14ac:dyDescent="0.35">
      <c r="A1256" t="s">
        <v>7</v>
      </c>
      <c r="B1256" t="s">
        <v>17</v>
      </c>
      <c r="C1256" t="s">
        <v>21</v>
      </c>
      <c r="D1256" t="s">
        <v>840</v>
      </c>
      <c r="E1256" t="s">
        <v>833</v>
      </c>
      <c r="F1256">
        <v>4.8599051822569344</v>
      </c>
      <c r="G1256">
        <v>3.366640787921956</v>
      </c>
      <c r="H1256">
        <v>1.8733763935869661</v>
      </c>
      <c r="I1256">
        <v>0.96418354145970753</v>
      </c>
      <c r="J1256">
        <v>5.4990689332441889E-2</v>
      </c>
      <c r="K1256">
        <v>0</v>
      </c>
      <c r="L1256">
        <v>0</v>
      </c>
    </row>
    <row r="1257" spans="1:12" x14ac:dyDescent="0.35">
      <c r="A1257" t="s">
        <v>7</v>
      </c>
      <c r="B1257" t="s">
        <v>17</v>
      </c>
      <c r="C1257" t="s">
        <v>21</v>
      </c>
      <c r="D1257" t="s">
        <v>841</v>
      </c>
      <c r="E1257" t="s">
        <v>833</v>
      </c>
      <c r="F1257">
        <v>0</v>
      </c>
      <c r="G1257">
        <v>5.183441400527947</v>
      </c>
      <c r="H1257">
        <v>8.005551367998109</v>
      </c>
      <c r="I1257">
        <v>17.22673404216766</v>
      </c>
      <c r="J1257">
        <v>26.447916716337211</v>
      </c>
      <c r="K1257">
        <v>34.817963331937811</v>
      </c>
      <c r="L1257">
        <v>43.188009947538411</v>
      </c>
    </row>
    <row r="1258" spans="1:12" x14ac:dyDescent="0.35">
      <c r="A1258" t="s">
        <v>7</v>
      </c>
      <c r="B1258" t="s">
        <v>17</v>
      </c>
      <c r="C1258" t="s">
        <v>21</v>
      </c>
      <c r="D1258" t="s">
        <v>842</v>
      </c>
      <c r="E1258" t="s">
        <v>833</v>
      </c>
      <c r="H1258">
        <v>0</v>
      </c>
    </row>
    <row r="1259" spans="1:12" x14ac:dyDescent="0.35">
      <c r="A1259" t="s">
        <v>7</v>
      </c>
      <c r="B1259" t="s">
        <v>17</v>
      </c>
      <c r="C1259" t="s">
        <v>21</v>
      </c>
      <c r="D1259" t="s">
        <v>843</v>
      </c>
      <c r="E1259" t="s">
        <v>57</v>
      </c>
      <c r="H1259" t="s">
        <v>844</v>
      </c>
    </row>
    <row r="1260" spans="1:12" x14ac:dyDescent="0.35">
      <c r="A1260" t="s">
        <v>7</v>
      </c>
      <c r="B1260" t="s">
        <v>17</v>
      </c>
      <c r="C1260" t="s">
        <v>21</v>
      </c>
      <c r="D1260" t="s">
        <v>845</v>
      </c>
      <c r="E1260" t="s">
        <v>833</v>
      </c>
      <c r="H1260">
        <v>1.8733763935869661</v>
      </c>
    </row>
    <row r="1261" spans="1:12" x14ac:dyDescent="0.35">
      <c r="A1261" t="s">
        <v>7</v>
      </c>
      <c r="B1261" t="s">
        <v>17</v>
      </c>
      <c r="C1261" t="s">
        <v>21</v>
      </c>
      <c r="D1261" t="s">
        <v>846</v>
      </c>
      <c r="E1261" t="s">
        <v>57</v>
      </c>
      <c r="H1261" t="s">
        <v>426</v>
      </c>
    </row>
    <row r="1262" spans="1:12" x14ac:dyDescent="0.35">
      <c r="A1262" t="s">
        <v>7</v>
      </c>
      <c r="B1262" t="s">
        <v>17</v>
      </c>
      <c r="C1262" t="s">
        <v>22</v>
      </c>
      <c r="D1262" t="s">
        <v>832</v>
      </c>
      <c r="E1262" t="s">
        <v>833</v>
      </c>
      <c r="F1262">
        <v>38.937613368034398</v>
      </c>
      <c r="G1262">
        <v>37.06003597378735</v>
      </c>
      <c r="H1262">
        <v>35.182458579540302</v>
      </c>
      <c r="I1262">
        <v>25.961275905370751</v>
      </c>
      <c r="J1262">
        <v>16.7400932312012</v>
      </c>
      <c r="K1262">
        <v>8.3700466156005984</v>
      </c>
      <c r="L1262">
        <v>0</v>
      </c>
    </row>
    <row r="1263" spans="1:12" x14ac:dyDescent="0.35">
      <c r="A1263" t="s">
        <v>7</v>
      </c>
      <c r="B1263" t="s">
        <v>17</v>
      </c>
      <c r="C1263" t="s">
        <v>22</v>
      </c>
      <c r="D1263" t="s">
        <v>834</v>
      </c>
      <c r="E1263" t="s">
        <v>827</v>
      </c>
      <c r="F1263">
        <v>0.89048411907052805</v>
      </c>
      <c r="G1263">
        <v>0.89080963653923406</v>
      </c>
      <c r="H1263">
        <v>0.89113515400793997</v>
      </c>
      <c r="I1263">
        <v>0.67266816509029304</v>
      </c>
      <c r="J1263">
        <v>0.45420117617264599</v>
      </c>
      <c r="K1263">
        <v>0.2413157151664421</v>
      </c>
      <c r="L1263">
        <v>2.84302541602383E-2</v>
      </c>
    </row>
    <row r="1264" spans="1:12" x14ac:dyDescent="0.35">
      <c r="A1264" t="s">
        <v>7</v>
      </c>
      <c r="B1264" t="s">
        <v>17</v>
      </c>
      <c r="C1264" t="s">
        <v>22</v>
      </c>
      <c r="D1264" t="s">
        <v>835</v>
      </c>
      <c r="E1264" t="s">
        <v>833</v>
      </c>
      <c r="F1264">
        <v>0</v>
      </c>
      <c r="G1264">
        <v>3.3058640062808959</v>
      </c>
      <c r="H1264">
        <v>4.2503965795040104</v>
      </c>
      <c r="I1264">
        <v>4.2503965795040104</v>
      </c>
      <c r="J1264">
        <v>4.2503965795040104</v>
      </c>
      <c r="K1264">
        <v>4.2503965795040104</v>
      </c>
      <c r="L1264">
        <v>4.2503965795040104</v>
      </c>
    </row>
    <row r="1265" spans="1:12" x14ac:dyDescent="0.35">
      <c r="A1265" t="s">
        <v>7</v>
      </c>
      <c r="B1265" t="s">
        <v>17</v>
      </c>
      <c r="C1265" t="s">
        <v>22</v>
      </c>
      <c r="D1265" t="s">
        <v>836</v>
      </c>
      <c r="E1265" t="s">
        <v>833</v>
      </c>
      <c r="F1265">
        <v>33.096971362829237</v>
      </c>
      <c r="G1265">
        <v>31.501030577719249</v>
      </c>
      <c r="H1265">
        <v>29.90508979260926</v>
      </c>
      <c r="I1265">
        <v>22.067084519565139</v>
      </c>
      <c r="J1265">
        <v>14.229079246521019</v>
      </c>
      <c r="K1265">
        <v>7.1145396232605087</v>
      </c>
      <c r="L1265">
        <v>0</v>
      </c>
    </row>
    <row r="1266" spans="1:12" x14ac:dyDescent="0.35">
      <c r="A1266" t="s">
        <v>7</v>
      </c>
      <c r="B1266" t="s">
        <v>17</v>
      </c>
      <c r="C1266" t="s">
        <v>22</v>
      </c>
      <c r="D1266" t="s">
        <v>837</v>
      </c>
      <c r="E1266" t="s">
        <v>833</v>
      </c>
      <c r="F1266">
        <v>28.237066180572299</v>
      </c>
      <c r="G1266">
        <v>28.24738827179204</v>
      </c>
      <c r="H1266">
        <v>28.257710363011789</v>
      </c>
      <c r="I1266">
        <v>21.33016758911381</v>
      </c>
      <c r="J1266">
        <v>14.40262481521582</v>
      </c>
      <c r="K1266">
        <v>7.6520711303412652</v>
      </c>
      <c r="L1266">
        <v>0.9015174454667142</v>
      </c>
    </row>
    <row r="1267" spans="1:12" x14ac:dyDescent="0.35">
      <c r="A1267" t="s">
        <v>7</v>
      </c>
      <c r="B1267" t="s">
        <v>17</v>
      </c>
      <c r="C1267" t="s">
        <v>22</v>
      </c>
      <c r="D1267" t="s">
        <v>838</v>
      </c>
      <c r="E1267" t="s">
        <v>57</v>
      </c>
      <c r="F1267" t="s">
        <v>1255</v>
      </c>
      <c r="G1267" t="s">
        <v>1261</v>
      </c>
      <c r="H1267" t="s">
        <v>1262</v>
      </c>
      <c r="I1267" t="s">
        <v>1170</v>
      </c>
      <c r="J1267" t="s">
        <v>1263</v>
      </c>
      <c r="K1267" t="s">
        <v>1264</v>
      </c>
      <c r="L1267" t="s">
        <v>1227</v>
      </c>
    </row>
    <row r="1268" spans="1:12" x14ac:dyDescent="0.35">
      <c r="A1268" t="s">
        <v>7</v>
      </c>
      <c r="B1268" t="s">
        <v>17</v>
      </c>
      <c r="C1268" t="s">
        <v>22</v>
      </c>
      <c r="D1268" t="s">
        <v>840</v>
      </c>
      <c r="E1268" t="s">
        <v>833</v>
      </c>
      <c r="F1268">
        <v>4.8599051822569344</v>
      </c>
      <c r="G1268">
        <v>3.253642305927205</v>
      </c>
      <c r="H1268">
        <v>1.647379429597464</v>
      </c>
      <c r="I1268">
        <v>0.73691693045132922</v>
      </c>
      <c r="J1268">
        <v>0</v>
      </c>
      <c r="K1268">
        <v>0</v>
      </c>
      <c r="L1268">
        <v>0</v>
      </c>
    </row>
    <row r="1269" spans="1:12" x14ac:dyDescent="0.35">
      <c r="A1269" t="s">
        <v>7</v>
      </c>
      <c r="B1269" t="s">
        <v>17</v>
      </c>
      <c r="C1269" t="s">
        <v>22</v>
      </c>
      <c r="D1269" t="s">
        <v>841</v>
      </c>
      <c r="E1269" t="s">
        <v>833</v>
      </c>
      <c r="F1269">
        <v>0</v>
      </c>
      <c r="G1269">
        <v>5.183441400527947</v>
      </c>
      <c r="H1269">
        <v>8.005551367998109</v>
      </c>
      <c r="I1269">
        <v>17.22673404216766</v>
      </c>
      <c r="J1269">
        <v>26.447916716337211</v>
      </c>
      <c r="K1269">
        <v>34.817963331937811</v>
      </c>
      <c r="L1269">
        <v>43.188009947538411</v>
      </c>
    </row>
    <row r="1270" spans="1:12" x14ac:dyDescent="0.35">
      <c r="A1270" t="s">
        <v>7</v>
      </c>
      <c r="B1270" t="s">
        <v>17</v>
      </c>
      <c r="C1270" t="s">
        <v>22</v>
      </c>
      <c r="D1270" t="s">
        <v>842</v>
      </c>
      <c r="E1270" t="s">
        <v>833</v>
      </c>
      <c r="H1270">
        <v>0</v>
      </c>
    </row>
    <row r="1271" spans="1:12" x14ac:dyDescent="0.35">
      <c r="A1271" t="s">
        <v>7</v>
      </c>
      <c r="B1271" t="s">
        <v>17</v>
      </c>
      <c r="C1271" t="s">
        <v>22</v>
      </c>
      <c r="D1271" t="s">
        <v>843</v>
      </c>
      <c r="E1271" t="s">
        <v>57</v>
      </c>
      <c r="H1271" t="s">
        <v>844</v>
      </c>
    </row>
    <row r="1272" spans="1:12" x14ac:dyDescent="0.35">
      <c r="A1272" t="s">
        <v>7</v>
      </c>
      <c r="B1272" t="s">
        <v>17</v>
      </c>
      <c r="C1272" t="s">
        <v>22</v>
      </c>
      <c r="D1272" t="s">
        <v>845</v>
      </c>
      <c r="E1272" t="s">
        <v>833</v>
      </c>
      <c r="H1272">
        <v>1.647379429597464</v>
      </c>
    </row>
    <row r="1273" spans="1:12" x14ac:dyDescent="0.35">
      <c r="A1273" t="s">
        <v>7</v>
      </c>
      <c r="B1273" t="s">
        <v>17</v>
      </c>
      <c r="C1273" t="s">
        <v>22</v>
      </c>
      <c r="D1273" t="s">
        <v>846</v>
      </c>
      <c r="E1273" t="s">
        <v>57</v>
      </c>
      <c r="H1273" t="s">
        <v>586</v>
      </c>
    </row>
    <row r="1274" spans="1:12" x14ac:dyDescent="0.35">
      <c r="A1274" t="s">
        <v>7</v>
      </c>
      <c r="B1274" t="s">
        <v>17</v>
      </c>
      <c r="C1274" t="s">
        <v>23</v>
      </c>
      <c r="D1274" t="s">
        <v>832</v>
      </c>
      <c r="E1274" t="s">
        <v>833</v>
      </c>
      <c r="F1274">
        <v>38.937613368034398</v>
      </c>
      <c r="G1274">
        <v>19.468806684017199</v>
      </c>
      <c r="H1274">
        <v>0</v>
      </c>
      <c r="I1274">
        <v>0</v>
      </c>
      <c r="J1274">
        <v>0</v>
      </c>
      <c r="K1274">
        <v>0</v>
      </c>
      <c r="L1274">
        <v>0</v>
      </c>
    </row>
    <row r="1275" spans="1:12" x14ac:dyDescent="0.35">
      <c r="A1275" t="s">
        <v>7</v>
      </c>
      <c r="B1275" t="s">
        <v>17</v>
      </c>
      <c r="C1275" t="s">
        <v>23</v>
      </c>
      <c r="D1275" t="s">
        <v>834</v>
      </c>
      <c r="E1275" t="s">
        <v>827</v>
      </c>
      <c r="F1275">
        <v>0.89048411907052805</v>
      </c>
      <c r="G1275">
        <v>0.44524205953526402</v>
      </c>
      <c r="H1275">
        <v>0</v>
      </c>
      <c r="I1275">
        <v>0</v>
      </c>
      <c r="J1275">
        <v>0</v>
      </c>
      <c r="K1275">
        <v>0</v>
      </c>
      <c r="L1275">
        <v>0</v>
      </c>
    </row>
    <row r="1276" spans="1:12" x14ac:dyDescent="0.35">
      <c r="A1276" t="s">
        <v>7</v>
      </c>
      <c r="B1276" t="s">
        <v>17</v>
      </c>
      <c r="C1276" t="s">
        <v>23</v>
      </c>
      <c r="D1276" t="s">
        <v>835</v>
      </c>
      <c r="E1276" t="s">
        <v>833</v>
      </c>
      <c r="F1276">
        <v>0</v>
      </c>
      <c r="G1276">
        <v>3.3058640062808959</v>
      </c>
      <c r="H1276">
        <v>4.2503965795040104</v>
      </c>
      <c r="I1276">
        <v>4.2503965795040104</v>
      </c>
      <c r="J1276">
        <v>4.2503965795040104</v>
      </c>
      <c r="K1276">
        <v>4.2503965795040104</v>
      </c>
      <c r="L1276">
        <v>4.2503965795040104</v>
      </c>
    </row>
    <row r="1277" spans="1:12" x14ac:dyDescent="0.35">
      <c r="A1277" t="s">
        <v>7</v>
      </c>
      <c r="B1277" t="s">
        <v>17</v>
      </c>
      <c r="C1277" t="s">
        <v>23</v>
      </c>
      <c r="D1277" t="s">
        <v>836</v>
      </c>
      <c r="E1277" t="s">
        <v>833</v>
      </c>
      <c r="F1277">
        <v>33.096971362829237</v>
      </c>
      <c r="G1277">
        <v>16.548485681414618</v>
      </c>
      <c r="H1277">
        <v>0</v>
      </c>
      <c r="I1277">
        <v>0</v>
      </c>
      <c r="J1277">
        <v>0</v>
      </c>
      <c r="K1277">
        <v>0</v>
      </c>
      <c r="L1277">
        <v>0</v>
      </c>
    </row>
    <row r="1278" spans="1:12" x14ac:dyDescent="0.35">
      <c r="A1278" t="s">
        <v>7</v>
      </c>
      <c r="B1278" t="s">
        <v>17</v>
      </c>
      <c r="C1278" t="s">
        <v>23</v>
      </c>
      <c r="D1278" t="s">
        <v>837</v>
      </c>
      <c r="E1278" t="s">
        <v>833</v>
      </c>
      <c r="F1278">
        <v>28.237066180572299</v>
      </c>
      <c r="G1278">
        <v>14.118533090286149</v>
      </c>
      <c r="H1278">
        <v>0</v>
      </c>
      <c r="I1278">
        <v>0</v>
      </c>
      <c r="J1278">
        <v>0</v>
      </c>
      <c r="K1278">
        <v>0</v>
      </c>
      <c r="L1278">
        <v>0</v>
      </c>
    </row>
    <row r="1279" spans="1:12" x14ac:dyDescent="0.35">
      <c r="A1279" t="s">
        <v>7</v>
      </c>
      <c r="B1279" t="s">
        <v>17</v>
      </c>
      <c r="C1279" t="s">
        <v>23</v>
      </c>
      <c r="D1279" t="s">
        <v>838</v>
      </c>
      <c r="E1279" t="s">
        <v>57</v>
      </c>
      <c r="F1279" t="s">
        <v>1255</v>
      </c>
      <c r="G1279" t="s">
        <v>1255</v>
      </c>
    </row>
    <row r="1280" spans="1:12" x14ac:dyDescent="0.35">
      <c r="A1280" t="s">
        <v>7</v>
      </c>
      <c r="B1280" t="s">
        <v>17</v>
      </c>
      <c r="C1280" t="s">
        <v>23</v>
      </c>
      <c r="D1280" t="s">
        <v>840</v>
      </c>
      <c r="E1280" t="s">
        <v>833</v>
      </c>
      <c r="F1280">
        <v>4.8599051822569344</v>
      </c>
      <c r="G1280">
        <v>2.4299525911284672</v>
      </c>
      <c r="H1280">
        <v>0</v>
      </c>
      <c r="I1280">
        <v>0</v>
      </c>
      <c r="J1280">
        <v>0</v>
      </c>
      <c r="K1280">
        <v>0</v>
      </c>
      <c r="L1280">
        <v>0</v>
      </c>
    </row>
    <row r="1281" spans="1:12" x14ac:dyDescent="0.35">
      <c r="A1281" t="s">
        <v>7</v>
      </c>
      <c r="B1281" t="s">
        <v>17</v>
      </c>
      <c r="C1281" t="s">
        <v>23</v>
      </c>
      <c r="D1281" t="s">
        <v>841</v>
      </c>
      <c r="E1281" t="s">
        <v>833</v>
      </c>
      <c r="F1281">
        <v>0</v>
      </c>
      <c r="G1281">
        <v>22.774670690298102</v>
      </c>
      <c r="H1281">
        <v>43.188009947538411</v>
      </c>
      <c r="I1281">
        <v>43.188009947538411</v>
      </c>
      <c r="J1281">
        <v>43.188009947538411</v>
      </c>
      <c r="K1281">
        <v>43.188009947538411</v>
      </c>
      <c r="L1281">
        <v>43.188009947538411</v>
      </c>
    </row>
    <row r="1282" spans="1:12" x14ac:dyDescent="0.35">
      <c r="A1282" t="s">
        <v>7</v>
      </c>
      <c r="B1282" t="s">
        <v>17</v>
      </c>
      <c r="C1282" t="s">
        <v>23</v>
      </c>
      <c r="D1282" t="s">
        <v>842</v>
      </c>
      <c r="E1282" t="s">
        <v>833</v>
      </c>
      <c r="H1282">
        <v>35.182458579540302</v>
      </c>
    </row>
    <row r="1283" spans="1:12" x14ac:dyDescent="0.35">
      <c r="A1283" t="s">
        <v>7</v>
      </c>
      <c r="B1283" t="s">
        <v>17</v>
      </c>
      <c r="C1283" t="s">
        <v>23</v>
      </c>
      <c r="D1283" t="s">
        <v>843</v>
      </c>
      <c r="E1283" t="s">
        <v>57</v>
      </c>
      <c r="H1283" t="s">
        <v>1265</v>
      </c>
    </row>
    <row r="1284" spans="1:12" x14ac:dyDescent="0.35">
      <c r="A1284" t="s">
        <v>7</v>
      </c>
      <c r="B1284" t="s">
        <v>17</v>
      </c>
      <c r="C1284" t="s">
        <v>23</v>
      </c>
      <c r="D1284" t="s">
        <v>845</v>
      </c>
      <c r="E1284" t="s">
        <v>833</v>
      </c>
      <c r="H1284">
        <v>35.182458579540302</v>
      </c>
    </row>
    <row r="1285" spans="1:12" x14ac:dyDescent="0.35">
      <c r="A1285" t="s">
        <v>7</v>
      </c>
      <c r="B1285" t="s">
        <v>17</v>
      </c>
      <c r="C1285" t="s">
        <v>23</v>
      </c>
      <c r="D1285" t="s">
        <v>846</v>
      </c>
      <c r="E1285" t="s">
        <v>57</v>
      </c>
      <c r="H1285" t="s">
        <v>1265</v>
      </c>
    </row>
    <row r="1286" spans="1:12" x14ac:dyDescent="0.35">
      <c r="A1286" t="s">
        <v>7</v>
      </c>
      <c r="B1286" t="s">
        <v>17</v>
      </c>
      <c r="C1286" t="s">
        <v>24</v>
      </c>
      <c r="D1286" t="s">
        <v>832</v>
      </c>
      <c r="E1286" t="s">
        <v>833</v>
      </c>
      <c r="F1286">
        <v>38.937613368034398</v>
      </c>
      <c r="G1286">
        <v>19.468806684017199</v>
      </c>
      <c r="H1286">
        <v>0</v>
      </c>
      <c r="I1286">
        <v>0</v>
      </c>
      <c r="J1286">
        <v>0</v>
      </c>
      <c r="K1286">
        <v>0</v>
      </c>
      <c r="L1286">
        <v>0</v>
      </c>
    </row>
    <row r="1287" spans="1:12" x14ac:dyDescent="0.35">
      <c r="A1287" t="s">
        <v>7</v>
      </c>
      <c r="B1287" t="s">
        <v>17</v>
      </c>
      <c r="C1287" t="s">
        <v>24</v>
      </c>
      <c r="D1287" t="s">
        <v>834</v>
      </c>
      <c r="E1287" t="s">
        <v>827</v>
      </c>
      <c r="F1287">
        <v>0.89048411907052805</v>
      </c>
      <c r="G1287">
        <v>0.44524205953526402</v>
      </c>
      <c r="H1287">
        <v>0</v>
      </c>
      <c r="I1287">
        <v>0</v>
      </c>
      <c r="J1287">
        <v>0</v>
      </c>
      <c r="K1287">
        <v>0</v>
      </c>
      <c r="L1287">
        <v>0</v>
      </c>
    </row>
    <row r="1288" spans="1:12" x14ac:dyDescent="0.35">
      <c r="A1288" t="s">
        <v>7</v>
      </c>
      <c r="B1288" t="s">
        <v>17</v>
      </c>
      <c r="C1288" t="s">
        <v>24</v>
      </c>
      <c r="D1288" t="s">
        <v>835</v>
      </c>
      <c r="E1288" t="s">
        <v>833</v>
      </c>
      <c r="F1288">
        <v>0</v>
      </c>
      <c r="G1288">
        <v>3.3058640062808959</v>
      </c>
      <c r="H1288">
        <v>4.2503965795040104</v>
      </c>
      <c r="I1288">
        <v>4.2503965795040104</v>
      </c>
      <c r="J1288">
        <v>4.2503965795040104</v>
      </c>
      <c r="K1288">
        <v>4.2503965795040104</v>
      </c>
      <c r="L1288">
        <v>4.2503965795040104</v>
      </c>
    </row>
    <row r="1289" spans="1:12" x14ac:dyDescent="0.35">
      <c r="A1289" t="s">
        <v>7</v>
      </c>
      <c r="B1289" t="s">
        <v>17</v>
      </c>
      <c r="C1289" t="s">
        <v>24</v>
      </c>
      <c r="D1289" t="s">
        <v>836</v>
      </c>
      <c r="E1289" t="s">
        <v>833</v>
      </c>
      <c r="F1289">
        <v>33.096971362829237</v>
      </c>
      <c r="G1289">
        <v>16.548485681414618</v>
      </c>
      <c r="H1289">
        <v>0</v>
      </c>
      <c r="I1289">
        <v>0</v>
      </c>
      <c r="J1289">
        <v>0</v>
      </c>
      <c r="K1289">
        <v>0</v>
      </c>
      <c r="L1289">
        <v>0</v>
      </c>
    </row>
    <row r="1290" spans="1:12" x14ac:dyDescent="0.35">
      <c r="A1290" t="s">
        <v>7</v>
      </c>
      <c r="B1290" t="s">
        <v>17</v>
      </c>
      <c r="C1290" t="s">
        <v>24</v>
      </c>
      <c r="D1290" t="s">
        <v>837</v>
      </c>
      <c r="E1290" t="s">
        <v>833</v>
      </c>
      <c r="F1290">
        <v>28.237066180572299</v>
      </c>
      <c r="G1290">
        <v>14.118533090286149</v>
      </c>
      <c r="H1290">
        <v>0</v>
      </c>
      <c r="I1290">
        <v>0</v>
      </c>
      <c r="J1290">
        <v>0</v>
      </c>
      <c r="K1290">
        <v>0</v>
      </c>
      <c r="L1290">
        <v>0</v>
      </c>
    </row>
    <row r="1291" spans="1:12" x14ac:dyDescent="0.35">
      <c r="A1291" t="s">
        <v>7</v>
      </c>
      <c r="B1291" t="s">
        <v>17</v>
      </c>
      <c r="C1291" t="s">
        <v>24</v>
      </c>
      <c r="D1291" t="s">
        <v>838</v>
      </c>
      <c r="E1291" t="s">
        <v>57</v>
      </c>
      <c r="F1291" t="s">
        <v>1255</v>
      </c>
      <c r="G1291" t="s">
        <v>1255</v>
      </c>
    </row>
    <row r="1292" spans="1:12" x14ac:dyDescent="0.35">
      <c r="A1292" t="s">
        <v>7</v>
      </c>
      <c r="B1292" t="s">
        <v>17</v>
      </c>
      <c r="C1292" t="s">
        <v>24</v>
      </c>
      <c r="D1292" t="s">
        <v>840</v>
      </c>
      <c r="E1292" t="s">
        <v>833</v>
      </c>
      <c r="F1292">
        <v>4.8599051822569344</v>
      </c>
      <c r="G1292">
        <v>2.4299525911284672</v>
      </c>
      <c r="H1292">
        <v>0</v>
      </c>
      <c r="I1292">
        <v>0</v>
      </c>
      <c r="J1292">
        <v>0</v>
      </c>
      <c r="K1292">
        <v>0</v>
      </c>
      <c r="L1292">
        <v>0</v>
      </c>
    </row>
    <row r="1293" spans="1:12" x14ac:dyDescent="0.35">
      <c r="A1293" t="s">
        <v>7</v>
      </c>
      <c r="B1293" t="s">
        <v>17</v>
      </c>
      <c r="C1293" t="s">
        <v>24</v>
      </c>
      <c r="D1293" t="s">
        <v>841</v>
      </c>
      <c r="E1293" t="s">
        <v>833</v>
      </c>
      <c r="F1293">
        <v>0</v>
      </c>
      <c r="G1293">
        <v>22.774670690298102</v>
      </c>
      <c r="H1293">
        <v>43.188009947538411</v>
      </c>
      <c r="I1293">
        <v>43.188009947538411</v>
      </c>
      <c r="J1293">
        <v>43.188009947538411</v>
      </c>
      <c r="K1293">
        <v>43.188009947538411</v>
      </c>
      <c r="L1293">
        <v>43.188009947538411</v>
      </c>
    </row>
    <row r="1294" spans="1:12" x14ac:dyDescent="0.35">
      <c r="A1294" t="s">
        <v>7</v>
      </c>
      <c r="B1294" t="s">
        <v>17</v>
      </c>
      <c r="C1294" t="s">
        <v>24</v>
      </c>
      <c r="D1294" t="s">
        <v>842</v>
      </c>
      <c r="E1294" t="s">
        <v>833</v>
      </c>
      <c r="H1294">
        <v>35.182458579540302</v>
      </c>
    </row>
    <row r="1295" spans="1:12" x14ac:dyDescent="0.35">
      <c r="A1295" t="s">
        <v>7</v>
      </c>
      <c r="B1295" t="s">
        <v>17</v>
      </c>
      <c r="C1295" t="s">
        <v>24</v>
      </c>
      <c r="D1295" t="s">
        <v>843</v>
      </c>
      <c r="E1295" t="s">
        <v>57</v>
      </c>
      <c r="H1295" t="s">
        <v>1265</v>
      </c>
    </row>
    <row r="1296" spans="1:12" x14ac:dyDescent="0.35">
      <c r="A1296" t="s">
        <v>7</v>
      </c>
      <c r="B1296" t="s">
        <v>17</v>
      </c>
      <c r="C1296" t="s">
        <v>24</v>
      </c>
      <c r="D1296" t="s">
        <v>845</v>
      </c>
      <c r="E1296" t="s">
        <v>833</v>
      </c>
      <c r="H1296">
        <v>35.182458579540302</v>
      </c>
    </row>
    <row r="1297" spans="1:12" x14ac:dyDescent="0.35">
      <c r="A1297" t="s">
        <v>7</v>
      </c>
      <c r="B1297" t="s">
        <v>17</v>
      </c>
      <c r="C1297" t="s">
        <v>24</v>
      </c>
      <c r="D1297" t="s">
        <v>846</v>
      </c>
      <c r="E1297" t="s">
        <v>57</v>
      </c>
      <c r="H1297" t="s">
        <v>1265</v>
      </c>
    </row>
    <row r="1298" spans="1:12" x14ac:dyDescent="0.35">
      <c r="A1298" t="s">
        <v>7</v>
      </c>
      <c r="B1298" t="s">
        <v>18</v>
      </c>
      <c r="C1298" t="s">
        <v>21</v>
      </c>
      <c r="D1298" t="s">
        <v>832</v>
      </c>
      <c r="E1298" t="s">
        <v>833</v>
      </c>
      <c r="F1298">
        <v>735.96301925182297</v>
      </c>
      <c r="G1298">
        <v>800.30686619877793</v>
      </c>
      <c r="H1298">
        <v>864.65071314573299</v>
      </c>
      <c r="I1298">
        <v>806.006753653288</v>
      </c>
      <c r="J1298">
        <v>747.36279416084301</v>
      </c>
      <c r="K1298">
        <v>700.94259464740753</v>
      </c>
      <c r="L1298">
        <v>654.52239513397205</v>
      </c>
    </row>
    <row r="1299" spans="1:12" x14ac:dyDescent="0.35">
      <c r="A1299" t="s">
        <v>7</v>
      </c>
      <c r="B1299" t="s">
        <v>18</v>
      </c>
      <c r="C1299" t="s">
        <v>21</v>
      </c>
      <c r="D1299" t="s">
        <v>834</v>
      </c>
      <c r="E1299" t="s">
        <v>827</v>
      </c>
      <c r="F1299">
        <v>16.612661419132198</v>
      </c>
      <c r="G1299">
        <v>19.157251672352249</v>
      </c>
      <c r="H1299">
        <v>21.7018419255723</v>
      </c>
      <c r="I1299">
        <v>20.57736809134105</v>
      </c>
      <c r="J1299">
        <v>19.452894257109801</v>
      </c>
      <c r="K1299">
        <v>18.404224915422709</v>
      </c>
      <c r="L1299">
        <v>17.3555555737356</v>
      </c>
    </row>
    <row r="1300" spans="1:12" x14ac:dyDescent="0.35">
      <c r="A1300" t="s">
        <v>7</v>
      </c>
      <c r="B1300" t="s">
        <v>18</v>
      </c>
      <c r="C1300" t="s">
        <v>21</v>
      </c>
      <c r="D1300" t="s">
        <v>835</v>
      </c>
      <c r="E1300" t="s">
        <v>833</v>
      </c>
      <c r="F1300">
        <v>0</v>
      </c>
      <c r="G1300">
        <v>146.54338824748999</v>
      </c>
      <c r="H1300">
        <v>235.75997269153621</v>
      </c>
      <c r="I1300">
        <v>307.279989525676</v>
      </c>
      <c r="J1300">
        <v>387.5235962122681</v>
      </c>
      <c r="K1300">
        <v>499.30941280722629</v>
      </c>
      <c r="L1300">
        <v>657.84985268116031</v>
      </c>
    </row>
    <row r="1301" spans="1:12" x14ac:dyDescent="0.35">
      <c r="A1301" t="s">
        <v>7</v>
      </c>
      <c r="B1301" t="s">
        <v>18</v>
      </c>
      <c r="C1301" t="s">
        <v>21</v>
      </c>
      <c r="D1301" t="s">
        <v>836</v>
      </c>
      <c r="E1301" t="s">
        <v>833</v>
      </c>
      <c r="F1301">
        <v>625.5685663640495</v>
      </c>
      <c r="G1301">
        <v>680.26083626896127</v>
      </c>
      <c r="H1301">
        <v>734.95310617387304</v>
      </c>
      <c r="I1301">
        <v>685.10574060529473</v>
      </c>
      <c r="J1301">
        <v>635.25837503671653</v>
      </c>
      <c r="K1301">
        <v>595.80120545029638</v>
      </c>
      <c r="L1301">
        <v>556.34403586387623</v>
      </c>
    </row>
    <row r="1302" spans="1:12" x14ac:dyDescent="0.35">
      <c r="A1302" t="s">
        <v>7</v>
      </c>
      <c r="B1302" t="s">
        <v>18</v>
      </c>
      <c r="C1302" t="s">
        <v>21</v>
      </c>
      <c r="D1302" t="s">
        <v>837</v>
      </c>
      <c r="E1302" t="s">
        <v>833</v>
      </c>
      <c r="F1302">
        <v>526.78403789739343</v>
      </c>
      <c r="G1302">
        <v>607.47246551091609</v>
      </c>
      <c r="H1302">
        <v>688.16089312443876</v>
      </c>
      <c r="I1302">
        <v>652.50406174977968</v>
      </c>
      <c r="J1302">
        <v>616.84723037512049</v>
      </c>
      <c r="K1302">
        <v>583.59414369047147</v>
      </c>
      <c r="L1302">
        <v>550.34105700582188</v>
      </c>
    </row>
    <row r="1303" spans="1:12" x14ac:dyDescent="0.35">
      <c r="A1303" t="s">
        <v>7</v>
      </c>
      <c r="B1303" t="s">
        <v>18</v>
      </c>
      <c r="C1303" t="s">
        <v>21</v>
      </c>
      <c r="D1303" t="s">
        <v>838</v>
      </c>
      <c r="E1303" t="s">
        <v>57</v>
      </c>
      <c r="F1303" t="s">
        <v>1266</v>
      </c>
      <c r="G1303" t="s">
        <v>1267</v>
      </c>
      <c r="H1303" t="s">
        <v>1175</v>
      </c>
      <c r="I1303" t="s">
        <v>1268</v>
      </c>
      <c r="J1303" t="s">
        <v>1269</v>
      </c>
      <c r="K1303" t="s">
        <v>1270</v>
      </c>
      <c r="L1303" t="s">
        <v>1178</v>
      </c>
    </row>
    <row r="1304" spans="1:12" x14ac:dyDescent="0.35">
      <c r="A1304" t="s">
        <v>7</v>
      </c>
      <c r="B1304" t="s">
        <v>18</v>
      </c>
      <c r="C1304" t="s">
        <v>21</v>
      </c>
      <c r="D1304" t="s">
        <v>840</v>
      </c>
      <c r="E1304" t="s">
        <v>833</v>
      </c>
      <c r="F1304">
        <v>98.78452846665607</v>
      </c>
      <c r="G1304">
        <v>72.788370758045176</v>
      </c>
      <c r="H1304">
        <v>46.792213049434281</v>
      </c>
      <c r="I1304">
        <v>32.601678855515047</v>
      </c>
      <c r="J1304">
        <v>18.41114466159604</v>
      </c>
      <c r="K1304">
        <v>12.20706175982491</v>
      </c>
      <c r="L1304">
        <v>6.0029788580543482</v>
      </c>
    </row>
    <row r="1305" spans="1:12" x14ac:dyDescent="0.35">
      <c r="A1305" t="s">
        <v>7</v>
      </c>
      <c r="B1305" t="s">
        <v>18</v>
      </c>
      <c r="C1305" t="s">
        <v>21</v>
      </c>
      <c r="D1305" t="s">
        <v>841</v>
      </c>
      <c r="E1305" t="s">
        <v>833</v>
      </c>
      <c r="F1305">
        <v>0</v>
      </c>
      <c r="G1305">
        <v>82.199541300534975</v>
      </c>
      <c r="H1305">
        <v>107.0722787976262</v>
      </c>
      <c r="I1305">
        <v>237.236255124211</v>
      </c>
      <c r="J1305">
        <v>376.12382130324812</v>
      </c>
      <c r="K1305">
        <v>534.32983741164162</v>
      </c>
      <c r="L1305">
        <v>739.29047679901134</v>
      </c>
    </row>
    <row r="1306" spans="1:12" x14ac:dyDescent="0.35">
      <c r="A1306" t="s">
        <v>7</v>
      </c>
      <c r="B1306" t="s">
        <v>18</v>
      </c>
      <c r="C1306" t="s">
        <v>21</v>
      </c>
      <c r="D1306" t="s">
        <v>842</v>
      </c>
      <c r="E1306" t="s">
        <v>833</v>
      </c>
      <c r="H1306">
        <v>0</v>
      </c>
    </row>
    <row r="1307" spans="1:12" x14ac:dyDescent="0.35">
      <c r="A1307" t="s">
        <v>7</v>
      </c>
      <c r="B1307" t="s">
        <v>18</v>
      </c>
      <c r="C1307" t="s">
        <v>21</v>
      </c>
      <c r="D1307" t="s">
        <v>843</v>
      </c>
      <c r="E1307" t="s">
        <v>57</v>
      </c>
      <c r="H1307" t="s">
        <v>844</v>
      </c>
    </row>
    <row r="1308" spans="1:12" x14ac:dyDescent="0.35">
      <c r="A1308" t="s">
        <v>7</v>
      </c>
      <c r="B1308" t="s">
        <v>18</v>
      </c>
      <c r="C1308" t="s">
        <v>21</v>
      </c>
      <c r="D1308" t="s">
        <v>845</v>
      </c>
      <c r="E1308" t="s">
        <v>833</v>
      </c>
      <c r="H1308">
        <v>46.792213049434281</v>
      </c>
    </row>
    <row r="1309" spans="1:12" x14ac:dyDescent="0.35">
      <c r="A1309" t="s">
        <v>7</v>
      </c>
      <c r="B1309" t="s">
        <v>18</v>
      </c>
      <c r="C1309" t="s">
        <v>21</v>
      </c>
      <c r="D1309" t="s">
        <v>846</v>
      </c>
      <c r="E1309" t="s">
        <v>57</v>
      </c>
      <c r="H1309" t="s">
        <v>626</v>
      </c>
    </row>
    <row r="1310" spans="1:12" x14ac:dyDescent="0.35">
      <c r="A1310" t="s">
        <v>7</v>
      </c>
      <c r="B1310" t="s">
        <v>18</v>
      </c>
      <c r="C1310" t="s">
        <v>22</v>
      </c>
      <c r="D1310" t="s">
        <v>832</v>
      </c>
      <c r="E1310" t="s">
        <v>833</v>
      </c>
      <c r="F1310">
        <v>735.96301925182297</v>
      </c>
      <c r="G1310">
        <v>760.78730908036209</v>
      </c>
      <c r="H1310">
        <v>785.6115989089011</v>
      </c>
      <c r="I1310">
        <v>721.82434266805649</v>
      </c>
      <c r="J1310">
        <v>658.03708642721199</v>
      </c>
      <c r="K1310">
        <v>604.75407698750507</v>
      </c>
      <c r="L1310">
        <v>551.47106754779804</v>
      </c>
    </row>
    <row r="1311" spans="1:12" x14ac:dyDescent="0.35">
      <c r="A1311" t="s">
        <v>7</v>
      </c>
      <c r="B1311" t="s">
        <v>18</v>
      </c>
      <c r="C1311" t="s">
        <v>22</v>
      </c>
      <c r="D1311" t="s">
        <v>834</v>
      </c>
      <c r="E1311" t="s">
        <v>827</v>
      </c>
      <c r="F1311">
        <v>16.612661419132198</v>
      </c>
      <c r="G1311">
        <v>18.062914227747001</v>
      </c>
      <c r="H1311">
        <v>19.5131670363618</v>
      </c>
      <c r="I1311">
        <v>18.30196145738125</v>
      </c>
      <c r="J1311">
        <v>17.090755878400699</v>
      </c>
      <c r="K1311">
        <v>15.862914132429349</v>
      </c>
      <c r="L1311">
        <v>14.635072386458001</v>
      </c>
    </row>
    <row r="1312" spans="1:12" x14ac:dyDescent="0.35">
      <c r="A1312" t="s">
        <v>7</v>
      </c>
      <c r="B1312" t="s">
        <v>18</v>
      </c>
      <c r="C1312" t="s">
        <v>22</v>
      </c>
      <c r="D1312" t="s">
        <v>835</v>
      </c>
      <c r="E1312" t="s">
        <v>833</v>
      </c>
      <c r="F1312">
        <v>0</v>
      </c>
      <c r="G1312">
        <v>134.1305472739042</v>
      </c>
      <c r="H1312">
        <v>190.24622245505481</v>
      </c>
      <c r="I1312">
        <v>233.07074254006159</v>
      </c>
      <c r="J1312">
        <v>305.75325219333178</v>
      </c>
      <c r="K1312">
        <v>414.85127519071102</v>
      </c>
      <c r="L1312">
        <v>564.73649404942978</v>
      </c>
    </row>
    <row r="1313" spans="1:12" x14ac:dyDescent="0.35">
      <c r="A1313" t="s">
        <v>7</v>
      </c>
      <c r="B1313" t="s">
        <v>18</v>
      </c>
      <c r="C1313" t="s">
        <v>22</v>
      </c>
      <c r="D1313" t="s">
        <v>836</v>
      </c>
      <c r="E1313" t="s">
        <v>833</v>
      </c>
      <c r="F1313">
        <v>625.5685663640495</v>
      </c>
      <c r="G1313">
        <v>646.66921271830779</v>
      </c>
      <c r="H1313">
        <v>667.76985907256596</v>
      </c>
      <c r="I1313">
        <v>613.55069126784804</v>
      </c>
      <c r="J1313">
        <v>559.33152346313022</v>
      </c>
      <c r="K1313">
        <v>514.04096543937931</v>
      </c>
      <c r="L1313">
        <v>468.75040741562827</v>
      </c>
    </row>
    <row r="1314" spans="1:12" x14ac:dyDescent="0.35">
      <c r="A1314" t="s">
        <v>7</v>
      </c>
      <c r="B1314" t="s">
        <v>18</v>
      </c>
      <c r="C1314" t="s">
        <v>22</v>
      </c>
      <c r="D1314" t="s">
        <v>837</v>
      </c>
      <c r="E1314" t="s">
        <v>833</v>
      </c>
      <c r="F1314">
        <v>526.78403789739343</v>
      </c>
      <c r="G1314">
        <v>572.77125278243909</v>
      </c>
      <c r="H1314">
        <v>618.75846766748475</v>
      </c>
      <c r="I1314">
        <v>580.35139070843638</v>
      </c>
      <c r="J1314">
        <v>541.94431374938802</v>
      </c>
      <c r="K1314">
        <v>503.00970739565417</v>
      </c>
      <c r="L1314">
        <v>464.07510104192028</v>
      </c>
    </row>
    <row r="1315" spans="1:12" x14ac:dyDescent="0.35">
      <c r="A1315" t="s">
        <v>7</v>
      </c>
      <c r="B1315" t="s">
        <v>18</v>
      </c>
      <c r="C1315" t="s">
        <v>22</v>
      </c>
      <c r="D1315" t="s">
        <v>838</v>
      </c>
      <c r="E1315" t="s">
        <v>57</v>
      </c>
      <c r="F1315" t="s">
        <v>1266</v>
      </c>
      <c r="G1315" t="s">
        <v>1271</v>
      </c>
      <c r="H1315" t="s">
        <v>1272</v>
      </c>
      <c r="I1315" t="s">
        <v>1140</v>
      </c>
      <c r="J1315" t="s">
        <v>1273</v>
      </c>
      <c r="K1315" t="s">
        <v>1274</v>
      </c>
      <c r="L1315" t="s">
        <v>1275</v>
      </c>
    </row>
    <row r="1316" spans="1:12" x14ac:dyDescent="0.35">
      <c r="A1316" t="s">
        <v>7</v>
      </c>
      <c r="B1316" t="s">
        <v>18</v>
      </c>
      <c r="C1316" t="s">
        <v>22</v>
      </c>
      <c r="D1316" t="s">
        <v>840</v>
      </c>
      <c r="E1316" t="s">
        <v>833</v>
      </c>
      <c r="F1316">
        <v>98.78452846665607</v>
      </c>
      <c r="G1316">
        <v>73.897959935868698</v>
      </c>
      <c r="H1316">
        <v>49.011391405081213</v>
      </c>
      <c r="I1316">
        <v>33.199300559411647</v>
      </c>
      <c r="J1316">
        <v>17.387209713742209</v>
      </c>
      <c r="K1316">
        <v>11.03125804372513</v>
      </c>
      <c r="L1316">
        <v>4.675306373707997</v>
      </c>
    </row>
    <row r="1317" spans="1:12" x14ac:dyDescent="0.35">
      <c r="A1317" t="s">
        <v>7</v>
      </c>
      <c r="B1317" t="s">
        <v>18</v>
      </c>
      <c r="C1317" t="s">
        <v>22</v>
      </c>
      <c r="D1317" t="s">
        <v>841</v>
      </c>
      <c r="E1317" t="s">
        <v>833</v>
      </c>
      <c r="F1317">
        <v>0</v>
      </c>
      <c r="G1317">
        <v>109.30625744536511</v>
      </c>
      <c r="H1317">
        <v>140.59764279797659</v>
      </c>
      <c r="I1317">
        <v>247.2094191238281</v>
      </c>
      <c r="J1317">
        <v>383.6791850179427</v>
      </c>
      <c r="K1317">
        <v>546.06021745502892</v>
      </c>
      <c r="L1317">
        <v>749.22844575345482</v>
      </c>
    </row>
    <row r="1318" spans="1:12" x14ac:dyDescent="0.35">
      <c r="A1318" t="s">
        <v>7</v>
      </c>
      <c r="B1318" t="s">
        <v>18</v>
      </c>
      <c r="C1318" t="s">
        <v>22</v>
      </c>
      <c r="D1318" t="s">
        <v>842</v>
      </c>
      <c r="E1318" t="s">
        <v>833</v>
      </c>
      <c r="H1318">
        <v>33.525364000350457</v>
      </c>
    </row>
    <row r="1319" spans="1:12" x14ac:dyDescent="0.35">
      <c r="A1319" t="s">
        <v>7</v>
      </c>
      <c r="B1319" t="s">
        <v>18</v>
      </c>
      <c r="C1319" t="s">
        <v>22</v>
      </c>
      <c r="D1319" t="s">
        <v>843</v>
      </c>
      <c r="E1319" t="s">
        <v>57</v>
      </c>
      <c r="H1319" t="s">
        <v>527</v>
      </c>
    </row>
    <row r="1320" spans="1:12" x14ac:dyDescent="0.35">
      <c r="A1320" t="s">
        <v>7</v>
      </c>
      <c r="B1320" t="s">
        <v>18</v>
      </c>
      <c r="C1320" t="s">
        <v>22</v>
      </c>
      <c r="D1320" t="s">
        <v>845</v>
      </c>
      <c r="E1320" t="s">
        <v>833</v>
      </c>
      <c r="H1320">
        <v>82.536755405431677</v>
      </c>
    </row>
    <row r="1321" spans="1:12" x14ac:dyDescent="0.35">
      <c r="A1321" t="s">
        <v>7</v>
      </c>
      <c r="B1321" t="s">
        <v>18</v>
      </c>
      <c r="C1321" t="s">
        <v>22</v>
      </c>
      <c r="D1321" t="s">
        <v>846</v>
      </c>
      <c r="E1321" t="s">
        <v>57</v>
      </c>
      <c r="H1321" t="s">
        <v>1276</v>
      </c>
    </row>
    <row r="1322" spans="1:12" x14ac:dyDescent="0.35">
      <c r="A1322" t="s">
        <v>7</v>
      </c>
      <c r="B1322" t="s">
        <v>18</v>
      </c>
      <c r="C1322" t="s">
        <v>23</v>
      </c>
      <c r="D1322" t="s">
        <v>832</v>
      </c>
      <c r="E1322" t="s">
        <v>833</v>
      </c>
      <c r="F1322">
        <v>735.96301925182297</v>
      </c>
      <c r="G1322">
        <v>517.2146314978595</v>
      </c>
      <c r="H1322">
        <v>298.46624374389597</v>
      </c>
      <c r="I1322">
        <v>156.36509013175939</v>
      </c>
      <c r="J1322">
        <v>14.263936519622799</v>
      </c>
      <c r="K1322">
        <v>7.1319682598113996</v>
      </c>
      <c r="L1322">
        <v>0</v>
      </c>
    </row>
    <row r="1323" spans="1:12" x14ac:dyDescent="0.35">
      <c r="A1323" t="s">
        <v>7</v>
      </c>
      <c r="B1323" t="s">
        <v>18</v>
      </c>
      <c r="C1323" t="s">
        <v>23</v>
      </c>
      <c r="D1323" t="s">
        <v>834</v>
      </c>
      <c r="E1323" t="s">
        <v>827</v>
      </c>
      <c r="F1323">
        <v>16.612661419132198</v>
      </c>
      <c r="G1323">
        <v>11.72280195901652</v>
      </c>
      <c r="H1323">
        <v>6.8329424989008407</v>
      </c>
      <c r="I1323">
        <v>3.5522589288963982</v>
      </c>
      <c r="J1323">
        <v>0.271575358891956</v>
      </c>
      <c r="K1323">
        <v>0.135787679445978</v>
      </c>
      <c r="L1323">
        <v>0</v>
      </c>
    </row>
    <row r="1324" spans="1:12" x14ac:dyDescent="0.35">
      <c r="A1324" t="s">
        <v>7</v>
      </c>
      <c r="B1324" t="s">
        <v>18</v>
      </c>
      <c r="C1324" t="s">
        <v>23</v>
      </c>
      <c r="D1324" t="s">
        <v>835</v>
      </c>
      <c r="E1324" t="s">
        <v>833</v>
      </c>
      <c r="F1324">
        <v>0</v>
      </c>
      <c r="G1324">
        <v>130.05395722389241</v>
      </c>
      <c r="H1324">
        <v>175.29872560501121</v>
      </c>
      <c r="I1324">
        <v>183.43073455989389</v>
      </c>
      <c r="J1324">
        <v>186.2476036995651</v>
      </c>
      <c r="K1324">
        <v>186.7311729490759</v>
      </c>
      <c r="L1324">
        <v>186.86933559179329</v>
      </c>
    </row>
    <row r="1325" spans="1:12" x14ac:dyDescent="0.35">
      <c r="A1325" t="s">
        <v>7</v>
      </c>
      <c r="B1325" t="s">
        <v>18</v>
      </c>
      <c r="C1325" t="s">
        <v>23</v>
      </c>
      <c r="D1325" t="s">
        <v>836</v>
      </c>
      <c r="E1325" t="s">
        <v>833</v>
      </c>
      <c r="F1325">
        <v>625.5685663640495</v>
      </c>
      <c r="G1325">
        <v>439.63243677318059</v>
      </c>
      <c r="H1325">
        <v>253.69630718231161</v>
      </c>
      <c r="I1325">
        <v>132.91032661199549</v>
      </c>
      <c r="J1325">
        <v>12.124346041679379</v>
      </c>
      <c r="K1325">
        <v>6.0621730208396896</v>
      </c>
      <c r="L1325">
        <v>0</v>
      </c>
    </row>
    <row r="1326" spans="1:12" x14ac:dyDescent="0.35">
      <c r="A1326" t="s">
        <v>7</v>
      </c>
      <c r="B1326" t="s">
        <v>18</v>
      </c>
      <c r="C1326" t="s">
        <v>23</v>
      </c>
      <c r="D1326" t="s">
        <v>837</v>
      </c>
      <c r="E1326" t="s">
        <v>833</v>
      </c>
      <c r="F1326">
        <v>526.78403789739343</v>
      </c>
      <c r="G1326">
        <v>371.72761158728179</v>
      </c>
      <c r="H1326">
        <v>216.6711852771702</v>
      </c>
      <c r="I1326">
        <v>112.6413917077752</v>
      </c>
      <c r="J1326">
        <v>8.6115981383801348</v>
      </c>
      <c r="K1326">
        <v>4.3057990691900674</v>
      </c>
      <c r="L1326">
        <v>0</v>
      </c>
    </row>
    <row r="1327" spans="1:12" x14ac:dyDescent="0.35">
      <c r="A1327" t="s">
        <v>7</v>
      </c>
      <c r="B1327" t="s">
        <v>18</v>
      </c>
      <c r="C1327" t="s">
        <v>23</v>
      </c>
      <c r="D1327" t="s">
        <v>838</v>
      </c>
      <c r="E1327" t="s">
        <v>57</v>
      </c>
      <c r="F1327" t="s">
        <v>1266</v>
      </c>
      <c r="G1327" t="s">
        <v>1277</v>
      </c>
      <c r="H1327" t="s">
        <v>1278</v>
      </c>
      <c r="I1327" t="s">
        <v>1279</v>
      </c>
      <c r="J1327" t="s">
        <v>1280</v>
      </c>
      <c r="K1327" t="s">
        <v>1280</v>
      </c>
    </row>
    <row r="1328" spans="1:12" x14ac:dyDescent="0.35">
      <c r="A1328" t="s">
        <v>7</v>
      </c>
      <c r="B1328" t="s">
        <v>18</v>
      </c>
      <c r="C1328" t="s">
        <v>23</v>
      </c>
      <c r="D1328" t="s">
        <v>840</v>
      </c>
      <c r="E1328" t="s">
        <v>833</v>
      </c>
      <c r="F1328">
        <v>98.78452846665607</v>
      </c>
      <c r="G1328">
        <v>67.904825185898801</v>
      </c>
      <c r="H1328">
        <v>37.025121905141333</v>
      </c>
      <c r="I1328">
        <v>20.26893490422032</v>
      </c>
      <c r="J1328">
        <v>3.5127479032992461</v>
      </c>
      <c r="K1328">
        <v>1.7563739516496231</v>
      </c>
      <c r="L1328">
        <v>0</v>
      </c>
    </row>
    <row r="1329" spans="1:12" x14ac:dyDescent="0.35">
      <c r="A1329" t="s">
        <v>7</v>
      </c>
      <c r="B1329" t="s">
        <v>18</v>
      </c>
      <c r="C1329" t="s">
        <v>23</v>
      </c>
      <c r="D1329" t="s">
        <v>841</v>
      </c>
      <c r="E1329" t="s">
        <v>833</v>
      </c>
      <c r="F1329">
        <v>0</v>
      </c>
      <c r="G1329">
        <v>348.8023449778558</v>
      </c>
      <c r="H1329">
        <v>612.79550111293815</v>
      </c>
      <c r="I1329">
        <v>763.02866367995739</v>
      </c>
      <c r="J1329">
        <v>907.94668643176522</v>
      </c>
      <c r="K1329">
        <v>915.5622239410875</v>
      </c>
      <c r="L1329">
        <v>922.83235484361626</v>
      </c>
    </row>
    <row r="1330" spans="1:12" x14ac:dyDescent="0.35">
      <c r="A1330" t="s">
        <v>7</v>
      </c>
      <c r="B1330" t="s">
        <v>18</v>
      </c>
      <c r="C1330" t="s">
        <v>23</v>
      </c>
      <c r="D1330" t="s">
        <v>842</v>
      </c>
      <c r="E1330" t="s">
        <v>833</v>
      </c>
      <c r="H1330">
        <v>505.723222315312</v>
      </c>
    </row>
    <row r="1331" spans="1:12" x14ac:dyDescent="0.35">
      <c r="A1331" t="s">
        <v>7</v>
      </c>
      <c r="B1331" t="s">
        <v>18</v>
      </c>
      <c r="C1331" t="s">
        <v>23</v>
      </c>
      <c r="D1331" t="s">
        <v>843</v>
      </c>
      <c r="E1331" t="s">
        <v>57</v>
      </c>
      <c r="H1331" t="s">
        <v>1281</v>
      </c>
    </row>
    <row r="1332" spans="1:12" x14ac:dyDescent="0.35">
      <c r="A1332" t="s">
        <v>7</v>
      </c>
      <c r="B1332" t="s">
        <v>18</v>
      </c>
      <c r="C1332" t="s">
        <v>23</v>
      </c>
      <c r="D1332" t="s">
        <v>845</v>
      </c>
      <c r="E1332" t="s">
        <v>833</v>
      </c>
      <c r="H1332">
        <v>542.7483442204533</v>
      </c>
    </row>
    <row r="1333" spans="1:12" x14ac:dyDescent="0.35">
      <c r="A1333" t="s">
        <v>7</v>
      </c>
      <c r="B1333" t="s">
        <v>18</v>
      </c>
      <c r="C1333" t="s">
        <v>23</v>
      </c>
      <c r="D1333" t="s">
        <v>846</v>
      </c>
      <c r="E1333" t="s">
        <v>57</v>
      </c>
      <c r="H1333" t="s">
        <v>1282</v>
      </c>
    </row>
    <row r="1334" spans="1:12" x14ac:dyDescent="0.35">
      <c r="A1334" t="s">
        <v>7</v>
      </c>
      <c r="B1334" t="s">
        <v>18</v>
      </c>
      <c r="C1334" t="s">
        <v>24</v>
      </c>
      <c r="D1334" t="s">
        <v>832</v>
      </c>
      <c r="E1334" t="s">
        <v>833</v>
      </c>
      <c r="F1334">
        <v>735.96301925182297</v>
      </c>
      <c r="G1334">
        <v>421.54739695787401</v>
      </c>
      <c r="H1334">
        <v>107.131774663925</v>
      </c>
      <c r="I1334">
        <v>84.697855591773916</v>
      </c>
      <c r="J1334">
        <v>62.263936519622803</v>
      </c>
      <c r="K1334">
        <v>31.131968259811401</v>
      </c>
      <c r="L1334">
        <v>0</v>
      </c>
    </row>
    <row r="1335" spans="1:12" x14ac:dyDescent="0.35">
      <c r="A1335" t="s">
        <v>7</v>
      </c>
      <c r="B1335" t="s">
        <v>18</v>
      </c>
      <c r="C1335" t="s">
        <v>24</v>
      </c>
      <c r="D1335" t="s">
        <v>834</v>
      </c>
      <c r="E1335" t="s">
        <v>827</v>
      </c>
      <c r="F1335">
        <v>16.612661419132198</v>
      </c>
      <c r="G1335">
        <v>8.8486057914715559</v>
      </c>
      <c r="H1335">
        <v>1.0845501638109101</v>
      </c>
      <c r="I1335">
        <v>0.68031452417648897</v>
      </c>
      <c r="J1335">
        <v>0.27607888454206803</v>
      </c>
      <c r="K1335">
        <v>0.13803944227103401</v>
      </c>
      <c r="L1335">
        <v>0</v>
      </c>
    </row>
    <row r="1336" spans="1:12" x14ac:dyDescent="0.35">
      <c r="A1336" t="s">
        <v>7</v>
      </c>
      <c r="B1336" t="s">
        <v>18</v>
      </c>
      <c r="C1336" t="s">
        <v>24</v>
      </c>
      <c r="D1336" t="s">
        <v>835</v>
      </c>
      <c r="E1336" t="s">
        <v>833</v>
      </c>
      <c r="F1336">
        <v>0</v>
      </c>
      <c r="G1336">
        <v>137.25395750999459</v>
      </c>
      <c r="H1336">
        <v>201.6987266540529</v>
      </c>
      <c r="I1336">
        <v>226.6307362765076</v>
      </c>
      <c r="J1336">
        <v>234.24760560691371</v>
      </c>
      <c r="K1336">
        <v>234.7311748564245</v>
      </c>
      <c r="L1336">
        <v>234.86933749914189</v>
      </c>
    </row>
    <row r="1337" spans="1:12" x14ac:dyDescent="0.35">
      <c r="A1337" t="s">
        <v>7</v>
      </c>
      <c r="B1337" t="s">
        <v>18</v>
      </c>
      <c r="C1337" t="s">
        <v>24</v>
      </c>
      <c r="D1337" t="s">
        <v>836</v>
      </c>
      <c r="E1337" t="s">
        <v>833</v>
      </c>
      <c r="F1337">
        <v>625.5685663640495</v>
      </c>
      <c r="G1337">
        <v>358.31528741419288</v>
      </c>
      <c r="H1337">
        <v>91.062008464336245</v>
      </c>
      <c r="I1337">
        <v>71.993177253007829</v>
      </c>
      <c r="J1337">
        <v>52.924346041679378</v>
      </c>
      <c r="K1337">
        <v>26.462173020839689</v>
      </c>
      <c r="L1337">
        <v>0</v>
      </c>
    </row>
    <row r="1338" spans="1:12" x14ac:dyDescent="0.35">
      <c r="A1338" t="s">
        <v>7</v>
      </c>
      <c r="B1338" t="s">
        <v>18</v>
      </c>
      <c r="C1338" t="s">
        <v>24</v>
      </c>
      <c r="D1338" t="s">
        <v>837</v>
      </c>
      <c r="E1338" t="s">
        <v>833</v>
      </c>
      <c r="F1338">
        <v>526.78403789739343</v>
      </c>
      <c r="G1338">
        <v>280.58744899389762</v>
      </c>
      <c r="H1338">
        <v>34.390860090401759</v>
      </c>
      <c r="I1338">
        <v>21.572632045170248</v>
      </c>
      <c r="J1338">
        <v>8.754403999938738</v>
      </c>
      <c r="K1338">
        <v>4.377201999969369</v>
      </c>
      <c r="L1338">
        <v>0</v>
      </c>
    </row>
    <row r="1339" spans="1:12" x14ac:dyDescent="0.35">
      <c r="A1339" t="s">
        <v>7</v>
      </c>
      <c r="B1339" t="s">
        <v>18</v>
      </c>
      <c r="C1339" t="s">
        <v>24</v>
      </c>
      <c r="D1339" t="s">
        <v>838</v>
      </c>
      <c r="E1339" t="s">
        <v>57</v>
      </c>
      <c r="F1339" t="s">
        <v>1266</v>
      </c>
      <c r="G1339" t="s">
        <v>1283</v>
      </c>
      <c r="H1339" t="s">
        <v>1284</v>
      </c>
      <c r="I1339" t="s">
        <v>1285</v>
      </c>
      <c r="J1339" t="s">
        <v>1286</v>
      </c>
      <c r="K1339" t="s">
        <v>1286</v>
      </c>
    </row>
    <row r="1340" spans="1:12" x14ac:dyDescent="0.35">
      <c r="A1340" t="s">
        <v>7</v>
      </c>
      <c r="B1340" t="s">
        <v>18</v>
      </c>
      <c r="C1340" t="s">
        <v>24</v>
      </c>
      <c r="D1340" t="s">
        <v>840</v>
      </c>
      <c r="E1340" t="s">
        <v>833</v>
      </c>
      <c r="F1340">
        <v>98.78452846665607</v>
      </c>
      <c r="G1340">
        <v>77.727838420295257</v>
      </c>
      <c r="H1340">
        <v>56.671148373934493</v>
      </c>
      <c r="I1340">
        <v>50.420545207837577</v>
      </c>
      <c r="J1340">
        <v>44.16994204174064</v>
      </c>
      <c r="K1340">
        <v>22.08497102087032</v>
      </c>
      <c r="L1340">
        <v>0</v>
      </c>
    </row>
    <row r="1341" spans="1:12" x14ac:dyDescent="0.35">
      <c r="A1341" t="s">
        <v>7</v>
      </c>
      <c r="B1341" t="s">
        <v>18</v>
      </c>
      <c r="C1341" t="s">
        <v>24</v>
      </c>
      <c r="D1341" t="s">
        <v>841</v>
      </c>
      <c r="E1341" t="s">
        <v>833</v>
      </c>
      <c r="F1341">
        <v>0</v>
      </c>
      <c r="G1341">
        <v>451.66957980394358</v>
      </c>
      <c r="H1341">
        <v>830.52997124195076</v>
      </c>
      <c r="I1341">
        <v>877.8958999365567</v>
      </c>
      <c r="J1341">
        <v>907.94668833911385</v>
      </c>
      <c r="K1341">
        <v>939.56222584843613</v>
      </c>
      <c r="L1341">
        <v>970.83235675096489</v>
      </c>
    </row>
    <row r="1342" spans="1:12" x14ac:dyDescent="0.35">
      <c r="A1342" t="s">
        <v>7</v>
      </c>
      <c r="B1342" t="s">
        <v>18</v>
      </c>
      <c r="C1342" t="s">
        <v>24</v>
      </c>
      <c r="D1342" t="s">
        <v>842</v>
      </c>
      <c r="E1342" t="s">
        <v>833</v>
      </c>
      <c r="H1342">
        <v>723.45769244432461</v>
      </c>
    </row>
    <row r="1343" spans="1:12" x14ac:dyDescent="0.35">
      <c r="A1343" t="s">
        <v>7</v>
      </c>
      <c r="B1343" t="s">
        <v>18</v>
      </c>
      <c r="C1343" t="s">
        <v>24</v>
      </c>
      <c r="D1343" t="s">
        <v>843</v>
      </c>
      <c r="E1343" t="s">
        <v>57</v>
      </c>
      <c r="H1343" t="s">
        <v>1287</v>
      </c>
    </row>
    <row r="1344" spans="1:12" x14ac:dyDescent="0.35">
      <c r="A1344" t="s">
        <v>7</v>
      </c>
      <c r="B1344" t="s">
        <v>18</v>
      </c>
      <c r="C1344" t="s">
        <v>24</v>
      </c>
      <c r="D1344" t="s">
        <v>845</v>
      </c>
      <c r="E1344" t="s">
        <v>833</v>
      </c>
      <c r="H1344">
        <v>780.12884081825905</v>
      </c>
    </row>
    <row r="1345" spans="1:12" x14ac:dyDescent="0.35">
      <c r="A1345" t="s">
        <v>7</v>
      </c>
      <c r="B1345" t="s">
        <v>18</v>
      </c>
      <c r="C1345" t="s">
        <v>24</v>
      </c>
      <c r="D1345" t="s">
        <v>846</v>
      </c>
      <c r="E1345" t="s">
        <v>57</v>
      </c>
      <c r="H1345" t="s">
        <v>1288</v>
      </c>
    </row>
    <row r="1346" spans="1:12" x14ac:dyDescent="0.35">
      <c r="A1346" t="s">
        <v>7</v>
      </c>
      <c r="B1346" t="s">
        <v>19</v>
      </c>
      <c r="C1346" t="s">
        <v>21</v>
      </c>
      <c r="D1346" t="s">
        <v>832</v>
      </c>
      <c r="E1346" t="s">
        <v>833</v>
      </c>
      <c r="F1346">
        <v>52.285169929265997</v>
      </c>
      <c r="G1346">
        <v>41.97356082324405</v>
      </c>
      <c r="H1346">
        <v>31.661951717222099</v>
      </c>
      <c r="I1346">
        <v>31.651336996001199</v>
      </c>
      <c r="J1346">
        <v>31.640722274780309</v>
      </c>
      <c r="K1346">
        <v>45.706710934639013</v>
      </c>
      <c r="L1346">
        <v>59.772699594497702</v>
      </c>
    </row>
    <row r="1347" spans="1:12" x14ac:dyDescent="0.35">
      <c r="A1347" t="s">
        <v>7</v>
      </c>
      <c r="B1347" t="s">
        <v>19</v>
      </c>
      <c r="C1347" t="s">
        <v>21</v>
      </c>
      <c r="D1347" t="s">
        <v>834</v>
      </c>
      <c r="E1347" t="s">
        <v>827</v>
      </c>
      <c r="F1347">
        <v>1.3199066397500301</v>
      </c>
      <c r="G1347">
        <v>1.0324371837252919</v>
      </c>
      <c r="H1347">
        <v>0.74496772770055297</v>
      </c>
      <c r="I1347">
        <v>0.76287134747511787</v>
      </c>
      <c r="J1347">
        <v>0.78077496724968298</v>
      </c>
      <c r="K1347">
        <v>1.1114085350306919</v>
      </c>
      <c r="L1347">
        <v>1.4420421028117001</v>
      </c>
    </row>
    <row r="1348" spans="1:12" x14ac:dyDescent="0.35">
      <c r="A1348" t="s">
        <v>7</v>
      </c>
      <c r="B1348" t="s">
        <v>19</v>
      </c>
      <c r="C1348" t="s">
        <v>21</v>
      </c>
      <c r="D1348" t="s">
        <v>835</v>
      </c>
      <c r="E1348" t="s">
        <v>833</v>
      </c>
      <c r="F1348">
        <v>0</v>
      </c>
      <c r="G1348">
        <v>5.2723373770713833</v>
      </c>
      <c r="H1348">
        <v>6.7787194848060626</v>
      </c>
      <c r="I1348">
        <v>8.8041348159313202</v>
      </c>
      <c r="J1348">
        <v>14.20524236559868</v>
      </c>
      <c r="K1348">
        <v>25.87170139700175</v>
      </c>
      <c r="L1348">
        <v>45.72995141893626</v>
      </c>
    </row>
    <row r="1349" spans="1:12" x14ac:dyDescent="0.35">
      <c r="A1349" t="s">
        <v>7</v>
      </c>
      <c r="B1349" t="s">
        <v>19</v>
      </c>
      <c r="C1349" t="s">
        <v>21</v>
      </c>
      <c r="D1349" t="s">
        <v>836</v>
      </c>
      <c r="E1349" t="s">
        <v>833</v>
      </c>
      <c r="F1349">
        <v>44.442394439876097</v>
      </c>
      <c r="G1349">
        <v>35.677526699757443</v>
      </c>
      <c r="H1349">
        <v>26.91265895963878</v>
      </c>
      <c r="I1349">
        <v>26.90363644660102</v>
      </c>
      <c r="J1349">
        <v>26.89461393356326</v>
      </c>
      <c r="K1349">
        <v>38.850704294443148</v>
      </c>
      <c r="L1349">
        <v>50.806794655323053</v>
      </c>
    </row>
    <row r="1350" spans="1:12" x14ac:dyDescent="0.35">
      <c r="A1350" t="s">
        <v>7</v>
      </c>
      <c r="B1350" t="s">
        <v>19</v>
      </c>
      <c r="C1350" t="s">
        <v>21</v>
      </c>
      <c r="D1350" t="s">
        <v>837</v>
      </c>
      <c r="E1350" t="s">
        <v>833</v>
      </c>
      <c r="F1350">
        <v>41.853964984463147</v>
      </c>
      <c r="G1350">
        <v>32.738368332232753</v>
      </c>
      <c r="H1350">
        <v>23.622771680002309</v>
      </c>
      <c r="I1350">
        <v>24.190491738810181</v>
      </c>
      <c r="J1350">
        <v>24.75821179761806</v>
      </c>
      <c r="K1350">
        <v>35.242533454803763</v>
      </c>
      <c r="L1350">
        <v>45.726855111989479</v>
      </c>
    </row>
    <row r="1351" spans="1:12" x14ac:dyDescent="0.35">
      <c r="A1351" t="s">
        <v>7</v>
      </c>
      <c r="B1351" t="s">
        <v>19</v>
      </c>
      <c r="C1351" t="s">
        <v>21</v>
      </c>
      <c r="D1351" t="s">
        <v>838</v>
      </c>
      <c r="E1351" t="s">
        <v>57</v>
      </c>
      <c r="F1351" t="s">
        <v>1289</v>
      </c>
      <c r="G1351" t="s">
        <v>1290</v>
      </c>
      <c r="H1351" t="s">
        <v>1291</v>
      </c>
      <c r="I1351" t="s">
        <v>1146</v>
      </c>
      <c r="J1351" t="s">
        <v>1292</v>
      </c>
      <c r="K1351" t="s">
        <v>1293</v>
      </c>
      <c r="L1351" t="s">
        <v>1294</v>
      </c>
    </row>
    <row r="1352" spans="1:12" x14ac:dyDescent="0.35">
      <c r="A1352" t="s">
        <v>7</v>
      </c>
      <c r="B1352" t="s">
        <v>19</v>
      </c>
      <c r="C1352" t="s">
        <v>21</v>
      </c>
      <c r="D1352" t="s">
        <v>840</v>
      </c>
      <c r="E1352" t="s">
        <v>833</v>
      </c>
      <c r="F1352">
        <v>2.5884294554129501</v>
      </c>
      <c r="G1352">
        <v>2.9391583675246982</v>
      </c>
      <c r="H1352">
        <v>3.2898872796364711</v>
      </c>
      <c r="I1352">
        <v>2.7131447077908351</v>
      </c>
      <c r="J1352">
        <v>2.1364021359452039</v>
      </c>
      <c r="K1352">
        <v>3.6081708396393921</v>
      </c>
      <c r="L1352">
        <v>5.0799395433335661</v>
      </c>
    </row>
    <row r="1353" spans="1:12" x14ac:dyDescent="0.35">
      <c r="A1353" t="s">
        <v>7</v>
      </c>
      <c r="B1353" t="s">
        <v>19</v>
      </c>
      <c r="C1353" t="s">
        <v>21</v>
      </c>
      <c r="D1353" t="s">
        <v>841</v>
      </c>
      <c r="E1353" t="s">
        <v>833</v>
      </c>
      <c r="F1353">
        <v>0</v>
      </c>
      <c r="G1353">
        <v>15.583946483093341</v>
      </c>
      <c r="H1353">
        <v>27.40193769684997</v>
      </c>
      <c r="I1353">
        <v>29.437967749196119</v>
      </c>
      <c r="J1353">
        <v>34.849690020084381</v>
      </c>
      <c r="K1353">
        <v>32.450160391628742</v>
      </c>
      <c r="L1353">
        <v>38.242421753704548</v>
      </c>
    </row>
    <row r="1354" spans="1:12" x14ac:dyDescent="0.35">
      <c r="A1354" t="s">
        <v>7</v>
      </c>
      <c r="B1354" t="s">
        <v>19</v>
      </c>
      <c r="C1354" t="s">
        <v>21</v>
      </c>
      <c r="D1354" t="s">
        <v>842</v>
      </c>
      <c r="E1354" t="s">
        <v>833</v>
      </c>
      <c r="H1354">
        <v>0</v>
      </c>
    </row>
    <row r="1355" spans="1:12" x14ac:dyDescent="0.35">
      <c r="A1355" t="s">
        <v>7</v>
      </c>
      <c r="B1355" t="s">
        <v>19</v>
      </c>
      <c r="C1355" t="s">
        <v>21</v>
      </c>
      <c r="D1355" t="s">
        <v>843</v>
      </c>
      <c r="E1355" t="s">
        <v>57</v>
      </c>
      <c r="H1355" t="s">
        <v>844</v>
      </c>
    </row>
    <row r="1356" spans="1:12" x14ac:dyDescent="0.35">
      <c r="A1356" t="s">
        <v>7</v>
      </c>
      <c r="B1356" t="s">
        <v>19</v>
      </c>
      <c r="C1356" t="s">
        <v>21</v>
      </c>
      <c r="D1356" t="s">
        <v>845</v>
      </c>
      <c r="E1356" t="s">
        <v>833</v>
      </c>
      <c r="H1356">
        <v>3.2898872796364711</v>
      </c>
    </row>
    <row r="1357" spans="1:12" x14ac:dyDescent="0.35">
      <c r="A1357" t="s">
        <v>7</v>
      </c>
      <c r="B1357" t="s">
        <v>19</v>
      </c>
      <c r="C1357" t="s">
        <v>21</v>
      </c>
      <c r="D1357" t="s">
        <v>846</v>
      </c>
      <c r="E1357" t="s">
        <v>57</v>
      </c>
      <c r="H1357" t="s">
        <v>1295</v>
      </c>
    </row>
    <row r="1358" spans="1:12" x14ac:dyDescent="0.35">
      <c r="A1358" t="s">
        <v>7</v>
      </c>
      <c r="B1358" t="s">
        <v>19</v>
      </c>
      <c r="C1358" t="s">
        <v>22</v>
      </c>
      <c r="D1358" t="s">
        <v>832</v>
      </c>
      <c r="E1358" t="s">
        <v>833</v>
      </c>
      <c r="F1358">
        <v>52.285169929265997</v>
      </c>
      <c r="G1358">
        <v>38.958632243913613</v>
      </c>
      <c r="H1358">
        <v>25.632094558561199</v>
      </c>
      <c r="I1358">
        <v>28.636408416670751</v>
      </c>
      <c r="J1358">
        <v>31.640722274780309</v>
      </c>
      <c r="K1358">
        <v>41.08755242824553</v>
      </c>
      <c r="L1358">
        <v>50.534382581710787</v>
      </c>
    </row>
    <row r="1359" spans="1:12" x14ac:dyDescent="0.35">
      <c r="A1359" t="s">
        <v>7</v>
      </c>
      <c r="B1359" t="s">
        <v>19</v>
      </c>
      <c r="C1359" t="s">
        <v>22</v>
      </c>
      <c r="D1359" t="s">
        <v>834</v>
      </c>
      <c r="E1359" t="s">
        <v>827</v>
      </c>
      <c r="F1359">
        <v>1.3199066397500301</v>
      </c>
      <c r="G1359">
        <v>0.9668796169384809</v>
      </c>
      <c r="H1359">
        <v>0.61385259412693205</v>
      </c>
      <c r="I1359">
        <v>0.70649634145083651</v>
      </c>
      <c r="J1359">
        <v>0.79914008877474096</v>
      </c>
      <c r="K1359">
        <v>1.028625477782376</v>
      </c>
      <c r="L1359">
        <v>1.2581108667900101</v>
      </c>
    </row>
    <row r="1360" spans="1:12" x14ac:dyDescent="0.35">
      <c r="A1360" t="s">
        <v>7</v>
      </c>
      <c r="B1360" t="s">
        <v>19</v>
      </c>
      <c r="C1360" t="s">
        <v>22</v>
      </c>
      <c r="D1360" t="s">
        <v>835</v>
      </c>
      <c r="E1360" t="s">
        <v>833</v>
      </c>
      <c r="F1360">
        <v>0</v>
      </c>
      <c r="G1360">
        <v>5.2723373770713833</v>
      </c>
      <c r="H1360">
        <v>6.7787194848060626</v>
      </c>
      <c r="I1360">
        <v>8.8041348159313202</v>
      </c>
      <c r="J1360">
        <v>14.20524236559868</v>
      </c>
      <c r="K1360">
        <v>24.485953599214561</v>
      </c>
      <c r="L1360">
        <v>40.648876160383239</v>
      </c>
    </row>
    <row r="1361" spans="1:12" x14ac:dyDescent="0.35">
      <c r="A1361" t="s">
        <v>7</v>
      </c>
      <c r="B1361" t="s">
        <v>19</v>
      </c>
      <c r="C1361" t="s">
        <v>22</v>
      </c>
      <c r="D1361" t="s">
        <v>836</v>
      </c>
      <c r="E1361" t="s">
        <v>833</v>
      </c>
      <c r="F1361">
        <v>44.442394439876097</v>
      </c>
      <c r="G1361">
        <v>33.114837407326561</v>
      </c>
      <c r="H1361">
        <v>21.787280374777019</v>
      </c>
      <c r="I1361">
        <v>24.340947154170141</v>
      </c>
      <c r="J1361">
        <v>26.89461393356326</v>
      </c>
      <c r="K1361">
        <v>34.924419564008701</v>
      </c>
      <c r="L1361">
        <v>42.954225194454168</v>
      </c>
    </row>
    <row r="1362" spans="1:12" x14ac:dyDescent="0.35">
      <c r="A1362" t="s">
        <v>7</v>
      </c>
      <c r="B1362" t="s">
        <v>19</v>
      </c>
      <c r="C1362" t="s">
        <v>22</v>
      </c>
      <c r="D1362" t="s">
        <v>837</v>
      </c>
      <c r="E1362" t="s">
        <v>833</v>
      </c>
      <c r="F1362">
        <v>41.853964984463147</v>
      </c>
      <c r="G1362">
        <v>30.659551526461211</v>
      </c>
      <c r="H1362">
        <v>19.465138068459289</v>
      </c>
      <c r="I1362">
        <v>22.402852024696749</v>
      </c>
      <c r="J1362">
        <v>25.340565980934201</v>
      </c>
      <c r="K1362">
        <v>32.617499929679589</v>
      </c>
      <c r="L1362">
        <v>39.894433878424969</v>
      </c>
    </row>
    <row r="1363" spans="1:12" x14ac:dyDescent="0.35">
      <c r="A1363" t="s">
        <v>7</v>
      </c>
      <c r="B1363" t="s">
        <v>19</v>
      </c>
      <c r="C1363" t="s">
        <v>22</v>
      </c>
      <c r="D1363" t="s">
        <v>838</v>
      </c>
      <c r="E1363" t="s">
        <v>57</v>
      </c>
      <c r="F1363" t="s">
        <v>1289</v>
      </c>
      <c r="G1363" t="s">
        <v>1296</v>
      </c>
      <c r="H1363" t="s">
        <v>1297</v>
      </c>
      <c r="I1363" t="s">
        <v>1298</v>
      </c>
      <c r="J1363" t="s">
        <v>1299</v>
      </c>
      <c r="K1363" t="s">
        <v>1300</v>
      </c>
      <c r="L1363" t="s">
        <v>1301</v>
      </c>
    </row>
    <row r="1364" spans="1:12" x14ac:dyDescent="0.35">
      <c r="A1364" t="s">
        <v>7</v>
      </c>
      <c r="B1364" t="s">
        <v>19</v>
      </c>
      <c r="C1364" t="s">
        <v>22</v>
      </c>
      <c r="D1364" t="s">
        <v>840</v>
      </c>
      <c r="E1364" t="s">
        <v>833</v>
      </c>
      <c r="F1364">
        <v>2.5884294554129501</v>
      </c>
      <c r="G1364">
        <v>2.4552858808653468</v>
      </c>
      <c r="H1364">
        <v>2.3221423063177329</v>
      </c>
      <c r="I1364">
        <v>1.938095129473393</v>
      </c>
      <c r="J1364">
        <v>1.554047952629062</v>
      </c>
      <c r="K1364">
        <v>2.306919634329113</v>
      </c>
      <c r="L1364">
        <v>3.0597913160292052</v>
      </c>
    </row>
    <row r="1365" spans="1:12" x14ac:dyDescent="0.35">
      <c r="A1365" t="s">
        <v>7</v>
      </c>
      <c r="B1365" t="s">
        <v>19</v>
      </c>
      <c r="C1365" t="s">
        <v>22</v>
      </c>
      <c r="D1365" t="s">
        <v>841</v>
      </c>
      <c r="E1365" t="s">
        <v>833</v>
      </c>
      <c r="F1365">
        <v>0</v>
      </c>
      <c r="G1365">
        <v>18.59887506242378</v>
      </c>
      <c r="H1365">
        <v>33.431794855510873</v>
      </c>
      <c r="I1365">
        <v>32.452896328526577</v>
      </c>
      <c r="J1365">
        <v>34.849690020084381</v>
      </c>
      <c r="K1365">
        <v>35.683571100235028</v>
      </c>
      <c r="L1365">
        <v>42.399663507938449</v>
      </c>
    </row>
    <row r="1366" spans="1:12" x14ac:dyDescent="0.35">
      <c r="A1366" t="s">
        <v>7</v>
      </c>
      <c r="B1366" t="s">
        <v>19</v>
      </c>
      <c r="C1366" t="s">
        <v>22</v>
      </c>
      <c r="D1366" t="s">
        <v>842</v>
      </c>
      <c r="E1366" t="s">
        <v>833</v>
      </c>
      <c r="H1366">
        <v>6.0298571586608993</v>
      </c>
    </row>
    <row r="1367" spans="1:12" x14ac:dyDescent="0.35">
      <c r="A1367" t="s">
        <v>7</v>
      </c>
      <c r="B1367" t="s">
        <v>19</v>
      </c>
      <c r="C1367" t="s">
        <v>22</v>
      </c>
      <c r="D1367" t="s">
        <v>843</v>
      </c>
      <c r="E1367" t="s">
        <v>57</v>
      </c>
      <c r="H1367" t="s">
        <v>641</v>
      </c>
    </row>
    <row r="1368" spans="1:12" x14ac:dyDescent="0.35">
      <c r="A1368" t="s">
        <v>7</v>
      </c>
      <c r="B1368" t="s">
        <v>19</v>
      </c>
      <c r="C1368" t="s">
        <v>22</v>
      </c>
      <c r="D1368" t="s">
        <v>845</v>
      </c>
      <c r="E1368" t="s">
        <v>833</v>
      </c>
      <c r="H1368">
        <v>8.3519994649786327</v>
      </c>
    </row>
    <row r="1369" spans="1:12" x14ac:dyDescent="0.35">
      <c r="A1369" t="s">
        <v>7</v>
      </c>
      <c r="B1369" t="s">
        <v>19</v>
      </c>
      <c r="C1369" t="s">
        <v>22</v>
      </c>
      <c r="D1369" t="s">
        <v>846</v>
      </c>
      <c r="E1369" t="s">
        <v>57</v>
      </c>
      <c r="H1369" t="s">
        <v>704</v>
      </c>
    </row>
    <row r="1370" spans="1:12" x14ac:dyDescent="0.35">
      <c r="A1370" t="s">
        <v>7</v>
      </c>
      <c r="B1370" t="s">
        <v>19</v>
      </c>
      <c r="C1370" t="s">
        <v>23</v>
      </c>
      <c r="D1370" t="s">
        <v>832</v>
      </c>
      <c r="E1370" t="s">
        <v>833</v>
      </c>
      <c r="F1370">
        <v>52.285169929265997</v>
      </c>
      <c r="G1370">
        <v>38.958632243913613</v>
      </c>
      <c r="H1370">
        <v>25.632094558561199</v>
      </c>
      <c r="I1370">
        <v>19.545278636855048</v>
      </c>
      <c r="J1370">
        <v>13.458462715148899</v>
      </c>
      <c r="K1370">
        <v>6.7292313575744496</v>
      </c>
      <c r="L1370">
        <v>0</v>
      </c>
    </row>
    <row r="1371" spans="1:12" x14ac:dyDescent="0.35">
      <c r="A1371" t="s">
        <v>7</v>
      </c>
      <c r="B1371" t="s">
        <v>19</v>
      </c>
      <c r="C1371" t="s">
        <v>23</v>
      </c>
      <c r="D1371" t="s">
        <v>834</v>
      </c>
      <c r="E1371" t="s">
        <v>827</v>
      </c>
      <c r="F1371">
        <v>1.3199066397500301</v>
      </c>
      <c r="G1371">
        <v>0.95200120220447704</v>
      </c>
      <c r="H1371">
        <v>0.58409576465892399</v>
      </c>
      <c r="I1371">
        <v>0.44539125125336959</v>
      </c>
      <c r="J1371">
        <v>0.30668673784781503</v>
      </c>
      <c r="K1371">
        <v>0.15334336892390751</v>
      </c>
      <c r="L1371">
        <v>0</v>
      </c>
    </row>
    <row r="1372" spans="1:12" x14ac:dyDescent="0.35">
      <c r="A1372" t="s">
        <v>7</v>
      </c>
      <c r="B1372" t="s">
        <v>19</v>
      </c>
      <c r="C1372" t="s">
        <v>23</v>
      </c>
      <c r="D1372" t="s">
        <v>835</v>
      </c>
      <c r="E1372" t="s">
        <v>833</v>
      </c>
      <c r="F1372">
        <v>0</v>
      </c>
      <c r="G1372">
        <v>5.2723373770713833</v>
      </c>
      <c r="H1372">
        <v>6.7787194848060626</v>
      </c>
      <c r="I1372">
        <v>6.7787194848060626</v>
      </c>
      <c r="J1372">
        <v>6.7787194848060626</v>
      </c>
      <c r="K1372">
        <v>6.7787194848060626</v>
      </c>
      <c r="L1372">
        <v>6.7787194848060626</v>
      </c>
    </row>
    <row r="1373" spans="1:12" x14ac:dyDescent="0.35">
      <c r="A1373" t="s">
        <v>7</v>
      </c>
      <c r="B1373" t="s">
        <v>19</v>
      </c>
      <c r="C1373" t="s">
        <v>23</v>
      </c>
      <c r="D1373" t="s">
        <v>836</v>
      </c>
      <c r="E1373" t="s">
        <v>833</v>
      </c>
      <c r="F1373">
        <v>44.442394439876097</v>
      </c>
      <c r="G1373">
        <v>33.114837407326561</v>
      </c>
      <c r="H1373">
        <v>21.787280374777019</v>
      </c>
      <c r="I1373">
        <v>16.61348684132679</v>
      </c>
      <c r="J1373">
        <v>11.43969330787656</v>
      </c>
      <c r="K1373">
        <v>5.7198466539382817</v>
      </c>
      <c r="L1373">
        <v>0</v>
      </c>
    </row>
    <row r="1374" spans="1:12" x14ac:dyDescent="0.35">
      <c r="A1374" t="s">
        <v>7</v>
      </c>
      <c r="B1374" t="s">
        <v>19</v>
      </c>
      <c r="C1374" t="s">
        <v>23</v>
      </c>
      <c r="D1374" t="s">
        <v>837</v>
      </c>
      <c r="E1374" t="s">
        <v>833</v>
      </c>
      <c r="F1374">
        <v>41.853964984463147</v>
      </c>
      <c r="G1374">
        <v>30.187760090197781</v>
      </c>
      <c r="H1374">
        <v>18.52155519593239</v>
      </c>
      <c r="I1374">
        <v>14.12326392863298</v>
      </c>
      <c r="J1374">
        <v>9.7249726613335543</v>
      </c>
      <c r="K1374">
        <v>4.8624863306667772</v>
      </c>
      <c r="L1374">
        <v>0</v>
      </c>
    </row>
    <row r="1375" spans="1:12" x14ac:dyDescent="0.35">
      <c r="A1375" t="s">
        <v>7</v>
      </c>
      <c r="B1375" t="s">
        <v>19</v>
      </c>
      <c r="C1375" t="s">
        <v>23</v>
      </c>
      <c r="D1375" t="s">
        <v>838</v>
      </c>
      <c r="E1375" t="s">
        <v>57</v>
      </c>
      <c r="F1375" t="s">
        <v>1289</v>
      </c>
      <c r="G1375" t="s">
        <v>1302</v>
      </c>
      <c r="H1375" t="s">
        <v>1303</v>
      </c>
      <c r="I1375" t="s">
        <v>1303</v>
      </c>
      <c r="J1375" t="s">
        <v>1303</v>
      </c>
      <c r="K1375" t="s">
        <v>1303</v>
      </c>
    </row>
    <row r="1376" spans="1:12" x14ac:dyDescent="0.35">
      <c r="A1376" t="s">
        <v>7</v>
      </c>
      <c r="B1376" t="s">
        <v>19</v>
      </c>
      <c r="C1376" t="s">
        <v>23</v>
      </c>
      <c r="D1376" t="s">
        <v>840</v>
      </c>
      <c r="E1376" t="s">
        <v>833</v>
      </c>
      <c r="F1376">
        <v>2.5884294554129501</v>
      </c>
      <c r="G1376">
        <v>2.9270773171287838</v>
      </c>
      <c r="H1376">
        <v>3.265725178844626</v>
      </c>
      <c r="I1376">
        <v>2.4902229126938149</v>
      </c>
      <c r="J1376">
        <v>1.7147206465430089</v>
      </c>
      <c r="K1376">
        <v>0.85736032327150458</v>
      </c>
      <c r="L1376">
        <v>0</v>
      </c>
    </row>
    <row r="1377" spans="1:12" x14ac:dyDescent="0.35">
      <c r="A1377" t="s">
        <v>7</v>
      </c>
      <c r="B1377" t="s">
        <v>19</v>
      </c>
      <c r="C1377" t="s">
        <v>23</v>
      </c>
      <c r="D1377" t="s">
        <v>841</v>
      </c>
      <c r="E1377" t="s">
        <v>833</v>
      </c>
      <c r="F1377">
        <v>0</v>
      </c>
      <c r="G1377">
        <v>18.59887506242378</v>
      </c>
      <c r="H1377">
        <v>33.431794855510873</v>
      </c>
      <c r="I1377">
        <v>39.518610777217013</v>
      </c>
      <c r="J1377">
        <v>45.605426698923168</v>
      </c>
      <c r="K1377">
        <v>52.334658056497616</v>
      </c>
      <c r="L1377">
        <v>59.063889414072072</v>
      </c>
    </row>
    <row r="1378" spans="1:12" x14ac:dyDescent="0.35">
      <c r="A1378" t="s">
        <v>7</v>
      </c>
      <c r="B1378" t="s">
        <v>19</v>
      </c>
      <c r="C1378" t="s">
        <v>23</v>
      </c>
      <c r="D1378" t="s">
        <v>842</v>
      </c>
      <c r="E1378" t="s">
        <v>833</v>
      </c>
      <c r="H1378">
        <v>6.0298571586608993</v>
      </c>
    </row>
    <row r="1379" spans="1:12" x14ac:dyDescent="0.35">
      <c r="A1379" t="s">
        <v>7</v>
      </c>
      <c r="B1379" t="s">
        <v>19</v>
      </c>
      <c r="C1379" t="s">
        <v>23</v>
      </c>
      <c r="D1379" t="s">
        <v>843</v>
      </c>
      <c r="E1379" t="s">
        <v>57</v>
      </c>
      <c r="H1379" t="s">
        <v>641</v>
      </c>
    </row>
    <row r="1380" spans="1:12" x14ac:dyDescent="0.35">
      <c r="A1380" t="s">
        <v>7</v>
      </c>
      <c r="B1380" t="s">
        <v>19</v>
      </c>
      <c r="C1380" t="s">
        <v>23</v>
      </c>
      <c r="D1380" t="s">
        <v>845</v>
      </c>
      <c r="E1380" t="s">
        <v>833</v>
      </c>
      <c r="H1380">
        <v>9.2955823375055253</v>
      </c>
    </row>
    <row r="1381" spans="1:12" x14ac:dyDescent="0.35">
      <c r="A1381" t="s">
        <v>7</v>
      </c>
      <c r="B1381" t="s">
        <v>19</v>
      </c>
      <c r="C1381" t="s">
        <v>23</v>
      </c>
      <c r="D1381" t="s">
        <v>846</v>
      </c>
      <c r="E1381" t="s">
        <v>57</v>
      </c>
      <c r="H1381" t="s">
        <v>1304</v>
      </c>
    </row>
    <row r="1382" spans="1:12" x14ac:dyDescent="0.35">
      <c r="A1382" t="s">
        <v>7</v>
      </c>
      <c r="B1382" t="s">
        <v>19</v>
      </c>
      <c r="C1382" t="s">
        <v>24</v>
      </c>
      <c r="D1382" t="s">
        <v>832</v>
      </c>
      <c r="E1382" t="s">
        <v>833</v>
      </c>
      <c r="F1382">
        <v>52.285169929265997</v>
      </c>
      <c r="G1382">
        <v>38.95861685276035</v>
      </c>
      <c r="H1382">
        <v>25.6320637762547</v>
      </c>
      <c r="I1382">
        <v>19.5453502237797</v>
      </c>
      <c r="J1382">
        <v>13.458636671304699</v>
      </c>
      <c r="K1382">
        <v>6.7293183356523514</v>
      </c>
      <c r="L1382">
        <v>0</v>
      </c>
    </row>
    <row r="1383" spans="1:12" x14ac:dyDescent="0.35">
      <c r="A1383" t="s">
        <v>7</v>
      </c>
      <c r="B1383" t="s">
        <v>19</v>
      </c>
      <c r="C1383" t="s">
        <v>24</v>
      </c>
      <c r="D1383" t="s">
        <v>834</v>
      </c>
      <c r="E1383" t="s">
        <v>827</v>
      </c>
      <c r="F1383">
        <v>1.3199066397500301</v>
      </c>
      <c r="G1383">
        <v>0.95199858297933904</v>
      </c>
      <c r="H1383">
        <v>0.58409052620864799</v>
      </c>
      <c r="I1383">
        <v>0.44538862313476951</v>
      </c>
      <c r="J1383">
        <v>0.30668672006089098</v>
      </c>
      <c r="K1383">
        <v>0.15334336003044549</v>
      </c>
      <c r="L1383">
        <v>0</v>
      </c>
    </row>
    <row r="1384" spans="1:12" x14ac:dyDescent="0.35">
      <c r="A1384" t="s">
        <v>7</v>
      </c>
      <c r="B1384" t="s">
        <v>19</v>
      </c>
      <c r="C1384" t="s">
        <v>24</v>
      </c>
      <c r="D1384" t="s">
        <v>835</v>
      </c>
      <c r="E1384" t="s">
        <v>833</v>
      </c>
      <c r="F1384">
        <v>0</v>
      </c>
      <c r="G1384">
        <v>5.2723635420225046</v>
      </c>
      <c r="H1384">
        <v>6.7788154229601778</v>
      </c>
      <c r="I1384">
        <v>6.7788764745127983</v>
      </c>
      <c r="J1384">
        <v>6.778893917813547</v>
      </c>
      <c r="K1384">
        <v>6.778893917813547</v>
      </c>
      <c r="L1384">
        <v>6.778893917813547</v>
      </c>
    </row>
    <row r="1385" spans="1:12" x14ac:dyDescent="0.35">
      <c r="A1385" t="s">
        <v>7</v>
      </c>
      <c r="B1385" t="s">
        <v>19</v>
      </c>
      <c r="C1385" t="s">
        <v>24</v>
      </c>
      <c r="D1385" t="s">
        <v>836</v>
      </c>
      <c r="E1385" t="s">
        <v>833</v>
      </c>
      <c r="F1385">
        <v>44.442394439876097</v>
      </c>
      <c r="G1385">
        <v>33.114824324846303</v>
      </c>
      <c r="H1385">
        <v>21.787254209816489</v>
      </c>
      <c r="I1385">
        <v>16.613547690212741</v>
      </c>
      <c r="J1385">
        <v>11.43984117060899</v>
      </c>
      <c r="K1385">
        <v>5.7199205853044983</v>
      </c>
      <c r="L1385">
        <v>0</v>
      </c>
    </row>
    <row r="1386" spans="1:12" x14ac:dyDescent="0.35">
      <c r="A1386" t="s">
        <v>7</v>
      </c>
      <c r="B1386" t="s">
        <v>19</v>
      </c>
      <c r="C1386" t="s">
        <v>24</v>
      </c>
      <c r="D1386" t="s">
        <v>837</v>
      </c>
      <c r="E1386" t="s">
        <v>833</v>
      </c>
      <c r="F1386">
        <v>41.853964984463147</v>
      </c>
      <c r="G1386">
        <v>30.187677035113481</v>
      </c>
      <c r="H1386">
        <v>18.521389085763818</v>
      </c>
      <c r="I1386">
        <v>14.12318059153886</v>
      </c>
      <c r="J1386">
        <v>9.7249720973138949</v>
      </c>
      <c r="K1386">
        <v>4.8624860486569466</v>
      </c>
      <c r="L1386">
        <v>0</v>
      </c>
    </row>
    <row r="1387" spans="1:12" x14ac:dyDescent="0.35">
      <c r="A1387" t="s">
        <v>7</v>
      </c>
      <c r="B1387" t="s">
        <v>19</v>
      </c>
      <c r="C1387" t="s">
        <v>24</v>
      </c>
      <c r="D1387" t="s">
        <v>838</v>
      </c>
      <c r="E1387" t="s">
        <v>57</v>
      </c>
      <c r="F1387" t="s">
        <v>1289</v>
      </c>
      <c r="G1387" t="s">
        <v>1302</v>
      </c>
      <c r="H1387" t="s">
        <v>1303</v>
      </c>
      <c r="I1387" t="s">
        <v>1303</v>
      </c>
      <c r="J1387" t="s">
        <v>1303</v>
      </c>
      <c r="K1387" t="s">
        <v>1303</v>
      </c>
    </row>
    <row r="1388" spans="1:12" x14ac:dyDescent="0.35">
      <c r="A1388" t="s">
        <v>7</v>
      </c>
      <c r="B1388" t="s">
        <v>19</v>
      </c>
      <c r="C1388" t="s">
        <v>24</v>
      </c>
      <c r="D1388" t="s">
        <v>840</v>
      </c>
      <c r="E1388" t="s">
        <v>833</v>
      </c>
      <c r="F1388">
        <v>2.5884294554129501</v>
      </c>
      <c r="G1388">
        <v>2.9271472897328121</v>
      </c>
      <c r="H1388">
        <v>3.2658651240526702</v>
      </c>
      <c r="I1388">
        <v>2.4903670986738842</v>
      </c>
      <c r="J1388">
        <v>1.7148690732951</v>
      </c>
      <c r="K1388">
        <v>0.85743453664755087</v>
      </c>
      <c r="L1388">
        <v>0</v>
      </c>
    </row>
    <row r="1389" spans="1:12" x14ac:dyDescent="0.35">
      <c r="A1389" t="s">
        <v>7</v>
      </c>
      <c r="B1389" t="s">
        <v>19</v>
      </c>
      <c r="C1389" t="s">
        <v>24</v>
      </c>
      <c r="D1389" t="s">
        <v>841</v>
      </c>
      <c r="E1389" t="s">
        <v>833</v>
      </c>
      <c r="F1389">
        <v>0</v>
      </c>
      <c r="G1389">
        <v>18.598916618528161</v>
      </c>
      <c r="H1389">
        <v>33.431921575971487</v>
      </c>
      <c r="I1389">
        <v>39.518696179999097</v>
      </c>
      <c r="J1389">
        <v>45.60542717577485</v>
      </c>
      <c r="K1389">
        <v>52.334745511427201</v>
      </c>
      <c r="L1389">
        <v>59.064063847079552</v>
      </c>
    </row>
    <row r="1390" spans="1:12" x14ac:dyDescent="0.35">
      <c r="A1390" t="s">
        <v>7</v>
      </c>
      <c r="B1390" t="s">
        <v>19</v>
      </c>
      <c r="C1390" t="s">
        <v>24</v>
      </c>
      <c r="D1390" t="s">
        <v>842</v>
      </c>
      <c r="E1390" t="s">
        <v>833</v>
      </c>
      <c r="H1390">
        <v>6.0299838791215201</v>
      </c>
    </row>
    <row r="1391" spans="1:12" x14ac:dyDescent="0.35">
      <c r="A1391" t="s">
        <v>7</v>
      </c>
      <c r="B1391" t="s">
        <v>19</v>
      </c>
      <c r="C1391" t="s">
        <v>24</v>
      </c>
      <c r="D1391" t="s">
        <v>843</v>
      </c>
      <c r="E1391" t="s">
        <v>57</v>
      </c>
      <c r="H1391" t="s">
        <v>641</v>
      </c>
    </row>
    <row r="1392" spans="1:12" x14ac:dyDescent="0.35">
      <c r="A1392" t="s">
        <v>7</v>
      </c>
      <c r="B1392" t="s">
        <v>19</v>
      </c>
      <c r="C1392" t="s">
        <v>24</v>
      </c>
      <c r="D1392" t="s">
        <v>845</v>
      </c>
      <c r="E1392" t="s">
        <v>833</v>
      </c>
      <c r="H1392">
        <v>9.2958490031741903</v>
      </c>
    </row>
    <row r="1393" spans="1:12" x14ac:dyDescent="0.35">
      <c r="A1393" t="s">
        <v>7</v>
      </c>
      <c r="B1393" t="s">
        <v>19</v>
      </c>
      <c r="C1393" t="s">
        <v>24</v>
      </c>
      <c r="D1393" t="s">
        <v>846</v>
      </c>
      <c r="E1393" t="s">
        <v>57</v>
      </c>
      <c r="H1393" t="s">
        <v>1304</v>
      </c>
    </row>
    <row r="1394" spans="1:12" x14ac:dyDescent="0.35">
      <c r="A1394" t="s">
        <v>7</v>
      </c>
      <c r="B1394" t="s">
        <v>20</v>
      </c>
      <c r="C1394" t="s">
        <v>21</v>
      </c>
      <c r="D1394" t="s">
        <v>832</v>
      </c>
      <c r="E1394" t="s">
        <v>833</v>
      </c>
      <c r="F1394">
        <v>10.058814406394999</v>
      </c>
      <c r="G1394">
        <v>6.3682932257652496</v>
      </c>
      <c r="H1394">
        <v>2.6777720451354998</v>
      </c>
      <c r="I1394">
        <v>1.8325622677803051</v>
      </c>
      <c r="J1394">
        <v>0.98735249042510997</v>
      </c>
      <c r="K1394">
        <v>0.49367624521255499</v>
      </c>
      <c r="L1394">
        <v>0</v>
      </c>
    </row>
    <row r="1395" spans="1:12" x14ac:dyDescent="0.35">
      <c r="A1395" t="s">
        <v>7</v>
      </c>
      <c r="B1395" t="s">
        <v>20</v>
      </c>
      <c r="C1395" t="s">
        <v>21</v>
      </c>
      <c r="D1395" t="s">
        <v>834</v>
      </c>
      <c r="E1395" t="s">
        <v>827</v>
      </c>
      <c r="F1395">
        <v>0.21215875717997601</v>
      </c>
      <c r="G1395">
        <v>0.1335278809386494</v>
      </c>
      <c r="H1395">
        <v>5.4897004697322803E-2</v>
      </c>
      <c r="I1395">
        <v>3.7569359145760498E-2</v>
      </c>
      <c r="J1395">
        <v>2.0241713594198199E-2</v>
      </c>
      <c r="K1395">
        <v>1.01208567970991E-2</v>
      </c>
      <c r="L1395">
        <v>0</v>
      </c>
    </row>
    <row r="1396" spans="1:12" x14ac:dyDescent="0.35">
      <c r="A1396" t="s">
        <v>7</v>
      </c>
      <c r="B1396" t="s">
        <v>20</v>
      </c>
      <c r="C1396" t="s">
        <v>21</v>
      </c>
      <c r="D1396" t="s">
        <v>835</v>
      </c>
      <c r="E1396" t="s">
        <v>833</v>
      </c>
      <c r="F1396">
        <v>0</v>
      </c>
      <c r="G1396">
        <v>0</v>
      </c>
      <c r="H1396">
        <v>0</v>
      </c>
      <c r="I1396">
        <v>0</v>
      </c>
      <c r="J1396">
        <v>0</v>
      </c>
      <c r="K1396">
        <v>0</v>
      </c>
      <c r="L1396">
        <v>0</v>
      </c>
    </row>
    <row r="1397" spans="1:12" x14ac:dyDescent="0.35">
      <c r="A1397" t="s">
        <v>7</v>
      </c>
      <c r="B1397" t="s">
        <v>20</v>
      </c>
      <c r="C1397" t="s">
        <v>21</v>
      </c>
      <c r="D1397" t="s">
        <v>836</v>
      </c>
      <c r="E1397" t="s">
        <v>833</v>
      </c>
      <c r="F1397">
        <v>8.5499922454357495</v>
      </c>
      <c r="G1397">
        <v>5.4130492419004623</v>
      </c>
      <c r="H1397">
        <v>2.2761062383651751</v>
      </c>
      <c r="I1397">
        <v>1.5576779276132591</v>
      </c>
      <c r="J1397">
        <v>0.83924961686134347</v>
      </c>
      <c r="K1397">
        <v>0.41962480843067168</v>
      </c>
      <c r="L1397">
        <v>0</v>
      </c>
    </row>
    <row r="1398" spans="1:12" x14ac:dyDescent="0.35">
      <c r="A1398" t="s">
        <v>7</v>
      </c>
      <c r="B1398" t="s">
        <v>20</v>
      </c>
      <c r="C1398" t="s">
        <v>21</v>
      </c>
      <c r="D1398" t="s">
        <v>837</v>
      </c>
      <c r="E1398" t="s">
        <v>833</v>
      </c>
      <c r="F1398">
        <v>6.7275100577110614</v>
      </c>
      <c r="G1398">
        <v>4.2341413285974578</v>
      </c>
      <c r="H1398">
        <v>1.740772599483853</v>
      </c>
      <c r="I1398">
        <v>1.191316563475409</v>
      </c>
      <c r="J1398">
        <v>0.64186052746696476</v>
      </c>
      <c r="K1398">
        <v>0.32093026373348238</v>
      </c>
      <c r="L1398">
        <v>0</v>
      </c>
    </row>
    <row r="1399" spans="1:12" x14ac:dyDescent="0.35">
      <c r="A1399" t="s">
        <v>7</v>
      </c>
      <c r="B1399" t="s">
        <v>20</v>
      </c>
      <c r="C1399" t="s">
        <v>21</v>
      </c>
      <c r="D1399" t="s">
        <v>838</v>
      </c>
      <c r="E1399" t="s">
        <v>57</v>
      </c>
      <c r="F1399" t="s">
        <v>1305</v>
      </c>
      <c r="G1399" t="s">
        <v>1306</v>
      </c>
      <c r="H1399" t="s">
        <v>1307</v>
      </c>
      <c r="I1399" t="s">
        <v>1307</v>
      </c>
      <c r="J1399" t="s">
        <v>1307</v>
      </c>
      <c r="K1399" t="s">
        <v>1307</v>
      </c>
    </row>
    <row r="1400" spans="1:12" x14ac:dyDescent="0.35">
      <c r="A1400" t="s">
        <v>7</v>
      </c>
      <c r="B1400" t="s">
        <v>20</v>
      </c>
      <c r="C1400" t="s">
        <v>21</v>
      </c>
      <c r="D1400" t="s">
        <v>840</v>
      </c>
      <c r="E1400" t="s">
        <v>833</v>
      </c>
      <c r="F1400">
        <v>1.822482187724688</v>
      </c>
      <c r="G1400">
        <v>1.178907913303004</v>
      </c>
      <c r="H1400">
        <v>0.5353336388813219</v>
      </c>
      <c r="I1400">
        <v>0.36636136413784998</v>
      </c>
      <c r="J1400">
        <v>0.19738908939437869</v>
      </c>
      <c r="K1400">
        <v>9.8694544697189357E-2</v>
      </c>
      <c r="L1400">
        <v>0</v>
      </c>
    </row>
    <row r="1401" spans="1:12" x14ac:dyDescent="0.35">
      <c r="A1401" t="s">
        <v>7</v>
      </c>
      <c r="B1401" t="s">
        <v>20</v>
      </c>
      <c r="C1401" t="s">
        <v>21</v>
      </c>
      <c r="D1401" t="s">
        <v>841</v>
      </c>
      <c r="E1401" t="s">
        <v>833</v>
      </c>
      <c r="F1401">
        <v>0</v>
      </c>
      <c r="G1401">
        <v>3.6905211806297502</v>
      </c>
      <c r="H1401">
        <v>7.3810423612595004</v>
      </c>
      <c r="I1401">
        <v>8.2262521386146936</v>
      </c>
      <c r="J1401">
        <v>9.0714619159698895</v>
      </c>
      <c r="K1401">
        <v>9.5651381611824444</v>
      </c>
      <c r="L1401">
        <v>10.058814406394999</v>
      </c>
    </row>
    <row r="1402" spans="1:12" x14ac:dyDescent="0.35">
      <c r="A1402" t="s">
        <v>7</v>
      </c>
      <c r="B1402" t="s">
        <v>20</v>
      </c>
      <c r="C1402" t="s">
        <v>21</v>
      </c>
      <c r="D1402" t="s">
        <v>842</v>
      </c>
      <c r="E1402" t="s">
        <v>833</v>
      </c>
      <c r="H1402">
        <v>0</v>
      </c>
    </row>
    <row r="1403" spans="1:12" x14ac:dyDescent="0.35">
      <c r="A1403" t="s">
        <v>7</v>
      </c>
      <c r="B1403" t="s">
        <v>20</v>
      </c>
      <c r="C1403" t="s">
        <v>21</v>
      </c>
      <c r="D1403" t="s">
        <v>843</v>
      </c>
      <c r="E1403" t="s">
        <v>57</v>
      </c>
      <c r="H1403" t="s">
        <v>844</v>
      </c>
    </row>
    <row r="1404" spans="1:12" x14ac:dyDescent="0.35">
      <c r="A1404" t="s">
        <v>7</v>
      </c>
      <c r="B1404" t="s">
        <v>20</v>
      </c>
      <c r="C1404" t="s">
        <v>21</v>
      </c>
      <c r="D1404" t="s">
        <v>845</v>
      </c>
      <c r="E1404" t="s">
        <v>833</v>
      </c>
      <c r="H1404">
        <v>0.5353336388813219</v>
      </c>
    </row>
    <row r="1405" spans="1:12" x14ac:dyDescent="0.35">
      <c r="A1405" t="s">
        <v>7</v>
      </c>
      <c r="B1405" t="s">
        <v>20</v>
      </c>
      <c r="C1405" t="s">
        <v>21</v>
      </c>
      <c r="D1405" t="s">
        <v>846</v>
      </c>
      <c r="E1405" t="s">
        <v>57</v>
      </c>
      <c r="H1405" t="s">
        <v>1308</v>
      </c>
    </row>
    <row r="1406" spans="1:12" x14ac:dyDescent="0.35">
      <c r="A1406" t="s">
        <v>7</v>
      </c>
      <c r="B1406" t="s">
        <v>20</v>
      </c>
      <c r="C1406" t="s">
        <v>22</v>
      </c>
      <c r="D1406" t="s">
        <v>832</v>
      </c>
      <c r="E1406" t="s">
        <v>833</v>
      </c>
      <c r="F1406">
        <v>10.058814406394999</v>
      </c>
      <c r="G1406">
        <v>6.3682932257652496</v>
      </c>
      <c r="H1406">
        <v>2.6777720451354998</v>
      </c>
      <c r="I1406">
        <v>1.8325622677803051</v>
      </c>
      <c r="J1406">
        <v>0.98735249042510997</v>
      </c>
      <c r="K1406">
        <v>0.49367624521255499</v>
      </c>
      <c r="L1406">
        <v>0</v>
      </c>
    </row>
    <row r="1407" spans="1:12" x14ac:dyDescent="0.35">
      <c r="A1407" t="s">
        <v>7</v>
      </c>
      <c r="B1407" t="s">
        <v>20</v>
      </c>
      <c r="C1407" t="s">
        <v>22</v>
      </c>
      <c r="D1407" t="s">
        <v>834</v>
      </c>
      <c r="E1407" t="s">
        <v>827</v>
      </c>
      <c r="F1407">
        <v>0.21215875717997601</v>
      </c>
      <c r="G1407">
        <v>0.13351611245558759</v>
      </c>
      <c r="H1407">
        <v>5.4873467731199201E-2</v>
      </c>
      <c r="I1407">
        <v>3.7553996610512147E-2</v>
      </c>
      <c r="J1407">
        <v>2.02345254898251E-2</v>
      </c>
      <c r="K1407">
        <v>1.284087722728494E-2</v>
      </c>
      <c r="L1407">
        <v>5.4472289647447799E-3</v>
      </c>
    </row>
    <row r="1408" spans="1:12" x14ac:dyDescent="0.35">
      <c r="A1408" t="s">
        <v>7</v>
      </c>
      <c r="B1408" t="s">
        <v>20</v>
      </c>
      <c r="C1408" t="s">
        <v>22</v>
      </c>
      <c r="D1408" t="s">
        <v>835</v>
      </c>
      <c r="E1408" t="s">
        <v>833</v>
      </c>
      <c r="F1408">
        <v>0</v>
      </c>
      <c r="G1408">
        <v>0</v>
      </c>
      <c r="H1408">
        <v>0</v>
      </c>
      <c r="I1408">
        <v>0</v>
      </c>
      <c r="J1408">
        <v>0</v>
      </c>
      <c r="K1408">
        <v>0</v>
      </c>
      <c r="L1408">
        <v>0</v>
      </c>
    </row>
    <row r="1409" spans="1:12" x14ac:dyDescent="0.35">
      <c r="A1409" t="s">
        <v>7</v>
      </c>
      <c r="B1409" t="s">
        <v>20</v>
      </c>
      <c r="C1409" t="s">
        <v>22</v>
      </c>
      <c r="D1409" t="s">
        <v>836</v>
      </c>
      <c r="E1409" t="s">
        <v>833</v>
      </c>
      <c r="F1409">
        <v>8.5499922454357495</v>
      </c>
      <c r="G1409">
        <v>5.4130492419004623</v>
      </c>
      <c r="H1409">
        <v>2.2761062383651751</v>
      </c>
      <c r="I1409">
        <v>1.5576779276132591</v>
      </c>
      <c r="J1409">
        <v>0.83924961686134347</v>
      </c>
      <c r="K1409">
        <v>0.41962480843067168</v>
      </c>
      <c r="L1409">
        <v>0</v>
      </c>
    </row>
    <row r="1410" spans="1:12" x14ac:dyDescent="0.35">
      <c r="A1410" t="s">
        <v>7</v>
      </c>
      <c r="B1410" t="s">
        <v>20</v>
      </c>
      <c r="C1410" t="s">
        <v>22</v>
      </c>
      <c r="D1410" t="s">
        <v>837</v>
      </c>
      <c r="E1410" t="s">
        <v>833</v>
      </c>
      <c r="F1410">
        <v>6.7275100577110614</v>
      </c>
      <c r="G1410">
        <v>4.2337681524476034</v>
      </c>
      <c r="H1410">
        <v>1.740026247184145</v>
      </c>
      <c r="I1410">
        <v>1.190829420678341</v>
      </c>
      <c r="J1410">
        <v>0.64163259417253615</v>
      </c>
      <c r="K1410">
        <v>0.4071815457662652</v>
      </c>
      <c r="L1410">
        <v>0.17273049735999429</v>
      </c>
    </row>
    <row r="1411" spans="1:12" x14ac:dyDescent="0.35">
      <c r="A1411" t="s">
        <v>7</v>
      </c>
      <c r="B1411" t="s">
        <v>20</v>
      </c>
      <c r="C1411" t="s">
        <v>22</v>
      </c>
      <c r="D1411" t="s">
        <v>838</v>
      </c>
      <c r="E1411" t="s">
        <v>57</v>
      </c>
      <c r="F1411" t="s">
        <v>1305</v>
      </c>
      <c r="G1411" t="s">
        <v>1309</v>
      </c>
      <c r="H1411" t="s">
        <v>1310</v>
      </c>
      <c r="I1411" t="s">
        <v>1310</v>
      </c>
      <c r="J1411" t="s">
        <v>1311</v>
      </c>
      <c r="K1411" t="s">
        <v>1312</v>
      </c>
      <c r="L1411" t="s">
        <v>1227</v>
      </c>
    </row>
    <row r="1412" spans="1:12" x14ac:dyDescent="0.35">
      <c r="A1412" t="s">
        <v>7</v>
      </c>
      <c r="B1412" t="s">
        <v>20</v>
      </c>
      <c r="C1412" t="s">
        <v>22</v>
      </c>
      <c r="D1412" t="s">
        <v>840</v>
      </c>
      <c r="E1412" t="s">
        <v>833</v>
      </c>
      <c r="F1412">
        <v>1.822482187724688</v>
      </c>
      <c r="G1412">
        <v>1.1792810894528589</v>
      </c>
      <c r="H1412">
        <v>0.53607999118103011</v>
      </c>
      <c r="I1412">
        <v>0.36684850693491861</v>
      </c>
      <c r="J1412">
        <v>0.19761702268880729</v>
      </c>
      <c r="K1412">
        <v>1.244326266440654E-2</v>
      </c>
      <c r="L1412">
        <v>0</v>
      </c>
    </row>
    <row r="1413" spans="1:12" x14ac:dyDescent="0.35">
      <c r="A1413" t="s">
        <v>7</v>
      </c>
      <c r="B1413" t="s">
        <v>20</v>
      </c>
      <c r="C1413" t="s">
        <v>22</v>
      </c>
      <c r="D1413" t="s">
        <v>841</v>
      </c>
      <c r="E1413" t="s">
        <v>833</v>
      </c>
      <c r="F1413">
        <v>0</v>
      </c>
      <c r="G1413">
        <v>3.6905211806297502</v>
      </c>
      <c r="H1413">
        <v>7.3810423612595004</v>
      </c>
      <c r="I1413">
        <v>8.2262521386146936</v>
      </c>
      <c r="J1413">
        <v>9.0714619159698895</v>
      </c>
      <c r="K1413">
        <v>9.5651381611824444</v>
      </c>
      <c r="L1413">
        <v>10.058814406394999</v>
      </c>
    </row>
    <row r="1414" spans="1:12" x14ac:dyDescent="0.35">
      <c r="A1414" t="s">
        <v>7</v>
      </c>
      <c r="B1414" t="s">
        <v>20</v>
      </c>
      <c r="C1414" t="s">
        <v>22</v>
      </c>
      <c r="D1414" t="s">
        <v>842</v>
      </c>
      <c r="E1414" t="s">
        <v>833</v>
      </c>
      <c r="H1414">
        <v>0</v>
      </c>
    </row>
    <row r="1415" spans="1:12" x14ac:dyDescent="0.35">
      <c r="A1415" t="s">
        <v>7</v>
      </c>
      <c r="B1415" t="s">
        <v>20</v>
      </c>
      <c r="C1415" t="s">
        <v>22</v>
      </c>
      <c r="D1415" t="s">
        <v>843</v>
      </c>
      <c r="E1415" t="s">
        <v>57</v>
      </c>
      <c r="H1415" t="s">
        <v>844</v>
      </c>
    </row>
    <row r="1416" spans="1:12" x14ac:dyDescent="0.35">
      <c r="A1416" t="s">
        <v>7</v>
      </c>
      <c r="B1416" t="s">
        <v>20</v>
      </c>
      <c r="C1416" t="s">
        <v>22</v>
      </c>
      <c r="D1416" t="s">
        <v>845</v>
      </c>
      <c r="E1416" t="s">
        <v>833</v>
      </c>
      <c r="H1416">
        <v>0.53607999118103011</v>
      </c>
    </row>
    <row r="1417" spans="1:12" x14ac:dyDescent="0.35">
      <c r="A1417" t="s">
        <v>7</v>
      </c>
      <c r="B1417" t="s">
        <v>20</v>
      </c>
      <c r="C1417" t="s">
        <v>22</v>
      </c>
      <c r="D1417" t="s">
        <v>846</v>
      </c>
      <c r="E1417" t="s">
        <v>57</v>
      </c>
      <c r="H1417" t="s">
        <v>701</v>
      </c>
    </row>
    <row r="1418" spans="1:12" x14ac:dyDescent="0.35">
      <c r="A1418" t="s">
        <v>7</v>
      </c>
      <c r="B1418" t="s">
        <v>20</v>
      </c>
      <c r="C1418" t="s">
        <v>23</v>
      </c>
      <c r="D1418" t="s">
        <v>832</v>
      </c>
      <c r="E1418" t="s">
        <v>833</v>
      </c>
      <c r="F1418">
        <v>10.058814406394999</v>
      </c>
      <c r="G1418">
        <v>6.3682932257652496</v>
      </c>
      <c r="H1418">
        <v>2.6777720451354998</v>
      </c>
      <c r="I1418">
        <v>1.5552184283733379</v>
      </c>
      <c r="J1418">
        <v>0.43266481161117498</v>
      </c>
      <c r="K1418">
        <v>0.21633240580558749</v>
      </c>
      <c r="L1418">
        <v>0</v>
      </c>
    </row>
    <row r="1419" spans="1:12" x14ac:dyDescent="0.35">
      <c r="A1419" t="s">
        <v>7</v>
      </c>
      <c r="B1419" t="s">
        <v>20</v>
      </c>
      <c r="C1419" t="s">
        <v>23</v>
      </c>
      <c r="D1419" t="s">
        <v>834</v>
      </c>
      <c r="E1419" t="s">
        <v>827</v>
      </c>
      <c r="F1419">
        <v>0.21215875717997601</v>
      </c>
      <c r="G1419">
        <v>0.13249426569025949</v>
      </c>
      <c r="H1419">
        <v>5.2829774200543099E-2</v>
      </c>
      <c r="I1419">
        <v>3.0668796067121799E-2</v>
      </c>
      <c r="J1419">
        <v>8.5078179337004997E-3</v>
      </c>
      <c r="K1419">
        <v>4.2539089668502499E-3</v>
      </c>
      <c r="L1419">
        <v>0</v>
      </c>
    </row>
    <row r="1420" spans="1:12" x14ac:dyDescent="0.35">
      <c r="A1420" t="s">
        <v>7</v>
      </c>
      <c r="B1420" t="s">
        <v>20</v>
      </c>
      <c r="C1420" t="s">
        <v>23</v>
      </c>
      <c r="D1420" t="s">
        <v>835</v>
      </c>
      <c r="E1420" t="s">
        <v>833</v>
      </c>
      <c r="F1420">
        <v>0</v>
      </c>
      <c r="G1420">
        <v>0</v>
      </c>
      <c r="H1420">
        <v>0</v>
      </c>
      <c r="I1420">
        <v>0</v>
      </c>
      <c r="J1420">
        <v>0</v>
      </c>
      <c r="K1420">
        <v>0</v>
      </c>
      <c r="L1420">
        <v>0</v>
      </c>
    </row>
    <row r="1421" spans="1:12" x14ac:dyDescent="0.35">
      <c r="A1421" t="s">
        <v>7</v>
      </c>
      <c r="B1421" t="s">
        <v>20</v>
      </c>
      <c r="C1421" t="s">
        <v>23</v>
      </c>
      <c r="D1421" t="s">
        <v>836</v>
      </c>
      <c r="E1421" t="s">
        <v>833</v>
      </c>
      <c r="F1421">
        <v>8.5499922454357495</v>
      </c>
      <c r="G1421">
        <v>5.4130492419004623</v>
      </c>
      <c r="H1421">
        <v>2.2761062383651751</v>
      </c>
      <c r="I1421">
        <v>1.321935664117337</v>
      </c>
      <c r="J1421">
        <v>0.3677650898694988</v>
      </c>
      <c r="K1421">
        <v>0.1838825449347494</v>
      </c>
      <c r="L1421">
        <v>0</v>
      </c>
    </row>
    <row r="1422" spans="1:12" x14ac:dyDescent="0.35">
      <c r="A1422" t="s">
        <v>7</v>
      </c>
      <c r="B1422" t="s">
        <v>20</v>
      </c>
      <c r="C1422" t="s">
        <v>23</v>
      </c>
      <c r="D1422" t="s">
        <v>837</v>
      </c>
      <c r="E1422" t="s">
        <v>833</v>
      </c>
      <c r="F1422">
        <v>6.7275100577110614</v>
      </c>
      <c r="G1422">
        <v>4.2013656040797676</v>
      </c>
      <c r="H1422">
        <v>1.6752211504484751</v>
      </c>
      <c r="I1422">
        <v>0.97250114368092966</v>
      </c>
      <c r="J1422">
        <v>0.26978113691338468</v>
      </c>
      <c r="K1422">
        <v>0.13489056845669239</v>
      </c>
      <c r="L1422">
        <v>0</v>
      </c>
    </row>
    <row r="1423" spans="1:12" x14ac:dyDescent="0.35">
      <c r="A1423" t="s">
        <v>7</v>
      </c>
      <c r="B1423" t="s">
        <v>20</v>
      </c>
      <c r="C1423" t="s">
        <v>23</v>
      </c>
      <c r="D1423" t="s">
        <v>838</v>
      </c>
      <c r="E1423" t="s">
        <v>57</v>
      </c>
      <c r="F1423" t="s">
        <v>1305</v>
      </c>
      <c r="G1423" t="s">
        <v>1313</v>
      </c>
      <c r="H1423" t="s">
        <v>1314</v>
      </c>
      <c r="I1423" t="s">
        <v>1315</v>
      </c>
      <c r="J1423" t="s">
        <v>1316</v>
      </c>
      <c r="K1423" t="s">
        <v>1316</v>
      </c>
    </row>
    <row r="1424" spans="1:12" x14ac:dyDescent="0.35">
      <c r="A1424" t="s">
        <v>7</v>
      </c>
      <c r="B1424" t="s">
        <v>20</v>
      </c>
      <c r="C1424" t="s">
        <v>23</v>
      </c>
      <c r="D1424" t="s">
        <v>840</v>
      </c>
      <c r="E1424" t="s">
        <v>833</v>
      </c>
      <c r="F1424">
        <v>1.822482187724688</v>
      </c>
      <c r="G1424">
        <v>1.211683637820695</v>
      </c>
      <c r="H1424">
        <v>0.60088508791670048</v>
      </c>
      <c r="I1424">
        <v>0.34943452043640733</v>
      </c>
      <c r="J1424">
        <v>9.7983952956114062E-2</v>
      </c>
      <c r="K1424">
        <v>4.8991976478057031E-2</v>
      </c>
      <c r="L1424">
        <v>0</v>
      </c>
    </row>
    <row r="1425" spans="1:12" x14ac:dyDescent="0.35">
      <c r="A1425" t="s">
        <v>7</v>
      </c>
      <c r="B1425" t="s">
        <v>20</v>
      </c>
      <c r="C1425" t="s">
        <v>23</v>
      </c>
      <c r="D1425" t="s">
        <v>841</v>
      </c>
      <c r="E1425" t="s">
        <v>833</v>
      </c>
      <c r="F1425">
        <v>0</v>
      </c>
      <c r="G1425">
        <v>3.6905211806297502</v>
      </c>
      <c r="H1425">
        <v>7.3810423612595004</v>
      </c>
      <c r="I1425">
        <v>8.5035959780216608</v>
      </c>
      <c r="J1425">
        <v>9.6261495947838238</v>
      </c>
      <c r="K1425">
        <v>9.8424820005894116</v>
      </c>
      <c r="L1425">
        <v>10.058814406394999</v>
      </c>
    </row>
    <row r="1426" spans="1:12" x14ac:dyDescent="0.35">
      <c r="A1426" t="s">
        <v>7</v>
      </c>
      <c r="B1426" t="s">
        <v>20</v>
      </c>
      <c r="C1426" t="s">
        <v>23</v>
      </c>
      <c r="D1426" t="s">
        <v>842</v>
      </c>
      <c r="E1426" t="s">
        <v>833</v>
      </c>
      <c r="H1426">
        <v>0</v>
      </c>
    </row>
    <row r="1427" spans="1:12" x14ac:dyDescent="0.35">
      <c r="A1427" t="s">
        <v>7</v>
      </c>
      <c r="B1427" t="s">
        <v>20</v>
      </c>
      <c r="C1427" t="s">
        <v>23</v>
      </c>
      <c r="D1427" t="s">
        <v>843</v>
      </c>
      <c r="E1427" t="s">
        <v>57</v>
      </c>
      <c r="H1427" t="s">
        <v>844</v>
      </c>
    </row>
    <row r="1428" spans="1:12" x14ac:dyDescent="0.35">
      <c r="A1428" t="s">
        <v>7</v>
      </c>
      <c r="B1428" t="s">
        <v>20</v>
      </c>
      <c r="C1428" t="s">
        <v>23</v>
      </c>
      <c r="D1428" t="s">
        <v>845</v>
      </c>
      <c r="E1428" t="s">
        <v>833</v>
      </c>
      <c r="H1428">
        <v>0.60088508791670048</v>
      </c>
    </row>
    <row r="1429" spans="1:12" x14ac:dyDescent="0.35">
      <c r="A1429" t="s">
        <v>7</v>
      </c>
      <c r="B1429" t="s">
        <v>20</v>
      </c>
      <c r="C1429" t="s">
        <v>23</v>
      </c>
      <c r="D1429" t="s">
        <v>846</v>
      </c>
      <c r="E1429" t="s">
        <v>57</v>
      </c>
      <c r="H1429" t="s">
        <v>703</v>
      </c>
    </row>
    <row r="1430" spans="1:12" x14ac:dyDescent="0.35">
      <c r="A1430" t="s">
        <v>7</v>
      </c>
      <c r="B1430" t="s">
        <v>20</v>
      </c>
      <c r="C1430" t="s">
        <v>24</v>
      </c>
      <c r="D1430" t="s">
        <v>832</v>
      </c>
      <c r="E1430" t="s">
        <v>833</v>
      </c>
      <c r="F1430">
        <v>10.058814406394999</v>
      </c>
      <c r="G1430">
        <v>6.3682932257652496</v>
      </c>
      <c r="H1430">
        <v>2.6777720451354998</v>
      </c>
      <c r="I1430">
        <v>1.5552184283733379</v>
      </c>
      <c r="J1430">
        <v>0.43266481161117498</v>
      </c>
      <c r="K1430">
        <v>0.21633240580558749</v>
      </c>
      <c r="L1430">
        <v>0</v>
      </c>
    </row>
    <row r="1431" spans="1:12" x14ac:dyDescent="0.35">
      <c r="A1431" t="s">
        <v>7</v>
      </c>
      <c r="B1431" t="s">
        <v>20</v>
      </c>
      <c r="C1431" t="s">
        <v>24</v>
      </c>
      <c r="D1431" t="s">
        <v>834</v>
      </c>
      <c r="E1431" t="s">
        <v>827</v>
      </c>
      <c r="F1431">
        <v>0.21215875717997601</v>
      </c>
      <c r="G1431">
        <v>0.1307979659217765</v>
      </c>
      <c r="H1431">
        <v>4.9437174663576902E-2</v>
      </c>
      <c r="I1431">
        <v>2.8733739735494739E-2</v>
      </c>
      <c r="J1431">
        <v>8.0303048074125798E-3</v>
      </c>
      <c r="K1431">
        <v>4.0151524037062899E-3</v>
      </c>
      <c r="L1431">
        <v>0</v>
      </c>
    </row>
    <row r="1432" spans="1:12" x14ac:dyDescent="0.35">
      <c r="A1432" t="s">
        <v>7</v>
      </c>
      <c r="B1432" t="s">
        <v>20</v>
      </c>
      <c r="C1432" t="s">
        <v>24</v>
      </c>
      <c r="D1432" t="s">
        <v>835</v>
      </c>
      <c r="E1432" t="s">
        <v>833</v>
      </c>
      <c r="F1432">
        <v>0</v>
      </c>
      <c r="G1432">
        <v>0</v>
      </c>
      <c r="H1432">
        <v>0</v>
      </c>
      <c r="I1432">
        <v>0</v>
      </c>
      <c r="J1432">
        <v>0</v>
      </c>
      <c r="K1432">
        <v>0</v>
      </c>
      <c r="L1432">
        <v>0</v>
      </c>
    </row>
    <row r="1433" spans="1:12" x14ac:dyDescent="0.35">
      <c r="A1433" t="s">
        <v>7</v>
      </c>
      <c r="B1433" t="s">
        <v>20</v>
      </c>
      <c r="C1433" t="s">
        <v>24</v>
      </c>
      <c r="D1433" t="s">
        <v>836</v>
      </c>
      <c r="E1433" t="s">
        <v>833</v>
      </c>
      <c r="F1433">
        <v>8.5499922454357495</v>
      </c>
      <c r="G1433">
        <v>5.4130492419004623</v>
      </c>
      <c r="H1433">
        <v>2.2761062383651751</v>
      </c>
      <c r="I1433">
        <v>1.321935664117337</v>
      </c>
      <c r="J1433">
        <v>0.3677650898694988</v>
      </c>
      <c r="K1433">
        <v>0.1838825449347494</v>
      </c>
      <c r="L1433">
        <v>0</v>
      </c>
    </row>
    <row r="1434" spans="1:12" x14ac:dyDescent="0.35">
      <c r="A1434" t="s">
        <v>7</v>
      </c>
      <c r="B1434" t="s">
        <v>20</v>
      </c>
      <c r="C1434" t="s">
        <v>24</v>
      </c>
      <c r="D1434" t="s">
        <v>837</v>
      </c>
      <c r="E1434" t="s">
        <v>833</v>
      </c>
      <c r="F1434">
        <v>6.7275100577110614</v>
      </c>
      <c r="G1434">
        <v>4.1475762912790612</v>
      </c>
      <c r="H1434">
        <v>1.5676425248470609</v>
      </c>
      <c r="I1434">
        <v>0.91114090992816921</v>
      </c>
      <c r="J1434">
        <v>0.25463929500927762</v>
      </c>
      <c r="K1434">
        <v>0.12731964750463881</v>
      </c>
      <c r="L1434">
        <v>0</v>
      </c>
    </row>
    <row r="1435" spans="1:12" x14ac:dyDescent="0.35">
      <c r="A1435" t="s">
        <v>7</v>
      </c>
      <c r="B1435" t="s">
        <v>20</v>
      </c>
      <c r="C1435" t="s">
        <v>24</v>
      </c>
      <c r="D1435" t="s">
        <v>838</v>
      </c>
      <c r="E1435" t="s">
        <v>57</v>
      </c>
      <c r="F1435" t="s">
        <v>1305</v>
      </c>
      <c r="G1435" t="s">
        <v>1317</v>
      </c>
      <c r="H1435" t="s">
        <v>1318</v>
      </c>
      <c r="I1435" t="s">
        <v>1319</v>
      </c>
      <c r="J1435" t="s">
        <v>1320</v>
      </c>
      <c r="K1435" t="s">
        <v>1320</v>
      </c>
    </row>
    <row r="1436" spans="1:12" x14ac:dyDescent="0.35">
      <c r="A1436" t="s">
        <v>7</v>
      </c>
      <c r="B1436" t="s">
        <v>20</v>
      </c>
      <c r="C1436" t="s">
        <v>24</v>
      </c>
      <c r="D1436" t="s">
        <v>840</v>
      </c>
      <c r="E1436" t="s">
        <v>833</v>
      </c>
      <c r="F1436">
        <v>1.822482187724688</v>
      </c>
      <c r="G1436">
        <v>1.2654729506214011</v>
      </c>
      <c r="H1436">
        <v>0.70846371351811444</v>
      </c>
      <c r="I1436">
        <v>0.41079475418916778</v>
      </c>
      <c r="J1436">
        <v>0.1131257948602212</v>
      </c>
      <c r="K1436">
        <v>5.6562897430110587E-2</v>
      </c>
      <c r="L1436">
        <v>0</v>
      </c>
    </row>
    <row r="1437" spans="1:12" x14ac:dyDescent="0.35">
      <c r="A1437" t="s">
        <v>7</v>
      </c>
      <c r="B1437" t="s">
        <v>20</v>
      </c>
      <c r="C1437" t="s">
        <v>24</v>
      </c>
      <c r="D1437" t="s">
        <v>841</v>
      </c>
      <c r="E1437" t="s">
        <v>833</v>
      </c>
      <c r="F1437">
        <v>0</v>
      </c>
      <c r="G1437">
        <v>3.6905211806297502</v>
      </c>
      <c r="H1437">
        <v>7.3810423612595004</v>
      </c>
      <c r="I1437">
        <v>8.5035959780216608</v>
      </c>
      <c r="J1437">
        <v>9.6261495947838238</v>
      </c>
      <c r="K1437">
        <v>9.8424820005894116</v>
      </c>
      <c r="L1437">
        <v>10.058814406394999</v>
      </c>
    </row>
    <row r="1438" spans="1:12" x14ac:dyDescent="0.35">
      <c r="A1438" t="s">
        <v>7</v>
      </c>
      <c r="B1438" t="s">
        <v>20</v>
      </c>
      <c r="C1438" t="s">
        <v>24</v>
      </c>
      <c r="D1438" t="s">
        <v>842</v>
      </c>
      <c r="E1438" t="s">
        <v>833</v>
      </c>
      <c r="H1438">
        <v>0</v>
      </c>
    </row>
    <row r="1439" spans="1:12" x14ac:dyDescent="0.35">
      <c r="A1439" t="s">
        <v>7</v>
      </c>
      <c r="B1439" t="s">
        <v>20</v>
      </c>
      <c r="C1439" t="s">
        <v>24</v>
      </c>
      <c r="D1439" t="s">
        <v>843</v>
      </c>
      <c r="E1439" t="s">
        <v>57</v>
      </c>
      <c r="H1439" t="s">
        <v>844</v>
      </c>
    </row>
    <row r="1440" spans="1:12" x14ac:dyDescent="0.35">
      <c r="A1440" t="s">
        <v>7</v>
      </c>
      <c r="B1440" t="s">
        <v>20</v>
      </c>
      <c r="C1440" t="s">
        <v>24</v>
      </c>
      <c r="D1440" t="s">
        <v>845</v>
      </c>
      <c r="E1440" t="s">
        <v>833</v>
      </c>
      <c r="H1440">
        <v>0.70846371351811444</v>
      </c>
    </row>
    <row r="1441" spans="1:12" x14ac:dyDescent="0.35">
      <c r="A1441" t="s">
        <v>7</v>
      </c>
      <c r="B1441" t="s">
        <v>20</v>
      </c>
      <c r="C1441" t="s">
        <v>24</v>
      </c>
      <c r="D1441" t="s">
        <v>846</v>
      </c>
      <c r="E1441" t="s">
        <v>57</v>
      </c>
      <c r="H1441" t="s">
        <v>686</v>
      </c>
    </row>
    <row r="1442" spans="1:12" x14ac:dyDescent="0.35">
      <c r="A1442" t="s">
        <v>8</v>
      </c>
      <c r="B1442" t="s">
        <v>11</v>
      </c>
      <c r="C1442" t="s">
        <v>21</v>
      </c>
      <c r="D1442" t="s">
        <v>832</v>
      </c>
      <c r="E1442" t="s">
        <v>833</v>
      </c>
      <c r="F1442">
        <v>2082.90551757812</v>
      </c>
      <c r="G1442">
        <v>2235.83642578125</v>
      </c>
      <c r="H1442">
        <v>2455.75415039062</v>
      </c>
      <c r="I1442">
        <v>2716.33959960938</v>
      </c>
      <c r="J1442">
        <v>2958.037109375</v>
      </c>
      <c r="K1442">
        <v>3117.59155273438</v>
      </c>
      <c r="L1442">
        <v>3296.00634765625</v>
      </c>
    </row>
    <row r="1443" spans="1:12" x14ac:dyDescent="0.35">
      <c r="A1443" t="s">
        <v>8</v>
      </c>
      <c r="B1443" t="s">
        <v>11</v>
      </c>
      <c r="C1443" t="s">
        <v>21</v>
      </c>
      <c r="D1443" t="s">
        <v>834</v>
      </c>
      <c r="E1443" t="s">
        <v>827</v>
      </c>
      <c r="F1443">
        <v>35.712261199951207</v>
      </c>
      <c r="G1443">
        <v>40.727653503417997</v>
      </c>
      <c r="H1443">
        <v>46.971378326415987</v>
      </c>
      <c r="I1443">
        <v>51.886135101318388</v>
      </c>
      <c r="J1443">
        <v>54.946434020996101</v>
      </c>
      <c r="K1443">
        <v>57.136466979980497</v>
      </c>
      <c r="L1443">
        <v>59.8578910827637</v>
      </c>
    </row>
    <row r="1444" spans="1:12" x14ac:dyDescent="0.35">
      <c r="A1444" t="s">
        <v>8</v>
      </c>
      <c r="B1444" t="s">
        <v>11</v>
      </c>
      <c r="C1444" t="s">
        <v>21</v>
      </c>
      <c r="D1444" t="s">
        <v>835</v>
      </c>
      <c r="E1444" t="s">
        <v>833</v>
      </c>
      <c r="F1444">
        <v>0</v>
      </c>
      <c r="G1444">
        <v>249.82521057128909</v>
      </c>
      <c r="H1444">
        <v>600.3569793701173</v>
      </c>
      <c r="I1444">
        <v>1015.007705688477</v>
      </c>
      <c r="J1444">
        <v>1395.3312072753899</v>
      </c>
      <c r="K1444">
        <v>1740.701293945312</v>
      </c>
      <c r="L1444">
        <v>2117.2493209838872</v>
      </c>
    </row>
    <row r="1445" spans="1:12" x14ac:dyDescent="0.35">
      <c r="A1445" t="s">
        <v>8</v>
      </c>
      <c r="B1445" t="s">
        <v>11</v>
      </c>
      <c r="C1445" t="s">
        <v>21</v>
      </c>
      <c r="D1445" t="s">
        <v>836</v>
      </c>
      <c r="E1445" t="s">
        <v>833</v>
      </c>
      <c r="F1445">
        <v>1562.1791381835901</v>
      </c>
      <c r="G1445">
        <v>1676.877319335938</v>
      </c>
      <c r="H1445">
        <v>1841.8156127929651</v>
      </c>
      <c r="I1445">
        <v>2037.2546997070349</v>
      </c>
      <c r="J1445">
        <v>2218.52783203125</v>
      </c>
      <c r="K1445">
        <v>2338.1936645507849</v>
      </c>
      <c r="L1445">
        <v>2472.004760742188</v>
      </c>
    </row>
    <row r="1446" spans="1:12" x14ac:dyDescent="0.35">
      <c r="A1446" t="s">
        <v>8</v>
      </c>
      <c r="B1446" t="s">
        <v>11</v>
      </c>
      <c r="C1446" t="s">
        <v>21</v>
      </c>
      <c r="D1446" t="s">
        <v>837</v>
      </c>
      <c r="E1446" t="s">
        <v>833</v>
      </c>
      <c r="F1446">
        <v>1132.4283739203199</v>
      </c>
      <c r="G1446">
        <v>1291.465420580226</v>
      </c>
      <c r="H1446">
        <v>1489.4526359213589</v>
      </c>
      <c r="I1446">
        <v>1645.2985509043131</v>
      </c>
      <c r="J1446">
        <v>1742.3399930554319</v>
      </c>
      <c r="K1446">
        <v>1811.7854826224161</v>
      </c>
      <c r="L1446">
        <v>1898.0812748212741</v>
      </c>
    </row>
    <row r="1447" spans="1:12" x14ac:dyDescent="0.35">
      <c r="A1447" t="s">
        <v>8</v>
      </c>
      <c r="B1447" t="s">
        <v>11</v>
      </c>
      <c r="C1447" t="s">
        <v>21</v>
      </c>
      <c r="D1447" t="s">
        <v>838</v>
      </c>
      <c r="E1447" t="s">
        <v>57</v>
      </c>
      <c r="F1447" t="s">
        <v>1321</v>
      </c>
      <c r="G1447" t="s">
        <v>1322</v>
      </c>
      <c r="H1447" t="s">
        <v>1323</v>
      </c>
      <c r="I1447" t="s">
        <v>1324</v>
      </c>
      <c r="J1447" t="s">
        <v>1325</v>
      </c>
      <c r="K1447" t="s">
        <v>1326</v>
      </c>
      <c r="L1447" t="s">
        <v>1327</v>
      </c>
    </row>
    <row r="1448" spans="1:12" x14ac:dyDescent="0.35">
      <c r="A1448" t="s">
        <v>8</v>
      </c>
      <c r="B1448" t="s">
        <v>11</v>
      </c>
      <c r="C1448" t="s">
        <v>21</v>
      </c>
      <c r="D1448" t="s">
        <v>840</v>
      </c>
      <c r="E1448" t="s">
        <v>833</v>
      </c>
      <c r="F1448">
        <v>429.75076426327041</v>
      </c>
      <c r="G1448">
        <v>385.41189875571149</v>
      </c>
      <c r="H1448">
        <v>352.36297687160572</v>
      </c>
      <c r="I1448">
        <v>391.95614880272228</v>
      </c>
      <c r="J1448">
        <v>476.18783897581812</v>
      </c>
      <c r="K1448">
        <v>526.408181928369</v>
      </c>
      <c r="L1448">
        <v>573.92348592091344</v>
      </c>
    </row>
    <row r="1449" spans="1:12" x14ac:dyDescent="0.35">
      <c r="A1449" t="s">
        <v>8</v>
      </c>
      <c r="B1449" t="s">
        <v>11</v>
      </c>
      <c r="C1449" t="s">
        <v>21</v>
      </c>
      <c r="D1449" t="s">
        <v>841</v>
      </c>
      <c r="E1449" t="s">
        <v>833</v>
      </c>
      <c r="F1449">
        <v>0</v>
      </c>
      <c r="G1449">
        <v>96.89430236815906</v>
      </c>
      <c r="H1449">
        <v>227.50834655761719</v>
      </c>
      <c r="I1449">
        <v>381.57362365721661</v>
      </c>
      <c r="J1449">
        <v>520.19961547851017</v>
      </c>
      <c r="K1449">
        <v>706.0152587890525</v>
      </c>
      <c r="L1449">
        <v>904.14849090575717</v>
      </c>
    </row>
    <row r="1450" spans="1:12" x14ac:dyDescent="0.35">
      <c r="A1450" t="s">
        <v>8</v>
      </c>
      <c r="B1450" t="s">
        <v>11</v>
      </c>
      <c r="C1450" t="s">
        <v>21</v>
      </c>
      <c r="D1450" t="s">
        <v>842</v>
      </c>
      <c r="E1450" t="s">
        <v>833</v>
      </c>
      <c r="H1450">
        <v>0</v>
      </c>
    </row>
    <row r="1451" spans="1:12" x14ac:dyDescent="0.35">
      <c r="A1451" t="s">
        <v>8</v>
      </c>
      <c r="B1451" t="s">
        <v>11</v>
      </c>
      <c r="C1451" t="s">
        <v>21</v>
      </c>
      <c r="D1451" t="s">
        <v>843</v>
      </c>
      <c r="E1451" t="s">
        <v>57</v>
      </c>
      <c r="H1451" t="s">
        <v>844</v>
      </c>
    </row>
    <row r="1452" spans="1:12" x14ac:dyDescent="0.35">
      <c r="A1452" t="s">
        <v>8</v>
      </c>
      <c r="B1452" t="s">
        <v>11</v>
      </c>
      <c r="C1452" t="s">
        <v>21</v>
      </c>
      <c r="D1452" t="s">
        <v>845</v>
      </c>
      <c r="E1452" t="s">
        <v>833</v>
      </c>
      <c r="H1452">
        <v>352.36297687160572</v>
      </c>
    </row>
    <row r="1453" spans="1:12" x14ac:dyDescent="0.35">
      <c r="A1453" t="s">
        <v>8</v>
      </c>
      <c r="B1453" t="s">
        <v>11</v>
      </c>
      <c r="C1453" t="s">
        <v>21</v>
      </c>
      <c r="D1453" t="s">
        <v>846</v>
      </c>
      <c r="E1453" t="s">
        <v>57</v>
      </c>
      <c r="H1453" t="s">
        <v>2393</v>
      </c>
    </row>
    <row r="1454" spans="1:12" x14ac:dyDescent="0.35">
      <c r="A1454" t="s">
        <v>8</v>
      </c>
      <c r="B1454" t="s">
        <v>11</v>
      </c>
      <c r="C1454" t="s">
        <v>22</v>
      </c>
      <c r="D1454" t="s">
        <v>832</v>
      </c>
      <c r="E1454" t="s">
        <v>833</v>
      </c>
      <c r="F1454">
        <v>2077.205078125</v>
      </c>
      <c r="G1454">
        <v>2167.6962890625</v>
      </c>
      <c r="H1454">
        <v>2182.45776367188</v>
      </c>
      <c r="I1454">
        <v>2187.74975585938</v>
      </c>
      <c r="J1454">
        <v>2211.74194335938</v>
      </c>
      <c r="K1454">
        <v>2186.27807617188</v>
      </c>
      <c r="L1454">
        <v>2152.98120117188</v>
      </c>
    </row>
    <row r="1455" spans="1:12" x14ac:dyDescent="0.35">
      <c r="A1455" t="s">
        <v>8</v>
      </c>
      <c r="B1455" t="s">
        <v>11</v>
      </c>
      <c r="C1455" t="s">
        <v>22</v>
      </c>
      <c r="D1455" t="s">
        <v>834</v>
      </c>
      <c r="E1455" t="s">
        <v>827</v>
      </c>
      <c r="F1455">
        <v>34.321929931640597</v>
      </c>
      <c r="G1455">
        <v>36.579597473144503</v>
      </c>
      <c r="H1455">
        <v>35.480751037597713</v>
      </c>
      <c r="I1455">
        <v>32.0968017578125</v>
      </c>
      <c r="J1455">
        <v>31.710494995117202</v>
      </c>
      <c r="K1455">
        <v>31.838191986083999</v>
      </c>
      <c r="L1455">
        <v>31.551866531372099</v>
      </c>
    </row>
    <row r="1456" spans="1:12" x14ac:dyDescent="0.35">
      <c r="A1456" t="s">
        <v>8</v>
      </c>
      <c r="B1456" t="s">
        <v>11</v>
      </c>
      <c r="C1456" t="s">
        <v>22</v>
      </c>
      <c r="D1456" t="s">
        <v>835</v>
      </c>
      <c r="E1456" t="s">
        <v>833</v>
      </c>
      <c r="F1456">
        <v>0</v>
      </c>
      <c r="G1456">
        <v>190.7826652526856</v>
      </c>
      <c r="H1456">
        <v>357.97021293640148</v>
      </c>
      <c r="I1456">
        <v>520.93750953674294</v>
      </c>
      <c r="J1456">
        <v>688.97572135925247</v>
      </c>
      <c r="K1456">
        <v>848.47503852844238</v>
      </c>
      <c r="L1456">
        <v>1079.1739559173579</v>
      </c>
    </row>
    <row r="1457" spans="1:12" x14ac:dyDescent="0.35">
      <c r="A1457" t="s">
        <v>8</v>
      </c>
      <c r="B1457" t="s">
        <v>11</v>
      </c>
      <c r="C1457" t="s">
        <v>22</v>
      </c>
      <c r="D1457" t="s">
        <v>836</v>
      </c>
      <c r="E1457" t="s">
        <v>833</v>
      </c>
      <c r="F1457">
        <v>1557.90380859375</v>
      </c>
      <c r="G1457">
        <v>1625.772216796875</v>
      </c>
      <c r="H1457">
        <v>1636.8433227539099</v>
      </c>
      <c r="I1457">
        <v>1640.8123168945349</v>
      </c>
      <c r="J1457">
        <v>1658.8064575195349</v>
      </c>
      <c r="K1457">
        <v>1639.7085571289099</v>
      </c>
      <c r="L1457">
        <v>1614.7359008789099</v>
      </c>
    </row>
    <row r="1458" spans="1:12" x14ac:dyDescent="0.35">
      <c r="A1458" t="s">
        <v>8</v>
      </c>
      <c r="B1458" t="s">
        <v>11</v>
      </c>
      <c r="C1458" t="s">
        <v>22</v>
      </c>
      <c r="D1458" t="s">
        <v>837</v>
      </c>
      <c r="E1458" t="s">
        <v>833</v>
      </c>
      <c r="F1458">
        <v>1088.3412586136669</v>
      </c>
      <c r="G1458">
        <v>1159.931426723253</v>
      </c>
      <c r="H1458">
        <v>1125.0872348299631</v>
      </c>
      <c r="I1458">
        <v>1017.782907084364</v>
      </c>
      <c r="J1458">
        <v>1005.533199997374</v>
      </c>
      <c r="K1458">
        <v>1009.582445017884</v>
      </c>
      <c r="L1458">
        <v>1000.503124409313</v>
      </c>
    </row>
    <row r="1459" spans="1:12" x14ac:dyDescent="0.35">
      <c r="A1459" t="s">
        <v>8</v>
      </c>
      <c r="B1459" t="s">
        <v>11</v>
      </c>
      <c r="C1459" t="s">
        <v>22</v>
      </c>
      <c r="D1459" t="s">
        <v>838</v>
      </c>
      <c r="E1459" t="s">
        <v>57</v>
      </c>
      <c r="F1459" t="s">
        <v>1328</v>
      </c>
      <c r="G1459" t="s">
        <v>1329</v>
      </c>
      <c r="H1459" t="s">
        <v>1330</v>
      </c>
      <c r="I1459" t="s">
        <v>1331</v>
      </c>
      <c r="J1459" t="s">
        <v>1332</v>
      </c>
      <c r="K1459" t="s">
        <v>1333</v>
      </c>
      <c r="L1459" t="s">
        <v>1334</v>
      </c>
    </row>
    <row r="1460" spans="1:12" x14ac:dyDescent="0.35">
      <c r="A1460" t="s">
        <v>8</v>
      </c>
      <c r="B1460" t="s">
        <v>11</v>
      </c>
      <c r="C1460" t="s">
        <v>22</v>
      </c>
      <c r="D1460" t="s">
        <v>840</v>
      </c>
      <c r="E1460" t="s">
        <v>833</v>
      </c>
      <c r="F1460">
        <v>469.56254998008308</v>
      </c>
      <c r="G1460">
        <v>465.84079007362237</v>
      </c>
      <c r="H1460">
        <v>511.75608792394718</v>
      </c>
      <c r="I1460">
        <v>623.02940981017093</v>
      </c>
      <c r="J1460">
        <v>653.27325752216041</v>
      </c>
      <c r="K1460">
        <v>630.12611211102569</v>
      </c>
      <c r="L1460">
        <v>614.2327764695965</v>
      </c>
    </row>
    <row r="1461" spans="1:12" x14ac:dyDescent="0.35">
      <c r="A1461" t="s">
        <v>8</v>
      </c>
      <c r="B1461" t="s">
        <v>11</v>
      </c>
      <c r="C1461" t="s">
        <v>22</v>
      </c>
      <c r="D1461" t="s">
        <v>841</v>
      </c>
      <c r="E1461" t="s">
        <v>833</v>
      </c>
      <c r="F1461">
        <v>0</v>
      </c>
      <c r="G1461">
        <v>100.2914543151855</v>
      </c>
      <c r="H1461">
        <v>252.71752738952139</v>
      </c>
      <c r="I1461">
        <v>410.39283180236322</v>
      </c>
      <c r="J1461">
        <v>554.43885612487247</v>
      </c>
      <c r="K1461">
        <v>739.40204048156238</v>
      </c>
      <c r="L1461">
        <v>1003.3978328704781</v>
      </c>
    </row>
    <row r="1462" spans="1:12" x14ac:dyDescent="0.35">
      <c r="A1462" t="s">
        <v>8</v>
      </c>
      <c r="B1462" t="s">
        <v>11</v>
      </c>
      <c r="C1462" t="s">
        <v>22</v>
      </c>
      <c r="D1462" t="s">
        <v>842</v>
      </c>
      <c r="E1462" t="s">
        <v>833</v>
      </c>
      <c r="H1462">
        <v>25.209180831904181</v>
      </c>
    </row>
    <row r="1463" spans="1:12" x14ac:dyDescent="0.35">
      <c r="A1463" t="s">
        <v>8</v>
      </c>
      <c r="B1463" t="s">
        <v>11</v>
      </c>
      <c r="C1463" t="s">
        <v>22</v>
      </c>
      <c r="D1463" t="s">
        <v>843</v>
      </c>
      <c r="E1463" t="s">
        <v>57</v>
      </c>
      <c r="H1463" t="s">
        <v>389</v>
      </c>
    </row>
    <row r="1464" spans="1:12" x14ac:dyDescent="0.35">
      <c r="A1464" t="s">
        <v>8</v>
      </c>
      <c r="B1464" t="s">
        <v>11</v>
      </c>
      <c r="C1464" t="s">
        <v>22</v>
      </c>
      <c r="D1464" t="s">
        <v>845</v>
      </c>
      <c r="E1464" t="s">
        <v>833</v>
      </c>
      <c r="H1464">
        <v>536.96526875585141</v>
      </c>
    </row>
    <row r="1465" spans="1:12" x14ac:dyDescent="0.35">
      <c r="A1465" t="s">
        <v>8</v>
      </c>
      <c r="B1465" t="s">
        <v>11</v>
      </c>
      <c r="C1465" t="s">
        <v>22</v>
      </c>
      <c r="D1465" t="s">
        <v>846</v>
      </c>
      <c r="E1465" t="s">
        <v>57</v>
      </c>
      <c r="H1465" t="s">
        <v>2394</v>
      </c>
    </row>
    <row r="1466" spans="1:12" x14ac:dyDescent="0.35">
      <c r="A1466" t="s">
        <v>8</v>
      </c>
      <c r="B1466" t="s">
        <v>11</v>
      </c>
      <c r="C1466" t="s">
        <v>23</v>
      </c>
      <c r="D1466" t="s">
        <v>832</v>
      </c>
      <c r="E1466" t="s">
        <v>833</v>
      </c>
      <c r="F1466">
        <v>2083.48974609375</v>
      </c>
      <c r="G1466">
        <v>2078.74609375</v>
      </c>
      <c r="H1466">
        <v>1937.65893554688</v>
      </c>
      <c r="I1466">
        <v>1786.03454589844</v>
      </c>
      <c r="J1466">
        <v>1638.27075195312</v>
      </c>
      <c r="K1466">
        <v>1395.65246582031</v>
      </c>
      <c r="L1466">
        <v>879.41345214843795</v>
      </c>
    </row>
    <row r="1467" spans="1:12" x14ac:dyDescent="0.35">
      <c r="A1467" t="s">
        <v>8</v>
      </c>
      <c r="B1467" t="s">
        <v>11</v>
      </c>
      <c r="C1467" t="s">
        <v>23</v>
      </c>
      <c r="D1467" t="s">
        <v>834</v>
      </c>
      <c r="E1467" t="s">
        <v>827</v>
      </c>
      <c r="F1467">
        <v>35.740749359130888</v>
      </c>
      <c r="G1467">
        <v>31.616304397583001</v>
      </c>
      <c r="H1467">
        <v>17.437177658081101</v>
      </c>
      <c r="I1467">
        <v>8.82885837554932</v>
      </c>
      <c r="J1467">
        <v>5.3555941581726101</v>
      </c>
      <c r="K1467">
        <v>2.8541383743286102</v>
      </c>
      <c r="L1467">
        <v>1.54014897346497</v>
      </c>
    </row>
    <row r="1468" spans="1:12" x14ac:dyDescent="0.35">
      <c r="A1468" t="s">
        <v>8</v>
      </c>
      <c r="B1468" t="s">
        <v>11</v>
      </c>
      <c r="C1468" t="s">
        <v>23</v>
      </c>
      <c r="D1468" t="s">
        <v>835</v>
      </c>
      <c r="E1468" t="s">
        <v>833</v>
      </c>
      <c r="F1468">
        <v>0</v>
      </c>
      <c r="G1468">
        <v>104.32876348495481</v>
      </c>
      <c r="H1468">
        <v>121.9544838666916</v>
      </c>
      <c r="I1468">
        <v>126.67570996284481</v>
      </c>
      <c r="J1468">
        <v>128.8257006704807</v>
      </c>
      <c r="K1468">
        <v>136.21631154417989</v>
      </c>
      <c r="L1468">
        <v>145.05163583159441</v>
      </c>
    </row>
    <row r="1469" spans="1:12" x14ac:dyDescent="0.35">
      <c r="A1469" t="s">
        <v>8</v>
      </c>
      <c r="B1469" t="s">
        <v>11</v>
      </c>
      <c r="C1469" t="s">
        <v>23</v>
      </c>
      <c r="D1469" t="s">
        <v>836</v>
      </c>
      <c r="E1469" t="s">
        <v>833</v>
      </c>
      <c r="F1469">
        <v>1562.617309570312</v>
      </c>
      <c r="G1469">
        <v>1559.0595703125</v>
      </c>
      <c r="H1469">
        <v>1453.2442016601599</v>
      </c>
      <c r="I1469">
        <v>1339.5259094238299</v>
      </c>
      <c r="J1469">
        <v>1228.7030639648401</v>
      </c>
      <c r="K1469">
        <v>1046.739349365233</v>
      </c>
      <c r="L1469">
        <v>659.56008911132847</v>
      </c>
    </row>
    <row r="1470" spans="1:12" x14ac:dyDescent="0.35">
      <c r="A1470" t="s">
        <v>8</v>
      </c>
      <c r="B1470" t="s">
        <v>11</v>
      </c>
      <c r="C1470" t="s">
        <v>23</v>
      </c>
      <c r="D1470" t="s">
        <v>837</v>
      </c>
      <c r="E1470" t="s">
        <v>833</v>
      </c>
      <c r="F1470">
        <v>1133.3317275219081</v>
      </c>
      <c r="G1470">
        <v>1002.546435742738</v>
      </c>
      <c r="H1470">
        <v>552.92927632169904</v>
      </c>
      <c r="I1470">
        <v>279.96126254278659</v>
      </c>
      <c r="J1470">
        <v>169.8247767051183</v>
      </c>
      <c r="K1470">
        <v>90.504134142840243</v>
      </c>
      <c r="L1470">
        <v>48.837803572582757</v>
      </c>
    </row>
    <row r="1471" spans="1:12" x14ac:dyDescent="0.35">
      <c r="A1471" t="s">
        <v>8</v>
      </c>
      <c r="B1471" t="s">
        <v>11</v>
      </c>
      <c r="C1471" t="s">
        <v>23</v>
      </c>
      <c r="D1471" t="s">
        <v>838</v>
      </c>
      <c r="E1471" t="s">
        <v>57</v>
      </c>
      <c r="F1471" t="s">
        <v>1335</v>
      </c>
      <c r="G1471" t="s">
        <v>1336</v>
      </c>
      <c r="H1471" t="s">
        <v>1337</v>
      </c>
      <c r="I1471" t="s">
        <v>1338</v>
      </c>
      <c r="J1471" t="s">
        <v>1339</v>
      </c>
      <c r="K1471" t="s">
        <v>508</v>
      </c>
      <c r="L1471" t="s">
        <v>706</v>
      </c>
    </row>
    <row r="1472" spans="1:12" x14ac:dyDescent="0.35">
      <c r="A1472" t="s">
        <v>8</v>
      </c>
      <c r="B1472" t="s">
        <v>11</v>
      </c>
      <c r="C1472" t="s">
        <v>23</v>
      </c>
      <c r="D1472" t="s">
        <v>840</v>
      </c>
      <c r="E1472" t="s">
        <v>833</v>
      </c>
      <c r="F1472">
        <v>429.28558204840419</v>
      </c>
      <c r="G1472">
        <v>556.51313456976175</v>
      </c>
      <c r="H1472">
        <v>900.31492533846085</v>
      </c>
      <c r="I1472">
        <v>1059.564646881043</v>
      </c>
      <c r="J1472">
        <v>1058.8782872597219</v>
      </c>
      <c r="K1472">
        <v>956.2352152223923</v>
      </c>
      <c r="L1472">
        <v>610.72228553874572</v>
      </c>
    </row>
    <row r="1473" spans="1:12" x14ac:dyDescent="0.35">
      <c r="A1473" t="s">
        <v>8</v>
      </c>
      <c r="B1473" t="s">
        <v>11</v>
      </c>
      <c r="C1473" t="s">
        <v>23</v>
      </c>
      <c r="D1473" t="s">
        <v>841</v>
      </c>
      <c r="E1473" t="s">
        <v>833</v>
      </c>
      <c r="F1473">
        <v>0</v>
      </c>
      <c r="G1473">
        <v>109.07241582870481</v>
      </c>
      <c r="H1473">
        <v>267.78529441356181</v>
      </c>
      <c r="I1473">
        <v>424.13091015815479</v>
      </c>
      <c r="J1473">
        <v>574.04469481111096</v>
      </c>
      <c r="K1473">
        <v>824.05359181761992</v>
      </c>
      <c r="L1473">
        <v>1349.127929776907</v>
      </c>
    </row>
    <row r="1474" spans="1:12" x14ac:dyDescent="0.35">
      <c r="A1474" t="s">
        <v>8</v>
      </c>
      <c r="B1474" t="s">
        <v>11</v>
      </c>
      <c r="C1474" t="s">
        <v>23</v>
      </c>
      <c r="D1474" t="s">
        <v>842</v>
      </c>
      <c r="E1474" t="s">
        <v>833</v>
      </c>
      <c r="H1474">
        <v>40.276947855944627</v>
      </c>
    </row>
    <row r="1475" spans="1:12" x14ac:dyDescent="0.35">
      <c r="A1475" t="s">
        <v>8</v>
      </c>
      <c r="B1475" t="s">
        <v>11</v>
      </c>
      <c r="C1475" t="s">
        <v>23</v>
      </c>
      <c r="D1475" t="s">
        <v>843</v>
      </c>
      <c r="E1475" t="s">
        <v>57</v>
      </c>
      <c r="H1475" t="s">
        <v>370</v>
      </c>
    </row>
    <row r="1476" spans="1:12" x14ac:dyDescent="0.35">
      <c r="A1476" t="s">
        <v>8</v>
      </c>
      <c r="B1476" t="s">
        <v>11</v>
      </c>
      <c r="C1476" t="s">
        <v>23</v>
      </c>
      <c r="D1476" t="s">
        <v>845</v>
      </c>
      <c r="E1476" t="s">
        <v>833</v>
      </c>
      <c r="H1476">
        <v>940.59187319440548</v>
      </c>
    </row>
    <row r="1477" spans="1:12" x14ac:dyDescent="0.35">
      <c r="A1477" t="s">
        <v>8</v>
      </c>
      <c r="B1477" t="s">
        <v>11</v>
      </c>
      <c r="C1477" t="s">
        <v>23</v>
      </c>
      <c r="D1477" t="s">
        <v>846</v>
      </c>
      <c r="E1477" t="s">
        <v>57</v>
      </c>
      <c r="H1477" t="s">
        <v>2395</v>
      </c>
    </row>
    <row r="1478" spans="1:12" x14ac:dyDescent="0.35">
      <c r="A1478" t="s">
        <v>8</v>
      </c>
      <c r="B1478" t="s">
        <v>11</v>
      </c>
      <c r="C1478" t="s">
        <v>24</v>
      </c>
      <c r="D1478" t="s">
        <v>832</v>
      </c>
      <c r="E1478" t="s">
        <v>833</v>
      </c>
      <c r="F1478">
        <v>2083.48974609375</v>
      </c>
      <c r="G1478">
        <v>2022.73461914062</v>
      </c>
      <c r="H1478">
        <v>1869.51806640625</v>
      </c>
      <c r="I1478">
        <v>1706.521484375</v>
      </c>
      <c r="J1478">
        <v>1431.9501953125</v>
      </c>
      <c r="K1478">
        <v>521.51800537109398</v>
      </c>
      <c r="L1478">
        <v>62.188041687011697</v>
      </c>
    </row>
    <row r="1479" spans="1:12" x14ac:dyDescent="0.35">
      <c r="A1479" t="s">
        <v>8</v>
      </c>
      <c r="B1479" t="s">
        <v>11</v>
      </c>
      <c r="C1479" t="s">
        <v>24</v>
      </c>
      <c r="D1479" t="s">
        <v>834</v>
      </c>
      <c r="E1479" t="s">
        <v>827</v>
      </c>
      <c r="F1479">
        <v>35.740749359130888</v>
      </c>
      <c r="G1479">
        <v>22.3147068023682</v>
      </c>
      <c r="H1479">
        <v>5.7438406944274902</v>
      </c>
      <c r="I1479">
        <v>2.83458280563354</v>
      </c>
      <c r="J1479">
        <v>1.99780213832855</v>
      </c>
      <c r="K1479">
        <v>0.74467635154724088</v>
      </c>
      <c r="L1479">
        <v>0.38161298632621787</v>
      </c>
    </row>
    <row r="1480" spans="1:12" x14ac:dyDescent="0.35">
      <c r="A1480" t="s">
        <v>8</v>
      </c>
      <c r="B1480" t="s">
        <v>11</v>
      </c>
      <c r="C1480" t="s">
        <v>24</v>
      </c>
      <c r="D1480" t="s">
        <v>835</v>
      </c>
      <c r="E1480" t="s">
        <v>833</v>
      </c>
      <c r="F1480">
        <v>0</v>
      </c>
      <c r="G1480">
        <v>88.746937274932918</v>
      </c>
      <c r="H1480">
        <v>92.698346495628414</v>
      </c>
      <c r="I1480">
        <v>94.721427142620087</v>
      </c>
      <c r="J1480">
        <v>97.50958776473999</v>
      </c>
      <c r="K1480">
        <v>102.8909282684327</v>
      </c>
      <c r="L1480">
        <v>123.5014798641205</v>
      </c>
    </row>
    <row r="1481" spans="1:12" x14ac:dyDescent="0.35">
      <c r="A1481" t="s">
        <v>8</v>
      </c>
      <c r="B1481" t="s">
        <v>11</v>
      </c>
      <c r="C1481" t="s">
        <v>24</v>
      </c>
      <c r="D1481" t="s">
        <v>836</v>
      </c>
      <c r="E1481" t="s">
        <v>833</v>
      </c>
      <c r="F1481">
        <v>1562.617309570312</v>
      </c>
      <c r="G1481">
        <v>1517.0509643554651</v>
      </c>
      <c r="H1481">
        <v>1402.138549804688</v>
      </c>
      <c r="I1481">
        <v>1279.89111328125</v>
      </c>
      <c r="J1481">
        <v>1073.962646484375</v>
      </c>
      <c r="K1481">
        <v>391.13850402832048</v>
      </c>
      <c r="L1481">
        <v>46.641031265258768</v>
      </c>
    </row>
    <row r="1482" spans="1:12" x14ac:dyDescent="0.35">
      <c r="A1482" t="s">
        <v>8</v>
      </c>
      <c r="B1482" t="s">
        <v>11</v>
      </c>
      <c r="C1482" t="s">
        <v>24</v>
      </c>
      <c r="D1482" t="s">
        <v>837</v>
      </c>
      <c r="E1482" t="s">
        <v>833</v>
      </c>
      <c r="F1482">
        <v>1133.3317275219081</v>
      </c>
      <c r="G1482">
        <v>707.59471088179214</v>
      </c>
      <c r="H1482">
        <v>182.13599360817761</v>
      </c>
      <c r="I1482">
        <v>89.884031127395346</v>
      </c>
      <c r="J1482">
        <v>63.349890231118422</v>
      </c>
      <c r="K1482">
        <v>23.61353220279176</v>
      </c>
      <c r="L1482">
        <v>12.10086841470757</v>
      </c>
    </row>
    <row r="1483" spans="1:12" x14ac:dyDescent="0.35">
      <c r="A1483" t="s">
        <v>8</v>
      </c>
      <c r="B1483" t="s">
        <v>11</v>
      </c>
      <c r="C1483" t="s">
        <v>24</v>
      </c>
      <c r="D1483" t="s">
        <v>838</v>
      </c>
      <c r="E1483" t="s">
        <v>57</v>
      </c>
      <c r="F1483" t="s">
        <v>1335</v>
      </c>
      <c r="G1483" t="s">
        <v>1340</v>
      </c>
      <c r="H1483" t="s">
        <v>1341</v>
      </c>
      <c r="I1483" t="s">
        <v>1342</v>
      </c>
      <c r="J1483" t="s">
        <v>141</v>
      </c>
      <c r="K1483" t="s">
        <v>1145</v>
      </c>
      <c r="L1483" t="s">
        <v>1343</v>
      </c>
    </row>
    <row r="1484" spans="1:12" x14ac:dyDescent="0.35">
      <c r="A1484" t="s">
        <v>8</v>
      </c>
      <c r="B1484" t="s">
        <v>11</v>
      </c>
      <c r="C1484" t="s">
        <v>24</v>
      </c>
      <c r="D1484" t="s">
        <v>840</v>
      </c>
      <c r="E1484" t="s">
        <v>833</v>
      </c>
      <c r="F1484">
        <v>429.28558204840419</v>
      </c>
      <c r="G1484">
        <v>809.45625347367297</v>
      </c>
      <c r="H1484">
        <v>1220.0025561965101</v>
      </c>
      <c r="I1484">
        <v>1190.007082153855</v>
      </c>
      <c r="J1484">
        <v>1010.612756253257</v>
      </c>
      <c r="K1484">
        <v>367.52497182552872</v>
      </c>
      <c r="L1484">
        <v>34.540162850551212</v>
      </c>
    </row>
    <row r="1485" spans="1:12" x14ac:dyDescent="0.35">
      <c r="A1485" t="s">
        <v>8</v>
      </c>
      <c r="B1485" t="s">
        <v>11</v>
      </c>
      <c r="C1485" t="s">
        <v>24</v>
      </c>
      <c r="D1485" t="s">
        <v>841</v>
      </c>
      <c r="E1485" t="s">
        <v>833</v>
      </c>
      <c r="F1485">
        <v>0</v>
      </c>
      <c r="G1485">
        <v>149.50206422806261</v>
      </c>
      <c r="H1485">
        <v>306.67002618312841</v>
      </c>
      <c r="I1485">
        <v>471.68968886137009</v>
      </c>
      <c r="J1485">
        <v>749.04913854598999</v>
      </c>
      <c r="K1485">
        <v>1664.8626689910891</v>
      </c>
      <c r="L1485">
        <v>2144.8031842708592</v>
      </c>
    </row>
    <row r="1486" spans="1:12" x14ac:dyDescent="0.35">
      <c r="A1486" t="s">
        <v>8</v>
      </c>
      <c r="B1486" t="s">
        <v>11</v>
      </c>
      <c r="C1486" t="s">
        <v>24</v>
      </c>
      <c r="D1486" t="s">
        <v>842</v>
      </c>
      <c r="E1486" t="s">
        <v>833</v>
      </c>
      <c r="H1486">
        <v>79.161679625511169</v>
      </c>
    </row>
    <row r="1487" spans="1:12" x14ac:dyDescent="0.35">
      <c r="A1487" t="s">
        <v>8</v>
      </c>
      <c r="B1487" t="s">
        <v>11</v>
      </c>
      <c r="C1487" t="s">
        <v>24</v>
      </c>
      <c r="D1487" t="s">
        <v>843</v>
      </c>
      <c r="E1487" t="s">
        <v>57</v>
      </c>
      <c r="H1487" t="s">
        <v>649</v>
      </c>
    </row>
    <row r="1488" spans="1:12" x14ac:dyDescent="0.35">
      <c r="A1488" t="s">
        <v>8</v>
      </c>
      <c r="B1488" t="s">
        <v>11</v>
      </c>
      <c r="C1488" t="s">
        <v>24</v>
      </c>
      <c r="D1488" t="s">
        <v>845</v>
      </c>
      <c r="E1488" t="s">
        <v>833</v>
      </c>
      <c r="H1488">
        <v>1299.1642358220211</v>
      </c>
    </row>
    <row r="1489" spans="1:12" x14ac:dyDescent="0.35">
      <c r="A1489" t="s">
        <v>8</v>
      </c>
      <c r="B1489" t="s">
        <v>11</v>
      </c>
      <c r="C1489" t="s">
        <v>24</v>
      </c>
      <c r="D1489" t="s">
        <v>846</v>
      </c>
      <c r="E1489" t="s">
        <v>57</v>
      </c>
      <c r="H1489" t="s">
        <v>2396</v>
      </c>
    </row>
    <row r="1490" spans="1:12" x14ac:dyDescent="0.35">
      <c r="A1490" t="s">
        <v>8</v>
      </c>
      <c r="B1490" t="s">
        <v>12</v>
      </c>
      <c r="C1490" t="s">
        <v>21</v>
      </c>
      <c r="D1490" t="s">
        <v>832</v>
      </c>
      <c r="E1490" t="s">
        <v>833</v>
      </c>
      <c r="F1490">
        <v>1062.21142578125</v>
      </c>
      <c r="G1490">
        <v>1163.75891113281</v>
      </c>
      <c r="H1490">
        <v>1295.25305175781</v>
      </c>
      <c r="I1490">
        <v>1429.56323242188</v>
      </c>
      <c r="J1490">
        <v>1524.38305664062</v>
      </c>
      <c r="K1490">
        <v>1580.10522460938</v>
      </c>
      <c r="L1490">
        <v>1643.42492675781</v>
      </c>
    </row>
    <row r="1491" spans="1:12" x14ac:dyDescent="0.35">
      <c r="A1491" t="s">
        <v>8</v>
      </c>
      <c r="B1491" t="s">
        <v>12</v>
      </c>
      <c r="C1491" t="s">
        <v>21</v>
      </c>
      <c r="D1491" t="s">
        <v>834</v>
      </c>
      <c r="E1491" t="s">
        <v>827</v>
      </c>
      <c r="F1491">
        <v>17.414911270141602</v>
      </c>
      <c r="G1491">
        <v>20.745075225830099</v>
      </c>
      <c r="H1491">
        <v>24.524267196655309</v>
      </c>
      <c r="I1491">
        <v>26.71852684021</v>
      </c>
      <c r="J1491">
        <v>27.0716152191162</v>
      </c>
      <c r="K1491">
        <v>26.7382411956787</v>
      </c>
      <c r="L1491">
        <v>26.1856784820557</v>
      </c>
    </row>
    <row r="1492" spans="1:12" x14ac:dyDescent="0.35">
      <c r="A1492" t="s">
        <v>8</v>
      </c>
      <c r="B1492" t="s">
        <v>12</v>
      </c>
      <c r="C1492" t="s">
        <v>21</v>
      </c>
      <c r="D1492" t="s">
        <v>835</v>
      </c>
      <c r="E1492" t="s">
        <v>833</v>
      </c>
      <c r="F1492">
        <v>0</v>
      </c>
      <c r="G1492">
        <v>98.323266983032255</v>
      </c>
      <c r="H1492">
        <v>231.46523094177249</v>
      </c>
      <c r="I1492">
        <v>402.24875831603998</v>
      </c>
      <c r="J1492">
        <v>552.7298469543457</v>
      </c>
      <c r="K1492">
        <v>703.22571563720669</v>
      </c>
      <c r="L1492">
        <v>872.53827667236305</v>
      </c>
    </row>
    <row r="1493" spans="1:12" x14ac:dyDescent="0.35">
      <c r="A1493" t="s">
        <v>8</v>
      </c>
      <c r="B1493" t="s">
        <v>12</v>
      </c>
      <c r="C1493" t="s">
        <v>21</v>
      </c>
      <c r="D1493" t="s">
        <v>836</v>
      </c>
      <c r="E1493" t="s">
        <v>833</v>
      </c>
      <c r="F1493">
        <v>796.6585693359375</v>
      </c>
      <c r="G1493">
        <v>872.81918334960756</v>
      </c>
      <c r="H1493">
        <v>971.43978881835756</v>
      </c>
      <c r="I1493">
        <v>1072.1724243164099</v>
      </c>
      <c r="J1493">
        <v>1143.2872924804651</v>
      </c>
      <c r="K1493">
        <v>1185.0789184570349</v>
      </c>
      <c r="L1493">
        <v>1232.568695068358</v>
      </c>
    </row>
    <row r="1494" spans="1:12" x14ac:dyDescent="0.35">
      <c r="A1494" t="s">
        <v>8</v>
      </c>
      <c r="B1494" t="s">
        <v>12</v>
      </c>
      <c r="C1494" t="s">
        <v>21</v>
      </c>
      <c r="D1494" t="s">
        <v>837</v>
      </c>
      <c r="E1494" t="s">
        <v>833</v>
      </c>
      <c r="F1494">
        <v>552.2232137919076</v>
      </c>
      <c r="G1494">
        <v>657.82202009862067</v>
      </c>
      <c r="H1494">
        <v>777.65941136020115</v>
      </c>
      <c r="I1494">
        <v>847.23892821569007</v>
      </c>
      <c r="J1494">
        <v>858.43528726269017</v>
      </c>
      <c r="K1494">
        <v>847.86406632669639</v>
      </c>
      <c r="L1494">
        <v>830.34241761972646</v>
      </c>
    </row>
    <row r="1495" spans="1:12" x14ac:dyDescent="0.35">
      <c r="A1495" t="s">
        <v>8</v>
      </c>
      <c r="B1495" t="s">
        <v>12</v>
      </c>
      <c r="C1495" t="s">
        <v>21</v>
      </c>
      <c r="D1495" t="s">
        <v>838</v>
      </c>
      <c r="E1495" t="s">
        <v>57</v>
      </c>
      <c r="F1495" t="s">
        <v>1344</v>
      </c>
      <c r="G1495" t="s">
        <v>1345</v>
      </c>
      <c r="H1495" t="s">
        <v>851</v>
      </c>
      <c r="I1495" t="s">
        <v>1346</v>
      </c>
      <c r="J1495" t="s">
        <v>1347</v>
      </c>
      <c r="K1495" t="s">
        <v>1348</v>
      </c>
      <c r="L1495" t="s">
        <v>1349</v>
      </c>
    </row>
    <row r="1496" spans="1:12" x14ac:dyDescent="0.35">
      <c r="A1496" t="s">
        <v>8</v>
      </c>
      <c r="B1496" t="s">
        <v>12</v>
      </c>
      <c r="C1496" t="s">
        <v>21</v>
      </c>
      <c r="D1496" t="s">
        <v>840</v>
      </c>
      <c r="E1496" t="s">
        <v>833</v>
      </c>
      <c r="F1496">
        <v>244.4353555440299</v>
      </c>
      <c r="G1496">
        <v>214.99716325098689</v>
      </c>
      <c r="H1496">
        <v>193.78037745815641</v>
      </c>
      <c r="I1496">
        <v>224.93349610071999</v>
      </c>
      <c r="J1496">
        <v>284.85200521777472</v>
      </c>
      <c r="K1496">
        <v>337.21485213033873</v>
      </c>
      <c r="L1496">
        <v>402.22627744863109</v>
      </c>
    </row>
    <row r="1497" spans="1:12" x14ac:dyDescent="0.35">
      <c r="A1497" t="s">
        <v>8</v>
      </c>
      <c r="B1497" t="s">
        <v>12</v>
      </c>
      <c r="C1497" t="s">
        <v>21</v>
      </c>
      <c r="D1497" t="s">
        <v>841</v>
      </c>
      <c r="E1497" t="s">
        <v>833</v>
      </c>
      <c r="F1497">
        <v>0</v>
      </c>
      <c r="G1497">
        <v>0</v>
      </c>
      <c r="H1497">
        <v>0</v>
      </c>
      <c r="I1497">
        <v>34.896951675409809</v>
      </c>
      <c r="J1497">
        <v>90.558216094975933</v>
      </c>
      <c r="K1497">
        <v>185.33191680907629</v>
      </c>
      <c r="L1497">
        <v>291.32477569580311</v>
      </c>
    </row>
    <row r="1498" spans="1:12" x14ac:dyDescent="0.35">
      <c r="A1498" t="s">
        <v>8</v>
      </c>
      <c r="B1498" t="s">
        <v>12</v>
      </c>
      <c r="C1498" t="s">
        <v>21</v>
      </c>
      <c r="D1498" t="s">
        <v>842</v>
      </c>
      <c r="E1498" t="s">
        <v>833</v>
      </c>
      <c r="H1498">
        <v>0</v>
      </c>
    </row>
    <row r="1499" spans="1:12" x14ac:dyDescent="0.35">
      <c r="A1499" t="s">
        <v>8</v>
      </c>
      <c r="B1499" t="s">
        <v>12</v>
      </c>
      <c r="C1499" t="s">
        <v>21</v>
      </c>
      <c r="D1499" t="s">
        <v>843</v>
      </c>
      <c r="E1499" t="s">
        <v>57</v>
      </c>
      <c r="H1499" t="s">
        <v>844</v>
      </c>
    </row>
    <row r="1500" spans="1:12" x14ac:dyDescent="0.35">
      <c r="A1500" t="s">
        <v>8</v>
      </c>
      <c r="B1500" t="s">
        <v>12</v>
      </c>
      <c r="C1500" t="s">
        <v>21</v>
      </c>
      <c r="D1500" t="s">
        <v>845</v>
      </c>
      <c r="E1500" t="s">
        <v>833</v>
      </c>
      <c r="H1500">
        <v>193.78037745815641</v>
      </c>
    </row>
    <row r="1501" spans="1:12" x14ac:dyDescent="0.35">
      <c r="A1501" t="s">
        <v>8</v>
      </c>
      <c r="B1501" t="s">
        <v>12</v>
      </c>
      <c r="C1501" t="s">
        <v>21</v>
      </c>
      <c r="D1501" t="s">
        <v>846</v>
      </c>
      <c r="E1501" t="s">
        <v>57</v>
      </c>
      <c r="H1501" t="s">
        <v>2397</v>
      </c>
    </row>
    <row r="1502" spans="1:12" x14ac:dyDescent="0.35">
      <c r="A1502" t="s">
        <v>8</v>
      </c>
      <c r="B1502" t="s">
        <v>12</v>
      </c>
      <c r="C1502" t="s">
        <v>22</v>
      </c>
      <c r="D1502" t="s">
        <v>832</v>
      </c>
      <c r="E1502" t="s">
        <v>833</v>
      </c>
      <c r="F1502">
        <v>1061.65368652344</v>
      </c>
      <c r="G1502">
        <v>1153.48876953125</v>
      </c>
      <c r="H1502">
        <v>1170.15551757812</v>
      </c>
      <c r="I1502">
        <v>1138.13610839844</v>
      </c>
      <c r="J1502">
        <v>1086.32482910156</v>
      </c>
      <c r="K1502">
        <v>1012.24963378906</v>
      </c>
      <c r="L1502">
        <v>913.978271484375</v>
      </c>
    </row>
    <row r="1503" spans="1:12" x14ac:dyDescent="0.35">
      <c r="A1503" t="s">
        <v>8</v>
      </c>
      <c r="B1503" t="s">
        <v>12</v>
      </c>
      <c r="C1503" t="s">
        <v>22</v>
      </c>
      <c r="D1503" t="s">
        <v>834</v>
      </c>
      <c r="E1503" t="s">
        <v>827</v>
      </c>
      <c r="F1503">
        <v>17.3985500335693</v>
      </c>
      <c r="G1503">
        <v>20.258380889892599</v>
      </c>
      <c r="H1503">
        <v>18.578741073608398</v>
      </c>
      <c r="I1503">
        <v>14.023043632507299</v>
      </c>
      <c r="J1503">
        <v>11.9586238861084</v>
      </c>
      <c r="K1503">
        <v>9.9705877304077131</v>
      </c>
      <c r="L1503">
        <v>7.1237010955810502</v>
      </c>
    </row>
    <row r="1504" spans="1:12" x14ac:dyDescent="0.35">
      <c r="A1504" t="s">
        <v>8</v>
      </c>
      <c r="B1504" t="s">
        <v>12</v>
      </c>
      <c r="C1504" t="s">
        <v>22</v>
      </c>
      <c r="D1504" t="s">
        <v>835</v>
      </c>
      <c r="E1504" t="s">
        <v>833</v>
      </c>
      <c r="F1504">
        <v>0</v>
      </c>
      <c r="G1504">
        <v>84.178010940551644</v>
      </c>
      <c r="H1504">
        <v>116.3448636531828</v>
      </c>
      <c r="I1504">
        <v>123.118518590927</v>
      </c>
      <c r="J1504">
        <v>129.8188586235045</v>
      </c>
      <c r="K1504">
        <v>144.4915690422055</v>
      </c>
      <c r="L1504">
        <v>206.86438608169539</v>
      </c>
    </row>
    <row r="1505" spans="1:12" x14ac:dyDescent="0.35">
      <c r="A1505" t="s">
        <v>8</v>
      </c>
      <c r="B1505" t="s">
        <v>12</v>
      </c>
      <c r="C1505" t="s">
        <v>22</v>
      </c>
      <c r="D1505" t="s">
        <v>836</v>
      </c>
      <c r="E1505" t="s">
        <v>833</v>
      </c>
      <c r="F1505">
        <v>796.24026489257994</v>
      </c>
      <c r="G1505">
        <v>865.1165771484375</v>
      </c>
      <c r="H1505">
        <v>877.61663818359</v>
      </c>
      <c r="I1505">
        <v>853.60208129882994</v>
      </c>
      <c r="J1505">
        <v>814.74362182617006</v>
      </c>
      <c r="K1505">
        <v>759.18722534179506</v>
      </c>
      <c r="L1505">
        <v>685.48370361328125</v>
      </c>
    </row>
    <row r="1506" spans="1:12" x14ac:dyDescent="0.35">
      <c r="A1506" t="s">
        <v>8</v>
      </c>
      <c r="B1506" t="s">
        <v>12</v>
      </c>
      <c r="C1506" t="s">
        <v>22</v>
      </c>
      <c r="D1506" t="s">
        <v>837</v>
      </c>
      <c r="E1506" t="s">
        <v>833</v>
      </c>
      <c r="F1506">
        <v>551.704402383603</v>
      </c>
      <c r="G1506">
        <v>642.38904394636609</v>
      </c>
      <c r="H1506">
        <v>589.12801476434549</v>
      </c>
      <c r="I1506">
        <v>444.66779656606099</v>
      </c>
      <c r="J1506">
        <v>379.20547584057579</v>
      </c>
      <c r="K1506">
        <v>316.16526288710401</v>
      </c>
      <c r="L1506">
        <v>225.89107989539099</v>
      </c>
    </row>
    <row r="1507" spans="1:12" x14ac:dyDescent="0.35">
      <c r="A1507" t="s">
        <v>8</v>
      </c>
      <c r="B1507" t="s">
        <v>12</v>
      </c>
      <c r="C1507" t="s">
        <v>22</v>
      </c>
      <c r="D1507" t="s">
        <v>838</v>
      </c>
      <c r="E1507" t="s">
        <v>57</v>
      </c>
      <c r="F1507" t="s">
        <v>1350</v>
      </c>
      <c r="G1507" t="s">
        <v>1351</v>
      </c>
      <c r="H1507" t="s">
        <v>1352</v>
      </c>
      <c r="I1507" t="s">
        <v>1353</v>
      </c>
      <c r="J1507" t="s">
        <v>1354</v>
      </c>
      <c r="K1507" t="s">
        <v>1355</v>
      </c>
      <c r="L1507" t="s">
        <v>1356</v>
      </c>
    </row>
    <row r="1508" spans="1:12" x14ac:dyDescent="0.35">
      <c r="A1508" t="s">
        <v>8</v>
      </c>
      <c r="B1508" t="s">
        <v>12</v>
      </c>
      <c r="C1508" t="s">
        <v>22</v>
      </c>
      <c r="D1508" t="s">
        <v>840</v>
      </c>
      <c r="E1508" t="s">
        <v>833</v>
      </c>
      <c r="F1508">
        <v>244.53586250897689</v>
      </c>
      <c r="G1508">
        <v>222.72753320207141</v>
      </c>
      <c r="H1508">
        <v>288.4886234192445</v>
      </c>
      <c r="I1508">
        <v>408.93428473276902</v>
      </c>
      <c r="J1508">
        <v>435.53814598559421</v>
      </c>
      <c r="K1508">
        <v>443.02196245469099</v>
      </c>
      <c r="L1508">
        <v>459.59262371789032</v>
      </c>
    </row>
    <row r="1509" spans="1:12" x14ac:dyDescent="0.35">
      <c r="A1509" t="s">
        <v>8</v>
      </c>
      <c r="B1509" t="s">
        <v>12</v>
      </c>
      <c r="C1509" t="s">
        <v>22</v>
      </c>
      <c r="D1509" t="s">
        <v>841</v>
      </c>
      <c r="E1509" t="s">
        <v>833</v>
      </c>
      <c r="F1509">
        <v>0</v>
      </c>
      <c r="G1509">
        <v>0</v>
      </c>
      <c r="H1509">
        <v>7.8430325985027594</v>
      </c>
      <c r="I1509">
        <v>46.636096715926897</v>
      </c>
      <c r="J1509">
        <v>105.1477160453844</v>
      </c>
      <c r="K1509">
        <v>193.8956217765855</v>
      </c>
      <c r="L1509">
        <v>354.53980112076027</v>
      </c>
    </row>
    <row r="1510" spans="1:12" x14ac:dyDescent="0.35">
      <c r="A1510" t="s">
        <v>8</v>
      </c>
      <c r="B1510" t="s">
        <v>12</v>
      </c>
      <c r="C1510" t="s">
        <v>22</v>
      </c>
      <c r="D1510" t="s">
        <v>842</v>
      </c>
      <c r="E1510" t="s">
        <v>833</v>
      </c>
      <c r="H1510">
        <v>9.4194276332902973</v>
      </c>
    </row>
    <row r="1511" spans="1:12" x14ac:dyDescent="0.35">
      <c r="A1511" t="s">
        <v>8</v>
      </c>
      <c r="B1511" t="s">
        <v>12</v>
      </c>
      <c r="C1511" t="s">
        <v>22</v>
      </c>
      <c r="D1511" t="s">
        <v>843</v>
      </c>
      <c r="E1511" t="s">
        <v>57</v>
      </c>
      <c r="H1511" t="s">
        <v>161</v>
      </c>
    </row>
    <row r="1512" spans="1:12" x14ac:dyDescent="0.35">
      <c r="A1512" t="s">
        <v>8</v>
      </c>
      <c r="B1512" t="s">
        <v>12</v>
      </c>
      <c r="C1512" t="s">
        <v>22</v>
      </c>
      <c r="D1512" t="s">
        <v>845</v>
      </c>
      <c r="E1512" t="s">
        <v>833</v>
      </c>
      <c r="H1512">
        <v>297.9080510525348</v>
      </c>
    </row>
    <row r="1513" spans="1:12" x14ac:dyDescent="0.35">
      <c r="A1513" t="s">
        <v>8</v>
      </c>
      <c r="B1513" t="s">
        <v>12</v>
      </c>
      <c r="C1513" t="s">
        <v>22</v>
      </c>
      <c r="D1513" t="s">
        <v>846</v>
      </c>
      <c r="E1513" t="s">
        <v>57</v>
      </c>
      <c r="H1513" t="s">
        <v>2398</v>
      </c>
    </row>
    <row r="1514" spans="1:12" x14ac:dyDescent="0.35">
      <c r="A1514" t="s">
        <v>8</v>
      </c>
      <c r="B1514" t="s">
        <v>12</v>
      </c>
      <c r="C1514" t="s">
        <v>23</v>
      </c>
      <c r="D1514" t="s">
        <v>832</v>
      </c>
      <c r="E1514" t="s">
        <v>833</v>
      </c>
      <c r="F1514">
        <v>1062.48071289062</v>
      </c>
      <c r="G1514">
        <v>1099.92883300781</v>
      </c>
      <c r="H1514">
        <v>1089.83459472656</v>
      </c>
      <c r="I1514">
        <v>1051.82495117188</v>
      </c>
      <c r="J1514">
        <v>993.5315551757808</v>
      </c>
      <c r="K1514">
        <v>859.54406738281205</v>
      </c>
      <c r="L1514">
        <v>557.00775146484398</v>
      </c>
    </row>
    <row r="1515" spans="1:12" x14ac:dyDescent="0.35">
      <c r="A1515" t="s">
        <v>8</v>
      </c>
      <c r="B1515" t="s">
        <v>12</v>
      </c>
      <c r="C1515" t="s">
        <v>23</v>
      </c>
      <c r="D1515" t="s">
        <v>834</v>
      </c>
      <c r="E1515" t="s">
        <v>827</v>
      </c>
      <c r="F1515">
        <v>17.4233207702637</v>
      </c>
      <c r="G1515">
        <v>16.609224319458001</v>
      </c>
      <c r="H1515">
        <v>8.4324178695678693</v>
      </c>
      <c r="I1515">
        <v>3.6469173431396502</v>
      </c>
      <c r="J1515">
        <v>2.1268446445465101</v>
      </c>
      <c r="K1515">
        <v>0.61757743358612094</v>
      </c>
      <c r="L1515">
        <v>0.32002454996108998</v>
      </c>
    </row>
    <row r="1516" spans="1:12" x14ac:dyDescent="0.35">
      <c r="A1516" t="s">
        <v>8</v>
      </c>
      <c r="B1516" t="s">
        <v>12</v>
      </c>
      <c r="C1516" t="s">
        <v>23</v>
      </c>
      <c r="D1516" t="s">
        <v>835</v>
      </c>
      <c r="E1516" t="s">
        <v>833</v>
      </c>
      <c r="F1516">
        <v>0</v>
      </c>
      <c r="G1516">
        <v>46.113719940185547</v>
      </c>
      <c r="H1516">
        <v>48.721613079309442</v>
      </c>
      <c r="I1516">
        <v>48.974719613790477</v>
      </c>
      <c r="J1516">
        <v>48.974719613790477</v>
      </c>
      <c r="K1516">
        <v>51.268631488084758</v>
      </c>
      <c r="L1516">
        <v>54.343192666768999</v>
      </c>
    </row>
    <row r="1517" spans="1:12" x14ac:dyDescent="0.35">
      <c r="A1517" t="s">
        <v>8</v>
      </c>
      <c r="B1517" t="s">
        <v>12</v>
      </c>
      <c r="C1517" t="s">
        <v>23</v>
      </c>
      <c r="D1517" t="s">
        <v>836</v>
      </c>
      <c r="E1517" t="s">
        <v>833</v>
      </c>
      <c r="F1517">
        <v>796.860534667965</v>
      </c>
      <c r="G1517">
        <v>824.94662475585756</v>
      </c>
      <c r="H1517">
        <v>817.37594604492006</v>
      </c>
      <c r="I1517">
        <v>788.86871337891</v>
      </c>
      <c r="J1517">
        <v>745.1486663818356</v>
      </c>
      <c r="K1517">
        <v>644.65805053710903</v>
      </c>
      <c r="L1517">
        <v>417.75581359863298</v>
      </c>
    </row>
    <row r="1518" spans="1:12" x14ac:dyDescent="0.35">
      <c r="A1518" t="s">
        <v>8</v>
      </c>
      <c r="B1518" t="s">
        <v>12</v>
      </c>
      <c r="C1518" t="s">
        <v>23</v>
      </c>
      <c r="D1518" t="s">
        <v>837</v>
      </c>
      <c r="E1518" t="s">
        <v>833</v>
      </c>
      <c r="F1518">
        <v>552.48987729146677</v>
      </c>
      <c r="G1518">
        <v>526.67504818169721</v>
      </c>
      <c r="H1518">
        <v>267.39021656417651</v>
      </c>
      <c r="I1518">
        <v>115.64299033294169</v>
      </c>
      <c r="J1518">
        <v>67.441801260353571</v>
      </c>
      <c r="K1518">
        <v>19.583251952883089</v>
      </c>
      <c r="L1518">
        <v>10.147911908964041</v>
      </c>
    </row>
    <row r="1519" spans="1:12" x14ac:dyDescent="0.35">
      <c r="A1519" t="s">
        <v>8</v>
      </c>
      <c r="B1519" t="s">
        <v>12</v>
      </c>
      <c r="C1519" t="s">
        <v>23</v>
      </c>
      <c r="D1519" t="s">
        <v>838</v>
      </c>
      <c r="E1519" t="s">
        <v>57</v>
      </c>
      <c r="F1519" t="s">
        <v>1357</v>
      </c>
      <c r="G1519" t="s">
        <v>1358</v>
      </c>
      <c r="H1519" t="s">
        <v>857</v>
      </c>
      <c r="I1519" t="s">
        <v>1359</v>
      </c>
      <c r="J1519" t="s">
        <v>1360</v>
      </c>
      <c r="K1519" t="s">
        <v>241</v>
      </c>
      <c r="L1519" t="s">
        <v>151</v>
      </c>
    </row>
    <row r="1520" spans="1:12" x14ac:dyDescent="0.35">
      <c r="A1520" t="s">
        <v>8</v>
      </c>
      <c r="B1520" t="s">
        <v>12</v>
      </c>
      <c r="C1520" t="s">
        <v>23</v>
      </c>
      <c r="D1520" t="s">
        <v>840</v>
      </c>
      <c r="E1520" t="s">
        <v>833</v>
      </c>
      <c r="F1520">
        <v>244.3706573764982</v>
      </c>
      <c r="G1520">
        <v>298.27157657416029</v>
      </c>
      <c r="H1520">
        <v>549.98572948074366</v>
      </c>
      <c r="I1520">
        <v>673.22572304596827</v>
      </c>
      <c r="J1520">
        <v>677.706865121482</v>
      </c>
      <c r="K1520">
        <v>625.07479858422596</v>
      </c>
      <c r="L1520">
        <v>407.60790168966889</v>
      </c>
    </row>
    <row r="1521" spans="1:12" x14ac:dyDescent="0.35">
      <c r="A1521" t="s">
        <v>8</v>
      </c>
      <c r="B1521" t="s">
        <v>12</v>
      </c>
      <c r="C1521" t="s">
        <v>23</v>
      </c>
      <c r="D1521" t="s">
        <v>841</v>
      </c>
      <c r="E1521" t="s">
        <v>833</v>
      </c>
      <c r="F1521">
        <v>0</v>
      </c>
      <c r="G1521">
        <v>8.6655998229955458</v>
      </c>
      <c r="H1521">
        <v>21.367731243369459</v>
      </c>
      <c r="I1521">
        <v>59.630481332530508</v>
      </c>
      <c r="J1521">
        <v>117.9238773286297</v>
      </c>
      <c r="K1521">
        <v>254.20527699589269</v>
      </c>
      <c r="L1521">
        <v>559.81615409254505</v>
      </c>
    </row>
    <row r="1522" spans="1:12" x14ac:dyDescent="0.35">
      <c r="A1522" t="s">
        <v>8</v>
      </c>
      <c r="B1522" t="s">
        <v>12</v>
      </c>
      <c r="C1522" t="s">
        <v>23</v>
      </c>
      <c r="D1522" t="s">
        <v>842</v>
      </c>
      <c r="E1522" t="s">
        <v>833</v>
      </c>
      <c r="H1522">
        <v>22.944126278157</v>
      </c>
    </row>
    <row r="1523" spans="1:12" x14ac:dyDescent="0.35">
      <c r="A1523" t="s">
        <v>8</v>
      </c>
      <c r="B1523" t="s">
        <v>12</v>
      </c>
      <c r="C1523" t="s">
        <v>23</v>
      </c>
      <c r="D1523" t="s">
        <v>843</v>
      </c>
      <c r="E1523" t="s">
        <v>57</v>
      </c>
      <c r="H1523" t="s">
        <v>210</v>
      </c>
    </row>
    <row r="1524" spans="1:12" x14ac:dyDescent="0.35">
      <c r="A1524" t="s">
        <v>8</v>
      </c>
      <c r="B1524" t="s">
        <v>12</v>
      </c>
      <c r="C1524" t="s">
        <v>23</v>
      </c>
      <c r="D1524" t="s">
        <v>845</v>
      </c>
      <c r="E1524" t="s">
        <v>833</v>
      </c>
      <c r="H1524">
        <v>572.92985575890066</v>
      </c>
    </row>
    <row r="1525" spans="1:12" x14ac:dyDescent="0.35">
      <c r="A1525" t="s">
        <v>8</v>
      </c>
      <c r="B1525" t="s">
        <v>12</v>
      </c>
      <c r="C1525" t="s">
        <v>23</v>
      </c>
      <c r="D1525" t="s">
        <v>846</v>
      </c>
      <c r="E1525" t="s">
        <v>57</v>
      </c>
      <c r="H1525" t="s">
        <v>2399</v>
      </c>
    </row>
    <row r="1526" spans="1:12" x14ac:dyDescent="0.35">
      <c r="A1526" t="s">
        <v>8</v>
      </c>
      <c r="B1526" t="s">
        <v>12</v>
      </c>
      <c r="C1526" t="s">
        <v>24</v>
      </c>
      <c r="D1526" t="s">
        <v>832</v>
      </c>
      <c r="E1526" t="s">
        <v>833</v>
      </c>
      <c r="F1526">
        <v>1062.48071289062</v>
      </c>
      <c r="G1526">
        <v>1079.53063964844</v>
      </c>
      <c r="H1526">
        <v>1067.51989746094</v>
      </c>
      <c r="I1526">
        <v>1029.376953125</v>
      </c>
      <c r="J1526">
        <v>896.74841308593795</v>
      </c>
      <c r="K1526">
        <v>280.72659301757801</v>
      </c>
      <c r="L1526">
        <v>14.244845390319799</v>
      </c>
    </row>
    <row r="1527" spans="1:12" x14ac:dyDescent="0.35">
      <c r="A1527" t="s">
        <v>8</v>
      </c>
      <c r="B1527" t="s">
        <v>12</v>
      </c>
      <c r="C1527" t="s">
        <v>24</v>
      </c>
      <c r="D1527" t="s">
        <v>834</v>
      </c>
      <c r="E1527" t="s">
        <v>827</v>
      </c>
      <c r="F1527">
        <v>17.4233207702637</v>
      </c>
      <c r="G1527">
        <v>11.501712799072299</v>
      </c>
      <c r="H1527">
        <v>2.0484671592712398</v>
      </c>
      <c r="I1527">
        <v>0.92502582073211703</v>
      </c>
      <c r="J1527">
        <v>0.46185874938964799</v>
      </c>
      <c r="K1527">
        <v>0.15160830318927801</v>
      </c>
      <c r="L1527">
        <v>0.13596430420875499</v>
      </c>
    </row>
    <row r="1528" spans="1:12" x14ac:dyDescent="0.35">
      <c r="A1528" t="s">
        <v>8</v>
      </c>
      <c r="B1528" t="s">
        <v>12</v>
      </c>
      <c r="C1528" t="s">
        <v>24</v>
      </c>
      <c r="D1528" t="s">
        <v>835</v>
      </c>
      <c r="E1528" t="s">
        <v>833</v>
      </c>
      <c r="F1528">
        <v>0</v>
      </c>
      <c r="G1528">
        <v>43.420200318097983</v>
      </c>
      <c r="H1528">
        <v>43.852753907442008</v>
      </c>
      <c r="I1528">
        <v>43.852753907442008</v>
      </c>
      <c r="J1528">
        <v>44.176629595458387</v>
      </c>
      <c r="K1528">
        <v>44.983254127204361</v>
      </c>
      <c r="L1528">
        <v>58.277228437364023</v>
      </c>
    </row>
    <row r="1529" spans="1:12" x14ac:dyDescent="0.35">
      <c r="A1529" t="s">
        <v>8</v>
      </c>
      <c r="B1529" t="s">
        <v>12</v>
      </c>
      <c r="C1529" t="s">
        <v>24</v>
      </c>
      <c r="D1529" t="s">
        <v>836</v>
      </c>
      <c r="E1529" t="s">
        <v>833</v>
      </c>
      <c r="F1529">
        <v>796.860534667965</v>
      </c>
      <c r="G1529">
        <v>809.64797973632994</v>
      </c>
      <c r="H1529">
        <v>800.63992309570494</v>
      </c>
      <c r="I1529">
        <v>772.03271484375</v>
      </c>
      <c r="J1529">
        <v>672.56130981445347</v>
      </c>
      <c r="K1529">
        <v>210.54494476318351</v>
      </c>
      <c r="L1529">
        <v>10.68363404273985</v>
      </c>
    </row>
    <row r="1530" spans="1:12" x14ac:dyDescent="0.35">
      <c r="A1530" t="s">
        <v>8</v>
      </c>
      <c r="B1530" t="s">
        <v>12</v>
      </c>
      <c r="C1530" t="s">
        <v>24</v>
      </c>
      <c r="D1530" t="s">
        <v>837</v>
      </c>
      <c r="E1530" t="s">
        <v>833</v>
      </c>
      <c r="F1530">
        <v>552.48987729146677</v>
      </c>
      <c r="G1530">
        <v>364.71692031558541</v>
      </c>
      <c r="H1530">
        <v>64.956467506064172</v>
      </c>
      <c r="I1530">
        <v>29.33237635502654</v>
      </c>
      <c r="J1530">
        <v>14.645444869027401</v>
      </c>
      <c r="K1530">
        <v>4.8074677571435176</v>
      </c>
      <c r="L1530">
        <v>4.3113998036769088</v>
      </c>
    </row>
    <row r="1531" spans="1:12" x14ac:dyDescent="0.35">
      <c r="A1531" t="s">
        <v>8</v>
      </c>
      <c r="B1531" t="s">
        <v>12</v>
      </c>
      <c r="C1531" t="s">
        <v>24</v>
      </c>
      <c r="D1531" t="s">
        <v>838</v>
      </c>
      <c r="E1531" t="s">
        <v>57</v>
      </c>
      <c r="F1531" t="s">
        <v>1357</v>
      </c>
      <c r="G1531" t="s">
        <v>1361</v>
      </c>
      <c r="H1531" t="s">
        <v>529</v>
      </c>
      <c r="I1531" t="s">
        <v>297</v>
      </c>
      <c r="J1531" t="s">
        <v>380</v>
      </c>
      <c r="K1531" t="s">
        <v>451</v>
      </c>
      <c r="L1531" t="s">
        <v>1362</v>
      </c>
    </row>
    <row r="1532" spans="1:12" x14ac:dyDescent="0.35">
      <c r="A1532" t="s">
        <v>8</v>
      </c>
      <c r="B1532" t="s">
        <v>12</v>
      </c>
      <c r="C1532" t="s">
        <v>24</v>
      </c>
      <c r="D1532" t="s">
        <v>840</v>
      </c>
      <c r="E1532" t="s">
        <v>833</v>
      </c>
      <c r="F1532">
        <v>244.3706573764982</v>
      </c>
      <c r="G1532">
        <v>444.93105942074459</v>
      </c>
      <c r="H1532">
        <v>735.68345558964074</v>
      </c>
      <c r="I1532">
        <v>742.70033848872345</v>
      </c>
      <c r="J1532">
        <v>657.91586494542605</v>
      </c>
      <c r="K1532">
        <v>205.73747700604</v>
      </c>
      <c r="L1532">
        <v>6.3722342390629416</v>
      </c>
    </row>
    <row r="1533" spans="1:12" x14ac:dyDescent="0.35">
      <c r="A1533" t="s">
        <v>8</v>
      </c>
      <c r="B1533" t="s">
        <v>12</v>
      </c>
      <c r="C1533" t="s">
        <v>24</v>
      </c>
      <c r="D1533" t="s">
        <v>841</v>
      </c>
      <c r="E1533" t="s">
        <v>833</v>
      </c>
      <c r="F1533">
        <v>0</v>
      </c>
      <c r="G1533">
        <v>26.370273560278061</v>
      </c>
      <c r="H1533">
        <v>38.81356933712209</v>
      </c>
      <c r="I1533">
        <v>76.956513673062091</v>
      </c>
      <c r="J1533">
        <v>209.90892940014061</v>
      </c>
      <c r="K1533">
        <v>826.7373740002464</v>
      </c>
      <c r="L1533">
        <v>1106.513095937664</v>
      </c>
    </row>
    <row r="1534" spans="1:12" x14ac:dyDescent="0.35">
      <c r="A1534" t="s">
        <v>8</v>
      </c>
      <c r="B1534" t="s">
        <v>12</v>
      </c>
      <c r="C1534" t="s">
        <v>24</v>
      </c>
      <c r="D1534" t="s">
        <v>842</v>
      </c>
      <c r="E1534" t="s">
        <v>833</v>
      </c>
      <c r="H1534">
        <v>40.389964371909628</v>
      </c>
    </row>
    <row r="1535" spans="1:12" x14ac:dyDescent="0.35">
      <c r="A1535" t="s">
        <v>8</v>
      </c>
      <c r="B1535" t="s">
        <v>12</v>
      </c>
      <c r="C1535" t="s">
        <v>24</v>
      </c>
      <c r="D1535" t="s">
        <v>843</v>
      </c>
      <c r="E1535" t="s">
        <v>57</v>
      </c>
      <c r="H1535" t="s">
        <v>649</v>
      </c>
    </row>
    <row r="1536" spans="1:12" x14ac:dyDescent="0.35">
      <c r="A1536" t="s">
        <v>8</v>
      </c>
      <c r="B1536" t="s">
        <v>12</v>
      </c>
      <c r="C1536" t="s">
        <v>24</v>
      </c>
      <c r="D1536" t="s">
        <v>845</v>
      </c>
      <c r="E1536" t="s">
        <v>833</v>
      </c>
      <c r="H1536">
        <v>776.07341996155037</v>
      </c>
    </row>
    <row r="1537" spans="1:12" x14ac:dyDescent="0.35">
      <c r="A1537" t="s">
        <v>8</v>
      </c>
      <c r="B1537" t="s">
        <v>12</v>
      </c>
      <c r="C1537" t="s">
        <v>24</v>
      </c>
      <c r="D1537" t="s">
        <v>846</v>
      </c>
      <c r="E1537" t="s">
        <v>57</v>
      </c>
      <c r="H1537" t="s">
        <v>2400</v>
      </c>
    </row>
    <row r="1538" spans="1:12" x14ac:dyDescent="0.35">
      <c r="A1538" t="s">
        <v>8</v>
      </c>
      <c r="B1538" t="s">
        <v>13</v>
      </c>
      <c r="C1538" t="s">
        <v>21</v>
      </c>
      <c r="D1538" t="s">
        <v>832</v>
      </c>
      <c r="E1538" t="s">
        <v>833</v>
      </c>
      <c r="F1538">
        <v>166.67150878906199</v>
      </c>
      <c r="G1538">
        <v>152.38478088378901</v>
      </c>
      <c r="H1538">
        <v>135.34452819824199</v>
      </c>
      <c r="I1538">
        <v>113.39430236816401</v>
      </c>
      <c r="J1538">
        <v>98.367988586425795</v>
      </c>
      <c r="K1538">
        <v>83.803146362304702</v>
      </c>
      <c r="L1538">
        <v>73.841476440429702</v>
      </c>
    </row>
    <row r="1539" spans="1:12" x14ac:dyDescent="0.35">
      <c r="A1539" t="s">
        <v>8</v>
      </c>
      <c r="B1539" t="s">
        <v>13</v>
      </c>
      <c r="C1539" t="s">
        <v>21</v>
      </c>
      <c r="D1539" t="s">
        <v>834</v>
      </c>
      <c r="E1539" t="s">
        <v>827</v>
      </c>
      <c r="F1539">
        <v>2.6271848678588898</v>
      </c>
      <c r="G1539">
        <v>2.5220041275024401</v>
      </c>
      <c r="H1539">
        <v>2.0417747497558598</v>
      </c>
      <c r="I1539">
        <v>1.47330510616302</v>
      </c>
      <c r="J1539">
        <v>1.3870538473129299</v>
      </c>
      <c r="K1539">
        <v>1.27050709724426</v>
      </c>
      <c r="L1539">
        <v>0.99693518877029397</v>
      </c>
    </row>
    <row r="1540" spans="1:12" x14ac:dyDescent="0.35">
      <c r="A1540" t="s">
        <v>8</v>
      </c>
      <c r="B1540" t="s">
        <v>13</v>
      </c>
      <c r="C1540" t="s">
        <v>21</v>
      </c>
      <c r="D1540" t="s">
        <v>835</v>
      </c>
      <c r="E1540" t="s">
        <v>833</v>
      </c>
      <c r="F1540">
        <v>0</v>
      </c>
      <c r="G1540">
        <v>11.19950366020203</v>
      </c>
      <c r="H1540">
        <v>27.06369328498841</v>
      </c>
      <c r="I1540">
        <v>37.871722579002359</v>
      </c>
      <c r="J1540">
        <v>42.35059797763823</v>
      </c>
      <c r="K1540">
        <v>44.996885716915109</v>
      </c>
      <c r="L1540">
        <v>46.476289704442003</v>
      </c>
    </row>
    <row r="1541" spans="1:12" x14ac:dyDescent="0.35">
      <c r="A1541" t="s">
        <v>8</v>
      </c>
      <c r="B1541" t="s">
        <v>13</v>
      </c>
      <c r="C1541" t="s">
        <v>21</v>
      </c>
      <c r="D1541" t="s">
        <v>836</v>
      </c>
      <c r="E1541" t="s">
        <v>833</v>
      </c>
      <c r="F1541">
        <v>125.00363159179651</v>
      </c>
      <c r="G1541">
        <v>114.2885856628418</v>
      </c>
      <c r="H1541">
        <v>101.5083961486815</v>
      </c>
      <c r="I1541">
        <v>85.045726776123004</v>
      </c>
      <c r="J1541">
        <v>73.77599143981935</v>
      </c>
      <c r="K1541">
        <v>62.85235977172853</v>
      </c>
      <c r="L1541">
        <v>55.38110733032228</v>
      </c>
    </row>
    <row r="1542" spans="1:12" x14ac:dyDescent="0.35">
      <c r="A1542" t="s">
        <v>8</v>
      </c>
      <c r="B1542" t="s">
        <v>13</v>
      </c>
      <c r="C1542" t="s">
        <v>21</v>
      </c>
      <c r="D1542" t="s">
        <v>837</v>
      </c>
      <c r="E1542" t="s">
        <v>833</v>
      </c>
      <c r="F1542">
        <v>83.307485662699449</v>
      </c>
      <c r="G1542">
        <v>79.972226265298076</v>
      </c>
      <c r="H1542">
        <v>64.744252592461308</v>
      </c>
      <c r="I1542">
        <v>46.718198445047577</v>
      </c>
      <c r="J1542">
        <v>43.983188968573373</v>
      </c>
      <c r="K1542">
        <v>40.287515767512048</v>
      </c>
      <c r="L1542">
        <v>31.612607457201101</v>
      </c>
    </row>
    <row r="1543" spans="1:12" x14ac:dyDescent="0.35">
      <c r="A1543" t="s">
        <v>8</v>
      </c>
      <c r="B1543" t="s">
        <v>13</v>
      </c>
      <c r="C1543" t="s">
        <v>21</v>
      </c>
      <c r="D1543" t="s">
        <v>838</v>
      </c>
      <c r="E1543" t="s">
        <v>57</v>
      </c>
      <c r="F1543" t="s">
        <v>1363</v>
      </c>
      <c r="G1543" t="s">
        <v>1364</v>
      </c>
      <c r="H1543" t="s">
        <v>1365</v>
      </c>
      <c r="I1543" t="s">
        <v>1366</v>
      </c>
      <c r="J1543" t="s">
        <v>1367</v>
      </c>
      <c r="K1543" t="s">
        <v>1368</v>
      </c>
      <c r="L1543" t="s">
        <v>1369</v>
      </c>
    </row>
    <row r="1544" spans="1:12" x14ac:dyDescent="0.35">
      <c r="A1544" t="s">
        <v>8</v>
      </c>
      <c r="B1544" t="s">
        <v>13</v>
      </c>
      <c r="C1544" t="s">
        <v>21</v>
      </c>
      <c r="D1544" t="s">
        <v>840</v>
      </c>
      <c r="E1544" t="s">
        <v>833</v>
      </c>
      <c r="F1544">
        <v>41.696145929097057</v>
      </c>
      <c r="G1544">
        <v>34.316359397543678</v>
      </c>
      <c r="H1544">
        <v>36.764143556220191</v>
      </c>
      <c r="I1544">
        <v>38.327528331075428</v>
      </c>
      <c r="J1544">
        <v>29.792802471245981</v>
      </c>
      <c r="K1544">
        <v>22.564844004216479</v>
      </c>
      <c r="L1544">
        <v>23.768499873121179</v>
      </c>
    </row>
    <row r="1545" spans="1:12" x14ac:dyDescent="0.35">
      <c r="A1545" t="s">
        <v>8</v>
      </c>
      <c r="B1545" t="s">
        <v>13</v>
      </c>
      <c r="C1545" t="s">
        <v>21</v>
      </c>
      <c r="D1545" t="s">
        <v>841</v>
      </c>
      <c r="E1545" t="s">
        <v>833</v>
      </c>
      <c r="F1545">
        <v>0</v>
      </c>
      <c r="G1545">
        <v>25.486231565475041</v>
      </c>
      <c r="H1545">
        <v>58.390673875808432</v>
      </c>
      <c r="I1545">
        <v>91.148928999900363</v>
      </c>
      <c r="J1545">
        <v>110.65411818027439</v>
      </c>
      <c r="K1545">
        <v>127.8652481436724</v>
      </c>
      <c r="L1545">
        <v>139.3063220530743</v>
      </c>
    </row>
    <row r="1546" spans="1:12" x14ac:dyDescent="0.35">
      <c r="A1546" t="s">
        <v>8</v>
      </c>
      <c r="B1546" t="s">
        <v>13</v>
      </c>
      <c r="C1546" t="s">
        <v>21</v>
      </c>
      <c r="D1546" t="s">
        <v>842</v>
      </c>
      <c r="E1546" t="s">
        <v>833</v>
      </c>
      <c r="H1546">
        <v>0</v>
      </c>
    </row>
    <row r="1547" spans="1:12" x14ac:dyDescent="0.35">
      <c r="A1547" t="s">
        <v>8</v>
      </c>
      <c r="B1547" t="s">
        <v>13</v>
      </c>
      <c r="C1547" t="s">
        <v>21</v>
      </c>
      <c r="D1547" t="s">
        <v>843</v>
      </c>
      <c r="E1547" t="s">
        <v>57</v>
      </c>
      <c r="H1547" t="s">
        <v>844</v>
      </c>
    </row>
    <row r="1548" spans="1:12" x14ac:dyDescent="0.35">
      <c r="A1548" t="s">
        <v>8</v>
      </c>
      <c r="B1548" t="s">
        <v>13</v>
      </c>
      <c r="C1548" t="s">
        <v>21</v>
      </c>
      <c r="D1548" t="s">
        <v>845</v>
      </c>
      <c r="E1548" t="s">
        <v>833</v>
      </c>
      <c r="H1548">
        <v>36.764143556220191</v>
      </c>
    </row>
    <row r="1549" spans="1:12" x14ac:dyDescent="0.35">
      <c r="A1549" t="s">
        <v>8</v>
      </c>
      <c r="B1549" t="s">
        <v>13</v>
      </c>
      <c r="C1549" t="s">
        <v>21</v>
      </c>
      <c r="D1549" t="s">
        <v>846</v>
      </c>
      <c r="E1549" t="s">
        <v>57</v>
      </c>
      <c r="H1549" t="s">
        <v>2401</v>
      </c>
    </row>
    <row r="1550" spans="1:12" x14ac:dyDescent="0.35">
      <c r="A1550" t="s">
        <v>8</v>
      </c>
      <c r="B1550" t="s">
        <v>13</v>
      </c>
      <c r="C1550" t="s">
        <v>22</v>
      </c>
      <c r="D1550" t="s">
        <v>832</v>
      </c>
      <c r="E1550" t="s">
        <v>833</v>
      </c>
      <c r="F1550">
        <v>166.17391967773401</v>
      </c>
      <c r="G1550">
        <v>148.92288208007801</v>
      </c>
      <c r="H1550">
        <v>120.070922851562</v>
      </c>
      <c r="I1550">
        <v>91.665679931640582</v>
      </c>
      <c r="J1550">
        <v>73.939414978027301</v>
      </c>
      <c r="K1550">
        <v>52.148162841796903</v>
      </c>
      <c r="L1550">
        <v>36.739994049072301</v>
      </c>
    </row>
    <row r="1551" spans="1:12" x14ac:dyDescent="0.35">
      <c r="A1551" t="s">
        <v>8</v>
      </c>
      <c r="B1551" t="s">
        <v>13</v>
      </c>
      <c r="C1551" t="s">
        <v>22</v>
      </c>
      <c r="D1551" t="s">
        <v>834</v>
      </c>
      <c r="E1551" t="s">
        <v>827</v>
      </c>
      <c r="F1551">
        <v>2.0760679244995099</v>
      </c>
      <c r="G1551">
        <v>1.4650019407272299</v>
      </c>
      <c r="H1551">
        <v>0.957197785377502</v>
      </c>
      <c r="I1551">
        <v>0.55149847269058205</v>
      </c>
      <c r="J1551">
        <v>0.53120338916778598</v>
      </c>
      <c r="K1551">
        <v>0.54163229465484608</v>
      </c>
      <c r="L1551">
        <v>0.44742485880851701</v>
      </c>
    </row>
    <row r="1552" spans="1:12" x14ac:dyDescent="0.35">
      <c r="A1552" t="s">
        <v>8</v>
      </c>
      <c r="B1552" t="s">
        <v>13</v>
      </c>
      <c r="C1552" t="s">
        <v>22</v>
      </c>
      <c r="D1552" t="s">
        <v>835</v>
      </c>
      <c r="E1552" t="s">
        <v>833</v>
      </c>
      <c r="F1552">
        <v>0</v>
      </c>
      <c r="G1552">
        <v>7.7808789014816213</v>
      </c>
      <c r="H1552">
        <v>14.253767132759091</v>
      </c>
      <c r="I1552">
        <v>17.901649504899989</v>
      </c>
      <c r="J1552">
        <v>19.835929602384589</v>
      </c>
      <c r="K1552">
        <v>21.747198373079311</v>
      </c>
      <c r="L1552">
        <v>23.08100259304047</v>
      </c>
    </row>
    <row r="1553" spans="1:12" x14ac:dyDescent="0.35">
      <c r="A1553" t="s">
        <v>8</v>
      </c>
      <c r="B1553" t="s">
        <v>13</v>
      </c>
      <c r="C1553" t="s">
        <v>22</v>
      </c>
      <c r="D1553" t="s">
        <v>836</v>
      </c>
      <c r="E1553" t="s">
        <v>833</v>
      </c>
      <c r="F1553">
        <v>124.6304397583005</v>
      </c>
      <c r="G1553">
        <v>111.69216156005849</v>
      </c>
      <c r="H1553">
        <v>90.053192138671506</v>
      </c>
      <c r="I1553">
        <v>68.74925994873044</v>
      </c>
      <c r="J1553">
        <v>55.454561233520479</v>
      </c>
      <c r="K1553">
        <v>39.11112213134767</v>
      </c>
      <c r="L1553">
        <v>27.554995536804231</v>
      </c>
    </row>
    <row r="1554" spans="1:12" x14ac:dyDescent="0.35">
      <c r="A1554" t="s">
        <v>8</v>
      </c>
      <c r="B1554" t="s">
        <v>13</v>
      </c>
      <c r="C1554" t="s">
        <v>22</v>
      </c>
      <c r="D1554" t="s">
        <v>837</v>
      </c>
      <c r="E1554" t="s">
        <v>833</v>
      </c>
      <c r="F1554">
        <v>65.831682030045343</v>
      </c>
      <c r="G1554">
        <v>46.454906796271892</v>
      </c>
      <c r="H1554">
        <v>30.352542661640719</v>
      </c>
      <c r="I1554">
        <v>17.487901848382229</v>
      </c>
      <c r="J1554">
        <v>16.84434897158124</v>
      </c>
      <c r="K1554">
        <v>17.175047395194259</v>
      </c>
      <c r="L1554">
        <v>14.187749201183321</v>
      </c>
    </row>
    <row r="1555" spans="1:12" x14ac:dyDescent="0.35">
      <c r="A1555" t="s">
        <v>8</v>
      </c>
      <c r="B1555" t="s">
        <v>13</v>
      </c>
      <c r="C1555" t="s">
        <v>22</v>
      </c>
      <c r="D1555" t="s">
        <v>838</v>
      </c>
      <c r="E1555" t="s">
        <v>57</v>
      </c>
      <c r="F1555" t="s">
        <v>1370</v>
      </c>
      <c r="G1555" t="s">
        <v>1371</v>
      </c>
      <c r="H1555" t="s">
        <v>1372</v>
      </c>
      <c r="I1555" t="s">
        <v>1373</v>
      </c>
      <c r="J1555" t="s">
        <v>1374</v>
      </c>
      <c r="K1555" t="s">
        <v>1375</v>
      </c>
      <c r="L1555" t="s">
        <v>1376</v>
      </c>
    </row>
    <row r="1556" spans="1:12" x14ac:dyDescent="0.35">
      <c r="A1556" t="s">
        <v>8</v>
      </c>
      <c r="B1556" t="s">
        <v>13</v>
      </c>
      <c r="C1556" t="s">
        <v>22</v>
      </c>
      <c r="D1556" t="s">
        <v>840</v>
      </c>
      <c r="E1556" t="s">
        <v>833</v>
      </c>
      <c r="F1556">
        <v>58.798757728255147</v>
      </c>
      <c r="G1556">
        <v>65.237254763786595</v>
      </c>
      <c r="H1556">
        <v>59.70064947703078</v>
      </c>
      <c r="I1556">
        <v>51.261358100348211</v>
      </c>
      <c r="J1556">
        <v>38.610212261939239</v>
      </c>
      <c r="K1556">
        <v>21.936074736153419</v>
      </c>
      <c r="L1556">
        <v>13.36724633562091</v>
      </c>
    </row>
    <row r="1557" spans="1:12" x14ac:dyDescent="0.35">
      <c r="A1557" t="s">
        <v>8</v>
      </c>
      <c r="B1557" t="s">
        <v>13</v>
      </c>
      <c r="C1557" t="s">
        <v>22</v>
      </c>
      <c r="D1557" t="s">
        <v>841</v>
      </c>
      <c r="E1557" t="s">
        <v>833</v>
      </c>
      <c r="F1557">
        <v>0</v>
      </c>
      <c r="G1557">
        <v>25.031916499137651</v>
      </c>
      <c r="H1557">
        <v>60.356763958931097</v>
      </c>
      <c r="I1557">
        <v>92.409889250993402</v>
      </c>
      <c r="J1557">
        <v>112.0704343020913</v>
      </c>
      <c r="K1557">
        <v>135.7729552090164</v>
      </c>
      <c r="L1557">
        <v>152.51492822170221</v>
      </c>
    </row>
    <row r="1558" spans="1:12" x14ac:dyDescent="0.35">
      <c r="A1558" t="s">
        <v>8</v>
      </c>
      <c r="B1558" t="s">
        <v>13</v>
      </c>
      <c r="C1558" t="s">
        <v>22</v>
      </c>
      <c r="D1558" t="s">
        <v>842</v>
      </c>
      <c r="E1558" t="s">
        <v>833</v>
      </c>
      <c r="H1558">
        <v>1.966090083122666</v>
      </c>
    </row>
    <row r="1559" spans="1:12" x14ac:dyDescent="0.35">
      <c r="A1559" t="s">
        <v>8</v>
      </c>
      <c r="B1559" t="s">
        <v>13</v>
      </c>
      <c r="C1559" t="s">
        <v>22</v>
      </c>
      <c r="D1559" t="s">
        <v>843</v>
      </c>
      <c r="E1559" t="s">
        <v>57</v>
      </c>
      <c r="H1559" t="s">
        <v>300</v>
      </c>
    </row>
    <row r="1560" spans="1:12" x14ac:dyDescent="0.35">
      <c r="A1560" t="s">
        <v>8</v>
      </c>
      <c r="B1560" t="s">
        <v>13</v>
      </c>
      <c r="C1560" t="s">
        <v>22</v>
      </c>
      <c r="D1560" t="s">
        <v>845</v>
      </c>
      <c r="E1560" t="s">
        <v>833</v>
      </c>
      <c r="H1560">
        <v>61.666739560153452</v>
      </c>
    </row>
    <row r="1561" spans="1:12" x14ac:dyDescent="0.35">
      <c r="A1561" t="s">
        <v>8</v>
      </c>
      <c r="B1561" t="s">
        <v>13</v>
      </c>
      <c r="C1561" t="s">
        <v>22</v>
      </c>
      <c r="D1561" t="s">
        <v>846</v>
      </c>
      <c r="E1561" t="s">
        <v>57</v>
      </c>
      <c r="H1561" t="s">
        <v>2402</v>
      </c>
    </row>
    <row r="1562" spans="1:12" x14ac:dyDescent="0.35">
      <c r="A1562" t="s">
        <v>8</v>
      </c>
      <c r="B1562" t="s">
        <v>13</v>
      </c>
      <c r="C1562" t="s">
        <v>23</v>
      </c>
      <c r="D1562" t="s">
        <v>832</v>
      </c>
      <c r="E1562" t="s">
        <v>833</v>
      </c>
      <c r="F1562">
        <v>166.68785095214801</v>
      </c>
      <c r="G1562">
        <v>148.13554382324199</v>
      </c>
      <c r="H1562">
        <v>116.96938323974599</v>
      </c>
      <c r="I1562">
        <v>88.176254272460895</v>
      </c>
      <c r="J1562">
        <v>70.106140136718793</v>
      </c>
      <c r="K1562">
        <v>51.5051078796387</v>
      </c>
      <c r="L1562">
        <v>37.522743225097713</v>
      </c>
    </row>
    <row r="1563" spans="1:12" x14ac:dyDescent="0.35">
      <c r="A1563" t="s">
        <v>8</v>
      </c>
      <c r="B1563" t="s">
        <v>13</v>
      </c>
      <c r="C1563" t="s">
        <v>23</v>
      </c>
      <c r="D1563" t="s">
        <v>834</v>
      </c>
      <c r="E1563" t="s">
        <v>827</v>
      </c>
      <c r="F1563">
        <v>2.6291525363922101</v>
      </c>
      <c r="G1563">
        <v>2.2884540557861301</v>
      </c>
      <c r="H1563">
        <v>1.5030198097228999</v>
      </c>
      <c r="I1563">
        <v>0.83726608753204301</v>
      </c>
      <c r="J1563">
        <v>0.5943129658699039</v>
      </c>
      <c r="K1563">
        <v>0.48765593767166099</v>
      </c>
      <c r="L1563">
        <v>0.32279923558235202</v>
      </c>
    </row>
    <row r="1564" spans="1:12" x14ac:dyDescent="0.35">
      <c r="A1564" t="s">
        <v>8</v>
      </c>
      <c r="B1564" t="s">
        <v>13</v>
      </c>
      <c r="C1564" t="s">
        <v>23</v>
      </c>
      <c r="D1564" t="s">
        <v>835</v>
      </c>
      <c r="E1564" t="s">
        <v>833</v>
      </c>
      <c r="F1564">
        <v>0</v>
      </c>
      <c r="G1564">
        <v>6.8176562786102402</v>
      </c>
      <c r="H1564">
        <v>11.585402846336381</v>
      </c>
      <c r="I1564">
        <v>14.50221171975137</v>
      </c>
      <c r="J1564">
        <v>16.216488510370269</v>
      </c>
      <c r="K1564">
        <v>17.86162513494493</v>
      </c>
      <c r="L1564">
        <v>19.255948618054411</v>
      </c>
    </row>
    <row r="1565" spans="1:12" x14ac:dyDescent="0.35">
      <c r="A1565" t="s">
        <v>8</v>
      </c>
      <c r="B1565" t="s">
        <v>13</v>
      </c>
      <c r="C1565" t="s">
        <v>23</v>
      </c>
      <c r="D1565" t="s">
        <v>836</v>
      </c>
      <c r="E1565" t="s">
        <v>833</v>
      </c>
      <c r="F1565">
        <v>125.015888214111</v>
      </c>
      <c r="G1565">
        <v>111.1016578674315</v>
      </c>
      <c r="H1565">
        <v>87.727037429809499</v>
      </c>
      <c r="I1565">
        <v>66.132190704345675</v>
      </c>
      <c r="J1565">
        <v>52.579605102539091</v>
      </c>
      <c r="K1565">
        <v>38.628830909729032</v>
      </c>
      <c r="L1565">
        <v>28.142057418823281</v>
      </c>
    </row>
    <row r="1566" spans="1:12" x14ac:dyDescent="0.35">
      <c r="A1566" t="s">
        <v>8</v>
      </c>
      <c r="B1566" t="s">
        <v>13</v>
      </c>
      <c r="C1566" t="s">
        <v>23</v>
      </c>
      <c r="D1566" t="s">
        <v>837</v>
      </c>
      <c r="E1566" t="s">
        <v>833</v>
      </c>
      <c r="F1566">
        <v>83.369880022584013</v>
      </c>
      <c r="G1566">
        <v>72.566402073380573</v>
      </c>
      <c r="H1566">
        <v>47.66044551379057</v>
      </c>
      <c r="I1566">
        <v>26.549533470701519</v>
      </c>
      <c r="J1566">
        <v>18.845540520988841</v>
      </c>
      <c r="K1566">
        <v>15.463468343216039</v>
      </c>
      <c r="L1566">
        <v>10.235896612834599</v>
      </c>
    </row>
    <row r="1567" spans="1:12" x14ac:dyDescent="0.35">
      <c r="A1567" t="s">
        <v>8</v>
      </c>
      <c r="B1567" t="s">
        <v>13</v>
      </c>
      <c r="C1567" t="s">
        <v>23</v>
      </c>
      <c r="D1567" t="s">
        <v>838</v>
      </c>
      <c r="E1567" t="s">
        <v>57</v>
      </c>
      <c r="F1567" t="s">
        <v>1377</v>
      </c>
      <c r="G1567" t="s">
        <v>1378</v>
      </c>
      <c r="H1567" t="s">
        <v>1379</v>
      </c>
      <c r="I1567" t="s">
        <v>1380</v>
      </c>
      <c r="J1567" t="s">
        <v>1381</v>
      </c>
      <c r="K1567" t="s">
        <v>1382</v>
      </c>
      <c r="L1567" t="s">
        <v>1383</v>
      </c>
    </row>
    <row r="1568" spans="1:12" x14ac:dyDescent="0.35">
      <c r="A1568" t="s">
        <v>8</v>
      </c>
      <c r="B1568" t="s">
        <v>13</v>
      </c>
      <c r="C1568" t="s">
        <v>23</v>
      </c>
      <c r="D1568" t="s">
        <v>840</v>
      </c>
      <c r="E1568" t="s">
        <v>833</v>
      </c>
      <c r="F1568">
        <v>41.646008191527002</v>
      </c>
      <c r="G1568">
        <v>38.535255794050933</v>
      </c>
      <c r="H1568">
        <v>40.066591916018929</v>
      </c>
      <c r="I1568">
        <v>39.582657233644163</v>
      </c>
      <c r="J1568">
        <v>33.734064581550257</v>
      </c>
      <c r="K1568">
        <v>23.165362566512989</v>
      </c>
      <c r="L1568">
        <v>17.90616080598868</v>
      </c>
    </row>
    <row r="1569" spans="1:12" x14ac:dyDescent="0.35">
      <c r="A1569" t="s">
        <v>8</v>
      </c>
      <c r="B1569" t="s">
        <v>13</v>
      </c>
      <c r="C1569" t="s">
        <v>23</v>
      </c>
      <c r="D1569" t="s">
        <v>841</v>
      </c>
      <c r="E1569" t="s">
        <v>833</v>
      </c>
      <c r="F1569">
        <v>0</v>
      </c>
      <c r="G1569">
        <v>25.369963407516249</v>
      </c>
      <c r="H1569">
        <v>61.30387055873841</v>
      </c>
      <c r="I1569">
        <v>93.013808399438474</v>
      </c>
      <c r="J1569">
        <v>112.7981993257995</v>
      </c>
      <c r="K1569">
        <v>133.04436820745431</v>
      </c>
      <c r="L1569">
        <v>148.42105634510469</v>
      </c>
    </row>
    <row r="1570" spans="1:12" x14ac:dyDescent="0.35">
      <c r="A1570" t="s">
        <v>8</v>
      </c>
      <c r="B1570" t="s">
        <v>13</v>
      </c>
      <c r="C1570" t="s">
        <v>23</v>
      </c>
      <c r="D1570" t="s">
        <v>842</v>
      </c>
      <c r="E1570" t="s">
        <v>833</v>
      </c>
      <c r="H1570">
        <v>2.913196682929978</v>
      </c>
    </row>
    <row r="1571" spans="1:12" x14ac:dyDescent="0.35">
      <c r="A1571" t="s">
        <v>8</v>
      </c>
      <c r="B1571" t="s">
        <v>13</v>
      </c>
      <c r="C1571" t="s">
        <v>23</v>
      </c>
      <c r="D1571" t="s">
        <v>843</v>
      </c>
      <c r="E1571" t="s">
        <v>57</v>
      </c>
      <c r="H1571" t="s">
        <v>474</v>
      </c>
    </row>
    <row r="1572" spans="1:12" x14ac:dyDescent="0.35">
      <c r="A1572" t="s">
        <v>8</v>
      </c>
      <c r="B1572" t="s">
        <v>13</v>
      </c>
      <c r="C1572" t="s">
        <v>23</v>
      </c>
      <c r="D1572" t="s">
        <v>845</v>
      </c>
      <c r="E1572" t="s">
        <v>833</v>
      </c>
      <c r="H1572">
        <v>42.979788598948907</v>
      </c>
    </row>
    <row r="1573" spans="1:12" x14ac:dyDescent="0.35">
      <c r="A1573" t="s">
        <v>8</v>
      </c>
      <c r="B1573" t="s">
        <v>13</v>
      </c>
      <c r="C1573" t="s">
        <v>23</v>
      </c>
      <c r="D1573" t="s">
        <v>846</v>
      </c>
      <c r="E1573" t="s">
        <v>57</v>
      </c>
      <c r="H1573" t="s">
        <v>2403</v>
      </c>
    </row>
    <row r="1574" spans="1:12" x14ac:dyDescent="0.35">
      <c r="A1574" t="s">
        <v>8</v>
      </c>
      <c r="B1574" t="s">
        <v>13</v>
      </c>
      <c r="C1574" t="s">
        <v>24</v>
      </c>
      <c r="D1574" t="s">
        <v>832</v>
      </c>
      <c r="E1574" t="s">
        <v>833</v>
      </c>
      <c r="F1574">
        <v>166.68785095214801</v>
      </c>
      <c r="G1574">
        <v>144.29766845703099</v>
      </c>
      <c r="H1574">
        <v>108.942825317383</v>
      </c>
      <c r="I1574">
        <v>79.107742309570298</v>
      </c>
      <c r="J1574">
        <v>60.811183929443388</v>
      </c>
      <c r="K1574">
        <v>40.001350402832003</v>
      </c>
      <c r="L1574">
        <v>30.4679355621338</v>
      </c>
    </row>
    <row r="1575" spans="1:12" x14ac:dyDescent="0.35">
      <c r="A1575" t="s">
        <v>8</v>
      </c>
      <c r="B1575" t="s">
        <v>13</v>
      </c>
      <c r="C1575" t="s">
        <v>24</v>
      </c>
      <c r="D1575" t="s">
        <v>834</v>
      </c>
      <c r="E1575" t="s">
        <v>827</v>
      </c>
      <c r="F1575">
        <v>2.6291525363922101</v>
      </c>
      <c r="G1575">
        <v>2.0084362030029301</v>
      </c>
      <c r="H1575">
        <v>1.06464195251465</v>
      </c>
      <c r="I1575">
        <v>0.473575860261917</v>
      </c>
      <c r="J1575">
        <v>0.37867164611816401</v>
      </c>
      <c r="K1575">
        <v>0.19889445602893799</v>
      </c>
      <c r="L1575">
        <v>0.12211348861455899</v>
      </c>
    </row>
    <row r="1576" spans="1:12" x14ac:dyDescent="0.35">
      <c r="A1576" t="s">
        <v>8</v>
      </c>
      <c r="B1576" t="s">
        <v>13</v>
      </c>
      <c r="C1576" t="s">
        <v>24</v>
      </c>
      <c r="D1576" t="s">
        <v>835</v>
      </c>
      <c r="E1576" t="s">
        <v>833</v>
      </c>
      <c r="F1576">
        <v>0</v>
      </c>
      <c r="G1576">
        <v>4.8912407457828522</v>
      </c>
      <c r="H1576">
        <v>7.2779537737369466</v>
      </c>
      <c r="I1576">
        <v>9.2947551608085632</v>
      </c>
      <c r="J1576">
        <v>10.93092074990272</v>
      </c>
      <c r="K1576">
        <v>12.505176365375521</v>
      </c>
      <c r="L1576">
        <v>13.653657078742979</v>
      </c>
    </row>
    <row r="1577" spans="1:12" x14ac:dyDescent="0.35">
      <c r="A1577" t="s">
        <v>8</v>
      </c>
      <c r="B1577" t="s">
        <v>13</v>
      </c>
      <c r="C1577" t="s">
        <v>24</v>
      </c>
      <c r="D1577" t="s">
        <v>836</v>
      </c>
      <c r="E1577" t="s">
        <v>833</v>
      </c>
      <c r="F1577">
        <v>125.015888214111</v>
      </c>
      <c r="G1577">
        <v>108.2232513427732</v>
      </c>
      <c r="H1577">
        <v>81.707118988037251</v>
      </c>
      <c r="I1577">
        <v>59.33080673217772</v>
      </c>
      <c r="J1577">
        <v>45.608387947082548</v>
      </c>
      <c r="K1577">
        <v>30.001012802123999</v>
      </c>
      <c r="L1577">
        <v>22.850951671600349</v>
      </c>
    </row>
    <row r="1578" spans="1:12" x14ac:dyDescent="0.35">
      <c r="A1578" t="s">
        <v>8</v>
      </c>
      <c r="B1578" t="s">
        <v>13</v>
      </c>
      <c r="C1578" t="s">
        <v>24</v>
      </c>
      <c r="D1578" t="s">
        <v>837</v>
      </c>
      <c r="E1578" t="s">
        <v>833</v>
      </c>
      <c r="F1578">
        <v>83.369880022584013</v>
      </c>
      <c r="G1578">
        <v>63.687094209884897</v>
      </c>
      <c r="H1578">
        <v>33.759574851428532</v>
      </c>
      <c r="I1578">
        <v>15.016992017437749</v>
      </c>
      <c r="J1578">
        <v>12.0075991285567</v>
      </c>
      <c r="K1578">
        <v>6.3069018274016377</v>
      </c>
      <c r="L1578">
        <v>3.87219332237947</v>
      </c>
    </row>
    <row r="1579" spans="1:12" x14ac:dyDescent="0.35">
      <c r="A1579" t="s">
        <v>8</v>
      </c>
      <c r="B1579" t="s">
        <v>13</v>
      </c>
      <c r="C1579" t="s">
        <v>24</v>
      </c>
      <c r="D1579" t="s">
        <v>838</v>
      </c>
      <c r="E1579" t="s">
        <v>57</v>
      </c>
      <c r="F1579" t="s">
        <v>1377</v>
      </c>
      <c r="G1579" t="s">
        <v>1384</v>
      </c>
      <c r="H1579" t="s">
        <v>1385</v>
      </c>
      <c r="I1579" t="s">
        <v>1386</v>
      </c>
      <c r="J1579" t="s">
        <v>1387</v>
      </c>
      <c r="K1579" t="s">
        <v>1388</v>
      </c>
      <c r="L1579" t="s">
        <v>1389</v>
      </c>
    </row>
    <row r="1580" spans="1:12" x14ac:dyDescent="0.35">
      <c r="A1580" t="s">
        <v>8</v>
      </c>
      <c r="B1580" t="s">
        <v>13</v>
      </c>
      <c r="C1580" t="s">
        <v>24</v>
      </c>
      <c r="D1580" t="s">
        <v>840</v>
      </c>
      <c r="E1580" t="s">
        <v>833</v>
      </c>
      <c r="F1580">
        <v>41.646008191527002</v>
      </c>
      <c r="G1580">
        <v>44.536157132888341</v>
      </c>
      <c r="H1580">
        <v>47.94754413660872</v>
      </c>
      <c r="I1580">
        <v>44.313814714739962</v>
      </c>
      <c r="J1580">
        <v>33.600788818525849</v>
      </c>
      <c r="K1580">
        <v>23.69411097472236</v>
      </c>
      <c r="L1580">
        <v>18.978758349220879</v>
      </c>
    </row>
    <row r="1581" spans="1:12" x14ac:dyDescent="0.35">
      <c r="A1581" t="s">
        <v>8</v>
      </c>
      <c r="B1581" t="s">
        <v>13</v>
      </c>
      <c r="C1581" t="s">
        <v>24</v>
      </c>
      <c r="D1581" t="s">
        <v>841</v>
      </c>
      <c r="E1581" t="s">
        <v>833</v>
      </c>
      <c r="F1581">
        <v>0</v>
      </c>
      <c r="G1581">
        <v>27.281423240899869</v>
      </c>
      <c r="H1581">
        <v>65.022979408501968</v>
      </c>
      <c r="I1581">
        <v>96.874863803386276</v>
      </c>
      <c r="J1581">
        <v>116.80758777260731</v>
      </c>
      <c r="K1581">
        <v>139.1916769146915</v>
      </c>
      <c r="L1581">
        <v>149.8735724687572</v>
      </c>
    </row>
    <row r="1582" spans="1:12" x14ac:dyDescent="0.35">
      <c r="A1582" t="s">
        <v>8</v>
      </c>
      <c r="B1582" t="s">
        <v>13</v>
      </c>
      <c r="C1582" t="s">
        <v>24</v>
      </c>
      <c r="D1582" t="s">
        <v>842</v>
      </c>
      <c r="E1582" t="s">
        <v>833</v>
      </c>
      <c r="H1582">
        <v>6.6323055326935361</v>
      </c>
    </row>
    <row r="1583" spans="1:12" x14ac:dyDescent="0.35">
      <c r="A1583" t="s">
        <v>8</v>
      </c>
      <c r="B1583" t="s">
        <v>13</v>
      </c>
      <c r="C1583" t="s">
        <v>24</v>
      </c>
      <c r="D1583" t="s">
        <v>843</v>
      </c>
      <c r="E1583" t="s">
        <v>57</v>
      </c>
      <c r="H1583" t="s">
        <v>509</v>
      </c>
    </row>
    <row r="1584" spans="1:12" x14ac:dyDescent="0.35">
      <c r="A1584" t="s">
        <v>8</v>
      </c>
      <c r="B1584" t="s">
        <v>13</v>
      </c>
      <c r="C1584" t="s">
        <v>24</v>
      </c>
      <c r="D1584" t="s">
        <v>845</v>
      </c>
      <c r="E1584" t="s">
        <v>833</v>
      </c>
      <c r="H1584">
        <v>54.579849669302263</v>
      </c>
    </row>
    <row r="1585" spans="1:12" x14ac:dyDescent="0.35">
      <c r="A1585" t="s">
        <v>8</v>
      </c>
      <c r="B1585" t="s">
        <v>13</v>
      </c>
      <c r="C1585" t="s">
        <v>24</v>
      </c>
      <c r="D1585" t="s">
        <v>846</v>
      </c>
      <c r="E1585" t="s">
        <v>57</v>
      </c>
      <c r="H1585" t="s">
        <v>2404</v>
      </c>
    </row>
    <row r="1586" spans="1:12" x14ac:dyDescent="0.35">
      <c r="A1586" t="s">
        <v>8</v>
      </c>
      <c r="B1586" t="s">
        <v>14</v>
      </c>
      <c r="C1586" t="s">
        <v>21</v>
      </c>
      <c r="D1586" t="s">
        <v>832</v>
      </c>
      <c r="E1586" t="s">
        <v>833</v>
      </c>
      <c r="F1586">
        <v>238.37593078613301</v>
      </c>
      <c r="G1586">
        <v>278.10989379882801</v>
      </c>
      <c r="H1586">
        <v>328.02993774414102</v>
      </c>
      <c r="I1586">
        <v>379.35952758789102</v>
      </c>
      <c r="J1586">
        <v>436.02716064453102</v>
      </c>
      <c r="K1586">
        <v>479.72921752929699</v>
      </c>
      <c r="L1586">
        <v>529.15948486328102</v>
      </c>
    </row>
    <row r="1587" spans="1:12" x14ac:dyDescent="0.35">
      <c r="A1587" t="s">
        <v>8</v>
      </c>
      <c r="B1587" t="s">
        <v>14</v>
      </c>
      <c r="C1587" t="s">
        <v>21</v>
      </c>
      <c r="D1587" t="s">
        <v>834</v>
      </c>
      <c r="E1587" t="s">
        <v>827</v>
      </c>
      <c r="F1587">
        <v>4.2172513008117702</v>
      </c>
      <c r="G1587">
        <v>4.9732379913330096</v>
      </c>
      <c r="H1587">
        <v>6.3323664665222203</v>
      </c>
      <c r="I1587">
        <v>7.5373568534851101</v>
      </c>
      <c r="J1587">
        <v>8.4496078491210902</v>
      </c>
      <c r="K1587">
        <v>9.1690950393676793</v>
      </c>
      <c r="L1587">
        <v>10.3136653900146</v>
      </c>
    </row>
    <row r="1588" spans="1:12" x14ac:dyDescent="0.35">
      <c r="A1588" t="s">
        <v>8</v>
      </c>
      <c r="B1588" t="s">
        <v>14</v>
      </c>
      <c r="C1588" t="s">
        <v>21</v>
      </c>
      <c r="D1588" t="s">
        <v>835</v>
      </c>
      <c r="E1588" t="s">
        <v>833</v>
      </c>
      <c r="F1588">
        <v>0</v>
      </c>
      <c r="G1588">
        <v>49.617257118225183</v>
      </c>
      <c r="H1588">
        <v>113.17058086395279</v>
      </c>
      <c r="I1588">
        <v>185.8939523696902</v>
      </c>
      <c r="J1588">
        <v>256.85918998718302</v>
      </c>
      <c r="K1588">
        <v>316.69505977630661</v>
      </c>
      <c r="L1588">
        <v>380.84602451324503</v>
      </c>
    </row>
    <row r="1589" spans="1:12" x14ac:dyDescent="0.35">
      <c r="A1589" t="s">
        <v>8</v>
      </c>
      <c r="B1589" t="s">
        <v>14</v>
      </c>
      <c r="C1589" t="s">
        <v>21</v>
      </c>
      <c r="D1589" t="s">
        <v>836</v>
      </c>
      <c r="E1589" t="s">
        <v>833</v>
      </c>
      <c r="F1589">
        <v>178.78194808959981</v>
      </c>
      <c r="G1589">
        <v>208.58242034912101</v>
      </c>
      <c r="H1589">
        <v>246.02245330810581</v>
      </c>
      <c r="I1589">
        <v>284.51964569091831</v>
      </c>
      <c r="J1589">
        <v>327.02037048339832</v>
      </c>
      <c r="K1589">
        <v>359.79691314697283</v>
      </c>
      <c r="L1589">
        <v>396.86961364746082</v>
      </c>
    </row>
    <row r="1590" spans="1:12" x14ac:dyDescent="0.35">
      <c r="A1590" t="s">
        <v>8</v>
      </c>
      <c r="B1590" t="s">
        <v>14</v>
      </c>
      <c r="C1590" t="s">
        <v>21</v>
      </c>
      <c r="D1590" t="s">
        <v>837</v>
      </c>
      <c r="E1590" t="s">
        <v>833</v>
      </c>
      <c r="F1590">
        <v>133.72816149200179</v>
      </c>
      <c r="G1590">
        <v>157.700342190925</v>
      </c>
      <c r="H1590">
        <v>200.79802341838601</v>
      </c>
      <c r="I1590">
        <v>239.0080179314152</v>
      </c>
      <c r="J1590">
        <v>267.93530724001431</v>
      </c>
      <c r="K1590">
        <v>290.75009637771689</v>
      </c>
      <c r="L1590">
        <v>327.04418410751521</v>
      </c>
    </row>
    <row r="1591" spans="1:12" x14ac:dyDescent="0.35">
      <c r="A1591" t="s">
        <v>8</v>
      </c>
      <c r="B1591" t="s">
        <v>14</v>
      </c>
      <c r="C1591" t="s">
        <v>21</v>
      </c>
      <c r="D1591" t="s">
        <v>838</v>
      </c>
      <c r="E1591" t="s">
        <v>57</v>
      </c>
      <c r="F1591" t="s">
        <v>1391</v>
      </c>
      <c r="G1591" t="s">
        <v>1392</v>
      </c>
      <c r="H1591" t="s">
        <v>1393</v>
      </c>
      <c r="I1591" t="s">
        <v>1394</v>
      </c>
      <c r="J1591" t="s">
        <v>1395</v>
      </c>
      <c r="K1591" t="s">
        <v>1396</v>
      </c>
      <c r="L1591" t="s">
        <v>1397</v>
      </c>
    </row>
    <row r="1592" spans="1:12" x14ac:dyDescent="0.35">
      <c r="A1592" t="s">
        <v>8</v>
      </c>
      <c r="B1592" t="s">
        <v>14</v>
      </c>
      <c r="C1592" t="s">
        <v>21</v>
      </c>
      <c r="D1592" t="s">
        <v>840</v>
      </c>
      <c r="E1592" t="s">
        <v>833</v>
      </c>
      <c r="F1592">
        <v>45.053786597597913</v>
      </c>
      <c r="G1592">
        <v>50.882078158196038</v>
      </c>
      <c r="H1592">
        <v>45.224429889719772</v>
      </c>
      <c r="I1592">
        <v>45.511627759503028</v>
      </c>
      <c r="J1592">
        <v>59.085063243384013</v>
      </c>
      <c r="K1592">
        <v>69.046816769255884</v>
      </c>
      <c r="L1592">
        <v>69.825429539945617</v>
      </c>
    </row>
    <row r="1593" spans="1:12" x14ac:dyDescent="0.35">
      <c r="A1593" t="s">
        <v>8</v>
      </c>
      <c r="B1593" t="s">
        <v>14</v>
      </c>
      <c r="C1593" t="s">
        <v>21</v>
      </c>
      <c r="D1593" t="s">
        <v>841</v>
      </c>
      <c r="E1593" t="s">
        <v>833</v>
      </c>
      <c r="F1593">
        <v>0</v>
      </c>
      <c r="G1593">
        <v>9.8832941055301831</v>
      </c>
      <c r="H1593">
        <v>23.516573905944771</v>
      </c>
      <c r="I1593">
        <v>44.910355567932193</v>
      </c>
      <c r="J1593">
        <v>59.207960128784983</v>
      </c>
      <c r="K1593">
        <v>75.341773033142601</v>
      </c>
      <c r="L1593">
        <v>90.062470436096987</v>
      </c>
    </row>
    <row r="1594" spans="1:12" x14ac:dyDescent="0.35">
      <c r="A1594" t="s">
        <v>8</v>
      </c>
      <c r="B1594" t="s">
        <v>14</v>
      </c>
      <c r="C1594" t="s">
        <v>21</v>
      </c>
      <c r="D1594" t="s">
        <v>842</v>
      </c>
      <c r="E1594" t="s">
        <v>833</v>
      </c>
      <c r="H1594">
        <v>0</v>
      </c>
    </row>
    <row r="1595" spans="1:12" x14ac:dyDescent="0.35">
      <c r="A1595" t="s">
        <v>8</v>
      </c>
      <c r="B1595" t="s">
        <v>14</v>
      </c>
      <c r="C1595" t="s">
        <v>21</v>
      </c>
      <c r="D1595" t="s">
        <v>843</v>
      </c>
      <c r="E1595" t="s">
        <v>57</v>
      </c>
      <c r="H1595" t="s">
        <v>844</v>
      </c>
    </row>
    <row r="1596" spans="1:12" x14ac:dyDescent="0.35">
      <c r="A1596" t="s">
        <v>8</v>
      </c>
      <c r="B1596" t="s">
        <v>14</v>
      </c>
      <c r="C1596" t="s">
        <v>21</v>
      </c>
      <c r="D1596" t="s">
        <v>845</v>
      </c>
      <c r="E1596" t="s">
        <v>833</v>
      </c>
      <c r="H1596">
        <v>45.224429889719772</v>
      </c>
    </row>
    <row r="1597" spans="1:12" x14ac:dyDescent="0.35">
      <c r="A1597" t="s">
        <v>8</v>
      </c>
      <c r="B1597" t="s">
        <v>14</v>
      </c>
      <c r="C1597" t="s">
        <v>21</v>
      </c>
      <c r="D1597" t="s">
        <v>846</v>
      </c>
      <c r="E1597" t="s">
        <v>57</v>
      </c>
      <c r="H1597" t="s">
        <v>1007</v>
      </c>
    </row>
    <row r="1598" spans="1:12" x14ac:dyDescent="0.35">
      <c r="A1598" t="s">
        <v>8</v>
      </c>
      <c r="B1598" t="s">
        <v>14</v>
      </c>
      <c r="C1598" t="s">
        <v>22</v>
      </c>
      <c r="D1598" t="s">
        <v>832</v>
      </c>
      <c r="E1598" t="s">
        <v>833</v>
      </c>
      <c r="F1598">
        <v>238.06083679199199</v>
      </c>
      <c r="G1598">
        <v>275.40875244140602</v>
      </c>
      <c r="H1598">
        <v>325.11285400390602</v>
      </c>
      <c r="I1598">
        <v>376.00946044921898</v>
      </c>
      <c r="J1598">
        <v>432.39791870117199</v>
      </c>
      <c r="K1598">
        <v>473.58721923828102</v>
      </c>
      <c r="L1598">
        <v>521.65240478515602</v>
      </c>
    </row>
    <row r="1599" spans="1:12" x14ac:dyDescent="0.35">
      <c r="A1599" t="s">
        <v>8</v>
      </c>
      <c r="B1599" t="s">
        <v>14</v>
      </c>
      <c r="C1599" t="s">
        <v>22</v>
      </c>
      <c r="D1599" t="s">
        <v>834</v>
      </c>
      <c r="E1599" t="s">
        <v>827</v>
      </c>
      <c r="F1599">
        <v>4.2065768241882298</v>
      </c>
      <c r="G1599">
        <v>4.8859343528747603</v>
      </c>
      <c r="H1599">
        <v>6.2738199234008798</v>
      </c>
      <c r="I1599">
        <v>7.4160823822021511</v>
      </c>
      <c r="J1599">
        <v>8.2861328125</v>
      </c>
      <c r="K1599">
        <v>8.9562454223632795</v>
      </c>
      <c r="L1599">
        <v>10.1647129058838</v>
      </c>
    </row>
    <row r="1600" spans="1:12" x14ac:dyDescent="0.35">
      <c r="A1600" t="s">
        <v>8</v>
      </c>
      <c r="B1600" t="s">
        <v>14</v>
      </c>
      <c r="C1600" t="s">
        <v>22</v>
      </c>
      <c r="D1600" t="s">
        <v>835</v>
      </c>
      <c r="E1600" t="s">
        <v>833</v>
      </c>
      <c r="F1600">
        <v>0</v>
      </c>
      <c r="G1600">
        <v>49.292015075683523</v>
      </c>
      <c r="H1600">
        <v>112.878059387207</v>
      </c>
      <c r="I1600">
        <v>185.4042453765868</v>
      </c>
      <c r="J1600">
        <v>255.86638164520249</v>
      </c>
      <c r="K1600">
        <v>313.60619926452608</v>
      </c>
      <c r="L1600">
        <v>376.92035198211642</v>
      </c>
    </row>
    <row r="1601" spans="1:12" x14ac:dyDescent="0.35">
      <c r="A1601" t="s">
        <v>8</v>
      </c>
      <c r="B1601" t="s">
        <v>14</v>
      </c>
      <c r="C1601" t="s">
        <v>22</v>
      </c>
      <c r="D1601" t="s">
        <v>836</v>
      </c>
      <c r="E1601" t="s">
        <v>833</v>
      </c>
      <c r="F1601">
        <v>178.545627593994</v>
      </c>
      <c r="G1601">
        <v>206.55656433105449</v>
      </c>
      <c r="H1601">
        <v>243.83464050292949</v>
      </c>
      <c r="I1601">
        <v>282.00709533691418</v>
      </c>
      <c r="J1601">
        <v>324.29843902587902</v>
      </c>
      <c r="K1601">
        <v>355.19041442871082</v>
      </c>
      <c r="L1601">
        <v>391.23930358886702</v>
      </c>
    </row>
    <row r="1602" spans="1:12" x14ac:dyDescent="0.35">
      <c r="A1602" t="s">
        <v>8</v>
      </c>
      <c r="B1602" t="s">
        <v>14</v>
      </c>
      <c r="C1602" t="s">
        <v>22</v>
      </c>
      <c r="D1602" t="s">
        <v>837</v>
      </c>
      <c r="E1602" t="s">
        <v>833</v>
      </c>
      <c r="F1602">
        <v>133.38967605873381</v>
      </c>
      <c r="G1602">
        <v>154.93196197598809</v>
      </c>
      <c r="H1602">
        <v>198.9415247146398</v>
      </c>
      <c r="I1602">
        <v>235.16242967409161</v>
      </c>
      <c r="J1602">
        <v>262.75154783422118</v>
      </c>
      <c r="K1602">
        <v>284.00067929868328</v>
      </c>
      <c r="L1602">
        <v>322.32093182026262</v>
      </c>
    </row>
    <row r="1603" spans="1:12" x14ac:dyDescent="0.35">
      <c r="A1603" t="s">
        <v>8</v>
      </c>
      <c r="B1603" t="s">
        <v>14</v>
      </c>
      <c r="C1603" t="s">
        <v>22</v>
      </c>
      <c r="D1603" t="s">
        <v>838</v>
      </c>
      <c r="E1603" t="s">
        <v>57</v>
      </c>
      <c r="F1603" t="s">
        <v>1398</v>
      </c>
      <c r="G1603" t="s">
        <v>900</v>
      </c>
      <c r="H1603" t="s">
        <v>1399</v>
      </c>
      <c r="I1603" t="s">
        <v>1400</v>
      </c>
      <c r="J1603" t="s">
        <v>1401</v>
      </c>
      <c r="K1603" t="s">
        <v>1402</v>
      </c>
      <c r="L1603" t="s">
        <v>1403</v>
      </c>
    </row>
    <row r="1604" spans="1:12" x14ac:dyDescent="0.35">
      <c r="A1604" t="s">
        <v>8</v>
      </c>
      <c r="B1604" t="s">
        <v>14</v>
      </c>
      <c r="C1604" t="s">
        <v>22</v>
      </c>
      <c r="D1604" t="s">
        <v>840</v>
      </c>
      <c r="E1604" t="s">
        <v>833</v>
      </c>
      <c r="F1604">
        <v>45.155951535260158</v>
      </c>
      <c r="G1604">
        <v>51.624602355066337</v>
      </c>
      <c r="H1604">
        <v>44.893115788289691</v>
      </c>
      <c r="I1604">
        <v>46.844665662822678</v>
      </c>
      <c r="J1604">
        <v>61.546891191657778</v>
      </c>
      <c r="K1604">
        <v>71.189735130027429</v>
      </c>
      <c r="L1604">
        <v>68.918371768604459</v>
      </c>
    </row>
    <row r="1605" spans="1:12" x14ac:dyDescent="0.35">
      <c r="A1605" t="s">
        <v>8</v>
      </c>
      <c r="B1605" t="s">
        <v>14</v>
      </c>
      <c r="C1605" t="s">
        <v>22</v>
      </c>
      <c r="D1605" t="s">
        <v>841</v>
      </c>
      <c r="E1605" t="s">
        <v>833</v>
      </c>
      <c r="F1605">
        <v>0</v>
      </c>
      <c r="G1605">
        <v>11.944099426269529</v>
      </c>
      <c r="H1605">
        <v>25.826042175293029</v>
      </c>
      <c r="I1605">
        <v>47.455621719359783</v>
      </c>
      <c r="J1605">
        <v>61.529299736022438</v>
      </c>
      <c r="K1605">
        <v>78.079816818237077</v>
      </c>
      <c r="L1605">
        <v>93.328783988952296</v>
      </c>
    </row>
    <row r="1606" spans="1:12" x14ac:dyDescent="0.35">
      <c r="A1606" t="s">
        <v>8</v>
      </c>
      <c r="B1606" t="s">
        <v>14</v>
      </c>
      <c r="C1606" t="s">
        <v>22</v>
      </c>
      <c r="D1606" t="s">
        <v>842</v>
      </c>
      <c r="E1606" t="s">
        <v>833</v>
      </c>
      <c r="H1606">
        <v>2.3094682693482582</v>
      </c>
    </row>
    <row r="1607" spans="1:12" x14ac:dyDescent="0.35">
      <c r="A1607" t="s">
        <v>8</v>
      </c>
      <c r="B1607" t="s">
        <v>14</v>
      </c>
      <c r="C1607" t="s">
        <v>22</v>
      </c>
      <c r="D1607" t="s">
        <v>843</v>
      </c>
      <c r="E1607" t="s">
        <v>57</v>
      </c>
      <c r="H1607" t="s">
        <v>68</v>
      </c>
    </row>
    <row r="1608" spans="1:12" x14ac:dyDescent="0.35">
      <c r="A1608" t="s">
        <v>8</v>
      </c>
      <c r="B1608" t="s">
        <v>14</v>
      </c>
      <c r="C1608" t="s">
        <v>22</v>
      </c>
      <c r="D1608" t="s">
        <v>845</v>
      </c>
      <c r="E1608" t="s">
        <v>833</v>
      </c>
      <c r="H1608">
        <v>47.202584057637949</v>
      </c>
    </row>
    <row r="1609" spans="1:12" x14ac:dyDescent="0.35">
      <c r="A1609" t="s">
        <v>8</v>
      </c>
      <c r="B1609" t="s">
        <v>14</v>
      </c>
      <c r="C1609" t="s">
        <v>22</v>
      </c>
      <c r="D1609" t="s">
        <v>846</v>
      </c>
      <c r="E1609" t="s">
        <v>57</v>
      </c>
      <c r="H1609" t="s">
        <v>2405</v>
      </c>
    </row>
    <row r="1610" spans="1:12" x14ac:dyDescent="0.35">
      <c r="A1610" t="s">
        <v>8</v>
      </c>
      <c r="B1610" t="s">
        <v>14</v>
      </c>
      <c r="C1610" t="s">
        <v>23</v>
      </c>
      <c r="D1610" t="s">
        <v>832</v>
      </c>
      <c r="E1610" t="s">
        <v>833</v>
      </c>
      <c r="F1610">
        <v>238.42698669433599</v>
      </c>
      <c r="G1610">
        <v>253.50068664550801</v>
      </c>
      <c r="H1610">
        <v>240.38021850585901</v>
      </c>
      <c r="I1610">
        <v>218.87705993652301</v>
      </c>
      <c r="J1610">
        <v>202.11750793457</v>
      </c>
      <c r="K1610">
        <v>187.14973449707</v>
      </c>
      <c r="L1610">
        <v>147.81025695800801</v>
      </c>
    </row>
    <row r="1611" spans="1:12" x14ac:dyDescent="0.35">
      <c r="A1611" t="s">
        <v>8</v>
      </c>
      <c r="B1611" t="s">
        <v>14</v>
      </c>
      <c r="C1611" t="s">
        <v>23</v>
      </c>
      <c r="D1611" t="s">
        <v>834</v>
      </c>
      <c r="E1611" t="s">
        <v>827</v>
      </c>
      <c r="F1611">
        <v>4.2190513610839799</v>
      </c>
      <c r="G1611">
        <v>3.9446599483489999</v>
      </c>
      <c r="H1611">
        <v>2.7578775882720898</v>
      </c>
      <c r="I1611">
        <v>1.48092484474182</v>
      </c>
      <c r="J1611">
        <v>0.75110489130020097</v>
      </c>
      <c r="K1611">
        <v>0.24140970408916501</v>
      </c>
      <c r="L1611">
        <v>7.5685091316699996E-2</v>
      </c>
    </row>
    <row r="1612" spans="1:12" x14ac:dyDescent="0.35">
      <c r="A1612" t="s">
        <v>8</v>
      </c>
      <c r="B1612" t="s">
        <v>14</v>
      </c>
      <c r="C1612" t="s">
        <v>23</v>
      </c>
      <c r="D1612" t="s">
        <v>835</v>
      </c>
      <c r="E1612" t="s">
        <v>833</v>
      </c>
      <c r="F1612">
        <v>0</v>
      </c>
      <c r="G1612">
        <v>20.053017258644079</v>
      </c>
      <c r="H1612">
        <v>24.01452486217018</v>
      </c>
      <c r="I1612">
        <v>24.463154576718789</v>
      </c>
      <c r="J1612">
        <v>24.58625341020522</v>
      </c>
      <c r="K1612">
        <v>25.244184711948019</v>
      </c>
      <c r="L1612">
        <v>26.01671909727154</v>
      </c>
    </row>
    <row r="1613" spans="1:12" x14ac:dyDescent="0.35">
      <c r="A1613" t="s">
        <v>8</v>
      </c>
      <c r="B1613" t="s">
        <v>14</v>
      </c>
      <c r="C1613" t="s">
        <v>23</v>
      </c>
      <c r="D1613" t="s">
        <v>836</v>
      </c>
      <c r="E1613" t="s">
        <v>833</v>
      </c>
      <c r="F1613">
        <v>178.82024002075201</v>
      </c>
      <c r="G1613">
        <v>190.125514984131</v>
      </c>
      <c r="H1613">
        <v>180.28516387939419</v>
      </c>
      <c r="I1613">
        <v>164.15779495239229</v>
      </c>
      <c r="J1613">
        <v>151.58813095092751</v>
      </c>
      <c r="K1613">
        <v>140.36230087280251</v>
      </c>
      <c r="L1613">
        <v>110.857692718506</v>
      </c>
    </row>
    <row r="1614" spans="1:12" x14ac:dyDescent="0.35">
      <c r="A1614" t="s">
        <v>8</v>
      </c>
      <c r="B1614" t="s">
        <v>14</v>
      </c>
      <c r="C1614" t="s">
        <v>23</v>
      </c>
      <c r="D1614" t="s">
        <v>837</v>
      </c>
      <c r="E1614" t="s">
        <v>833</v>
      </c>
      <c r="F1614">
        <v>133.7852410287918</v>
      </c>
      <c r="G1614">
        <v>125.08434640883431</v>
      </c>
      <c r="H1614">
        <v>87.451724640794325</v>
      </c>
      <c r="I1614">
        <v>46.95981877035198</v>
      </c>
      <c r="J1614">
        <v>23.81737986111748</v>
      </c>
      <c r="K1614">
        <v>7.6550514995295833</v>
      </c>
      <c r="L1614">
        <v>2.3999585019247842</v>
      </c>
    </row>
    <row r="1615" spans="1:12" x14ac:dyDescent="0.35">
      <c r="A1615" t="s">
        <v>8</v>
      </c>
      <c r="B1615" t="s">
        <v>14</v>
      </c>
      <c r="C1615" t="s">
        <v>23</v>
      </c>
      <c r="D1615" t="s">
        <v>838</v>
      </c>
      <c r="E1615" t="s">
        <v>57</v>
      </c>
      <c r="F1615" t="s">
        <v>1233</v>
      </c>
      <c r="G1615" t="s">
        <v>1404</v>
      </c>
      <c r="H1615" t="s">
        <v>1405</v>
      </c>
      <c r="I1615" t="s">
        <v>1406</v>
      </c>
      <c r="J1615" t="s">
        <v>1407</v>
      </c>
      <c r="K1615" t="s">
        <v>89</v>
      </c>
      <c r="L1615" t="s">
        <v>173</v>
      </c>
    </row>
    <row r="1616" spans="1:12" x14ac:dyDescent="0.35">
      <c r="A1616" t="s">
        <v>8</v>
      </c>
      <c r="B1616" t="s">
        <v>14</v>
      </c>
      <c r="C1616" t="s">
        <v>23</v>
      </c>
      <c r="D1616" t="s">
        <v>840</v>
      </c>
      <c r="E1616" t="s">
        <v>833</v>
      </c>
      <c r="F1616">
        <v>45.03499899196018</v>
      </c>
      <c r="G1616">
        <v>65.041168575296666</v>
      </c>
      <c r="H1616">
        <v>92.833439238599922</v>
      </c>
      <c r="I1616">
        <v>117.19797618204031</v>
      </c>
      <c r="J1616">
        <v>127.77075108981001</v>
      </c>
      <c r="K1616">
        <v>132.7072493732729</v>
      </c>
      <c r="L1616">
        <v>108.4577342165812</v>
      </c>
    </row>
    <row r="1617" spans="1:12" x14ac:dyDescent="0.35">
      <c r="A1617" t="s">
        <v>8</v>
      </c>
      <c r="B1617" t="s">
        <v>14</v>
      </c>
      <c r="C1617" t="s">
        <v>23</v>
      </c>
      <c r="D1617" t="s">
        <v>841</v>
      </c>
      <c r="E1617" t="s">
        <v>833</v>
      </c>
      <c r="F1617">
        <v>0</v>
      </c>
      <c r="G1617">
        <v>4.9793173074720869</v>
      </c>
      <c r="H1617">
        <v>22.061293050647208</v>
      </c>
      <c r="I1617">
        <v>44.01308133453179</v>
      </c>
      <c r="J1617">
        <v>60.89573216997124</v>
      </c>
      <c r="K1617">
        <v>76.521436909214032</v>
      </c>
      <c r="L1617">
        <v>116.6334488335995</v>
      </c>
    </row>
    <row r="1618" spans="1:12" x14ac:dyDescent="0.35">
      <c r="A1618" t="s">
        <v>8</v>
      </c>
      <c r="B1618" t="s">
        <v>14</v>
      </c>
      <c r="C1618" t="s">
        <v>23</v>
      </c>
      <c r="D1618" t="s">
        <v>842</v>
      </c>
      <c r="E1618" t="s">
        <v>833</v>
      </c>
      <c r="H1618">
        <v>0</v>
      </c>
    </row>
    <row r="1619" spans="1:12" x14ac:dyDescent="0.35">
      <c r="A1619" t="s">
        <v>8</v>
      </c>
      <c r="B1619" t="s">
        <v>14</v>
      </c>
      <c r="C1619" t="s">
        <v>23</v>
      </c>
      <c r="D1619" t="s">
        <v>843</v>
      </c>
      <c r="E1619" t="s">
        <v>57</v>
      </c>
      <c r="H1619" t="s">
        <v>844</v>
      </c>
    </row>
    <row r="1620" spans="1:12" x14ac:dyDescent="0.35">
      <c r="A1620" t="s">
        <v>8</v>
      </c>
      <c r="B1620" t="s">
        <v>14</v>
      </c>
      <c r="C1620" t="s">
        <v>23</v>
      </c>
      <c r="D1620" t="s">
        <v>845</v>
      </c>
      <c r="E1620" t="s">
        <v>833</v>
      </c>
      <c r="H1620">
        <v>91.378158383302363</v>
      </c>
    </row>
    <row r="1621" spans="1:12" x14ac:dyDescent="0.35">
      <c r="A1621" t="s">
        <v>8</v>
      </c>
      <c r="B1621" t="s">
        <v>14</v>
      </c>
      <c r="C1621" t="s">
        <v>23</v>
      </c>
      <c r="D1621" t="s">
        <v>846</v>
      </c>
      <c r="E1621" t="s">
        <v>57</v>
      </c>
      <c r="H1621" t="s">
        <v>2406</v>
      </c>
    </row>
    <row r="1622" spans="1:12" x14ac:dyDescent="0.35">
      <c r="A1622" t="s">
        <v>8</v>
      </c>
      <c r="B1622" t="s">
        <v>14</v>
      </c>
      <c r="C1622" t="s">
        <v>24</v>
      </c>
      <c r="D1622" t="s">
        <v>832</v>
      </c>
      <c r="E1622" t="s">
        <v>833</v>
      </c>
      <c r="F1622">
        <v>238.42698669433599</v>
      </c>
      <c r="G1622">
        <v>241.924240112305</v>
      </c>
      <c r="H1622">
        <v>226.50282287597699</v>
      </c>
      <c r="I1622">
        <v>204.57209777832</v>
      </c>
      <c r="J1622">
        <v>179.32356262207</v>
      </c>
      <c r="K1622">
        <v>107.41911315918</v>
      </c>
      <c r="L1622">
        <v>3.8920624256134002</v>
      </c>
    </row>
    <row r="1623" spans="1:12" x14ac:dyDescent="0.35">
      <c r="A1623" t="s">
        <v>8</v>
      </c>
      <c r="B1623" t="s">
        <v>14</v>
      </c>
      <c r="C1623" t="s">
        <v>24</v>
      </c>
      <c r="D1623" t="s">
        <v>834</v>
      </c>
      <c r="E1623" t="s">
        <v>827</v>
      </c>
      <c r="F1623">
        <v>4.2190513610839799</v>
      </c>
      <c r="G1623">
        <v>3.00177001953125</v>
      </c>
      <c r="H1623">
        <v>0.85354232788085904</v>
      </c>
      <c r="I1623">
        <v>0.396581441164017</v>
      </c>
      <c r="J1623">
        <v>0.22764633595943501</v>
      </c>
      <c r="K1623">
        <v>2.40154508501291E-2</v>
      </c>
      <c r="L1623">
        <v>2.9001278802752498E-2</v>
      </c>
    </row>
    <row r="1624" spans="1:12" x14ac:dyDescent="0.35">
      <c r="A1624" t="s">
        <v>8</v>
      </c>
      <c r="B1624" t="s">
        <v>14</v>
      </c>
      <c r="C1624" t="s">
        <v>24</v>
      </c>
      <c r="D1624" t="s">
        <v>835</v>
      </c>
      <c r="E1624" t="s">
        <v>833</v>
      </c>
      <c r="F1624">
        <v>0</v>
      </c>
      <c r="G1624">
        <v>15.435900703072541</v>
      </c>
      <c r="H1624">
        <v>15.801828727126111</v>
      </c>
      <c r="I1624">
        <v>15.801828727126111</v>
      </c>
      <c r="J1624">
        <v>15.866640670225021</v>
      </c>
      <c r="K1624">
        <v>17.860031487420191</v>
      </c>
      <c r="L1624">
        <v>22.809012295678251</v>
      </c>
    </row>
    <row r="1625" spans="1:12" x14ac:dyDescent="0.35">
      <c r="A1625" t="s">
        <v>8</v>
      </c>
      <c r="B1625" t="s">
        <v>14</v>
      </c>
      <c r="C1625" t="s">
        <v>24</v>
      </c>
      <c r="D1625" t="s">
        <v>836</v>
      </c>
      <c r="E1625" t="s">
        <v>833</v>
      </c>
      <c r="F1625">
        <v>178.82024002075201</v>
      </c>
      <c r="G1625">
        <v>181.44318008422869</v>
      </c>
      <c r="H1625">
        <v>169.87711715698271</v>
      </c>
      <c r="I1625">
        <v>153.42907333374001</v>
      </c>
      <c r="J1625">
        <v>134.49267196655251</v>
      </c>
      <c r="K1625">
        <v>80.564334869384993</v>
      </c>
      <c r="L1625">
        <v>2.9190468192100498</v>
      </c>
    </row>
    <row r="1626" spans="1:12" x14ac:dyDescent="0.35">
      <c r="A1626" t="s">
        <v>8</v>
      </c>
      <c r="B1626" t="s">
        <v>14</v>
      </c>
      <c r="C1626" t="s">
        <v>24</v>
      </c>
      <c r="D1626" t="s">
        <v>837</v>
      </c>
      <c r="E1626" t="s">
        <v>833</v>
      </c>
      <c r="F1626">
        <v>133.7852410287918</v>
      </c>
      <c r="G1626">
        <v>95.18550290243688</v>
      </c>
      <c r="H1626">
        <v>27.06564966644023</v>
      </c>
      <c r="I1626">
        <v>12.57551500393255</v>
      </c>
      <c r="J1626">
        <v>7.2186179591398707</v>
      </c>
      <c r="K1626">
        <v>0.76152495085391614</v>
      </c>
      <c r="L1626">
        <v>0.91962451809844292</v>
      </c>
    </row>
    <row r="1627" spans="1:12" x14ac:dyDescent="0.35">
      <c r="A1627" t="s">
        <v>8</v>
      </c>
      <c r="B1627" t="s">
        <v>14</v>
      </c>
      <c r="C1627" t="s">
        <v>24</v>
      </c>
      <c r="D1627" t="s">
        <v>838</v>
      </c>
      <c r="E1627" t="s">
        <v>57</v>
      </c>
      <c r="F1627" t="s">
        <v>1233</v>
      </c>
      <c r="G1627" t="s">
        <v>1408</v>
      </c>
      <c r="H1627" t="s">
        <v>1409</v>
      </c>
      <c r="I1627" t="s">
        <v>1410</v>
      </c>
      <c r="J1627" t="s">
        <v>702</v>
      </c>
      <c r="K1627" t="s">
        <v>90</v>
      </c>
      <c r="L1627" t="s">
        <v>1411</v>
      </c>
    </row>
    <row r="1628" spans="1:12" x14ac:dyDescent="0.35">
      <c r="A1628" t="s">
        <v>8</v>
      </c>
      <c r="B1628" t="s">
        <v>14</v>
      </c>
      <c r="C1628" t="s">
        <v>24</v>
      </c>
      <c r="D1628" t="s">
        <v>840</v>
      </c>
      <c r="E1628" t="s">
        <v>833</v>
      </c>
      <c r="F1628">
        <v>45.03499899196018</v>
      </c>
      <c r="G1628">
        <v>86.257677181791863</v>
      </c>
      <c r="H1628">
        <v>142.8114674905425</v>
      </c>
      <c r="I1628">
        <v>140.85355832980741</v>
      </c>
      <c r="J1628">
        <v>127.2740540074126</v>
      </c>
      <c r="K1628">
        <v>79.802809918531082</v>
      </c>
      <c r="L1628">
        <v>1.999422301111607</v>
      </c>
    </row>
    <row r="1629" spans="1:12" x14ac:dyDescent="0.35">
      <c r="A1629" t="s">
        <v>8</v>
      </c>
      <c r="B1629" t="s">
        <v>14</v>
      </c>
      <c r="C1629" t="s">
        <v>24</v>
      </c>
      <c r="D1629" t="s">
        <v>841</v>
      </c>
      <c r="E1629" t="s">
        <v>833</v>
      </c>
      <c r="F1629">
        <v>0</v>
      </c>
      <c r="G1629">
        <v>11.938647285103571</v>
      </c>
      <c r="H1629">
        <v>27.725992545485159</v>
      </c>
      <c r="I1629">
        <v>49.656717643142137</v>
      </c>
      <c r="J1629">
        <v>74.970064742491047</v>
      </c>
      <c r="K1629">
        <v>148.8679050225762</v>
      </c>
      <c r="L1629">
        <v>257.34393656440079</v>
      </c>
    </row>
    <row r="1630" spans="1:12" x14ac:dyDescent="0.35">
      <c r="A1630" t="s">
        <v>8</v>
      </c>
      <c r="B1630" t="s">
        <v>14</v>
      </c>
      <c r="C1630" t="s">
        <v>24</v>
      </c>
      <c r="D1630" t="s">
        <v>842</v>
      </c>
      <c r="E1630" t="s">
        <v>833</v>
      </c>
      <c r="H1630">
        <v>4.2094186395403881</v>
      </c>
    </row>
    <row r="1631" spans="1:12" x14ac:dyDescent="0.35">
      <c r="A1631" t="s">
        <v>8</v>
      </c>
      <c r="B1631" t="s">
        <v>14</v>
      </c>
      <c r="C1631" t="s">
        <v>24</v>
      </c>
      <c r="D1631" t="s">
        <v>843</v>
      </c>
      <c r="E1631" t="s">
        <v>57</v>
      </c>
      <c r="H1631" t="s">
        <v>256</v>
      </c>
    </row>
    <row r="1632" spans="1:12" x14ac:dyDescent="0.35">
      <c r="A1632" t="s">
        <v>8</v>
      </c>
      <c r="B1632" t="s">
        <v>14</v>
      </c>
      <c r="C1632" t="s">
        <v>24</v>
      </c>
      <c r="D1632" t="s">
        <v>845</v>
      </c>
      <c r="E1632" t="s">
        <v>833</v>
      </c>
      <c r="H1632">
        <v>147.02088613008291</v>
      </c>
    </row>
    <row r="1633" spans="1:12" x14ac:dyDescent="0.35">
      <c r="A1633" t="s">
        <v>8</v>
      </c>
      <c r="B1633" t="s">
        <v>14</v>
      </c>
      <c r="C1633" t="s">
        <v>24</v>
      </c>
      <c r="D1633" t="s">
        <v>846</v>
      </c>
      <c r="E1633" t="s">
        <v>57</v>
      </c>
      <c r="H1633" t="s">
        <v>1468</v>
      </c>
    </row>
    <row r="1634" spans="1:12" x14ac:dyDescent="0.35">
      <c r="A1634" t="s">
        <v>8</v>
      </c>
      <c r="B1634" t="s">
        <v>15</v>
      </c>
      <c r="C1634" t="s">
        <v>21</v>
      </c>
      <c r="D1634" t="s">
        <v>832</v>
      </c>
      <c r="E1634" t="s">
        <v>833</v>
      </c>
      <c r="F1634">
        <v>221.90914916992199</v>
      </c>
      <c r="G1634">
        <v>213.49807739257801</v>
      </c>
      <c r="H1634">
        <v>226.025390625</v>
      </c>
      <c r="I1634">
        <v>258.39715576171898</v>
      </c>
      <c r="J1634">
        <v>290.66476440429699</v>
      </c>
      <c r="K1634">
        <v>315.73019409179699</v>
      </c>
      <c r="L1634">
        <v>343.26388549804699</v>
      </c>
    </row>
    <row r="1635" spans="1:12" x14ac:dyDescent="0.35">
      <c r="A1635" t="s">
        <v>8</v>
      </c>
      <c r="B1635" t="s">
        <v>15</v>
      </c>
      <c r="C1635" t="s">
        <v>21</v>
      </c>
      <c r="D1635" t="s">
        <v>834</v>
      </c>
      <c r="E1635" t="s">
        <v>827</v>
      </c>
      <c r="F1635">
        <v>4.7592973709106401</v>
      </c>
      <c r="G1635">
        <v>5.0033202171325701</v>
      </c>
      <c r="H1635">
        <v>5.3386111259460396</v>
      </c>
      <c r="I1635">
        <v>5.9200096130371103</v>
      </c>
      <c r="J1635">
        <v>6.2473378181457493</v>
      </c>
      <c r="K1635">
        <v>6.6423254013061497</v>
      </c>
      <c r="L1635">
        <v>7.3805351257324192</v>
      </c>
    </row>
    <row r="1636" spans="1:12" x14ac:dyDescent="0.35">
      <c r="A1636" t="s">
        <v>8</v>
      </c>
      <c r="B1636" t="s">
        <v>15</v>
      </c>
      <c r="C1636" t="s">
        <v>21</v>
      </c>
      <c r="D1636" t="s">
        <v>835</v>
      </c>
      <c r="E1636" t="s">
        <v>833</v>
      </c>
      <c r="F1636">
        <v>0</v>
      </c>
      <c r="G1636">
        <v>38.415038108825669</v>
      </c>
      <c r="H1636">
        <v>96.349779129028391</v>
      </c>
      <c r="I1636">
        <v>151.50820446014421</v>
      </c>
      <c r="J1636">
        <v>194.51370143890409</v>
      </c>
      <c r="K1636">
        <v>226.26238155365019</v>
      </c>
      <c r="L1636">
        <v>262.27606868743919</v>
      </c>
    </row>
    <row r="1637" spans="1:12" x14ac:dyDescent="0.35">
      <c r="A1637" t="s">
        <v>8</v>
      </c>
      <c r="B1637" t="s">
        <v>15</v>
      </c>
      <c r="C1637" t="s">
        <v>21</v>
      </c>
      <c r="D1637" t="s">
        <v>836</v>
      </c>
      <c r="E1637" t="s">
        <v>833</v>
      </c>
      <c r="F1637">
        <v>166.43186187744149</v>
      </c>
      <c r="G1637">
        <v>160.12355804443351</v>
      </c>
      <c r="H1637">
        <v>169.51904296875</v>
      </c>
      <c r="I1637">
        <v>193.79786682128929</v>
      </c>
      <c r="J1637">
        <v>217.99857330322271</v>
      </c>
      <c r="K1637">
        <v>236.79764556884771</v>
      </c>
      <c r="L1637">
        <v>257.44791412353533</v>
      </c>
    </row>
    <row r="1638" spans="1:12" x14ac:dyDescent="0.35">
      <c r="A1638" t="s">
        <v>8</v>
      </c>
      <c r="B1638" t="s">
        <v>15</v>
      </c>
      <c r="C1638" t="s">
        <v>21</v>
      </c>
      <c r="D1638" t="s">
        <v>837</v>
      </c>
      <c r="E1638" t="s">
        <v>833</v>
      </c>
      <c r="F1638">
        <v>150.91632962045409</v>
      </c>
      <c r="G1638">
        <v>158.65424331343769</v>
      </c>
      <c r="H1638">
        <v>169.2862482859602</v>
      </c>
      <c r="I1638">
        <v>187.7222733712934</v>
      </c>
      <c r="J1638">
        <v>198.10178266570739</v>
      </c>
      <c r="K1638">
        <v>210.62675676389361</v>
      </c>
      <c r="L1638">
        <v>234.03523356584279</v>
      </c>
    </row>
    <row r="1639" spans="1:12" x14ac:dyDescent="0.35">
      <c r="A1639" t="s">
        <v>8</v>
      </c>
      <c r="B1639" t="s">
        <v>15</v>
      </c>
      <c r="C1639" t="s">
        <v>21</v>
      </c>
      <c r="D1639" t="s">
        <v>838</v>
      </c>
      <c r="E1639" t="s">
        <v>57</v>
      </c>
      <c r="F1639" t="s">
        <v>1412</v>
      </c>
      <c r="G1639" t="s">
        <v>1413</v>
      </c>
      <c r="H1639" t="s">
        <v>1414</v>
      </c>
      <c r="I1639" t="s">
        <v>1415</v>
      </c>
      <c r="J1639" t="s">
        <v>1416</v>
      </c>
      <c r="K1639" t="s">
        <v>1417</v>
      </c>
      <c r="L1639" t="s">
        <v>1418</v>
      </c>
    </row>
    <row r="1640" spans="1:12" x14ac:dyDescent="0.35">
      <c r="A1640" t="s">
        <v>8</v>
      </c>
      <c r="B1640" t="s">
        <v>15</v>
      </c>
      <c r="C1640" t="s">
        <v>21</v>
      </c>
      <c r="D1640" t="s">
        <v>840</v>
      </c>
      <c r="E1640" t="s">
        <v>833</v>
      </c>
      <c r="F1640">
        <v>15.515532256987401</v>
      </c>
      <c r="G1640">
        <v>1.4693147309958481</v>
      </c>
      <c r="H1640">
        <v>0.2327946827898302</v>
      </c>
      <c r="I1640">
        <v>6.0755934499958641</v>
      </c>
      <c r="J1640">
        <v>19.89679063751532</v>
      </c>
      <c r="K1640">
        <v>26.170888804954132</v>
      </c>
      <c r="L1640">
        <v>23.41268055769245</v>
      </c>
    </row>
    <row r="1641" spans="1:12" x14ac:dyDescent="0.35">
      <c r="A1641" t="s">
        <v>8</v>
      </c>
      <c r="B1641" t="s">
        <v>15</v>
      </c>
      <c r="C1641" t="s">
        <v>21</v>
      </c>
      <c r="D1641" t="s">
        <v>841</v>
      </c>
      <c r="E1641" t="s">
        <v>833</v>
      </c>
      <c r="F1641">
        <v>0</v>
      </c>
      <c r="G1641">
        <v>46.826109886169661</v>
      </c>
      <c r="H1641">
        <v>92.233537673950366</v>
      </c>
      <c r="I1641">
        <v>115.0201978683472</v>
      </c>
      <c r="J1641">
        <v>125.75808620452911</v>
      </c>
      <c r="K1641">
        <v>132.44133663177519</v>
      </c>
      <c r="L1641">
        <v>140.92133235931419</v>
      </c>
    </row>
    <row r="1642" spans="1:12" x14ac:dyDescent="0.35">
      <c r="A1642" t="s">
        <v>8</v>
      </c>
      <c r="B1642" t="s">
        <v>15</v>
      </c>
      <c r="C1642" t="s">
        <v>21</v>
      </c>
      <c r="D1642" t="s">
        <v>842</v>
      </c>
      <c r="E1642" t="s">
        <v>833</v>
      </c>
      <c r="H1642">
        <v>0</v>
      </c>
    </row>
    <row r="1643" spans="1:12" x14ac:dyDescent="0.35">
      <c r="A1643" t="s">
        <v>8</v>
      </c>
      <c r="B1643" t="s">
        <v>15</v>
      </c>
      <c r="C1643" t="s">
        <v>21</v>
      </c>
      <c r="D1643" t="s">
        <v>843</v>
      </c>
      <c r="E1643" t="s">
        <v>57</v>
      </c>
      <c r="H1643" t="s">
        <v>844</v>
      </c>
    </row>
    <row r="1644" spans="1:12" x14ac:dyDescent="0.35">
      <c r="A1644" t="s">
        <v>8</v>
      </c>
      <c r="B1644" t="s">
        <v>15</v>
      </c>
      <c r="C1644" t="s">
        <v>21</v>
      </c>
      <c r="D1644" t="s">
        <v>845</v>
      </c>
      <c r="E1644" t="s">
        <v>833</v>
      </c>
      <c r="H1644">
        <v>0.2327946827898302</v>
      </c>
    </row>
    <row r="1645" spans="1:12" x14ac:dyDescent="0.35">
      <c r="A1645" t="s">
        <v>8</v>
      </c>
      <c r="B1645" t="s">
        <v>15</v>
      </c>
      <c r="C1645" t="s">
        <v>21</v>
      </c>
      <c r="D1645" t="s">
        <v>846</v>
      </c>
      <c r="E1645" t="s">
        <v>57</v>
      </c>
      <c r="H1645" t="s">
        <v>221</v>
      </c>
    </row>
    <row r="1646" spans="1:12" x14ac:dyDescent="0.35">
      <c r="A1646" t="s">
        <v>8</v>
      </c>
      <c r="B1646" t="s">
        <v>15</v>
      </c>
      <c r="C1646" t="s">
        <v>22</v>
      </c>
      <c r="D1646" t="s">
        <v>832</v>
      </c>
      <c r="E1646" t="s">
        <v>833</v>
      </c>
      <c r="F1646">
        <v>218.08364868164099</v>
      </c>
      <c r="G1646">
        <v>163.94337463378901</v>
      </c>
      <c r="H1646">
        <v>116.244842529297</v>
      </c>
      <c r="I1646">
        <v>94.601898193359418</v>
      </c>
      <c r="J1646">
        <v>86.439857482910199</v>
      </c>
      <c r="K1646">
        <v>84.356132507324205</v>
      </c>
      <c r="L1646">
        <v>85.737281799316406</v>
      </c>
    </row>
    <row r="1647" spans="1:12" x14ac:dyDescent="0.35">
      <c r="A1647" t="s">
        <v>8</v>
      </c>
      <c r="B1647" t="s">
        <v>15</v>
      </c>
      <c r="C1647" t="s">
        <v>22</v>
      </c>
      <c r="D1647" t="s">
        <v>834</v>
      </c>
      <c r="E1647" t="s">
        <v>827</v>
      </c>
      <c r="F1647">
        <v>4.0153908729553196</v>
      </c>
      <c r="G1647">
        <v>2.7925157546997101</v>
      </c>
      <c r="H1647">
        <v>1.92149186134338</v>
      </c>
      <c r="I1647">
        <v>1.4775350093841599</v>
      </c>
      <c r="J1647">
        <v>1.0908795595169101</v>
      </c>
      <c r="K1647">
        <v>1.25611579418182</v>
      </c>
      <c r="L1647">
        <v>1.4099415540695199</v>
      </c>
    </row>
    <row r="1648" spans="1:12" x14ac:dyDescent="0.35">
      <c r="A1648" t="s">
        <v>8</v>
      </c>
      <c r="B1648" t="s">
        <v>15</v>
      </c>
      <c r="C1648" t="s">
        <v>22</v>
      </c>
      <c r="D1648" t="s">
        <v>835</v>
      </c>
      <c r="E1648" t="s">
        <v>833</v>
      </c>
      <c r="F1648">
        <v>0</v>
      </c>
      <c r="G1648">
        <v>0.62996241450309842</v>
      </c>
      <c r="H1648">
        <v>1.93169429898262</v>
      </c>
      <c r="I1648">
        <v>3.9220131337642679</v>
      </c>
      <c r="J1648">
        <v>6.5138591229915619</v>
      </c>
      <c r="K1648">
        <v>9.9849022328853625</v>
      </c>
      <c r="L1648">
        <v>23.60063633322714</v>
      </c>
    </row>
    <row r="1649" spans="1:12" x14ac:dyDescent="0.35">
      <c r="A1649" t="s">
        <v>8</v>
      </c>
      <c r="B1649" t="s">
        <v>15</v>
      </c>
      <c r="C1649" t="s">
        <v>22</v>
      </c>
      <c r="D1649" t="s">
        <v>836</v>
      </c>
      <c r="E1649" t="s">
        <v>833</v>
      </c>
      <c r="F1649">
        <v>163.56273651123081</v>
      </c>
      <c r="G1649">
        <v>122.9575309753418</v>
      </c>
      <c r="H1649">
        <v>87.183631896972756</v>
      </c>
      <c r="I1649">
        <v>70.95142364501956</v>
      </c>
      <c r="J1649">
        <v>64.829893112182646</v>
      </c>
      <c r="K1649">
        <v>63.26709938049315</v>
      </c>
      <c r="L1649">
        <v>64.302961349487305</v>
      </c>
    </row>
    <row r="1650" spans="1:12" x14ac:dyDescent="0.35">
      <c r="A1650" t="s">
        <v>8</v>
      </c>
      <c r="B1650" t="s">
        <v>15</v>
      </c>
      <c r="C1650" t="s">
        <v>22</v>
      </c>
      <c r="D1650" t="s">
        <v>837</v>
      </c>
      <c r="E1650" t="s">
        <v>833</v>
      </c>
      <c r="F1650">
        <v>127.3272093149201</v>
      </c>
      <c r="G1650">
        <v>88.55009369291318</v>
      </c>
      <c r="H1650">
        <v>60.930107221695209</v>
      </c>
      <c r="I1650">
        <v>46.852327796301367</v>
      </c>
      <c r="J1650">
        <v>34.591563911621947</v>
      </c>
      <c r="K1650">
        <v>39.831170541026758</v>
      </c>
      <c r="L1650">
        <v>44.708953388810251</v>
      </c>
    </row>
    <row r="1651" spans="1:12" x14ac:dyDescent="0.35">
      <c r="A1651" t="s">
        <v>8</v>
      </c>
      <c r="B1651" t="s">
        <v>15</v>
      </c>
      <c r="C1651" t="s">
        <v>22</v>
      </c>
      <c r="D1651" t="s">
        <v>838</v>
      </c>
      <c r="E1651" t="s">
        <v>57</v>
      </c>
      <c r="F1651" t="s">
        <v>1419</v>
      </c>
      <c r="G1651" t="s">
        <v>1420</v>
      </c>
      <c r="H1651" t="s">
        <v>1421</v>
      </c>
      <c r="I1651" t="s">
        <v>1422</v>
      </c>
      <c r="J1651" t="s">
        <v>1423</v>
      </c>
      <c r="K1651" t="s">
        <v>1424</v>
      </c>
      <c r="L1651" t="s">
        <v>1425</v>
      </c>
    </row>
    <row r="1652" spans="1:12" x14ac:dyDescent="0.35">
      <c r="A1652" t="s">
        <v>8</v>
      </c>
      <c r="B1652" t="s">
        <v>15</v>
      </c>
      <c r="C1652" t="s">
        <v>22</v>
      </c>
      <c r="D1652" t="s">
        <v>840</v>
      </c>
      <c r="E1652" t="s">
        <v>833</v>
      </c>
      <c r="F1652">
        <v>36.23552719631067</v>
      </c>
      <c r="G1652">
        <v>34.407437282428567</v>
      </c>
      <c r="H1652">
        <v>26.25352467527755</v>
      </c>
      <c r="I1652">
        <v>24.099095848718189</v>
      </c>
      <c r="J1652">
        <v>30.238329200560688</v>
      </c>
      <c r="K1652">
        <v>23.435928839466381</v>
      </c>
      <c r="L1652">
        <v>19.59400796067705</v>
      </c>
    </row>
    <row r="1653" spans="1:12" x14ac:dyDescent="0.35">
      <c r="A1653" t="s">
        <v>8</v>
      </c>
      <c r="B1653" t="s">
        <v>15</v>
      </c>
      <c r="C1653" t="s">
        <v>22</v>
      </c>
      <c r="D1653" t="s">
        <v>841</v>
      </c>
      <c r="E1653" t="s">
        <v>833</v>
      </c>
      <c r="F1653">
        <v>0</v>
      </c>
      <c r="G1653">
        <v>54.770236462355093</v>
      </c>
      <c r="H1653">
        <v>103.7705004513266</v>
      </c>
      <c r="I1653">
        <v>127.4037636220458</v>
      </c>
      <c r="J1653">
        <v>138.1576503217224</v>
      </c>
      <c r="K1653">
        <v>143.71241840720219</v>
      </c>
      <c r="L1653">
        <v>155.94700321555169</v>
      </c>
    </row>
    <row r="1654" spans="1:12" x14ac:dyDescent="0.35">
      <c r="A1654" t="s">
        <v>8</v>
      </c>
      <c r="B1654" t="s">
        <v>15</v>
      </c>
      <c r="C1654" t="s">
        <v>22</v>
      </c>
      <c r="D1654" t="s">
        <v>842</v>
      </c>
      <c r="E1654" t="s">
        <v>833</v>
      </c>
      <c r="H1654">
        <v>11.53696277737625</v>
      </c>
    </row>
    <row r="1655" spans="1:12" x14ac:dyDescent="0.35">
      <c r="A1655" t="s">
        <v>8</v>
      </c>
      <c r="B1655" t="s">
        <v>15</v>
      </c>
      <c r="C1655" t="s">
        <v>22</v>
      </c>
      <c r="D1655" t="s">
        <v>843</v>
      </c>
      <c r="E1655" t="s">
        <v>57</v>
      </c>
      <c r="H1655" t="s">
        <v>554</v>
      </c>
    </row>
    <row r="1656" spans="1:12" x14ac:dyDescent="0.35">
      <c r="A1656" t="s">
        <v>8</v>
      </c>
      <c r="B1656" t="s">
        <v>15</v>
      </c>
      <c r="C1656" t="s">
        <v>22</v>
      </c>
      <c r="D1656" t="s">
        <v>845</v>
      </c>
      <c r="E1656" t="s">
        <v>833</v>
      </c>
      <c r="H1656">
        <v>37.790487452653792</v>
      </c>
    </row>
    <row r="1657" spans="1:12" x14ac:dyDescent="0.35">
      <c r="A1657" t="s">
        <v>8</v>
      </c>
      <c r="B1657" t="s">
        <v>15</v>
      </c>
      <c r="C1657" t="s">
        <v>22</v>
      </c>
      <c r="D1657" t="s">
        <v>846</v>
      </c>
      <c r="E1657" t="s">
        <v>57</v>
      </c>
      <c r="H1657" t="s">
        <v>2407</v>
      </c>
    </row>
    <row r="1658" spans="1:12" x14ac:dyDescent="0.35">
      <c r="A1658" t="s">
        <v>8</v>
      </c>
      <c r="B1658" t="s">
        <v>15</v>
      </c>
      <c r="C1658" t="s">
        <v>23</v>
      </c>
      <c r="D1658" t="s">
        <v>832</v>
      </c>
      <c r="E1658" t="s">
        <v>833</v>
      </c>
      <c r="F1658">
        <v>221.99157714843801</v>
      </c>
      <c r="G1658">
        <v>180.04986572265599</v>
      </c>
      <c r="H1658">
        <v>131.23214721679699</v>
      </c>
      <c r="I1658">
        <v>107.987670898438</v>
      </c>
      <c r="J1658">
        <v>96.362373352050795</v>
      </c>
      <c r="K1658">
        <v>89.350372314453082</v>
      </c>
      <c r="L1658">
        <v>26.948083877563501</v>
      </c>
    </row>
    <row r="1659" spans="1:12" x14ac:dyDescent="0.35">
      <c r="A1659" t="s">
        <v>8</v>
      </c>
      <c r="B1659" t="s">
        <v>15</v>
      </c>
      <c r="C1659" t="s">
        <v>23</v>
      </c>
      <c r="D1659" t="s">
        <v>834</v>
      </c>
      <c r="E1659" t="s">
        <v>827</v>
      </c>
      <c r="F1659">
        <v>4.7668762207031206</v>
      </c>
      <c r="G1659">
        <v>3.5040521621704102</v>
      </c>
      <c r="H1659">
        <v>1.65080630779266</v>
      </c>
      <c r="I1659">
        <v>0.83700150251388505</v>
      </c>
      <c r="J1659">
        <v>0.37553846836090099</v>
      </c>
      <c r="K1659">
        <v>0.37060731649398798</v>
      </c>
      <c r="L1659">
        <v>0.28996646404266402</v>
      </c>
    </row>
    <row r="1660" spans="1:12" x14ac:dyDescent="0.35">
      <c r="A1660" t="s">
        <v>8</v>
      </c>
      <c r="B1660" t="s">
        <v>15</v>
      </c>
      <c r="C1660" t="s">
        <v>23</v>
      </c>
      <c r="D1660" t="s">
        <v>835</v>
      </c>
      <c r="E1660" t="s">
        <v>833</v>
      </c>
      <c r="F1660">
        <v>0</v>
      </c>
      <c r="G1660">
        <v>7.7551433145999962</v>
      </c>
      <c r="H1660">
        <v>8.2945018708705991</v>
      </c>
      <c r="I1660">
        <v>8.2945018708705991</v>
      </c>
      <c r="J1660">
        <v>8.3990624919533783</v>
      </c>
      <c r="K1660">
        <v>9.3452944681048518</v>
      </c>
      <c r="L1660">
        <v>10.184317484498029</v>
      </c>
    </row>
    <row r="1661" spans="1:12" x14ac:dyDescent="0.35">
      <c r="A1661" t="s">
        <v>8</v>
      </c>
      <c r="B1661" t="s">
        <v>15</v>
      </c>
      <c r="C1661" t="s">
        <v>23</v>
      </c>
      <c r="D1661" t="s">
        <v>836</v>
      </c>
      <c r="E1661" t="s">
        <v>833</v>
      </c>
      <c r="F1661">
        <v>166.49368286132849</v>
      </c>
      <c r="G1661">
        <v>135.03739929199199</v>
      </c>
      <c r="H1661">
        <v>98.42411041259777</v>
      </c>
      <c r="I1661">
        <v>80.990753173828494</v>
      </c>
      <c r="J1661">
        <v>72.2717800140381</v>
      </c>
      <c r="K1661">
        <v>67.012779235839815</v>
      </c>
      <c r="L1661">
        <v>20.211062908172629</v>
      </c>
    </row>
    <row r="1662" spans="1:12" x14ac:dyDescent="0.35">
      <c r="A1662" t="s">
        <v>8</v>
      </c>
      <c r="B1662" t="s">
        <v>15</v>
      </c>
      <c r="C1662" t="s">
        <v>23</v>
      </c>
      <c r="D1662" t="s">
        <v>837</v>
      </c>
      <c r="E1662" t="s">
        <v>833</v>
      </c>
      <c r="F1662">
        <v>151.15665337084991</v>
      </c>
      <c r="G1662">
        <v>111.1127651626842</v>
      </c>
      <c r="H1662">
        <v>52.346724625591698</v>
      </c>
      <c r="I1662">
        <v>26.541143534813699</v>
      </c>
      <c r="J1662">
        <v>11.908246713625729</v>
      </c>
      <c r="K1662">
        <v>11.751880913685561</v>
      </c>
      <c r="L1662">
        <v>9.194776257060628</v>
      </c>
    </row>
    <row r="1663" spans="1:12" x14ac:dyDescent="0.35">
      <c r="A1663" t="s">
        <v>8</v>
      </c>
      <c r="B1663" t="s">
        <v>15</v>
      </c>
      <c r="C1663" t="s">
        <v>23</v>
      </c>
      <c r="D1663" t="s">
        <v>838</v>
      </c>
      <c r="E1663" t="s">
        <v>57</v>
      </c>
      <c r="F1663" t="s">
        <v>1426</v>
      </c>
      <c r="G1663" t="s">
        <v>1427</v>
      </c>
      <c r="H1663" t="s">
        <v>1428</v>
      </c>
      <c r="I1663" t="s">
        <v>1429</v>
      </c>
      <c r="J1663" t="s">
        <v>1430</v>
      </c>
      <c r="K1663" t="s">
        <v>1431</v>
      </c>
      <c r="L1663" t="s">
        <v>1432</v>
      </c>
    </row>
    <row r="1664" spans="1:12" x14ac:dyDescent="0.35">
      <c r="A1664" t="s">
        <v>8</v>
      </c>
      <c r="B1664" t="s">
        <v>15</v>
      </c>
      <c r="C1664" t="s">
        <v>23</v>
      </c>
      <c r="D1664" t="s">
        <v>840</v>
      </c>
      <c r="E1664" t="s">
        <v>833</v>
      </c>
      <c r="F1664">
        <v>15.33702949047864</v>
      </c>
      <c r="G1664">
        <v>23.924634129307751</v>
      </c>
      <c r="H1664">
        <v>46.077385787006072</v>
      </c>
      <c r="I1664">
        <v>54.449609639014803</v>
      </c>
      <c r="J1664">
        <v>60.363533300412371</v>
      </c>
      <c r="K1664">
        <v>55.260898322154247</v>
      </c>
      <c r="L1664">
        <v>11.016286651112001</v>
      </c>
    </row>
    <row r="1665" spans="1:12" x14ac:dyDescent="0.35">
      <c r="A1665" t="s">
        <v>8</v>
      </c>
      <c r="B1665" t="s">
        <v>15</v>
      </c>
      <c r="C1665" t="s">
        <v>23</v>
      </c>
      <c r="D1665" t="s">
        <v>841</v>
      </c>
      <c r="E1665" t="s">
        <v>833</v>
      </c>
      <c r="F1665">
        <v>0</v>
      </c>
      <c r="G1665">
        <v>49.69685474038198</v>
      </c>
      <c r="H1665">
        <v>99.053931802511556</v>
      </c>
      <c r="I1665">
        <v>122.2984081208706</v>
      </c>
      <c r="J1665">
        <v>134.02826628834049</v>
      </c>
      <c r="K1665">
        <v>141.9864993020897</v>
      </c>
      <c r="L1665">
        <v>205.2278107553725</v>
      </c>
    </row>
    <row r="1666" spans="1:12" x14ac:dyDescent="0.35">
      <c r="A1666" t="s">
        <v>8</v>
      </c>
      <c r="B1666" t="s">
        <v>15</v>
      </c>
      <c r="C1666" t="s">
        <v>23</v>
      </c>
      <c r="D1666" t="s">
        <v>842</v>
      </c>
      <c r="E1666" t="s">
        <v>833</v>
      </c>
      <c r="H1666">
        <v>6.8203941285611904</v>
      </c>
    </row>
    <row r="1667" spans="1:12" x14ac:dyDescent="0.35">
      <c r="A1667" t="s">
        <v>8</v>
      </c>
      <c r="B1667" t="s">
        <v>15</v>
      </c>
      <c r="C1667" t="s">
        <v>23</v>
      </c>
      <c r="D1667" t="s">
        <v>843</v>
      </c>
      <c r="E1667" t="s">
        <v>57</v>
      </c>
      <c r="H1667" t="s">
        <v>467</v>
      </c>
    </row>
    <row r="1668" spans="1:12" x14ac:dyDescent="0.35">
      <c r="A1668" t="s">
        <v>8</v>
      </c>
      <c r="B1668" t="s">
        <v>15</v>
      </c>
      <c r="C1668" t="s">
        <v>23</v>
      </c>
      <c r="D1668" t="s">
        <v>845</v>
      </c>
      <c r="E1668" t="s">
        <v>833</v>
      </c>
      <c r="H1668">
        <v>52.897779915567263</v>
      </c>
    </row>
    <row r="1669" spans="1:12" x14ac:dyDescent="0.35">
      <c r="A1669" t="s">
        <v>8</v>
      </c>
      <c r="B1669" t="s">
        <v>15</v>
      </c>
      <c r="C1669" t="s">
        <v>23</v>
      </c>
      <c r="D1669" t="s">
        <v>846</v>
      </c>
      <c r="E1669" t="s">
        <v>57</v>
      </c>
      <c r="H1669" t="s">
        <v>2408</v>
      </c>
    </row>
    <row r="1670" spans="1:12" x14ac:dyDescent="0.35">
      <c r="A1670" t="s">
        <v>8</v>
      </c>
      <c r="B1670" t="s">
        <v>15</v>
      </c>
      <c r="C1670" t="s">
        <v>24</v>
      </c>
      <c r="D1670" t="s">
        <v>832</v>
      </c>
      <c r="E1670" t="s">
        <v>833</v>
      </c>
      <c r="F1670">
        <v>221.99157714843801</v>
      </c>
      <c r="G1670">
        <v>173.36044311523401</v>
      </c>
      <c r="H1670">
        <v>124.32170867919901</v>
      </c>
      <c r="I1670">
        <v>100.026161193848</v>
      </c>
      <c r="J1670">
        <v>83.266174316406207</v>
      </c>
      <c r="K1670">
        <v>7.9658455848693803</v>
      </c>
      <c r="L1670">
        <v>0.36362785100936901</v>
      </c>
    </row>
    <row r="1671" spans="1:12" x14ac:dyDescent="0.35">
      <c r="A1671" t="s">
        <v>8</v>
      </c>
      <c r="B1671" t="s">
        <v>15</v>
      </c>
      <c r="C1671" t="s">
        <v>24</v>
      </c>
      <c r="D1671" t="s">
        <v>834</v>
      </c>
      <c r="E1671" t="s">
        <v>827</v>
      </c>
      <c r="F1671">
        <v>4.7668762207031206</v>
      </c>
      <c r="G1671">
        <v>2.4150733947753902</v>
      </c>
      <c r="H1671">
        <v>0.66049206256866511</v>
      </c>
      <c r="I1671">
        <v>0.27317029237747198</v>
      </c>
      <c r="J1671">
        <v>0.17342337965965299</v>
      </c>
      <c r="K1671">
        <v>7.6640747487545E-2</v>
      </c>
      <c r="L1671">
        <v>9.0442374348640407E-3</v>
      </c>
    </row>
    <row r="1672" spans="1:12" x14ac:dyDescent="0.35">
      <c r="A1672" t="s">
        <v>8</v>
      </c>
      <c r="B1672" t="s">
        <v>15</v>
      </c>
      <c r="C1672" t="s">
        <v>24</v>
      </c>
      <c r="D1672" t="s">
        <v>835</v>
      </c>
      <c r="E1672" t="s">
        <v>833</v>
      </c>
      <c r="F1672">
        <v>0</v>
      </c>
      <c r="G1672">
        <v>6.9461054801940971</v>
      </c>
      <c r="H1672">
        <v>6.9461054801940971</v>
      </c>
      <c r="I1672">
        <v>6.9461054801940971</v>
      </c>
      <c r="J1672">
        <v>6.9677133057266527</v>
      </c>
      <c r="K1672">
        <v>7.0005901223048621</v>
      </c>
      <c r="L1672">
        <v>7.1370063545182401</v>
      </c>
    </row>
    <row r="1673" spans="1:12" x14ac:dyDescent="0.35">
      <c r="A1673" t="s">
        <v>8</v>
      </c>
      <c r="B1673" t="s">
        <v>15</v>
      </c>
      <c r="C1673" t="s">
        <v>24</v>
      </c>
      <c r="D1673" t="s">
        <v>836</v>
      </c>
      <c r="E1673" t="s">
        <v>833</v>
      </c>
      <c r="F1673">
        <v>166.49368286132849</v>
      </c>
      <c r="G1673">
        <v>130.0203323364255</v>
      </c>
      <c r="H1673">
        <v>93.241281509399258</v>
      </c>
      <c r="I1673">
        <v>75.019620895385998</v>
      </c>
      <c r="J1673">
        <v>62.449630737304659</v>
      </c>
      <c r="K1673">
        <v>5.974384188652035</v>
      </c>
      <c r="L1673">
        <v>0.27272088825702667</v>
      </c>
    </row>
    <row r="1674" spans="1:12" x14ac:dyDescent="0.35">
      <c r="A1674" t="s">
        <v>8</v>
      </c>
      <c r="B1674" t="s">
        <v>15</v>
      </c>
      <c r="C1674" t="s">
        <v>24</v>
      </c>
      <c r="D1674" t="s">
        <v>837</v>
      </c>
      <c r="E1674" t="s">
        <v>833</v>
      </c>
      <c r="F1674">
        <v>151.15665337084991</v>
      </c>
      <c r="G1674">
        <v>76.581474973851797</v>
      </c>
      <c r="H1674">
        <v>20.94406591097999</v>
      </c>
      <c r="I1674">
        <v>8.6621731474337889</v>
      </c>
      <c r="J1674">
        <v>5.4992192941290279</v>
      </c>
      <c r="K1674">
        <v>2.4302621603102801</v>
      </c>
      <c r="L1674">
        <v>0.28679088771131528</v>
      </c>
    </row>
    <row r="1675" spans="1:12" x14ac:dyDescent="0.35">
      <c r="A1675" t="s">
        <v>8</v>
      </c>
      <c r="B1675" t="s">
        <v>15</v>
      </c>
      <c r="C1675" t="s">
        <v>24</v>
      </c>
      <c r="D1675" t="s">
        <v>838</v>
      </c>
      <c r="E1675" t="s">
        <v>57</v>
      </c>
      <c r="F1675" t="s">
        <v>1426</v>
      </c>
      <c r="G1675" t="s">
        <v>1433</v>
      </c>
      <c r="H1675" t="s">
        <v>1434</v>
      </c>
      <c r="I1675" t="s">
        <v>830</v>
      </c>
      <c r="J1675" t="s">
        <v>1435</v>
      </c>
      <c r="K1675" t="s">
        <v>1436</v>
      </c>
      <c r="L1675" t="s">
        <v>1437</v>
      </c>
    </row>
    <row r="1676" spans="1:12" x14ac:dyDescent="0.35">
      <c r="A1676" t="s">
        <v>8</v>
      </c>
      <c r="B1676" t="s">
        <v>15</v>
      </c>
      <c r="C1676" t="s">
        <v>24</v>
      </c>
      <c r="D1676" t="s">
        <v>840</v>
      </c>
      <c r="E1676" t="s">
        <v>833</v>
      </c>
      <c r="F1676">
        <v>15.33702949047864</v>
      </c>
      <c r="G1676">
        <v>53.4388573625737</v>
      </c>
      <c r="H1676">
        <v>72.297215598419257</v>
      </c>
      <c r="I1676">
        <v>66.357447747952207</v>
      </c>
      <c r="J1676">
        <v>56.950411443175632</v>
      </c>
      <c r="K1676">
        <v>3.5441220283417549</v>
      </c>
      <c r="L1676">
        <v>0</v>
      </c>
    </row>
    <row r="1677" spans="1:12" x14ac:dyDescent="0.35">
      <c r="A1677" t="s">
        <v>8</v>
      </c>
      <c r="B1677" t="s">
        <v>15</v>
      </c>
      <c r="C1677" t="s">
        <v>24</v>
      </c>
      <c r="D1677" t="s">
        <v>841</v>
      </c>
      <c r="E1677" t="s">
        <v>833</v>
      </c>
      <c r="F1677">
        <v>0</v>
      </c>
      <c r="G1677">
        <v>55.577239513398069</v>
      </c>
      <c r="H1677">
        <v>104.6159739494331</v>
      </c>
      <c r="I1677">
        <v>128.91152143478411</v>
      </c>
      <c r="J1677">
        <v>145.69311613775841</v>
      </c>
      <c r="K1677">
        <v>221.02632168587351</v>
      </c>
      <c r="L1677">
        <v>228.76495565194679</v>
      </c>
    </row>
    <row r="1678" spans="1:12" x14ac:dyDescent="0.35">
      <c r="A1678" t="s">
        <v>8</v>
      </c>
      <c r="B1678" t="s">
        <v>15</v>
      </c>
      <c r="C1678" t="s">
        <v>24</v>
      </c>
      <c r="D1678" t="s">
        <v>842</v>
      </c>
      <c r="E1678" t="s">
        <v>833</v>
      </c>
      <c r="H1678">
        <v>12.3824362754827</v>
      </c>
    </row>
    <row r="1679" spans="1:12" x14ac:dyDescent="0.35">
      <c r="A1679" t="s">
        <v>8</v>
      </c>
      <c r="B1679" t="s">
        <v>15</v>
      </c>
      <c r="C1679" t="s">
        <v>24</v>
      </c>
      <c r="D1679" t="s">
        <v>843</v>
      </c>
      <c r="E1679" t="s">
        <v>57</v>
      </c>
      <c r="H1679" t="s">
        <v>689</v>
      </c>
    </row>
    <row r="1680" spans="1:12" x14ac:dyDescent="0.35">
      <c r="A1680" t="s">
        <v>8</v>
      </c>
      <c r="B1680" t="s">
        <v>15</v>
      </c>
      <c r="C1680" t="s">
        <v>24</v>
      </c>
      <c r="D1680" t="s">
        <v>845</v>
      </c>
      <c r="E1680" t="s">
        <v>833</v>
      </c>
      <c r="H1680">
        <v>84.67965187390196</v>
      </c>
    </row>
    <row r="1681" spans="1:12" x14ac:dyDescent="0.35">
      <c r="A1681" t="s">
        <v>8</v>
      </c>
      <c r="B1681" t="s">
        <v>15</v>
      </c>
      <c r="C1681" t="s">
        <v>24</v>
      </c>
      <c r="D1681" t="s">
        <v>846</v>
      </c>
      <c r="E1681" t="s">
        <v>57</v>
      </c>
      <c r="H1681" t="s">
        <v>2409</v>
      </c>
    </row>
    <row r="1682" spans="1:12" x14ac:dyDescent="0.35">
      <c r="A1682" t="s">
        <v>8</v>
      </c>
      <c r="B1682" t="s">
        <v>16</v>
      </c>
      <c r="C1682" t="s">
        <v>21</v>
      </c>
      <c r="D1682" t="s">
        <v>832</v>
      </c>
      <c r="E1682" t="s">
        <v>833</v>
      </c>
      <c r="F1682">
        <v>556.8759765625</v>
      </c>
      <c r="G1682">
        <v>539.43341064453102</v>
      </c>
      <c r="H1682">
        <v>537.01159667968807</v>
      </c>
      <c r="I1682">
        <v>559</v>
      </c>
      <c r="J1682">
        <v>585.55126953125</v>
      </c>
      <c r="K1682">
        <v>594.555908203125</v>
      </c>
      <c r="L1682">
        <v>603.53851318359398</v>
      </c>
    </row>
    <row r="1683" spans="1:12" x14ac:dyDescent="0.35">
      <c r="A1683" t="s">
        <v>8</v>
      </c>
      <c r="B1683" t="s">
        <v>16</v>
      </c>
      <c r="C1683" t="s">
        <v>21</v>
      </c>
      <c r="D1683" t="s">
        <v>834</v>
      </c>
      <c r="E1683" t="s">
        <v>827</v>
      </c>
      <c r="F1683">
        <v>10.0169591903687</v>
      </c>
      <c r="G1683">
        <v>10.1689720153809</v>
      </c>
      <c r="H1683">
        <v>10.225695610046399</v>
      </c>
      <c r="I1683">
        <v>10.416916847229</v>
      </c>
      <c r="J1683">
        <v>10.841392517089799</v>
      </c>
      <c r="K1683">
        <v>11.2812232971191</v>
      </c>
      <c r="L1683">
        <v>11.803301811218301</v>
      </c>
    </row>
    <row r="1684" spans="1:12" x14ac:dyDescent="0.35">
      <c r="A1684" t="s">
        <v>8</v>
      </c>
      <c r="B1684" t="s">
        <v>16</v>
      </c>
      <c r="C1684" t="s">
        <v>21</v>
      </c>
      <c r="D1684" t="s">
        <v>835</v>
      </c>
      <c r="E1684" t="s">
        <v>833</v>
      </c>
      <c r="F1684">
        <v>0</v>
      </c>
      <c r="G1684">
        <v>65.371701240539494</v>
      </c>
      <c r="H1684">
        <v>161.2736234664915</v>
      </c>
      <c r="I1684">
        <v>255.33242702484111</v>
      </c>
      <c r="J1684">
        <v>330.37591934204067</v>
      </c>
      <c r="K1684">
        <v>387.2420787811277</v>
      </c>
      <c r="L1684">
        <v>445.11359405517533</v>
      </c>
    </row>
    <row r="1685" spans="1:12" x14ac:dyDescent="0.35">
      <c r="A1685" t="s">
        <v>8</v>
      </c>
      <c r="B1685" t="s">
        <v>16</v>
      </c>
      <c r="C1685" t="s">
        <v>21</v>
      </c>
      <c r="D1685" t="s">
        <v>836</v>
      </c>
      <c r="E1685" t="s">
        <v>833</v>
      </c>
      <c r="F1685">
        <v>417.656982421875</v>
      </c>
      <c r="G1685">
        <v>404.57505798339832</v>
      </c>
      <c r="H1685">
        <v>402.75869750976608</v>
      </c>
      <c r="I1685">
        <v>419.25</v>
      </c>
      <c r="J1685">
        <v>439.1634521484375</v>
      </c>
      <c r="K1685">
        <v>445.91693115234381</v>
      </c>
      <c r="L1685">
        <v>452.65388488769548</v>
      </c>
    </row>
    <row r="1686" spans="1:12" x14ac:dyDescent="0.35">
      <c r="A1686" t="s">
        <v>8</v>
      </c>
      <c r="B1686" t="s">
        <v>16</v>
      </c>
      <c r="C1686" t="s">
        <v>21</v>
      </c>
      <c r="D1686" t="s">
        <v>837</v>
      </c>
      <c r="E1686" t="s">
        <v>833</v>
      </c>
      <c r="F1686">
        <v>317.63569223645032</v>
      </c>
      <c r="G1686">
        <v>322.45598729645172</v>
      </c>
      <c r="H1686">
        <v>324.25468068386601</v>
      </c>
      <c r="I1686">
        <v>330.3182663378044</v>
      </c>
      <c r="J1686">
        <v>343.7783015312595</v>
      </c>
      <c r="K1686">
        <v>357.72524407404552</v>
      </c>
      <c r="L1686">
        <v>374.28024515532411</v>
      </c>
    </row>
    <row r="1687" spans="1:12" x14ac:dyDescent="0.35">
      <c r="A1687" t="s">
        <v>8</v>
      </c>
      <c r="B1687" t="s">
        <v>16</v>
      </c>
      <c r="C1687" t="s">
        <v>21</v>
      </c>
      <c r="D1687" t="s">
        <v>838</v>
      </c>
      <c r="E1687" t="s">
        <v>57</v>
      </c>
      <c r="F1687" t="s">
        <v>1438</v>
      </c>
      <c r="G1687" t="s">
        <v>1439</v>
      </c>
      <c r="H1687" t="s">
        <v>1440</v>
      </c>
      <c r="I1687" t="s">
        <v>1441</v>
      </c>
      <c r="J1687" t="s">
        <v>1442</v>
      </c>
      <c r="K1687" t="s">
        <v>1443</v>
      </c>
      <c r="L1687" t="s">
        <v>1444</v>
      </c>
    </row>
    <row r="1688" spans="1:12" x14ac:dyDescent="0.35">
      <c r="A1688" t="s">
        <v>8</v>
      </c>
      <c r="B1688" t="s">
        <v>16</v>
      </c>
      <c r="C1688" t="s">
        <v>21</v>
      </c>
      <c r="D1688" t="s">
        <v>840</v>
      </c>
      <c r="E1688" t="s">
        <v>833</v>
      </c>
      <c r="F1688">
        <v>100.0212901854247</v>
      </c>
      <c r="G1688">
        <v>82.1190706869466</v>
      </c>
      <c r="H1688">
        <v>78.504016825900067</v>
      </c>
      <c r="I1688">
        <v>88.931733662195597</v>
      </c>
      <c r="J1688">
        <v>95.385150617177999</v>
      </c>
      <c r="K1688">
        <v>88.19168707829823</v>
      </c>
      <c r="L1688">
        <v>78.37363973237143</v>
      </c>
    </row>
    <row r="1689" spans="1:12" x14ac:dyDescent="0.35">
      <c r="A1689" t="s">
        <v>8</v>
      </c>
      <c r="B1689" t="s">
        <v>16</v>
      </c>
      <c r="C1689" t="s">
        <v>21</v>
      </c>
      <c r="D1689" t="s">
        <v>841</v>
      </c>
      <c r="E1689" t="s">
        <v>833</v>
      </c>
      <c r="F1689">
        <v>0</v>
      </c>
      <c r="G1689">
        <v>82.814267158508528</v>
      </c>
      <c r="H1689">
        <v>181.1380033493034</v>
      </c>
      <c r="I1689">
        <v>253.20840358734111</v>
      </c>
      <c r="J1689">
        <v>301.70062637329079</v>
      </c>
      <c r="K1689">
        <v>349.5621471405027</v>
      </c>
      <c r="L1689">
        <v>398.45105743408129</v>
      </c>
    </row>
    <row r="1690" spans="1:12" x14ac:dyDescent="0.35">
      <c r="A1690" t="s">
        <v>8</v>
      </c>
      <c r="B1690" t="s">
        <v>16</v>
      </c>
      <c r="C1690" t="s">
        <v>21</v>
      </c>
      <c r="D1690" t="s">
        <v>842</v>
      </c>
      <c r="E1690" t="s">
        <v>833</v>
      </c>
      <c r="H1690">
        <v>0</v>
      </c>
    </row>
    <row r="1691" spans="1:12" x14ac:dyDescent="0.35">
      <c r="A1691" t="s">
        <v>8</v>
      </c>
      <c r="B1691" t="s">
        <v>16</v>
      </c>
      <c r="C1691" t="s">
        <v>21</v>
      </c>
      <c r="D1691" t="s">
        <v>843</v>
      </c>
      <c r="E1691" t="s">
        <v>57</v>
      </c>
      <c r="H1691" t="s">
        <v>844</v>
      </c>
    </row>
    <row r="1692" spans="1:12" x14ac:dyDescent="0.35">
      <c r="A1692" t="s">
        <v>8</v>
      </c>
      <c r="B1692" t="s">
        <v>16</v>
      </c>
      <c r="C1692" t="s">
        <v>21</v>
      </c>
      <c r="D1692" t="s">
        <v>845</v>
      </c>
      <c r="E1692" t="s">
        <v>833</v>
      </c>
      <c r="H1692">
        <v>78.504016825900067</v>
      </c>
    </row>
    <row r="1693" spans="1:12" x14ac:dyDescent="0.35">
      <c r="A1693" t="s">
        <v>8</v>
      </c>
      <c r="B1693" t="s">
        <v>16</v>
      </c>
      <c r="C1693" t="s">
        <v>21</v>
      </c>
      <c r="D1693" t="s">
        <v>846</v>
      </c>
      <c r="E1693" t="s">
        <v>57</v>
      </c>
      <c r="H1693" t="s">
        <v>2410</v>
      </c>
    </row>
    <row r="1694" spans="1:12" x14ac:dyDescent="0.35">
      <c r="A1694" t="s">
        <v>8</v>
      </c>
      <c r="B1694" t="s">
        <v>16</v>
      </c>
      <c r="C1694" t="s">
        <v>22</v>
      </c>
      <c r="D1694" t="s">
        <v>832</v>
      </c>
      <c r="E1694" t="s">
        <v>833</v>
      </c>
      <c r="F1694">
        <v>552.37493896484398</v>
      </c>
      <c r="G1694">
        <v>486.55844116210898</v>
      </c>
      <c r="H1694">
        <v>409.28259277343801</v>
      </c>
      <c r="I1694">
        <v>363.83432006835898</v>
      </c>
      <c r="J1694">
        <v>337.181396484375</v>
      </c>
      <c r="K1694">
        <v>305.86557006835898</v>
      </c>
      <c r="L1694">
        <v>277.73880004882801</v>
      </c>
    </row>
    <row r="1695" spans="1:12" x14ac:dyDescent="0.35">
      <c r="A1695" t="s">
        <v>8</v>
      </c>
      <c r="B1695" t="s">
        <v>16</v>
      </c>
      <c r="C1695" t="s">
        <v>22</v>
      </c>
      <c r="D1695" t="s">
        <v>834</v>
      </c>
      <c r="E1695" t="s">
        <v>827</v>
      </c>
      <c r="F1695">
        <v>8.6799716949462908</v>
      </c>
      <c r="G1695">
        <v>6.7216887474060094</v>
      </c>
      <c r="H1695">
        <v>5.3404526710510298</v>
      </c>
      <c r="I1695">
        <v>4.5220456123352104</v>
      </c>
      <c r="J1695">
        <v>4.2761998176574698</v>
      </c>
      <c r="K1695">
        <v>4.6642618179321298</v>
      </c>
      <c r="L1695">
        <v>4.7998533248901376</v>
      </c>
    </row>
    <row r="1696" spans="1:12" x14ac:dyDescent="0.35">
      <c r="A1696" t="s">
        <v>8</v>
      </c>
      <c r="B1696" t="s">
        <v>16</v>
      </c>
      <c r="C1696" t="s">
        <v>22</v>
      </c>
      <c r="D1696" t="s">
        <v>835</v>
      </c>
      <c r="E1696" t="s">
        <v>833</v>
      </c>
      <c r="F1696">
        <v>0</v>
      </c>
      <c r="G1696">
        <v>24.116662979125969</v>
      </c>
      <c r="H1696">
        <v>51.277716636657708</v>
      </c>
      <c r="I1696">
        <v>78.174737453460651</v>
      </c>
      <c r="J1696">
        <v>102.5096039772033</v>
      </c>
      <c r="K1696">
        <v>124.3802533149719</v>
      </c>
      <c r="L1696">
        <v>156.01711893081671</v>
      </c>
    </row>
    <row r="1697" spans="1:12" x14ac:dyDescent="0.35">
      <c r="A1697" t="s">
        <v>8</v>
      </c>
      <c r="B1697" t="s">
        <v>16</v>
      </c>
      <c r="C1697" t="s">
        <v>22</v>
      </c>
      <c r="D1697" t="s">
        <v>836</v>
      </c>
      <c r="E1697" t="s">
        <v>833</v>
      </c>
      <c r="F1697">
        <v>414.28120422363298</v>
      </c>
      <c r="G1697">
        <v>364.91883087158169</v>
      </c>
      <c r="H1697">
        <v>306.96194458007852</v>
      </c>
      <c r="I1697">
        <v>272.87574005126919</v>
      </c>
      <c r="J1697">
        <v>252.88604736328119</v>
      </c>
      <c r="K1697">
        <v>229.39917755126919</v>
      </c>
      <c r="L1697">
        <v>208.30410003662101</v>
      </c>
    </row>
    <row r="1698" spans="1:12" x14ac:dyDescent="0.35">
      <c r="A1698" t="s">
        <v>8</v>
      </c>
      <c r="B1698" t="s">
        <v>16</v>
      </c>
      <c r="C1698" t="s">
        <v>22</v>
      </c>
      <c r="D1698" t="s">
        <v>837</v>
      </c>
      <c r="E1698" t="s">
        <v>833</v>
      </c>
      <c r="F1698">
        <v>275.24009687171139</v>
      </c>
      <c r="G1698">
        <v>213.14335195985569</v>
      </c>
      <c r="H1698">
        <v>169.34464329816811</v>
      </c>
      <c r="I1698">
        <v>143.39312570824481</v>
      </c>
      <c r="J1698">
        <v>135.5974066989304</v>
      </c>
      <c r="K1698">
        <v>147.90277200444351</v>
      </c>
      <c r="L1698">
        <v>152.2023504848471</v>
      </c>
    </row>
    <row r="1699" spans="1:12" x14ac:dyDescent="0.35">
      <c r="A1699" t="s">
        <v>8</v>
      </c>
      <c r="B1699" t="s">
        <v>16</v>
      </c>
      <c r="C1699" t="s">
        <v>22</v>
      </c>
      <c r="D1699" t="s">
        <v>838</v>
      </c>
      <c r="E1699" t="s">
        <v>57</v>
      </c>
      <c r="F1699" t="s">
        <v>1445</v>
      </c>
      <c r="G1699" t="s">
        <v>1446</v>
      </c>
      <c r="H1699" t="s">
        <v>1447</v>
      </c>
      <c r="I1699" t="s">
        <v>1042</v>
      </c>
      <c r="J1699" t="s">
        <v>1448</v>
      </c>
      <c r="K1699" t="s">
        <v>1449</v>
      </c>
      <c r="L1699" t="s">
        <v>1450</v>
      </c>
    </row>
    <row r="1700" spans="1:12" x14ac:dyDescent="0.35">
      <c r="A1700" t="s">
        <v>8</v>
      </c>
      <c r="B1700" t="s">
        <v>16</v>
      </c>
      <c r="C1700" t="s">
        <v>22</v>
      </c>
      <c r="D1700" t="s">
        <v>840</v>
      </c>
      <c r="E1700" t="s">
        <v>833</v>
      </c>
      <c r="F1700">
        <v>139.0411073519216</v>
      </c>
      <c r="G1700">
        <v>151.77547891172611</v>
      </c>
      <c r="H1700">
        <v>137.61730128191039</v>
      </c>
      <c r="I1700">
        <v>129.48261434302441</v>
      </c>
      <c r="J1700">
        <v>117.28864066435079</v>
      </c>
      <c r="K1700">
        <v>81.496405546825741</v>
      </c>
      <c r="L1700">
        <v>56.101749551773914</v>
      </c>
    </row>
    <row r="1701" spans="1:12" x14ac:dyDescent="0.35">
      <c r="A1701" t="s">
        <v>8</v>
      </c>
      <c r="B1701" t="s">
        <v>16</v>
      </c>
      <c r="C1701" t="s">
        <v>22</v>
      </c>
      <c r="D1701" t="s">
        <v>841</v>
      </c>
      <c r="E1701" t="s">
        <v>833</v>
      </c>
      <c r="F1701">
        <v>0</v>
      </c>
      <c r="G1701">
        <v>89.933160781860977</v>
      </c>
      <c r="H1701">
        <v>194.37006282806371</v>
      </c>
      <c r="I1701">
        <v>266.71535634994569</v>
      </c>
      <c r="J1701">
        <v>317.70314645767229</v>
      </c>
      <c r="K1701">
        <v>370.88962221145692</v>
      </c>
      <c r="L1701">
        <v>430.65325784683262</v>
      </c>
    </row>
    <row r="1702" spans="1:12" x14ac:dyDescent="0.35">
      <c r="A1702" t="s">
        <v>8</v>
      </c>
      <c r="B1702" t="s">
        <v>16</v>
      </c>
      <c r="C1702" t="s">
        <v>22</v>
      </c>
      <c r="D1702" t="s">
        <v>842</v>
      </c>
      <c r="E1702" t="s">
        <v>833</v>
      </c>
      <c r="H1702">
        <v>13.232059478760281</v>
      </c>
    </row>
    <row r="1703" spans="1:12" x14ac:dyDescent="0.35">
      <c r="A1703" t="s">
        <v>8</v>
      </c>
      <c r="B1703" t="s">
        <v>16</v>
      </c>
      <c r="C1703" t="s">
        <v>22</v>
      </c>
      <c r="D1703" t="s">
        <v>843</v>
      </c>
      <c r="E1703" t="s">
        <v>57</v>
      </c>
      <c r="H1703" t="s">
        <v>114</v>
      </c>
    </row>
    <row r="1704" spans="1:12" x14ac:dyDescent="0.35">
      <c r="A1704" t="s">
        <v>8</v>
      </c>
      <c r="B1704" t="s">
        <v>16</v>
      </c>
      <c r="C1704" t="s">
        <v>22</v>
      </c>
      <c r="D1704" t="s">
        <v>845</v>
      </c>
      <c r="E1704" t="s">
        <v>833</v>
      </c>
      <c r="H1704">
        <v>150.84936076067069</v>
      </c>
    </row>
    <row r="1705" spans="1:12" x14ac:dyDescent="0.35">
      <c r="A1705" t="s">
        <v>8</v>
      </c>
      <c r="B1705" t="s">
        <v>16</v>
      </c>
      <c r="C1705" t="s">
        <v>22</v>
      </c>
      <c r="D1705" t="s">
        <v>846</v>
      </c>
      <c r="E1705" t="s">
        <v>57</v>
      </c>
      <c r="H1705" t="s">
        <v>2411</v>
      </c>
    </row>
    <row r="1706" spans="1:12" x14ac:dyDescent="0.35">
      <c r="A1706" t="s">
        <v>8</v>
      </c>
      <c r="B1706" t="s">
        <v>16</v>
      </c>
      <c r="C1706" t="s">
        <v>23</v>
      </c>
      <c r="D1706" t="s">
        <v>832</v>
      </c>
      <c r="E1706" t="s">
        <v>833</v>
      </c>
      <c r="F1706">
        <v>557.03216552734398</v>
      </c>
      <c r="G1706">
        <v>492.76751708984398</v>
      </c>
      <c r="H1706">
        <v>392.21270751953102</v>
      </c>
      <c r="I1706">
        <v>323.13345336914102</v>
      </c>
      <c r="J1706">
        <v>273.55114746093801</v>
      </c>
      <c r="K1706">
        <v>211.49424743652301</v>
      </c>
      <c r="L1706">
        <v>96.7745361328125</v>
      </c>
    </row>
    <row r="1707" spans="1:12" x14ac:dyDescent="0.35">
      <c r="A1707" t="s">
        <v>8</v>
      </c>
      <c r="B1707" t="s">
        <v>16</v>
      </c>
      <c r="C1707" t="s">
        <v>23</v>
      </c>
      <c r="D1707" t="s">
        <v>834</v>
      </c>
      <c r="E1707" t="s">
        <v>827</v>
      </c>
      <c r="F1707">
        <v>10.030917167663601</v>
      </c>
      <c r="G1707">
        <v>7.7178812026977504</v>
      </c>
      <c r="H1707">
        <v>4.3340048789978001</v>
      </c>
      <c r="I1707">
        <v>2.4006931781768799</v>
      </c>
      <c r="J1707">
        <v>1.4243837594986</v>
      </c>
      <c r="K1707">
        <v>1.2070124149322501</v>
      </c>
      <c r="L1707">
        <v>0.74675178527831998</v>
      </c>
    </row>
    <row r="1708" spans="1:12" x14ac:dyDescent="0.35">
      <c r="A1708" t="s">
        <v>8</v>
      </c>
      <c r="B1708" t="s">
        <v>16</v>
      </c>
      <c r="C1708" t="s">
        <v>23</v>
      </c>
      <c r="D1708" t="s">
        <v>835</v>
      </c>
      <c r="E1708" t="s">
        <v>833</v>
      </c>
      <c r="F1708">
        <v>0</v>
      </c>
      <c r="G1708">
        <v>21.561853170394901</v>
      </c>
      <c r="H1708">
        <v>28.121768295764941</v>
      </c>
      <c r="I1708">
        <v>31.332005590200438</v>
      </c>
      <c r="J1708">
        <v>33.199400126934052</v>
      </c>
      <c r="K1708">
        <v>37.058394193649313</v>
      </c>
      <c r="L1708">
        <v>40.691211581230192</v>
      </c>
    </row>
    <row r="1709" spans="1:12" x14ac:dyDescent="0.35">
      <c r="A1709" t="s">
        <v>8</v>
      </c>
      <c r="B1709" t="s">
        <v>16</v>
      </c>
      <c r="C1709" t="s">
        <v>23</v>
      </c>
      <c r="D1709" t="s">
        <v>836</v>
      </c>
      <c r="E1709" t="s">
        <v>833</v>
      </c>
      <c r="F1709">
        <v>417.77412414550798</v>
      </c>
      <c r="G1709">
        <v>369.57563781738298</v>
      </c>
      <c r="H1709">
        <v>294.15953063964832</v>
      </c>
      <c r="I1709">
        <v>242.35009002685581</v>
      </c>
      <c r="J1709">
        <v>205.16336059570349</v>
      </c>
      <c r="K1709">
        <v>158.62068557739229</v>
      </c>
      <c r="L1709">
        <v>72.580902099609375</v>
      </c>
    </row>
    <row r="1710" spans="1:12" x14ac:dyDescent="0.35">
      <c r="A1710" t="s">
        <v>8</v>
      </c>
      <c r="B1710" t="s">
        <v>16</v>
      </c>
      <c r="C1710" t="s">
        <v>23</v>
      </c>
      <c r="D1710" t="s">
        <v>837</v>
      </c>
      <c r="E1710" t="s">
        <v>833</v>
      </c>
      <c r="F1710">
        <v>318.07829679298573</v>
      </c>
      <c r="G1710">
        <v>244.73240749295249</v>
      </c>
      <c r="H1710">
        <v>137.43039316964109</v>
      </c>
      <c r="I1710">
        <v>76.125481296831552</v>
      </c>
      <c r="J1710">
        <v>45.16691271875316</v>
      </c>
      <c r="K1710">
        <v>38.274112599322997</v>
      </c>
      <c r="L1710">
        <v>23.679343774680358</v>
      </c>
    </row>
    <row r="1711" spans="1:12" x14ac:dyDescent="0.35">
      <c r="A1711" t="s">
        <v>8</v>
      </c>
      <c r="B1711" t="s">
        <v>16</v>
      </c>
      <c r="C1711" t="s">
        <v>23</v>
      </c>
      <c r="D1711" t="s">
        <v>838</v>
      </c>
      <c r="E1711" t="s">
        <v>57</v>
      </c>
      <c r="F1711" t="s">
        <v>1451</v>
      </c>
      <c r="G1711" t="s">
        <v>1452</v>
      </c>
      <c r="H1711" t="s">
        <v>1453</v>
      </c>
      <c r="I1711" t="s">
        <v>1454</v>
      </c>
      <c r="J1711" t="s">
        <v>1455</v>
      </c>
      <c r="K1711" t="s">
        <v>1456</v>
      </c>
      <c r="L1711" t="s">
        <v>1457</v>
      </c>
    </row>
    <row r="1712" spans="1:12" x14ac:dyDescent="0.35">
      <c r="A1712" t="s">
        <v>8</v>
      </c>
      <c r="B1712" t="s">
        <v>16</v>
      </c>
      <c r="C1712" t="s">
        <v>23</v>
      </c>
      <c r="D1712" t="s">
        <v>840</v>
      </c>
      <c r="E1712" t="s">
        <v>833</v>
      </c>
      <c r="F1712">
        <v>99.695827352522258</v>
      </c>
      <c r="G1712">
        <v>124.84323032443049</v>
      </c>
      <c r="H1712">
        <v>156.7291374700072</v>
      </c>
      <c r="I1712">
        <v>166.22460873002419</v>
      </c>
      <c r="J1712">
        <v>159.99644787695041</v>
      </c>
      <c r="K1712">
        <v>120.3465729780693</v>
      </c>
      <c r="L1712">
        <v>48.901558324929013</v>
      </c>
    </row>
    <row r="1713" spans="1:12" x14ac:dyDescent="0.35">
      <c r="A1713" t="s">
        <v>8</v>
      </c>
      <c r="B1713" t="s">
        <v>16</v>
      </c>
      <c r="C1713" t="s">
        <v>23</v>
      </c>
      <c r="D1713" t="s">
        <v>841</v>
      </c>
      <c r="E1713" t="s">
        <v>833</v>
      </c>
      <c r="F1713">
        <v>0</v>
      </c>
      <c r="G1713">
        <v>85.826501607894897</v>
      </c>
      <c r="H1713">
        <v>192.94122630357791</v>
      </c>
      <c r="I1713">
        <v>265.23071774840338</v>
      </c>
      <c r="J1713">
        <v>316.68041819334002</v>
      </c>
      <c r="K1713">
        <v>382.59631228447029</v>
      </c>
      <c r="L1713">
        <v>500.94884097576158</v>
      </c>
    </row>
    <row r="1714" spans="1:12" x14ac:dyDescent="0.35">
      <c r="A1714" t="s">
        <v>8</v>
      </c>
      <c r="B1714" t="s">
        <v>16</v>
      </c>
      <c r="C1714" t="s">
        <v>23</v>
      </c>
      <c r="D1714" t="s">
        <v>842</v>
      </c>
      <c r="E1714" t="s">
        <v>833</v>
      </c>
      <c r="H1714">
        <v>11.803222954274471</v>
      </c>
    </row>
    <row r="1715" spans="1:12" x14ac:dyDescent="0.35">
      <c r="A1715" t="s">
        <v>8</v>
      </c>
      <c r="B1715" t="s">
        <v>16</v>
      </c>
      <c r="C1715" t="s">
        <v>23</v>
      </c>
      <c r="D1715" t="s">
        <v>843</v>
      </c>
      <c r="E1715" t="s">
        <v>57</v>
      </c>
      <c r="H1715" t="s">
        <v>378</v>
      </c>
    </row>
    <row r="1716" spans="1:12" x14ac:dyDescent="0.35">
      <c r="A1716" t="s">
        <v>8</v>
      </c>
      <c r="B1716" t="s">
        <v>16</v>
      </c>
      <c r="C1716" t="s">
        <v>23</v>
      </c>
      <c r="D1716" t="s">
        <v>845</v>
      </c>
      <c r="E1716" t="s">
        <v>833</v>
      </c>
      <c r="H1716">
        <v>168.53236042428171</v>
      </c>
    </row>
    <row r="1717" spans="1:12" x14ac:dyDescent="0.35">
      <c r="A1717" t="s">
        <v>8</v>
      </c>
      <c r="B1717" t="s">
        <v>16</v>
      </c>
      <c r="C1717" t="s">
        <v>23</v>
      </c>
      <c r="D1717" t="s">
        <v>846</v>
      </c>
      <c r="E1717" t="s">
        <v>57</v>
      </c>
      <c r="H1717" t="s">
        <v>2412</v>
      </c>
    </row>
    <row r="1718" spans="1:12" x14ac:dyDescent="0.35">
      <c r="A1718" t="s">
        <v>8</v>
      </c>
      <c r="B1718" t="s">
        <v>16</v>
      </c>
      <c r="C1718" t="s">
        <v>24</v>
      </c>
      <c r="D1718" t="s">
        <v>832</v>
      </c>
      <c r="E1718" t="s">
        <v>833</v>
      </c>
      <c r="F1718">
        <v>557.03216552734398</v>
      </c>
      <c r="G1718">
        <v>478.78088378906199</v>
      </c>
      <c r="H1718">
        <v>372.9931640625</v>
      </c>
      <c r="I1718">
        <v>298.73886108398398</v>
      </c>
      <c r="J1718">
        <v>215.25613403320301</v>
      </c>
      <c r="K1718">
        <v>69.173233032226605</v>
      </c>
      <c r="L1718">
        <v>32.4674263000488</v>
      </c>
    </row>
    <row r="1719" spans="1:12" x14ac:dyDescent="0.35">
      <c r="A1719" t="s">
        <v>8</v>
      </c>
      <c r="B1719" t="s">
        <v>16</v>
      </c>
      <c r="C1719" t="s">
        <v>24</v>
      </c>
      <c r="D1719" t="s">
        <v>834</v>
      </c>
      <c r="E1719" t="s">
        <v>827</v>
      </c>
      <c r="F1719">
        <v>10.030917167663601</v>
      </c>
      <c r="G1719">
        <v>5.6933012008667001</v>
      </c>
      <c r="H1719">
        <v>2.1808242797851598</v>
      </c>
      <c r="I1719">
        <v>0.99234354496002197</v>
      </c>
      <c r="J1719">
        <v>0.78951030969619795</v>
      </c>
      <c r="K1719">
        <v>0.35005670785903897</v>
      </c>
      <c r="L1719">
        <v>0.14511367678642301</v>
      </c>
    </row>
    <row r="1720" spans="1:12" x14ac:dyDescent="0.35">
      <c r="A1720" t="s">
        <v>8</v>
      </c>
      <c r="B1720" t="s">
        <v>16</v>
      </c>
      <c r="C1720" t="s">
        <v>24</v>
      </c>
      <c r="D1720" t="s">
        <v>835</v>
      </c>
      <c r="E1720" t="s">
        <v>833</v>
      </c>
      <c r="F1720">
        <v>0</v>
      </c>
      <c r="G1720">
        <v>17.617671251297001</v>
      </c>
      <c r="H1720">
        <v>20.119315087795279</v>
      </c>
      <c r="I1720">
        <v>22.138915657997138</v>
      </c>
      <c r="J1720">
        <v>24.42960965633393</v>
      </c>
      <c r="K1720">
        <v>26.771386146545439</v>
      </c>
      <c r="L1720">
        <v>28.592330276966109</v>
      </c>
    </row>
    <row r="1721" spans="1:12" x14ac:dyDescent="0.35">
      <c r="A1721" t="s">
        <v>8</v>
      </c>
      <c r="B1721" t="s">
        <v>16</v>
      </c>
      <c r="C1721" t="s">
        <v>24</v>
      </c>
      <c r="D1721" t="s">
        <v>836</v>
      </c>
      <c r="E1721" t="s">
        <v>833</v>
      </c>
      <c r="F1721">
        <v>417.77412414550798</v>
      </c>
      <c r="G1721">
        <v>359.08566284179648</v>
      </c>
      <c r="H1721">
        <v>279.744873046875</v>
      </c>
      <c r="I1721">
        <v>224.054145812988</v>
      </c>
      <c r="J1721">
        <v>161.44210052490229</v>
      </c>
      <c r="K1721">
        <v>51.87992477416995</v>
      </c>
      <c r="L1721">
        <v>24.3505697250366</v>
      </c>
    </row>
    <row r="1722" spans="1:12" x14ac:dyDescent="0.35">
      <c r="A1722" t="s">
        <v>8</v>
      </c>
      <c r="B1722" t="s">
        <v>16</v>
      </c>
      <c r="C1722" t="s">
        <v>24</v>
      </c>
      <c r="D1722" t="s">
        <v>837</v>
      </c>
      <c r="E1722" t="s">
        <v>833</v>
      </c>
      <c r="F1722">
        <v>318.07829679298573</v>
      </c>
      <c r="G1722">
        <v>180.53339678040021</v>
      </c>
      <c r="H1722">
        <v>69.153484265130643</v>
      </c>
      <c r="I1722">
        <v>31.467007387113831</v>
      </c>
      <c r="J1722">
        <v>25.035207689503991</v>
      </c>
      <c r="K1722">
        <v>11.10022538873158</v>
      </c>
      <c r="L1722">
        <v>4.6015245048967213</v>
      </c>
    </row>
    <row r="1723" spans="1:12" x14ac:dyDescent="0.35">
      <c r="A1723" t="s">
        <v>8</v>
      </c>
      <c r="B1723" t="s">
        <v>16</v>
      </c>
      <c r="C1723" t="s">
        <v>24</v>
      </c>
      <c r="D1723" t="s">
        <v>838</v>
      </c>
      <c r="E1723" t="s">
        <v>57</v>
      </c>
      <c r="F1723" t="s">
        <v>1451</v>
      </c>
      <c r="G1723" t="s">
        <v>1458</v>
      </c>
      <c r="H1723" t="s">
        <v>1459</v>
      </c>
      <c r="I1723" t="s">
        <v>1460</v>
      </c>
      <c r="J1723" t="s">
        <v>1461</v>
      </c>
      <c r="K1723" t="s">
        <v>1462</v>
      </c>
      <c r="L1723" t="s">
        <v>1463</v>
      </c>
    </row>
    <row r="1724" spans="1:12" x14ac:dyDescent="0.35">
      <c r="A1724" t="s">
        <v>8</v>
      </c>
      <c r="B1724" t="s">
        <v>16</v>
      </c>
      <c r="C1724" t="s">
        <v>24</v>
      </c>
      <c r="D1724" t="s">
        <v>840</v>
      </c>
      <c r="E1724" t="s">
        <v>833</v>
      </c>
      <c r="F1724">
        <v>99.695827352522258</v>
      </c>
      <c r="G1724">
        <v>178.5522660613963</v>
      </c>
      <c r="H1724">
        <v>210.59138878174431</v>
      </c>
      <c r="I1724">
        <v>192.5871384258742</v>
      </c>
      <c r="J1724">
        <v>136.40689283539831</v>
      </c>
      <c r="K1724">
        <v>40.779699385438377</v>
      </c>
      <c r="L1724">
        <v>19.74904522013988</v>
      </c>
    </row>
    <row r="1725" spans="1:12" x14ac:dyDescent="0.35">
      <c r="A1725" t="s">
        <v>8</v>
      </c>
      <c r="B1725" t="s">
        <v>16</v>
      </c>
      <c r="C1725" t="s">
        <v>24</v>
      </c>
      <c r="D1725" t="s">
        <v>841</v>
      </c>
      <c r="E1725" t="s">
        <v>833</v>
      </c>
      <c r="F1725">
        <v>0</v>
      </c>
      <c r="G1725">
        <v>95.868952989578986</v>
      </c>
      <c r="H1725">
        <v>204.15831655263921</v>
      </c>
      <c r="I1725">
        <v>280.43222010135707</v>
      </c>
      <c r="J1725">
        <v>366.20564115047489</v>
      </c>
      <c r="K1725">
        <v>514.63031864166283</v>
      </c>
      <c r="L1725">
        <v>553.15706950426124</v>
      </c>
    </row>
    <row r="1726" spans="1:12" x14ac:dyDescent="0.35">
      <c r="A1726" t="s">
        <v>8</v>
      </c>
      <c r="B1726" t="s">
        <v>16</v>
      </c>
      <c r="C1726" t="s">
        <v>24</v>
      </c>
      <c r="D1726" t="s">
        <v>842</v>
      </c>
      <c r="E1726" t="s">
        <v>833</v>
      </c>
      <c r="H1726">
        <v>23.020313203335832</v>
      </c>
    </row>
    <row r="1727" spans="1:12" x14ac:dyDescent="0.35">
      <c r="A1727" t="s">
        <v>8</v>
      </c>
      <c r="B1727" t="s">
        <v>16</v>
      </c>
      <c r="C1727" t="s">
        <v>24</v>
      </c>
      <c r="D1727" t="s">
        <v>843</v>
      </c>
      <c r="E1727" t="s">
        <v>57</v>
      </c>
      <c r="H1727" t="s">
        <v>708</v>
      </c>
    </row>
    <row r="1728" spans="1:12" x14ac:dyDescent="0.35">
      <c r="A1728" t="s">
        <v>8</v>
      </c>
      <c r="B1728" t="s">
        <v>16</v>
      </c>
      <c r="C1728" t="s">
        <v>24</v>
      </c>
      <c r="D1728" t="s">
        <v>845</v>
      </c>
      <c r="E1728" t="s">
        <v>833</v>
      </c>
      <c r="H1728">
        <v>233.6117019850802</v>
      </c>
    </row>
    <row r="1729" spans="1:12" x14ac:dyDescent="0.35">
      <c r="A1729" t="s">
        <v>8</v>
      </c>
      <c r="B1729" t="s">
        <v>16</v>
      </c>
      <c r="C1729" t="s">
        <v>24</v>
      </c>
      <c r="D1729" t="s">
        <v>846</v>
      </c>
      <c r="E1729" t="s">
        <v>57</v>
      </c>
      <c r="H1729" t="s">
        <v>2413</v>
      </c>
    </row>
    <row r="1730" spans="1:12" x14ac:dyDescent="0.35">
      <c r="A1730" t="s">
        <v>8</v>
      </c>
      <c r="B1730" t="s">
        <v>17</v>
      </c>
      <c r="C1730" t="s">
        <v>21</v>
      </c>
      <c r="D1730" t="s">
        <v>832</v>
      </c>
      <c r="E1730" t="s">
        <v>833</v>
      </c>
      <c r="F1730">
        <v>50.015941619872997</v>
      </c>
      <c r="G1730">
        <v>50.701091766357401</v>
      </c>
      <c r="H1730">
        <v>58.307960510253899</v>
      </c>
      <c r="I1730">
        <v>64.736122131347699</v>
      </c>
      <c r="J1730">
        <v>70.118263244628892</v>
      </c>
      <c r="K1730">
        <v>74.081062316894503</v>
      </c>
      <c r="L1730">
        <v>78.574607849121094</v>
      </c>
    </row>
    <row r="1731" spans="1:12" x14ac:dyDescent="0.35">
      <c r="A1731" t="s">
        <v>8</v>
      </c>
      <c r="B1731" t="s">
        <v>17</v>
      </c>
      <c r="C1731" t="s">
        <v>21</v>
      </c>
      <c r="D1731" t="s">
        <v>834</v>
      </c>
      <c r="E1731" t="s">
        <v>827</v>
      </c>
      <c r="F1731">
        <v>0.935594022274017</v>
      </c>
      <c r="G1731">
        <v>1.0733458995819101</v>
      </c>
      <c r="H1731">
        <v>1.2245284318923999</v>
      </c>
      <c r="I1731">
        <v>1.3286838531494101</v>
      </c>
      <c r="J1731">
        <v>1.3634681701660201</v>
      </c>
      <c r="K1731">
        <v>1.4531620740890501</v>
      </c>
      <c r="L1731">
        <v>1.6498121023178101</v>
      </c>
    </row>
    <row r="1732" spans="1:12" x14ac:dyDescent="0.35">
      <c r="A1732" t="s">
        <v>8</v>
      </c>
      <c r="B1732" t="s">
        <v>17</v>
      </c>
      <c r="C1732" t="s">
        <v>21</v>
      </c>
      <c r="D1732" t="s">
        <v>835</v>
      </c>
      <c r="E1732" t="s">
        <v>833</v>
      </c>
      <c r="F1732">
        <v>0</v>
      </c>
      <c r="G1732">
        <v>6.4565250873565736</v>
      </c>
      <c r="H1732">
        <v>17.750539302825931</v>
      </c>
      <c r="I1732">
        <v>29.015767931938171</v>
      </c>
      <c r="J1732">
        <v>37.221852779388428</v>
      </c>
      <c r="K1732">
        <v>42.604344367980957</v>
      </c>
      <c r="L1732">
        <v>50.312770724296598</v>
      </c>
    </row>
    <row r="1733" spans="1:12" x14ac:dyDescent="0.35">
      <c r="A1733" t="s">
        <v>8</v>
      </c>
      <c r="B1733" t="s">
        <v>17</v>
      </c>
      <c r="C1733" t="s">
        <v>21</v>
      </c>
      <c r="D1733" t="s">
        <v>836</v>
      </c>
      <c r="E1733" t="s">
        <v>833</v>
      </c>
      <c r="F1733">
        <v>37.51195621490475</v>
      </c>
      <c r="G1733">
        <v>38.025818824768052</v>
      </c>
      <c r="H1733">
        <v>43.730970382690423</v>
      </c>
      <c r="I1733">
        <v>48.552091598510771</v>
      </c>
      <c r="J1733">
        <v>52.588697433471673</v>
      </c>
      <c r="K1733">
        <v>55.560796737670877</v>
      </c>
      <c r="L1733">
        <v>58.93095588684082</v>
      </c>
    </row>
    <row r="1734" spans="1:12" x14ac:dyDescent="0.35">
      <c r="A1734" t="s">
        <v>8</v>
      </c>
      <c r="B1734" t="s">
        <v>17</v>
      </c>
      <c r="C1734" t="s">
        <v>21</v>
      </c>
      <c r="D1734" t="s">
        <v>837</v>
      </c>
      <c r="E1734" t="s">
        <v>833</v>
      </c>
      <c r="F1734">
        <v>29.667491827562689</v>
      </c>
      <c r="G1734">
        <v>34.035575202369053</v>
      </c>
      <c r="H1734">
        <v>38.82954185351344</v>
      </c>
      <c r="I1734">
        <v>42.132288595554598</v>
      </c>
      <c r="J1734">
        <v>43.235292052448642</v>
      </c>
      <c r="K1734">
        <v>46.079467088059673</v>
      </c>
      <c r="L1734">
        <v>52.31519857679509</v>
      </c>
    </row>
    <row r="1735" spans="1:12" x14ac:dyDescent="0.35">
      <c r="A1735" t="s">
        <v>8</v>
      </c>
      <c r="B1735" t="s">
        <v>17</v>
      </c>
      <c r="C1735" t="s">
        <v>21</v>
      </c>
      <c r="D1735" t="s">
        <v>838</v>
      </c>
      <c r="E1735" t="s">
        <v>57</v>
      </c>
      <c r="F1735" t="s">
        <v>1464</v>
      </c>
      <c r="G1735" t="s">
        <v>1465</v>
      </c>
      <c r="H1735" t="s">
        <v>1466</v>
      </c>
      <c r="I1735" t="s">
        <v>1467</v>
      </c>
      <c r="J1735" t="s">
        <v>1468</v>
      </c>
      <c r="K1735" t="s">
        <v>1469</v>
      </c>
      <c r="L1735" t="s">
        <v>1470</v>
      </c>
    </row>
    <row r="1736" spans="1:12" x14ac:dyDescent="0.35">
      <c r="A1736" t="s">
        <v>8</v>
      </c>
      <c r="B1736" t="s">
        <v>17</v>
      </c>
      <c r="C1736" t="s">
        <v>21</v>
      </c>
      <c r="D1736" t="s">
        <v>840</v>
      </c>
      <c r="E1736" t="s">
        <v>833</v>
      </c>
      <c r="F1736">
        <v>7.844464387342061</v>
      </c>
      <c r="G1736">
        <v>3.990243622399007</v>
      </c>
      <c r="H1736">
        <v>4.9014285291769824</v>
      </c>
      <c r="I1736">
        <v>6.4198030029561721</v>
      </c>
      <c r="J1736">
        <v>9.3534053810230304</v>
      </c>
      <c r="K1736">
        <v>9.4813296496112045</v>
      </c>
      <c r="L1736">
        <v>6.6157573100457299</v>
      </c>
    </row>
    <row r="1737" spans="1:12" x14ac:dyDescent="0.35">
      <c r="A1737" t="s">
        <v>8</v>
      </c>
      <c r="B1737" t="s">
        <v>17</v>
      </c>
      <c r="C1737" t="s">
        <v>21</v>
      </c>
      <c r="D1737" t="s">
        <v>841</v>
      </c>
      <c r="E1737" t="s">
        <v>833</v>
      </c>
      <c r="F1737">
        <v>0</v>
      </c>
      <c r="G1737">
        <v>5.7713749408721711</v>
      </c>
      <c r="H1737">
        <v>9.4585204124450328</v>
      </c>
      <c r="I1737">
        <v>14.295587420463461</v>
      </c>
      <c r="J1737">
        <v>17.11953115463254</v>
      </c>
      <c r="K1737">
        <v>18.539223670959458</v>
      </c>
      <c r="L1737">
        <v>21.754104495048491</v>
      </c>
    </row>
    <row r="1738" spans="1:12" x14ac:dyDescent="0.35">
      <c r="A1738" t="s">
        <v>8</v>
      </c>
      <c r="B1738" t="s">
        <v>17</v>
      </c>
      <c r="C1738" t="s">
        <v>21</v>
      </c>
      <c r="D1738" t="s">
        <v>842</v>
      </c>
      <c r="E1738" t="s">
        <v>833</v>
      </c>
      <c r="H1738">
        <v>0</v>
      </c>
    </row>
    <row r="1739" spans="1:12" x14ac:dyDescent="0.35">
      <c r="A1739" t="s">
        <v>8</v>
      </c>
      <c r="B1739" t="s">
        <v>17</v>
      </c>
      <c r="C1739" t="s">
        <v>21</v>
      </c>
      <c r="D1739" t="s">
        <v>843</v>
      </c>
      <c r="E1739" t="s">
        <v>57</v>
      </c>
      <c r="H1739" t="s">
        <v>844</v>
      </c>
    </row>
    <row r="1740" spans="1:12" x14ac:dyDescent="0.35">
      <c r="A1740" t="s">
        <v>8</v>
      </c>
      <c r="B1740" t="s">
        <v>17</v>
      </c>
      <c r="C1740" t="s">
        <v>21</v>
      </c>
      <c r="D1740" t="s">
        <v>845</v>
      </c>
      <c r="E1740" t="s">
        <v>833</v>
      </c>
      <c r="H1740">
        <v>4.9014285291769824</v>
      </c>
    </row>
    <row r="1741" spans="1:12" x14ac:dyDescent="0.35">
      <c r="A1741" t="s">
        <v>8</v>
      </c>
      <c r="B1741" t="s">
        <v>17</v>
      </c>
      <c r="C1741" t="s">
        <v>21</v>
      </c>
      <c r="D1741" t="s">
        <v>846</v>
      </c>
      <c r="E1741" t="s">
        <v>57</v>
      </c>
      <c r="H1741" t="s">
        <v>2414</v>
      </c>
    </row>
    <row r="1742" spans="1:12" x14ac:dyDescent="0.35">
      <c r="A1742" t="s">
        <v>8</v>
      </c>
      <c r="B1742" t="s">
        <v>17</v>
      </c>
      <c r="C1742" t="s">
        <v>22</v>
      </c>
      <c r="D1742" t="s">
        <v>832</v>
      </c>
      <c r="E1742" t="s">
        <v>833</v>
      </c>
      <c r="F1742">
        <v>49.974151611328097</v>
      </c>
      <c r="G1742">
        <v>50.6627006530762</v>
      </c>
      <c r="H1742">
        <v>57.458240509033203</v>
      </c>
      <c r="I1742">
        <v>63.011020660400398</v>
      </c>
      <c r="J1742">
        <v>67.645889282226605</v>
      </c>
      <c r="K1742">
        <v>71.389846801757798</v>
      </c>
      <c r="L1742">
        <v>75.200004577636705</v>
      </c>
    </row>
    <row r="1743" spans="1:12" x14ac:dyDescent="0.35">
      <c r="A1743" t="s">
        <v>8</v>
      </c>
      <c r="B1743" t="s">
        <v>17</v>
      </c>
      <c r="C1743" t="s">
        <v>22</v>
      </c>
      <c r="D1743" t="s">
        <v>834</v>
      </c>
      <c r="E1743" t="s">
        <v>827</v>
      </c>
      <c r="F1743">
        <v>0.92897987365722701</v>
      </c>
      <c r="G1743">
        <v>1.07008445262909</v>
      </c>
      <c r="H1743">
        <v>1.20017325878143</v>
      </c>
      <c r="I1743">
        <v>1.28426873683929</v>
      </c>
      <c r="J1743">
        <v>1.31334924697876</v>
      </c>
      <c r="K1743">
        <v>1.3993827104568499</v>
      </c>
      <c r="L1743">
        <v>1.54578757286072</v>
      </c>
    </row>
    <row r="1744" spans="1:12" x14ac:dyDescent="0.35">
      <c r="A1744" t="s">
        <v>8</v>
      </c>
      <c r="B1744" t="s">
        <v>17</v>
      </c>
      <c r="C1744" t="s">
        <v>22</v>
      </c>
      <c r="D1744" t="s">
        <v>835</v>
      </c>
      <c r="E1744" t="s">
        <v>833</v>
      </c>
      <c r="F1744">
        <v>0</v>
      </c>
      <c r="G1744">
        <v>6.3280367851257457</v>
      </c>
      <c r="H1744">
        <v>17.126437425613421</v>
      </c>
      <c r="I1744">
        <v>27.510401248931888</v>
      </c>
      <c r="J1744">
        <v>35.130761742591858</v>
      </c>
      <c r="K1744">
        <v>40.187698066234603</v>
      </c>
      <c r="L1744">
        <v>46.939604580402388</v>
      </c>
    </row>
    <row r="1745" spans="1:12" x14ac:dyDescent="0.35">
      <c r="A1745" t="s">
        <v>8</v>
      </c>
      <c r="B1745" t="s">
        <v>17</v>
      </c>
      <c r="C1745" t="s">
        <v>22</v>
      </c>
      <c r="D1745" t="s">
        <v>836</v>
      </c>
      <c r="E1745" t="s">
        <v>833</v>
      </c>
      <c r="F1745">
        <v>37.48061370849608</v>
      </c>
      <c r="G1745">
        <v>37.99702548980715</v>
      </c>
      <c r="H1745">
        <v>43.093680381774902</v>
      </c>
      <c r="I1745">
        <v>47.2582654953003</v>
      </c>
      <c r="J1745">
        <v>50.73441696166995</v>
      </c>
      <c r="K1745">
        <v>53.542385101318352</v>
      </c>
      <c r="L1745">
        <v>56.400003433227518</v>
      </c>
    </row>
    <row r="1746" spans="1:12" x14ac:dyDescent="0.35">
      <c r="A1746" t="s">
        <v>8</v>
      </c>
      <c r="B1746" t="s">
        <v>17</v>
      </c>
      <c r="C1746" t="s">
        <v>22</v>
      </c>
      <c r="D1746" t="s">
        <v>837</v>
      </c>
      <c r="E1746" t="s">
        <v>833</v>
      </c>
      <c r="F1746">
        <v>29.457758550774571</v>
      </c>
      <c r="G1746">
        <v>33.93215539792903</v>
      </c>
      <c r="H1746">
        <v>38.057244380436011</v>
      </c>
      <c r="I1746">
        <v>40.723894496425991</v>
      </c>
      <c r="J1746">
        <v>41.646031423730342</v>
      </c>
      <c r="K1746">
        <v>44.374134654263379</v>
      </c>
      <c r="L1746">
        <v>49.016602386501773</v>
      </c>
    </row>
    <row r="1747" spans="1:12" x14ac:dyDescent="0.35">
      <c r="A1747" t="s">
        <v>8</v>
      </c>
      <c r="B1747" t="s">
        <v>17</v>
      </c>
      <c r="C1747" t="s">
        <v>22</v>
      </c>
      <c r="D1747" t="s">
        <v>838</v>
      </c>
      <c r="E1747" t="s">
        <v>57</v>
      </c>
      <c r="F1747" t="s">
        <v>1471</v>
      </c>
      <c r="G1747" t="s">
        <v>1472</v>
      </c>
      <c r="H1747" t="s">
        <v>1473</v>
      </c>
      <c r="I1747" t="s">
        <v>1474</v>
      </c>
      <c r="J1747" t="s">
        <v>1475</v>
      </c>
      <c r="K1747" t="s">
        <v>1476</v>
      </c>
      <c r="L1747" t="s">
        <v>1477</v>
      </c>
    </row>
    <row r="1748" spans="1:12" x14ac:dyDescent="0.35">
      <c r="A1748" t="s">
        <v>8</v>
      </c>
      <c r="B1748" t="s">
        <v>17</v>
      </c>
      <c r="C1748" t="s">
        <v>22</v>
      </c>
      <c r="D1748" t="s">
        <v>840</v>
      </c>
      <c r="E1748" t="s">
        <v>833</v>
      </c>
      <c r="F1748">
        <v>8.022855157721505</v>
      </c>
      <c r="G1748">
        <v>4.0648700918781202</v>
      </c>
      <c r="H1748">
        <v>5.0364360013388918</v>
      </c>
      <c r="I1748">
        <v>6.5343709988743086</v>
      </c>
      <c r="J1748">
        <v>9.0883855379396152</v>
      </c>
      <c r="K1748">
        <v>9.1682504470549659</v>
      </c>
      <c r="L1748">
        <v>7.3834010467257576</v>
      </c>
    </row>
    <row r="1749" spans="1:12" x14ac:dyDescent="0.35">
      <c r="A1749" t="s">
        <v>8</v>
      </c>
      <c r="B1749" t="s">
        <v>17</v>
      </c>
      <c r="C1749" t="s">
        <v>22</v>
      </c>
      <c r="D1749" t="s">
        <v>841</v>
      </c>
      <c r="E1749" t="s">
        <v>833</v>
      </c>
      <c r="F1749">
        <v>0</v>
      </c>
      <c r="G1749">
        <v>5.63948774337765</v>
      </c>
      <c r="H1749">
        <v>9.6423485279083252</v>
      </c>
      <c r="I1749">
        <v>14.4735321998596</v>
      </c>
      <c r="J1749">
        <v>17.459024071693349</v>
      </c>
      <c r="K1749">
        <v>18.772002875804901</v>
      </c>
      <c r="L1749">
        <v>21.713751614093791</v>
      </c>
    </row>
    <row r="1750" spans="1:12" x14ac:dyDescent="0.35">
      <c r="A1750" t="s">
        <v>8</v>
      </c>
      <c r="B1750" t="s">
        <v>17</v>
      </c>
      <c r="C1750" t="s">
        <v>22</v>
      </c>
      <c r="D1750" t="s">
        <v>842</v>
      </c>
      <c r="E1750" t="s">
        <v>833</v>
      </c>
      <c r="H1750">
        <v>0.18382811546329239</v>
      </c>
    </row>
    <row r="1751" spans="1:12" x14ac:dyDescent="0.35">
      <c r="A1751" t="s">
        <v>8</v>
      </c>
      <c r="B1751" t="s">
        <v>17</v>
      </c>
      <c r="C1751" t="s">
        <v>22</v>
      </c>
      <c r="D1751" t="s">
        <v>843</v>
      </c>
      <c r="E1751" t="s">
        <v>57</v>
      </c>
      <c r="H1751" t="s">
        <v>203</v>
      </c>
    </row>
    <row r="1752" spans="1:12" x14ac:dyDescent="0.35">
      <c r="A1752" t="s">
        <v>8</v>
      </c>
      <c r="B1752" t="s">
        <v>17</v>
      </c>
      <c r="C1752" t="s">
        <v>22</v>
      </c>
      <c r="D1752" t="s">
        <v>845</v>
      </c>
      <c r="E1752" t="s">
        <v>833</v>
      </c>
      <c r="H1752">
        <v>5.2202641168021842</v>
      </c>
    </row>
    <row r="1753" spans="1:12" x14ac:dyDescent="0.35">
      <c r="A1753" t="s">
        <v>8</v>
      </c>
      <c r="B1753" t="s">
        <v>17</v>
      </c>
      <c r="C1753" t="s">
        <v>22</v>
      </c>
      <c r="D1753" t="s">
        <v>846</v>
      </c>
      <c r="E1753" t="s">
        <v>57</v>
      </c>
      <c r="H1753" t="s">
        <v>2415</v>
      </c>
    </row>
    <row r="1754" spans="1:12" x14ac:dyDescent="0.35">
      <c r="A1754" t="s">
        <v>8</v>
      </c>
      <c r="B1754" t="s">
        <v>17</v>
      </c>
      <c r="C1754" t="s">
        <v>23</v>
      </c>
      <c r="D1754" t="s">
        <v>832</v>
      </c>
      <c r="E1754" t="s">
        <v>833</v>
      </c>
      <c r="F1754">
        <v>50.031909942627003</v>
      </c>
      <c r="G1754">
        <v>44.828975677490213</v>
      </c>
      <c r="H1754">
        <v>39.403945922851598</v>
      </c>
      <c r="I1754">
        <v>34.596508026122997</v>
      </c>
      <c r="J1754">
        <v>31.292942047119102</v>
      </c>
      <c r="K1754">
        <v>28.399929046630898</v>
      </c>
      <c r="L1754">
        <v>3.9403049945831299</v>
      </c>
    </row>
    <row r="1755" spans="1:12" x14ac:dyDescent="0.35">
      <c r="A1755" t="s">
        <v>8</v>
      </c>
      <c r="B1755" t="s">
        <v>17</v>
      </c>
      <c r="C1755" t="s">
        <v>23</v>
      </c>
      <c r="D1755" t="s">
        <v>834</v>
      </c>
      <c r="E1755" t="s">
        <v>827</v>
      </c>
      <c r="F1755">
        <v>0.93649077415466297</v>
      </c>
      <c r="G1755">
        <v>0.58294522762298595</v>
      </c>
      <c r="H1755">
        <v>0.153013810515404</v>
      </c>
      <c r="I1755">
        <v>6.97056800127029E-2</v>
      </c>
      <c r="J1755">
        <v>3.9234776049852399E-2</v>
      </c>
      <c r="K1755">
        <v>1.6837434843182598E-2</v>
      </c>
      <c r="L1755">
        <v>9.7406087443232502E-3</v>
      </c>
    </row>
    <row r="1756" spans="1:12" x14ac:dyDescent="0.35">
      <c r="A1756" t="s">
        <v>8</v>
      </c>
      <c r="B1756" t="s">
        <v>17</v>
      </c>
      <c r="C1756" t="s">
        <v>23</v>
      </c>
      <c r="D1756" t="s">
        <v>835</v>
      </c>
      <c r="E1756" t="s">
        <v>833</v>
      </c>
      <c r="F1756">
        <v>0</v>
      </c>
      <c r="G1756">
        <v>1.6290925145149231</v>
      </c>
      <c r="H1756">
        <v>1.793954806373222</v>
      </c>
      <c r="I1756">
        <v>1.7944062233727911</v>
      </c>
      <c r="J1756">
        <v>1.7944062233727911</v>
      </c>
      <c r="K1756">
        <v>1.8188982813444461</v>
      </c>
      <c r="L1756">
        <v>2.048868224286708</v>
      </c>
    </row>
    <row r="1757" spans="1:12" x14ac:dyDescent="0.35">
      <c r="A1757" t="s">
        <v>8</v>
      </c>
      <c r="B1757" t="s">
        <v>17</v>
      </c>
      <c r="C1757" t="s">
        <v>23</v>
      </c>
      <c r="D1757" t="s">
        <v>836</v>
      </c>
      <c r="E1757" t="s">
        <v>833</v>
      </c>
      <c r="F1757">
        <v>37.52393245697025</v>
      </c>
      <c r="G1757">
        <v>33.621731758117662</v>
      </c>
      <c r="H1757">
        <v>29.5529594421387</v>
      </c>
      <c r="I1757">
        <v>25.94738101959225</v>
      </c>
      <c r="J1757">
        <v>23.469706535339331</v>
      </c>
      <c r="K1757">
        <v>21.299946784973169</v>
      </c>
      <c r="L1757">
        <v>2.955228745937347</v>
      </c>
    </row>
    <row r="1758" spans="1:12" x14ac:dyDescent="0.35">
      <c r="A1758" t="s">
        <v>8</v>
      </c>
      <c r="B1758" t="s">
        <v>17</v>
      </c>
      <c r="C1758" t="s">
        <v>23</v>
      </c>
      <c r="D1758" t="s">
        <v>837</v>
      </c>
      <c r="E1758" t="s">
        <v>833</v>
      </c>
      <c r="F1758">
        <v>29.69592764315902</v>
      </c>
      <c r="G1758">
        <v>18.485071905853179</v>
      </c>
      <c r="H1758">
        <v>4.8520361020866307</v>
      </c>
      <c r="I1758">
        <v>2.2103526132896651</v>
      </c>
      <c r="J1758">
        <v>1.244126587070409</v>
      </c>
      <c r="K1758">
        <v>0.53391155641751009</v>
      </c>
      <c r="L1758">
        <v>0.30887267707772859</v>
      </c>
    </row>
    <row r="1759" spans="1:12" x14ac:dyDescent="0.35">
      <c r="A1759" t="s">
        <v>8</v>
      </c>
      <c r="B1759" t="s">
        <v>17</v>
      </c>
      <c r="C1759" t="s">
        <v>23</v>
      </c>
      <c r="D1759" t="s">
        <v>838</v>
      </c>
      <c r="E1759" t="s">
        <v>57</v>
      </c>
      <c r="F1759" t="s">
        <v>1478</v>
      </c>
      <c r="G1759" t="s">
        <v>1479</v>
      </c>
      <c r="H1759" t="s">
        <v>1480</v>
      </c>
      <c r="I1759" t="s">
        <v>1481</v>
      </c>
      <c r="J1759" t="s">
        <v>509</v>
      </c>
      <c r="K1759" t="s">
        <v>95</v>
      </c>
      <c r="L1759" t="s">
        <v>1482</v>
      </c>
    </row>
    <row r="1760" spans="1:12" x14ac:dyDescent="0.35">
      <c r="A1760" t="s">
        <v>8</v>
      </c>
      <c r="B1760" t="s">
        <v>17</v>
      </c>
      <c r="C1760" t="s">
        <v>23</v>
      </c>
      <c r="D1760" t="s">
        <v>840</v>
      </c>
      <c r="E1760" t="s">
        <v>833</v>
      </c>
      <c r="F1760">
        <v>7.8280048138112299</v>
      </c>
      <c r="G1760">
        <v>15.136659852264479</v>
      </c>
      <c r="H1760">
        <v>24.700923340052071</v>
      </c>
      <c r="I1760">
        <v>23.737028406302581</v>
      </c>
      <c r="J1760">
        <v>22.225579948268919</v>
      </c>
      <c r="K1760">
        <v>20.766035228555658</v>
      </c>
      <c r="L1760">
        <v>2.6463560688596188</v>
      </c>
    </row>
    <row r="1761" spans="1:12" x14ac:dyDescent="0.35">
      <c r="A1761" t="s">
        <v>8</v>
      </c>
      <c r="B1761" t="s">
        <v>17</v>
      </c>
      <c r="C1761" t="s">
        <v>23</v>
      </c>
      <c r="D1761" t="s">
        <v>841</v>
      </c>
      <c r="E1761" t="s">
        <v>833</v>
      </c>
      <c r="F1761">
        <v>0</v>
      </c>
      <c r="G1761">
        <v>6.8320267796517129</v>
      </c>
      <c r="H1761">
        <v>12.42191882614863</v>
      </c>
      <c r="I1761">
        <v>17.229808139876791</v>
      </c>
      <c r="J1761">
        <v>20.53337411888069</v>
      </c>
      <c r="K1761">
        <v>23.45087917734055</v>
      </c>
      <c r="L1761">
        <v>48.14047317233058</v>
      </c>
    </row>
    <row r="1762" spans="1:12" x14ac:dyDescent="0.35">
      <c r="A1762" t="s">
        <v>8</v>
      </c>
      <c r="B1762" t="s">
        <v>17</v>
      </c>
      <c r="C1762" t="s">
        <v>23</v>
      </c>
      <c r="D1762" t="s">
        <v>842</v>
      </c>
      <c r="E1762" t="s">
        <v>833</v>
      </c>
      <c r="H1762">
        <v>2.9633984137035938</v>
      </c>
    </row>
    <row r="1763" spans="1:12" x14ac:dyDescent="0.35">
      <c r="A1763" t="s">
        <v>8</v>
      </c>
      <c r="B1763" t="s">
        <v>17</v>
      </c>
      <c r="C1763" t="s">
        <v>23</v>
      </c>
      <c r="D1763" t="s">
        <v>843</v>
      </c>
      <c r="E1763" t="s">
        <v>57</v>
      </c>
      <c r="H1763" t="s">
        <v>438</v>
      </c>
    </row>
    <row r="1764" spans="1:12" x14ac:dyDescent="0.35">
      <c r="A1764" t="s">
        <v>8</v>
      </c>
      <c r="B1764" t="s">
        <v>17</v>
      </c>
      <c r="C1764" t="s">
        <v>23</v>
      </c>
      <c r="D1764" t="s">
        <v>845</v>
      </c>
      <c r="E1764" t="s">
        <v>833</v>
      </c>
      <c r="H1764">
        <v>27.664321753755669</v>
      </c>
    </row>
    <row r="1765" spans="1:12" x14ac:dyDescent="0.35">
      <c r="A1765" t="s">
        <v>8</v>
      </c>
      <c r="B1765" t="s">
        <v>17</v>
      </c>
      <c r="C1765" t="s">
        <v>23</v>
      </c>
      <c r="D1765" t="s">
        <v>846</v>
      </c>
      <c r="E1765" t="s">
        <v>57</v>
      </c>
      <c r="H1765" t="s">
        <v>1493</v>
      </c>
    </row>
    <row r="1766" spans="1:12" x14ac:dyDescent="0.35">
      <c r="A1766" t="s">
        <v>8</v>
      </c>
      <c r="B1766" t="s">
        <v>17</v>
      </c>
      <c r="C1766" t="s">
        <v>24</v>
      </c>
      <c r="D1766" t="s">
        <v>832</v>
      </c>
      <c r="E1766" t="s">
        <v>833</v>
      </c>
      <c r="F1766">
        <v>50.031909942627003</v>
      </c>
      <c r="G1766">
        <v>43.655807495117209</v>
      </c>
      <c r="H1766">
        <v>38.150062561035213</v>
      </c>
      <c r="I1766">
        <v>31.689613342285199</v>
      </c>
      <c r="J1766">
        <v>28.662956237793001</v>
      </c>
      <c r="K1766">
        <v>2.6653568744659402</v>
      </c>
      <c r="L1766">
        <v>0.37204763293266302</v>
      </c>
    </row>
    <row r="1767" spans="1:12" x14ac:dyDescent="0.35">
      <c r="A1767" t="s">
        <v>8</v>
      </c>
      <c r="B1767" t="s">
        <v>17</v>
      </c>
      <c r="C1767" t="s">
        <v>24</v>
      </c>
      <c r="D1767" t="s">
        <v>834</v>
      </c>
      <c r="E1767" t="s">
        <v>827</v>
      </c>
      <c r="F1767">
        <v>0.93649077415466297</v>
      </c>
      <c r="G1767">
        <v>0.27110785245895402</v>
      </c>
      <c r="H1767">
        <v>1.8363742157816901E-2</v>
      </c>
      <c r="I1767">
        <v>1.7098844051361101E-2</v>
      </c>
      <c r="J1767">
        <v>6.2908860854804498E-3</v>
      </c>
      <c r="K1767">
        <v>2.9995967634022201E-3</v>
      </c>
      <c r="L1767">
        <v>2.4784440174698799E-3</v>
      </c>
    </row>
    <row r="1768" spans="1:12" x14ac:dyDescent="0.35">
      <c r="A1768" t="s">
        <v>8</v>
      </c>
      <c r="B1768" t="s">
        <v>17</v>
      </c>
      <c r="C1768" t="s">
        <v>24</v>
      </c>
      <c r="D1768" t="s">
        <v>835</v>
      </c>
      <c r="E1768" t="s">
        <v>833</v>
      </c>
      <c r="F1768">
        <v>0</v>
      </c>
      <c r="G1768">
        <v>1.3905495929066101</v>
      </c>
      <c r="H1768">
        <v>1.3957061448600141</v>
      </c>
      <c r="I1768">
        <v>1.3957061448600141</v>
      </c>
      <c r="J1768">
        <v>1.4865713620092731</v>
      </c>
      <c r="K1768">
        <v>1.650408806046471</v>
      </c>
      <c r="L1768">
        <v>1.765246474882588</v>
      </c>
    </row>
    <row r="1769" spans="1:12" x14ac:dyDescent="0.35">
      <c r="A1769" t="s">
        <v>8</v>
      </c>
      <c r="B1769" t="s">
        <v>17</v>
      </c>
      <c r="C1769" t="s">
        <v>24</v>
      </c>
      <c r="D1769" t="s">
        <v>836</v>
      </c>
      <c r="E1769" t="s">
        <v>833</v>
      </c>
      <c r="F1769">
        <v>37.52393245697025</v>
      </c>
      <c r="G1769">
        <v>32.741855621337898</v>
      </c>
      <c r="H1769">
        <v>28.612546920776399</v>
      </c>
      <c r="I1769">
        <v>23.767210006713899</v>
      </c>
      <c r="J1769">
        <v>21.497217178344751</v>
      </c>
      <c r="K1769">
        <v>1.999017655849455</v>
      </c>
      <c r="L1769">
        <v>0.27903572469949722</v>
      </c>
    </row>
    <row r="1770" spans="1:12" x14ac:dyDescent="0.35">
      <c r="A1770" t="s">
        <v>8</v>
      </c>
      <c r="B1770" t="s">
        <v>17</v>
      </c>
      <c r="C1770" t="s">
        <v>24</v>
      </c>
      <c r="D1770" t="s">
        <v>837</v>
      </c>
      <c r="E1770" t="s">
        <v>833</v>
      </c>
      <c r="F1770">
        <v>29.69592764315902</v>
      </c>
      <c r="G1770">
        <v>8.5967736066385712</v>
      </c>
      <c r="H1770">
        <v>0.58231044386786224</v>
      </c>
      <c r="I1770">
        <v>0.54220078803149097</v>
      </c>
      <c r="J1770">
        <v>0.19948268916414411</v>
      </c>
      <c r="K1770">
        <v>9.5116589402657922E-2</v>
      </c>
      <c r="L1770">
        <v>7.8590944237375698E-2</v>
      </c>
    </row>
    <row r="1771" spans="1:12" x14ac:dyDescent="0.35">
      <c r="A1771" t="s">
        <v>8</v>
      </c>
      <c r="B1771" t="s">
        <v>17</v>
      </c>
      <c r="C1771" t="s">
        <v>24</v>
      </c>
      <c r="D1771" t="s">
        <v>838</v>
      </c>
      <c r="E1771" t="s">
        <v>57</v>
      </c>
      <c r="F1771" t="s">
        <v>1478</v>
      </c>
      <c r="G1771" t="s">
        <v>1483</v>
      </c>
      <c r="H1771" t="s">
        <v>279</v>
      </c>
      <c r="I1771" t="s">
        <v>451</v>
      </c>
      <c r="J1771" t="s">
        <v>186</v>
      </c>
      <c r="K1771" t="s">
        <v>541</v>
      </c>
      <c r="L1771" t="s">
        <v>1484</v>
      </c>
    </row>
    <row r="1772" spans="1:12" x14ac:dyDescent="0.35">
      <c r="A1772" t="s">
        <v>8</v>
      </c>
      <c r="B1772" t="s">
        <v>17</v>
      </c>
      <c r="C1772" t="s">
        <v>24</v>
      </c>
      <c r="D1772" t="s">
        <v>840</v>
      </c>
      <c r="E1772" t="s">
        <v>833</v>
      </c>
      <c r="F1772">
        <v>7.8280048138112299</v>
      </c>
      <c r="G1772">
        <v>24.14508201469933</v>
      </c>
      <c r="H1772">
        <v>28.030236476908541</v>
      </c>
      <c r="I1772">
        <v>23.225009218682409</v>
      </c>
      <c r="J1772">
        <v>21.297734489180609</v>
      </c>
      <c r="K1772">
        <v>1.903901066446797</v>
      </c>
      <c r="L1772">
        <v>0.2004447804621215</v>
      </c>
    </row>
    <row r="1773" spans="1:12" x14ac:dyDescent="0.35">
      <c r="A1773" t="s">
        <v>8</v>
      </c>
      <c r="B1773" t="s">
        <v>17</v>
      </c>
      <c r="C1773" t="s">
        <v>24</v>
      </c>
      <c r="D1773" t="s">
        <v>841</v>
      </c>
      <c r="E1773" t="s">
        <v>833</v>
      </c>
      <c r="F1773">
        <v>0</v>
      </c>
      <c r="G1773">
        <v>7.7666520404164032</v>
      </c>
      <c r="H1773">
        <v>13.277553526451809</v>
      </c>
      <c r="I1773">
        <v>19.738002745201818</v>
      </c>
      <c r="J1773">
        <v>22.855525066843271</v>
      </c>
      <c r="K1773">
        <v>49.016961874207531</v>
      </c>
      <c r="L1773">
        <v>51.425108784576928</v>
      </c>
    </row>
    <row r="1774" spans="1:12" x14ac:dyDescent="0.35">
      <c r="A1774" t="s">
        <v>8</v>
      </c>
      <c r="B1774" t="s">
        <v>17</v>
      </c>
      <c r="C1774" t="s">
        <v>24</v>
      </c>
      <c r="D1774" t="s">
        <v>842</v>
      </c>
      <c r="E1774" t="s">
        <v>833</v>
      </c>
      <c r="H1774">
        <v>3.8190331140067779</v>
      </c>
    </row>
    <row r="1775" spans="1:12" x14ac:dyDescent="0.35">
      <c r="A1775" t="s">
        <v>8</v>
      </c>
      <c r="B1775" t="s">
        <v>17</v>
      </c>
      <c r="C1775" t="s">
        <v>24</v>
      </c>
      <c r="D1775" t="s">
        <v>843</v>
      </c>
      <c r="E1775" t="s">
        <v>57</v>
      </c>
      <c r="H1775" t="s">
        <v>1485</v>
      </c>
    </row>
    <row r="1776" spans="1:12" x14ac:dyDescent="0.35">
      <c r="A1776" t="s">
        <v>8</v>
      </c>
      <c r="B1776" t="s">
        <v>17</v>
      </c>
      <c r="C1776" t="s">
        <v>24</v>
      </c>
      <c r="D1776" t="s">
        <v>845</v>
      </c>
      <c r="E1776" t="s">
        <v>833</v>
      </c>
      <c r="H1776">
        <v>31.84926959091532</v>
      </c>
    </row>
    <row r="1777" spans="1:12" x14ac:dyDescent="0.35">
      <c r="A1777" t="s">
        <v>8</v>
      </c>
      <c r="B1777" t="s">
        <v>17</v>
      </c>
      <c r="C1777" t="s">
        <v>24</v>
      </c>
      <c r="D1777" t="s">
        <v>846</v>
      </c>
      <c r="E1777" t="s">
        <v>57</v>
      </c>
      <c r="H1777" t="s">
        <v>2416</v>
      </c>
    </row>
    <row r="1778" spans="1:12" x14ac:dyDescent="0.35">
      <c r="A1778" t="s">
        <v>8</v>
      </c>
      <c r="B1778" t="s">
        <v>18</v>
      </c>
      <c r="C1778" t="s">
        <v>21</v>
      </c>
      <c r="D1778" t="s">
        <v>832</v>
      </c>
      <c r="E1778" t="s">
        <v>833</v>
      </c>
      <c r="F1778">
        <v>1436.05847167969</v>
      </c>
      <c r="G1778">
        <v>1589.31665039062</v>
      </c>
      <c r="H1778">
        <v>1773.77172851562</v>
      </c>
      <c r="I1778">
        <v>1970.94140625</v>
      </c>
      <c r="J1778">
        <v>2141.17236328125</v>
      </c>
      <c r="K1778">
        <v>2245.16040039062</v>
      </c>
      <c r="L1778">
        <v>2362.51196289062</v>
      </c>
    </row>
    <row r="1779" spans="1:12" x14ac:dyDescent="0.35">
      <c r="A1779" t="s">
        <v>8</v>
      </c>
      <c r="B1779" t="s">
        <v>18</v>
      </c>
      <c r="C1779" t="s">
        <v>21</v>
      </c>
      <c r="D1779" t="s">
        <v>834</v>
      </c>
      <c r="E1779" t="s">
        <v>827</v>
      </c>
      <c r="F1779">
        <v>24.008846282958999</v>
      </c>
      <c r="G1779">
        <v>28.251813888549801</v>
      </c>
      <c r="H1779">
        <v>33.568920135497997</v>
      </c>
      <c r="I1779">
        <v>37.322109222412102</v>
      </c>
      <c r="J1779">
        <v>38.932781219482401</v>
      </c>
      <c r="K1779">
        <v>39.637760162353501</v>
      </c>
      <c r="L1779">
        <v>40.629802703857401</v>
      </c>
    </row>
    <row r="1780" spans="1:12" x14ac:dyDescent="0.35">
      <c r="A1780" t="s">
        <v>8</v>
      </c>
      <c r="B1780" t="s">
        <v>18</v>
      </c>
      <c r="C1780" t="s">
        <v>21</v>
      </c>
      <c r="D1780" t="s">
        <v>835</v>
      </c>
      <c r="E1780" t="s">
        <v>833</v>
      </c>
      <c r="F1780">
        <v>0</v>
      </c>
      <c r="G1780">
        <v>158.63248825073251</v>
      </c>
      <c r="H1780">
        <v>366.10065841674788</v>
      </c>
      <c r="I1780">
        <v>629.61873626708984</v>
      </c>
      <c r="J1780">
        <v>880.39845657348644</v>
      </c>
      <c r="K1780">
        <v>1119.619884490967</v>
      </c>
      <c r="L1780">
        <v>1382.767757415771</v>
      </c>
    </row>
    <row r="1781" spans="1:12" x14ac:dyDescent="0.35">
      <c r="A1781" t="s">
        <v>8</v>
      </c>
      <c r="B1781" t="s">
        <v>18</v>
      </c>
      <c r="C1781" t="s">
        <v>21</v>
      </c>
      <c r="D1781" t="s">
        <v>836</v>
      </c>
      <c r="E1781" t="s">
        <v>833</v>
      </c>
      <c r="F1781">
        <v>1077.043853759767</v>
      </c>
      <c r="G1781">
        <v>1191.9874877929651</v>
      </c>
      <c r="H1781">
        <v>1330.3287963867151</v>
      </c>
      <c r="I1781">
        <v>1478.2060546875</v>
      </c>
      <c r="J1781">
        <v>1605.879272460938</v>
      </c>
      <c r="K1781">
        <v>1683.8703002929651</v>
      </c>
      <c r="L1781">
        <v>1771.8839721679651</v>
      </c>
    </row>
    <row r="1782" spans="1:12" x14ac:dyDescent="0.35">
      <c r="A1782" t="s">
        <v>8</v>
      </c>
      <c r="B1782" t="s">
        <v>18</v>
      </c>
      <c r="C1782" t="s">
        <v>21</v>
      </c>
      <c r="D1782" t="s">
        <v>837</v>
      </c>
      <c r="E1782" t="s">
        <v>833</v>
      </c>
      <c r="F1782">
        <v>761.31552140280951</v>
      </c>
      <c r="G1782">
        <v>895.85914156994556</v>
      </c>
      <c r="H1782">
        <v>1064.463474616248</v>
      </c>
      <c r="I1782">
        <v>1183.476319838029</v>
      </c>
      <c r="J1782">
        <v>1234.550393819203</v>
      </c>
      <c r="K1782">
        <v>1256.90512945058</v>
      </c>
      <c r="L1782">
        <v>1288.362592080714</v>
      </c>
    </row>
    <row r="1783" spans="1:12" x14ac:dyDescent="0.35">
      <c r="A1783" t="s">
        <v>8</v>
      </c>
      <c r="B1783" t="s">
        <v>18</v>
      </c>
      <c r="C1783" t="s">
        <v>21</v>
      </c>
      <c r="D1783" t="s">
        <v>838</v>
      </c>
      <c r="E1783" t="s">
        <v>57</v>
      </c>
      <c r="F1783" t="s">
        <v>1487</v>
      </c>
      <c r="G1783" t="s">
        <v>1488</v>
      </c>
      <c r="H1783" t="s">
        <v>850</v>
      </c>
      <c r="I1783" t="s">
        <v>1489</v>
      </c>
      <c r="J1783" t="s">
        <v>1490</v>
      </c>
      <c r="K1783" t="s">
        <v>1491</v>
      </c>
      <c r="L1783" t="s">
        <v>1057</v>
      </c>
    </row>
    <row r="1784" spans="1:12" x14ac:dyDescent="0.35">
      <c r="A1784" t="s">
        <v>8</v>
      </c>
      <c r="B1784" t="s">
        <v>18</v>
      </c>
      <c r="C1784" t="s">
        <v>21</v>
      </c>
      <c r="D1784" t="s">
        <v>840</v>
      </c>
      <c r="E1784" t="s">
        <v>833</v>
      </c>
      <c r="F1784">
        <v>315.72833235695788</v>
      </c>
      <c r="G1784">
        <v>296.12834622301932</v>
      </c>
      <c r="H1784">
        <v>265.86532177046678</v>
      </c>
      <c r="I1784">
        <v>294.72973484947062</v>
      </c>
      <c r="J1784">
        <v>371.32887864173432</v>
      </c>
      <c r="K1784">
        <v>426.96517084238462</v>
      </c>
      <c r="L1784">
        <v>483.52138008725109</v>
      </c>
    </row>
    <row r="1785" spans="1:12" x14ac:dyDescent="0.35">
      <c r="A1785" t="s">
        <v>8</v>
      </c>
      <c r="B1785" t="s">
        <v>18</v>
      </c>
      <c r="C1785" t="s">
        <v>21</v>
      </c>
      <c r="D1785" t="s">
        <v>841</v>
      </c>
      <c r="E1785" t="s">
        <v>833</v>
      </c>
      <c r="F1785">
        <v>0</v>
      </c>
      <c r="G1785">
        <v>5.3743095398026526</v>
      </c>
      <c r="H1785">
        <v>28.38740158081805</v>
      </c>
      <c r="I1785">
        <v>94.735801696780072</v>
      </c>
      <c r="J1785">
        <v>175.28456497192661</v>
      </c>
      <c r="K1785">
        <v>310.51795578003703</v>
      </c>
      <c r="L1785">
        <v>456.31426620484172</v>
      </c>
    </row>
    <row r="1786" spans="1:12" x14ac:dyDescent="0.35">
      <c r="A1786" t="s">
        <v>8</v>
      </c>
      <c r="B1786" t="s">
        <v>18</v>
      </c>
      <c r="C1786" t="s">
        <v>21</v>
      </c>
      <c r="D1786" t="s">
        <v>842</v>
      </c>
      <c r="E1786" t="s">
        <v>833</v>
      </c>
      <c r="H1786">
        <v>0</v>
      </c>
    </row>
    <row r="1787" spans="1:12" x14ac:dyDescent="0.35">
      <c r="A1787" t="s">
        <v>8</v>
      </c>
      <c r="B1787" t="s">
        <v>18</v>
      </c>
      <c r="C1787" t="s">
        <v>21</v>
      </c>
      <c r="D1787" t="s">
        <v>843</v>
      </c>
      <c r="E1787" t="s">
        <v>57</v>
      </c>
      <c r="H1787" t="s">
        <v>844</v>
      </c>
    </row>
    <row r="1788" spans="1:12" x14ac:dyDescent="0.35">
      <c r="A1788" t="s">
        <v>8</v>
      </c>
      <c r="B1788" t="s">
        <v>18</v>
      </c>
      <c r="C1788" t="s">
        <v>21</v>
      </c>
      <c r="D1788" t="s">
        <v>845</v>
      </c>
      <c r="E1788" t="s">
        <v>833</v>
      </c>
      <c r="H1788">
        <v>265.86532177046678</v>
      </c>
    </row>
    <row r="1789" spans="1:12" x14ac:dyDescent="0.35">
      <c r="A1789" t="s">
        <v>8</v>
      </c>
      <c r="B1789" t="s">
        <v>18</v>
      </c>
      <c r="C1789" t="s">
        <v>21</v>
      </c>
      <c r="D1789" t="s">
        <v>846</v>
      </c>
      <c r="E1789" t="s">
        <v>57</v>
      </c>
      <c r="H1789" t="s">
        <v>2417</v>
      </c>
    </row>
    <row r="1790" spans="1:12" x14ac:dyDescent="0.35">
      <c r="A1790" t="s">
        <v>8</v>
      </c>
      <c r="B1790" t="s">
        <v>18</v>
      </c>
      <c r="C1790" t="s">
        <v>22</v>
      </c>
      <c r="D1790" t="s">
        <v>832</v>
      </c>
      <c r="E1790" t="s">
        <v>833</v>
      </c>
      <c r="F1790">
        <v>1434.71813964844</v>
      </c>
      <c r="G1790">
        <v>1575.75085449219</v>
      </c>
      <c r="H1790">
        <v>1643.59020996094</v>
      </c>
      <c r="I1790">
        <v>1668.830078125</v>
      </c>
      <c r="J1790">
        <v>1683.01025390625</v>
      </c>
      <c r="K1790">
        <v>1648.07727050781</v>
      </c>
      <c r="L1790">
        <v>1596.17602539062</v>
      </c>
    </row>
    <row r="1791" spans="1:12" x14ac:dyDescent="0.35">
      <c r="A1791" t="s">
        <v>8</v>
      </c>
      <c r="B1791" t="s">
        <v>18</v>
      </c>
      <c r="C1791" t="s">
        <v>22</v>
      </c>
      <c r="D1791" t="s">
        <v>834</v>
      </c>
      <c r="E1791" t="s">
        <v>827</v>
      </c>
      <c r="F1791">
        <v>23.922246932983398</v>
      </c>
      <c r="G1791">
        <v>27.476005554199201</v>
      </c>
      <c r="H1791">
        <v>27.200447082519499</v>
      </c>
      <c r="I1791">
        <v>23.986757278442401</v>
      </c>
      <c r="J1791">
        <v>23.0395202636719</v>
      </c>
      <c r="K1791">
        <v>21.995933532714801</v>
      </c>
      <c r="L1791">
        <v>20.717531204223601</v>
      </c>
    </row>
    <row r="1792" spans="1:12" x14ac:dyDescent="0.35">
      <c r="A1792" t="s">
        <v>8</v>
      </c>
      <c r="B1792" t="s">
        <v>18</v>
      </c>
      <c r="C1792" t="s">
        <v>22</v>
      </c>
      <c r="D1792" t="s">
        <v>835</v>
      </c>
      <c r="E1792" t="s">
        <v>833</v>
      </c>
      <c r="F1792">
        <v>0</v>
      </c>
      <c r="G1792">
        <v>143.6701297760012</v>
      </c>
      <c r="H1792">
        <v>248.68327140808131</v>
      </c>
      <c r="I1792">
        <v>343.12916755676298</v>
      </c>
      <c r="J1792">
        <v>442.61342430114769</v>
      </c>
      <c r="K1792">
        <v>537.27252960205124</v>
      </c>
      <c r="L1792">
        <v>688.14232254028343</v>
      </c>
    </row>
    <row r="1793" spans="1:12" x14ac:dyDescent="0.35">
      <c r="A1793" t="s">
        <v>8</v>
      </c>
      <c r="B1793" t="s">
        <v>18</v>
      </c>
      <c r="C1793" t="s">
        <v>22</v>
      </c>
      <c r="D1793" t="s">
        <v>836</v>
      </c>
      <c r="E1793" t="s">
        <v>833</v>
      </c>
      <c r="F1793">
        <v>1076.0386047363299</v>
      </c>
      <c r="G1793">
        <v>1181.813140869142</v>
      </c>
      <c r="H1793">
        <v>1232.6926574707049</v>
      </c>
      <c r="I1793">
        <v>1251.62255859375</v>
      </c>
      <c r="J1793">
        <v>1262.257690429688</v>
      </c>
      <c r="K1793">
        <v>1236.057952880858</v>
      </c>
      <c r="L1793">
        <v>1197.1320190429651</v>
      </c>
    </row>
    <row r="1794" spans="1:12" x14ac:dyDescent="0.35">
      <c r="A1794" t="s">
        <v>8</v>
      </c>
      <c r="B1794" t="s">
        <v>18</v>
      </c>
      <c r="C1794" t="s">
        <v>22</v>
      </c>
      <c r="D1794" t="s">
        <v>837</v>
      </c>
      <c r="E1794" t="s">
        <v>833</v>
      </c>
      <c r="F1794">
        <v>758.56947402915387</v>
      </c>
      <c r="G1794">
        <v>871.25842066841699</v>
      </c>
      <c r="H1794">
        <v>862.52051885208971</v>
      </c>
      <c r="I1794">
        <v>760.61508366445969</v>
      </c>
      <c r="J1794">
        <v>730.5783949667649</v>
      </c>
      <c r="K1794">
        <v>697.48647681109844</v>
      </c>
      <c r="L1794">
        <v>656.94860490308224</v>
      </c>
    </row>
    <row r="1795" spans="1:12" x14ac:dyDescent="0.35">
      <c r="A1795" t="s">
        <v>8</v>
      </c>
      <c r="B1795" t="s">
        <v>18</v>
      </c>
      <c r="C1795" t="s">
        <v>22</v>
      </c>
      <c r="D1795" t="s">
        <v>838</v>
      </c>
      <c r="E1795" t="s">
        <v>57</v>
      </c>
      <c r="F1795" t="s">
        <v>1492</v>
      </c>
      <c r="G1795" t="s">
        <v>1493</v>
      </c>
      <c r="H1795" t="s">
        <v>1364</v>
      </c>
      <c r="I1795" t="s">
        <v>1494</v>
      </c>
      <c r="J1795" t="s">
        <v>1495</v>
      </c>
      <c r="K1795" t="s">
        <v>1496</v>
      </c>
      <c r="L1795" t="s">
        <v>1497</v>
      </c>
    </row>
    <row r="1796" spans="1:12" x14ac:dyDescent="0.35">
      <c r="A1796" t="s">
        <v>8</v>
      </c>
      <c r="B1796" t="s">
        <v>18</v>
      </c>
      <c r="C1796" t="s">
        <v>22</v>
      </c>
      <c r="D1796" t="s">
        <v>840</v>
      </c>
      <c r="E1796" t="s">
        <v>833</v>
      </c>
      <c r="F1796">
        <v>317.46913070717608</v>
      </c>
      <c r="G1796">
        <v>310.55472020072551</v>
      </c>
      <c r="H1796">
        <v>370.17213861861518</v>
      </c>
      <c r="I1796">
        <v>491.00747492929031</v>
      </c>
      <c r="J1796">
        <v>531.6792954629226</v>
      </c>
      <c r="K1796">
        <v>538.57147606975911</v>
      </c>
      <c r="L1796">
        <v>540.18341413988264</v>
      </c>
    </row>
    <row r="1797" spans="1:12" x14ac:dyDescent="0.35">
      <c r="A1797" t="s">
        <v>8</v>
      </c>
      <c r="B1797" t="s">
        <v>18</v>
      </c>
      <c r="C1797" t="s">
        <v>22</v>
      </c>
      <c r="D1797" t="s">
        <v>841</v>
      </c>
      <c r="E1797" t="s">
        <v>833</v>
      </c>
      <c r="F1797">
        <v>0</v>
      </c>
      <c r="G1797">
        <v>2.6374149322512039</v>
      </c>
      <c r="H1797">
        <v>39.811201095581282</v>
      </c>
      <c r="I1797">
        <v>109.0172290802029</v>
      </c>
      <c r="J1797">
        <v>194.32131004333769</v>
      </c>
      <c r="K1797">
        <v>323.91339874268118</v>
      </c>
      <c r="L1797">
        <v>526.68443679810366</v>
      </c>
    </row>
    <row r="1798" spans="1:12" x14ac:dyDescent="0.35">
      <c r="A1798" t="s">
        <v>8</v>
      </c>
      <c r="B1798" t="s">
        <v>18</v>
      </c>
      <c r="C1798" t="s">
        <v>22</v>
      </c>
      <c r="D1798" t="s">
        <v>842</v>
      </c>
      <c r="E1798" t="s">
        <v>833</v>
      </c>
      <c r="H1798">
        <v>11.42379951476323</v>
      </c>
    </row>
    <row r="1799" spans="1:12" x14ac:dyDescent="0.35">
      <c r="A1799" t="s">
        <v>8</v>
      </c>
      <c r="B1799" t="s">
        <v>18</v>
      </c>
      <c r="C1799" t="s">
        <v>22</v>
      </c>
      <c r="D1799" t="s">
        <v>843</v>
      </c>
      <c r="E1799" t="s">
        <v>57</v>
      </c>
      <c r="H1799" t="s">
        <v>329</v>
      </c>
    </row>
    <row r="1800" spans="1:12" x14ac:dyDescent="0.35">
      <c r="A1800" t="s">
        <v>8</v>
      </c>
      <c r="B1800" t="s">
        <v>18</v>
      </c>
      <c r="C1800" t="s">
        <v>22</v>
      </c>
      <c r="D1800" t="s">
        <v>845</v>
      </c>
      <c r="E1800" t="s">
        <v>833</v>
      </c>
      <c r="H1800">
        <v>381.59593813337852</v>
      </c>
    </row>
    <row r="1801" spans="1:12" x14ac:dyDescent="0.35">
      <c r="A1801" t="s">
        <v>8</v>
      </c>
      <c r="B1801" t="s">
        <v>18</v>
      </c>
      <c r="C1801" t="s">
        <v>22</v>
      </c>
      <c r="D1801" t="s">
        <v>846</v>
      </c>
      <c r="E1801" t="s">
        <v>57</v>
      </c>
      <c r="H1801" t="s">
        <v>2418</v>
      </c>
    </row>
    <row r="1802" spans="1:12" x14ac:dyDescent="0.35">
      <c r="A1802" t="s">
        <v>8</v>
      </c>
      <c r="B1802" t="s">
        <v>18</v>
      </c>
      <c r="C1802" t="s">
        <v>23</v>
      </c>
      <c r="D1802" t="s">
        <v>832</v>
      </c>
      <c r="E1802" t="s">
        <v>833</v>
      </c>
      <c r="F1802">
        <v>1436.43420410156</v>
      </c>
      <c r="G1802">
        <v>1494.998046875</v>
      </c>
      <c r="H1802">
        <v>1464.77954101562</v>
      </c>
      <c r="I1802">
        <v>1397.62109375</v>
      </c>
      <c r="J1802">
        <v>1310.30932617188</v>
      </c>
      <c r="K1802">
        <v>1135.06616210938</v>
      </c>
      <c r="L1802">
        <v>761.82635498046909</v>
      </c>
    </row>
    <row r="1803" spans="1:12" x14ac:dyDescent="0.35">
      <c r="A1803" t="s">
        <v>8</v>
      </c>
      <c r="B1803" t="s">
        <v>18</v>
      </c>
      <c r="C1803" t="s">
        <v>23</v>
      </c>
      <c r="D1803" t="s">
        <v>834</v>
      </c>
      <c r="E1803" t="s">
        <v>827</v>
      </c>
      <c r="F1803">
        <v>24.021661758422891</v>
      </c>
      <c r="G1803">
        <v>22.4237976074219</v>
      </c>
      <c r="H1803">
        <v>12.279569625854499</v>
      </c>
      <c r="I1803">
        <v>5.7963232994079599</v>
      </c>
      <c r="J1803">
        <v>3.3616802692413299</v>
      </c>
      <c r="K1803">
        <v>1.2395774126052901</v>
      </c>
      <c r="L1803">
        <v>0.58753156661987294</v>
      </c>
    </row>
    <row r="1804" spans="1:12" x14ac:dyDescent="0.35">
      <c r="A1804" t="s">
        <v>8</v>
      </c>
      <c r="B1804" t="s">
        <v>18</v>
      </c>
      <c r="C1804" t="s">
        <v>23</v>
      </c>
      <c r="D1804" t="s">
        <v>835</v>
      </c>
      <c r="E1804" t="s">
        <v>833</v>
      </c>
      <c r="F1804">
        <v>0</v>
      </c>
      <c r="G1804">
        <v>73.015853166580087</v>
      </c>
      <c r="H1804">
        <v>80.838950693607273</v>
      </c>
      <c r="I1804">
        <v>81.806223101913872</v>
      </c>
      <c r="J1804">
        <v>82.023581653833276</v>
      </c>
      <c r="K1804">
        <v>85.192878857254868</v>
      </c>
      <c r="L1804">
        <v>89.373809769749641</v>
      </c>
    </row>
    <row r="1805" spans="1:12" x14ac:dyDescent="0.35">
      <c r="A1805" t="s">
        <v>8</v>
      </c>
      <c r="B1805" t="s">
        <v>18</v>
      </c>
      <c r="C1805" t="s">
        <v>23</v>
      </c>
      <c r="D1805" t="s">
        <v>836</v>
      </c>
      <c r="E1805" t="s">
        <v>833</v>
      </c>
      <c r="F1805">
        <v>1077.3256530761701</v>
      </c>
      <c r="G1805">
        <v>1121.24853515625</v>
      </c>
      <c r="H1805">
        <v>1098.5846557617151</v>
      </c>
      <c r="I1805">
        <v>1048.2158203125</v>
      </c>
      <c r="J1805">
        <v>982.73199462891</v>
      </c>
      <c r="K1805">
        <v>851.299621582035</v>
      </c>
      <c r="L1805">
        <v>571.36976623535179</v>
      </c>
    </row>
    <row r="1806" spans="1:12" x14ac:dyDescent="0.35">
      <c r="A1806" t="s">
        <v>8</v>
      </c>
      <c r="B1806" t="s">
        <v>18</v>
      </c>
      <c r="C1806" t="s">
        <v>23</v>
      </c>
      <c r="D1806" t="s">
        <v>837</v>
      </c>
      <c r="E1806" t="s">
        <v>833</v>
      </c>
      <c r="F1806">
        <v>761.72189746394258</v>
      </c>
      <c r="G1806">
        <v>711.05395761738646</v>
      </c>
      <c r="H1806">
        <v>389.38259848600012</v>
      </c>
      <c r="I1806">
        <v>183.8002060948744</v>
      </c>
      <c r="J1806">
        <v>106.59818205356829</v>
      </c>
      <c r="K1806">
        <v>39.306741901486873</v>
      </c>
      <c r="L1806">
        <v>18.630503761411489</v>
      </c>
    </row>
    <row r="1807" spans="1:12" x14ac:dyDescent="0.35">
      <c r="A1807" t="s">
        <v>8</v>
      </c>
      <c r="B1807" t="s">
        <v>18</v>
      </c>
      <c r="C1807" t="s">
        <v>23</v>
      </c>
      <c r="D1807" t="s">
        <v>838</v>
      </c>
      <c r="E1807" t="s">
        <v>57</v>
      </c>
      <c r="F1807" t="s">
        <v>1498</v>
      </c>
      <c r="G1807" t="s">
        <v>1499</v>
      </c>
      <c r="H1807" t="s">
        <v>1500</v>
      </c>
      <c r="I1807" t="s">
        <v>1431</v>
      </c>
      <c r="J1807" t="s">
        <v>1501</v>
      </c>
      <c r="K1807" t="s">
        <v>345</v>
      </c>
      <c r="L1807" t="s">
        <v>476</v>
      </c>
    </row>
    <row r="1808" spans="1:12" x14ac:dyDescent="0.35">
      <c r="A1808" t="s">
        <v>8</v>
      </c>
      <c r="B1808" t="s">
        <v>18</v>
      </c>
      <c r="C1808" t="s">
        <v>23</v>
      </c>
      <c r="D1808" t="s">
        <v>840</v>
      </c>
      <c r="E1808" t="s">
        <v>833</v>
      </c>
      <c r="F1808">
        <v>315.60375561222747</v>
      </c>
      <c r="G1808">
        <v>410.19457753886348</v>
      </c>
      <c r="H1808">
        <v>709.20205727571476</v>
      </c>
      <c r="I1808">
        <v>864.4156142176256</v>
      </c>
      <c r="J1808">
        <v>876.13381257534172</v>
      </c>
      <c r="K1808">
        <v>811.99287968054819</v>
      </c>
      <c r="L1808">
        <v>552.73926247394024</v>
      </c>
    </row>
    <row r="1809" spans="1:12" x14ac:dyDescent="0.35">
      <c r="A1809" t="s">
        <v>8</v>
      </c>
      <c r="B1809" t="s">
        <v>18</v>
      </c>
      <c r="C1809" t="s">
        <v>23</v>
      </c>
      <c r="D1809" t="s">
        <v>841</v>
      </c>
      <c r="E1809" t="s">
        <v>833</v>
      </c>
      <c r="F1809">
        <v>0</v>
      </c>
      <c r="G1809">
        <v>14.45201039313997</v>
      </c>
      <c r="H1809">
        <v>52.493613779547559</v>
      </c>
      <c r="I1809">
        <v>120.6193334534739</v>
      </c>
      <c r="J1809">
        <v>208.14845958351319</v>
      </c>
      <c r="K1809">
        <v>386.56092084943481</v>
      </c>
      <c r="L1809">
        <v>763.98165889084055</v>
      </c>
    </row>
    <row r="1810" spans="1:12" x14ac:dyDescent="0.35">
      <c r="A1810" t="s">
        <v>8</v>
      </c>
      <c r="B1810" t="s">
        <v>18</v>
      </c>
      <c r="C1810" t="s">
        <v>23</v>
      </c>
      <c r="D1810" t="s">
        <v>842</v>
      </c>
      <c r="E1810" t="s">
        <v>833</v>
      </c>
      <c r="H1810">
        <v>24.106212198729509</v>
      </c>
    </row>
    <row r="1811" spans="1:12" x14ac:dyDescent="0.35">
      <c r="A1811" t="s">
        <v>8</v>
      </c>
      <c r="B1811" t="s">
        <v>18</v>
      </c>
      <c r="C1811" t="s">
        <v>23</v>
      </c>
      <c r="D1811" t="s">
        <v>843</v>
      </c>
      <c r="E1811" t="s">
        <v>57</v>
      </c>
      <c r="H1811" t="s">
        <v>245</v>
      </c>
    </row>
    <row r="1812" spans="1:12" x14ac:dyDescent="0.35">
      <c r="A1812" t="s">
        <v>8</v>
      </c>
      <c r="B1812" t="s">
        <v>18</v>
      </c>
      <c r="C1812" t="s">
        <v>23</v>
      </c>
      <c r="D1812" t="s">
        <v>845</v>
      </c>
      <c r="E1812" t="s">
        <v>833</v>
      </c>
      <c r="H1812">
        <v>733.30826947444427</v>
      </c>
    </row>
    <row r="1813" spans="1:12" x14ac:dyDescent="0.35">
      <c r="A1813" t="s">
        <v>8</v>
      </c>
      <c r="B1813" t="s">
        <v>18</v>
      </c>
      <c r="C1813" t="s">
        <v>23</v>
      </c>
      <c r="D1813" t="s">
        <v>846</v>
      </c>
      <c r="E1813" t="s">
        <v>57</v>
      </c>
      <c r="H1813" t="s">
        <v>2419</v>
      </c>
    </row>
    <row r="1814" spans="1:12" x14ac:dyDescent="0.35">
      <c r="A1814" t="s">
        <v>8</v>
      </c>
      <c r="B1814" t="s">
        <v>18</v>
      </c>
      <c r="C1814" t="s">
        <v>24</v>
      </c>
      <c r="D1814" t="s">
        <v>832</v>
      </c>
      <c r="E1814" t="s">
        <v>833</v>
      </c>
      <c r="F1814">
        <v>1436.43420410156</v>
      </c>
      <c r="G1814">
        <v>1459.77331542969</v>
      </c>
      <c r="H1814">
        <v>1424.64306640625</v>
      </c>
      <c r="I1814">
        <v>1354.27990722656</v>
      </c>
      <c r="J1814">
        <v>1173.12475585938</v>
      </c>
      <c r="K1814">
        <v>440.12802124023398</v>
      </c>
      <c r="L1814">
        <v>26.661788940429702</v>
      </c>
    </row>
    <row r="1815" spans="1:12" x14ac:dyDescent="0.35">
      <c r="A1815" t="s">
        <v>8</v>
      </c>
      <c r="B1815" t="s">
        <v>18</v>
      </c>
      <c r="C1815" t="s">
        <v>24</v>
      </c>
      <c r="D1815" t="s">
        <v>834</v>
      </c>
      <c r="E1815" t="s">
        <v>827</v>
      </c>
      <c r="F1815">
        <v>24.021661758422891</v>
      </c>
      <c r="G1815">
        <v>15.721443176269499</v>
      </c>
      <c r="H1815">
        <v>3.2255709171295202</v>
      </c>
      <c r="I1815">
        <v>1.55454838275909</v>
      </c>
      <c r="J1815">
        <v>0.96013528108596802</v>
      </c>
      <c r="K1815">
        <v>0.27484524250030501</v>
      </c>
      <c r="L1815">
        <v>0.18807038664817799</v>
      </c>
    </row>
    <row r="1816" spans="1:12" x14ac:dyDescent="0.35">
      <c r="A1816" t="s">
        <v>8</v>
      </c>
      <c r="B1816" t="s">
        <v>18</v>
      </c>
      <c r="C1816" t="s">
        <v>24</v>
      </c>
      <c r="D1816" t="s">
        <v>835</v>
      </c>
      <c r="E1816" t="s">
        <v>833</v>
      </c>
      <c r="F1816">
        <v>0</v>
      </c>
      <c r="G1816">
        <v>64.565470516681614</v>
      </c>
      <c r="H1816">
        <v>65.56963795423502</v>
      </c>
      <c r="I1816">
        <v>65.56963795423502</v>
      </c>
      <c r="J1816">
        <v>65.975447997450715</v>
      </c>
      <c r="K1816">
        <v>68.809905722737312</v>
      </c>
      <c r="L1816">
        <v>87.132733896374589</v>
      </c>
    </row>
    <row r="1817" spans="1:12" x14ac:dyDescent="0.35">
      <c r="A1817" t="s">
        <v>8</v>
      </c>
      <c r="B1817" t="s">
        <v>18</v>
      </c>
      <c r="C1817" t="s">
        <v>24</v>
      </c>
      <c r="D1817" t="s">
        <v>836</v>
      </c>
      <c r="E1817" t="s">
        <v>833</v>
      </c>
      <c r="F1817">
        <v>1077.3256530761701</v>
      </c>
      <c r="G1817">
        <v>1094.829986572267</v>
      </c>
      <c r="H1817">
        <v>1068.482299804688</v>
      </c>
      <c r="I1817">
        <v>1015.7099304199201</v>
      </c>
      <c r="J1817">
        <v>879.843566894535</v>
      </c>
      <c r="K1817">
        <v>330.0960159301755</v>
      </c>
      <c r="L1817">
        <v>19.996341705322269</v>
      </c>
    </row>
    <row r="1818" spans="1:12" x14ac:dyDescent="0.35">
      <c r="A1818" t="s">
        <v>8</v>
      </c>
      <c r="B1818" t="s">
        <v>18</v>
      </c>
      <c r="C1818" t="s">
        <v>24</v>
      </c>
      <c r="D1818" t="s">
        <v>837</v>
      </c>
      <c r="E1818" t="s">
        <v>833</v>
      </c>
      <c r="F1818">
        <v>761.72189746394258</v>
      </c>
      <c r="G1818">
        <v>498.52369280408112</v>
      </c>
      <c r="H1818">
        <v>102.28218281105779</v>
      </c>
      <c r="I1818">
        <v>49.294405845988393</v>
      </c>
      <c r="J1818">
        <v>30.44569003950939</v>
      </c>
      <c r="K1818">
        <v>8.7152854674120057</v>
      </c>
      <c r="L1818">
        <v>5.9636728389198996</v>
      </c>
    </row>
    <row r="1819" spans="1:12" x14ac:dyDescent="0.35">
      <c r="A1819" t="s">
        <v>8</v>
      </c>
      <c r="B1819" t="s">
        <v>18</v>
      </c>
      <c r="C1819" t="s">
        <v>24</v>
      </c>
      <c r="D1819" t="s">
        <v>838</v>
      </c>
      <c r="E1819" t="s">
        <v>57</v>
      </c>
      <c r="F1819" t="s">
        <v>1498</v>
      </c>
      <c r="G1819" t="s">
        <v>1502</v>
      </c>
      <c r="H1819" t="s">
        <v>1503</v>
      </c>
      <c r="I1819" t="s">
        <v>124</v>
      </c>
      <c r="J1819" t="s">
        <v>288</v>
      </c>
      <c r="K1819" t="s">
        <v>226</v>
      </c>
      <c r="L1819" t="s">
        <v>1504</v>
      </c>
    </row>
    <row r="1820" spans="1:12" x14ac:dyDescent="0.35">
      <c r="A1820" t="s">
        <v>8</v>
      </c>
      <c r="B1820" t="s">
        <v>18</v>
      </c>
      <c r="C1820" t="s">
        <v>24</v>
      </c>
      <c r="D1820" t="s">
        <v>840</v>
      </c>
      <c r="E1820" t="s">
        <v>833</v>
      </c>
      <c r="F1820">
        <v>315.60375561222747</v>
      </c>
      <c r="G1820">
        <v>596.30629376818638</v>
      </c>
      <c r="H1820">
        <v>966.20011699362965</v>
      </c>
      <c r="I1820">
        <v>966.41552457393163</v>
      </c>
      <c r="J1820">
        <v>849.39787685502563</v>
      </c>
      <c r="K1820">
        <v>321.38073046276349</v>
      </c>
      <c r="L1820">
        <v>14.03266886640237</v>
      </c>
    </row>
    <row r="1821" spans="1:12" x14ac:dyDescent="0.35">
      <c r="A1821" t="s">
        <v>8</v>
      </c>
      <c r="B1821" t="s">
        <v>18</v>
      </c>
      <c r="C1821" t="s">
        <v>24</v>
      </c>
      <c r="D1821" t="s">
        <v>841</v>
      </c>
      <c r="E1821" t="s">
        <v>833</v>
      </c>
      <c r="F1821">
        <v>0</v>
      </c>
      <c r="G1821">
        <v>41.226359188551669</v>
      </c>
      <c r="H1821">
        <v>77.360775649545076</v>
      </c>
      <c r="I1821">
        <v>147.72393482923511</v>
      </c>
      <c r="J1821">
        <v>329.2848962396306</v>
      </c>
      <c r="K1821">
        <v>1065.1160885840629</v>
      </c>
      <c r="L1821">
        <v>1496.905149057505</v>
      </c>
    </row>
    <row r="1822" spans="1:12" x14ac:dyDescent="0.35">
      <c r="A1822" t="s">
        <v>8</v>
      </c>
      <c r="B1822" t="s">
        <v>18</v>
      </c>
      <c r="C1822" t="s">
        <v>24</v>
      </c>
      <c r="D1822" t="s">
        <v>842</v>
      </c>
      <c r="E1822" t="s">
        <v>833</v>
      </c>
      <c r="H1822">
        <v>48.973374068727033</v>
      </c>
    </row>
    <row r="1823" spans="1:12" x14ac:dyDescent="0.35">
      <c r="A1823" t="s">
        <v>8</v>
      </c>
      <c r="B1823" t="s">
        <v>18</v>
      </c>
      <c r="C1823" t="s">
        <v>24</v>
      </c>
      <c r="D1823" t="s">
        <v>843</v>
      </c>
      <c r="E1823" t="s">
        <v>57</v>
      </c>
      <c r="H1823" t="s">
        <v>224</v>
      </c>
    </row>
    <row r="1824" spans="1:12" x14ac:dyDescent="0.35">
      <c r="A1824" t="s">
        <v>8</v>
      </c>
      <c r="B1824" t="s">
        <v>18</v>
      </c>
      <c r="C1824" t="s">
        <v>24</v>
      </c>
      <c r="D1824" t="s">
        <v>845</v>
      </c>
      <c r="E1824" t="s">
        <v>833</v>
      </c>
      <c r="H1824">
        <v>1015.173491062357</v>
      </c>
    </row>
    <row r="1825" spans="1:12" x14ac:dyDescent="0.35">
      <c r="A1825" t="s">
        <v>8</v>
      </c>
      <c r="B1825" t="s">
        <v>18</v>
      </c>
      <c r="C1825" t="s">
        <v>24</v>
      </c>
      <c r="D1825" t="s">
        <v>846</v>
      </c>
      <c r="E1825" t="s">
        <v>57</v>
      </c>
      <c r="H1825" t="s">
        <v>2420</v>
      </c>
    </row>
    <row r="1826" spans="1:12" x14ac:dyDescent="0.35">
      <c r="A1826" t="s">
        <v>8</v>
      </c>
      <c r="B1826" t="s">
        <v>19</v>
      </c>
      <c r="C1826" t="s">
        <v>21</v>
      </c>
      <c r="D1826" t="s">
        <v>832</v>
      </c>
      <c r="E1826" t="s">
        <v>833</v>
      </c>
      <c r="F1826">
        <v>50.023048400878899</v>
      </c>
      <c r="G1826">
        <v>61.051223754882791</v>
      </c>
      <c r="H1826">
        <v>78.392692565917997</v>
      </c>
      <c r="I1826">
        <v>97.137931823730511</v>
      </c>
      <c r="J1826">
        <v>119.36798095703099</v>
      </c>
      <c r="K1826">
        <v>143.44648742675801</v>
      </c>
      <c r="L1826">
        <v>168.89781188964801</v>
      </c>
    </row>
    <row r="1827" spans="1:12" x14ac:dyDescent="0.35">
      <c r="A1827" t="s">
        <v>8</v>
      </c>
      <c r="B1827" t="s">
        <v>19</v>
      </c>
      <c r="C1827" t="s">
        <v>21</v>
      </c>
      <c r="D1827" t="s">
        <v>834</v>
      </c>
      <c r="E1827" t="s">
        <v>827</v>
      </c>
      <c r="F1827">
        <v>1.0755603313446001</v>
      </c>
      <c r="G1827">
        <v>1.39473187923431</v>
      </c>
      <c r="H1827">
        <v>1.8400745391845701</v>
      </c>
      <c r="I1827">
        <v>2.3299579620361301</v>
      </c>
      <c r="J1827">
        <v>2.84770584106445</v>
      </c>
      <c r="K1827">
        <v>3.42778873443604</v>
      </c>
      <c r="L1827">
        <v>4.0598263740539604</v>
      </c>
    </row>
    <row r="1828" spans="1:12" x14ac:dyDescent="0.35">
      <c r="A1828" t="s">
        <v>8</v>
      </c>
      <c r="B1828" t="s">
        <v>19</v>
      </c>
      <c r="C1828" t="s">
        <v>21</v>
      </c>
      <c r="D1828" t="s">
        <v>835</v>
      </c>
      <c r="E1828" t="s">
        <v>833</v>
      </c>
      <c r="F1828">
        <v>0</v>
      </c>
      <c r="G1828">
        <v>14.546293973922721</v>
      </c>
      <c r="H1828">
        <v>38.567049741744967</v>
      </c>
      <c r="I1828">
        <v>67.7535750865936</v>
      </c>
      <c r="J1828">
        <v>97.42681813240047</v>
      </c>
      <c r="K1828">
        <v>126.45316433906549</v>
      </c>
      <c r="L1828">
        <v>157.71113610267639</v>
      </c>
    </row>
    <row r="1829" spans="1:12" x14ac:dyDescent="0.35">
      <c r="A1829" t="s">
        <v>8</v>
      </c>
      <c r="B1829" t="s">
        <v>19</v>
      </c>
      <c r="C1829" t="s">
        <v>21</v>
      </c>
      <c r="D1829" t="s">
        <v>836</v>
      </c>
      <c r="E1829" t="s">
        <v>833</v>
      </c>
      <c r="F1829">
        <v>37.517286300659173</v>
      </c>
      <c r="G1829">
        <v>45.788417816162102</v>
      </c>
      <c r="H1829">
        <v>58.794519424438498</v>
      </c>
      <c r="I1829">
        <v>72.85344886779788</v>
      </c>
      <c r="J1829">
        <v>89.525985717773253</v>
      </c>
      <c r="K1829">
        <v>107.5848655700685</v>
      </c>
      <c r="L1829">
        <v>126.673358917236</v>
      </c>
    </row>
    <row r="1830" spans="1:12" x14ac:dyDescent="0.35">
      <c r="A1830" t="s">
        <v>8</v>
      </c>
      <c r="B1830" t="s">
        <v>19</v>
      </c>
      <c r="C1830" t="s">
        <v>21</v>
      </c>
      <c r="D1830" t="s">
        <v>837</v>
      </c>
      <c r="E1830" t="s">
        <v>833</v>
      </c>
      <c r="F1830">
        <v>34.105794372926177</v>
      </c>
      <c r="G1830">
        <v>44.226657763645051</v>
      </c>
      <c r="H1830">
        <v>58.348380872164192</v>
      </c>
      <c r="I1830">
        <v>73.88248230708173</v>
      </c>
      <c r="J1830">
        <v>90.300159851105079</v>
      </c>
      <c r="K1830">
        <v>108.69446773325851</v>
      </c>
      <c r="L1830">
        <v>128.7362498114523</v>
      </c>
    </row>
    <row r="1831" spans="1:12" x14ac:dyDescent="0.35">
      <c r="A1831" t="s">
        <v>8</v>
      </c>
      <c r="B1831" t="s">
        <v>19</v>
      </c>
      <c r="C1831" t="s">
        <v>21</v>
      </c>
      <c r="D1831" t="s">
        <v>838</v>
      </c>
      <c r="E1831" t="s">
        <v>57</v>
      </c>
      <c r="F1831" t="s">
        <v>1418</v>
      </c>
      <c r="G1831" t="s">
        <v>1505</v>
      </c>
      <c r="H1831" t="s">
        <v>1021</v>
      </c>
      <c r="I1831" t="s">
        <v>1506</v>
      </c>
      <c r="J1831" t="s">
        <v>1507</v>
      </c>
      <c r="K1831" t="s">
        <v>1508</v>
      </c>
      <c r="L1831" t="s">
        <v>1261</v>
      </c>
    </row>
    <row r="1832" spans="1:12" x14ac:dyDescent="0.35">
      <c r="A1832" t="s">
        <v>8</v>
      </c>
      <c r="B1832" t="s">
        <v>19</v>
      </c>
      <c r="C1832" t="s">
        <v>21</v>
      </c>
      <c r="D1832" t="s">
        <v>840</v>
      </c>
      <c r="E1832" t="s">
        <v>833</v>
      </c>
      <c r="F1832">
        <v>3.4114919277329889</v>
      </c>
      <c r="G1832">
        <v>1.561760052517045</v>
      </c>
      <c r="H1832">
        <v>0.44613855227430582</v>
      </c>
      <c r="I1832">
        <v>0</v>
      </c>
      <c r="J1832">
        <v>0</v>
      </c>
      <c r="K1832">
        <v>0</v>
      </c>
      <c r="L1832">
        <v>0</v>
      </c>
    </row>
    <row r="1833" spans="1:12" x14ac:dyDescent="0.35">
      <c r="A1833" t="s">
        <v>8</v>
      </c>
      <c r="B1833" t="s">
        <v>19</v>
      </c>
      <c r="C1833" t="s">
        <v>21</v>
      </c>
      <c r="D1833" t="s">
        <v>841</v>
      </c>
      <c r="E1833" t="s">
        <v>833</v>
      </c>
      <c r="F1833">
        <v>0</v>
      </c>
      <c r="G1833">
        <v>3.5181186199188161</v>
      </c>
      <c r="H1833">
        <v>10.197405576705879</v>
      </c>
      <c r="I1833">
        <v>20.638691663741991</v>
      </c>
      <c r="J1833">
        <v>28.08188557624835</v>
      </c>
      <c r="K1833">
        <v>33.029725313186418</v>
      </c>
      <c r="L1833">
        <v>38.836372613907258</v>
      </c>
    </row>
    <row r="1834" spans="1:12" x14ac:dyDescent="0.35">
      <c r="A1834" t="s">
        <v>8</v>
      </c>
      <c r="B1834" t="s">
        <v>19</v>
      </c>
      <c r="C1834" t="s">
        <v>21</v>
      </c>
      <c r="D1834" t="s">
        <v>842</v>
      </c>
      <c r="E1834" t="s">
        <v>833</v>
      </c>
      <c r="H1834">
        <v>0</v>
      </c>
    </row>
    <row r="1835" spans="1:12" x14ac:dyDescent="0.35">
      <c r="A1835" t="s">
        <v>8</v>
      </c>
      <c r="B1835" t="s">
        <v>19</v>
      </c>
      <c r="C1835" t="s">
        <v>21</v>
      </c>
      <c r="D1835" t="s">
        <v>843</v>
      </c>
      <c r="E1835" t="s">
        <v>57</v>
      </c>
      <c r="H1835" t="s">
        <v>844</v>
      </c>
    </row>
    <row r="1836" spans="1:12" x14ac:dyDescent="0.35">
      <c r="A1836" t="s">
        <v>8</v>
      </c>
      <c r="B1836" t="s">
        <v>19</v>
      </c>
      <c r="C1836" t="s">
        <v>21</v>
      </c>
      <c r="D1836" t="s">
        <v>845</v>
      </c>
      <c r="E1836" t="s">
        <v>833</v>
      </c>
      <c r="H1836">
        <v>0.44613855227430582</v>
      </c>
    </row>
    <row r="1837" spans="1:12" x14ac:dyDescent="0.35">
      <c r="A1837" t="s">
        <v>8</v>
      </c>
      <c r="B1837" t="s">
        <v>19</v>
      </c>
      <c r="C1837" t="s">
        <v>21</v>
      </c>
      <c r="D1837" t="s">
        <v>846</v>
      </c>
      <c r="E1837" t="s">
        <v>57</v>
      </c>
      <c r="H1837" t="s">
        <v>161</v>
      </c>
    </row>
    <row r="1838" spans="1:12" x14ac:dyDescent="0.35">
      <c r="A1838" t="s">
        <v>8</v>
      </c>
      <c r="B1838" t="s">
        <v>19</v>
      </c>
      <c r="C1838" t="s">
        <v>22</v>
      </c>
      <c r="D1838" t="s">
        <v>832</v>
      </c>
      <c r="E1838" t="s">
        <v>833</v>
      </c>
      <c r="F1838">
        <v>49.9556274414062</v>
      </c>
      <c r="G1838">
        <v>59.391910552978487</v>
      </c>
      <c r="H1838">
        <v>66.888046264648395</v>
      </c>
      <c r="I1838">
        <v>72.944351196289091</v>
      </c>
      <c r="J1838">
        <v>84.382659912109403</v>
      </c>
      <c r="K1838">
        <v>101.277709960938</v>
      </c>
      <c r="L1838">
        <v>119.656845092773</v>
      </c>
    </row>
    <row r="1839" spans="1:12" x14ac:dyDescent="0.35">
      <c r="A1839" t="s">
        <v>8</v>
      </c>
      <c r="B1839" t="s">
        <v>19</v>
      </c>
      <c r="C1839" t="s">
        <v>22</v>
      </c>
      <c r="D1839" t="s">
        <v>834</v>
      </c>
      <c r="E1839" t="s">
        <v>827</v>
      </c>
      <c r="F1839">
        <v>1.07339239120483</v>
      </c>
      <c r="G1839">
        <v>1.3182783126831099</v>
      </c>
      <c r="H1839">
        <v>1.4449666738510101</v>
      </c>
      <c r="I1839">
        <v>1.63474941253662</v>
      </c>
      <c r="J1839">
        <v>1.9488500356674201</v>
      </c>
      <c r="K1839">
        <v>2.3409125804901101</v>
      </c>
      <c r="L1839">
        <v>2.75014305114746</v>
      </c>
    </row>
    <row r="1840" spans="1:12" x14ac:dyDescent="0.35">
      <c r="A1840" t="s">
        <v>8</v>
      </c>
      <c r="B1840" t="s">
        <v>19</v>
      </c>
      <c r="C1840" t="s">
        <v>22</v>
      </c>
      <c r="D1840" t="s">
        <v>835</v>
      </c>
      <c r="E1840" t="s">
        <v>833</v>
      </c>
      <c r="F1840">
        <v>0</v>
      </c>
      <c r="G1840">
        <v>12.40533876419066</v>
      </c>
      <c r="H1840">
        <v>27.664100646972649</v>
      </c>
      <c r="I1840">
        <v>44.434672594070427</v>
      </c>
      <c r="J1840">
        <v>63.632053136825547</v>
      </c>
      <c r="K1840">
        <v>85.082813501358032</v>
      </c>
      <c r="L1840">
        <v>109.2072331905365</v>
      </c>
    </row>
    <row r="1841" spans="1:12" x14ac:dyDescent="0.35">
      <c r="A1841" t="s">
        <v>8</v>
      </c>
      <c r="B1841" t="s">
        <v>19</v>
      </c>
      <c r="C1841" t="s">
        <v>22</v>
      </c>
      <c r="D1841" t="s">
        <v>836</v>
      </c>
      <c r="E1841" t="s">
        <v>833</v>
      </c>
      <c r="F1841">
        <v>37.466720581054652</v>
      </c>
      <c r="G1841">
        <v>44.543932914733873</v>
      </c>
      <c r="H1841">
        <v>50.1660346984863</v>
      </c>
      <c r="I1841">
        <v>54.708263397216818</v>
      </c>
      <c r="J1841">
        <v>63.286994934082053</v>
      </c>
      <c r="K1841">
        <v>75.958282470703494</v>
      </c>
      <c r="L1841">
        <v>89.742633819579751</v>
      </c>
    </row>
    <row r="1842" spans="1:12" x14ac:dyDescent="0.35">
      <c r="A1842" t="s">
        <v>8</v>
      </c>
      <c r="B1842" t="s">
        <v>19</v>
      </c>
      <c r="C1842" t="s">
        <v>22</v>
      </c>
      <c r="D1842" t="s">
        <v>837</v>
      </c>
      <c r="E1842" t="s">
        <v>833</v>
      </c>
      <c r="F1842">
        <v>34.037049442060813</v>
      </c>
      <c r="G1842">
        <v>41.802331071889583</v>
      </c>
      <c r="H1842">
        <v>45.819592651287742</v>
      </c>
      <c r="I1842">
        <v>51.837563817117577</v>
      </c>
      <c r="J1842">
        <v>61.797629238566081</v>
      </c>
      <c r="K1842">
        <v>74.229850979518957</v>
      </c>
      <c r="L1842">
        <v>87.206464077481613</v>
      </c>
    </row>
    <row r="1843" spans="1:12" x14ac:dyDescent="0.35">
      <c r="A1843" t="s">
        <v>8</v>
      </c>
      <c r="B1843" t="s">
        <v>19</v>
      </c>
      <c r="C1843" t="s">
        <v>22</v>
      </c>
      <c r="D1843" t="s">
        <v>838</v>
      </c>
      <c r="E1843" t="s">
        <v>57</v>
      </c>
      <c r="F1843" t="s">
        <v>1509</v>
      </c>
      <c r="G1843" t="s">
        <v>1510</v>
      </c>
      <c r="H1843" t="s">
        <v>1511</v>
      </c>
      <c r="I1843" t="s">
        <v>1512</v>
      </c>
      <c r="J1843" t="s">
        <v>1513</v>
      </c>
      <c r="K1843" t="s">
        <v>1514</v>
      </c>
      <c r="L1843" t="s">
        <v>1515</v>
      </c>
    </row>
    <row r="1844" spans="1:12" x14ac:dyDescent="0.35">
      <c r="A1844" t="s">
        <v>8</v>
      </c>
      <c r="B1844" t="s">
        <v>19</v>
      </c>
      <c r="C1844" t="s">
        <v>22</v>
      </c>
      <c r="D1844" t="s">
        <v>840</v>
      </c>
      <c r="E1844" t="s">
        <v>833</v>
      </c>
      <c r="F1844">
        <v>3.429671138993839</v>
      </c>
      <c r="G1844">
        <v>2.7416018428442901</v>
      </c>
      <c r="H1844">
        <v>4.3464420471985576</v>
      </c>
      <c r="I1844">
        <v>2.870699580099235</v>
      </c>
      <c r="J1844">
        <v>1.4893656955159711</v>
      </c>
      <c r="K1844">
        <v>1.7284314911845371</v>
      </c>
      <c r="L1844">
        <v>2.5361697420981391</v>
      </c>
    </row>
    <row r="1845" spans="1:12" x14ac:dyDescent="0.35">
      <c r="A1845" t="s">
        <v>8</v>
      </c>
      <c r="B1845" t="s">
        <v>19</v>
      </c>
      <c r="C1845" t="s">
        <v>22</v>
      </c>
      <c r="D1845" t="s">
        <v>841</v>
      </c>
      <c r="E1845" t="s">
        <v>833</v>
      </c>
      <c r="F1845">
        <v>0</v>
      </c>
      <c r="G1845">
        <v>2.9690556526183731</v>
      </c>
      <c r="H1845">
        <v>10.731681823730449</v>
      </c>
      <c r="I1845">
        <v>21.44594883918754</v>
      </c>
      <c r="J1845">
        <v>29.205020666122351</v>
      </c>
      <c r="K1845">
        <v>33.760730981826228</v>
      </c>
      <c r="L1845">
        <v>39.506015539169702</v>
      </c>
    </row>
    <row r="1846" spans="1:12" x14ac:dyDescent="0.35">
      <c r="A1846" t="s">
        <v>8</v>
      </c>
      <c r="B1846" t="s">
        <v>19</v>
      </c>
      <c r="C1846" t="s">
        <v>22</v>
      </c>
      <c r="D1846" t="s">
        <v>842</v>
      </c>
      <c r="E1846" t="s">
        <v>833</v>
      </c>
      <c r="H1846">
        <v>0.53427624702457877</v>
      </c>
    </row>
    <row r="1847" spans="1:12" x14ac:dyDescent="0.35">
      <c r="A1847" t="s">
        <v>8</v>
      </c>
      <c r="B1847" t="s">
        <v>19</v>
      </c>
      <c r="C1847" t="s">
        <v>22</v>
      </c>
      <c r="D1847" t="s">
        <v>843</v>
      </c>
      <c r="E1847" t="s">
        <v>57</v>
      </c>
      <c r="H1847" t="s">
        <v>117</v>
      </c>
    </row>
    <row r="1848" spans="1:12" x14ac:dyDescent="0.35">
      <c r="A1848" t="s">
        <v>8</v>
      </c>
      <c r="B1848" t="s">
        <v>19</v>
      </c>
      <c r="C1848" t="s">
        <v>22</v>
      </c>
      <c r="D1848" t="s">
        <v>845</v>
      </c>
      <c r="E1848" t="s">
        <v>833</v>
      </c>
      <c r="H1848">
        <v>4.8807182942231364</v>
      </c>
    </row>
    <row r="1849" spans="1:12" x14ac:dyDescent="0.35">
      <c r="A1849" t="s">
        <v>8</v>
      </c>
      <c r="B1849" t="s">
        <v>19</v>
      </c>
      <c r="C1849" t="s">
        <v>22</v>
      </c>
      <c r="D1849" t="s">
        <v>846</v>
      </c>
      <c r="E1849" t="s">
        <v>57</v>
      </c>
      <c r="H1849" t="s">
        <v>2421</v>
      </c>
    </row>
    <row r="1850" spans="1:12" x14ac:dyDescent="0.35">
      <c r="A1850" t="s">
        <v>8</v>
      </c>
      <c r="B1850" t="s">
        <v>19</v>
      </c>
      <c r="C1850" t="s">
        <v>23</v>
      </c>
      <c r="D1850" t="s">
        <v>832</v>
      </c>
      <c r="E1850" t="s">
        <v>833</v>
      </c>
      <c r="F1850">
        <v>50.049938201904297</v>
      </c>
      <c r="G1850">
        <v>53.797172546386697</v>
      </c>
      <c r="H1850">
        <v>47.853809356689503</v>
      </c>
      <c r="I1850">
        <v>37.73656463623049</v>
      </c>
      <c r="J1850">
        <v>29.941089630126999</v>
      </c>
      <c r="K1850">
        <v>24.09273147583011</v>
      </c>
      <c r="L1850">
        <v>15.7092685699463</v>
      </c>
    </row>
    <row r="1851" spans="1:12" x14ac:dyDescent="0.35">
      <c r="A1851" t="s">
        <v>8</v>
      </c>
      <c r="B1851" t="s">
        <v>19</v>
      </c>
      <c r="C1851" t="s">
        <v>23</v>
      </c>
      <c r="D1851" t="s">
        <v>834</v>
      </c>
      <c r="E1851" t="s">
        <v>827</v>
      </c>
      <c r="F1851">
        <v>1.0763416290283201</v>
      </c>
      <c r="G1851">
        <v>1.1018579006195099</v>
      </c>
      <c r="H1851">
        <v>0.79366785287857089</v>
      </c>
      <c r="I1851">
        <v>0.57999151945114102</v>
      </c>
      <c r="J1851">
        <v>0.44275608658790611</v>
      </c>
      <c r="K1851">
        <v>0.34238862991333002</v>
      </c>
      <c r="L1851">
        <v>0.16847389936447099</v>
      </c>
    </row>
    <row r="1852" spans="1:12" x14ac:dyDescent="0.35">
      <c r="A1852" t="s">
        <v>8</v>
      </c>
      <c r="B1852" t="s">
        <v>19</v>
      </c>
      <c r="C1852" t="s">
        <v>23</v>
      </c>
      <c r="D1852" t="s">
        <v>835</v>
      </c>
      <c r="E1852" t="s">
        <v>833</v>
      </c>
      <c r="F1852">
        <v>0</v>
      </c>
      <c r="G1852">
        <v>6.3823155760765156</v>
      </c>
      <c r="H1852">
        <v>8.7210988551378339</v>
      </c>
      <c r="I1852">
        <v>9.0768154365941971</v>
      </c>
      <c r="J1852">
        <v>9.1052039110800322</v>
      </c>
      <c r="K1852">
        <v>9.3564231727505227</v>
      </c>
      <c r="L1852">
        <v>10.007215577759791</v>
      </c>
    </row>
    <row r="1853" spans="1:12" x14ac:dyDescent="0.35">
      <c r="A1853" t="s">
        <v>8</v>
      </c>
      <c r="B1853" t="s">
        <v>19</v>
      </c>
      <c r="C1853" t="s">
        <v>23</v>
      </c>
      <c r="D1853" t="s">
        <v>836</v>
      </c>
      <c r="E1853" t="s">
        <v>833</v>
      </c>
      <c r="F1853">
        <v>37.537453651428223</v>
      </c>
      <c r="G1853">
        <v>40.347879409790018</v>
      </c>
      <c r="H1853">
        <v>35.890357017517132</v>
      </c>
      <c r="I1853">
        <v>28.302423477172869</v>
      </c>
      <c r="J1853">
        <v>22.45581722259525</v>
      </c>
      <c r="K1853">
        <v>18.06954860687258</v>
      </c>
      <c r="L1853">
        <v>11.781951427459729</v>
      </c>
    </row>
    <row r="1854" spans="1:12" x14ac:dyDescent="0.35">
      <c r="A1854" t="s">
        <v>8</v>
      </c>
      <c r="B1854" t="s">
        <v>19</v>
      </c>
      <c r="C1854" t="s">
        <v>23</v>
      </c>
      <c r="D1854" t="s">
        <v>837</v>
      </c>
      <c r="E1854" t="s">
        <v>833</v>
      </c>
      <c r="F1854">
        <v>34.130569159954341</v>
      </c>
      <c r="G1854">
        <v>34.939684824312216</v>
      </c>
      <c r="H1854">
        <v>25.167042518980558</v>
      </c>
      <c r="I1854">
        <v>18.391410434143229</v>
      </c>
      <c r="J1854">
        <v>14.03970340524817</v>
      </c>
      <c r="K1854">
        <v>10.857072232157851</v>
      </c>
      <c r="L1854">
        <v>5.3422723035410646</v>
      </c>
    </row>
    <row r="1855" spans="1:12" x14ac:dyDescent="0.35">
      <c r="A1855" t="s">
        <v>8</v>
      </c>
      <c r="B1855" t="s">
        <v>19</v>
      </c>
      <c r="C1855" t="s">
        <v>23</v>
      </c>
      <c r="D1855" t="s">
        <v>838</v>
      </c>
      <c r="E1855" t="s">
        <v>57</v>
      </c>
      <c r="F1855" t="s">
        <v>1516</v>
      </c>
      <c r="G1855" t="s">
        <v>1517</v>
      </c>
      <c r="H1855" t="s">
        <v>1518</v>
      </c>
      <c r="I1855" t="s">
        <v>1519</v>
      </c>
      <c r="J1855" t="s">
        <v>1520</v>
      </c>
      <c r="K1855" t="s">
        <v>1521</v>
      </c>
      <c r="L1855" t="s">
        <v>1522</v>
      </c>
    </row>
    <row r="1856" spans="1:12" x14ac:dyDescent="0.35">
      <c r="A1856" t="s">
        <v>8</v>
      </c>
      <c r="B1856" t="s">
        <v>19</v>
      </c>
      <c r="C1856" t="s">
        <v>23</v>
      </c>
      <c r="D1856" t="s">
        <v>840</v>
      </c>
      <c r="E1856" t="s">
        <v>833</v>
      </c>
      <c r="F1856">
        <v>3.4068844914738818</v>
      </c>
      <c r="G1856">
        <v>5.4081945854778084</v>
      </c>
      <c r="H1856">
        <v>10.72331449853657</v>
      </c>
      <c r="I1856">
        <v>9.9110130430296337</v>
      </c>
      <c r="J1856">
        <v>8.4161138173470853</v>
      </c>
      <c r="K1856">
        <v>7.2124763747147291</v>
      </c>
      <c r="L1856">
        <v>6.439679123918661</v>
      </c>
    </row>
    <row r="1857" spans="1:12" x14ac:dyDescent="0.35">
      <c r="A1857" t="s">
        <v>8</v>
      </c>
      <c r="B1857" t="s">
        <v>19</v>
      </c>
      <c r="C1857" t="s">
        <v>23</v>
      </c>
      <c r="D1857" t="s">
        <v>841</v>
      </c>
      <c r="E1857" t="s">
        <v>833</v>
      </c>
      <c r="F1857">
        <v>0</v>
      </c>
      <c r="G1857">
        <v>2.6350812315941141</v>
      </c>
      <c r="H1857">
        <v>10.91722770035263</v>
      </c>
      <c r="I1857">
        <v>21.390189002267999</v>
      </c>
      <c r="J1857">
        <v>29.21405248285733</v>
      </c>
      <c r="K1857">
        <v>35.313629898824708</v>
      </c>
      <c r="L1857">
        <v>44.347885209717788</v>
      </c>
    </row>
    <row r="1858" spans="1:12" x14ac:dyDescent="0.35">
      <c r="A1858" t="s">
        <v>8</v>
      </c>
      <c r="B1858" t="s">
        <v>19</v>
      </c>
      <c r="C1858" t="s">
        <v>23</v>
      </c>
      <c r="D1858" t="s">
        <v>842</v>
      </c>
      <c r="E1858" t="s">
        <v>833</v>
      </c>
      <c r="H1858">
        <v>0.71982212364675036</v>
      </c>
    </row>
    <row r="1859" spans="1:12" x14ac:dyDescent="0.35">
      <c r="A1859" t="s">
        <v>8</v>
      </c>
      <c r="B1859" t="s">
        <v>19</v>
      </c>
      <c r="C1859" t="s">
        <v>23</v>
      </c>
      <c r="D1859" t="s">
        <v>843</v>
      </c>
      <c r="E1859" t="s">
        <v>57</v>
      </c>
      <c r="H1859" t="s">
        <v>384</v>
      </c>
    </row>
    <row r="1860" spans="1:12" x14ac:dyDescent="0.35">
      <c r="A1860" t="s">
        <v>8</v>
      </c>
      <c r="B1860" t="s">
        <v>19</v>
      </c>
      <c r="C1860" t="s">
        <v>23</v>
      </c>
      <c r="D1860" t="s">
        <v>845</v>
      </c>
      <c r="E1860" t="s">
        <v>833</v>
      </c>
      <c r="H1860">
        <v>11.443136622183321</v>
      </c>
    </row>
    <row r="1861" spans="1:12" x14ac:dyDescent="0.35">
      <c r="A1861" t="s">
        <v>8</v>
      </c>
      <c r="B1861" t="s">
        <v>19</v>
      </c>
      <c r="C1861" t="s">
        <v>23</v>
      </c>
      <c r="D1861" t="s">
        <v>846</v>
      </c>
      <c r="E1861" t="s">
        <v>57</v>
      </c>
      <c r="H1861" t="s">
        <v>2422</v>
      </c>
    </row>
    <row r="1862" spans="1:12" x14ac:dyDescent="0.35">
      <c r="A1862" t="s">
        <v>8</v>
      </c>
      <c r="B1862" t="s">
        <v>19</v>
      </c>
      <c r="C1862" t="s">
        <v>24</v>
      </c>
      <c r="D1862" t="s">
        <v>832</v>
      </c>
      <c r="E1862" t="s">
        <v>833</v>
      </c>
      <c r="F1862">
        <v>50.049938201904297</v>
      </c>
      <c r="G1862">
        <v>49.483192443847713</v>
      </c>
      <c r="H1862">
        <v>42.088912963867202</v>
      </c>
      <c r="I1862">
        <v>31.510818481445298</v>
      </c>
      <c r="J1862">
        <v>19.036952972412109</v>
      </c>
      <c r="K1862">
        <v>9.5640707015991193</v>
      </c>
      <c r="L1862">
        <v>1.9053312540054299</v>
      </c>
    </row>
    <row r="1863" spans="1:12" x14ac:dyDescent="0.35">
      <c r="A1863" t="s">
        <v>8</v>
      </c>
      <c r="B1863" t="s">
        <v>19</v>
      </c>
      <c r="C1863" t="s">
        <v>24</v>
      </c>
      <c r="D1863" t="s">
        <v>834</v>
      </c>
      <c r="E1863" t="s">
        <v>827</v>
      </c>
      <c r="F1863">
        <v>1.0763416290283201</v>
      </c>
      <c r="G1863">
        <v>0.82142674922943082</v>
      </c>
      <c r="H1863">
        <v>0.39847433567047102</v>
      </c>
      <c r="I1863">
        <v>0.27762338519096402</v>
      </c>
      <c r="J1863">
        <v>0.210562855005264</v>
      </c>
      <c r="K1863">
        <v>0.109502732753754</v>
      </c>
      <c r="L1863">
        <v>3.6806188523769399E-2</v>
      </c>
    </row>
    <row r="1864" spans="1:12" x14ac:dyDescent="0.35">
      <c r="A1864" t="s">
        <v>8</v>
      </c>
      <c r="B1864" t="s">
        <v>19</v>
      </c>
      <c r="C1864" t="s">
        <v>24</v>
      </c>
      <c r="D1864" t="s">
        <v>835</v>
      </c>
      <c r="E1864" t="s">
        <v>833</v>
      </c>
      <c r="F1864">
        <v>0</v>
      </c>
      <c r="G1864">
        <v>4.1631052792072349</v>
      </c>
      <c r="H1864">
        <v>4.5492354405578297</v>
      </c>
      <c r="I1864">
        <v>4.5527154824230873</v>
      </c>
      <c r="J1864">
        <v>4.5527154824230873</v>
      </c>
      <c r="K1864">
        <v>4.5790855449158734</v>
      </c>
      <c r="L1864">
        <v>4.9168244705069863</v>
      </c>
    </row>
    <row r="1865" spans="1:12" x14ac:dyDescent="0.35">
      <c r="A1865" t="s">
        <v>8</v>
      </c>
      <c r="B1865" t="s">
        <v>19</v>
      </c>
      <c r="C1865" t="s">
        <v>24</v>
      </c>
      <c r="D1865" t="s">
        <v>836</v>
      </c>
      <c r="E1865" t="s">
        <v>833</v>
      </c>
      <c r="F1865">
        <v>37.537453651428223</v>
      </c>
      <c r="G1865">
        <v>37.112394332885778</v>
      </c>
      <c r="H1865">
        <v>31.566684722900401</v>
      </c>
      <c r="I1865">
        <v>23.633113861083981</v>
      </c>
      <c r="J1865">
        <v>14.27771472930908</v>
      </c>
      <c r="K1865">
        <v>7.173053026199339</v>
      </c>
      <c r="L1865">
        <v>1.4289984405040721</v>
      </c>
    </row>
    <row r="1866" spans="1:12" x14ac:dyDescent="0.35">
      <c r="A1866" t="s">
        <v>8</v>
      </c>
      <c r="B1866" t="s">
        <v>19</v>
      </c>
      <c r="C1866" t="s">
        <v>24</v>
      </c>
      <c r="D1866" t="s">
        <v>837</v>
      </c>
      <c r="E1866" t="s">
        <v>833</v>
      </c>
      <c r="F1866">
        <v>34.130569159954341</v>
      </c>
      <c r="G1866">
        <v>26.0472713479652</v>
      </c>
      <c r="H1866">
        <v>12.635538294979421</v>
      </c>
      <c r="I1866">
        <v>8.8033797942340186</v>
      </c>
      <c r="J1866">
        <v>6.6769043317245051</v>
      </c>
      <c r="K1866">
        <v>3.4723088772753039</v>
      </c>
      <c r="L1866">
        <v>1.1671165818039511</v>
      </c>
    </row>
    <row r="1867" spans="1:12" x14ac:dyDescent="0.35">
      <c r="A1867" t="s">
        <v>8</v>
      </c>
      <c r="B1867" t="s">
        <v>19</v>
      </c>
      <c r="C1867" t="s">
        <v>24</v>
      </c>
      <c r="D1867" t="s">
        <v>838</v>
      </c>
      <c r="E1867" t="s">
        <v>57</v>
      </c>
      <c r="F1867" t="s">
        <v>1516</v>
      </c>
      <c r="G1867" t="s">
        <v>1523</v>
      </c>
      <c r="H1867" t="s">
        <v>1382</v>
      </c>
      <c r="I1867" t="s">
        <v>1524</v>
      </c>
      <c r="J1867" t="s">
        <v>1525</v>
      </c>
      <c r="K1867" t="s">
        <v>1526</v>
      </c>
      <c r="L1867" t="s">
        <v>1527</v>
      </c>
    </row>
    <row r="1868" spans="1:12" x14ac:dyDescent="0.35">
      <c r="A1868" t="s">
        <v>8</v>
      </c>
      <c r="B1868" t="s">
        <v>19</v>
      </c>
      <c r="C1868" t="s">
        <v>24</v>
      </c>
      <c r="D1868" t="s">
        <v>840</v>
      </c>
      <c r="E1868" t="s">
        <v>833</v>
      </c>
      <c r="F1868">
        <v>3.4068844914738818</v>
      </c>
      <c r="G1868">
        <v>11.065122984920571</v>
      </c>
      <c r="H1868">
        <v>18.931146427920979</v>
      </c>
      <c r="I1868">
        <v>14.82973406684996</v>
      </c>
      <c r="J1868">
        <v>7.6008103975845733</v>
      </c>
      <c r="K1868">
        <v>3.7007441489240351</v>
      </c>
      <c r="L1868">
        <v>0.26188185870012132</v>
      </c>
    </row>
    <row r="1869" spans="1:12" x14ac:dyDescent="0.35">
      <c r="A1869" t="s">
        <v>8</v>
      </c>
      <c r="B1869" t="s">
        <v>19</v>
      </c>
      <c r="C1869" t="s">
        <v>24</v>
      </c>
      <c r="D1869" t="s">
        <v>841</v>
      </c>
      <c r="E1869" t="s">
        <v>833</v>
      </c>
      <c r="F1869">
        <v>0</v>
      </c>
      <c r="G1869">
        <v>4.7298510372638276</v>
      </c>
      <c r="H1869">
        <v>12.51026067859492</v>
      </c>
      <c r="I1869">
        <v>23.091835202882081</v>
      </c>
      <c r="J1869">
        <v>35.565700711915277</v>
      </c>
      <c r="K1869">
        <v>45.064953045221053</v>
      </c>
      <c r="L1869">
        <v>53.061431418405853</v>
      </c>
    </row>
    <row r="1870" spans="1:12" x14ac:dyDescent="0.35">
      <c r="A1870" t="s">
        <v>8</v>
      </c>
      <c r="B1870" t="s">
        <v>19</v>
      </c>
      <c r="C1870" t="s">
        <v>24</v>
      </c>
      <c r="D1870" t="s">
        <v>842</v>
      </c>
      <c r="E1870" t="s">
        <v>833</v>
      </c>
      <c r="H1870">
        <v>2.3128551018890491</v>
      </c>
    </row>
    <row r="1871" spans="1:12" x14ac:dyDescent="0.35">
      <c r="A1871" t="s">
        <v>8</v>
      </c>
      <c r="B1871" t="s">
        <v>19</v>
      </c>
      <c r="C1871" t="s">
        <v>24</v>
      </c>
      <c r="D1871" t="s">
        <v>843</v>
      </c>
      <c r="E1871" t="s">
        <v>57</v>
      </c>
      <c r="H1871" t="s">
        <v>710</v>
      </c>
    </row>
    <row r="1872" spans="1:12" x14ac:dyDescent="0.35">
      <c r="A1872" t="s">
        <v>8</v>
      </c>
      <c r="B1872" t="s">
        <v>19</v>
      </c>
      <c r="C1872" t="s">
        <v>24</v>
      </c>
      <c r="D1872" t="s">
        <v>845</v>
      </c>
      <c r="E1872" t="s">
        <v>833</v>
      </c>
      <c r="H1872">
        <v>21.244001529810031</v>
      </c>
    </row>
    <row r="1873" spans="1:12" x14ac:dyDescent="0.35">
      <c r="A1873" t="s">
        <v>8</v>
      </c>
      <c r="B1873" t="s">
        <v>19</v>
      </c>
      <c r="C1873" t="s">
        <v>24</v>
      </c>
      <c r="D1873" t="s">
        <v>846</v>
      </c>
      <c r="E1873" t="s">
        <v>57</v>
      </c>
      <c r="H1873" t="s">
        <v>2423</v>
      </c>
    </row>
    <row r="1874" spans="1:12" x14ac:dyDescent="0.35">
      <c r="A1874" t="s">
        <v>8</v>
      </c>
      <c r="B1874" t="s">
        <v>20</v>
      </c>
      <c r="C1874" t="s">
        <v>21</v>
      </c>
      <c r="D1874" t="s">
        <v>832</v>
      </c>
      <c r="E1874" t="s">
        <v>833</v>
      </c>
      <c r="F1874">
        <v>20.180454254150401</v>
      </c>
      <c r="G1874">
        <v>25.158164978027301</v>
      </c>
      <c r="H1874">
        <v>35.984188079833999</v>
      </c>
      <c r="I1874">
        <v>53.995021820068388</v>
      </c>
      <c r="J1874">
        <v>74.040916442871094</v>
      </c>
      <c r="K1874">
        <v>88.7725830078125</v>
      </c>
      <c r="L1874">
        <v>106.770462036133</v>
      </c>
    </row>
    <row r="1875" spans="1:12" x14ac:dyDescent="0.35">
      <c r="A1875" t="s">
        <v>8</v>
      </c>
      <c r="B1875" t="s">
        <v>20</v>
      </c>
      <c r="C1875" t="s">
        <v>21</v>
      </c>
      <c r="D1875" t="s">
        <v>834</v>
      </c>
      <c r="E1875" t="s">
        <v>827</v>
      </c>
      <c r="F1875">
        <v>0.3950488269329071</v>
      </c>
      <c r="G1875">
        <v>0.506006479263306</v>
      </c>
      <c r="H1875">
        <v>0.74036735296249401</v>
      </c>
      <c r="I1875">
        <v>1.12114453315735</v>
      </c>
      <c r="J1875">
        <v>1.51264977455139</v>
      </c>
      <c r="K1875">
        <v>1.88292419910431</v>
      </c>
      <c r="L1875">
        <v>2.2593538761138898</v>
      </c>
    </row>
    <row r="1876" spans="1:12" x14ac:dyDescent="0.35">
      <c r="A1876" t="s">
        <v>8</v>
      </c>
      <c r="B1876" t="s">
        <v>20</v>
      </c>
      <c r="C1876" t="s">
        <v>21</v>
      </c>
      <c r="D1876" t="s">
        <v>835</v>
      </c>
      <c r="E1876" t="s">
        <v>833</v>
      </c>
      <c r="F1876">
        <v>0</v>
      </c>
      <c r="G1876">
        <v>4.9857847690582284</v>
      </c>
      <c r="H1876">
        <v>17.18601131439209</v>
      </c>
      <c r="I1876">
        <v>36.737714290618918</v>
      </c>
      <c r="J1876">
        <v>58.484121322631893</v>
      </c>
      <c r="K1876">
        <v>77.98393368721014</v>
      </c>
      <c r="L1876">
        <v>98.241453409194989</v>
      </c>
    </row>
    <row r="1877" spans="1:12" x14ac:dyDescent="0.35">
      <c r="A1877" t="s">
        <v>8</v>
      </c>
      <c r="B1877" t="s">
        <v>20</v>
      </c>
      <c r="C1877" t="s">
        <v>21</v>
      </c>
      <c r="D1877" t="s">
        <v>836</v>
      </c>
      <c r="E1877" t="s">
        <v>833</v>
      </c>
      <c r="F1877">
        <v>15.1353406906128</v>
      </c>
      <c r="G1877">
        <v>18.868623733520479</v>
      </c>
      <c r="H1877">
        <v>26.988141059875499</v>
      </c>
      <c r="I1877">
        <v>40.496266365051298</v>
      </c>
      <c r="J1877">
        <v>55.53068733215332</v>
      </c>
      <c r="K1877">
        <v>66.579437255859375</v>
      </c>
      <c r="L1877">
        <v>80.077846527099751</v>
      </c>
    </row>
    <row r="1878" spans="1:12" x14ac:dyDescent="0.35">
      <c r="A1878" t="s">
        <v>8</v>
      </c>
      <c r="B1878" t="s">
        <v>20</v>
      </c>
      <c r="C1878" t="s">
        <v>21</v>
      </c>
      <c r="D1878" t="s">
        <v>837</v>
      </c>
      <c r="E1878" t="s">
        <v>833</v>
      </c>
      <c r="F1878">
        <v>12.526916125472701</v>
      </c>
      <c r="G1878">
        <v>16.045360199876519</v>
      </c>
      <c r="H1878">
        <v>23.476894754011099</v>
      </c>
      <c r="I1878">
        <v>35.551259930154423</v>
      </c>
      <c r="J1878">
        <v>47.96580969531297</v>
      </c>
      <c r="K1878">
        <v>59.707134674794197</v>
      </c>
      <c r="L1878">
        <v>71.643641429283676</v>
      </c>
    </row>
    <row r="1879" spans="1:12" x14ac:dyDescent="0.35">
      <c r="A1879" t="s">
        <v>8</v>
      </c>
      <c r="B1879" t="s">
        <v>20</v>
      </c>
      <c r="C1879" t="s">
        <v>21</v>
      </c>
      <c r="D1879" t="s">
        <v>838</v>
      </c>
      <c r="E1879" t="s">
        <v>57</v>
      </c>
      <c r="F1879" t="s">
        <v>1528</v>
      </c>
      <c r="G1879" t="s">
        <v>1529</v>
      </c>
      <c r="H1879" t="s">
        <v>923</v>
      </c>
      <c r="I1879" t="s">
        <v>1530</v>
      </c>
      <c r="J1879" t="s">
        <v>1531</v>
      </c>
      <c r="K1879" t="s">
        <v>1532</v>
      </c>
      <c r="L1879" t="s">
        <v>1533</v>
      </c>
    </row>
    <row r="1880" spans="1:12" x14ac:dyDescent="0.35">
      <c r="A1880" t="s">
        <v>8</v>
      </c>
      <c r="B1880" t="s">
        <v>20</v>
      </c>
      <c r="C1880" t="s">
        <v>21</v>
      </c>
      <c r="D1880" t="s">
        <v>840</v>
      </c>
      <c r="E1880" t="s">
        <v>833</v>
      </c>
      <c r="F1880">
        <v>2.6084245651400981</v>
      </c>
      <c r="G1880">
        <v>2.8232635336439529</v>
      </c>
      <c r="H1880">
        <v>3.5112463058643968</v>
      </c>
      <c r="I1880">
        <v>4.9450064348968752</v>
      </c>
      <c r="J1880">
        <v>7.5648776368403503</v>
      </c>
      <c r="K1880">
        <v>6.8723025810651706</v>
      </c>
      <c r="L1880">
        <v>8.4342050978160756</v>
      </c>
    </row>
    <row r="1881" spans="1:12" x14ac:dyDescent="0.35">
      <c r="A1881" t="s">
        <v>8</v>
      </c>
      <c r="B1881" t="s">
        <v>20</v>
      </c>
      <c r="C1881" t="s">
        <v>21</v>
      </c>
      <c r="D1881" t="s">
        <v>841</v>
      </c>
      <c r="E1881" t="s">
        <v>833</v>
      </c>
      <c r="F1881">
        <v>0</v>
      </c>
      <c r="G1881">
        <v>8.0740451813241521E-3</v>
      </c>
      <c r="H1881">
        <v>1.3822774887084961</v>
      </c>
      <c r="I1881">
        <v>2.9231467247009282</v>
      </c>
      <c r="J1881">
        <v>4.6236591339111897</v>
      </c>
      <c r="K1881">
        <v>9.3918049335480305</v>
      </c>
      <c r="L1881">
        <v>11.6514456272124</v>
      </c>
    </row>
    <row r="1882" spans="1:12" x14ac:dyDescent="0.35">
      <c r="A1882" t="s">
        <v>8</v>
      </c>
      <c r="B1882" t="s">
        <v>20</v>
      </c>
      <c r="C1882" t="s">
        <v>21</v>
      </c>
      <c r="D1882" t="s">
        <v>842</v>
      </c>
      <c r="E1882" t="s">
        <v>833</v>
      </c>
      <c r="H1882">
        <v>0</v>
      </c>
    </row>
    <row r="1883" spans="1:12" x14ac:dyDescent="0.35">
      <c r="A1883" t="s">
        <v>8</v>
      </c>
      <c r="B1883" t="s">
        <v>20</v>
      </c>
      <c r="C1883" t="s">
        <v>21</v>
      </c>
      <c r="D1883" t="s">
        <v>843</v>
      </c>
      <c r="E1883" t="s">
        <v>57</v>
      </c>
      <c r="H1883" t="s">
        <v>844</v>
      </c>
    </row>
    <row r="1884" spans="1:12" x14ac:dyDescent="0.35">
      <c r="A1884" t="s">
        <v>8</v>
      </c>
      <c r="B1884" t="s">
        <v>20</v>
      </c>
      <c r="C1884" t="s">
        <v>21</v>
      </c>
      <c r="D1884" t="s">
        <v>845</v>
      </c>
      <c r="E1884" t="s">
        <v>833</v>
      </c>
      <c r="H1884">
        <v>3.5112463058643968</v>
      </c>
    </row>
    <row r="1885" spans="1:12" x14ac:dyDescent="0.35">
      <c r="A1885" t="s">
        <v>8</v>
      </c>
      <c r="B1885" t="s">
        <v>20</v>
      </c>
      <c r="C1885" t="s">
        <v>21</v>
      </c>
      <c r="D1885" t="s">
        <v>846</v>
      </c>
      <c r="E1885" t="s">
        <v>57</v>
      </c>
      <c r="H1885" t="s">
        <v>2424</v>
      </c>
    </row>
    <row r="1886" spans="1:12" x14ac:dyDescent="0.35">
      <c r="A1886" t="s">
        <v>8</v>
      </c>
      <c r="B1886" t="s">
        <v>20</v>
      </c>
      <c r="C1886" t="s">
        <v>22</v>
      </c>
      <c r="D1886" t="s">
        <v>832</v>
      </c>
      <c r="E1886" t="s">
        <v>833</v>
      </c>
      <c r="F1886">
        <v>20.1577033996582</v>
      </c>
      <c r="G1886">
        <v>24.753486633300799</v>
      </c>
      <c r="H1886">
        <v>32.195964813232401</v>
      </c>
      <c r="I1886">
        <v>44.917190551757791</v>
      </c>
      <c r="J1886">
        <v>60.524784088134787</v>
      </c>
      <c r="K1886">
        <v>72.344024658203097</v>
      </c>
      <c r="L1886">
        <v>87.733383178710895</v>
      </c>
    </row>
    <row r="1887" spans="1:12" x14ac:dyDescent="0.35">
      <c r="A1887" t="s">
        <v>8</v>
      </c>
      <c r="B1887" t="s">
        <v>20</v>
      </c>
      <c r="C1887" t="s">
        <v>22</v>
      </c>
      <c r="D1887" t="s">
        <v>834</v>
      </c>
      <c r="E1887" t="s">
        <v>827</v>
      </c>
      <c r="F1887">
        <v>0.39359864592552202</v>
      </c>
      <c r="G1887">
        <v>0.48116034269332902</v>
      </c>
      <c r="H1887">
        <v>0.62531268596649203</v>
      </c>
      <c r="I1887">
        <v>0.88855016231536899</v>
      </c>
      <c r="J1887">
        <v>1.1982160806655899</v>
      </c>
      <c r="K1887">
        <v>1.4996240139007599</v>
      </c>
      <c r="L1887">
        <v>1.79263484477997</v>
      </c>
    </row>
    <row r="1888" spans="1:12" x14ac:dyDescent="0.35">
      <c r="A1888" t="s">
        <v>8</v>
      </c>
      <c r="B1888" t="s">
        <v>20</v>
      </c>
      <c r="C1888" t="s">
        <v>22</v>
      </c>
      <c r="D1888" t="s">
        <v>835</v>
      </c>
      <c r="E1888" t="s">
        <v>833</v>
      </c>
      <c r="F1888">
        <v>0</v>
      </c>
      <c r="G1888">
        <v>4.313880741596229</v>
      </c>
      <c r="H1888">
        <v>13.29798084497452</v>
      </c>
      <c r="I1888">
        <v>27.784624159336079</v>
      </c>
      <c r="J1888">
        <v>45.23867613077163</v>
      </c>
      <c r="K1888">
        <v>61.742206871509538</v>
      </c>
      <c r="L1888">
        <v>79.443090736865969</v>
      </c>
    </row>
    <row r="1889" spans="1:12" x14ac:dyDescent="0.35">
      <c r="A1889" t="s">
        <v>8</v>
      </c>
      <c r="B1889" t="s">
        <v>20</v>
      </c>
      <c r="C1889" t="s">
        <v>22</v>
      </c>
      <c r="D1889" t="s">
        <v>836</v>
      </c>
      <c r="E1889" t="s">
        <v>833</v>
      </c>
      <c r="F1889">
        <v>15.118277549743651</v>
      </c>
      <c r="G1889">
        <v>18.5651149749756</v>
      </c>
      <c r="H1889">
        <v>24.146973609924299</v>
      </c>
      <c r="I1889">
        <v>33.687892913818352</v>
      </c>
      <c r="J1889">
        <v>45.393588066101103</v>
      </c>
      <c r="K1889">
        <v>54.258018493652322</v>
      </c>
      <c r="L1889">
        <v>65.800037384033175</v>
      </c>
    </row>
    <row r="1890" spans="1:12" x14ac:dyDescent="0.35">
      <c r="A1890" t="s">
        <v>8</v>
      </c>
      <c r="B1890" t="s">
        <v>20</v>
      </c>
      <c r="C1890" t="s">
        <v>22</v>
      </c>
      <c r="D1890" t="s">
        <v>837</v>
      </c>
      <c r="E1890" t="s">
        <v>833</v>
      </c>
      <c r="F1890">
        <v>12.480931187389711</v>
      </c>
      <c r="G1890">
        <v>15.257494377642351</v>
      </c>
      <c r="H1890">
        <v>19.82853519680657</v>
      </c>
      <c r="I1890">
        <v>28.175740814160608</v>
      </c>
      <c r="J1890">
        <v>37.995182669507543</v>
      </c>
      <c r="K1890">
        <v>47.552765534651201</v>
      </c>
      <c r="L1890">
        <v>56.84407803082096</v>
      </c>
    </row>
    <row r="1891" spans="1:12" x14ac:dyDescent="0.35">
      <c r="A1891" t="s">
        <v>8</v>
      </c>
      <c r="B1891" t="s">
        <v>20</v>
      </c>
      <c r="C1891" t="s">
        <v>22</v>
      </c>
      <c r="D1891" t="s">
        <v>838</v>
      </c>
      <c r="E1891" t="s">
        <v>57</v>
      </c>
      <c r="F1891" t="s">
        <v>1534</v>
      </c>
      <c r="G1891" t="s">
        <v>1535</v>
      </c>
      <c r="H1891" t="s">
        <v>1536</v>
      </c>
      <c r="I1891" t="s">
        <v>1537</v>
      </c>
      <c r="J1891" t="s">
        <v>1538</v>
      </c>
      <c r="K1891" t="s">
        <v>1539</v>
      </c>
      <c r="L1891" t="s">
        <v>1540</v>
      </c>
    </row>
    <row r="1892" spans="1:12" x14ac:dyDescent="0.35">
      <c r="A1892" t="s">
        <v>8</v>
      </c>
      <c r="B1892" t="s">
        <v>20</v>
      </c>
      <c r="C1892" t="s">
        <v>22</v>
      </c>
      <c r="D1892" t="s">
        <v>840</v>
      </c>
      <c r="E1892" t="s">
        <v>833</v>
      </c>
      <c r="F1892">
        <v>2.6373463623539339</v>
      </c>
      <c r="G1892">
        <v>3.3076205973332531</v>
      </c>
      <c r="H1892">
        <v>4.3184384131177289</v>
      </c>
      <c r="I1892">
        <v>5.5121520996577367</v>
      </c>
      <c r="J1892">
        <v>7.3984053965935601</v>
      </c>
      <c r="K1892">
        <v>6.7052529590011218</v>
      </c>
      <c r="L1892">
        <v>8.955959353212215</v>
      </c>
    </row>
    <row r="1893" spans="1:12" x14ac:dyDescent="0.35">
      <c r="A1893" t="s">
        <v>8</v>
      </c>
      <c r="B1893" t="s">
        <v>20</v>
      </c>
      <c r="C1893" t="s">
        <v>22</v>
      </c>
      <c r="D1893" t="s">
        <v>841</v>
      </c>
      <c r="E1893" t="s">
        <v>833</v>
      </c>
      <c r="F1893">
        <v>0</v>
      </c>
      <c r="G1893">
        <v>0</v>
      </c>
      <c r="H1893">
        <v>1.2597194314003199</v>
      </c>
      <c r="I1893">
        <v>3.0251370072364878</v>
      </c>
      <c r="J1893">
        <v>4.8715954422950318</v>
      </c>
      <c r="K1893">
        <v>9.5558856129646443</v>
      </c>
      <c r="L1893">
        <v>11.867410957813281</v>
      </c>
    </row>
    <row r="1894" spans="1:12" x14ac:dyDescent="0.35">
      <c r="A1894" t="s">
        <v>8</v>
      </c>
      <c r="B1894" t="s">
        <v>20</v>
      </c>
      <c r="C1894" t="s">
        <v>22</v>
      </c>
      <c r="D1894" t="s">
        <v>842</v>
      </c>
      <c r="E1894" t="s">
        <v>833</v>
      </c>
      <c r="H1894">
        <v>0</v>
      </c>
    </row>
    <row r="1895" spans="1:12" x14ac:dyDescent="0.35">
      <c r="A1895" t="s">
        <v>8</v>
      </c>
      <c r="B1895" t="s">
        <v>20</v>
      </c>
      <c r="C1895" t="s">
        <v>22</v>
      </c>
      <c r="D1895" t="s">
        <v>843</v>
      </c>
      <c r="E1895" t="s">
        <v>57</v>
      </c>
      <c r="H1895" t="s">
        <v>844</v>
      </c>
    </row>
    <row r="1896" spans="1:12" x14ac:dyDescent="0.35">
      <c r="A1896" t="s">
        <v>8</v>
      </c>
      <c r="B1896" t="s">
        <v>20</v>
      </c>
      <c r="C1896" t="s">
        <v>22</v>
      </c>
      <c r="D1896" t="s">
        <v>845</v>
      </c>
      <c r="E1896" t="s">
        <v>833</v>
      </c>
      <c r="H1896">
        <v>4.1958803558095532</v>
      </c>
    </row>
    <row r="1897" spans="1:12" x14ac:dyDescent="0.35">
      <c r="A1897" t="s">
        <v>8</v>
      </c>
      <c r="B1897" t="s">
        <v>20</v>
      </c>
      <c r="C1897" t="s">
        <v>22</v>
      </c>
      <c r="D1897" t="s">
        <v>846</v>
      </c>
      <c r="E1897" t="s">
        <v>57</v>
      </c>
      <c r="H1897" t="s">
        <v>2425</v>
      </c>
    </row>
    <row r="1898" spans="1:12" x14ac:dyDescent="0.35">
      <c r="A1898" t="s">
        <v>8</v>
      </c>
      <c r="B1898" t="s">
        <v>20</v>
      </c>
      <c r="C1898" t="s">
        <v>23</v>
      </c>
      <c r="D1898" t="s">
        <v>832</v>
      </c>
      <c r="E1898" t="s">
        <v>833</v>
      </c>
      <c r="F1898">
        <v>20.189916610717798</v>
      </c>
      <c r="G1898">
        <v>22.099418640136701</v>
      </c>
      <c r="H1898">
        <v>20.7282314300537</v>
      </c>
      <c r="I1898">
        <v>19.104598999023398</v>
      </c>
      <c r="J1898">
        <v>16.5181694030762</v>
      </c>
      <c r="K1898">
        <v>9.6093530654907209</v>
      </c>
      <c r="L1898">
        <v>2.9474012851715101</v>
      </c>
    </row>
    <row r="1899" spans="1:12" x14ac:dyDescent="0.35">
      <c r="A1899" t="s">
        <v>8</v>
      </c>
      <c r="B1899" t="s">
        <v>20</v>
      </c>
      <c r="C1899" t="s">
        <v>23</v>
      </c>
      <c r="D1899" t="s">
        <v>834</v>
      </c>
      <c r="E1899" t="s">
        <v>827</v>
      </c>
      <c r="F1899">
        <v>0.39557802677154502</v>
      </c>
      <c r="G1899">
        <v>0.34172719717025801</v>
      </c>
      <c r="H1899">
        <v>0.26858952641487099</v>
      </c>
      <c r="I1899">
        <v>0.21855370700359311</v>
      </c>
      <c r="J1899">
        <v>0.158360466361046</v>
      </c>
      <c r="K1899">
        <v>8.1096611917018904E-2</v>
      </c>
      <c r="L1899">
        <v>5.2763223648071303E-2</v>
      </c>
    </row>
    <row r="1900" spans="1:12" x14ac:dyDescent="0.35">
      <c r="A1900" t="s">
        <v>8</v>
      </c>
      <c r="B1900" t="s">
        <v>20</v>
      </c>
      <c r="C1900" t="s">
        <v>23</v>
      </c>
      <c r="D1900" t="s">
        <v>835</v>
      </c>
      <c r="E1900" t="s">
        <v>833</v>
      </c>
      <c r="F1900">
        <v>0</v>
      </c>
      <c r="G1900">
        <v>1.8221718966960889</v>
      </c>
      <c r="H1900">
        <v>2.623896919190881</v>
      </c>
      <c r="I1900">
        <v>2.8323494158685198</v>
      </c>
      <c r="J1900">
        <v>2.8705207593739011</v>
      </c>
      <c r="K1900">
        <v>2.957129048183559</v>
      </c>
      <c r="L1900">
        <v>3.196825994178651</v>
      </c>
    </row>
    <row r="1901" spans="1:12" x14ac:dyDescent="0.35">
      <c r="A1901" t="s">
        <v>8</v>
      </c>
      <c r="B1901" t="s">
        <v>20</v>
      </c>
      <c r="C1901" t="s">
        <v>23</v>
      </c>
      <c r="D1901" t="s">
        <v>836</v>
      </c>
      <c r="E1901" t="s">
        <v>833</v>
      </c>
      <c r="F1901">
        <v>15.14243745803835</v>
      </c>
      <c r="G1901">
        <v>16.574563980102521</v>
      </c>
      <c r="H1901">
        <v>15.54617357254028</v>
      </c>
      <c r="I1901">
        <v>14.32844924926755</v>
      </c>
      <c r="J1901">
        <v>12.38862705230715</v>
      </c>
      <c r="K1901">
        <v>7.2070147991180402</v>
      </c>
      <c r="L1901">
        <v>2.210550963878632</v>
      </c>
    </row>
    <row r="1902" spans="1:12" x14ac:dyDescent="0.35">
      <c r="A1902" t="s">
        <v>8</v>
      </c>
      <c r="B1902" t="s">
        <v>20</v>
      </c>
      <c r="C1902" t="s">
        <v>23</v>
      </c>
      <c r="D1902" t="s">
        <v>837</v>
      </c>
      <c r="E1902" t="s">
        <v>833</v>
      </c>
      <c r="F1902">
        <v>12.543696942273749</v>
      </c>
      <c r="G1902">
        <v>10.83609833746379</v>
      </c>
      <c r="H1902">
        <v>8.516918011633404</v>
      </c>
      <c r="I1902">
        <v>6.930292586364569</v>
      </c>
      <c r="J1902">
        <v>5.0215774467607179</v>
      </c>
      <c r="K1902">
        <v>2.5715566944767541</v>
      </c>
      <c r="L1902">
        <v>1.6731108462731901</v>
      </c>
    </row>
    <row r="1903" spans="1:12" x14ac:dyDescent="0.35">
      <c r="A1903" t="s">
        <v>8</v>
      </c>
      <c r="B1903" t="s">
        <v>20</v>
      </c>
      <c r="C1903" t="s">
        <v>23</v>
      </c>
      <c r="D1903" t="s">
        <v>838</v>
      </c>
      <c r="E1903" t="s">
        <v>57</v>
      </c>
      <c r="F1903" t="s">
        <v>1541</v>
      </c>
      <c r="G1903" t="s">
        <v>1542</v>
      </c>
      <c r="H1903" t="s">
        <v>1543</v>
      </c>
      <c r="I1903" t="s">
        <v>1544</v>
      </c>
      <c r="J1903" t="s">
        <v>1545</v>
      </c>
      <c r="K1903" t="s">
        <v>1546</v>
      </c>
      <c r="L1903" t="s">
        <v>1547</v>
      </c>
    </row>
    <row r="1904" spans="1:12" x14ac:dyDescent="0.35">
      <c r="A1904" t="s">
        <v>8</v>
      </c>
      <c r="B1904" t="s">
        <v>20</v>
      </c>
      <c r="C1904" t="s">
        <v>23</v>
      </c>
      <c r="D1904" t="s">
        <v>840</v>
      </c>
      <c r="E1904" t="s">
        <v>833</v>
      </c>
      <c r="F1904">
        <v>2.598740515764598</v>
      </c>
      <c r="G1904">
        <v>5.7384656426387384</v>
      </c>
      <c r="H1904">
        <v>7.0292555609068721</v>
      </c>
      <c r="I1904">
        <v>7.3981566629029807</v>
      </c>
      <c r="J1904">
        <v>7.3670496055464287</v>
      </c>
      <c r="K1904">
        <v>4.6354581046412866</v>
      </c>
      <c r="L1904">
        <v>0.53744011760544286</v>
      </c>
    </row>
    <row r="1905" spans="1:12" x14ac:dyDescent="0.35">
      <c r="A1905" t="s">
        <v>8</v>
      </c>
      <c r="B1905" t="s">
        <v>20</v>
      </c>
      <c r="C1905" t="s">
        <v>23</v>
      </c>
      <c r="D1905" t="s">
        <v>841</v>
      </c>
      <c r="E1905" t="s">
        <v>833</v>
      </c>
      <c r="F1905">
        <v>0</v>
      </c>
      <c r="G1905">
        <v>0</v>
      </c>
      <c r="H1905">
        <v>2.0855820998549781</v>
      </c>
      <c r="I1905">
        <v>3.9176670275629211</v>
      </c>
      <c r="J1905">
        <v>6.5422679670155013</v>
      </c>
      <c r="K1905">
        <v>13.537692593410631</v>
      </c>
      <c r="L1905">
        <v>20.439341319724939</v>
      </c>
    </row>
    <row r="1906" spans="1:12" x14ac:dyDescent="0.35">
      <c r="A1906" t="s">
        <v>8</v>
      </c>
      <c r="B1906" t="s">
        <v>20</v>
      </c>
      <c r="C1906" t="s">
        <v>23</v>
      </c>
      <c r="D1906" t="s">
        <v>842</v>
      </c>
      <c r="E1906" t="s">
        <v>833</v>
      </c>
      <c r="H1906">
        <v>0.70330461114648202</v>
      </c>
    </row>
    <row r="1907" spans="1:12" x14ac:dyDescent="0.35">
      <c r="A1907" t="s">
        <v>8</v>
      </c>
      <c r="B1907" t="s">
        <v>20</v>
      </c>
      <c r="C1907" t="s">
        <v>23</v>
      </c>
      <c r="D1907" t="s">
        <v>843</v>
      </c>
      <c r="E1907" t="s">
        <v>57</v>
      </c>
      <c r="H1907" t="s">
        <v>411</v>
      </c>
    </row>
    <row r="1908" spans="1:12" x14ac:dyDescent="0.35">
      <c r="A1908" t="s">
        <v>8</v>
      </c>
      <c r="B1908" t="s">
        <v>20</v>
      </c>
      <c r="C1908" t="s">
        <v>23</v>
      </c>
      <c r="D1908" t="s">
        <v>845</v>
      </c>
      <c r="E1908" t="s">
        <v>833</v>
      </c>
      <c r="H1908">
        <v>7.7325601720533541</v>
      </c>
    </row>
    <row r="1909" spans="1:12" x14ac:dyDescent="0.35">
      <c r="A1909" t="s">
        <v>8</v>
      </c>
      <c r="B1909" t="s">
        <v>20</v>
      </c>
      <c r="C1909" t="s">
        <v>23</v>
      </c>
      <c r="D1909" t="s">
        <v>846</v>
      </c>
      <c r="E1909" t="s">
        <v>57</v>
      </c>
      <c r="H1909" t="s">
        <v>932</v>
      </c>
    </row>
    <row r="1910" spans="1:12" x14ac:dyDescent="0.35">
      <c r="A1910" t="s">
        <v>8</v>
      </c>
      <c r="B1910" t="s">
        <v>20</v>
      </c>
      <c r="C1910" t="s">
        <v>24</v>
      </c>
      <c r="D1910" t="s">
        <v>832</v>
      </c>
      <c r="E1910" t="s">
        <v>833</v>
      </c>
      <c r="F1910">
        <v>20.189916610717798</v>
      </c>
      <c r="G1910">
        <v>20.7186603546143</v>
      </c>
      <c r="H1910">
        <v>18.8231201171875</v>
      </c>
      <c r="I1910">
        <v>16.297815322876001</v>
      </c>
      <c r="J1910">
        <v>9.6541070938110387</v>
      </c>
      <c r="K1910">
        <v>1.498419880867</v>
      </c>
      <c r="L1910">
        <v>0.87077331542968794</v>
      </c>
    </row>
    <row r="1911" spans="1:12" x14ac:dyDescent="0.35">
      <c r="A1911" t="s">
        <v>8</v>
      </c>
      <c r="B1911" t="s">
        <v>20</v>
      </c>
      <c r="C1911" t="s">
        <v>24</v>
      </c>
      <c r="D1911" t="s">
        <v>834</v>
      </c>
      <c r="E1911" t="s">
        <v>827</v>
      </c>
      <c r="F1911">
        <v>0.39557802677154502</v>
      </c>
      <c r="G1911">
        <v>0.21164618432521801</v>
      </c>
      <c r="H1911">
        <v>9.7383141517639202E-2</v>
      </c>
      <c r="I1911">
        <v>7.7000722289085402E-2</v>
      </c>
      <c r="J1911">
        <v>5.0777468830347103E-2</v>
      </c>
      <c r="K1911">
        <v>1.8513828516006501E-2</v>
      </c>
      <c r="L1911">
        <v>1.14252576604486E-2</v>
      </c>
    </row>
    <row r="1912" spans="1:12" x14ac:dyDescent="0.35">
      <c r="A1912" t="s">
        <v>8</v>
      </c>
      <c r="B1912" t="s">
        <v>20</v>
      </c>
      <c r="C1912" t="s">
        <v>24</v>
      </c>
      <c r="D1912" t="s">
        <v>835</v>
      </c>
      <c r="E1912" t="s">
        <v>833</v>
      </c>
      <c r="F1912">
        <v>0</v>
      </c>
      <c r="G1912">
        <v>1.0412408690899611</v>
      </c>
      <c r="H1912">
        <v>1.095551984384656</v>
      </c>
      <c r="I1912">
        <v>1.095551984384656</v>
      </c>
      <c r="J1912">
        <v>1.09634338709293</v>
      </c>
      <c r="K1912">
        <v>1.1166598157142289</v>
      </c>
      <c r="L1912">
        <v>1.1470217023161251</v>
      </c>
    </row>
    <row r="1913" spans="1:12" x14ac:dyDescent="0.35">
      <c r="A1913" t="s">
        <v>8</v>
      </c>
      <c r="B1913" t="s">
        <v>20</v>
      </c>
      <c r="C1913" t="s">
        <v>24</v>
      </c>
      <c r="D1913" t="s">
        <v>836</v>
      </c>
      <c r="E1913" t="s">
        <v>833</v>
      </c>
      <c r="F1913">
        <v>15.14243745803835</v>
      </c>
      <c r="G1913">
        <v>15.538995265960731</v>
      </c>
      <c r="H1913">
        <v>14.11734008789062</v>
      </c>
      <c r="I1913">
        <v>12.223361492157</v>
      </c>
      <c r="J1913">
        <v>7.240580320358279</v>
      </c>
      <c r="K1913">
        <v>1.12381491065025</v>
      </c>
      <c r="L1913">
        <v>0.65307998657226596</v>
      </c>
    </row>
    <row r="1914" spans="1:12" x14ac:dyDescent="0.35">
      <c r="A1914" t="s">
        <v>8</v>
      </c>
      <c r="B1914" t="s">
        <v>20</v>
      </c>
      <c r="C1914" t="s">
        <v>24</v>
      </c>
      <c r="D1914" t="s">
        <v>837</v>
      </c>
      <c r="E1914" t="s">
        <v>833</v>
      </c>
      <c r="F1914">
        <v>12.543696942273749</v>
      </c>
      <c r="G1914">
        <v>6.711256479110161</v>
      </c>
      <c r="H1914">
        <v>3.087999160249848</v>
      </c>
      <c r="I1914">
        <v>2.441676886386523</v>
      </c>
      <c r="J1914">
        <v>1.610142974072396</v>
      </c>
      <c r="K1914">
        <v>0.58706965106565523</v>
      </c>
      <c r="L1914">
        <v>0.36229254377373787</v>
      </c>
    </row>
    <row r="1915" spans="1:12" x14ac:dyDescent="0.35">
      <c r="A1915" t="s">
        <v>8</v>
      </c>
      <c r="B1915" t="s">
        <v>20</v>
      </c>
      <c r="C1915" t="s">
        <v>24</v>
      </c>
      <c r="D1915" t="s">
        <v>838</v>
      </c>
      <c r="E1915" t="s">
        <v>57</v>
      </c>
      <c r="F1915" t="s">
        <v>1541</v>
      </c>
      <c r="G1915" t="s">
        <v>1548</v>
      </c>
      <c r="H1915" t="s">
        <v>1549</v>
      </c>
      <c r="I1915" t="s">
        <v>1550</v>
      </c>
      <c r="J1915" t="s">
        <v>1551</v>
      </c>
      <c r="K1915" t="s">
        <v>1552</v>
      </c>
      <c r="L1915" t="s">
        <v>1553</v>
      </c>
    </row>
    <row r="1916" spans="1:12" x14ac:dyDescent="0.35">
      <c r="A1916" t="s">
        <v>8</v>
      </c>
      <c r="B1916" t="s">
        <v>20</v>
      </c>
      <c r="C1916" t="s">
        <v>24</v>
      </c>
      <c r="D1916" t="s">
        <v>840</v>
      </c>
      <c r="E1916" t="s">
        <v>833</v>
      </c>
      <c r="F1916">
        <v>2.598740515764598</v>
      </c>
      <c r="G1916">
        <v>8.8277387868505635</v>
      </c>
      <c r="H1916">
        <v>11.02934092764078</v>
      </c>
      <c r="I1916">
        <v>9.7816846057704758</v>
      </c>
      <c r="J1916">
        <v>5.6304373462858823</v>
      </c>
      <c r="K1916">
        <v>0.53674525958459474</v>
      </c>
      <c r="L1916">
        <v>0.29078744279852808</v>
      </c>
    </row>
    <row r="1917" spans="1:12" x14ac:dyDescent="0.35">
      <c r="A1917" t="s">
        <v>8</v>
      </c>
      <c r="B1917" t="s">
        <v>20</v>
      </c>
      <c r="C1917" t="s">
        <v>24</v>
      </c>
      <c r="D1917" t="s">
        <v>841</v>
      </c>
      <c r="E1917" t="s">
        <v>833</v>
      </c>
      <c r="F1917">
        <v>0</v>
      </c>
      <c r="G1917">
        <v>0.51249712519345891</v>
      </c>
      <c r="H1917">
        <v>2.4623484779149538</v>
      </c>
      <c r="I1917">
        <v>4.9876532722264528</v>
      </c>
      <c r="J1917">
        <v>11.632152903999691</v>
      </c>
      <c r="K1917">
        <v>19.80815654556503</v>
      </c>
      <c r="L1917">
        <v>20.466164997604231</v>
      </c>
    </row>
    <row r="1918" spans="1:12" x14ac:dyDescent="0.35">
      <c r="A1918" t="s">
        <v>8</v>
      </c>
      <c r="B1918" t="s">
        <v>20</v>
      </c>
      <c r="C1918" t="s">
        <v>24</v>
      </c>
      <c r="D1918" t="s">
        <v>842</v>
      </c>
      <c r="E1918" t="s">
        <v>833</v>
      </c>
      <c r="H1918">
        <v>1.0800709892064579</v>
      </c>
    </row>
    <row r="1919" spans="1:12" x14ac:dyDescent="0.35">
      <c r="A1919" t="s">
        <v>8</v>
      </c>
      <c r="B1919" t="s">
        <v>20</v>
      </c>
      <c r="C1919" t="s">
        <v>24</v>
      </c>
      <c r="D1919" t="s">
        <v>843</v>
      </c>
      <c r="E1919" t="s">
        <v>57</v>
      </c>
      <c r="H1919" t="s">
        <v>570</v>
      </c>
    </row>
    <row r="1920" spans="1:12" x14ac:dyDescent="0.35">
      <c r="A1920" t="s">
        <v>8</v>
      </c>
      <c r="B1920" t="s">
        <v>20</v>
      </c>
      <c r="C1920" t="s">
        <v>24</v>
      </c>
      <c r="D1920" t="s">
        <v>845</v>
      </c>
      <c r="E1920" t="s">
        <v>833</v>
      </c>
      <c r="H1920">
        <v>12.10941191684724</v>
      </c>
    </row>
    <row r="1921" spans="1:12" x14ac:dyDescent="0.35">
      <c r="A1921" t="s">
        <v>8</v>
      </c>
      <c r="B1921" t="s">
        <v>20</v>
      </c>
      <c r="C1921" t="s">
        <v>24</v>
      </c>
      <c r="D1921" t="s">
        <v>846</v>
      </c>
      <c r="E1921" t="s">
        <v>57</v>
      </c>
      <c r="H1921" t="s">
        <v>871</v>
      </c>
    </row>
    <row r="1922" spans="1:12" x14ac:dyDescent="0.35">
      <c r="A1922" t="s">
        <v>9</v>
      </c>
      <c r="B1922" t="s">
        <v>11</v>
      </c>
      <c r="C1922" t="s">
        <v>21</v>
      </c>
      <c r="D1922" t="s">
        <v>832</v>
      </c>
      <c r="E1922" t="s">
        <v>833</v>
      </c>
      <c r="F1922">
        <v>1519.8039000000001</v>
      </c>
      <c r="G1922">
        <v>1573.0719999999999</v>
      </c>
      <c r="H1922">
        <v>1670.652</v>
      </c>
      <c r="I1922">
        <v>1777.5540000000001</v>
      </c>
      <c r="J1922">
        <v>1821.0530000000001</v>
      </c>
      <c r="K1922">
        <v>1734.2280000000001</v>
      </c>
      <c r="L1922">
        <v>1527.431</v>
      </c>
    </row>
    <row r="1923" spans="1:12" x14ac:dyDescent="0.35">
      <c r="A1923" t="s">
        <v>9</v>
      </c>
      <c r="B1923" t="s">
        <v>11</v>
      </c>
      <c r="C1923" t="s">
        <v>21</v>
      </c>
      <c r="D1923" t="s">
        <v>834</v>
      </c>
      <c r="E1923" t="s">
        <v>827</v>
      </c>
      <c r="F1923">
        <v>31.7165</v>
      </c>
      <c r="G1923">
        <v>33.079599999999999</v>
      </c>
      <c r="H1923">
        <v>35.365200000000002</v>
      </c>
      <c r="I1923">
        <v>37.638000000000012</v>
      </c>
      <c r="J1923">
        <v>38.5792</v>
      </c>
      <c r="K1923">
        <v>36.764400000000002</v>
      </c>
      <c r="L1923">
        <v>32.407499999999999</v>
      </c>
    </row>
    <row r="1924" spans="1:12" x14ac:dyDescent="0.35">
      <c r="A1924" t="s">
        <v>9</v>
      </c>
      <c r="B1924" t="s">
        <v>11</v>
      </c>
      <c r="C1924" t="s">
        <v>21</v>
      </c>
      <c r="D1924" t="s">
        <v>835</v>
      </c>
      <c r="E1924" t="s">
        <v>833</v>
      </c>
      <c r="F1924">
        <v>0</v>
      </c>
      <c r="G1924">
        <v>178.38789999999989</v>
      </c>
      <c r="H1924">
        <v>412.92479999999989</v>
      </c>
      <c r="I1924">
        <v>674.21039999999971</v>
      </c>
      <c r="J1924">
        <v>893.65059999999983</v>
      </c>
      <c r="K1924">
        <v>1026.1504</v>
      </c>
      <c r="L1924">
        <v>1075.9736</v>
      </c>
    </row>
    <row r="1925" spans="1:12" x14ac:dyDescent="0.35">
      <c r="A1925" t="s">
        <v>9</v>
      </c>
      <c r="B1925" t="s">
        <v>11</v>
      </c>
      <c r="C1925" t="s">
        <v>21</v>
      </c>
      <c r="D1925" t="s">
        <v>836</v>
      </c>
      <c r="E1925" t="s">
        <v>833</v>
      </c>
      <c r="F1925">
        <v>1063.8627300000001</v>
      </c>
      <c r="G1925">
        <v>1101.1504</v>
      </c>
      <c r="H1925">
        <v>1169.4564</v>
      </c>
      <c r="I1925">
        <v>1244.2878000000001</v>
      </c>
      <c r="J1925">
        <v>1274.7371000000001</v>
      </c>
      <c r="K1925">
        <v>1213.9595999999999</v>
      </c>
      <c r="L1925">
        <v>1069.2017000000001</v>
      </c>
    </row>
    <row r="1926" spans="1:12" x14ac:dyDescent="0.35">
      <c r="A1926" t="s">
        <v>9</v>
      </c>
      <c r="B1926" t="s">
        <v>11</v>
      </c>
      <c r="C1926" t="s">
        <v>21</v>
      </c>
      <c r="D1926" t="s">
        <v>837</v>
      </c>
      <c r="E1926" t="s">
        <v>833</v>
      </c>
      <c r="F1926">
        <v>1005.723617453069</v>
      </c>
      <c r="G1926">
        <v>1048.9472349061391</v>
      </c>
      <c r="H1926">
        <v>1121.4231354642311</v>
      </c>
      <c r="I1926">
        <v>1193.4931506849321</v>
      </c>
      <c r="J1926">
        <v>1223.338406900051</v>
      </c>
      <c r="K1926">
        <v>1165.7914764079151</v>
      </c>
      <c r="L1926">
        <v>1027.6350837138509</v>
      </c>
    </row>
    <row r="1927" spans="1:12" x14ac:dyDescent="0.35">
      <c r="A1927" t="s">
        <v>9</v>
      </c>
      <c r="B1927" t="s">
        <v>11</v>
      </c>
      <c r="C1927" t="s">
        <v>21</v>
      </c>
      <c r="D1927" t="s">
        <v>838</v>
      </c>
      <c r="E1927" t="s">
        <v>57</v>
      </c>
      <c r="F1927" t="s">
        <v>1554</v>
      </c>
      <c r="G1927" t="s">
        <v>1555</v>
      </c>
      <c r="H1927" t="s">
        <v>1556</v>
      </c>
      <c r="I1927" t="s">
        <v>1557</v>
      </c>
      <c r="J1927" t="s">
        <v>1558</v>
      </c>
      <c r="K1927" t="s">
        <v>1559</v>
      </c>
      <c r="L1927" t="s">
        <v>1560</v>
      </c>
    </row>
    <row r="1928" spans="1:12" x14ac:dyDescent="0.35">
      <c r="A1928" t="s">
        <v>9</v>
      </c>
      <c r="B1928" t="s">
        <v>11</v>
      </c>
      <c r="C1928" t="s">
        <v>21</v>
      </c>
      <c r="D1928" t="s">
        <v>840</v>
      </c>
      <c r="E1928" t="s">
        <v>833</v>
      </c>
      <c r="F1928">
        <v>58.139112546930619</v>
      </c>
      <c r="G1928">
        <v>52.203165093860662</v>
      </c>
      <c r="H1928">
        <v>48.033264535768687</v>
      </c>
      <c r="I1928">
        <v>50.794649315068227</v>
      </c>
      <c r="J1928">
        <v>51.398693099949469</v>
      </c>
      <c r="K1928">
        <v>48.168123592084839</v>
      </c>
      <c r="L1928">
        <v>41.566616286149163</v>
      </c>
    </row>
    <row r="1929" spans="1:12" x14ac:dyDescent="0.35">
      <c r="A1929" t="s">
        <v>9</v>
      </c>
      <c r="B1929" t="s">
        <v>11</v>
      </c>
      <c r="C1929" t="s">
        <v>21</v>
      </c>
      <c r="D1929" t="s">
        <v>841</v>
      </c>
      <c r="E1929" t="s">
        <v>833</v>
      </c>
      <c r="F1929">
        <v>0</v>
      </c>
      <c r="G1929">
        <v>125.1198000000002</v>
      </c>
      <c r="H1929">
        <v>262.07670000000007</v>
      </c>
      <c r="I1929">
        <v>416.46029999999968</v>
      </c>
      <c r="J1929">
        <v>592.40149999999971</v>
      </c>
      <c r="K1929">
        <v>811.72630000000072</v>
      </c>
      <c r="L1929">
        <v>1068.3465000000001</v>
      </c>
    </row>
    <row r="1930" spans="1:12" x14ac:dyDescent="0.35">
      <c r="A1930" t="s">
        <v>9</v>
      </c>
      <c r="B1930" t="s">
        <v>11</v>
      </c>
      <c r="C1930" t="s">
        <v>21</v>
      </c>
      <c r="D1930" t="s">
        <v>842</v>
      </c>
      <c r="E1930" t="s">
        <v>833</v>
      </c>
      <c r="H1930">
        <v>0</v>
      </c>
    </row>
    <row r="1931" spans="1:12" x14ac:dyDescent="0.35">
      <c r="A1931" t="s">
        <v>9</v>
      </c>
      <c r="B1931" t="s">
        <v>11</v>
      </c>
      <c r="C1931" t="s">
        <v>21</v>
      </c>
      <c r="D1931" t="s">
        <v>843</v>
      </c>
      <c r="E1931" t="s">
        <v>57</v>
      </c>
      <c r="H1931" t="s">
        <v>844</v>
      </c>
    </row>
    <row r="1932" spans="1:12" x14ac:dyDescent="0.35">
      <c r="A1932" t="s">
        <v>9</v>
      </c>
      <c r="B1932" t="s">
        <v>11</v>
      </c>
      <c r="C1932" t="s">
        <v>21</v>
      </c>
      <c r="D1932" t="s">
        <v>845</v>
      </c>
      <c r="E1932" t="s">
        <v>833</v>
      </c>
      <c r="H1932">
        <v>48.033264535768687</v>
      </c>
    </row>
    <row r="1933" spans="1:12" x14ac:dyDescent="0.35">
      <c r="A1933" t="s">
        <v>9</v>
      </c>
      <c r="B1933" t="s">
        <v>11</v>
      </c>
      <c r="C1933" t="s">
        <v>21</v>
      </c>
      <c r="D1933" t="s">
        <v>846</v>
      </c>
      <c r="E1933" t="s">
        <v>57</v>
      </c>
      <c r="H1933" t="s">
        <v>430</v>
      </c>
    </row>
    <row r="1934" spans="1:12" x14ac:dyDescent="0.35">
      <c r="A1934" t="s">
        <v>9</v>
      </c>
      <c r="B1934" t="s">
        <v>11</v>
      </c>
      <c r="C1934" t="s">
        <v>22</v>
      </c>
      <c r="D1934" t="s">
        <v>832</v>
      </c>
      <c r="E1934" t="s">
        <v>833</v>
      </c>
      <c r="F1934">
        <v>1519.8039000000001</v>
      </c>
      <c r="G1934">
        <v>1392.0519999999999</v>
      </c>
      <c r="H1934">
        <v>1316.222</v>
      </c>
      <c r="I1934">
        <v>1251.117</v>
      </c>
      <c r="J1934">
        <v>1160.5889999999999</v>
      </c>
      <c r="K1934">
        <v>1003.454</v>
      </c>
      <c r="L1934">
        <v>751.42639999999994</v>
      </c>
    </row>
    <row r="1935" spans="1:12" x14ac:dyDescent="0.35">
      <c r="A1935" t="s">
        <v>9</v>
      </c>
      <c r="B1935" t="s">
        <v>11</v>
      </c>
      <c r="C1935" t="s">
        <v>22</v>
      </c>
      <c r="D1935" t="s">
        <v>834</v>
      </c>
      <c r="E1935" t="s">
        <v>827</v>
      </c>
      <c r="F1935">
        <v>31.7165</v>
      </c>
      <c r="G1935">
        <v>29.346299999999999</v>
      </c>
      <c r="H1935">
        <v>27.8461</v>
      </c>
      <c r="I1935">
        <v>26.462700000000002</v>
      </c>
      <c r="J1935">
        <v>24.5471</v>
      </c>
      <c r="K1935">
        <v>21.223500000000001</v>
      </c>
      <c r="L1935">
        <v>15.895</v>
      </c>
    </row>
    <row r="1936" spans="1:12" x14ac:dyDescent="0.35">
      <c r="A1936" t="s">
        <v>9</v>
      </c>
      <c r="B1936" t="s">
        <v>11</v>
      </c>
      <c r="C1936" t="s">
        <v>22</v>
      </c>
      <c r="D1936" t="s">
        <v>835</v>
      </c>
      <c r="E1936" t="s">
        <v>833</v>
      </c>
      <c r="F1936">
        <v>0</v>
      </c>
      <c r="G1936">
        <v>121.9636</v>
      </c>
      <c r="H1936">
        <v>220.20289999999989</v>
      </c>
      <c r="I1936">
        <v>301.95559999999989</v>
      </c>
      <c r="J1936">
        <v>356.55829999999992</v>
      </c>
      <c r="K1936">
        <v>378.71869999999979</v>
      </c>
      <c r="L1936">
        <v>383.00639999999959</v>
      </c>
    </row>
    <row r="1937" spans="1:12" x14ac:dyDescent="0.35">
      <c r="A1937" t="s">
        <v>9</v>
      </c>
      <c r="B1937" t="s">
        <v>11</v>
      </c>
      <c r="C1937" t="s">
        <v>22</v>
      </c>
      <c r="D1937" t="s">
        <v>836</v>
      </c>
      <c r="E1937" t="s">
        <v>833</v>
      </c>
      <c r="F1937">
        <v>1063.8627300000001</v>
      </c>
      <c r="G1937">
        <v>974.43639999999982</v>
      </c>
      <c r="H1937">
        <v>921.35540000000003</v>
      </c>
      <c r="I1937">
        <v>875.78189999999995</v>
      </c>
      <c r="J1937">
        <v>812.41229999999996</v>
      </c>
      <c r="K1937">
        <v>702.41779999999994</v>
      </c>
      <c r="L1937">
        <v>525.99847999999997</v>
      </c>
    </row>
    <row r="1938" spans="1:12" x14ac:dyDescent="0.35">
      <c r="A1938" t="s">
        <v>9</v>
      </c>
      <c r="B1938" t="s">
        <v>11</v>
      </c>
      <c r="C1938" t="s">
        <v>22</v>
      </c>
      <c r="D1938" t="s">
        <v>837</v>
      </c>
      <c r="E1938" t="s">
        <v>833</v>
      </c>
      <c r="F1938">
        <v>1005.723617453069</v>
      </c>
      <c r="G1938">
        <v>930.56506849315065</v>
      </c>
      <c r="H1938">
        <v>882.99403855910703</v>
      </c>
      <c r="I1938">
        <v>839.1267123287671</v>
      </c>
      <c r="J1938">
        <v>778.38343480466767</v>
      </c>
      <c r="K1938">
        <v>672.99277016742769</v>
      </c>
      <c r="L1938">
        <v>504.02714358193799</v>
      </c>
    </row>
    <row r="1939" spans="1:12" x14ac:dyDescent="0.35">
      <c r="A1939" t="s">
        <v>9</v>
      </c>
      <c r="B1939" t="s">
        <v>11</v>
      </c>
      <c r="C1939" t="s">
        <v>22</v>
      </c>
      <c r="D1939" t="s">
        <v>838</v>
      </c>
      <c r="E1939" t="s">
        <v>57</v>
      </c>
      <c r="F1939" t="s">
        <v>1554</v>
      </c>
      <c r="G1939" t="s">
        <v>1561</v>
      </c>
      <c r="H1939" t="s">
        <v>1562</v>
      </c>
      <c r="I1939" t="s">
        <v>1563</v>
      </c>
      <c r="J1939" t="s">
        <v>1563</v>
      </c>
      <c r="K1939" t="s">
        <v>1563</v>
      </c>
      <c r="L1939" t="s">
        <v>1564</v>
      </c>
    </row>
    <row r="1940" spans="1:12" x14ac:dyDescent="0.35">
      <c r="A1940" t="s">
        <v>9</v>
      </c>
      <c r="B1940" t="s">
        <v>11</v>
      </c>
      <c r="C1940" t="s">
        <v>22</v>
      </c>
      <c r="D1940" t="s">
        <v>840</v>
      </c>
      <c r="E1940" t="s">
        <v>833</v>
      </c>
      <c r="F1940">
        <v>58.139112546930619</v>
      </c>
      <c r="G1940">
        <v>43.871331506849167</v>
      </c>
      <c r="H1940">
        <v>38.361361440893013</v>
      </c>
      <c r="I1940">
        <v>36.655187671232852</v>
      </c>
      <c r="J1940">
        <v>34.028865195332287</v>
      </c>
      <c r="K1940">
        <v>29.42502983257225</v>
      </c>
      <c r="L1940">
        <v>21.971336418061981</v>
      </c>
    </row>
    <row r="1941" spans="1:12" x14ac:dyDescent="0.35">
      <c r="A1941" t="s">
        <v>9</v>
      </c>
      <c r="B1941" t="s">
        <v>11</v>
      </c>
      <c r="C1941" t="s">
        <v>22</v>
      </c>
      <c r="D1941" t="s">
        <v>841</v>
      </c>
      <c r="E1941" t="s">
        <v>833</v>
      </c>
      <c r="F1941">
        <v>0</v>
      </c>
      <c r="G1941">
        <v>249.71550000000019</v>
      </c>
      <c r="H1941">
        <v>423.78479999999968</v>
      </c>
      <c r="I1941">
        <v>570.64250000000015</v>
      </c>
      <c r="J1941">
        <v>715.77320000000009</v>
      </c>
      <c r="K1941">
        <v>895.06859999999983</v>
      </c>
      <c r="L1941">
        <v>1151.3839</v>
      </c>
    </row>
    <row r="1942" spans="1:12" x14ac:dyDescent="0.35">
      <c r="A1942" t="s">
        <v>9</v>
      </c>
      <c r="B1942" t="s">
        <v>11</v>
      </c>
      <c r="C1942" t="s">
        <v>22</v>
      </c>
      <c r="D1942" t="s">
        <v>842</v>
      </c>
      <c r="E1942" t="s">
        <v>833</v>
      </c>
      <c r="H1942">
        <v>161.7080999999996</v>
      </c>
    </row>
    <row r="1943" spans="1:12" x14ac:dyDescent="0.35">
      <c r="A1943" t="s">
        <v>9</v>
      </c>
      <c r="B1943" t="s">
        <v>11</v>
      </c>
      <c r="C1943" t="s">
        <v>22</v>
      </c>
      <c r="D1943" t="s">
        <v>843</v>
      </c>
      <c r="E1943" t="s">
        <v>57</v>
      </c>
      <c r="H1943" t="s">
        <v>1565</v>
      </c>
    </row>
    <row r="1944" spans="1:12" x14ac:dyDescent="0.35">
      <c r="A1944" t="s">
        <v>9</v>
      </c>
      <c r="B1944" t="s">
        <v>11</v>
      </c>
      <c r="C1944" t="s">
        <v>22</v>
      </c>
      <c r="D1944" t="s">
        <v>845</v>
      </c>
      <c r="E1944" t="s">
        <v>833</v>
      </c>
      <c r="H1944">
        <v>200.06946144089261</v>
      </c>
    </row>
    <row r="1945" spans="1:12" x14ac:dyDescent="0.35">
      <c r="A1945" t="s">
        <v>9</v>
      </c>
      <c r="B1945" t="s">
        <v>11</v>
      </c>
      <c r="C1945" t="s">
        <v>22</v>
      </c>
      <c r="D1945" t="s">
        <v>846</v>
      </c>
      <c r="E1945" t="s">
        <v>57</v>
      </c>
      <c r="H1945" t="s">
        <v>2426</v>
      </c>
    </row>
    <row r="1946" spans="1:12" x14ac:dyDescent="0.35">
      <c r="A1946" t="s">
        <v>9</v>
      </c>
      <c r="B1946" t="s">
        <v>11</v>
      </c>
      <c r="C1946" t="s">
        <v>23</v>
      </c>
      <c r="D1946" t="s">
        <v>832</v>
      </c>
      <c r="E1946" t="s">
        <v>833</v>
      </c>
      <c r="F1946">
        <v>1519.8039000000001</v>
      </c>
      <c r="G1946">
        <v>993.73329999999999</v>
      </c>
      <c r="H1946">
        <v>486.78629999999998</v>
      </c>
      <c r="I1946">
        <v>135.10040000000001</v>
      </c>
      <c r="J1946">
        <v>3.6635</v>
      </c>
      <c r="K1946">
        <v>0.91010000000000002</v>
      </c>
      <c r="L1946">
        <v>0.55320000000000003</v>
      </c>
    </row>
    <row r="1947" spans="1:12" x14ac:dyDescent="0.35">
      <c r="A1947" t="s">
        <v>9</v>
      </c>
      <c r="B1947" t="s">
        <v>11</v>
      </c>
      <c r="C1947" t="s">
        <v>23</v>
      </c>
      <c r="D1947" t="s">
        <v>834</v>
      </c>
      <c r="E1947" t="s">
        <v>827</v>
      </c>
      <c r="F1947">
        <v>31.7165</v>
      </c>
      <c r="G1947">
        <v>20.918299999999999</v>
      </c>
      <c r="H1947">
        <v>10.3048</v>
      </c>
      <c r="I1947">
        <v>2.8622999999999998</v>
      </c>
      <c r="J1947">
        <v>7.9899999999999999E-2</v>
      </c>
      <c r="K1947">
        <v>1.9400000000000001E-2</v>
      </c>
      <c r="L1947">
        <v>1.18E-2</v>
      </c>
    </row>
    <row r="1948" spans="1:12" x14ac:dyDescent="0.35">
      <c r="A1948" t="s">
        <v>9</v>
      </c>
      <c r="B1948" t="s">
        <v>11</v>
      </c>
      <c r="C1948" t="s">
        <v>23</v>
      </c>
      <c r="D1948" t="s">
        <v>835</v>
      </c>
      <c r="E1948" t="s">
        <v>833</v>
      </c>
      <c r="F1948">
        <v>0</v>
      </c>
      <c r="G1948">
        <v>57.36099999999999</v>
      </c>
      <c r="H1948">
        <v>57.36099999999999</v>
      </c>
      <c r="I1948">
        <v>57.36099999999999</v>
      </c>
      <c r="J1948">
        <v>57.36099999999999</v>
      </c>
      <c r="K1948">
        <v>57.361899999999991</v>
      </c>
      <c r="L1948">
        <v>58.137999999999977</v>
      </c>
    </row>
    <row r="1949" spans="1:12" x14ac:dyDescent="0.35">
      <c r="A1949" t="s">
        <v>9</v>
      </c>
      <c r="B1949" t="s">
        <v>11</v>
      </c>
      <c r="C1949" t="s">
        <v>23</v>
      </c>
      <c r="D1949" t="s">
        <v>836</v>
      </c>
      <c r="E1949" t="s">
        <v>833</v>
      </c>
      <c r="F1949">
        <v>1063.8627300000001</v>
      </c>
      <c r="G1949">
        <v>695.61330999999996</v>
      </c>
      <c r="H1949">
        <v>340.75040999999999</v>
      </c>
      <c r="I1949">
        <v>94.570279999999997</v>
      </c>
      <c r="J1949">
        <v>2.5644499999999999</v>
      </c>
      <c r="K1949">
        <v>0.63707000000000003</v>
      </c>
      <c r="L1949">
        <v>0.38723999999999997</v>
      </c>
    </row>
    <row r="1950" spans="1:12" x14ac:dyDescent="0.35">
      <c r="A1950" t="s">
        <v>9</v>
      </c>
      <c r="B1950" t="s">
        <v>11</v>
      </c>
      <c r="C1950" t="s">
        <v>23</v>
      </c>
      <c r="D1950" t="s">
        <v>837</v>
      </c>
      <c r="E1950" t="s">
        <v>833</v>
      </c>
      <c r="F1950">
        <v>1005.723617453069</v>
      </c>
      <c r="G1950">
        <v>663.31494165398271</v>
      </c>
      <c r="H1950">
        <v>326.76306443429729</v>
      </c>
      <c r="I1950">
        <v>90.762937595129387</v>
      </c>
      <c r="J1950">
        <v>2.5336123795027898</v>
      </c>
      <c r="K1950">
        <v>0.61516996448503292</v>
      </c>
      <c r="L1950">
        <v>0.37417554540842213</v>
      </c>
    </row>
    <row r="1951" spans="1:12" x14ac:dyDescent="0.35">
      <c r="A1951" t="s">
        <v>9</v>
      </c>
      <c r="B1951" t="s">
        <v>11</v>
      </c>
      <c r="C1951" t="s">
        <v>23</v>
      </c>
      <c r="D1951" t="s">
        <v>838</v>
      </c>
      <c r="E1951" t="s">
        <v>57</v>
      </c>
      <c r="F1951" t="s">
        <v>1554</v>
      </c>
      <c r="G1951" t="s">
        <v>1566</v>
      </c>
      <c r="H1951" t="s">
        <v>1465</v>
      </c>
      <c r="I1951" t="s">
        <v>1558</v>
      </c>
      <c r="J1951" t="s">
        <v>1567</v>
      </c>
      <c r="K1951" t="s">
        <v>1568</v>
      </c>
      <c r="L1951" t="s">
        <v>1569</v>
      </c>
    </row>
    <row r="1952" spans="1:12" x14ac:dyDescent="0.35">
      <c r="A1952" t="s">
        <v>9</v>
      </c>
      <c r="B1952" t="s">
        <v>11</v>
      </c>
      <c r="C1952" t="s">
        <v>23</v>
      </c>
      <c r="D1952" t="s">
        <v>840</v>
      </c>
      <c r="E1952" t="s">
        <v>833</v>
      </c>
      <c r="F1952">
        <v>58.139112546930619</v>
      </c>
      <c r="G1952">
        <v>32.298368346017241</v>
      </c>
      <c r="H1952">
        <v>13.9873455657027</v>
      </c>
      <c r="I1952">
        <v>3.8073424048706102</v>
      </c>
      <c r="J1952">
        <v>3.083762049720962E-2</v>
      </c>
      <c r="K1952">
        <v>2.1900035514967109E-2</v>
      </c>
      <c r="L1952">
        <v>1.3064454591577851E-2</v>
      </c>
    </row>
    <row r="1953" spans="1:12" x14ac:dyDescent="0.35">
      <c r="A1953" t="s">
        <v>9</v>
      </c>
      <c r="B1953" t="s">
        <v>11</v>
      </c>
      <c r="C1953" t="s">
        <v>23</v>
      </c>
      <c r="D1953" t="s">
        <v>841</v>
      </c>
      <c r="E1953" t="s">
        <v>833</v>
      </c>
      <c r="F1953">
        <v>0</v>
      </c>
      <c r="G1953">
        <v>583.43160000000023</v>
      </c>
      <c r="H1953">
        <v>1090.3786</v>
      </c>
      <c r="I1953">
        <v>1442.0645</v>
      </c>
      <c r="J1953">
        <v>1573.5014000000001</v>
      </c>
      <c r="K1953">
        <v>1576.2556999999999</v>
      </c>
      <c r="L1953">
        <v>1577.3887</v>
      </c>
    </row>
    <row r="1954" spans="1:12" x14ac:dyDescent="0.35">
      <c r="A1954" t="s">
        <v>9</v>
      </c>
      <c r="B1954" t="s">
        <v>11</v>
      </c>
      <c r="C1954" t="s">
        <v>23</v>
      </c>
      <c r="D1954" t="s">
        <v>842</v>
      </c>
      <c r="E1954" t="s">
        <v>833</v>
      </c>
      <c r="H1954">
        <v>828.30190000000016</v>
      </c>
    </row>
    <row r="1955" spans="1:12" x14ac:dyDescent="0.35">
      <c r="A1955" t="s">
        <v>9</v>
      </c>
      <c r="B1955" t="s">
        <v>11</v>
      </c>
      <c r="C1955" t="s">
        <v>23</v>
      </c>
      <c r="D1955" t="s">
        <v>843</v>
      </c>
      <c r="E1955" t="s">
        <v>57</v>
      </c>
      <c r="H1955" t="s">
        <v>1570</v>
      </c>
    </row>
    <row r="1956" spans="1:12" x14ac:dyDescent="0.35">
      <c r="A1956" t="s">
        <v>9</v>
      </c>
      <c r="B1956" t="s">
        <v>11</v>
      </c>
      <c r="C1956" t="s">
        <v>23</v>
      </c>
      <c r="D1956" t="s">
        <v>845</v>
      </c>
      <c r="E1956" t="s">
        <v>833</v>
      </c>
      <c r="H1956">
        <v>842.28924556570291</v>
      </c>
    </row>
    <row r="1957" spans="1:12" x14ac:dyDescent="0.35">
      <c r="A1957" t="s">
        <v>9</v>
      </c>
      <c r="B1957" t="s">
        <v>11</v>
      </c>
      <c r="C1957" t="s">
        <v>23</v>
      </c>
      <c r="D1957" t="s">
        <v>846</v>
      </c>
      <c r="E1957" t="s">
        <v>57</v>
      </c>
      <c r="H1957" t="s">
        <v>2427</v>
      </c>
    </row>
    <row r="1958" spans="1:12" x14ac:dyDescent="0.35">
      <c r="A1958" t="s">
        <v>9</v>
      </c>
      <c r="B1958" t="s">
        <v>11</v>
      </c>
      <c r="C1958" t="s">
        <v>24</v>
      </c>
      <c r="D1958" t="s">
        <v>832</v>
      </c>
      <c r="E1958" t="s">
        <v>833</v>
      </c>
      <c r="F1958">
        <v>1519.8039000000001</v>
      </c>
      <c r="G1958">
        <v>961.47299999999996</v>
      </c>
      <c r="H1958">
        <v>455.0213</v>
      </c>
      <c r="I1958">
        <v>103.455</v>
      </c>
      <c r="J1958">
        <v>0.86119999999999997</v>
      </c>
      <c r="K1958">
        <v>0.61770000000000003</v>
      </c>
      <c r="L1958">
        <v>0.38009999999999999</v>
      </c>
    </row>
    <row r="1959" spans="1:12" x14ac:dyDescent="0.35">
      <c r="A1959" t="s">
        <v>9</v>
      </c>
      <c r="B1959" t="s">
        <v>11</v>
      </c>
      <c r="C1959" t="s">
        <v>24</v>
      </c>
      <c r="D1959" t="s">
        <v>834</v>
      </c>
      <c r="E1959" t="s">
        <v>827</v>
      </c>
      <c r="F1959">
        <v>31.7165</v>
      </c>
      <c r="G1959">
        <v>20.256599999999999</v>
      </c>
      <c r="H1959">
        <v>9.6306999999999992</v>
      </c>
      <c r="I1959">
        <v>2.1892</v>
      </c>
      <c r="J1959">
        <v>1.84E-2</v>
      </c>
      <c r="K1959">
        <v>1.32E-2</v>
      </c>
      <c r="L1959">
        <v>8.0999999999999996E-3</v>
      </c>
    </row>
    <row r="1960" spans="1:12" x14ac:dyDescent="0.35">
      <c r="A1960" t="s">
        <v>9</v>
      </c>
      <c r="B1960" t="s">
        <v>11</v>
      </c>
      <c r="C1960" t="s">
        <v>24</v>
      </c>
      <c r="D1960" t="s">
        <v>835</v>
      </c>
      <c r="E1960" t="s">
        <v>833</v>
      </c>
      <c r="F1960">
        <v>0</v>
      </c>
      <c r="G1960">
        <v>57.36099999999999</v>
      </c>
      <c r="H1960">
        <v>57.36099999999999</v>
      </c>
      <c r="I1960">
        <v>57.36099999999999</v>
      </c>
      <c r="J1960">
        <v>57.3613</v>
      </c>
      <c r="K1960">
        <v>57.363600000000019</v>
      </c>
      <c r="L1960">
        <v>58.47950000000003</v>
      </c>
    </row>
    <row r="1961" spans="1:12" x14ac:dyDescent="0.35">
      <c r="A1961" t="s">
        <v>9</v>
      </c>
      <c r="B1961" t="s">
        <v>11</v>
      </c>
      <c r="C1961" t="s">
        <v>24</v>
      </c>
      <c r="D1961" t="s">
        <v>836</v>
      </c>
      <c r="E1961" t="s">
        <v>833</v>
      </c>
      <c r="F1961">
        <v>1063.8627300000001</v>
      </c>
      <c r="G1961">
        <v>673.03109999999992</v>
      </c>
      <c r="H1961">
        <v>318.51490999999999</v>
      </c>
      <c r="I1961">
        <v>72.418499999999995</v>
      </c>
      <c r="J1961">
        <v>0.60283999999999993</v>
      </c>
      <c r="K1961">
        <v>0.43239</v>
      </c>
      <c r="L1961">
        <v>0.26606999999999997</v>
      </c>
    </row>
    <row r="1962" spans="1:12" x14ac:dyDescent="0.35">
      <c r="A1962" t="s">
        <v>9</v>
      </c>
      <c r="B1962" t="s">
        <v>11</v>
      </c>
      <c r="C1962" t="s">
        <v>24</v>
      </c>
      <c r="D1962" t="s">
        <v>837</v>
      </c>
      <c r="E1962" t="s">
        <v>833</v>
      </c>
      <c r="F1962">
        <v>1005.723617453069</v>
      </c>
      <c r="G1962">
        <v>642.33257229832566</v>
      </c>
      <c r="H1962">
        <v>305.38749365804159</v>
      </c>
      <c r="I1962">
        <v>69.419076610857431</v>
      </c>
      <c r="J1962">
        <v>0.58346017250126836</v>
      </c>
      <c r="K1962">
        <v>0.41856925418569252</v>
      </c>
      <c r="L1962">
        <v>0.25684931506849318</v>
      </c>
    </row>
    <row r="1963" spans="1:12" x14ac:dyDescent="0.35">
      <c r="A1963" t="s">
        <v>9</v>
      </c>
      <c r="B1963" t="s">
        <v>11</v>
      </c>
      <c r="C1963" t="s">
        <v>24</v>
      </c>
      <c r="D1963" t="s">
        <v>838</v>
      </c>
      <c r="E1963" t="s">
        <v>57</v>
      </c>
      <c r="F1963" t="s">
        <v>1554</v>
      </c>
      <c r="G1963" t="s">
        <v>1571</v>
      </c>
      <c r="H1963" t="s">
        <v>1022</v>
      </c>
      <c r="I1963" t="s">
        <v>1533</v>
      </c>
      <c r="J1963" t="s">
        <v>1572</v>
      </c>
      <c r="K1963" t="s">
        <v>1573</v>
      </c>
      <c r="L1963" t="s">
        <v>1574</v>
      </c>
    </row>
    <row r="1964" spans="1:12" x14ac:dyDescent="0.35">
      <c r="A1964" t="s">
        <v>9</v>
      </c>
      <c r="B1964" t="s">
        <v>11</v>
      </c>
      <c r="C1964" t="s">
        <v>24</v>
      </c>
      <c r="D1964" t="s">
        <v>840</v>
      </c>
      <c r="E1964" t="s">
        <v>833</v>
      </c>
      <c r="F1964">
        <v>58.139112546930619</v>
      </c>
      <c r="G1964">
        <v>30.698527701674269</v>
      </c>
      <c r="H1964">
        <v>13.127416341958391</v>
      </c>
      <c r="I1964">
        <v>2.9994233891425641</v>
      </c>
      <c r="J1964">
        <v>1.9379827498731569E-2</v>
      </c>
      <c r="K1964">
        <v>1.382074581430748E-2</v>
      </c>
      <c r="L1964">
        <v>9.2206849315067951E-3</v>
      </c>
    </row>
    <row r="1965" spans="1:12" x14ac:dyDescent="0.35">
      <c r="A1965" t="s">
        <v>9</v>
      </c>
      <c r="B1965" t="s">
        <v>11</v>
      </c>
      <c r="C1965" t="s">
        <v>24</v>
      </c>
      <c r="D1965" t="s">
        <v>841</v>
      </c>
      <c r="E1965" t="s">
        <v>833</v>
      </c>
      <c r="F1965">
        <v>0</v>
      </c>
      <c r="G1965">
        <v>615.69190000000026</v>
      </c>
      <c r="H1965">
        <v>1122.1436000000001</v>
      </c>
      <c r="I1965">
        <v>1473.7099000000001</v>
      </c>
      <c r="J1965">
        <v>1576.3040000000001</v>
      </c>
      <c r="K1965">
        <v>1576.5498</v>
      </c>
      <c r="L1965">
        <v>1577.9032999999999</v>
      </c>
    </row>
    <row r="1966" spans="1:12" x14ac:dyDescent="0.35">
      <c r="A1966" t="s">
        <v>9</v>
      </c>
      <c r="B1966" t="s">
        <v>11</v>
      </c>
      <c r="C1966" t="s">
        <v>24</v>
      </c>
      <c r="D1966" t="s">
        <v>842</v>
      </c>
      <c r="E1966" t="s">
        <v>833</v>
      </c>
      <c r="H1966">
        <v>860.06690000000026</v>
      </c>
    </row>
    <row r="1967" spans="1:12" x14ac:dyDescent="0.35">
      <c r="A1967" t="s">
        <v>9</v>
      </c>
      <c r="B1967" t="s">
        <v>11</v>
      </c>
      <c r="C1967" t="s">
        <v>24</v>
      </c>
      <c r="D1967" t="s">
        <v>843</v>
      </c>
      <c r="E1967" t="s">
        <v>57</v>
      </c>
      <c r="H1967" t="s">
        <v>1575</v>
      </c>
    </row>
    <row r="1968" spans="1:12" x14ac:dyDescent="0.35">
      <c r="A1968" t="s">
        <v>9</v>
      </c>
      <c r="B1968" t="s">
        <v>11</v>
      </c>
      <c r="C1968" t="s">
        <v>24</v>
      </c>
      <c r="D1968" t="s">
        <v>845</v>
      </c>
      <c r="E1968" t="s">
        <v>833</v>
      </c>
      <c r="H1968">
        <v>873.19431634195871</v>
      </c>
    </row>
    <row r="1969" spans="1:12" x14ac:dyDescent="0.35">
      <c r="A1969" t="s">
        <v>9</v>
      </c>
      <c r="B1969" t="s">
        <v>11</v>
      </c>
      <c r="C1969" t="s">
        <v>24</v>
      </c>
      <c r="D1969" t="s">
        <v>846</v>
      </c>
      <c r="E1969" t="s">
        <v>57</v>
      </c>
      <c r="H1969" t="s">
        <v>2428</v>
      </c>
    </row>
    <row r="1970" spans="1:12" x14ac:dyDescent="0.35">
      <c r="A1970" t="s">
        <v>9</v>
      </c>
      <c r="B1970" t="s">
        <v>12</v>
      </c>
      <c r="C1970" t="s">
        <v>21</v>
      </c>
      <c r="D1970" t="s">
        <v>832</v>
      </c>
      <c r="E1970" t="s">
        <v>833</v>
      </c>
      <c r="F1970">
        <v>663.81719999999996</v>
      </c>
      <c r="G1970">
        <v>688.75980000000004</v>
      </c>
      <c r="H1970">
        <v>708.25750000000005</v>
      </c>
      <c r="I1970">
        <v>710.39930000000004</v>
      </c>
      <c r="J1970">
        <v>678.12120000000004</v>
      </c>
      <c r="K1970">
        <v>599.03409999999997</v>
      </c>
      <c r="L1970">
        <v>479.41430000000003</v>
      </c>
    </row>
    <row r="1971" spans="1:12" x14ac:dyDescent="0.35">
      <c r="A1971" t="s">
        <v>9</v>
      </c>
      <c r="B1971" t="s">
        <v>12</v>
      </c>
      <c r="C1971" t="s">
        <v>21</v>
      </c>
      <c r="D1971" t="s">
        <v>834</v>
      </c>
      <c r="E1971" t="s">
        <v>827</v>
      </c>
      <c r="F1971">
        <v>14.032299999999999</v>
      </c>
      <c r="G1971">
        <v>14.559799999999999</v>
      </c>
      <c r="H1971">
        <v>14.9734</v>
      </c>
      <c r="I1971">
        <v>15.021599999999999</v>
      </c>
      <c r="J1971">
        <v>14.343400000000001</v>
      </c>
      <c r="K1971">
        <v>12.676</v>
      </c>
      <c r="L1971">
        <v>10.15</v>
      </c>
    </row>
    <row r="1972" spans="1:12" x14ac:dyDescent="0.35">
      <c r="A1972" t="s">
        <v>9</v>
      </c>
      <c r="B1972" t="s">
        <v>12</v>
      </c>
      <c r="C1972" t="s">
        <v>21</v>
      </c>
      <c r="D1972" t="s">
        <v>835</v>
      </c>
      <c r="E1972" t="s">
        <v>833</v>
      </c>
      <c r="F1972">
        <v>0</v>
      </c>
      <c r="G1972">
        <v>53.753999999999998</v>
      </c>
      <c r="H1972">
        <v>110.3138</v>
      </c>
      <c r="I1972">
        <v>162.26990000000001</v>
      </c>
      <c r="J1972">
        <v>198.99210000000011</v>
      </c>
      <c r="K1972">
        <v>217.48960000000011</v>
      </c>
      <c r="L1972">
        <v>223.01630000000009</v>
      </c>
    </row>
    <row r="1973" spans="1:12" x14ac:dyDescent="0.35">
      <c r="A1973" t="s">
        <v>9</v>
      </c>
      <c r="B1973" t="s">
        <v>12</v>
      </c>
      <c r="C1973" t="s">
        <v>21</v>
      </c>
      <c r="D1973" t="s">
        <v>836</v>
      </c>
      <c r="E1973" t="s">
        <v>833</v>
      </c>
      <c r="F1973">
        <v>464.67203999999992</v>
      </c>
      <c r="G1973">
        <v>482.13186000000002</v>
      </c>
      <c r="H1973">
        <v>495.78025000000002</v>
      </c>
      <c r="I1973">
        <v>497.27951000000002</v>
      </c>
      <c r="J1973">
        <v>474.68484000000001</v>
      </c>
      <c r="K1973">
        <v>419.32386999999989</v>
      </c>
      <c r="L1973">
        <v>335.59001000000001</v>
      </c>
    </row>
    <row r="1974" spans="1:12" x14ac:dyDescent="0.35">
      <c r="A1974" t="s">
        <v>9</v>
      </c>
      <c r="B1974" t="s">
        <v>12</v>
      </c>
      <c r="C1974" t="s">
        <v>21</v>
      </c>
      <c r="D1974" t="s">
        <v>837</v>
      </c>
      <c r="E1974" t="s">
        <v>833</v>
      </c>
      <c r="F1974">
        <v>444.9613140537798</v>
      </c>
      <c r="G1974">
        <v>461.68822932521562</v>
      </c>
      <c r="H1974">
        <v>474.80339928970068</v>
      </c>
      <c r="I1974">
        <v>476.33181126331812</v>
      </c>
      <c r="J1974">
        <v>454.826230339929</v>
      </c>
      <c r="K1974">
        <v>401.95332318619978</v>
      </c>
      <c r="L1974">
        <v>321.85438863521063</v>
      </c>
    </row>
    <row r="1975" spans="1:12" x14ac:dyDescent="0.35">
      <c r="A1975" t="s">
        <v>9</v>
      </c>
      <c r="B1975" t="s">
        <v>12</v>
      </c>
      <c r="C1975" t="s">
        <v>21</v>
      </c>
      <c r="D1975" t="s">
        <v>838</v>
      </c>
      <c r="E1975" t="s">
        <v>57</v>
      </c>
      <c r="F1975" t="s">
        <v>1576</v>
      </c>
      <c r="G1975" t="s">
        <v>1576</v>
      </c>
      <c r="H1975" t="s">
        <v>1577</v>
      </c>
      <c r="I1975" t="s">
        <v>1578</v>
      </c>
      <c r="J1975" t="s">
        <v>1563</v>
      </c>
      <c r="K1975" t="s">
        <v>1533</v>
      </c>
      <c r="L1975" t="s">
        <v>1465</v>
      </c>
    </row>
    <row r="1976" spans="1:12" x14ac:dyDescent="0.35">
      <c r="A1976" t="s">
        <v>9</v>
      </c>
      <c r="B1976" t="s">
        <v>12</v>
      </c>
      <c r="C1976" t="s">
        <v>21</v>
      </c>
      <c r="D1976" t="s">
        <v>840</v>
      </c>
      <c r="E1976" t="s">
        <v>833</v>
      </c>
      <c r="F1976">
        <v>19.710725946220119</v>
      </c>
      <c r="G1976">
        <v>20.443630674784458</v>
      </c>
      <c r="H1976">
        <v>20.976850710299349</v>
      </c>
      <c r="I1976">
        <v>20.9476987366819</v>
      </c>
      <c r="J1976">
        <v>19.858609660071011</v>
      </c>
      <c r="K1976">
        <v>17.3705468138001</v>
      </c>
      <c r="L1976">
        <v>13.73562136478944</v>
      </c>
    </row>
    <row r="1977" spans="1:12" x14ac:dyDescent="0.35">
      <c r="A1977" t="s">
        <v>9</v>
      </c>
      <c r="B1977" t="s">
        <v>12</v>
      </c>
      <c r="C1977" t="s">
        <v>21</v>
      </c>
      <c r="D1977" t="s">
        <v>841</v>
      </c>
      <c r="E1977" t="s">
        <v>833</v>
      </c>
      <c r="F1977">
        <v>0</v>
      </c>
      <c r="G1977">
        <v>28.811399999999939</v>
      </c>
      <c r="H1977">
        <v>65.873499999999922</v>
      </c>
      <c r="I1977">
        <v>115.6877999999999</v>
      </c>
      <c r="J1977">
        <v>184.68809999999999</v>
      </c>
      <c r="K1977">
        <v>282.2727000000001</v>
      </c>
      <c r="L1977">
        <v>407.41919999999988</v>
      </c>
    </row>
    <row r="1978" spans="1:12" x14ac:dyDescent="0.35">
      <c r="A1978" t="s">
        <v>9</v>
      </c>
      <c r="B1978" t="s">
        <v>12</v>
      </c>
      <c r="C1978" t="s">
        <v>21</v>
      </c>
      <c r="D1978" t="s">
        <v>842</v>
      </c>
      <c r="E1978" t="s">
        <v>833</v>
      </c>
      <c r="H1978">
        <v>0</v>
      </c>
    </row>
    <row r="1979" spans="1:12" x14ac:dyDescent="0.35">
      <c r="A1979" t="s">
        <v>9</v>
      </c>
      <c r="B1979" t="s">
        <v>12</v>
      </c>
      <c r="C1979" t="s">
        <v>21</v>
      </c>
      <c r="D1979" t="s">
        <v>843</v>
      </c>
      <c r="E1979" t="s">
        <v>57</v>
      </c>
      <c r="H1979" t="s">
        <v>844</v>
      </c>
    </row>
    <row r="1980" spans="1:12" x14ac:dyDescent="0.35">
      <c r="A1980" t="s">
        <v>9</v>
      </c>
      <c r="B1980" t="s">
        <v>12</v>
      </c>
      <c r="C1980" t="s">
        <v>21</v>
      </c>
      <c r="D1980" t="s">
        <v>845</v>
      </c>
      <c r="E1980" t="s">
        <v>833</v>
      </c>
      <c r="H1980">
        <v>20.976850710299349</v>
      </c>
    </row>
    <row r="1981" spans="1:12" x14ac:dyDescent="0.35">
      <c r="A1981" t="s">
        <v>9</v>
      </c>
      <c r="B1981" t="s">
        <v>12</v>
      </c>
      <c r="C1981" t="s">
        <v>21</v>
      </c>
      <c r="D1981" t="s">
        <v>846</v>
      </c>
      <c r="E1981" t="s">
        <v>57</v>
      </c>
      <c r="H1981" t="s">
        <v>430</v>
      </c>
    </row>
    <row r="1982" spans="1:12" x14ac:dyDescent="0.35">
      <c r="A1982" t="s">
        <v>9</v>
      </c>
      <c r="B1982" t="s">
        <v>12</v>
      </c>
      <c r="C1982" t="s">
        <v>22</v>
      </c>
      <c r="D1982" t="s">
        <v>832</v>
      </c>
      <c r="E1982" t="s">
        <v>833</v>
      </c>
      <c r="F1982">
        <v>663.81719999999996</v>
      </c>
      <c r="G1982">
        <v>672.52430000000004</v>
      </c>
      <c r="H1982">
        <v>650.07529999999997</v>
      </c>
      <c r="I1982">
        <v>602.33180000000004</v>
      </c>
      <c r="J1982">
        <v>513.726</v>
      </c>
      <c r="K1982">
        <v>409.41829999999999</v>
      </c>
      <c r="L1982">
        <v>236.5675</v>
      </c>
    </row>
    <row r="1983" spans="1:12" x14ac:dyDescent="0.35">
      <c r="A1983" t="s">
        <v>9</v>
      </c>
      <c r="B1983" t="s">
        <v>12</v>
      </c>
      <c r="C1983" t="s">
        <v>22</v>
      </c>
      <c r="D1983" t="s">
        <v>834</v>
      </c>
      <c r="E1983" t="s">
        <v>827</v>
      </c>
      <c r="F1983">
        <v>14.032299999999999</v>
      </c>
      <c r="G1983">
        <v>14.216200000000001</v>
      </c>
      <c r="H1983">
        <v>13.7418</v>
      </c>
      <c r="I1983">
        <v>12.732699999999999</v>
      </c>
      <c r="J1983">
        <v>10.860099999999999</v>
      </c>
      <c r="K1983">
        <v>8.6554000000000002</v>
      </c>
      <c r="L1983">
        <v>5.0021000000000004</v>
      </c>
    </row>
    <row r="1984" spans="1:12" x14ac:dyDescent="0.35">
      <c r="A1984" t="s">
        <v>9</v>
      </c>
      <c r="B1984" t="s">
        <v>12</v>
      </c>
      <c r="C1984" t="s">
        <v>22</v>
      </c>
      <c r="D1984" t="s">
        <v>835</v>
      </c>
      <c r="E1984" t="s">
        <v>833</v>
      </c>
      <c r="F1984">
        <v>0</v>
      </c>
      <c r="G1984">
        <v>34.269299999999973</v>
      </c>
      <c r="H1984">
        <v>46.971699999999977</v>
      </c>
      <c r="I1984">
        <v>49.232899999999987</v>
      </c>
      <c r="J1984">
        <v>49.232899999999987</v>
      </c>
      <c r="K1984">
        <v>49.232899999999987</v>
      </c>
      <c r="L1984">
        <v>49.232899999999987</v>
      </c>
    </row>
    <row r="1985" spans="1:12" x14ac:dyDescent="0.35">
      <c r="A1985" t="s">
        <v>9</v>
      </c>
      <c r="B1985" t="s">
        <v>12</v>
      </c>
      <c r="C1985" t="s">
        <v>22</v>
      </c>
      <c r="D1985" t="s">
        <v>836</v>
      </c>
      <c r="E1985" t="s">
        <v>833</v>
      </c>
      <c r="F1985">
        <v>464.67203999999992</v>
      </c>
      <c r="G1985">
        <v>470.76701000000003</v>
      </c>
      <c r="H1985">
        <v>455.05270999999988</v>
      </c>
      <c r="I1985">
        <v>421.63225999999997</v>
      </c>
      <c r="J1985">
        <v>359.60820000000001</v>
      </c>
      <c r="K1985">
        <v>286.59280999999999</v>
      </c>
      <c r="L1985">
        <v>165.59725</v>
      </c>
    </row>
    <row r="1986" spans="1:12" x14ac:dyDescent="0.35">
      <c r="A1986" t="s">
        <v>9</v>
      </c>
      <c r="B1986" t="s">
        <v>12</v>
      </c>
      <c r="C1986" t="s">
        <v>22</v>
      </c>
      <c r="D1986" t="s">
        <v>837</v>
      </c>
      <c r="E1986" t="s">
        <v>833</v>
      </c>
      <c r="F1986">
        <v>444.9613140537798</v>
      </c>
      <c r="G1986">
        <v>450.79274479959412</v>
      </c>
      <c r="H1986">
        <v>435.7496194824962</v>
      </c>
      <c r="I1986">
        <v>403.75126839167928</v>
      </c>
      <c r="J1986">
        <v>344.37151192288178</v>
      </c>
      <c r="K1986">
        <v>274.460933536276</v>
      </c>
      <c r="L1986">
        <v>158.61555048198881</v>
      </c>
    </row>
    <row r="1987" spans="1:12" x14ac:dyDescent="0.35">
      <c r="A1987" t="s">
        <v>9</v>
      </c>
      <c r="B1987" t="s">
        <v>12</v>
      </c>
      <c r="C1987" t="s">
        <v>22</v>
      </c>
      <c r="D1987" t="s">
        <v>838</v>
      </c>
      <c r="E1987" t="s">
        <v>57</v>
      </c>
      <c r="F1987" t="s">
        <v>1576</v>
      </c>
      <c r="G1987" t="s">
        <v>1576</v>
      </c>
      <c r="H1987" t="s">
        <v>1576</v>
      </c>
      <c r="I1987" t="s">
        <v>1576</v>
      </c>
      <c r="J1987" t="s">
        <v>1576</v>
      </c>
      <c r="K1987" t="s">
        <v>1577</v>
      </c>
      <c r="L1987" t="s">
        <v>1578</v>
      </c>
    </row>
    <row r="1988" spans="1:12" x14ac:dyDescent="0.35">
      <c r="A1988" t="s">
        <v>9</v>
      </c>
      <c r="B1988" t="s">
        <v>12</v>
      </c>
      <c r="C1988" t="s">
        <v>22</v>
      </c>
      <c r="D1988" t="s">
        <v>840</v>
      </c>
      <c r="E1988" t="s">
        <v>833</v>
      </c>
      <c r="F1988">
        <v>19.710725946220119</v>
      </c>
      <c r="G1988">
        <v>19.974265200405849</v>
      </c>
      <c r="H1988">
        <v>19.30309051750373</v>
      </c>
      <c r="I1988">
        <v>17.880991608320699</v>
      </c>
      <c r="J1988">
        <v>15.236688077118171</v>
      </c>
      <c r="K1988">
        <v>12.13187646372398</v>
      </c>
      <c r="L1988">
        <v>6.9816995180111414</v>
      </c>
    </row>
    <row r="1989" spans="1:12" x14ac:dyDescent="0.35">
      <c r="A1989" t="s">
        <v>9</v>
      </c>
      <c r="B1989" t="s">
        <v>12</v>
      </c>
      <c r="C1989" t="s">
        <v>22</v>
      </c>
      <c r="D1989" t="s">
        <v>841</v>
      </c>
      <c r="E1989" t="s">
        <v>833</v>
      </c>
      <c r="F1989">
        <v>0</v>
      </c>
      <c r="G1989">
        <v>25.562199999999851</v>
      </c>
      <c r="H1989">
        <v>60.713599999999929</v>
      </c>
      <c r="I1989">
        <v>110.7182999999999</v>
      </c>
      <c r="J1989">
        <v>199.3240999999999</v>
      </c>
      <c r="K1989">
        <v>303.63179999999988</v>
      </c>
      <c r="L1989">
        <v>476.48259999999988</v>
      </c>
    </row>
    <row r="1990" spans="1:12" x14ac:dyDescent="0.35">
      <c r="A1990" t="s">
        <v>9</v>
      </c>
      <c r="B1990" t="s">
        <v>12</v>
      </c>
      <c r="C1990" t="s">
        <v>22</v>
      </c>
      <c r="D1990" t="s">
        <v>842</v>
      </c>
      <c r="E1990" t="s">
        <v>833</v>
      </c>
      <c r="H1990">
        <v>0</v>
      </c>
    </row>
    <row r="1991" spans="1:12" x14ac:dyDescent="0.35">
      <c r="A1991" t="s">
        <v>9</v>
      </c>
      <c r="B1991" t="s">
        <v>12</v>
      </c>
      <c r="C1991" t="s">
        <v>22</v>
      </c>
      <c r="D1991" t="s">
        <v>843</v>
      </c>
      <c r="E1991" t="s">
        <v>57</v>
      </c>
      <c r="H1991" t="s">
        <v>844</v>
      </c>
    </row>
    <row r="1992" spans="1:12" x14ac:dyDescent="0.35">
      <c r="A1992" t="s">
        <v>9</v>
      </c>
      <c r="B1992" t="s">
        <v>12</v>
      </c>
      <c r="C1992" t="s">
        <v>22</v>
      </c>
      <c r="D1992" t="s">
        <v>845</v>
      </c>
      <c r="E1992" t="s">
        <v>833</v>
      </c>
      <c r="H1992">
        <v>14.14319051750374</v>
      </c>
    </row>
    <row r="1993" spans="1:12" x14ac:dyDescent="0.35">
      <c r="A1993" t="s">
        <v>9</v>
      </c>
      <c r="B1993" t="s">
        <v>12</v>
      </c>
      <c r="C1993" t="s">
        <v>22</v>
      </c>
      <c r="D1993" t="s">
        <v>846</v>
      </c>
      <c r="E1993" t="s">
        <v>57</v>
      </c>
      <c r="H1993" t="s">
        <v>431</v>
      </c>
    </row>
    <row r="1994" spans="1:12" x14ac:dyDescent="0.35">
      <c r="A1994" t="s">
        <v>9</v>
      </c>
      <c r="B1994" t="s">
        <v>12</v>
      </c>
      <c r="C1994" t="s">
        <v>23</v>
      </c>
      <c r="D1994" t="s">
        <v>832</v>
      </c>
      <c r="E1994" t="s">
        <v>833</v>
      </c>
      <c r="F1994">
        <v>663.81719999999996</v>
      </c>
      <c r="G1994">
        <v>462.60180000000003</v>
      </c>
      <c r="H1994">
        <v>249.55629999999999</v>
      </c>
      <c r="I1994">
        <v>57.296700000000001</v>
      </c>
      <c r="J1994">
        <v>0.28239999999999998</v>
      </c>
      <c r="K1994">
        <v>0.22969999999999999</v>
      </c>
      <c r="L1994">
        <v>0.16270000000000001</v>
      </c>
    </row>
    <row r="1995" spans="1:12" x14ac:dyDescent="0.35">
      <c r="A1995" t="s">
        <v>9</v>
      </c>
      <c r="B1995" t="s">
        <v>12</v>
      </c>
      <c r="C1995" t="s">
        <v>23</v>
      </c>
      <c r="D1995" t="s">
        <v>834</v>
      </c>
      <c r="E1995" t="s">
        <v>827</v>
      </c>
      <c r="F1995">
        <v>14.032299999999999</v>
      </c>
      <c r="G1995">
        <v>9.7788000000000004</v>
      </c>
      <c r="H1995">
        <v>5.2754000000000003</v>
      </c>
      <c r="I1995">
        <v>1.2112000000000001</v>
      </c>
      <c r="J1995">
        <v>6.0000000000000001E-3</v>
      </c>
      <c r="K1995">
        <v>4.8999999999999998E-3</v>
      </c>
      <c r="L1995">
        <v>3.5000000000000001E-3</v>
      </c>
    </row>
    <row r="1996" spans="1:12" x14ac:dyDescent="0.35">
      <c r="A1996" t="s">
        <v>9</v>
      </c>
      <c r="B1996" t="s">
        <v>12</v>
      </c>
      <c r="C1996" t="s">
        <v>23</v>
      </c>
      <c r="D1996" t="s">
        <v>835</v>
      </c>
      <c r="E1996" t="s">
        <v>833</v>
      </c>
      <c r="F1996">
        <v>0</v>
      </c>
      <c r="G1996">
        <v>20.303399999999971</v>
      </c>
      <c r="H1996">
        <v>20.303399999999971</v>
      </c>
      <c r="I1996">
        <v>20.303399999999971</v>
      </c>
      <c r="J1996">
        <v>20.303399999999971</v>
      </c>
      <c r="K1996">
        <v>20.303399999999971</v>
      </c>
      <c r="L1996">
        <v>20.303699999999989</v>
      </c>
    </row>
    <row r="1997" spans="1:12" x14ac:dyDescent="0.35">
      <c r="A1997" t="s">
        <v>9</v>
      </c>
      <c r="B1997" t="s">
        <v>12</v>
      </c>
      <c r="C1997" t="s">
        <v>23</v>
      </c>
      <c r="D1997" t="s">
        <v>836</v>
      </c>
      <c r="E1997" t="s">
        <v>833</v>
      </c>
      <c r="F1997">
        <v>464.67203999999992</v>
      </c>
      <c r="G1997">
        <v>323.82126</v>
      </c>
      <c r="H1997">
        <v>174.68941000000001</v>
      </c>
      <c r="I1997">
        <v>40.107689999999998</v>
      </c>
      <c r="J1997">
        <v>0.19767999999999999</v>
      </c>
      <c r="K1997">
        <v>0.16078999999999999</v>
      </c>
      <c r="L1997">
        <v>0.11389000000000001</v>
      </c>
    </row>
    <row r="1998" spans="1:12" x14ac:dyDescent="0.35">
      <c r="A1998" t="s">
        <v>9</v>
      </c>
      <c r="B1998" t="s">
        <v>12</v>
      </c>
      <c r="C1998" t="s">
        <v>23</v>
      </c>
      <c r="D1998" t="s">
        <v>837</v>
      </c>
      <c r="E1998" t="s">
        <v>833</v>
      </c>
      <c r="F1998">
        <v>444.9613140537798</v>
      </c>
      <c r="G1998">
        <v>310.08371385083723</v>
      </c>
      <c r="H1998">
        <v>167.28183663115169</v>
      </c>
      <c r="I1998">
        <v>38.406900050735658</v>
      </c>
      <c r="J1998">
        <v>0.19025875190258751</v>
      </c>
      <c r="K1998">
        <v>0.15537798072044651</v>
      </c>
      <c r="L1998">
        <v>0.110984271943176</v>
      </c>
    </row>
    <row r="1999" spans="1:12" x14ac:dyDescent="0.35">
      <c r="A1999" t="s">
        <v>9</v>
      </c>
      <c r="B1999" t="s">
        <v>12</v>
      </c>
      <c r="C1999" t="s">
        <v>23</v>
      </c>
      <c r="D1999" t="s">
        <v>838</v>
      </c>
      <c r="E1999" t="s">
        <v>57</v>
      </c>
      <c r="F1999" t="s">
        <v>1576</v>
      </c>
      <c r="G1999" t="s">
        <v>1576</v>
      </c>
      <c r="H1999" t="s">
        <v>1576</v>
      </c>
      <c r="I1999" t="s">
        <v>1576</v>
      </c>
      <c r="J1999" t="s">
        <v>1579</v>
      </c>
      <c r="K1999" t="s">
        <v>1569</v>
      </c>
      <c r="L1999" t="s">
        <v>1580</v>
      </c>
    </row>
    <row r="2000" spans="1:12" x14ac:dyDescent="0.35">
      <c r="A2000" t="s">
        <v>9</v>
      </c>
      <c r="B2000" t="s">
        <v>12</v>
      </c>
      <c r="C2000" t="s">
        <v>23</v>
      </c>
      <c r="D2000" t="s">
        <v>840</v>
      </c>
      <c r="E2000" t="s">
        <v>833</v>
      </c>
      <c r="F2000">
        <v>19.710725946220119</v>
      </c>
      <c r="G2000">
        <v>13.737546149162821</v>
      </c>
      <c r="H2000">
        <v>7.4075733688482606</v>
      </c>
      <c r="I2000">
        <v>1.700789949264333</v>
      </c>
      <c r="J2000">
        <v>7.4212480974124584E-3</v>
      </c>
      <c r="K2000">
        <v>5.4120192795535094E-3</v>
      </c>
      <c r="L2000">
        <v>2.9057280568239589E-3</v>
      </c>
    </row>
    <row r="2001" spans="1:12" x14ac:dyDescent="0.35">
      <c r="A2001" t="s">
        <v>9</v>
      </c>
      <c r="B2001" t="s">
        <v>12</v>
      </c>
      <c r="C2001" t="s">
        <v>23</v>
      </c>
      <c r="D2001" t="s">
        <v>841</v>
      </c>
      <c r="E2001" t="s">
        <v>833</v>
      </c>
      <c r="F2001">
        <v>0</v>
      </c>
      <c r="G2001">
        <v>221.51879999999991</v>
      </c>
      <c r="H2001">
        <v>434.5643</v>
      </c>
      <c r="I2001">
        <v>626.82389999999998</v>
      </c>
      <c r="J2001">
        <v>683.83819999999992</v>
      </c>
      <c r="K2001">
        <v>683.89089999999999</v>
      </c>
      <c r="L2001">
        <v>683.95819999999992</v>
      </c>
    </row>
    <row r="2002" spans="1:12" x14ac:dyDescent="0.35">
      <c r="A2002" t="s">
        <v>9</v>
      </c>
      <c r="B2002" t="s">
        <v>12</v>
      </c>
      <c r="C2002" t="s">
        <v>23</v>
      </c>
      <c r="D2002" t="s">
        <v>842</v>
      </c>
      <c r="E2002" t="s">
        <v>833</v>
      </c>
      <c r="H2002">
        <v>368.69080000000008</v>
      </c>
    </row>
    <row r="2003" spans="1:12" x14ac:dyDescent="0.35">
      <c r="A2003" t="s">
        <v>9</v>
      </c>
      <c r="B2003" t="s">
        <v>12</v>
      </c>
      <c r="C2003" t="s">
        <v>23</v>
      </c>
      <c r="D2003" t="s">
        <v>843</v>
      </c>
      <c r="E2003" t="s">
        <v>57</v>
      </c>
      <c r="H2003" t="s">
        <v>1581</v>
      </c>
    </row>
    <row r="2004" spans="1:12" x14ac:dyDescent="0.35">
      <c r="A2004" t="s">
        <v>9</v>
      </c>
      <c r="B2004" t="s">
        <v>12</v>
      </c>
      <c r="C2004" t="s">
        <v>23</v>
      </c>
      <c r="D2004" t="s">
        <v>845</v>
      </c>
      <c r="E2004" t="s">
        <v>833</v>
      </c>
      <c r="H2004">
        <v>376.09837336884829</v>
      </c>
    </row>
    <row r="2005" spans="1:12" x14ac:dyDescent="0.35">
      <c r="A2005" t="s">
        <v>9</v>
      </c>
      <c r="B2005" t="s">
        <v>12</v>
      </c>
      <c r="C2005" t="s">
        <v>23</v>
      </c>
      <c r="D2005" t="s">
        <v>846</v>
      </c>
      <c r="E2005" t="s">
        <v>57</v>
      </c>
      <c r="H2005" t="s">
        <v>2429</v>
      </c>
    </row>
    <row r="2006" spans="1:12" x14ac:dyDescent="0.35">
      <c r="A2006" t="s">
        <v>9</v>
      </c>
      <c r="B2006" t="s">
        <v>12</v>
      </c>
      <c r="C2006" t="s">
        <v>24</v>
      </c>
      <c r="D2006" t="s">
        <v>832</v>
      </c>
      <c r="E2006" t="s">
        <v>833</v>
      </c>
      <c r="F2006">
        <v>663.81719999999996</v>
      </c>
      <c r="G2006">
        <v>462.60120000000001</v>
      </c>
      <c r="H2006">
        <v>249.55539999999999</v>
      </c>
      <c r="I2006">
        <v>57.296399999999998</v>
      </c>
      <c r="J2006">
        <v>0.1966</v>
      </c>
      <c r="K2006">
        <v>0.15989999999999999</v>
      </c>
      <c r="L2006">
        <v>0.1133</v>
      </c>
    </row>
    <row r="2007" spans="1:12" x14ac:dyDescent="0.35">
      <c r="A2007" t="s">
        <v>9</v>
      </c>
      <c r="B2007" t="s">
        <v>12</v>
      </c>
      <c r="C2007" t="s">
        <v>24</v>
      </c>
      <c r="D2007" t="s">
        <v>834</v>
      </c>
      <c r="E2007" t="s">
        <v>827</v>
      </c>
      <c r="F2007">
        <v>14.032299999999999</v>
      </c>
      <c r="G2007">
        <v>9.7788000000000004</v>
      </c>
      <c r="H2007">
        <v>5.2754000000000003</v>
      </c>
      <c r="I2007">
        <v>1.2112000000000001</v>
      </c>
      <c r="J2007">
        <v>4.1999999999999997E-3</v>
      </c>
      <c r="K2007">
        <v>3.3999999999999998E-3</v>
      </c>
      <c r="L2007">
        <v>2.3999999999999998E-3</v>
      </c>
    </row>
    <row r="2008" spans="1:12" x14ac:dyDescent="0.35">
      <c r="A2008" t="s">
        <v>9</v>
      </c>
      <c r="B2008" t="s">
        <v>12</v>
      </c>
      <c r="C2008" t="s">
        <v>24</v>
      </c>
      <c r="D2008" t="s">
        <v>835</v>
      </c>
      <c r="E2008" t="s">
        <v>833</v>
      </c>
      <c r="F2008">
        <v>0</v>
      </c>
      <c r="G2008">
        <v>20.303399999999971</v>
      </c>
      <c r="H2008">
        <v>20.303399999999971</v>
      </c>
      <c r="I2008">
        <v>20.303399999999971</v>
      </c>
      <c r="J2008">
        <v>20.303399999999971</v>
      </c>
      <c r="K2008">
        <v>20.303399999999971</v>
      </c>
      <c r="L2008">
        <v>20.303699999999989</v>
      </c>
    </row>
    <row r="2009" spans="1:12" x14ac:dyDescent="0.35">
      <c r="A2009" t="s">
        <v>9</v>
      </c>
      <c r="B2009" t="s">
        <v>12</v>
      </c>
      <c r="C2009" t="s">
        <v>24</v>
      </c>
      <c r="D2009" t="s">
        <v>836</v>
      </c>
      <c r="E2009" t="s">
        <v>833</v>
      </c>
      <c r="F2009">
        <v>464.67203999999992</v>
      </c>
      <c r="G2009">
        <v>323.82083999999998</v>
      </c>
      <c r="H2009">
        <v>174.68878000000001</v>
      </c>
      <c r="I2009">
        <v>40.107480000000002</v>
      </c>
      <c r="J2009">
        <v>0.13761999999999999</v>
      </c>
      <c r="K2009">
        <v>0.11193</v>
      </c>
      <c r="L2009">
        <v>7.9309999999999992E-2</v>
      </c>
    </row>
    <row r="2010" spans="1:12" x14ac:dyDescent="0.35">
      <c r="A2010" t="s">
        <v>9</v>
      </c>
      <c r="B2010" t="s">
        <v>12</v>
      </c>
      <c r="C2010" t="s">
        <v>24</v>
      </c>
      <c r="D2010" t="s">
        <v>837</v>
      </c>
      <c r="E2010" t="s">
        <v>833</v>
      </c>
      <c r="F2010">
        <v>444.9613140537798</v>
      </c>
      <c r="G2010">
        <v>310.08371385083723</v>
      </c>
      <c r="H2010">
        <v>167.28183663115169</v>
      </c>
      <c r="I2010">
        <v>38.406900050735658</v>
      </c>
      <c r="J2010">
        <v>0.13318112633181131</v>
      </c>
      <c r="K2010">
        <v>0.1078132927447996</v>
      </c>
      <c r="L2010">
        <v>7.6103500761035003E-2</v>
      </c>
    </row>
    <row r="2011" spans="1:12" x14ac:dyDescent="0.35">
      <c r="A2011" t="s">
        <v>9</v>
      </c>
      <c r="B2011" t="s">
        <v>12</v>
      </c>
      <c r="C2011" t="s">
        <v>24</v>
      </c>
      <c r="D2011" t="s">
        <v>838</v>
      </c>
      <c r="E2011" t="s">
        <v>57</v>
      </c>
      <c r="F2011" t="s">
        <v>1576</v>
      </c>
      <c r="G2011" t="s">
        <v>1576</v>
      </c>
      <c r="H2011" t="s">
        <v>1576</v>
      </c>
      <c r="I2011" t="s">
        <v>1576</v>
      </c>
      <c r="J2011" t="s">
        <v>1582</v>
      </c>
      <c r="K2011" t="s">
        <v>1583</v>
      </c>
      <c r="L2011" t="s">
        <v>1584</v>
      </c>
    </row>
    <row r="2012" spans="1:12" x14ac:dyDescent="0.35">
      <c r="A2012" t="s">
        <v>9</v>
      </c>
      <c r="B2012" t="s">
        <v>12</v>
      </c>
      <c r="C2012" t="s">
        <v>24</v>
      </c>
      <c r="D2012" t="s">
        <v>840</v>
      </c>
      <c r="E2012" t="s">
        <v>833</v>
      </c>
      <c r="F2012">
        <v>19.710725946220119</v>
      </c>
      <c r="G2012">
        <v>13.737126149162799</v>
      </c>
      <c r="H2012">
        <v>7.4069433688482604</v>
      </c>
      <c r="I2012">
        <v>1.700579949264331</v>
      </c>
      <c r="J2012">
        <v>4.4388736681887364E-3</v>
      </c>
      <c r="K2012">
        <v>4.1167072552003858E-3</v>
      </c>
      <c r="L2012">
        <v>3.2064992389649878E-3</v>
      </c>
    </row>
    <row r="2013" spans="1:12" x14ac:dyDescent="0.35">
      <c r="A2013" t="s">
        <v>9</v>
      </c>
      <c r="B2013" t="s">
        <v>12</v>
      </c>
      <c r="C2013" t="s">
        <v>24</v>
      </c>
      <c r="D2013" t="s">
        <v>841</v>
      </c>
      <c r="E2013" t="s">
        <v>833</v>
      </c>
      <c r="F2013">
        <v>0</v>
      </c>
      <c r="G2013">
        <v>221.51939999999999</v>
      </c>
      <c r="H2013">
        <v>434.5652</v>
      </c>
      <c r="I2013">
        <v>626.82420000000002</v>
      </c>
      <c r="J2013">
        <v>683.92399999999998</v>
      </c>
      <c r="K2013">
        <v>683.96069999999997</v>
      </c>
      <c r="L2013">
        <v>684.00759999999991</v>
      </c>
    </row>
    <row r="2014" spans="1:12" x14ac:dyDescent="0.35">
      <c r="A2014" t="s">
        <v>9</v>
      </c>
      <c r="B2014" t="s">
        <v>12</v>
      </c>
      <c r="C2014" t="s">
        <v>24</v>
      </c>
      <c r="D2014" t="s">
        <v>842</v>
      </c>
      <c r="E2014" t="s">
        <v>833</v>
      </c>
      <c r="H2014">
        <v>368.69170000000008</v>
      </c>
    </row>
    <row r="2015" spans="1:12" x14ac:dyDescent="0.35">
      <c r="A2015" t="s">
        <v>9</v>
      </c>
      <c r="B2015" t="s">
        <v>12</v>
      </c>
      <c r="C2015" t="s">
        <v>24</v>
      </c>
      <c r="D2015" t="s">
        <v>843</v>
      </c>
      <c r="E2015" t="s">
        <v>57</v>
      </c>
      <c r="H2015" t="s">
        <v>1581</v>
      </c>
    </row>
    <row r="2016" spans="1:12" x14ac:dyDescent="0.35">
      <c r="A2016" t="s">
        <v>9</v>
      </c>
      <c r="B2016" t="s">
        <v>12</v>
      </c>
      <c r="C2016" t="s">
        <v>24</v>
      </c>
      <c r="D2016" t="s">
        <v>845</v>
      </c>
      <c r="E2016" t="s">
        <v>833</v>
      </c>
      <c r="H2016">
        <v>376.09864336884829</v>
      </c>
    </row>
    <row r="2017" spans="1:12" x14ac:dyDescent="0.35">
      <c r="A2017" t="s">
        <v>9</v>
      </c>
      <c r="B2017" t="s">
        <v>12</v>
      </c>
      <c r="C2017" t="s">
        <v>24</v>
      </c>
      <c r="D2017" t="s">
        <v>846</v>
      </c>
      <c r="E2017" t="s">
        <v>57</v>
      </c>
      <c r="H2017" t="s">
        <v>2429</v>
      </c>
    </row>
    <row r="2018" spans="1:12" x14ac:dyDescent="0.35">
      <c r="A2018" t="s">
        <v>9</v>
      </c>
      <c r="B2018" t="s">
        <v>13</v>
      </c>
      <c r="C2018" t="s">
        <v>21</v>
      </c>
      <c r="D2018" t="s">
        <v>832</v>
      </c>
      <c r="E2018" t="s">
        <v>833</v>
      </c>
      <c r="F2018">
        <v>89.831500000000005</v>
      </c>
      <c r="G2018">
        <v>76.536199999999994</v>
      </c>
      <c r="H2018">
        <v>67.254999999999995</v>
      </c>
      <c r="I2018">
        <v>62.703400000000002</v>
      </c>
      <c r="J2018">
        <v>61.180599999999998</v>
      </c>
      <c r="K2018">
        <v>58.229199999999999</v>
      </c>
      <c r="L2018">
        <v>51.743099999999998</v>
      </c>
    </row>
    <row r="2019" spans="1:12" x14ac:dyDescent="0.35">
      <c r="A2019" t="s">
        <v>9</v>
      </c>
      <c r="B2019" t="s">
        <v>13</v>
      </c>
      <c r="C2019" t="s">
        <v>21</v>
      </c>
      <c r="D2019" t="s">
        <v>834</v>
      </c>
      <c r="E2019" t="s">
        <v>827</v>
      </c>
      <c r="F2019">
        <v>1.9247000000000001</v>
      </c>
      <c r="G2019">
        <v>1.6404000000000001</v>
      </c>
      <c r="H2019">
        <v>1.4449000000000001</v>
      </c>
      <c r="I2019">
        <v>1.3540000000000001</v>
      </c>
      <c r="J2019">
        <v>1.3299000000000001</v>
      </c>
      <c r="K2019">
        <v>1.2742</v>
      </c>
      <c r="L2019">
        <v>1.1389</v>
      </c>
    </row>
    <row r="2020" spans="1:12" x14ac:dyDescent="0.35">
      <c r="A2020" t="s">
        <v>9</v>
      </c>
      <c r="B2020" t="s">
        <v>13</v>
      </c>
      <c r="C2020" t="s">
        <v>21</v>
      </c>
      <c r="D2020" t="s">
        <v>835</v>
      </c>
      <c r="E2020" t="s">
        <v>833</v>
      </c>
      <c r="F2020">
        <v>0</v>
      </c>
      <c r="G2020">
        <v>1.6071</v>
      </c>
      <c r="H2020">
        <v>7.2121000000000013</v>
      </c>
      <c r="I2020">
        <v>17.766300000000001</v>
      </c>
      <c r="J2020">
        <v>31.037500000000001</v>
      </c>
      <c r="K2020">
        <v>42.154400000000003</v>
      </c>
      <c r="L2020">
        <v>47.502800000000001</v>
      </c>
    </row>
    <row r="2021" spans="1:12" x14ac:dyDescent="0.35">
      <c r="A2021" t="s">
        <v>9</v>
      </c>
      <c r="B2021" t="s">
        <v>13</v>
      </c>
      <c r="C2021" t="s">
        <v>21</v>
      </c>
      <c r="D2021" t="s">
        <v>836</v>
      </c>
      <c r="E2021" t="s">
        <v>833</v>
      </c>
      <c r="F2021">
        <v>62.88205</v>
      </c>
      <c r="G2021">
        <v>53.57533999999999</v>
      </c>
      <c r="H2021">
        <v>47.078499999999991</v>
      </c>
      <c r="I2021">
        <v>43.892380000000003</v>
      </c>
      <c r="J2021">
        <v>42.826419999999999</v>
      </c>
      <c r="K2021">
        <v>40.760440000000003</v>
      </c>
      <c r="L2021">
        <v>36.220170000000003</v>
      </c>
    </row>
    <row r="2022" spans="1:12" x14ac:dyDescent="0.35">
      <c r="A2022" t="s">
        <v>9</v>
      </c>
      <c r="B2022" t="s">
        <v>13</v>
      </c>
      <c r="C2022" t="s">
        <v>21</v>
      </c>
      <c r="D2022" t="s">
        <v>837</v>
      </c>
      <c r="E2022" t="s">
        <v>833</v>
      </c>
      <c r="F2022">
        <v>61.031836631151698</v>
      </c>
      <c r="G2022">
        <v>52.016742770167433</v>
      </c>
      <c r="H2022">
        <v>45.817478437341443</v>
      </c>
      <c r="I2022">
        <v>42.935058346017243</v>
      </c>
      <c r="J2022">
        <v>42.170852359208517</v>
      </c>
      <c r="K2022">
        <v>40.404616945712839</v>
      </c>
      <c r="L2022">
        <v>36.11428209030948</v>
      </c>
    </row>
    <row r="2023" spans="1:12" x14ac:dyDescent="0.35">
      <c r="A2023" t="s">
        <v>9</v>
      </c>
      <c r="B2023" t="s">
        <v>13</v>
      </c>
      <c r="C2023" t="s">
        <v>21</v>
      </c>
      <c r="D2023" t="s">
        <v>838</v>
      </c>
      <c r="E2023" t="s">
        <v>57</v>
      </c>
      <c r="F2023" t="s">
        <v>1585</v>
      </c>
      <c r="G2023" t="s">
        <v>1586</v>
      </c>
      <c r="H2023" t="s">
        <v>1509</v>
      </c>
      <c r="I2023" t="s">
        <v>1587</v>
      </c>
      <c r="J2023" t="s">
        <v>1588</v>
      </c>
      <c r="K2023" t="s">
        <v>1589</v>
      </c>
      <c r="L2023" t="s">
        <v>1590</v>
      </c>
    </row>
    <row r="2024" spans="1:12" x14ac:dyDescent="0.35">
      <c r="A2024" t="s">
        <v>9</v>
      </c>
      <c r="B2024" t="s">
        <v>13</v>
      </c>
      <c r="C2024" t="s">
        <v>21</v>
      </c>
      <c r="D2024" t="s">
        <v>840</v>
      </c>
      <c r="E2024" t="s">
        <v>833</v>
      </c>
      <c r="F2024">
        <v>1.8502133688483009</v>
      </c>
      <c r="G2024">
        <v>1.5585972298325641</v>
      </c>
      <c r="H2024">
        <v>1.261021562658549</v>
      </c>
      <c r="I2024">
        <v>0.95732165398275271</v>
      </c>
      <c r="J2024">
        <v>0.65556764079147456</v>
      </c>
      <c r="K2024">
        <v>0.35582305428715699</v>
      </c>
      <c r="L2024">
        <v>0.1058879096905159</v>
      </c>
    </row>
    <row r="2025" spans="1:12" x14ac:dyDescent="0.35">
      <c r="A2025" t="s">
        <v>9</v>
      </c>
      <c r="B2025" t="s">
        <v>13</v>
      </c>
      <c r="C2025" t="s">
        <v>21</v>
      </c>
      <c r="D2025" t="s">
        <v>841</v>
      </c>
      <c r="E2025" t="s">
        <v>833</v>
      </c>
      <c r="F2025">
        <v>0</v>
      </c>
      <c r="G2025">
        <v>14.902400000000011</v>
      </c>
      <c r="H2025">
        <v>29.78860000000002</v>
      </c>
      <c r="I2025">
        <v>44.894399999999997</v>
      </c>
      <c r="J2025">
        <v>59.688400000000001</v>
      </c>
      <c r="K2025">
        <v>73.756700000000023</v>
      </c>
      <c r="L2025">
        <v>85.591200000000015</v>
      </c>
    </row>
    <row r="2026" spans="1:12" x14ac:dyDescent="0.35">
      <c r="A2026" t="s">
        <v>9</v>
      </c>
      <c r="B2026" t="s">
        <v>13</v>
      </c>
      <c r="C2026" t="s">
        <v>21</v>
      </c>
      <c r="D2026" t="s">
        <v>842</v>
      </c>
      <c r="E2026" t="s">
        <v>833</v>
      </c>
      <c r="H2026">
        <v>0</v>
      </c>
    </row>
    <row r="2027" spans="1:12" x14ac:dyDescent="0.35">
      <c r="A2027" t="s">
        <v>9</v>
      </c>
      <c r="B2027" t="s">
        <v>13</v>
      </c>
      <c r="C2027" t="s">
        <v>21</v>
      </c>
      <c r="D2027" t="s">
        <v>843</v>
      </c>
      <c r="E2027" t="s">
        <v>57</v>
      </c>
      <c r="H2027" t="s">
        <v>844</v>
      </c>
    </row>
    <row r="2028" spans="1:12" x14ac:dyDescent="0.35">
      <c r="A2028" t="s">
        <v>9</v>
      </c>
      <c r="B2028" t="s">
        <v>13</v>
      </c>
      <c r="C2028" t="s">
        <v>21</v>
      </c>
      <c r="D2028" t="s">
        <v>845</v>
      </c>
      <c r="E2028" t="s">
        <v>833</v>
      </c>
      <c r="H2028">
        <v>1.261021562658549</v>
      </c>
    </row>
    <row r="2029" spans="1:12" x14ac:dyDescent="0.35">
      <c r="A2029" t="s">
        <v>9</v>
      </c>
      <c r="B2029" t="s">
        <v>13</v>
      </c>
      <c r="C2029" t="s">
        <v>21</v>
      </c>
      <c r="D2029" t="s">
        <v>846</v>
      </c>
      <c r="E2029" t="s">
        <v>57</v>
      </c>
      <c r="H2029" t="s">
        <v>340</v>
      </c>
    </row>
    <row r="2030" spans="1:12" x14ac:dyDescent="0.35">
      <c r="A2030" t="s">
        <v>9</v>
      </c>
      <c r="B2030" t="s">
        <v>13</v>
      </c>
      <c r="C2030" t="s">
        <v>22</v>
      </c>
      <c r="D2030" t="s">
        <v>832</v>
      </c>
      <c r="E2030" t="s">
        <v>833</v>
      </c>
      <c r="F2030">
        <v>89.831500000000005</v>
      </c>
      <c r="G2030">
        <v>31.9757</v>
      </c>
      <c r="H2030">
        <v>7.7271999999999998</v>
      </c>
      <c r="I2030">
        <v>1.5848</v>
      </c>
      <c r="J2030">
        <v>0.25519999999999998</v>
      </c>
      <c r="K2030">
        <v>0.13980000000000001</v>
      </c>
      <c r="L2030">
        <v>4.3700000000000003E-2</v>
      </c>
    </row>
    <row r="2031" spans="1:12" x14ac:dyDescent="0.35">
      <c r="A2031" t="s">
        <v>9</v>
      </c>
      <c r="B2031" t="s">
        <v>13</v>
      </c>
      <c r="C2031" t="s">
        <v>22</v>
      </c>
      <c r="D2031" t="s">
        <v>834</v>
      </c>
      <c r="E2031" t="s">
        <v>827</v>
      </c>
      <c r="F2031">
        <v>1.9247000000000001</v>
      </c>
      <c r="G2031">
        <v>0.69099999999999995</v>
      </c>
      <c r="H2031">
        <v>0.1704</v>
      </c>
      <c r="I2031">
        <v>3.4799999999999998E-2</v>
      </c>
      <c r="J2031">
        <v>5.4999999999999997E-3</v>
      </c>
      <c r="K2031">
        <v>3.0000000000000001E-3</v>
      </c>
      <c r="L2031">
        <v>8.9999999999999998E-4</v>
      </c>
    </row>
    <row r="2032" spans="1:12" x14ac:dyDescent="0.35">
      <c r="A2032" t="s">
        <v>9</v>
      </c>
      <c r="B2032" t="s">
        <v>13</v>
      </c>
      <c r="C2032" t="s">
        <v>22</v>
      </c>
      <c r="D2032" t="s">
        <v>835</v>
      </c>
      <c r="E2032" t="s">
        <v>833</v>
      </c>
      <c r="F2032">
        <v>0</v>
      </c>
      <c r="G2032">
        <v>0</v>
      </c>
      <c r="H2032">
        <v>0</v>
      </c>
      <c r="I2032">
        <v>0</v>
      </c>
      <c r="J2032">
        <v>0</v>
      </c>
      <c r="K2032">
        <v>0</v>
      </c>
      <c r="L2032">
        <v>0.2127</v>
      </c>
    </row>
    <row r="2033" spans="1:12" x14ac:dyDescent="0.35">
      <c r="A2033" t="s">
        <v>9</v>
      </c>
      <c r="B2033" t="s">
        <v>13</v>
      </c>
      <c r="C2033" t="s">
        <v>22</v>
      </c>
      <c r="D2033" t="s">
        <v>836</v>
      </c>
      <c r="E2033" t="s">
        <v>833</v>
      </c>
      <c r="F2033">
        <v>62.88205</v>
      </c>
      <c r="G2033">
        <v>22.382989999999999</v>
      </c>
      <c r="H2033">
        <v>5.4090399999999992</v>
      </c>
      <c r="I2033">
        <v>1.1093599999999999</v>
      </c>
      <c r="J2033">
        <v>0.17863999999999999</v>
      </c>
      <c r="K2033">
        <v>9.7860000000000003E-2</v>
      </c>
      <c r="L2033">
        <v>3.0589999999999999E-2</v>
      </c>
    </row>
    <row r="2034" spans="1:12" x14ac:dyDescent="0.35">
      <c r="A2034" t="s">
        <v>9</v>
      </c>
      <c r="B2034" t="s">
        <v>13</v>
      </c>
      <c r="C2034" t="s">
        <v>22</v>
      </c>
      <c r="D2034" t="s">
        <v>837</v>
      </c>
      <c r="E2034" t="s">
        <v>833</v>
      </c>
      <c r="F2034">
        <v>61.031836631151698</v>
      </c>
      <c r="G2034">
        <v>21.911466260781332</v>
      </c>
      <c r="H2034">
        <v>5.403348554033486</v>
      </c>
      <c r="I2034">
        <v>1.103500761035008</v>
      </c>
      <c r="J2034">
        <v>0.1744038559107052</v>
      </c>
      <c r="K2034">
        <v>9.5129375951293754E-2</v>
      </c>
      <c r="L2034">
        <v>2.853881278538813E-2</v>
      </c>
    </row>
    <row r="2035" spans="1:12" x14ac:dyDescent="0.35">
      <c r="A2035" t="s">
        <v>9</v>
      </c>
      <c r="B2035" t="s">
        <v>13</v>
      </c>
      <c r="C2035" t="s">
        <v>22</v>
      </c>
      <c r="D2035" t="s">
        <v>838</v>
      </c>
      <c r="E2035" t="s">
        <v>57</v>
      </c>
      <c r="F2035" t="s">
        <v>1585</v>
      </c>
      <c r="G2035" t="s">
        <v>1591</v>
      </c>
      <c r="H2035" t="s">
        <v>1592</v>
      </c>
      <c r="I2035" t="s">
        <v>1593</v>
      </c>
      <c r="J2035" t="s">
        <v>1594</v>
      </c>
      <c r="K2035" t="s">
        <v>1595</v>
      </c>
      <c r="L2035" t="s">
        <v>1596</v>
      </c>
    </row>
    <row r="2036" spans="1:12" x14ac:dyDescent="0.35">
      <c r="A2036" t="s">
        <v>9</v>
      </c>
      <c r="B2036" t="s">
        <v>13</v>
      </c>
      <c r="C2036" t="s">
        <v>22</v>
      </c>
      <c r="D2036" t="s">
        <v>840</v>
      </c>
      <c r="E2036" t="s">
        <v>833</v>
      </c>
      <c r="F2036">
        <v>1.8502133688483009</v>
      </c>
      <c r="G2036">
        <v>0.47152373921867152</v>
      </c>
      <c r="H2036">
        <v>5.6914459665131636E-3</v>
      </c>
      <c r="I2036">
        <v>5.8592389649922971E-3</v>
      </c>
      <c r="J2036">
        <v>4.2361440892947633E-3</v>
      </c>
      <c r="K2036">
        <v>2.7306240487062479E-3</v>
      </c>
      <c r="L2036">
        <v>2.0511872146118729E-3</v>
      </c>
    </row>
    <row r="2037" spans="1:12" x14ac:dyDescent="0.35">
      <c r="A2037" t="s">
        <v>9</v>
      </c>
      <c r="B2037" t="s">
        <v>13</v>
      </c>
      <c r="C2037" t="s">
        <v>22</v>
      </c>
      <c r="D2037" t="s">
        <v>841</v>
      </c>
      <c r="E2037" t="s">
        <v>833</v>
      </c>
      <c r="F2037">
        <v>0</v>
      </c>
      <c r="G2037">
        <v>57.855800000000002</v>
      </c>
      <c r="H2037">
        <v>82.104300000000009</v>
      </c>
      <c r="I2037">
        <v>88.246700000000004</v>
      </c>
      <c r="J2037">
        <v>89.576300000000003</v>
      </c>
      <c r="K2037">
        <v>89.691700000000012</v>
      </c>
      <c r="L2037">
        <v>90.000500000000002</v>
      </c>
    </row>
    <row r="2038" spans="1:12" x14ac:dyDescent="0.35">
      <c r="A2038" t="s">
        <v>9</v>
      </c>
      <c r="B2038" t="s">
        <v>13</v>
      </c>
      <c r="C2038" t="s">
        <v>22</v>
      </c>
      <c r="D2038" t="s">
        <v>842</v>
      </c>
      <c r="E2038" t="s">
        <v>833</v>
      </c>
      <c r="H2038">
        <v>52.315699999999993</v>
      </c>
    </row>
    <row r="2039" spans="1:12" x14ac:dyDescent="0.35">
      <c r="A2039" t="s">
        <v>9</v>
      </c>
      <c r="B2039" t="s">
        <v>13</v>
      </c>
      <c r="C2039" t="s">
        <v>22</v>
      </c>
      <c r="D2039" t="s">
        <v>843</v>
      </c>
      <c r="E2039" t="s">
        <v>57</v>
      </c>
      <c r="H2039" t="s">
        <v>1597</v>
      </c>
    </row>
    <row r="2040" spans="1:12" x14ac:dyDescent="0.35">
      <c r="A2040" t="s">
        <v>9</v>
      </c>
      <c r="B2040" t="s">
        <v>13</v>
      </c>
      <c r="C2040" t="s">
        <v>22</v>
      </c>
      <c r="D2040" t="s">
        <v>845</v>
      </c>
      <c r="E2040" t="s">
        <v>833</v>
      </c>
      <c r="H2040">
        <v>52.321391445966498</v>
      </c>
    </row>
    <row r="2041" spans="1:12" x14ac:dyDescent="0.35">
      <c r="A2041" t="s">
        <v>9</v>
      </c>
      <c r="B2041" t="s">
        <v>13</v>
      </c>
      <c r="C2041" t="s">
        <v>22</v>
      </c>
      <c r="D2041" t="s">
        <v>846</v>
      </c>
      <c r="E2041" t="s">
        <v>57</v>
      </c>
      <c r="H2041" t="s">
        <v>1597</v>
      </c>
    </row>
    <row r="2042" spans="1:12" x14ac:dyDescent="0.35">
      <c r="A2042" t="s">
        <v>9</v>
      </c>
      <c r="B2042" t="s">
        <v>13</v>
      </c>
      <c r="C2042" t="s">
        <v>23</v>
      </c>
      <c r="D2042" t="s">
        <v>832</v>
      </c>
      <c r="E2042" t="s">
        <v>833</v>
      </c>
      <c r="F2042">
        <v>89.831500000000005</v>
      </c>
      <c r="G2042">
        <v>31.621099999999998</v>
      </c>
      <c r="H2042">
        <v>7.6642999999999999</v>
      </c>
      <c r="I2042">
        <v>1.5374000000000001</v>
      </c>
      <c r="J2042">
        <v>0.14949999999999999</v>
      </c>
      <c r="K2042">
        <v>8.199999999999999E-2</v>
      </c>
      <c r="L2042">
        <v>2.63E-2</v>
      </c>
    </row>
    <row r="2043" spans="1:12" x14ac:dyDescent="0.35">
      <c r="A2043" t="s">
        <v>9</v>
      </c>
      <c r="B2043" t="s">
        <v>13</v>
      </c>
      <c r="C2043" t="s">
        <v>23</v>
      </c>
      <c r="D2043" t="s">
        <v>834</v>
      </c>
      <c r="E2043" t="s">
        <v>827</v>
      </c>
      <c r="F2043">
        <v>1.9247000000000001</v>
      </c>
      <c r="G2043">
        <v>0.6835</v>
      </c>
      <c r="H2043">
        <v>0.1691</v>
      </c>
      <c r="I2043">
        <v>3.3799999999999997E-2</v>
      </c>
      <c r="J2043">
        <v>3.2000000000000002E-3</v>
      </c>
      <c r="K2043">
        <v>1.8E-3</v>
      </c>
      <c r="L2043">
        <v>5.9999999999999995E-4</v>
      </c>
    </row>
    <row r="2044" spans="1:12" x14ac:dyDescent="0.35">
      <c r="A2044" t="s">
        <v>9</v>
      </c>
      <c r="B2044" t="s">
        <v>13</v>
      </c>
      <c r="C2044" t="s">
        <v>23</v>
      </c>
      <c r="D2044" t="s">
        <v>835</v>
      </c>
      <c r="E2044" t="s">
        <v>833</v>
      </c>
      <c r="F2044">
        <v>0</v>
      </c>
      <c r="G2044">
        <v>0</v>
      </c>
      <c r="H2044">
        <v>0</v>
      </c>
      <c r="I2044">
        <v>0</v>
      </c>
      <c r="J2044">
        <v>0</v>
      </c>
      <c r="K2044">
        <v>0</v>
      </c>
      <c r="L2044">
        <v>0.32850000000000001</v>
      </c>
    </row>
    <row r="2045" spans="1:12" x14ac:dyDescent="0.35">
      <c r="A2045" t="s">
        <v>9</v>
      </c>
      <c r="B2045" t="s">
        <v>13</v>
      </c>
      <c r="C2045" t="s">
        <v>23</v>
      </c>
      <c r="D2045" t="s">
        <v>836</v>
      </c>
      <c r="E2045" t="s">
        <v>833</v>
      </c>
      <c r="F2045">
        <v>62.88205</v>
      </c>
      <c r="G2045">
        <v>22.13477</v>
      </c>
      <c r="H2045">
        <v>5.3650099999999998</v>
      </c>
      <c r="I2045">
        <v>1.0761799999999999</v>
      </c>
      <c r="J2045">
        <v>0.10465000000000001</v>
      </c>
      <c r="K2045">
        <v>5.7399999999999993E-2</v>
      </c>
      <c r="L2045">
        <v>1.8409999999999999E-2</v>
      </c>
    </row>
    <row r="2046" spans="1:12" x14ac:dyDescent="0.35">
      <c r="A2046" t="s">
        <v>9</v>
      </c>
      <c r="B2046" t="s">
        <v>13</v>
      </c>
      <c r="C2046" t="s">
        <v>23</v>
      </c>
      <c r="D2046" t="s">
        <v>837</v>
      </c>
      <c r="E2046" t="s">
        <v>833</v>
      </c>
      <c r="F2046">
        <v>61.031836631151698</v>
      </c>
      <c r="G2046">
        <v>21.673642820903101</v>
      </c>
      <c r="H2046">
        <v>5.3621258244545924</v>
      </c>
      <c r="I2046">
        <v>1.071790969051243</v>
      </c>
      <c r="J2046">
        <v>0.1014713343480467</v>
      </c>
      <c r="K2046">
        <v>5.7077625570776253E-2</v>
      </c>
      <c r="L2046">
        <v>1.9025875190258751E-2</v>
      </c>
    </row>
    <row r="2047" spans="1:12" x14ac:dyDescent="0.35">
      <c r="A2047" t="s">
        <v>9</v>
      </c>
      <c r="B2047" t="s">
        <v>13</v>
      </c>
      <c r="C2047" t="s">
        <v>23</v>
      </c>
      <c r="D2047" t="s">
        <v>838</v>
      </c>
      <c r="E2047" t="s">
        <v>57</v>
      </c>
      <c r="F2047" t="s">
        <v>1585</v>
      </c>
      <c r="G2047" t="s">
        <v>1598</v>
      </c>
      <c r="H2047" t="s">
        <v>1599</v>
      </c>
      <c r="I2047" t="s">
        <v>1600</v>
      </c>
      <c r="J2047" t="s">
        <v>1601</v>
      </c>
      <c r="K2047" t="s">
        <v>1602</v>
      </c>
      <c r="L2047" t="s">
        <v>1603</v>
      </c>
    </row>
    <row r="2048" spans="1:12" x14ac:dyDescent="0.35">
      <c r="A2048" t="s">
        <v>9</v>
      </c>
      <c r="B2048" t="s">
        <v>13</v>
      </c>
      <c r="C2048" t="s">
        <v>23</v>
      </c>
      <c r="D2048" t="s">
        <v>840</v>
      </c>
      <c r="E2048" t="s">
        <v>833</v>
      </c>
      <c r="F2048">
        <v>1.8502133688483009</v>
      </c>
      <c r="G2048">
        <v>0.46112717909689849</v>
      </c>
      <c r="H2048">
        <v>2.884175545408318E-3</v>
      </c>
      <c r="I2048">
        <v>4.3890309487570889E-3</v>
      </c>
      <c r="J2048">
        <v>3.1786656519533218E-3</v>
      </c>
      <c r="K2048">
        <v>3.2237442922373322E-4</v>
      </c>
      <c r="L2048">
        <v>0</v>
      </c>
    </row>
    <row r="2049" spans="1:12" x14ac:dyDescent="0.35">
      <c r="A2049" t="s">
        <v>9</v>
      </c>
      <c r="B2049" t="s">
        <v>13</v>
      </c>
      <c r="C2049" t="s">
        <v>23</v>
      </c>
      <c r="D2049" t="s">
        <v>841</v>
      </c>
      <c r="E2049" t="s">
        <v>833</v>
      </c>
      <c r="F2049">
        <v>0</v>
      </c>
      <c r="G2049">
        <v>58.210400000000007</v>
      </c>
      <c r="H2049">
        <v>82.167200000000008</v>
      </c>
      <c r="I2049">
        <v>88.2941</v>
      </c>
      <c r="J2049">
        <v>89.682000000000002</v>
      </c>
      <c r="K2049">
        <v>89.749500000000012</v>
      </c>
      <c r="L2049">
        <v>90.133700000000005</v>
      </c>
    </row>
    <row r="2050" spans="1:12" x14ac:dyDescent="0.35">
      <c r="A2050" t="s">
        <v>9</v>
      </c>
      <c r="B2050" t="s">
        <v>13</v>
      </c>
      <c r="C2050" t="s">
        <v>23</v>
      </c>
      <c r="D2050" t="s">
        <v>842</v>
      </c>
      <c r="E2050" t="s">
        <v>833</v>
      </c>
      <c r="H2050">
        <v>52.378599999999992</v>
      </c>
    </row>
    <row r="2051" spans="1:12" x14ac:dyDescent="0.35">
      <c r="A2051" t="s">
        <v>9</v>
      </c>
      <c r="B2051" t="s">
        <v>13</v>
      </c>
      <c r="C2051" t="s">
        <v>23</v>
      </c>
      <c r="D2051" t="s">
        <v>843</v>
      </c>
      <c r="E2051" t="s">
        <v>57</v>
      </c>
      <c r="H2051" t="s">
        <v>1604</v>
      </c>
    </row>
    <row r="2052" spans="1:12" x14ac:dyDescent="0.35">
      <c r="A2052" t="s">
        <v>9</v>
      </c>
      <c r="B2052" t="s">
        <v>13</v>
      </c>
      <c r="C2052" t="s">
        <v>23</v>
      </c>
      <c r="D2052" t="s">
        <v>845</v>
      </c>
      <c r="E2052" t="s">
        <v>833</v>
      </c>
      <c r="H2052">
        <v>52.381484175545403</v>
      </c>
    </row>
    <row r="2053" spans="1:12" x14ac:dyDescent="0.35">
      <c r="A2053" t="s">
        <v>9</v>
      </c>
      <c r="B2053" t="s">
        <v>13</v>
      </c>
      <c r="C2053" t="s">
        <v>23</v>
      </c>
      <c r="D2053" t="s">
        <v>846</v>
      </c>
      <c r="E2053" t="s">
        <v>57</v>
      </c>
      <c r="H2053" t="s">
        <v>1604</v>
      </c>
    </row>
    <row r="2054" spans="1:12" x14ac:dyDescent="0.35">
      <c r="A2054" t="s">
        <v>9</v>
      </c>
      <c r="B2054" t="s">
        <v>13</v>
      </c>
      <c r="C2054" t="s">
        <v>24</v>
      </c>
      <c r="D2054" t="s">
        <v>832</v>
      </c>
      <c r="E2054" t="s">
        <v>833</v>
      </c>
      <c r="F2054">
        <v>89.831500000000005</v>
      </c>
      <c r="G2054">
        <v>31.620200000000001</v>
      </c>
      <c r="H2054">
        <v>7.6172000000000004</v>
      </c>
      <c r="I2054">
        <v>1.5014000000000001</v>
      </c>
      <c r="J2054">
        <v>0.1</v>
      </c>
      <c r="K2054">
        <v>5.5E-2</v>
      </c>
      <c r="L2054">
        <v>1.8200000000000001E-2</v>
      </c>
    </row>
    <row r="2055" spans="1:12" x14ac:dyDescent="0.35">
      <c r="A2055" t="s">
        <v>9</v>
      </c>
      <c r="B2055" t="s">
        <v>13</v>
      </c>
      <c r="C2055" t="s">
        <v>24</v>
      </c>
      <c r="D2055" t="s">
        <v>834</v>
      </c>
      <c r="E2055" t="s">
        <v>827</v>
      </c>
      <c r="F2055">
        <v>1.9247000000000001</v>
      </c>
      <c r="G2055">
        <v>0.6835</v>
      </c>
      <c r="H2055">
        <v>0.1681</v>
      </c>
      <c r="I2055">
        <v>3.3099999999999997E-2</v>
      </c>
      <c r="J2055">
        <v>2.2000000000000001E-3</v>
      </c>
      <c r="K2055">
        <v>1.1999999999999999E-3</v>
      </c>
      <c r="L2055">
        <v>4.0000000000000002E-4</v>
      </c>
    </row>
    <row r="2056" spans="1:12" x14ac:dyDescent="0.35">
      <c r="A2056" t="s">
        <v>9</v>
      </c>
      <c r="B2056" t="s">
        <v>13</v>
      </c>
      <c r="C2056" t="s">
        <v>24</v>
      </c>
      <c r="D2056" t="s">
        <v>835</v>
      </c>
      <c r="E2056" t="s">
        <v>833</v>
      </c>
      <c r="F2056">
        <v>0</v>
      </c>
      <c r="G2056">
        <v>0</v>
      </c>
      <c r="H2056">
        <v>0</v>
      </c>
      <c r="I2056">
        <v>0</v>
      </c>
      <c r="J2056">
        <v>0</v>
      </c>
      <c r="K2056">
        <v>3.0000000000000019E-4</v>
      </c>
      <c r="L2056">
        <v>0.48980000000000001</v>
      </c>
    </row>
    <row r="2057" spans="1:12" x14ac:dyDescent="0.35">
      <c r="A2057" t="s">
        <v>9</v>
      </c>
      <c r="B2057" t="s">
        <v>13</v>
      </c>
      <c r="C2057" t="s">
        <v>24</v>
      </c>
      <c r="D2057" t="s">
        <v>836</v>
      </c>
      <c r="E2057" t="s">
        <v>833</v>
      </c>
      <c r="F2057">
        <v>62.88205</v>
      </c>
      <c r="G2057">
        <v>22.134139999999999</v>
      </c>
      <c r="H2057">
        <v>5.3320400000000001</v>
      </c>
      <c r="I2057">
        <v>1.05098</v>
      </c>
      <c r="J2057">
        <v>6.9999999999999993E-2</v>
      </c>
      <c r="K2057">
        <v>3.85E-2</v>
      </c>
      <c r="L2057">
        <v>1.274E-2</v>
      </c>
    </row>
    <row r="2058" spans="1:12" x14ac:dyDescent="0.35">
      <c r="A2058" t="s">
        <v>9</v>
      </c>
      <c r="B2058" t="s">
        <v>13</v>
      </c>
      <c r="C2058" t="s">
        <v>24</v>
      </c>
      <c r="D2058" t="s">
        <v>837</v>
      </c>
      <c r="E2058" t="s">
        <v>833</v>
      </c>
      <c r="F2058">
        <v>61.031836631151698</v>
      </c>
      <c r="G2058">
        <v>21.673642820903101</v>
      </c>
      <c r="H2058">
        <v>5.3304160324708274</v>
      </c>
      <c r="I2058">
        <v>1.049594114662608</v>
      </c>
      <c r="J2058">
        <v>6.9761542364282086E-2</v>
      </c>
      <c r="K2058">
        <v>3.8051750380517502E-2</v>
      </c>
      <c r="L2058">
        <v>1.268391679350583E-2</v>
      </c>
    </row>
    <row r="2059" spans="1:12" x14ac:dyDescent="0.35">
      <c r="A2059" t="s">
        <v>9</v>
      </c>
      <c r="B2059" t="s">
        <v>13</v>
      </c>
      <c r="C2059" t="s">
        <v>24</v>
      </c>
      <c r="D2059" t="s">
        <v>838</v>
      </c>
      <c r="E2059" t="s">
        <v>57</v>
      </c>
      <c r="F2059" t="s">
        <v>1585</v>
      </c>
      <c r="G2059" t="s">
        <v>1598</v>
      </c>
      <c r="H2059" t="s">
        <v>1605</v>
      </c>
      <c r="I2059" t="s">
        <v>1606</v>
      </c>
      <c r="J2059" t="s">
        <v>1607</v>
      </c>
      <c r="K2059" t="s">
        <v>1608</v>
      </c>
      <c r="L2059" t="s">
        <v>1609</v>
      </c>
    </row>
    <row r="2060" spans="1:12" x14ac:dyDescent="0.35">
      <c r="A2060" t="s">
        <v>9</v>
      </c>
      <c r="B2060" t="s">
        <v>13</v>
      </c>
      <c r="C2060" t="s">
        <v>24</v>
      </c>
      <c r="D2060" t="s">
        <v>840</v>
      </c>
      <c r="E2060" t="s">
        <v>833</v>
      </c>
      <c r="F2060">
        <v>1.8502133688483009</v>
      </c>
      <c r="G2060">
        <v>0.46049717909690102</v>
      </c>
      <c r="H2060">
        <v>1.62396752917271E-3</v>
      </c>
      <c r="I2060">
        <v>1.385885337392256E-3</v>
      </c>
      <c r="J2060">
        <v>2.3845763571790629E-4</v>
      </c>
      <c r="K2060">
        <v>4.4824961948249781E-4</v>
      </c>
      <c r="L2060">
        <v>5.6083206494165691E-5</v>
      </c>
    </row>
    <row r="2061" spans="1:12" x14ac:dyDescent="0.35">
      <c r="A2061" t="s">
        <v>9</v>
      </c>
      <c r="B2061" t="s">
        <v>13</v>
      </c>
      <c r="C2061" t="s">
        <v>24</v>
      </c>
      <c r="D2061" t="s">
        <v>841</v>
      </c>
      <c r="E2061" t="s">
        <v>833</v>
      </c>
      <c r="F2061">
        <v>0</v>
      </c>
      <c r="G2061">
        <v>58.211300000000008</v>
      </c>
      <c r="H2061">
        <v>82.214300000000009</v>
      </c>
      <c r="I2061">
        <v>88.330100000000002</v>
      </c>
      <c r="J2061">
        <v>89.731500000000011</v>
      </c>
      <c r="K2061">
        <v>89.776799999999994</v>
      </c>
      <c r="L2061">
        <v>90.303100000000015</v>
      </c>
    </row>
    <row r="2062" spans="1:12" x14ac:dyDescent="0.35">
      <c r="A2062" t="s">
        <v>9</v>
      </c>
      <c r="B2062" t="s">
        <v>13</v>
      </c>
      <c r="C2062" t="s">
        <v>24</v>
      </c>
      <c r="D2062" t="s">
        <v>842</v>
      </c>
      <c r="E2062" t="s">
        <v>833</v>
      </c>
      <c r="H2062">
        <v>52.425699999999992</v>
      </c>
    </row>
    <row r="2063" spans="1:12" x14ac:dyDescent="0.35">
      <c r="A2063" t="s">
        <v>9</v>
      </c>
      <c r="B2063" t="s">
        <v>13</v>
      </c>
      <c r="C2063" t="s">
        <v>24</v>
      </c>
      <c r="D2063" t="s">
        <v>843</v>
      </c>
      <c r="E2063" t="s">
        <v>57</v>
      </c>
      <c r="H2063" t="s">
        <v>1610</v>
      </c>
    </row>
    <row r="2064" spans="1:12" x14ac:dyDescent="0.35">
      <c r="A2064" t="s">
        <v>9</v>
      </c>
      <c r="B2064" t="s">
        <v>13</v>
      </c>
      <c r="C2064" t="s">
        <v>24</v>
      </c>
      <c r="D2064" t="s">
        <v>845</v>
      </c>
      <c r="E2064" t="s">
        <v>833</v>
      </c>
      <c r="H2064">
        <v>52.427323967529162</v>
      </c>
    </row>
    <row r="2065" spans="1:12" x14ac:dyDescent="0.35">
      <c r="A2065" t="s">
        <v>9</v>
      </c>
      <c r="B2065" t="s">
        <v>13</v>
      </c>
      <c r="C2065" t="s">
        <v>24</v>
      </c>
      <c r="D2065" t="s">
        <v>846</v>
      </c>
      <c r="E2065" t="s">
        <v>57</v>
      </c>
      <c r="H2065" t="s">
        <v>1610</v>
      </c>
    </row>
    <row r="2066" spans="1:12" x14ac:dyDescent="0.35">
      <c r="A2066" t="s">
        <v>9</v>
      </c>
      <c r="B2066" t="s">
        <v>14</v>
      </c>
      <c r="C2066" t="s">
        <v>21</v>
      </c>
      <c r="D2066" t="s">
        <v>832</v>
      </c>
      <c r="E2066" t="s">
        <v>833</v>
      </c>
      <c r="F2066">
        <v>223.3793</v>
      </c>
      <c r="G2066">
        <v>287.50749999999999</v>
      </c>
      <c r="H2066">
        <v>362.18459999999999</v>
      </c>
      <c r="I2066">
        <v>440.09280000000001</v>
      </c>
      <c r="J2066">
        <v>499.60379999999998</v>
      </c>
      <c r="K2066">
        <v>519.46860000000004</v>
      </c>
      <c r="L2066">
        <v>494.8730000000001</v>
      </c>
    </row>
    <row r="2067" spans="1:12" x14ac:dyDescent="0.35">
      <c r="A2067" t="s">
        <v>9</v>
      </c>
      <c r="B2067" t="s">
        <v>14</v>
      </c>
      <c r="C2067" t="s">
        <v>21</v>
      </c>
      <c r="D2067" t="s">
        <v>834</v>
      </c>
      <c r="E2067" t="s">
        <v>827</v>
      </c>
      <c r="F2067">
        <v>4.7198000000000002</v>
      </c>
      <c r="G2067">
        <v>6.0747999999999998</v>
      </c>
      <c r="H2067">
        <v>7.6525999999999996</v>
      </c>
      <c r="I2067">
        <v>9.2988</v>
      </c>
      <c r="J2067">
        <v>10.5562</v>
      </c>
      <c r="K2067">
        <v>10.975899999999999</v>
      </c>
      <c r="L2067">
        <v>10.456200000000001</v>
      </c>
    </row>
    <row r="2068" spans="1:12" x14ac:dyDescent="0.35">
      <c r="A2068" t="s">
        <v>9</v>
      </c>
      <c r="B2068" t="s">
        <v>14</v>
      </c>
      <c r="C2068" t="s">
        <v>21</v>
      </c>
      <c r="D2068" t="s">
        <v>835</v>
      </c>
      <c r="E2068" t="s">
        <v>833</v>
      </c>
      <c r="F2068">
        <v>0</v>
      </c>
      <c r="G2068">
        <v>74.057699999999997</v>
      </c>
      <c r="H2068">
        <v>160.73480000000001</v>
      </c>
      <c r="I2068">
        <v>253.03280000000001</v>
      </c>
      <c r="J2068">
        <v>330.38319999999999</v>
      </c>
      <c r="K2068">
        <v>376.65369999999979</v>
      </c>
      <c r="L2068">
        <v>391.39789999999999</v>
      </c>
    </row>
    <row r="2069" spans="1:12" x14ac:dyDescent="0.35">
      <c r="A2069" t="s">
        <v>9</v>
      </c>
      <c r="B2069" t="s">
        <v>14</v>
      </c>
      <c r="C2069" t="s">
        <v>21</v>
      </c>
      <c r="D2069" t="s">
        <v>836</v>
      </c>
      <c r="E2069" t="s">
        <v>833</v>
      </c>
      <c r="F2069">
        <v>156.36551</v>
      </c>
      <c r="G2069">
        <v>201.25524999999999</v>
      </c>
      <c r="H2069">
        <v>253.52922000000001</v>
      </c>
      <c r="I2069">
        <v>308.06495999999999</v>
      </c>
      <c r="J2069">
        <v>349.72266000000002</v>
      </c>
      <c r="K2069">
        <v>363.62801999999999</v>
      </c>
      <c r="L2069">
        <v>346.41109999999998</v>
      </c>
    </row>
    <row r="2070" spans="1:12" x14ac:dyDescent="0.35">
      <c r="A2070" t="s">
        <v>9</v>
      </c>
      <c r="B2070" t="s">
        <v>14</v>
      </c>
      <c r="C2070" t="s">
        <v>21</v>
      </c>
      <c r="D2070" t="s">
        <v>837</v>
      </c>
      <c r="E2070" t="s">
        <v>833</v>
      </c>
      <c r="F2070">
        <v>149.6638762049721</v>
      </c>
      <c r="G2070">
        <v>192.63064434297311</v>
      </c>
      <c r="H2070">
        <v>242.66235413495679</v>
      </c>
      <c r="I2070">
        <v>294.86301369863008</v>
      </c>
      <c r="J2070">
        <v>334.73490613901578</v>
      </c>
      <c r="K2070">
        <v>348.04350583460172</v>
      </c>
      <c r="L2070">
        <v>331.56392694063919</v>
      </c>
    </row>
    <row r="2071" spans="1:12" x14ac:dyDescent="0.35">
      <c r="A2071" t="s">
        <v>9</v>
      </c>
      <c r="B2071" t="s">
        <v>14</v>
      </c>
      <c r="C2071" t="s">
        <v>21</v>
      </c>
      <c r="D2071" t="s">
        <v>838</v>
      </c>
      <c r="E2071" t="s">
        <v>57</v>
      </c>
      <c r="F2071" t="s">
        <v>1611</v>
      </c>
      <c r="G2071" t="s">
        <v>1611</v>
      </c>
      <c r="H2071" t="s">
        <v>1611</v>
      </c>
      <c r="I2071" t="s">
        <v>1611</v>
      </c>
      <c r="J2071" t="s">
        <v>1611</v>
      </c>
      <c r="K2071" t="s">
        <v>1611</v>
      </c>
      <c r="L2071" t="s">
        <v>1611</v>
      </c>
    </row>
    <row r="2072" spans="1:12" x14ac:dyDescent="0.35">
      <c r="A2072" t="s">
        <v>9</v>
      </c>
      <c r="B2072" t="s">
        <v>14</v>
      </c>
      <c r="C2072" t="s">
        <v>21</v>
      </c>
      <c r="D2072" t="s">
        <v>840</v>
      </c>
      <c r="E2072" t="s">
        <v>833</v>
      </c>
      <c r="F2072">
        <v>6.7016337950279024</v>
      </c>
      <c r="G2072">
        <v>8.6246056570269047</v>
      </c>
      <c r="H2072">
        <v>10.86686586504314</v>
      </c>
      <c r="I2072">
        <v>13.201946301369841</v>
      </c>
      <c r="J2072">
        <v>14.98775386098418</v>
      </c>
      <c r="K2072">
        <v>15.58451416539828</v>
      </c>
      <c r="L2072">
        <v>14.847173059360779</v>
      </c>
    </row>
    <row r="2073" spans="1:12" x14ac:dyDescent="0.35">
      <c r="A2073" t="s">
        <v>9</v>
      </c>
      <c r="B2073" t="s">
        <v>14</v>
      </c>
      <c r="C2073" t="s">
        <v>21</v>
      </c>
      <c r="D2073" t="s">
        <v>841</v>
      </c>
      <c r="E2073" t="s">
        <v>833</v>
      </c>
      <c r="F2073">
        <v>0</v>
      </c>
      <c r="G2073">
        <v>9.9295000000000186</v>
      </c>
      <c r="H2073">
        <v>21.929500000000019</v>
      </c>
      <c r="I2073">
        <v>36.319299999999998</v>
      </c>
      <c r="J2073">
        <v>54.158700000000067</v>
      </c>
      <c r="K2073">
        <v>80.564399999999864</v>
      </c>
      <c r="L2073">
        <v>119.9041999999999</v>
      </c>
    </row>
    <row r="2074" spans="1:12" x14ac:dyDescent="0.35">
      <c r="A2074" t="s">
        <v>9</v>
      </c>
      <c r="B2074" t="s">
        <v>14</v>
      </c>
      <c r="C2074" t="s">
        <v>21</v>
      </c>
      <c r="D2074" t="s">
        <v>842</v>
      </c>
      <c r="E2074" t="s">
        <v>833</v>
      </c>
      <c r="H2074">
        <v>0</v>
      </c>
    </row>
    <row r="2075" spans="1:12" x14ac:dyDescent="0.35">
      <c r="A2075" t="s">
        <v>9</v>
      </c>
      <c r="B2075" t="s">
        <v>14</v>
      </c>
      <c r="C2075" t="s">
        <v>21</v>
      </c>
      <c r="D2075" t="s">
        <v>843</v>
      </c>
      <c r="E2075" t="s">
        <v>57</v>
      </c>
      <c r="H2075" t="s">
        <v>844</v>
      </c>
    </row>
    <row r="2076" spans="1:12" x14ac:dyDescent="0.35">
      <c r="A2076" t="s">
        <v>9</v>
      </c>
      <c r="B2076" t="s">
        <v>14</v>
      </c>
      <c r="C2076" t="s">
        <v>21</v>
      </c>
      <c r="D2076" t="s">
        <v>845</v>
      </c>
      <c r="E2076" t="s">
        <v>833</v>
      </c>
      <c r="H2076">
        <v>10.86686586504314</v>
      </c>
    </row>
    <row r="2077" spans="1:12" x14ac:dyDescent="0.35">
      <c r="A2077" t="s">
        <v>9</v>
      </c>
      <c r="B2077" t="s">
        <v>14</v>
      </c>
      <c r="C2077" t="s">
        <v>21</v>
      </c>
      <c r="D2077" t="s">
        <v>846</v>
      </c>
      <c r="E2077" t="s">
        <v>57</v>
      </c>
      <c r="H2077" t="s">
        <v>517</v>
      </c>
    </row>
    <row r="2078" spans="1:12" x14ac:dyDescent="0.35">
      <c r="A2078" t="s">
        <v>9</v>
      </c>
      <c r="B2078" t="s">
        <v>14</v>
      </c>
      <c r="C2078" t="s">
        <v>22</v>
      </c>
      <c r="D2078" t="s">
        <v>832</v>
      </c>
      <c r="E2078" t="s">
        <v>833</v>
      </c>
      <c r="F2078">
        <v>223.3793</v>
      </c>
      <c r="G2078">
        <v>283.2321</v>
      </c>
      <c r="H2078">
        <v>345.1336</v>
      </c>
      <c r="I2078">
        <v>401.32619999999997</v>
      </c>
      <c r="J2078">
        <v>432.22280000000001</v>
      </c>
      <c r="K2078">
        <v>424.80450000000002</v>
      </c>
      <c r="L2078">
        <v>387.5822</v>
      </c>
    </row>
    <row r="2079" spans="1:12" x14ac:dyDescent="0.35">
      <c r="A2079" t="s">
        <v>9</v>
      </c>
      <c r="B2079" t="s">
        <v>14</v>
      </c>
      <c r="C2079" t="s">
        <v>22</v>
      </c>
      <c r="D2079" t="s">
        <v>834</v>
      </c>
      <c r="E2079" t="s">
        <v>827</v>
      </c>
      <c r="F2079">
        <v>4.7198000000000002</v>
      </c>
      <c r="G2079">
        <v>5.9843999999999999</v>
      </c>
      <c r="H2079">
        <v>7.2923999999999998</v>
      </c>
      <c r="I2079">
        <v>8.4796999999999993</v>
      </c>
      <c r="J2079">
        <v>9.1325000000000003</v>
      </c>
      <c r="K2079">
        <v>8.9756999999999998</v>
      </c>
      <c r="L2079">
        <v>8.1892999999999994</v>
      </c>
    </row>
    <row r="2080" spans="1:12" x14ac:dyDescent="0.35">
      <c r="A2080" t="s">
        <v>9</v>
      </c>
      <c r="B2080" t="s">
        <v>14</v>
      </c>
      <c r="C2080" t="s">
        <v>22</v>
      </c>
      <c r="D2080" t="s">
        <v>835</v>
      </c>
      <c r="E2080" t="s">
        <v>833</v>
      </c>
      <c r="F2080">
        <v>0</v>
      </c>
      <c r="G2080">
        <v>68.9268</v>
      </c>
      <c r="H2080">
        <v>141.97909999999999</v>
      </c>
      <c r="I2080">
        <v>211.5857</v>
      </c>
      <c r="J2080">
        <v>259.73860000000002</v>
      </c>
      <c r="K2080">
        <v>278.9633</v>
      </c>
      <c r="L2080">
        <v>282.13030000000009</v>
      </c>
    </row>
    <row r="2081" spans="1:12" x14ac:dyDescent="0.35">
      <c r="A2081" t="s">
        <v>9</v>
      </c>
      <c r="B2081" t="s">
        <v>14</v>
      </c>
      <c r="C2081" t="s">
        <v>22</v>
      </c>
      <c r="D2081" t="s">
        <v>836</v>
      </c>
      <c r="E2081" t="s">
        <v>833</v>
      </c>
      <c r="F2081">
        <v>156.36551</v>
      </c>
      <c r="G2081">
        <v>198.26247000000001</v>
      </c>
      <c r="H2081">
        <v>241.59352000000001</v>
      </c>
      <c r="I2081">
        <v>280.92833999999988</v>
      </c>
      <c r="J2081">
        <v>302.55596000000003</v>
      </c>
      <c r="K2081">
        <v>297.36315000000002</v>
      </c>
      <c r="L2081">
        <v>271.30754000000002</v>
      </c>
    </row>
    <row r="2082" spans="1:12" x14ac:dyDescent="0.35">
      <c r="A2082" t="s">
        <v>9</v>
      </c>
      <c r="B2082" t="s">
        <v>14</v>
      </c>
      <c r="C2082" t="s">
        <v>22</v>
      </c>
      <c r="D2082" t="s">
        <v>837</v>
      </c>
      <c r="E2082" t="s">
        <v>833</v>
      </c>
      <c r="F2082">
        <v>149.6638762049721</v>
      </c>
      <c r="G2082">
        <v>189.76407914764081</v>
      </c>
      <c r="H2082">
        <v>231.2404870624049</v>
      </c>
      <c r="I2082">
        <v>268.88952308472852</v>
      </c>
      <c r="J2082">
        <v>289.58967529173009</v>
      </c>
      <c r="K2082">
        <v>284.61757990867579</v>
      </c>
      <c r="L2082">
        <v>259.68099949264331</v>
      </c>
    </row>
    <row r="2083" spans="1:12" x14ac:dyDescent="0.35">
      <c r="A2083" t="s">
        <v>9</v>
      </c>
      <c r="B2083" t="s">
        <v>14</v>
      </c>
      <c r="C2083" t="s">
        <v>22</v>
      </c>
      <c r="D2083" t="s">
        <v>838</v>
      </c>
      <c r="E2083" t="s">
        <v>57</v>
      </c>
      <c r="F2083" t="s">
        <v>1611</v>
      </c>
      <c r="G2083" t="s">
        <v>1611</v>
      </c>
      <c r="H2083" t="s">
        <v>1611</v>
      </c>
      <c r="I2083" t="s">
        <v>1611</v>
      </c>
      <c r="J2083" t="s">
        <v>1611</v>
      </c>
      <c r="K2083" t="s">
        <v>1611</v>
      </c>
      <c r="L2083" t="s">
        <v>1611</v>
      </c>
    </row>
    <row r="2084" spans="1:12" x14ac:dyDescent="0.35">
      <c r="A2084" t="s">
        <v>9</v>
      </c>
      <c r="B2084" t="s">
        <v>14</v>
      </c>
      <c r="C2084" t="s">
        <v>22</v>
      </c>
      <c r="D2084" t="s">
        <v>840</v>
      </c>
      <c r="E2084" t="s">
        <v>833</v>
      </c>
      <c r="F2084">
        <v>6.7016337950279024</v>
      </c>
      <c r="G2084">
        <v>8.4983908523591936</v>
      </c>
      <c r="H2084">
        <v>10.35303293759512</v>
      </c>
      <c r="I2084">
        <v>12.03881691527147</v>
      </c>
      <c r="J2084">
        <v>12.96628470826988</v>
      </c>
      <c r="K2084">
        <v>12.745570091324231</v>
      </c>
      <c r="L2084">
        <v>11.62654050735671</v>
      </c>
    </row>
    <row r="2085" spans="1:12" x14ac:dyDescent="0.35">
      <c r="A2085" t="s">
        <v>9</v>
      </c>
      <c r="B2085" t="s">
        <v>14</v>
      </c>
      <c r="C2085" t="s">
        <v>22</v>
      </c>
      <c r="D2085" t="s">
        <v>841</v>
      </c>
      <c r="E2085" t="s">
        <v>833</v>
      </c>
      <c r="F2085">
        <v>0</v>
      </c>
      <c r="G2085">
        <v>9.0740000000000123</v>
      </c>
      <c r="H2085">
        <v>20.22480000000002</v>
      </c>
      <c r="I2085">
        <v>33.638800000000003</v>
      </c>
      <c r="J2085">
        <v>50.895100000000014</v>
      </c>
      <c r="K2085">
        <v>77.538099999999986</v>
      </c>
      <c r="L2085">
        <v>117.92740000000011</v>
      </c>
    </row>
    <row r="2086" spans="1:12" x14ac:dyDescent="0.35">
      <c r="A2086" t="s">
        <v>9</v>
      </c>
      <c r="B2086" t="s">
        <v>14</v>
      </c>
      <c r="C2086" t="s">
        <v>22</v>
      </c>
      <c r="D2086" t="s">
        <v>842</v>
      </c>
      <c r="E2086" t="s">
        <v>833</v>
      </c>
      <c r="H2086">
        <v>0</v>
      </c>
    </row>
    <row r="2087" spans="1:12" x14ac:dyDescent="0.35">
      <c r="A2087" t="s">
        <v>9</v>
      </c>
      <c r="B2087" t="s">
        <v>14</v>
      </c>
      <c r="C2087" t="s">
        <v>22</v>
      </c>
      <c r="D2087" t="s">
        <v>843</v>
      </c>
      <c r="E2087" t="s">
        <v>57</v>
      </c>
      <c r="H2087" t="s">
        <v>844</v>
      </c>
    </row>
    <row r="2088" spans="1:12" x14ac:dyDescent="0.35">
      <c r="A2088" t="s">
        <v>9</v>
      </c>
      <c r="B2088" t="s">
        <v>14</v>
      </c>
      <c r="C2088" t="s">
        <v>22</v>
      </c>
      <c r="D2088" t="s">
        <v>845</v>
      </c>
      <c r="E2088" t="s">
        <v>833</v>
      </c>
      <c r="H2088">
        <v>8.6483329375951143</v>
      </c>
    </row>
    <row r="2089" spans="1:12" x14ac:dyDescent="0.35">
      <c r="A2089" t="s">
        <v>9</v>
      </c>
      <c r="B2089" t="s">
        <v>14</v>
      </c>
      <c r="C2089" t="s">
        <v>22</v>
      </c>
      <c r="D2089" t="s">
        <v>846</v>
      </c>
      <c r="E2089" t="s">
        <v>57</v>
      </c>
      <c r="H2089" t="s">
        <v>511</v>
      </c>
    </row>
    <row r="2090" spans="1:12" x14ac:dyDescent="0.35">
      <c r="A2090" t="s">
        <v>9</v>
      </c>
      <c r="B2090" t="s">
        <v>14</v>
      </c>
      <c r="C2090" t="s">
        <v>23</v>
      </c>
      <c r="D2090" t="s">
        <v>832</v>
      </c>
      <c r="E2090" t="s">
        <v>833</v>
      </c>
      <c r="F2090">
        <v>223.3793</v>
      </c>
      <c r="G2090">
        <v>190.03530000000001</v>
      </c>
      <c r="H2090">
        <v>123.4465</v>
      </c>
      <c r="I2090">
        <v>49.1233</v>
      </c>
      <c r="J2090">
        <v>0.15029999999999999</v>
      </c>
      <c r="K2090">
        <v>0.1305</v>
      </c>
      <c r="L2090">
        <v>0.1046</v>
      </c>
    </row>
    <row r="2091" spans="1:12" x14ac:dyDescent="0.35">
      <c r="A2091" t="s">
        <v>9</v>
      </c>
      <c r="B2091" t="s">
        <v>14</v>
      </c>
      <c r="C2091" t="s">
        <v>23</v>
      </c>
      <c r="D2091" t="s">
        <v>834</v>
      </c>
      <c r="E2091" t="s">
        <v>827</v>
      </c>
      <c r="F2091">
        <v>4.7198000000000002</v>
      </c>
      <c r="G2091">
        <v>4.0152999999999999</v>
      </c>
      <c r="H2091">
        <v>2.6082999999999998</v>
      </c>
      <c r="I2091">
        <v>1.0379</v>
      </c>
      <c r="J2091">
        <v>3.2000000000000002E-3</v>
      </c>
      <c r="K2091">
        <v>2.8E-3</v>
      </c>
      <c r="L2091">
        <v>2.2000000000000001E-3</v>
      </c>
    </row>
    <row r="2092" spans="1:12" x14ac:dyDescent="0.35">
      <c r="A2092" t="s">
        <v>9</v>
      </c>
      <c r="B2092" t="s">
        <v>14</v>
      </c>
      <c r="C2092" t="s">
        <v>23</v>
      </c>
      <c r="D2092" t="s">
        <v>835</v>
      </c>
      <c r="E2092" t="s">
        <v>833</v>
      </c>
      <c r="F2092">
        <v>0</v>
      </c>
      <c r="G2092">
        <v>26.72280000000001</v>
      </c>
      <c r="H2092">
        <v>26.72280000000001</v>
      </c>
      <c r="I2092">
        <v>26.72280000000001</v>
      </c>
      <c r="J2092">
        <v>26.72280000000001</v>
      </c>
      <c r="K2092">
        <v>26.723099999999999</v>
      </c>
      <c r="L2092">
        <v>26.72360000000003</v>
      </c>
    </row>
    <row r="2093" spans="1:12" x14ac:dyDescent="0.35">
      <c r="A2093" t="s">
        <v>9</v>
      </c>
      <c r="B2093" t="s">
        <v>14</v>
      </c>
      <c r="C2093" t="s">
        <v>23</v>
      </c>
      <c r="D2093" t="s">
        <v>836</v>
      </c>
      <c r="E2093" t="s">
        <v>833</v>
      </c>
      <c r="F2093">
        <v>156.36551</v>
      </c>
      <c r="G2093">
        <v>133.02471</v>
      </c>
      <c r="H2093">
        <v>86.412549999999996</v>
      </c>
      <c r="I2093">
        <v>34.386309999999987</v>
      </c>
      <c r="J2093">
        <v>0.10521</v>
      </c>
      <c r="K2093">
        <v>9.1350000000000001E-2</v>
      </c>
      <c r="L2093">
        <v>7.3219999999999993E-2</v>
      </c>
    </row>
    <row r="2094" spans="1:12" x14ac:dyDescent="0.35">
      <c r="A2094" t="s">
        <v>9</v>
      </c>
      <c r="B2094" t="s">
        <v>14</v>
      </c>
      <c r="C2094" t="s">
        <v>23</v>
      </c>
      <c r="D2094" t="s">
        <v>837</v>
      </c>
      <c r="E2094" t="s">
        <v>833</v>
      </c>
      <c r="F2094">
        <v>149.6638762049721</v>
      </c>
      <c r="G2094">
        <v>127.3243277524099</v>
      </c>
      <c r="H2094">
        <v>82.708650431253162</v>
      </c>
      <c r="I2094">
        <v>32.911593099949258</v>
      </c>
      <c r="J2094">
        <v>0.1014713343480467</v>
      </c>
      <c r="K2094">
        <v>8.8787417554540851E-2</v>
      </c>
      <c r="L2094">
        <v>6.9761542364282086E-2</v>
      </c>
    </row>
    <row r="2095" spans="1:12" x14ac:dyDescent="0.35">
      <c r="A2095" t="s">
        <v>9</v>
      </c>
      <c r="B2095" t="s">
        <v>14</v>
      </c>
      <c r="C2095" t="s">
        <v>23</v>
      </c>
      <c r="D2095" t="s">
        <v>838</v>
      </c>
      <c r="E2095" t="s">
        <v>57</v>
      </c>
      <c r="F2095" t="s">
        <v>1611</v>
      </c>
      <c r="G2095" t="s">
        <v>1611</v>
      </c>
      <c r="H2095" t="s">
        <v>1611</v>
      </c>
      <c r="I2095" t="s">
        <v>1611</v>
      </c>
      <c r="J2095" t="s">
        <v>1612</v>
      </c>
      <c r="K2095" t="s">
        <v>1613</v>
      </c>
      <c r="L2095" t="s">
        <v>1614</v>
      </c>
    </row>
    <row r="2096" spans="1:12" x14ac:dyDescent="0.35">
      <c r="A2096" t="s">
        <v>9</v>
      </c>
      <c r="B2096" t="s">
        <v>14</v>
      </c>
      <c r="C2096" t="s">
        <v>23</v>
      </c>
      <c r="D2096" t="s">
        <v>840</v>
      </c>
      <c r="E2096" t="s">
        <v>833</v>
      </c>
      <c r="F2096">
        <v>6.7016337950279024</v>
      </c>
      <c r="G2096">
        <v>5.7003822475900714</v>
      </c>
      <c r="H2096">
        <v>3.7038995687468339</v>
      </c>
      <c r="I2096">
        <v>1.4747169000507301</v>
      </c>
      <c r="J2096">
        <v>3.7386656519533129E-3</v>
      </c>
      <c r="K2096">
        <v>2.562582445459149E-3</v>
      </c>
      <c r="L2096">
        <v>3.458457635717907E-3</v>
      </c>
    </row>
    <row r="2097" spans="1:12" x14ac:dyDescent="0.35">
      <c r="A2097" t="s">
        <v>9</v>
      </c>
      <c r="B2097" t="s">
        <v>14</v>
      </c>
      <c r="C2097" t="s">
        <v>23</v>
      </c>
      <c r="D2097" t="s">
        <v>841</v>
      </c>
      <c r="E2097" t="s">
        <v>833</v>
      </c>
      <c r="F2097">
        <v>0</v>
      </c>
      <c r="G2097">
        <v>60.066800000000001</v>
      </c>
      <c r="H2097">
        <v>126.65560000000001</v>
      </c>
      <c r="I2097">
        <v>200.97880000000001</v>
      </c>
      <c r="J2097">
        <v>249.95179999999999</v>
      </c>
      <c r="K2097">
        <v>249.97190000000001</v>
      </c>
      <c r="L2097">
        <v>249.9983</v>
      </c>
    </row>
    <row r="2098" spans="1:12" x14ac:dyDescent="0.35">
      <c r="A2098" t="s">
        <v>9</v>
      </c>
      <c r="B2098" t="s">
        <v>14</v>
      </c>
      <c r="C2098" t="s">
        <v>23</v>
      </c>
      <c r="D2098" t="s">
        <v>842</v>
      </c>
      <c r="E2098" t="s">
        <v>833</v>
      </c>
      <c r="H2098">
        <v>104.7261</v>
      </c>
    </row>
    <row r="2099" spans="1:12" x14ac:dyDescent="0.35">
      <c r="A2099" t="s">
        <v>9</v>
      </c>
      <c r="B2099" t="s">
        <v>14</v>
      </c>
      <c r="C2099" t="s">
        <v>23</v>
      </c>
      <c r="D2099" t="s">
        <v>843</v>
      </c>
      <c r="E2099" t="s">
        <v>57</v>
      </c>
      <c r="H2099" t="s">
        <v>1615</v>
      </c>
    </row>
    <row r="2100" spans="1:12" x14ac:dyDescent="0.35">
      <c r="A2100" t="s">
        <v>9</v>
      </c>
      <c r="B2100" t="s">
        <v>14</v>
      </c>
      <c r="C2100" t="s">
        <v>23</v>
      </c>
      <c r="D2100" t="s">
        <v>845</v>
      </c>
      <c r="E2100" t="s">
        <v>833</v>
      </c>
      <c r="H2100">
        <v>108.42999956874679</v>
      </c>
    </row>
    <row r="2101" spans="1:12" x14ac:dyDescent="0.35">
      <c r="A2101" t="s">
        <v>9</v>
      </c>
      <c r="B2101" t="s">
        <v>14</v>
      </c>
      <c r="C2101" t="s">
        <v>23</v>
      </c>
      <c r="D2101" t="s">
        <v>846</v>
      </c>
      <c r="E2101" t="s">
        <v>57</v>
      </c>
      <c r="H2101" t="s">
        <v>2430</v>
      </c>
    </row>
    <row r="2102" spans="1:12" x14ac:dyDescent="0.35">
      <c r="A2102" t="s">
        <v>9</v>
      </c>
      <c r="B2102" t="s">
        <v>14</v>
      </c>
      <c r="C2102" t="s">
        <v>24</v>
      </c>
      <c r="D2102" t="s">
        <v>832</v>
      </c>
      <c r="E2102" t="s">
        <v>833</v>
      </c>
      <c r="F2102">
        <v>223.3793</v>
      </c>
      <c r="G2102">
        <v>173.6388</v>
      </c>
      <c r="H2102">
        <v>94.944299999999998</v>
      </c>
      <c r="I2102">
        <v>22.3126</v>
      </c>
      <c r="J2102">
        <v>0.104</v>
      </c>
      <c r="K2102">
        <v>9.0499999999999997E-2</v>
      </c>
      <c r="L2102">
        <v>7.2599999999999998E-2</v>
      </c>
    </row>
    <row r="2103" spans="1:12" x14ac:dyDescent="0.35">
      <c r="A2103" t="s">
        <v>9</v>
      </c>
      <c r="B2103" t="s">
        <v>14</v>
      </c>
      <c r="C2103" t="s">
        <v>24</v>
      </c>
      <c r="D2103" t="s">
        <v>834</v>
      </c>
      <c r="E2103" t="s">
        <v>827</v>
      </c>
      <c r="F2103">
        <v>4.7198000000000002</v>
      </c>
      <c r="G2103">
        <v>3.6688000000000001</v>
      </c>
      <c r="H2103">
        <v>2.0061</v>
      </c>
      <c r="I2103">
        <v>0.47139999999999999</v>
      </c>
      <c r="J2103">
        <v>2.2000000000000001E-3</v>
      </c>
      <c r="K2103">
        <v>1.9E-3</v>
      </c>
      <c r="L2103">
        <v>1.5E-3</v>
      </c>
    </row>
    <row r="2104" spans="1:12" x14ac:dyDescent="0.35">
      <c r="A2104" t="s">
        <v>9</v>
      </c>
      <c r="B2104" t="s">
        <v>14</v>
      </c>
      <c r="C2104" t="s">
        <v>24</v>
      </c>
      <c r="D2104" t="s">
        <v>835</v>
      </c>
      <c r="E2104" t="s">
        <v>833</v>
      </c>
      <c r="F2104">
        <v>0</v>
      </c>
      <c r="G2104">
        <v>26.72280000000001</v>
      </c>
      <c r="H2104">
        <v>26.72280000000001</v>
      </c>
      <c r="I2104">
        <v>26.72280000000001</v>
      </c>
      <c r="J2104">
        <v>26.72280000000001</v>
      </c>
      <c r="K2104">
        <v>26.723099999999999</v>
      </c>
      <c r="L2104">
        <v>26.72360000000003</v>
      </c>
    </row>
    <row r="2105" spans="1:12" x14ac:dyDescent="0.35">
      <c r="A2105" t="s">
        <v>9</v>
      </c>
      <c r="B2105" t="s">
        <v>14</v>
      </c>
      <c r="C2105" t="s">
        <v>24</v>
      </c>
      <c r="D2105" t="s">
        <v>836</v>
      </c>
      <c r="E2105" t="s">
        <v>833</v>
      </c>
      <c r="F2105">
        <v>156.36551</v>
      </c>
      <c r="G2105">
        <v>121.54716000000001</v>
      </c>
      <c r="H2105">
        <v>66.461010000000002</v>
      </c>
      <c r="I2105">
        <v>15.618819999999999</v>
      </c>
      <c r="J2105">
        <v>7.279999999999999E-2</v>
      </c>
      <c r="K2105">
        <v>6.334999999999999E-2</v>
      </c>
      <c r="L2105">
        <v>5.0819999999999997E-2</v>
      </c>
    </row>
    <row r="2106" spans="1:12" x14ac:dyDescent="0.35">
      <c r="A2106" t="s">
        <v>9</v>
      </c>
      <c r="B2106" t="s">
        <v>14</v>
      </c>
      <c r="C2106" t="s">
        <v>24</v>
      </c>
      <c r="D2106" t="s">
        <v>837</v>
      </c>
      <c r="E2106" t="s">
        <v>833</v>
      </c>
      <c r="F2106">
        <v>149.6638762049721</v>
      </c>
      <c r="G2106">
        <v>116.3368848300355</v>
      </c>
      <c r="H2106">
        <v>63.613013698630127</v>
      </c>
      <c r="I2106">
        <v>14.94799594114663</v>
      </c>
      <c r="J2106">
        <v>6.9761542364282086E-2</v>
      </c>
      <c r="K2106">
        <v>6.0248604769152718E-2</v>
      </c>
      <c r="L2106">
        <v>4.7564687975646877E-2</v>
      </c>
    </row>
    <row r="2107" spans="1:12" x14ac:dyDescent="0.35">
      <c r="A2107" t="s">
        <v>9</v>
      </c>
      <c r="B2107" t="s">
        <v>14</v>
      </c>
      <c r="C2107" t="s">
        <v>24</v>
      </c>
      <c r="D2107" t="s">
        <v>838</v>
      </c>
      <c r="E2107" t="s">
        <v>57</v>
      </c>
      <c r="F2107" t="s">
        <v>1611</v>
      </c>
      <c r="G2107" t="s">
        <v>1611</v>
      </c>
      <c r="H2107" t="s">
        <v>1611</v>
      </c>
      <c r="I2107" t="s">
        <v>1132</v>
      </c>
      <c r="J2107" t="s">
        <v>1564</v>
      </c>
      <c r="K2107" t="s">
        <v>1616</v>
      </c>
      <c r="L2107" t="s">
        <v>1617</v>
      </c>
    </row>
    <row r="2108" spans="1:12" x14ac:dyDescent="0.35">
      <c r="A2108" t="s">
        <v>9</v>
      </c>
      <c r="B2108" t="s">
        <v>14</v>
      </c>
      <c r="C2108" t="s">
        <v>24</v>
      </c>
      <c r="D2108" t="s">
        <v>840</v>
      </c>
      <c r="E2108" t="s">
        <v>833</v>
      </c>
      <c r="F2108">
        <v>6.7016337950279024</v>
      </c>
      <c r="G2108">
        <v>5.2102751699644756</v>
      </c>
      <c r="H2108">
        <v>2.8479963013698679</v>
      </c>
      <c r="I2108">
        <v>0.67082405885337337</v>
      </c>
      <c r="J2108">
        <v>3.0384576357179028E-3</v>
      </c>
      <c r="K2108">
        <v>3.1013952308472721E-3</v>
      </c>
      <c r="L2108">
        <v>3.25531202435312E-3</v>
      </c>
    </row>
    <row r="2109" spans="1:12" x14ac:dyDescent="0.35">
      <c r="A2109" t="s">
        <v>9</v>
      </c>
      <c r="B2109" t="s">
        <v>14</v>
      </c>
      <c r="C2109" t="s">
        <v>24</v>
      </c>
      <c r="D2109" t="s">
        <v>841</v>
      </c>
      <c r="E2109" t="s">
        <v>833</v>
      </c>
      <c r="F2109">
        <v>0</v>
      </c>
      <c r="G2109">
        <v>76.463300000000004</v>
      </c>
      <c r="H2109">
        <v>155.15780000000001</v>
      </c>
      <c r="I2109">
        <v>227.7895</v>
      </c>
      <c r="J2109">
        <v>249.99809999999999</v>
      </c>
      <c r="K2109">
        <v>250.0119</v>
      </c>
      <c r="L2109">
        <v>250.03030000000001</v>
      </c>
    </row>
    <row r="2110" spans="1:12" x14ac:dyDescent="0.35">
      <c r="A2110" t="s">
        <v>9</v>
      </c>
      <c r="B2110" t="s">
        <v>14</v>
      </c>
      <c r="C2110" t="s">
        <v>24</v>
      </c>
      <c r="D2110" t="s">
        <v>842</v>
      </c>
      <c r="E2110" t="s">
        <v>833</v>
      </c>
      <c r="H2110">
        <v>133.22829999999999</v>
      </c>
    </row>
    <row r="2111" spans="1:12" x14ac:dyDescent="0.35">
      <c r="A2111" t="s">
        <v>9</v>
      </c>
      <c r="B2111" t="s">
        <v>14</v>
      </c>
      <c r="C2111" t="s">
        <v>24</v>
      </c>
      <c r="D2111" t="s">
        <v>843</v>
      </c>
      <c r="E2111" t="s">
        <v>57</v>
      </c>
      <c r="H2111" t="s">
        <v>1618</v>
      </c>
    </row>
    <row r="2112" spans="1:12" x14ac:dyDescent="0.35">
      <c r="A2112" t="s">
        <v>9</v>
      </c>
      <c r="B2112" t="s">
        <v>14</v>
      </c>
      <c r="C2112" t="s">
        <v>24</v>
      </c>
      <c r="D2112" t="s">
        <v>845</v>
      </c>
      <c r="E2112" t="s">
        <v>833</v>
      </c>
      <c r="H2112">
        <v>136.07629630136989</v>
      </c>
    </row>
    <row r="2113" spans="1:12" x14ac:dyDescent="0.35">
      <c r="A2113" t="s">
        <v>9</v>
      </c>
      <c r="B2113" t="s">
        <v>14</v>
      </c>
      <c r="C2113" t="s">
        <v>24</v>
      </c>
      <c r="D2113" t="s">
        <v>846</v>
      </c>
      <c r="E2113" t="s">
        <v>57</v>
      </c>
      <c r="H2113" t="s">
        <v>2431</v>
      </c>
    </row>
    <row r="2114" spans="1:12" x14ac:dyDescent="0.35">
      <c r="A2114" t="s">
        <v>9</v>
      </c>
      <c r="B2114" t="s">
        <v>15</v>
      </c>
      <c r="C2114" t="s">
        <v>21</v>
      </c>
      <c r="D2114" t="s">
        <v>832</v>
      </c>
      <c r="E2114" t="s">
        <v>833</v>
      </c>
      <c r="F2114">
        <v>234.0909</v>
      </c>
      <c r="G2114">
        <v>195.9708</v>
      </c>
      <c r="H2114">
        <v>157.5694</v>
      </c>
      <c r="I2114">
        <v>118.1433</v>
      </c>
      <c r="J2114">
        <v>80.490600000000001</v>
      </c>
      <c r="K2114">
        <v>44.171000000000006</v>
      </c>
      <c r="L2114">
        <v>14.5726</v>
      </c>
    </row>
    <row r="2115" spans="1:12" x14ac:dyDescent="0.35">
      <c r="A2115" t="s">
        <v>9</v>
      </c>
      <c r="B2115" t="s">
        <v>15</v>
      </c>
      <c r="C2115" t="s">
        <v>21</v>
      </c>
      <c r="D2115" t="s">
        <v>834</v>
      </c>
      <c r="E2115" t="s">
        <v>827</v>
      </c>
      <c r="F2115">
        <v>4.4417999999999997</v>
      </c>
      <c r="G2115">
        <v>3.9005999999999998</v>
      </c>
      <c r="H2115">
        <v>3.3317999999999999</v>
      </c>
      <c r="I2115">
        <v>2.4973000000000001</v>
      </c>
      <c r="J2115">
        <v>1.7015</v>
      </c>
      <c r="K2115">
        <v>0.93359999999999999</v>
      </c>
      <c r="L2115">
        <v>0.30819999999999997</v>
      </c>
    </row>
    <row r="2116" spans="1:12" x14ac:dyDescent="0.35">
      <c r="A2116" t="s">
        <v>9</v>
      </c>
      <c r="B2116" t="s">
        <v>15</v>
      </c>
      <c r="C2116" t="s">
        <v>21</v>
      </c>
      <c r="D2116" t="s">
        <v>835</v>
      </c>
      <c r="E2116" t="s">
        <v>833</v>
      </c>
      <c r="F2116">
        <v>0</v>
      </c>
      <c r="G2116">
        <v>0.03</v>
      </c>
      <c r="H2116">
        <v>0.08</v>
      </c>
      <c r="I2116">
        <v>0.12999999999999989</v>
      </c>
      <c r="J2116">
        <v>0.18</v>
      </c>
      <c r="K2116">
        <v>0.23000000000000009</v>
      </c>
      <c r="L2116">
        <v>0.25540000000000013</v>
      </c>
    </row>
    <row r="2117" spans="1:12" x14ac:dyDescent="0.35">
      <c r="A2117" t="s">
        <v>9</v>
      </c>
      <c r="B2117" t="s">
        <v>15</v>
      </c>
      <c r="C2117" t="s">
        <v>21</v>
      </c>
      <c r="D2117" t="s">
        <v>836</v>
      </c>
      <c r="E2117" t="s">
        <v>833</v>
      </c>
      <c r="F2117">
        <v>163.86363</v>
      </c>
      <c r="G2117">
        <v>137.17956000000001</v>
      </c>
      <c r="H2117">
        <v>110.29858</v>
      </c>
      <c r="I2117">
        <v>82.700309999999988</v>
      </c>
      <c r="J2117">
        <v>56.343419999999988</v>
      </c>
      <c r="K2117">
        <v>30.919699999999999</v>
      </c>
      <c r="L2117">
        <v>10.20082</v>
      </c>
    </row>
    <row r="2118" spans="1:12" x14ac:dyDescent="0.35">
      <c r="A2118" t="s">
        <v>9</v>
      </c>
      <c r="B2118" t="s">
        <v>15</v>
      </c>
      <c r="C2118" t="s">
        <v>21</v>
      </c>
      <c r="D2118" t="s">
        <v>837</v>
      </c>
      <c r="E2118" t="s">
        <v>833</v>
      </c>
      <c r="F2118">
        <v>140.8485540334855</v>
      </c>
      <c r="G2118">
        <v>123.68721461187219</v>
      </c>
      <c r="H2118">
        <v>105.6506849315068</v>
      </c>
      <c r="I2118">
        <v>79.18886352105531</v>
      </c>
      <c r="J2118">
        <v>53.954211060375442</v>
      </c>
      <c r="K2118">
        <v>29.604261796042611</v>
      </c>
      <c r="L2118">
        <v>9.7729578893962454</v>
      </c>
    </row>
    <row r="2119" spans="1:12" x14ac:dyDescent="0.35">
      <c r="A2119" t="s">
        <v>9</v>
      </c>
      <c r="B2119" t="s">
        <v>15</v>
      </c>
      <c r="C2119" t="s">
        <v>21</v>
      </c>
      <c r="D2119" t="s">
        <v>838</v>
      </c>
      <c r="E2119" t="s">
        <v>57</v>
      </c>
      <c r="F2119" t="s">
        <v>1443</v>
      </c>
      <c r="G2119" t="s">
        <v>1620</v>
      </c>
      <c r="H2119" t="s">
        <v>1578</v>
      </c>
      <c r="I2119" t="s">
        <v>1576</v>
      </c>
      <c r="J2119" t="s">
        <v>1576</v>
      </c>
      <c r="K2119" t="s">
        <v>1621</v>
      </c>
      <c r="L2119" t="s">
        <v>1622</v>
      </c>
    </row>
    <row r="2120" spans="1:12" x14ac:dyDescent="0.35">
      <c r="A2120" t="s">
        <v>9</v>
      </c>
      <c r="B2120" t="s">
        <v>15</v>
      </c>
      <c r="C2120" t="s">
        <v>21</v>
      </c>
      <c r="D2120" t="s">
        <v>840</v>
      </c>
      <c r="E2120" t="s">
        <v>833</v>
      </c>
      <c r="F2120">
        <v>23.01507596651447</v>
      </c>
      <c r="G2120">
        <v>13.492345388127831</v>
      </c>
      <c r="H2120">
        <v>4.6478950684931561</v>
      </c>
      <c r="I2120">
        <v>3.5114464789446771</v>
      </c>
      <c r="J2120">
        <v>2.3892089396245519</v>
      </c>
      <c r="K2120">
        <v>1.315438203957388</v>
      </c>
      <c r="L2120">
        <v>0.42786211060375301</v>
      </c>
    </row>
    <row r="2121" spans="1:12" x14ac:dyDescent="0.35">
      <c r="A2121" t="s">
        <v>9</v>
      </c>
      <c r="B2121" t="s">
        <v>15</v>
      </c>
      <c r="C2121" t="s">
        <v>21</v>
      </c>
      <c r="D2121" t="s">
        <v>841</v>
      </c>
      <c r="E2121" t="s">
        <v>833</v>
      </c>
      <c r="F2121">
        <v>0</v>
      </c>
      <c r="G2121">
        <v>38.150100000000009</v>
      </c>
      <c r="H2121">
        <v>76.601500000000016</v>
      </c>
      <c r="I2121">
        <v>116.0776</v>
      </c>
      <c r="J2121">
        <v>153.78030000000001</v>
      </c>
      <c r="K2121">
        <v>190.1499</v>
      </c>
      <c r="L2121">
        <v>219.77369999999999</v>
      </c>
    </row>
    <row r="2122" spans="1:12" x14ac:dyDescent="0.35">
      <c r="A2122" t="s">
        <v>9</v>
      </c>
      <c r="B2122" t="s">
        <v>15</v>
      </c>
      <c r="C2122" t="s">
        <v>21</v>
      </c>
      <c r="D2122" t="s">
        <v>842</v>
      </c>
      <c r="E2122" t="s">
        <v>833</v>
      </c>
      <c r="H2122">
        <v>0</v>
      </c>
    </row>
    <row r="2123" spans="1:12" x14ac:dyDescent="0.35">
      <c r="A2123" t="s">
        <v>9</v>
      </c>
      <c r="B2123" t="s">
        <v>15</v>
      </c>
      <c r="C2123" t="s">
        <v>21</v>
      </c>
      <c r="D2123" t="s">
        <v>843</v>
      </c>
      <c r="E2123" t="s">
        <v>57</v>
      </c>
      <c r="H2123" t="s">
        <v>844</v>
      </c>
    </row>
    <row r="2124" spans="1:12" x14ac:dyDescent="0.35">
      <c r="A2124" t="s">
        <v>9</v>
      </c>
      <c r="B2124" t="s">
        <v>15</v>
      </c>
      <c r="C2124" t="s">
        <v>21</v>
      </c>
      <c r="D2124" t="s">
        <v>845</v>
      </c>
      <c r="E2124" t="s">
        <v>833</v>
      </c>
      <c r="H2124">
        <v>4.6478950684931561</v>
      </c>
    </row>
    <row r="2125" spans="1:12" x14ac:dyDescent="0.35">
      <c r="A2125" t="s">
        <v>9</v>
      </c>
      <c r="B2125" t="s">
        <v>15</v>
      </c>
      <c r="C2125" t="s">
        <v>21</v>
      </c>
      <c r="D2125" t="s">
        <v>846</v>
      </c>
      <c r="E2125" t="s">
        <v>57</v>
      </c>
      <c r="H2125" t="s">
        <v>158</v>
      </c>
    </row>
    <row r="2126" spans="1:12" x14ac:dyDescent="0.35">
      <c r="A2126" t="s">
        <v>9</v>
      </c>
      <c r="B2126" t="s">
        <v>15</v>
      </c>
      <c r="C2126" t="s">
        <v>22</v>
      </c>
      <c r="D2126" t="s">
        <v>832</v>
      </c>
      <c r="E2126" t="s">
        <v>833</v>
      </c>
      <c r="F2126">
        <v>234.0909</v>
      </c>
      <c r="G2126">
        <v>110.54340000000001</v>
      </c>
      <c r="H2126">
        <v>41.1629</v>
      </c>
      <c r="I2126">
        <v>0.71789999999999998</v>
      </c>
      <c r="J2126">
        <v>0.4889</v>
      </c>
      <c r="K2126">
        <v>0.26939999999999997</v>
      </c>
      <c r="L2126">
        <v>8.9099999999999999E-2</v>
      </c>
    </row>
    <row r="2127" spans="1:12" x14ac:dyDescent="0.35">
      <c r="A2127" t="s">
        <v>9</v>
      </c>
      <c r="B2127" t="s">
        <v>15</v>
      </c>
      <c r="C2127" t="s">
        <v>22</v>
      </c>
      <c r="D2127" t="s">
        <v>834</v>
      </c>
      <c r="E2127" t="s">
        <v>827</v>
      </c>
      <c r="F2127">
        <v>4.4417999999999997</v>
      </c>
      <c r="G2127">
        <v>2.1999</v>
      </c>
      <c r="H2127">
        <v>0.86980000000000002</v>
      </c>
      <c r="I2127">
        <v>1.52E-2</v>
      </c>
      <c r="J2127">
        <v>1.04E-2</v>
      </c>
      <c r="K2127">
        <v>5.7000000000000002E-3</v>
      </c>
      <c r="L2127">
        <v>1.9E-3</v>
      </c>
    </row>
    <row r="2128" spans="1:12" x14ac:dyDescent="0.35">
      <c r="A2128" t="s">
        <v>9</v>
      </c>
      <c r="B2128" t="s">
        <v>15</v>
      </c>
      <c r="C2128" t="s">
        <v>22</v>
      </c>
      <c r="D2128" t="s">
        <v>835</v>
      </c>
      <c r="E2128" t="s">
        <v>833</v>
      </c>
      <c r="F2128">
        <v>0</v>
      </c>
      <c r="G2128">
        <v>0</v>
      </c>
      <c r="H2128">
        <v>0</v>
      </c>
      <c r="I2128">
        <v>1.7100000000000001E-2</v>
      </c>
      <c r="J2128">
        <v>5.850000000000001E-2</v>
      </c>
      <c r="K2128">
        <v>0.1085</v>
      </c>
      <c r="L2128">
        <v>0.1585</v>
      </c>
    </row>
    <row r="2129" spans="1:12" x14ac:dyDescent="0.35">
      <c r="A2129" t="s">
        <v>9</v>
      </c>
      <c r="B2129" t="s">
        <v>15</v>
      </c>
      <c r="C2129" t="s">
        <v>22</v>
      </c>
      <c r="D2129" t="s">
        <v>836</v>
      </c>
      <c r="E2129" t="s">
        <v>833</v>
      </c>
      <c r="F2129">
        <v>163.86363</v>
      </c>
      <c r="G2129">
        <v>77.380380000000002</v>
      </c>
      <c r="H2129">
        <v>28.814029999999999</v>
      </c>
      <c r="I2129">
        <v>0.50252999999999992</v>
      </c>
      <c r="J2129">
        <v>0.34222999999999998</v>
      </c>
      <c r="K2129">
        <v>0.18858</v>
      </c>
      <c r="L2129">
        <v>6.2369999999999988E-2</v>
      </c>
    </row>
    <row r="2130" spans="1:12" x14ac:dyDescent="0.35">
      <c r="A2130" t="s">
        <v>9</v>
      </c>
      <c r="B2130" t="s">
        <v>15</v>
      </c>
      <c r="C2130" t="s">
        <v>22</v>
      </c>
      <c r="D2130" t="s">
        <v>837</v>
      </c>
      <c r="E2130" t="s">
        <v>833</v>
      </c>
      <c r="F2130">
        <v>140.8485540334855</v>
      </c>
      <c r="G2130">
        <v>69.75837138508372</v>
      </c>
      <c r="H2130">
        <v>27.581177067478439</v>
      </c>
      <c r="I2130">
        <v>0.48198883815322169</v>
      </c>
      <c r="J2130">
        <v>0.32978183663115168</v>
      </c>
      <c r="K2130">
        <v>0.18074581430745809</v>
      </c>
      <c r="L2130">
        <v>6.0248604769152718E-2</v>
      </c>
    </row>
    <row r="2131" spans="1:12" x14ac:dyDescent="0.35">
      <c r="A2131" t="s">
        <v>9</v>
      </c>
      <c r="B2131" t="s">
        <v>15</v>
      </c>
      <c r="C2131" t="s">
        <v>22</v>
      </c>
      <c r="D2131" t="s">
        <v>838</v>
      </c>
      <c r="E2131" t="s">
        <v>57</v>
      </c>
      <c r="F2131" t="s">
        <v>1443</v>
      </c>
      <c r="G2131" t="s">
        <v>1623</v>
      </c>
      <c r="H2131" t="s">
        <v>1611</v>
      </c>
      <c r="I2131" t="s">
        <v>1557</v>
      </c>
      <c r="J2131" t="s">
        <v>1624</v>
      </c>
      <c r="K2131" t="s">
        <v>1562</v>
      </c>
      <c r="L2131" t="s">
        <v>1625</v>
      </c>
    </row>
    <row r="2132" spans="1:12" x14ac:dyDescent="0.35">
      <c r="A2132" t="s">
        <v>9</v>
      </c>
      <c r="B2132" t="s">
        <v>15</v>
      </c>
      <c r="C2132" t="s">
        <v>22</v>
      </c>
      <c r="D2132" t="s">
        <v>840</v>
      </c>
      <c r="E2132" t="s">
        <v>833</v>
      </c>
      <c r="F2132">
        <v>23.01507596651447</v>
      </c>
      <c r="G2132">
        <v>7.6220086149162816</v>
      </c>
      <c r="H2132">
        <v>1.23285293252156</v>
      </c>
      <c r="I2132">
        <v>2.0541161846778181E-2</v>
      </c>
      <c r="J2132">
        <v>1.2448163368848301E-2</v>
      </c>
      <c r="K2132">
        <v>7.834185692541823E-3</v>
      </c>
      <c r="L2132">
        <v>2.1213952308472769E-3</v>
      </c>
    </row>
    <row r="2133" spans="1:12" x14ac:dyDescent="0.35">
      <c r="A2133" t="s">
        <v>9</v>
      </c>
      <c r="B2133" t="s">
        <v>15</v>
      </c>
      <c r="C2133" t="s">
        <v>22</v>
      </c>
      <c r="D2133" t="s">
        <v>841</v>
      </c>
      <c r="E2133" t="s">
        <v>833</v>
      </c>
      <c r="F2133">
        <v>0</v>
      </c>
      <c r="G2133">
        <v>123.5475</v>
      </c>
      <c r="H2133">
        <v>192.928</v>
      </c>
      <c r="I2133">
        <v>233.39009999999999</v>
      </c>
      <c r="J2133">
        <v>233.66050000000001</v>
      </c>
      <c r="K2133">
        <v>233.93</v>
      </c>
      <c r="L2133">
        <v>234.16030000000001</v>
      </c>
    </row>
    <row r="2134" spans="1:12" x14ac:dyDescent="0.35">
      <c r="A2134" t="s">
        <v>9</v>
      </c>
      <c r="B2134" t="s">
        <v>15</v>
      </c>
      <c r="C2134" t="s">
        <v>22</v>
      </c>
      <c r="D2134" t="s">
        <v>842</v>
      </c>
      <c r="E2134" t="s">
        <v>833</v>
      </c>
      <c r="H2134">
        <v>116.3265</v>
      </c>
    </row>
    <row r="2135" spans="1:12" x14ac:dyDescent="0.35">
      <c r="A2135" t="s">
        <v>9</v>
      </c>
      <c r="B2135" t="s">
        <v>15</v>
      </c>
      <c r="C2135" t="s">
        <v>22</v>
      </c>
      <c r="D2135" t="s">
        <v>843</v>
      </c>
      <c r="E2135" t="s">
        <v>57</v>
      </c>
      <c r="H2135" t="s">
        <v>1626</v>
      </c>
    </row>
    <row r="2136" spans="1:12" x14ac:dyDescent="0.35">
      <c r="A2136" t="s">
        <v>9</v>
      </c>
      <c r="B2136" t="s">
        <v>15</v>
      </c>
      <c r="C2136" t="s">
        <v>22</v>
      </c>
      <c r="D2136" t="s">
        <v>845</v>
      </c>
      <c r="E2136" t="s">
        <v>833</v>
      </c>
      <c r="H2136">
        <v>117.55935293252151</v>
      </c>
    </row>
    <row r="2137" spans="1:12" x14ac:dyDescent="0.35">
      <c r="A2137" t="s">
        <v>9</v>
      </c>
      <c r="B2137" t="s">
        <v>15</v>
      </c>
      <c r="C2137" t="s">
        <v>22</v>
      </c>
      <c r="D2137" t="s">
        <v>846</v>
      </c>
      <c r="E2137" t="s">
        <v>57</v>
      </c>
      <c r="H2137" t="s">
        <v>2432</v>
      </c>
    </row>
    <row r="2138" spans="1:12" x14ac:dyDescent="0.35">
      <c r="A2138" t="s">
        <v>9</v>
      </c>
      <c r="B2138" t="s">
        <v>15</v>
      </c>
      <c r="C2138" t="s">
        <v>23</v>
      </c>
      <c r="D2138" t="s">
        <v>832</v>
      </c>
      <c r="E2138" t="s">
        <v>833</v>
      </c>
      <c r="F2138">
        <v>234.0909</v>
      </c>
      <c r="G2138">
        <v>106.1122</v>
      </c>
      <c r="H2138">
        <v>0.34060000000000001</v>
      </c>
      <c r="I2138">
        <v>0.2351</v>
      </c>
      <c r="J2138">
        <v>0.16</v>
      </c>
      <c r="K2138">
        <v>8.8099999999999998E-2</v>
      </c>
      <c r="L2138">
        <v>2.9499999999999998E-2</v>
      </c>
    </row>
    <row r="2139" spans="1:12" x14ac:dyDescent="0.35">
      <c r="A2139" t="s">
        <v>9</v>
      </c>
      <c r="B2139" t="s">
        <v>15</v>
      </c>
      <c r="C2139" t="s">
        <v>23</v>
      </c>
      <c r="D2139" t="s">
        <v>834</v>
      </c>
      <c r="E2139" t="s">
        <v>827</v>
      </c>
      <c r="F2139">
        <v>4.4417999999999997</v>
      </c>
      <c r="G2139">
        <v>2.1118999999999999</v>
      </c>
      <c r="H2139">
        <v>7.3000000000000001E-3</v>
      </c>
      <c r="I2139">
        <v>5.0000000000000001E-3</v>
      </c>
      <c r="J2139">
        <v>3.3999999999999998E-3</v>
      </c>
      <c r="K2139">
        <v>1.9E-3</v>
      </c>
      <c r="L2139">
        <v>5.9999999999999995E-4</v>
      </c>
    </row>
    <row r="2140" spans="1:12" x14ac:dyDescent="0.35">
      <c r="A2140" t="s">
        <v>9</v>
      </c>
      <c r="B2140" t="s">
        <v>15</v>
      </c>
      <c r="C2140" t="s">
        <v>23</v>
      </c>
      <c r="D2140" t="s">
        <v>835</v>
      </c>
      <c r="E2140" t="s">
        <v>833</v>
      </c>
      <c r="F2140">
        <v>0</v>
      </c>
      <c r="G2140">
        <v>0</v>
      </c>
      <c r="H2140">
        <v>0</v>
      </c>
      <c r="I2140">
        <v>0</v>
      </c>
      <c r="J2140">
        <v>0</v>
      </c>
      <c r="K2140">
        <v>0</v>
      </c>
      <c r="L2140">
        <v>5.6399999999999999E-2</v>
      </c>
    </row>
    <row r="2141" spans="1:12" x14ac:dyDescent="0.35">
      <c r="A2141" t="s">
        <v>9</v>
      </c>
      <c r="B2141" t="s">
        <v>15</v>
      </c>
      <c r="C2141" t="s">
        <v>23</v>
      </c>
      <c r="D2141" t="s">
        <v>836</v>
      </c>
      <c r="E2141" t="s">
        <v>833</v>
      </c>
      <c r="F2141">
        <v>163.86363</v>
      </c>
      <c r="G2141">
        <v>74.278539999999992</v>
      </c>
      <c r="H2141">
        <v>0.23841999999999999</v>
      </c>
      <c r="I2141">
        <v>0.16456999999999999</v>
      </c>
      <c r="J2141">
        <v>0.112</v>
      </c>
      <c r="K2141">
        <v>6.1670000000000003E-2</v>
      </c>
      <c r="L2141">
        <v>2.0650000000000002E-2</v>
      </c>
    </row>
    <row r="2142" spans="1:12" x14ac:dyDescent="0.35">
      <c r="A2142" t="s">
        <v>9</v>
      </c>
      <c r="B2142" t="s">
        <v>15</v>
      </c>
      <c r="C2142" t="s">
        <v>23</v>
      </c>
      <c r="D2142" t="s">
        <v>837</v>
      </c>
      <c r="E2142" t="s">
        <v>833</v>
      </c>
      <c r="F2142">
        <v>140.8485540334855</v>
      </c>
      <c r="G2142">
        <v>66.967909690512428</v>
      </c>
      <c r="H2142">
        <v>0.23148148148148151</v>
      </c>
      <c r="I2142">
        <v>0.1585489599188229</v>
      </c>
      <c r="J2142">
        <v>0.1078132927447996</v>
      </c>
      <c r="K2142">
        <v>6.0248604769152718E-2</v>
      </c>
      <c r="L2142">
        <v>1.9025875190258751E-2</v>
      </c>
    </row>
    <row r="2143" spans="1:12" x14ac:dyDescent="0.35">
      <c r="A2143" t="s">
        <v>9</v>
      </c>
      <c r="B2143" t="s">
        <v>15</v>
      </c>
      <c r="C2143" t="s">
        <v>23</v>
      </c>
      <c r="D2143" t="s">
        <v>838</v>
      </c>
      <c r="E2143" t="s">
        <v>57</v>
      </c>
      <c r="F2143" t="s">
        <v>1443</v>
      </c>
      <c r="G2143" t="s">
        <v>1627</v>
      </c>
      <c r="H2143" t="s">
        <v>1586</v>
      </c>
      <c r="I2143" t="s">
        <v>1628</v>
      </c>
      <c r="J2143" t="s">
        <v>1629</v>
      </c>
      <c r="K2143" t="s">
        <v>1630</v>
      </c>
      <c r="L2143" t="s">
        <v>1631</v>
      </c>
    </row>
    <row r="2144" spans="1:12" x14ac:dyDescent="0.35">
      <c r="A2144" t="s">
        <v>9</v>
      </c>
      <c r="B2144" t="s">
        <v>15</v>
      </c>
      <c r="C2144" t="s">
        <v>23</v>
      </c>
      <c r="D2144" t="s">
        <v>840</v>
      </c>
      <c r="E2144" t="s">
        <v>833</v>
      </c>
      <c r="F2144">
        <v>23.01507596651447</v>
      </c>
      <c r="G2144">
        <v>7.3106303094875642</v>
      </c>
      <c r="H2144">
        <v>6.9385185185185383E-3</v>
      </c>
      <c r="I2144">
        <v>6.0210400811770703E-3</v>
      </c>
      <c r="J2144">
        <v>4.1867072552003856E-3</v>
      </c>
      <c r="K2144">
        <v>1.4213952308472779E-3</v>
      </c>
      <c r="L2144">
        <v>1.6241248097412469E-3</v>
      </c>
    </row>
    <row r="2145" spans="1:12" x14ac:dyDescent="0.35">
      <c r="A2145" t="s">
        <v>9</v>
      </c>
      <c r="B2145" t="s">
        <v>15</v>
      </c>
      <c r="C2145" t="s">
        <v>23</v>
      </c>
      <c r="D2145" t="s">
        <v>841</v>
      </c>
      <c r="E2145" t="s">
        <v>833</v>
      </c>
      <c r="F2145">
        <v>0</v>
      </c>
      <c r="G2145">
        <v>127.9787</v>
      </c>
      <c r="H2145">
        <v>233.75030000000001</v>
      </c>
      <c r="I2145">
        <v>233.85579999999999</v>
      </c>
      <c r="J2145">
        <v>233.93090000000001</v>
      </c>
      <c r="K2145">
        <v>234.00280000000001</v>
      </c>
      <c r="L2145">
        <v>234.11779999999999</v>
      </c>
    </row>
    <row r="2146" spans="1:12" x14ac:dyDescent="0.35">
      <c r="A2146" t="s">
        <v>9</v>
      </c>
      <c r="B2146" t="s">
        <v>15</v>
      </c>
      <c r="C2146" t="s">
        <v>23</v>
      </c>
      <c r="D2146" t="s">
        <v>842</v>
      </c>
      <c r="E2146" t="s">
        <v>833</v>
      </c>
      <c r="H2146">
        <v>157.14879999999999</v>
      </c>
    </row>
    <row r="2147" spans="1:12" x14ac:dyDescent="0.35">
      <c r="A2147" t="s">
        <v>9</v>
      </c>
      <c r="B2147" t="s">
        <v>15</v>
      </c>
      <c r="C2147" t="s">
        <v>23</v>
      </c>
      <c r="D2147" t="s">
        <v>843</v>
      </c>
      <c r="E2147" t="s">
        <v>57</v>
      </c>
      <c r="H2147" t="s">
        <v>1465</v>
      </c>
    </row>
    <row r="2148" spans="1:12" x14ac:dyDescent="0.35">
      <c r="A2148" t="s">
        <v>9</v>
      </c>
      <c r="B2148" t="s">
        <v>15</v>
      </c>
      <c r="C2148" t="s">
        <v>23</v>
      </c>
      <c r="D2148" t="s">
        <v>845</v>
      </c>
      <c r="E2148" t="s">
        <v>833</v>
      </c>
      <c r="H2148">
        <v>157.15573851851849</v>
      </c>
    </row>
    <row r="2149" spans="1:12" x14ac:dyDescent="0.35">
      <c r="A2149" t="s">
        <v>9</v>
      </c>
      <c r="B2149" t="s">
        <v>15</v>
      </c>
      <c r="C2149" t="s">
        <v>23</v>
      </c>
      <c r="D2149" t="s">
        <v>846</v>
      </c>
      <c r="E2149" t="s">
        <v>57</v>
      </c>
      <c r="H2149" t="s">
        <v>1465</v>
      </c>
    </row>
    <row r="2150" spans="1:12" x14ac:dyDescent="0.35">
      <c r="A2150" t="s">
        <v>9</v>
      </c>
      <c r="B2150" t="s">
        <v>15</v>
      </c>
      <c r="C2150" t="s">
        <v>24</v>
      </c>
      <c r="D2150" t="s">
        <v>832</v>
      </c>
      <c r="E2150" t="s">
        <v>833</v>
      </c>
      <c r="F2150">
        <v>234.0909</v>
      </c>
      <c r="G2150">
        <v>90.257300000000001</v>
      </c>
      <c r="H2150">
        <v>0.22900000000000001</v>
      </c>
      <c r="I2150">
        <v>0.1416</v>
      </c>
      <c r="J2150">
        <v>9.6500000000000002E-2</v>
      </c>
      <c r="K2150">
        <v>5.33E-2</v>
      </c>
      <c r="L2150">
        <v>1.83E-2</v>
      </c>
    </row>
    <row r="2151" spans="1:12" x14ac:dyDescent="0.35">
      <c r="A2151" t="s">
        <v>9</v>
      </c>
      <c r="B2151" t="s">
        <v>15</v>
      </c>
      <c r="C2151" t="s">
        <v>24</v>
      </c>
      <c r="D2151" t="s">
        <v>834</v>
      </c>
      <c r="E2151" t="s">
        <v>827</v>
      </c>
      <c r="F2151">
        <v>4.4417999999999997</v>
      </c>
      <c r="G2151">
        <v>1.7968999999999999</v>
      </c>
      <c r="H2151">
        <v>4.8999999999999998E-3</v>
      </c>
      <c r="I2151">
        <v>3.0000000000000001E-3</v>
      </c>
      <c r="J2151">
        <v>2.0999999999999999E-3</v>
      </c>
      <c r="K2151">
        <v>1.1000000000000001E-3</v>
      </c>
      <c r="L2151">
        <v>4.0000000000000002E-4</v>
      </c>
    </row>
    <row r="2152" spans="1:12" x14ac:dyDescent="0.35">
      <c r="A2152" t="s">
        <v>9</v>
      </c>
      <c r="B2152" t="s">
        <v>15</v>
      </c>
      <c r="C2152" t="s">
        <v>24</v>
      </c>
      <c r="D2152" t="s">
        <v>835</v>
      </c>
      <c r="E2152" t="s">
        <v>833</v>
      </c>
      <c r="F2152">
        <v>0</v>
      </c>
      <c r="G2152">
        <v>0</v>
      </c>
      <c r="H2152">
        <v>0</v>
      </c>
      <c r="I2152">
        <v>0</v>
      </c>
      <c r="J2152">
        <v>0</v>
      </c>
      <c r="K2152">
        <v>3.0000000000000019E-4</v>
      </c>
      <c r="L2152">
        <v>0.08</v>
      </c>
    </row>
    <row r="2153" spans="1:12" x14ac:dyDescent="0.35">
      <c r="A2153" t="s">
        <v>9</v>
      </c>
      <c r="B2153" t="s">
        <v>15</v>
      </c>
      <c r="C2153" t="s">
        <v>24</v>
      </c>
      <c r="D2153" t="s">
        <v>836</v>
      </c>
      <c r="E2153" t="s">
        <v>833</v>
      </c>
      <c r="F2153">
        <v>163.86363</v>
      </c>
      <c r="G2153">
        <v>63.180109999999999</v>
      </c>
      <c r="H2153">
        <v>0.1603</v>
      </c>
      <c r="I2153">
        <v>9.912E-2</v>
      </c>
      <c r="J2153">
        <v>6.7549999999999999E-2</v>
      </c>
      <c r="K2153">
        <v>3.7310000000000003E-2</v>
      </c>
      <c r="L2153">
        <v>1.281E-2</v>
      </c>
    </row>
    <row r="2154" spans="1:12" x14ac:dyDescent="0.35">
      <c r="A2154" t="s">
        <v>9</v>
      </c>
      <c r="B2154" t="s">
        <v>15</v>
      </c>
      <c r="C2154" t="s">
        <v>24</v>
      </c>
      <c r="D2154" t="s">
        <v>837</v>
      </c>
      <c r="E2154" t="s">
        <v>833</v>
      </c>
      <c r="F2154">
        <v>140.8485540334855</v>
      </c>
      <c r="G2154">
        <v>56.979325215626581</v>
      </c>
      <c r="H2154">
        <v>0.15537798072044651</v>
      </c>
      <c r="I2154">
        <v>9.5129375951293754E-2</v>
      </c>
      <c r="J2154">
        <v>6.6590563165905628E-2</v>
      </c>
      <c r="K2154">
        <v>3.4880771182141043E-2</v>
      </c>
      <c r="L2154">
        <v>1.268391679350583E-2</v>
      </c>
    </row>
    <row r="2155" spans="1:12" x14ac:dyDescent="0.35">
      <c r="A2155" t="s">
        <v>9</v>
      </c>
      <c r="B2155" t="s">
        <v>15</v>
      </c>
      <c r="C2155" t="s">
        <v>24</v>
      </c>
      <c r="D2155" t="s">
        <v>838</v>
      </c>
      <c r="E2155" t="s">
        <v>57</v>
      </c>
      <c r="F2155" t="s">
        <v>1443</v>
      </c>
      <c r="G2155" t="s">
        <v>1633</v>
      </c>
      <c r="H2155" t="s">
        <v>1634</v>
      </c>
      <c r="I2155" t="s">
        <v>1558</v>
      </c>
      <c r="J2155" t="s">
        <v>1635</v>
      </c>
      <c r="K2155" t="s">
        <v>1636</v>
      </c>
      <c r="L2155" t="s">
        <v>1637</v>
      </c>
    </row>
    <row r="2156" spans="1:12" x14ac:dyDescent="0.35">
      <c r="A2156" t="s">
        <v>9</v>
      </c>
      <c r="B2156" t="s">
        <v>15</v>
      </c>
      <c r="C2156" t="s">
        <v>24</v>
      </c>
      <c r="D2156" t="s">
        <v>840</v>
      </c>
      <c r="E2156" t="s">
        <v>833</v>
      </c>
      <c r="F2156">
        <v>23.01507596651447</v>
      </c>
      <c r="G2156">
        <v>6.2007847843734183</v>
      </c>
      <c r="H2156">
        <v>4.9220192795535189E-3</v>
      </c>
      <c r="I2156">
        <v>3.9906240487062464E-3</v>
      </c>
      <c r="J2156">
        <v>9.5943683409437097E-4</v>
      </c>
      <c r="K2156">
        <v>2.4292288178589532E-3</v>
      </c>
      <c r="L2156">
        <v>1.2608320649416631E-4</v>
      </c>
    </row>
    <row r="2157" spans="1:12" x14ac:dyDescent="0.35">
      <c r="A2157" t="s">
        <v>9</v>
      </c>
      <c r="B2157" t="s">
        <v>15</v>
      </c>
      <c r="C2157" t="s">
        <v>24</v>
      </c>
      <c r="D2157" t="s">
        <v>841</v>
      </c>
      <c r="E2157" t="s">
        <v>833</v>
      </c>
      <c r="F2157">
        <v>0</v>
      </c>
      <c r="G2157">
        <v>143.83359999999999</v>
      </c>
      <c r="H2157">
        <v>233.86189999999999</v>
      </c>
      <c r="I2157">
        <v>233.94929999999999</v>
      </c>
      <c r="J2157">
        <v>233.99440000000001</v>
      </c>
      <c r="K2157">
        <v>234.03790000000001</v>
      </c>
      <c r="L2157">
        <v>234.15260000000001</v>
      </c>
    </row>
    <row r="2158" spans="1:12" x14ac:dyDescent="0.35">
      <c r="A2158" t="s">
        <v>9</v>
      </c>
      <c r="B2158" t="s">
        <v>15</v>
      </c>
      <c r="C2158" t="s">
        <v>24</v>
      </c>
      <c r="D2158" t="s">
        <v>842</v>
      </c>
      <c r="E2158" t="s">
        <v>833</v>
      </c>
      <c r="H2158">
        <v>157.2604</v>
      </c>
    </row>
    <row r="2159" spans="1:12" x14ac:dyDescent="0.35">
      <c r="A2159" t="s">
        <v>9</v>
      </c>
      <c r="B2159" t="s">
        <v>15</v>
      </c>
      <c r="C2159" t="s">
        <v>24</v>
      </c>
      <c r="D2159" t="s">
        <v>843</v>
      </c>
      <c r="E2159" t="s">
        <v>57</v>
      </c>
      <c r="H2159" t="s">
        <v>1558</v>
      </c>
    </row>
    <row r="2160" spans="1:12" x14ac:dyDescent="0.35">
      <c r="A2160" t="s">
        <v>9</v>
      </c>
      <c r="B2160" t="s">
        <v>15</v>
      </c>
      <c r="C2160" t="s">
        <v>24</v>
      </c>
      <c r="D2160" t="s">
        <v>845</v>
      </c>
      <c r="E2160" t="s">
        <v>833</v>
      </c>
      <c r="H2160">
        <v>157.26532201927949</v>
      </c>
    </row>
    <row r="2161" spans="1:12" x14ac:dyDescent="0.35">
      <c r="A2161" t="s">
        <v>9</v>
      </c>
      <c r="B2161" t="s">
        <v>15</v>
      </c>
      <c r="C2161" t="s">
        <v>24</v>
      </c>
      <c r="D2161" t="s">
        <v>846</v>
      </c>
      <c r="E2161" t="s">
        <v>57</v>
      </c>
      <c r="H2161" t="s">
        <v>1558</v>
      </c>
    </row>
    <row r="2162" spans="1:12" x14ac:dyDescent="0.35">
      <c r="A2162" t="s">
        <v>9</v>
      </c>
      <c r="B2162" t="s">
        <v>16</v>
      </c>
      <c r="C2162" t="s">
        <v>21</v>
      </c>
      <c r="D2162" t="s">
        <v>832</v>
      </c>
      <c r="E2162" t="s">
        <v>833</v>
      </c>
      <c r="F2162">
        <v>448.68119999999999</v>
      </c>
      <c r="G2162">
        <v>388.07990000000001</v>
      </c>
      <c r="H2162">
        <v>336.91460000000001</v>
      </c>
      <c r="I2162">
        <v>292.75490000000002</v>
      </c>
      <c r="J2162">
        <v>252.76730000000001</v>
      </c>
      <c r="K2162">
        <v>208.2841</v>
      </c>
      <c r="L2162">
        <v>163.2397</v>
      </c>
    </row>
    <row r="2163" spans="1:12" x14ac:dyDescent="0.35">
      <c r="A2163" t="s">
        <v>9</v>
      </c>
      <c r="B2163" t="s">
        <v>16</v>
      </c>
      <c r="C2163" t="s">
        <v>21</v>
      </c>
      <c r="D2163" t="s">
        <v>834</v>
      </c>
      <c r="E2163" t="s">
        <v>827</v>
      </c>
      <c r="F2163">
        <v>9.0511999999999997</v>
      </c>
      <c r="G2163">
        <v>8.0086999999999993</v>
      </c>
      <c r="H2163">
        <v>7.1486999999999998</v>
      </c>
      <c r="I2163">
        <v>6.2245999999999997</v>
      </c>
      <c r="J2163">
        <v>5.3955000000000002</v>
      </c>
      <c r="K2163">
        <v>4.4710000000000001</v>
      </c>
      <c r="L2163">
        <v>3.5287000000000002</v>
      </c>
    </row>
    <row r="2164" spans="1:12" x14ac:dyDescent="0.35">
      <c r="A2164" t="s">
        <v>9</v>
      </c>
      <c r="B2164" t="s">
        <v>16</v>
      </c>
      <c r="C2164" t="s">
        <v>21</v>
      </c>
      <c r="D2164" t="s">
        <v>835</v>
      </c>
      <c r="E2164" t="s">
        <v>833</v>
      </c>
      <c r="F2164">
        <v>0</v>
      </c>
      <c r="G2164">
        <v>10.4292</v>
      </c>
      <c r="H2164">
        <v>30.738499999999998</v>
      </c>
      <c r="I2164">
        <v>59.580800000000004</v>
      </c>
      <c r="J2164">
        <v>90.695099999999996</v>
      </c>
      <c r="K2164">
        <v>115.6875</v>
      </c>
      <c r="L2164">
        <v>130.11869999999999</v>
      </c>
    </row>
    <row r="2165" spans="1:12" x14ac:dyDescent="0.35">
      <c r="A2165" t="s">
        <v>9</v>
      </c>
      <c r="B2165" t="s">
        <v>16</v>
      </c>
      <c r="C2165" t="s">
        <v>21</v>
      </c>
      <c r="D2165" t="s">
        <v>836</v>
      </c>
      <c r="E2165" t="s">
        <v>833</v>
      </c>
      <c r="F2165">
        <v>314.07683999999989</v>
      </c>
      <c r="G2165">
        <v>271.65593000000001</v>
      </c>
      <c r="H2165">
        <v>235.84021999999999</v>
      </c>
      <c r="I2165">
        <v>204.92842999999999</v>
      </c>
      <c r="J2165">
        <v>176.93710999999999</v>
      </c>
      <c r="K2165">
        <v>145.79886999999999</v>
      </c>
      <c r="L2165">
        <v>114.26779000000001</v>
      </c>
    </row>
    <row r="2166" spans="1:12" x14ac:dyDescent="0.35">
      <c r="A2166" t="s">
        <v>9</v>
      </c>
      <c r="B2166" t="s">
        <v>16</v>
      </c>
      <c r="C2166" t="s">
        <v>21</v>
      </c>
      <c r="D2166" t="s">
        <v>837</v>
      </c>
      <c r="E2166" t="s">
        <v>833</v>
      </c>
      <c r="F2166">
        <v>287.01166920345003</v>
      </c>
      <c r="G2166">
        <v>253.9542110603754</v>
      </c>
      <c r="H2166">
        <v>226.6837899543379</v>
      </c>
      <c r="I2166">
        <v>197.38077118214099</v>
      </c>
      <c r="J2166">
        <v>171.09018264840179</v>
      </c>
      <c r="K2166">
        <v>141.77447995941151</v>
      </c>
      <c r="L2166">
        <v>111.8943429731101</v>
      </c>
    </row>
    <row r="2167" spans="1:12" x14ac:dyDescent="0.35">
      <c r="A2167" t="s">
        <v>9</v>
      </c>
      <c r="B2167" t="s">
        <v>16</v>
      </c>
      <c r="C2167" t="s">
        <v>21</v>
      </c>
      <c r="D2167" t="s">
        <v>838</v>
      </c>
      <c r="E2167" t="s">
        <v>57</v>
      </c>
      <c r="F2167" t="s">
        <v>1639</v>
      </c>
      <c r="G2167" t="s">
        <v>1636</v>
      </c>
      <c r="H2167" t="s">
        <v>1560</v>
      </c>
      <c r="I2167" t="s">
        <v>1640</v>
      </c>
      <c r="J2167" t="s">
        <v>1641</v>
      </c>
      <c r="K2167" t="s">
        <v>1642</v>
      </c>
      <c r="L2167" t="s">
        <v>1643</v>
      </c>
    </row>
    <row r="2168" spans="1:12" x14ac:dyDescent="0.35">
      <c r="A2168" t="s">
        <v>9</v>
      </c>
      <c r="B2168" t="s">
        <v>16</v>
      </c>
      <c r="C2168" t="s">
        <v>21</v>
      </c>
      <c r="D2168" t="s">
        <v>840</v>
      </c>
      <c r="E2168" t="s">
        <v>833</v>
      </c>
      <c r="F2168">
        <v>27.065170796549921</v>
      </c>
      <c r="G2168">
        <v>17.701718939624609</v>
      </c>
      <c r="H2168">
        <v>9.1564300456620913</v>
      </c>
      <c r="I2168">
        <v>7.5476588178589452</v>
      </c>
      <c r="J2168">
        <v>5.8469273515981683</v>
      </c>
      <c r="K2168">
        <v>4.0243900405885427</v>
      </c>
      <c r="L2168">
        <v>2.3734470268898922</v>
      </c>
    </row>
    <row r="2169" spans="1:12" x14ac:dyDescent="0.35">
      <c r="A2169" t="s">
        <v>9</v>
      </c>
      <c r="B2169" t="s">
        <v>16</v>
      </c>
      <c r="C2169" t="s">
        <v>21</v>
      </c>
      <c r="D2169" t="s">
        <v>841</v>
      </c>
      <c r="E2169" t="s">
        <v>833</v>
      </c>
      <c r="F2169">
        <v>0</v>
      </c>
      <c r="G2169">
        <v>71.030499999999961</v>
      </c>
      <c r="H2169">
        <v>142.5051</v>
      </c>
      <c r="I2169">
        <v>215.50710000000001</v>
      </c>
      <c r="J2169">
        <v>286.60899999999998</v>
      </c>
      <c r="K2169">
        <v>356.08460000000002</v>
      </c>
      <c r="L2169">
        <v>415.56020000000001</v>
      </c>
    </row>
    <row r="2170" spans="1:12" x14ac:dyDescent="0.35">
      <c r="A2170" t="s">
        <v>9</v>
      </c>
      <c r="B2170" t="s">
        <v>16</v>
      </c>
      <c r="C2170" t="s">
        <v>21</v>
      </c>
      <c r="D2170" t="s">
        <v>842</v>
      </c>
      <c r="E2170" t="s">
        <v>833</v>
      </c>
      <c r="H2170">
        <v>0</v>
      </c>
    </row>
    <row r="2171" spans="1:12" x14ac:dyDescent="0.35">
      <c r="A2171" t="s">
        <v>9</v>
      </c>
      <c r="B2171" t="s">
        <v>16</v>
      </c>
      <c r="C2171" t="s">
        <v>21</v>
      </c>
      <c r="D2171" t="s">
        <v>843</v>
      </c>
      <c r="E2171" t="s">
        <v>57</v>
      </c>
      <c r="H2171" t="s">
        <v>844</v>
      </c>
    </row>
    <row r="2172" spans="1:12" x14ac:dyDescent="0.35">
      <c r="A2172" t="s">
        <v>9</v>
      </c>
      <c r="B2172" t="s">
        <v>16</v>
      </c>
      <c r="C2172" t="s">
        <v>21</v>
      </c>
      <c r="D2172" t="s">
        <v>845</v>
      </c>
      <c r="E2172" t="s">
        <v>833</v>
      </c>
      <c r="H2172">
        <v>9.1564300456620913</v>
      </c>
    </row>
    <row r="2173" spans="1:12" x14ac:dyDescent="0.35">
      <c r="A2173" t="s">
        <v>9</v>
      </c>
      <c r="B2173" t="s">
        <v>16</v>
      </c>
      <c r="C2173" t="s">
        <v>21</v>
      </c>
      <c r="D2173" t="s">
        <v>846</v>
      </c>
      <c r="E2173" t="s">
        <v>57</v>
      </c>
      <c r="H2173" t="s">
        <v>375</v>
      </c>
    </row>
    <row r="2174" spans="1:12" x14ac:dyDescent="0.35">
      <c r="A2174" t="s">
        <v>9</v>
      </c>
      <c r="B2174" t="s">
        <v>16</v>
      </c>
      <c r="C2174" t="s">
        <v>22</v>
      </c>
      <c r="D2174" t="s">
        <v>832</v>
      </c>
      <c r="E2174" t="s">
        <v>833</v>
      </c>
      <c r="F2174">
        <v>448.68119999999999</v>
      </c>
      <c r="G2174">
        <v>254.45359999999999</v>
      </c>
      <c r="H2174">
        <v>146.82300000000001</v>
      </c>
      <c r="I2174">
        <v>84.387100000000004</v>
      </c>
      <c r="J2174">
        <v>65.156999999999996</v>
      </c>
      <c r="K2174">
        <v>41.347099999999998</v>
      </c>
      <c r="L2174">
        <v>26.5932</v>
      </c>
    </row>
    <row r="2175" spans="1:12" x14ac:dyDescent="0.35">
      <c r="A2175" t="s">
        <v>9</v>
      </c>
      <c r="B2175" t="s">
        <v>16</v>
      </c>
      <c r="C2175" t="s">
        <v>22</v>
      </c>
      <c r="D2175" t="s">
        <v>834</v>
      </c>
      <c r="E2175" t="s">
        <v>827</v>
      </c>
      <c r="F2175">
        <v>9.0511999999999997</v>
      </c>
      <c r="G2175">
        <v>5.2794999999999996</v>
      </c>
      <c r="H2175">
        <v>3.1095999999999999</v>
      </c>
      <c r="I2175">
        <v>1.7847</v>
      </c>
      <c r="J2175">
        <v>1.3773</v>
      </c>
      <c r="K2175">
        <v>0.87419999999999998</v>
      </c>
      <c r="L2175">
        <v>0.5625</v>
      </c>
    </row>
    <row r="2176" spans="1:12" x14ac:dyDescent="0.35">
      <c r="A2176" t="s">
        <v>9</v>
      </c>
      <c r="B2176" t="s">
        <v>16</v>
      </c>
      <c r="C2176" t="s">
        <v>22</v>
      </c>
      <c r="D2176" t="s">
        <v>835</v>
      </c>
      <c r="E2176" t="s">
        <v>833</v>
      </c>
      <c r="F2176">
        <v>0</v>
      </c>
      <c r="G2176">
        <v>4.4457000000000004</v>
      </c>
      <c r="H2176">
        <v>7.918499999999999</v>
      </c>
      <c r="I2176">
        <v>10.1028</v>
      </c>
      <c r="J2176">
        <v>11.089700000000001</v>
      </c>
      <c r="K2176">
        <v>11.3407</v>
      </c>
      <c r="L2176">
        <v>11.634600000000001</v>
      </c>
    </row>
    <row r="2177" spans="1:12" x14ac:dyDescent="0.35">
      <c r="A2177" t="s">
        <v>9</v>
      </c>
      <c r="B2177" t="s">
        <v>16</v>
      </c>
      <c r="C2177" t="s">
        <v>22</v>
      </c>
      <c r="D2177" t="s">
        <v>836</v>
      </c>
      <c r="E2177" t="s">
        <v>833</v>
      </c>
      <c r="F2177">
        <v>314.07683999999989</v>
      </c>
      <c r="G2177">
        <v>178.11752000000001</v>
      </c>
      <c r="H2177">
        <v>102.7761</v>
      </c>
      <c r="I2177">
        <v>59.070970000000003</v>
      </c>
      <c r="J2177">
        <v>45.609900000000003</v>
      </c>
      <c r="K2177">
        <v>28.942969999999999</v>
      </c>
      <c r="L2177">
        <v>18.61524</v>
      </c>
    </row>
    <row r="2178" spans="1:12" x14ac:dyDescent="0.35">
      <c r="A2178" t="s">
        <v>9</v>
      </c>
      <c r="B2178" t="s">
        <v>16</v>
      </c>
      <c r="C2178" t="s">
        <v>22</v>
      </c>
      <c r="D2178" t="s">
        <v>837</v>
      </c>
      <c r="E2178" t="s">
        <v>833</v>
      </c>
      <c r="F2178">
        <v>287.01166920345003</v>
      </c>
      <c r="G2178">
        <v>167.41184677828511</v>
      </c>
      <c r="H2178">
        <v>98.604769152714354</v>
      </c>
      <c r="I2178">
        <v>56.592465753424648</v>
      </c>
      <c r="J2178">
        <v>43.673896499238957</v>
      </c>
      <c r="K2178">
        <v>27.720700152207002</v>
      </c>
      <c r="L2178">
        <v>17.836757990867579</v>
      </c>
    </row>
    <row r="2179" spans="1:12" x14ac:dyDescent="0.35">
      <c r="A2179" t="s">
        <v>9</v>
      </c>
      <c r="B2179" t="s">
        <v>16</v>
      </c>
      <c r="C2179" t="s">
        <v>22</v>
      </c>
      <c r="D2179" t="s">
        <v>838</v>
      </c>
      <c r="E2179" t="s">
        <v>57</v>
      </c>
      <c r="F2179" t="s">
        <v>1639</v>
      </c>
      <c r="G2179" t="s">
        <v>1644</v>
      </c>
      <c r="H2179" t="s">
        <v>1632</v>
      </c>
      <c r="I2179" t="s">
        <v>1622</v>
      </c>
      <c r="J2179" t="s">
        <v>1576</v>
      </c>
      <c r="K2179" t="s">
        <v>1577</v>
      </c>
      <c r="L2179" t="s">
        <v>1563</v>
      </c>
    </row>
    <row r="2180" spans="1:12" x14ac:dyDescent="0.35">
      <c r="A2180" t="s">
        <v>9</v>
      </c>
      <c r="B2180" t="s">
        <v>16</v>
      </c>
      <c r="C2180" t="s">
        <v>22</v>
      </c>
      <c r="D2180" t="s">
        <v>840</v>
      </c>
      <c r="E2180" t="s">
        <v>833</v>
      </c>
      <c r="F2180">
        <v>27.065170796549921</v>
      </c>
      <c r="G2180">
        <v>10.70567322171485</v>
      </c>
      <c r="H2180">
        <v>4.1713308472856028</v>
      </c>
      <c r="I2180">
        <v>2.4785042465753411</v>
      </c>
      <c r="J2180">
        <v>1.9360035007610319</v>
      </c>
      <c r="K2180">
        <v>1.222269847792997</v>
      </c>
      <c r="L2180">
        <v>0.77848200913242138</v>
      </c>
    </row>
    <row r="2181" spans="1:12" x14ac:dyDescent="0.35">
      <c r="A2181" t="s">
        <v>9</v>
      </c>
      <c r="B2181" t="s">
        <v>16</v>
      </c>
      <c r="C2181" t="s">
        <v>22</v>
      </c>
      <c r="D2181" t="s">
        <v>841</v>
      </c>
      <c r="E2181" t="s">
        <v>833</v>
      </c>
      <c r="F2181">
        <v>0</v>
      </c>
      <c r="G2181">
        <v>198.67330000000001</v>
      </c>
      <c r="H2181">
        <v>309.77670000000001</v>
      </c>
      <c r="I2181">
        <v>374.39690000000002</v>
      </c>
      <c r="J2181">
        <v>394.6139</v>
      </c>
      <c r="K2181">
        <v>418.67479999999989</v>
      </c>
      <c r="L2181">
        <v>433.72259999999989</v>
      </c>
    </row>
    <row r="2182" spans="1:12" x14ac:dyDescent="0.35">
      <c r="A2182" t="s">
        <v>9</v>
      </c>
      <c r="B2182" t="s">
        <v>16</v>
      </c>
      <c r="C2182" t="s">
        <v>22</v>
      </c>
      <c r="D2182" t="s">
        <v>842</v>
      </c>
      <c r="E2182" t="s">
        <v>833</v>
      </c>
      <c r="H2182">
        <v>167.27160000000001</v>
      </c>
    </row>
    <row r="2183" spans="1:12" x14ac:dyDescent="0.35">
      <c r="A2183" t="s">
        <v>9</v>
      </c>
      <c r="B2183" t="s">
        <v>16</v>
      </c>
      <c r="C2183" t="s">
        <v>22</v>
      </c>
      <c r="D2183" t="s">
        <v>843</v>
      </c>
      <c r="E2183" t="s">
        <v>57</v>
      </c>
      <c r="H2183" t="s">
        <v>1645</v>
      </c>
    </row>
    <row r="2184" spans="1:12" x14ac:dyDescent="0.35">
      <c r="A2184" t="s">
        <v>9</v>
      </c>
      <c r="B2184" t="s">
        <v>16</v>
      </c>
      <c r="C2184" t="s">
        <v>22</v>
      </c>
      <c r="D2184" t="s">
        <v>845</v>
      </c>
      <c r="E2184" t="s">
        <v>833</v>
      </c>
      <c r="H2184">
        <v>171.44293084728571</v>
      </c>
    </row>
    <row r="2185" spans="1:12" x14ac:dyDescent="0.35">
      <c r="A2185" t="s">
        <v>9</v>
      </c>
      <c r="B2185" t="s">
        <v>16</v>
      </c>
      <c r="C2185" t="s">
        <v>22</v>
      </c>
      <c r="D2185" t="s">
        <v>846</v>
      </c>
      <c r="E2185" t="s">
        <v>57</v>
      </c>
      <c r="H2185" t="s">
        <v>2433</v>
      </c>
    </row>
    <row r="2186" spans="1:12" x14ac:dyDescent="0.35">
      <c r="A2186" t="s">
        <v>9</v>
      </c>
      <c r="B2186" t="s">
        <v>16</v>
      </c>
      <c r="C2186" t="s">
        <v>23</v>
      </c>
      <c r="D2186" t="s">
        <v>832</v>
      </c>
      <c r="E2186" t="s">
        <v>833</v>
      </c>
      <c r="F2186">
        <v>448.68119999999999</v>
      </c>
      <c r="G2186">
        <v>214.613</v>
      </c>
      <c r="H2186">
        <v>44.907299999999999</v>
      </c>
      <c r="I2186">
        <v>9.1919000000000004</v>
      </c>
      <c r="J2186">
        <v>0.50129999999999997</v>
      </c>
      <c r="K2186">
        <v>0.29299999999999998</v>
      </c>
      <c r="L2186">
        <v>0.1181</v>
      </c>
    </row>
    <row r="2187" spans="1:12" x14ac:dyDescent="0.35">
      <c r="A2187" t="s">
        <v>9</v>
      </c>
      <c r="B2187" t="s">
        <v>16</v>
      </c>
      <c r="C2187" t="s">
        <v>23</v>
      </c>
      <c r="D2187" t="s">
        <v>834</v>
      </c>
      <c r="E2187" t="s">
        <v>827</v>
      </c>
      <c r="F2187">
        <v>9.0511999999999997</v>
      </c>
      <c r="G2187">
        <v>4.4356</v>
      </c>
      <c r="H2187">
        <v>0.95609999999999995</v>
      </c>
      <c r="I2187">
        <v>0.1956</v>
      </c>
      <c r="J2187">
        <v>1.0699999999999999E-2</v>
      </c>
      <c r="K2187">
        <v>6.3E-3</v>
      </c>
      <c r="L2187">
        <v>2.5000000000000001E-3</v>
      </c>
    </row>
    <row r="2188" spans="1:12" x14ac:dyDescent="0.35">
      <c r="A2188" t="s">
        <v>9</v>
      </c>
      <c r="B2188" t="s">
        <v>16</v>
      </c>
      <c r="C2188" t="s">
        <v>23</v>
      </c>
      <c r="D2188" t="s">
        <v>835</v>
      </c>
      <c r="E2188" t="s">
        <v>833</v>
      </c>
      <c r="F2188">
        <v>0</v>
      </c>
      <c r="G2188">
        <v>1.9392</v>
      </c>
      <c r="H2188">
        <v>1.9392</v>
      </c>
      <c r="I2188">
        <v>1.9392</v>
      </c>
      <c r="J2188">
        <v>1.9392</v>
      </c>
      <c r="K2188">
        <v>1.9392</v>
      </c>
      <c r="L2188">
        <v>2.5506000000000011</v>
      </c>
    </row>
    <row r="2189" spans="1:12" x14ac:dyDescent="0.35">
      <c r="A2189" t="s">
        <v>9</v>
      </c>
      <c r="B2189" t="s">
        <v>16</v>
      </c>
      <c r="C2189" t="s">
        <v>23</v>
      </c>
      <c r="D2189" t="s">
        <v>836</v>
      </c>
      <c r="E2189" t="s">
        <v>833</v>
      </c>
      <c r="F2189">
        <v>314.07683999999989</v>
      </c>
      <c r="G2189">
        <v>150.22909999999999</v>
      </c>
      <c r="H2189">
        <v>31.435110000000002</v>
      </c>
      <c r="I2189">
        <v>6.4343300000000001</v>
      </c>
      <c r="J2189">
        <v>0.35090999999999989</v>
      </c>
      <c r="K2189">
        <v>0.2051</v>
      </c>
      <c r="L2189">
        <v>8.2669999999999993E-2</v>
      </c>
    </row>
    <row r="2190" spans="1:12" x14ac:dyDescent="0.35">
      <c r="A2190" t="s">
        <v>9</v>
      </c>
      <c r="B2190" t="s">
        <v>16</v>
      </c>
      <c r="C2190" t="s">
        <v>23</v>
      </c>
      <c r="D2190" t="s">
        <v>837</v>
      </c>
      <c r="E2190" t="s">
        <v>833</v>
      </c>
      <c r="F2190">
        <v>287.01166920345003</v>
      </c>
      <c r="G2190">
        <v>140.65195332318621</v>
      </c>
      <c r="H2190">
        <v>30.31773211567732</v>
      </c>
      <c r="I2190">
        <v>6.2024353120243516</v>
      </c>
      <c r="J2190">
        <v>0.33929477422628113</v>
      </c>
      <c r="K2190">
        <v>0.1997716894977169</v>
      </c>
      <c r="L2190">
        <v>7.9274479959411462E-2</v>
      </c>
    </row>
    <row r="2191" spans="1:12" x14ac:dyDescent="0.35">
      <c r="A2191" t="s">
        <v>9</v>
      </c>
      <c r="B2191" t="s">
        <v>16</v>
      </c>
      <c r="C2191" t="s">
        <v>23</v>
      </c>
      <c r="D2191" t="s">
        <v>838</v>
      </c>
      <c r="E2191" t="s">
        <v>57</v>
      </c>
      <c r="F2191" t="s">
        <v>1639</v>
      </c>
      <c r="G2191" t="s">
        <v>1646</v>
      </c>
      <c r="H2191" t="s">
        <v>1612</v>
      </c>
      <c r="I2191" t="s">
        <v>1647</v>
      </c>
      <c r="J2191" t="s">
        <v>1648</v>
      </c>
      <c r="K2191" t="s">
        <v>1418</v>
      </c>
      <c r="L2191" t="s">
        <v>1556</v>
      </c>
    </row>
    <row r="2192" spans="1:12" x14ac:dyDescent="0.35">
      <c r="A2192" t="s">
        <v>9</v>
      </c>
      <c r="B2192" t="s">
        <v>16</v>
      </c>
      <c r="C2192" t="s">
        <v>23</v>
      </c>
      <c r="D2192" t="s">
        <v>840</v>
      </c>
      <c r="E2192" t="s">
        <v>833</v>
      </c>
      <c r="F2192">
        <v>27.065170796549921</v>
      </c>
      <c r="G2192">
        <v>9.5771466768138112</v>
      </c>
      <c r="H2192">
        <v>1.117377884322678</v>
      </c>
      <c r="I2192">
        <v>0.23189468797564761</v>
      </c>
      <c r="J2192">
        <v>1.161522577371887E-2</v>
      </c>
      <c r="K2192">
        <v>5.328310502283079E-3</v>
      </c>
      <c r="L2192">
        <v>3.3955200405885321E-3</v>
      </c>
    </row>
    <row r="2193" spans="1:12" x14ac:dyDescent="0.35">
      <c r="A2193" t="s">
        <v>9</v>
      </c>
      <c r="B2193" t="s">
        <v>16</v>
      </c>
      <c r="C2193" t="s">
        <v>23</v>
      </c>
      <c r="D2193" t="s">
        <v>841</v>
      </c>
      <c r="E2193" t="s">
        <v>833</v>
      </c>
      <c r="F2193">
        <v>0</v>
      </c>
      <c r="G2193">
        <v>236.00739999999999</v>
      </c>
      <c r="H2193">
        <v>405.7131</v>
      </c>
      <c r="I2193">
        <v>441.42849999999999</v>
      </c>
      <c r="J2193">
        <v>450.1191</v>
      </c>
      <c r="K2193">
        <v>450.32740000000001</v>
      </c>
      <c r="L2193">
        <v>451.11369999999988</v>
      </c>
    </row>
    <row r="2194" spans="1:12" x14ac:dyDescent="0.35">
      <c r="A2194" t="s">
        <v>9</v>
      </c>
      <c r="B2194" t="s">
        <v>16</v>
      </c>
      <c r="C2194" t="s">
        <v>23</v>
      </c>
      <c r="D2194" t="s">
        <v>842</v>
      </c>
      <c r="E2194" t="s">
        <v>833</v>
      </c>
      <c r="H2194">
        <v>263.20800000000003</v>
      </c>
    </row>
    <row r="2195" spans="1:12" x14ac:dyDescent="0.35">
      <c r="A2195" t="s">
        <v>9</v>
      </c>
      <c r="B2195" t="s">
        <v>16</v>
      </c>
      <c r="C2195" t="s">
        <v>23</v>
      </c>
      <c r="D2195" t="s">
        <v>843</v>
      </c>
      <c r="E2195" t="s">
        <v>57</v>
      </c>
      <c r="H2195" t="s">
        <v>1649</v>
      </c>
    </row>
    <row r="2196" spans="1:12" x14ac:dyDescent="0.35">
      <c r="A2196" t="s">
        <v>9</v>
      </c>
      <c r="B2196" t="s">
        <v>16</v>
      </c>
      <c r="C2196" t="s">
        <v>23</v>
      </c>
      <c r="D2196" t="s">
        <v>845</v>
      </c>
      <c r="E2196" t="s">
        <v>833</v>
      </c>
      <c r="H2196">
        <v>264.32537788432268</v>
      </c>
    </row>
    <row r="2197" spans="1:12" x14ac:dyDescent="0.35">
      <c r="A2197" t="s">
        <v>9</v>
      </c>
      <c r="B2197" t="s">
        <v>16</v>
      </c>
      <c r="C2197" t="s">
        <v>23</v>
      </c>
      <c r="D2197" t="s">
        <v>846</v>
      </c>
      <c r="E2197" t="s">
        <v>57</v>
      </c>
      <c r="H2197" t="s">
        <v>2434</v>
      </c>
    </row>
    <row r="2198" spans="1:12" x14ac:dyDescent="0.35">
      <c r="A2198" t="s">
        <v>9</v>
      </c>
      <c r="B2198" t="s">
        <v>16</v>
      </c>
      <c r="C2198" t="s">
        <v>24</v>
      </c>
      <c r="D2198" t="s">
        <v>832</v>
      </c>
      <c r="E2198" t="s">
        <v>833</v>
      </c>
      <c r="F2198">
        <v>448.68119999999999</v>
      </c>
      <c r="G2198">
        <v>198.75069999999999</v>
      </c>
      <c r="H2198">
        <v>44.742400000000004</v>
      </c>
      <c r="I2198">
        <v>9.0577000000000005</v>
      </c>
      <c r="J2198">
        <v>0.32790000000000002</v>
      </c>
      <c r="K2198">
        <v>0.19259999999999999</v>
      </c>
      <c r="L2198">
        <v>7.9600000000000004E-2</v>
      </c>
    </row>
    <row r="2199" spans="1:12" x14ac:dyDescent="0.35">
      <c r="A2199" t="s">
        <v>9</v>
      </c>
      <c r="B2199" t="s">
        <v>16</v>
      </c>
      <c r="C2199" t="s">
        <v>24</v>
      </c>
      <c r="D2199" t="s">
        <v>834</v>
      </c>
      <c r="E2199" t="s">
        <v>827</v>
      </c>
      <c r="F2199">
        <v>9.0511999999999997</v>
      </c>
      <c r="G2199">
        <v>4.1204000000000001</v>
      </c>
      <c r="H2199">
        <v>0.9526</v>
      </c>
      <c r="I2199">
        <v>0.19270000000000001</v>
      </c>
      <c r="J2199">
        <v>7.1000000000000004E-3</v>
      </c>
      <c r="K2199">
        <v>4.1000000000000003E-3</v>
      </c>
      <c r="L2199">
        <v>1.6999999999999999E-3</v>
      </c>
    </row>
    <row r="2200" spans="1:12" x14ac:dyDescent="0.35">
      <c r="A2200" t="s">
        <v>9</v>
      </c>
      <c r="B2200" t="s">
        <v>16</v>
      </c>
      <c r="C2200" t="s">
        <v>24</v>
      </c>
      <c r="D2200" t="s">
        <v>835</v>
      </c>
      <c r="E2200" t="s">
        <v>833</v>
      </c>
      <c r="F2200">
        <v>0</v>
      </c>
      <c r="G2200">
        <v>1.9392</v>
      </c>
      <c r="H2200">
        <v>1.9392</v>
      </c>
      <c r="I2200">
        <v>1.9392</v>
      </c>
      <c r="J2200">
        <v>1.9392</v>
      </c>
      <c r="K2200">
        <v>1.940100000000001</v>
      </c>
      <c r="L2200">
        <v>2.8215000000000008</v>
      </c>
    </row>
    <row r="2201" spans="1:12" x14ac:dyDescent="0.35">
      <c r="A2201" t="s">
        <v>9</v>
      </c>
      <c r="B2201" t="s">
        <v>16</v>
      </c>
      <c r="C2201" t="s">
        <v>24</v>
      </c>
      <c r="D2201" t="s">
        <v>836</v>
      </c>
      <c r="E2201" t="s">
        <v>833</v>
      </c>
      <c r="F2201">
        <v>314.07683999999989</v>
      </c>
      <c r="G2201">
        <v>139.12549000000001</v>
      </c>
      <c r="H2201">
        <v>31.319680000000002</v>
      </c>
      <c r="I2201">
        <v>6.3403900000000002</v>
      </c>
      <c r="J2201">
        <v>0.22953000000000001</v>
      </c>
      <c r="K2201">
        <v>0.13482</v>
      </c>
      <c r="L2201">
        <v>5.5719999999999999E-2</v>
      </c>
    </row>
    <row r="2202" spans="1:12" x14ac:dyDescent="0.35">
      <c r="A2202" t="s">
        <v>9</v>
      </c>
      <c r="B2202" t="s">
        <v>16</v>
      </c>
      <c r="C2202" t="s">
        <v>24</v>
      </c>
      <c r="D2202" t="s">
        <v>837</v>
      </c>
      <c r="E2202" t="s">
        <v>833</v>
      </c>
      <c r="F2202">
        <v>287.01166920345003</v>
      </c>
      <c r="G2202">
        <v>130.65702688990359</v>
      </c>
      <c r="H2202">
        <v>30.206747843734149</v>
      </c>
      <c r="I2202">
        <v>6.1104769152714358</v>
      </c>
      <c r="J2202">
        <v>0.22513952308472859</v>
      </c>
      <c r="K2202">
        <v>0.13001014713343481</v>
      </c>
      <c r="L2202">
        <v>5.3906646372399801E-2</v>
      </c>
    </row>
    <row r="2203" spans="1:12" x14ac:dyDescent="0.35">
      <c r="A2203" t="s">
        <v>9</v>
      </c>
      <c r="B2203" t="s">
        <v>16</v>
      </c>
      <c r="C2203" t="s">
        <v>24</v>
      </c>
      <c r="D2203" t="s">
        <v>838</v>
      </c>
      <c r="E2203" t="s">
        <v>57</v>
      </c>
      <c r="F2203" t="s">
        <v>1639</v>
      </c>
      <c r="G2203" t="s">
        <v>1650</v>
      </c>
      <c r="H2203" t="s">
        <v>1612</v>
      </c>
      <c r="I2203" t="s">
        <v>1651</v>
      </c>
      <c r="J2203" t="s">
        <v>1652</v>
      </c>
      <c r="K2203" t="s">
        <v>1653</v>
      </c>
      <c r="L2203" t="s">
        <v>1654</v>
      </c>
    </row>
    <row r="2204" spans="1:12" x14ac:dyDescent="0.35">
      <c r="A2204" t="s">
        <v>9</v>
      </c>
      <c r="B2204" t="s">
        <v>16</v>
      </c>
      <c r="C2204" t="s">
        <v>24</v>
      </c>
      <c r="D2204" t="s">
        <v>840</v>
      </c>
      <c r="E2204" t="s">
        <v>833</v>
      </c>
      <c r="F2204">
        <v>27.065170796549921</v>
      </c>
      <c r="G2204">
        <v>8.4684631100963941</v>
      </c>
      <c r="H2204">
        <v>1.1129321562658561</v>
      </c>
      <c r="I2204">
        <v>0.22991308472856439</v>
      </c>
      <c r="J2204">
        <v>4.3904769152714462E-3</v>
      </c>
      <c r="K2204">
        <v>4.8098528665651563E-3</v>
      </c>
      <c r="L2204">
        <v>1.8133536276001979E-3</v>
      </c>
    </row>
    <row r="2205" spans="1:12" x14ac:dyDescent="0.35">
      <c r="A2205" t="s">
        <v>9</v>
      </c>
      <c r="B2205" t="s">
        <v>16</v>
      </c>
      <c r="C2205" t="s">
        <v>24</v>
      </c>
      <c r="D2205" t="s">
        <v>841</v>
      </c>
      <c r="E2205" t="s">
        <v>833</v>
      </c>
      <c r="F2205">
        <v>0</v>
      </c>
      <c r="G2205">
        <v>251.86969999999999</v>
      </c>
      <c r="H2205">
        <v>405.87799999999999</v>
      </c>
      <c r="I2205">
        <v>441.56270000000001</v>
      </c>
      <c r="J2205">
        <v>450.29250000000002</v>
      </c>
      <c r="K2205">
        <v>450.42869999999999</v>
      </c>
      <c r="L2205">
        <v>451.42309999999998</v>
      </c>
    </row>
    <row r="2206" spans="1:12" x14ac:dyDescent="0.35">
      <c r="A2206" t="s">
        <v>9</v>
      </c>
      <c r="B2206" t="s">
        <v>16</v>
      </c>
      <c r="C2206" t="s">
        <v>24</v>
      </c>
      <c r="D2206" t="s">
        <v>842</v>
      </c>
      <c r="E2206" t="s">
        <v>833</v>
      </c>
      <c r="H2206">
        <v>263.37290000000007</v>
      </c>
    </row>
    <row r="2207" spans="1:12" x14ac:dyDescent="0.35">
      <c r="A2207" t="s">
        <v>9</v>
      </c>
      <c r="B2207" t="s">
        <v>16</v>
      </c>
      <c r="C2207" t="s">
        <v>24</v>
      </c>
      <c r="D2207" t="s">
        <v>843</v>
      </c>
      <c r="E2207" t="s">
        <v>57</v>
      </c>
      <c r="H2207" t="s">
        <v>1655</v>
      </c>
    </row>
    <row r="2208" spans="1:12" x14ac:dyDescent="0.35">
      <c r="A2208" t="s">
        <v>9</v>
      </c>
      <c r="B2208" t="s">
        <v>16</v>
      </c>
      <c r="C2208" t="s">
        <v>24</v>
      </c>
      <c r="D2208" t="s">
        <v>845</v>
      </c>
      <c r="E2208" t="s">
        <v>833</v>
      </c>
      <c r="H2208">
        <v>264.48583215626587</v>
      </c>
    </row>
    <row r="2209" spans="1:12" x14ac:dyDescent="0.35">
      <c r="A2209" t="s">
        <v>9</v>
      </c>
      <c r="B2209" t="s">
        <v>16</v>
      </c>
      <c r="C2209" t="s">
        <v>24</v>
      </c>
      <c r="D2209" t="s">
        <v>846</v>
      </c>
      <c r="E2209" t="s">
        <v>57</v>
      </c>
      <c r="H2209" t="s">
        <v>1471</v>
      </c>
    </row>
    <row r="2210" spans="1:12" x14ac:dyDescent="0.35">
      <c r="A2210" t="s">
        <v>9</v>
      </c>
      <c r="B2210" t="s">
        <v>17</v>
      </c>
      <c r="C2210" t="s">
        <v>21</v>
      </c>
      <c r="D2210" t="s">
        <v>832</v>
      </c>
      <c r="E2210" t="s">
        <v>833</v>
      </c>
      <c r="F2210">
        <v>10.4598</v>
      </c>
      <c r="G2210">
        <v>8.5707000000000004</v>
      </c>
      <c r="H2210">
        <v>6.86</v>
      </c>
      <c r="I2210">
        <v>5.1482000000000001</v>
      </c>
      <c r="J2210">
        <v>3.4643000000000002</v>
      </c>
      <c r="K2210">
        <v>1.0622</v>
      </c>
      <c r="L2210">
        <v>0.314</v>
      </c>
    </row>
    <row r="2211" spans="1:12" x14ac:dyDescent="0.35">
      <c r="A2211" t="s">
        <v>9</v>
      </c>
      <c r="B2211" t="s">
        <v>17</v>
      </c>
      <c r="C2211" t="s">
        <v>21</v>
      </c>
      <c r="D2211" t="s">
        <v>834</v>
      </c>
      <c r="E2211" t="s">
        <v>827</v>
      </c>
      <c r="F2211">
        <v>0.23089999999999999</v>
      </c>
      <c r="G2211">
        <v>0.18920000000000001</v>
      </c>
      <c r="H2211">
        <v>0.15140000000000001</v>
      </c>
      <c r="I2211">
        <v>0.11360000000000001</v>
      </c>
      <c r="J2211">
        <v>7.6499999999999999E-2</v>
      </c>
      <c r="K2211">
        <v>2.3400000000000001E-2</v>
      </c>
      <c r="L2211">
        <v>6.8999999999999999E-3</v>
      </c>
    </row>
    <row r="2212" spans="1:12" x14ac:dyDescent="0.35">
      <c r="A2212" t="s">
        <v>9</v>
      </c>
      <c r="B2212" t="s">
        <v>17</v>
      </c>
      <c r="C2212" t="s">
        <v>21</v>
      </c>
      <c r="D2212" t="s">
        <v>835</v>
      </c>
      <c r="E2212" t="s">
        <v>833</v>
      </c>
      <c r="F2212">
        <v>0</v>
      </c>
      <c r="G2212">
        <v>0</v>
      </c>
      <c r="H2212">
        <v>0</v>
      </c>
      <c r="I2212">
        <v>0</v>
      </c>
      <c r="J2212">
        <v>0</v>
      </c>
      <c r="K2212">
        <v>0</v>
      </c>
      <c r="L2212">
        <v>1.5E-3</v>
      </c>
    </row>
    <row r="2213" spans="1:12" x14ac:dyDescent="0.35">
      <c r="A2213" t="s">
        <v>9</v>
      </c>
      <c r="B2213" t="s">
        <v>17</v>
      </c>
      <c r="C2213" t="s">
        <v>21</v>
      </c>
      <c r="D2213" t="s">
        <v>836</v>
      </c>
      <c r="E2213" t="s">
        <v>833</v>
      </c>
      <c r="F2213">
        <v>7.3218599999999991</v>
      </c>
      <c r="G2213">
        <v>5.9994899999999998</v>
      </c>
      <c r="H2213">
        <v>4.8019999999999996</v>
      </c>
      <c r="I2213">
        <v>3.6037400000000002</v>
      </c>
      <c r="J2213">
        <v>2.4250099999999999</v>
      </c>
      <c r="K2213">
        <v>0.74353999999999998</v>
      </c>
      <c r="L2213">
        <v>0.2198</v>
      </c>
    </row>
    <row r="2214" spans="1:12" x14ac:dyDescent="0.35">
      <c r="A2214" t="s">
        <v>9</v>
      </c>
      <c r="B2214" t="s">
        <v>17</v>
      </c>
      <c r="C2214" t="s">
        <v>21</v>
      </c>
      <c r="D2214" t="s">
        <v>837</v>
      </c>
      <c r="E2214" t="s">
        <v>833</v>
      </c>
      <c r="F2214">
        <v>7.3217909690512419</v>
      </c>
      <c r="G2214">
        <v>5.99949264332826</v>
      </c>
      <c r="H2214">
        <v>4.8008625063419581</v>
      </c>
      <c r="I2214">
        <v>3.602232369355657</v>
      </c>
      <c r="J2214">
        <v>2.4257990867579911</v>
      </c>
      <c r="K2214">
        <v>0.74200913242009137</v>
      </c>
      <c r="L2214">
        <v>0.21879756468797559</v>
      </c>
    </row>
    <row r="2215" spans="1:12" x14ac:dyDescent="0.35">
      <c r="A2215" t="s">
        <v>9</v>
      </c>
      <c r="B2215" t="s">
        <v>17</v>
      </c>
      <c r="C2215" t="s">
        <v>21</v>
      </c>
      <c r="D2215" t="s">
        <v>838</v>
      </c>
      <c r="E2215" t="s">
        <v>57</v>
      </c>
      <c r="F2215" t="s">
        <v>1656</v>
      </c>
      <c r="G2215" t="s">
        <v>1656</v>
      </c>
      <c r="H2215" t="s">
        <v>1605</v>
      </c>
      <c r="I2215" t="s">
        <v>1657</v>
      </c>
      <c r="J2215" t="s">
        <v>1658</v>
      </c>
      <c r="K2215" t="s">
        <v>1659</v>
      </c>
      <c r="L2215" t="s">
        <v>1660</v>
      </c>
    </row>
    <row r="2216" spans="1:12" x14ac:dyDescent="0.35">
      <c r="A2216" t="s">
        <v>9</v>
      </c>
      <c r="B2216" t="s">
        <v>17</v>
      </c>
      <c r="C2216" t="s">
        <v>21</v>
      </c>
      <c r="D2216" t="s">
        <v>840</v>
      </c>
      <c r="E2216" t="s">
        <v>833</v>
      </c>
      <c r="F2216">
        <v>6.9030948757209387E-5</v>
      </c>
      <c r="G2216">
        <v>0</v>
      </c>
      <c r="H2216">
        <v>1.1374936580415E-3</v>
      </c>
      <c r="I2216">
        <v>1.5076306443426719E-3</v>
      </c>
      <c r="J2216">
        <v>0</v>
      </c>
      <c r="K2216">
        <v>1.530867579908612E-3</v>
      </c>
      <c r="L2216">
        <v>1.002435312024375E-3</v>
      </c>
    </row>
    <row r="2217" spans="1:12" x14ac:dyDescent="0.35">
      <c r="A2217" t="s">
        <v>9</v>
      </c>
      <c r="B2217" t="s">
        <v>17</v>
      </c>
      <c r="C2217" t="s">
        <v>21</v>
      </c>
      <c r="D2217" t="s">
        <v>841</v>
      </c>
      <c r="E2217" t="s">
        <v>833</v>
      </c>
      <c r="F2217">
        <v>0</v>
      </c>
      <c r="G2217">
        <v>1.8890999999999989</v>
      </c>
      <c r="H2217">
        <v>3.5997999999999988</v>
      </c>
      <c r="I2217">
        <v>5.3115999999999994</v>
      </c>
      <c r="J2217">
        <v>6.9954999999999998</v>
      </c>
      <c r="K2217">
        <v>9.3975999999999988</v>
      </c>
      <c r="L2217">
        <v>10.1473</v>
      </c>
    </row>
    <row r="2218" spans="1:12" x14ac:dyDescent="0.35">
      <c r="A2218" t="s">
        <v>9</v>
      </c>
      <c r="B2218" t="s">
        <v>17</v>
      </c>
      <c r="C2218" t="s">
        <v>21</v>
      </c>
      <c r="D2218" t="s">
        <v>842</v>
      </c>
      <c r="E2218" t="s">
        <v>833</v>
      </c>
      <c r="H2218">
        <v>0</v>
      </c>
    </row>
    <row r="2219" spans="1:12" x14ac:dyDescent="0.35">
      <c r="A2219" t="s">
        <v>9</v>
      </c>
      <c r="B2219" t="s">
        <v>17</v>
      </c>
      <c r="C2219" t="s">
        <v>21</v>
      </c>
      <c r="D2219" t="s">
        <v>843</v>
      </c>
      <c r="E2219" t="s">
        <v>57</v>
      </c>
      <c r="H2219" t="s">
        <v>844</v>
      </c>
    </row>
    <row r="2220" spans="1:12" x14ac:dyDescent="0.35">
      <c r="A2220" t="s">
        <v>9</v>
      </c>
      <c r="B2220" t="s">
        <v>17</v>
      </c>
      <c r="C2220" t="s">
        <v>21</v>
      </c>
      <c r="D2220" t="s">
        <v>845</v>
      </c>
      <c r="E2220" t="s">
        <v>833</v>
      </c>
      <c r="H2220">
        <v>1.1374936580415E-3</v>
      </c>
    </row>
    <row r="2221" spans="1:12" x14ac:dyDescent="0.35">
      <c r="A2221" t="s">
        <v>9</v>
      </c>
      <c r="B2221" t="s">
        <v>17</v>
      </c>
      <c r="C2221" t="s">
        <v>21</v>
      </c>
      <c r="D2221" t="s">
        <v>846</v>
      </c>
      <c r="E2221" t="s">
        <v>57</v>
      </c>
      <c r="H2221" t="s">
        <v>2435</v>
      </c>
    </row>
    <row r="2222" spans="1:12" x14ac:dyDescent="0.35">
      <c r="A2222" t="s">
        <v>9</v>
      </c>
      <c r="B2222" t="s">
        <v>17</v>
      </c>
      <c r="C2222" t="s">
        <v>22</v>
      </c>
      <c r="D2222" t="s">
        <v>832</v>
      </c>
      <c r="E2222" t="s">
        <v>833</v>
      </c>
      <c r="F2222">
        <v>10.4598</v>
      </c>
      <c r="G2222">
        <v>8.5707000000000004</v>
      </c>
      <c r="H2222">
        <v>6.86</v>
      </c>
      <c r="I2222">
        <v>5.1482000000000001</v>
      </c>
      <c r="J2222">
        <v>3.4643000000000002</v>
      </c>
      <c r="K2222">
        <v>1.0622</v>
      </c>
      <c r="L2222">
        <v>0.1905</v>
      </c>
    </row>
    <row r="2223" spans="1:12" x14ac:dyDescent="0.35">
      <c r="A2223" t="s">
        <v>9</v>
      </c>
      <c r="B2223" t="s">
        <v>17</v>
      </c>
      <c r="C2223" t="s">
        <v>22</v>
      </c>
      <c r="D2223" t="s">
        <v>834</v>
      </c>
      <c r="E2223" t="s">
        <v>827</v>
      </c>
      <c r="F2223">
        <v>0.23089999999999999</v>
      </c>
      <c r="G2223">
        <v>0.18920000000000001</v>
      </c>
      <c r="H2223">
        <v>0.15140000000000001</v>
      </c>
      <c r="I2223">
        <v>0.11360000000000001</v>
      </c>
      <c r="J2223">
        <v>7.6499999999999999E-2</v>
      </c>
      <c r="K2223">
        <v>2.3400000000000001E-2</v>
      </c>
      <c r="L2223">
        <v>4.1999999999999997E-3</v>
      </c>
    </row>
    <row r="2224" spans="1:12" x14ac:dyDescent="0.35">
      <c r="A2224" t="s">
        <v>9</v>
      </c>
      <c r="B2224" t="s">
        <v>17</v>
      </c>
      <c r="C2224" t="s">
        <v>22</v>
      </c>
      <c r="D2224" t="s">
        <v>835</v>
      </c>
      <c r="E2224" t="s">
        <v>833</v>
      </c>
      <c r="F2224">
        <v>0</v>
      </c>
      <c r="G2224">
        <v>0</v>
      </c>
      <c r="H2224">
        <v>0</v>
      </c>
      <c r="I2224">
        <v>0</v>
      </c>
      <c r="J2224">
        <v>0</v>
      </c>
      <c r="K2224">
        <v>0</v>
      </c>
      <c r="L2224">
        <v>2.3999999999999998E-3</v>
      </c>
    </row>
    <row r="2225" spans="1:12" x14ac:dyDescent="0.35">
      <c r="A2225" t="s">
        <v>9</v>
      </c>
      <c r="B2225" t="s">
        <v>17</v>
      </c>
      <c r="C2225" t="s">
        <v>22</v>
      </c>
      <c r="D2225" t="s">
        <v>836</v>
      </c>
      <c r="E2225" t="s">
        <v>833</v>
      </c>
      <c r="F2225">
        <v>7.3218599999999991</v>
      </c>
      <c r="G2225">
        <v>5.9994899999999998</v>
      </c>
      <c r="H2225">
        <v>4.8019999999999996</v>
      </c>
      <c r="I2225">
        <v>3.6037400000000002</v>
      </c>
      <c r="J2225">
        <v>2.4250099999999999</v>
      </c>
      <c r="K2225">
        <v>0.74353999999999998</v>
      </c>
      <c r="L2225">
        <v>0.13335</v>
      </c>
    </row>
    <row r="2226" spans="1:12" x14ac:dyDescent="0.35">
      <c r="A2226" t="s">
        <v>9</v>
      </c>
      <c r="B2226" t="s">
        <v>17</v>
      </c>
      <c r="C2226" t="s">
        <v>22</v>
      </c>
      <c r="D2226" t="s">
        <v>837</v>
      </c>
      <c r="E2226" t="s">
        <v>833</v>
      </c>
      <c r="F2226">
        <v>7.3217909690512419</v>
      </c>
      <c r="G2226">
        <v>5.99949264332826</v>
      </c>
      <c r="H2226">
        <v>4.8008625063419581</v>
      </c>
      <c r="I2226">
        <v>3.602232369355657</v>
      </c>
      <c r="J2226">
        <v>2.4257990867579911</v>
      </c>
      <c r="K2226">
        <v>0.74200913242009137</v>
      </c>
      <c r="L2226">
        <v>0.13318112633181131</v>
      </c>
    </row>
    <row r="2227" spans="1:12" x14ac:dyDescent="0.35">
      <c r="A2227" t="s">
        <v>9</v>
      </c>
      <c r="B2227" t="s">
        <v>17</v>
      </c>
      <c r="C2227" t="s">
        <v>22</v>
      </c>
      <c r="D2227" t="s">
        <v>838</v>
      </c>
      <c r="E2227" t="s">
        <v>57</v>
      </c>
      <c r="F2227" t="s">
        <v>1656</v>
      </c>
      <c r="G2227" t="s">
        <v>1656</v>
      </c>
      <c r="H2227" t="s">
        <v>1605</v>
      </c>
      <c r="I2227" t="s">
        <v>1657</v>
      </c>
      <c r="J2227" t="s">
        <v>1658</v>
      </c>
      <c r="K2227" t="s">
        <v>1659</v>
      </c>
      <c r="L2227" t="s">
        <v>1606</v>
      </c>
    </row>
    <row r="2228" spans="1:12" x14ac:dyDescent="0.35">
      <c r="A2228" t="s">
        <v>9</v>
      </c>
      <c r="B2228" t="s">
        <v>17</v>
      </c>
      <c r="C2228" t="s">
        <v>22</v>
      </c>
      <c r="D2228" t="s">
        <v>840</v>
      </c>
      <c r="E2228" t="s">
        <v>833</v>
      </c>
      <c r="F2228">
        <v>6.9030948757209387E-5</v>
      </c>
      <c r="G2228">
        <v>0</v>
      </c>
      <c r="H2228">
        <v>1.1374936580415E-3</v>
      </c>
      <c r="I2228">
        <v>1.5076306443426719E-3</v>
      </c>
      <c r="J2228">
        <v>0</v>
      </c>
      <c r="K2228">
        <v>1.530867579908612E-3</v>
      </c>
      <c r="L2228">
        <v>1.6887366818874039E-4</v>
      </c>
    </row>
    <row r="2229" spans="1:12" x14ac:dyDescent="0.35">
      <c r="A2229" t="s">
        <v>9</v>
      </c>
      <c r="B2229" t="s">
        <v>17</v>
      </c>
      <c r="C2229" t="s">
        <v>22</v>
      </c>
      <c r="D2229" t="s">
        <v>841</v>
      </c>
      <c r="E2229" t="s">
        <v>833</v>
      </c>
      <c r="F2229">
        <v>0</v>
      </c>
      <c r="G2229">
        <v>1.8890999999999989</v>
      </c>
      <c r="H2229">
        <v>3.5997999999999988</v>
      </c>
      <c r="I2229">
        <v>5.3115999999999994</v>
      </c>
      <c r="J2229">
        <v>6.9954999999999998</v>
      </c>
      <c r="K2229">
        <v>9.3975999999999988</v>
      </c>
      <c r="L2229">
        <v>10.271699999999999</v>
      </c>
    </row>
    <row r="2230" spans="1:12" x14ac:dyDescent="0.35">
      <c r="A2230" t="s">
        <v>9</v>
      </c>
      <c r="B2230" t="s">
        <v>17</v>
      </c>
      <c r="C2230" t="s">
        <v>22</v>
      </c>
      <c r="D2230" t="s">
        <v>842</v>
      </c>
      <c r="E2230" t="s">
        <v>833</v>
      </c>
      <c r="H2230">
        <v>0</v>
      </c>
    </row>
    <row r="2231" spans="1:12" x14ac:dyDescent="0.35">
      <c r="A2231" t="s">
        <v>9</v>
      </c>
      <c r="B2231" t="s">
        <v>17</v>
      </c>
      <c r="C2231" t="s">
        <v>22</v>
      </c>
      <c r="D2231" t="s">
        <v>843</v>
      </c>
      <c r="E2231" t="s">
        <v>57</v>
      </c>
      <c r="H2231" t="s">
        <v>844</v>
      </c>
    </row>
    <row r="2232" spans="1:12" x14ac:dyDescent="0.35">
      <c r="A2232" t="s">
        <v>9</v>
      </c>
      <c r="B2232" t="s">
        <v>17</v>
      </c>
      <c r="C2232" t="s">
        <v>22</v>
      </c>
      <c r="D2232" t="s">
        <v>845</v>
      </c>
      <c r="E2232" t="s">
        <v>833</v>
      </c>
      <c r="H2232">
        <v>1.1374936580415E-3</v>
      </c>
    </row>
    <row r="2233" spans="1:12" x14ac:dyDescent="0.35">
      <c r="A2233" t="s">
        <v>9</v>
      </c>
      <c r="B2233" t="s">
        <v>17</v>
      </c>
      <c r="C2233" t="s">
        <v>22</v>
      </c>
      <c r="D2233" t="s">
        <v>846</v>
      </c>
      <c r="E2233" t="s">
        <v>57</v>
      </c>
      <c r="H2233" t="s">
        <v>2435</v>
      </c>
    </row>
    <row r="2234" spans="1:12" x14ac:dyDescent="0.35">
      <c r="A2234" t="s">
        <v>9</v>
      </c>
      <c r="B2234" t="s">
        <v>17</v>
      </c>
      <c r="C2234" t="s">
        <v>23</v>
      </c>
      <c r="D2234" t="s">
        <v>832</v>
      </c>
      <c r="E2234" t="s">
        <v>833</v>
      </c>
      <c r="F2234">
        <v>10.4598</v>
      </c>
      <c r="G2234">
        <v>4.8979999999999997</v>
      </c>
      <c r="H2234">
        <v>0.98170000000000002</v>
      </c>
      <c r="I2234">
        <v>5.1799999999999999E-2</v>
      </c>
      <c r="J2234">
        <v>3.5499999999999997E-2</v>
      </c>
      <c r="K2234">
        <v>1.9900000000000001E-2</v>
      </c>
      <c r="L2234">
        <v>7.7000000000000002E-3</v>
      </c>
    </row>
    <row r="2235" spans="1:12" x14ac:dyDescent="0.35">
      <c r="A2235" t="s">
        <v>9</v>
      </c>
      <c r="B2235" t="s">
        <v>17</v>
      </c>
      <c r="C2235" t="s">
        <v>23</v>
      </c>
      <c r="D2235" t="s">
        <v>834</v>
      </c>
      <c r="E2235" t="s">
        <v>827</v>
      </c>
      <c r="F2235">
        <v>0.23089999999999999</v>
      </c>
      <c r="G2235">
        <v>0.1081</v>
      </c>
      <c r="H2235">
        <v>2.1700000000000001E-2</v>
      </c>
      <c r="I2235">
        <v>1.1000000000000001E-3</v>
      </c>
      <c r="J2235">
        <v>8.0000000000000004E-4</v>
      </c>
      <c r="K2235">
        <v>4.0000000000000002E-4</v>
      </c>
      <c r="L2235">
        <v>2.0000000000000001E-4</v>
      </c>
    </row>
    <row r="2236" spans="1:12" x14ac:dyDescent="0.35">
      <c r="A2236" t="s">
        <v>9</v>
      </c>
      <c r="B2236" t="s">
        <v>17</v>
      </c>
      <c r="C2236" t="s">
        <v>23</v>
      </c>
      <c r="D2236" t="s">
        <v>835</v>
      </c>
      <c r="E2236" t="s">
        <v>833</v>
      </c>
      <c r="F2236">
        <v>0</v>
      </c>
      <c r="G2236">
        <v>0</v>
      </c>
      <c r="H2236">
        <v>0</v>
      </c>
      <c r="I2236">
        <v>0</v>
      </c>
      <c r="J2236">
        <v>0</v>
      </c>
      <c r="K2236">
        <v>2.9999999999999992E-4</v>
      </c>
      <c r="L2236">
        <v>8.6899999999999991E-2</v>
      </c>
    </row>
    <row r="2237" spans="1:12" x14ac:dyDescent="0.35">
      <c r="A2237" t="s">
        <v>9</v>
      </c>
      <c r="B2237" t="s">
        <v>17</v>
      </c>
      <c r="C2237" t="s">
        <v>23</v>
      </c>
      <c r="D2237" t="s">
        <v>836</v>
      </c>
      <c r="E2237" t="s">
        <v>833</v>
      </c>
      <c r="F2237">
        <v>7.3218599999999991</v>
      </c>
      <c r="G2237">
        <v>3.428599999999999</v>
      </c>
      <c r="H2237">
        <v>0.68718999999999997</v>
      </c>
      <c r="I2237">
        <v>3.6259999999999987E-2</v>
      </c>
      <c r="J2237">
        <v>2.4850000000000001E-2</v>
      </c>
      <c r="K2237">
        <v>1.393E-2</v>
      </c>
      <c r="L2237">
        <v>5.3899999999999998E-3</v>
      </c>
    </row>
    <row r="2238" spans="1:12" x14ac:dyDescent="0.35">
      <c r="A2238" t="s">
        <v>9</v>
      </c>
      <c r="B2238" t="s">
        <v>17</v>
      </c>
      <c r="C2238" t="s">
        <v>23</v>
      </c>
      <c r="D2238" t="s">
        <v>837</v>
      </c>
      <c r="E2238" t="s">
        <v>833</v>
      </c>
      <c r="F2238">
        <v>7.3217909690512419</v>
      </c>
      <c r="G2238">
        <v>3.4278285134449522</v>
      </c>
      <c r="H2238">
        <v>0.68810248604769153</v>
      </c>
      <c r="I2238">
        <v>3.4880771182141043E-2</v>
      </c>
      <c r="J2238">
        <v>2.5367833587011671E-2</v>
      </c>
      <c r="K2238">
        <v>1.268391679350583E-2</v>
      </c>
      <c r="L2238">
        <v>6.3419583967529169E-3</v>
      </c>
    </row>
    <row r="2239" spans="1:12" x14ac:dyDescent="0.35">
      <c r="A2239" t="s">
        <v>9</v>
      </c>
      <c r="B2239" t="s">
        <v>17</v>
      </c>
      <c r="C2239" t="s">
        <v>23</v>
      </c>
      <c r="D2239" t="s">
        <v>838</v>
      </c>
      <c r="E2239" t="s">
        <v>57</v>
      </c>
      <c r="F2239" t="s">
        <v>1656</v>
      </c>
      <c r="G2239" t="s">
        <v>1605</v>
      </c>
      <c r="H2239" t="s">
        <v>1662</v>
      </c>
      <c r="I2239" t="s">
        <v>1663</v>
      </c>
      <c r="J2239" t="s">
        <v>1664</v>
      </c>
      <c r="K2239" t="s">
        <v>1665</v>
      </c>
      <c r="L2239" t="s">
        <v>1273</v>
      </c>
    </row>
    <row r="2240" spans="1:12" x14ac:dyDescent="0.35">
      <c r="A2240" t="s">
        <v>9</v>
      </c>
      <c r="B2240" t="s">
        <v>17</v>
      </c>
      <c r="C2240" t="s">
        <v>23</v>
      </c>
      <c r="D2240" t="s">
        <v>840</v>
      </c>
      <c r="E2240" t="s">
        <v>833</v>
      </c>
      <c r="F2240">
        <v>6.9030948757209387E-5</v>
      </c>
      <c r="G2240">
        <v>7.7148655504766239E-4</v>
      </c>
      <c r="H2240">
        <v>0</v>
      </c>
      <c r="I2240">
        <v>1.37922881785895E-3</v>
      </c>
      <c r="J2240">
        <v>0</v>
      </c>
      <c r="K2240">
        <v>1.246083206494166E-3</v>
      </c>
      <c r="L2240">
        <v>0</v>
      </c>
    </row>
    <row r="2241" spans="1:12" x14ac:dyDescent="0.35">
      <c r="A2241" t="s">
        <v>9</v>
      </c>
      <c r="B2241" t="s">
        <v>17</v>
      </c>
      <c r="C2241" t="s">
        <v>23</v>
      </c>
      <c r="D2241" t="s">
        <v>841</v>
      </c>
      <c r="E2241" t="s">
        <v>833</v>
      </c>
      <c r="F2241">
        <v>0</v>
      </c>
      <c r="G2241">
        <v>5.5617999999999999</v>
      </c>
      <c r="H2241">
        <v>9.4780999999999995</v>
      </c>
      <c r="I2241">
        <v>10.407999999999999</v>
      </c>
      <c r="J2241">
        <v>10.424300000000001</v>
      </c>
      <c r="K2241">
        <v>10.440200000000001</v>
      </c>
      <c r="L2241">
        <v>10.539</v>
      </c>
    </row>
    <row r="2242" spans="1:12" x14ac:dyDescent="0.35">
      <c r="A2242" t="s">
        <v>9</v>
      </c>
      <c r="B2242" t="s">
        <v>17</v>
      </c>
      <c r="C2242" t="s">
        <v>23</v>
      </c>
      <c r="D2242" t="s">
        <v>842</v>
      </c>
      <c r="E2242" t="s">
        <v>833</v>
      </c>
      <c r="H2242">
        <v>5.8783000000000003</v>
      </c>
    </row>
    <row r="2243" spans="1:12" x14ac:dyDescent="0.35">
      <c r="A2243" t="s">
        <v>9</v>
      </c>
      <c r="B2243" t="s">
        <v>17</v>
      </c>
      <c r="C2243" t="s">
        <v>23</v>
      </c>
      <c r="D2243" t="s">
        <v>843</v>
      </c>
      <c r="E2243" t="s">
        <v>57</v>
      </c>
      <c r="H2243" t="s">
        <v>1666</v>
      </c>
    </row>
    <row r="2244" spans="1:12" x14ac:dyDescent="0.35">
      <c r="A2244" t="s">
        <v>9</v>
      </c>
      <c r="B2244" t="s">
        <v>17</v>
      </c>
      <c r="C2244" t="s">
        <v>23</v>
      </c>
      <c r="D2244" t="s">
        <v>845</v>
      </c>
      <c r="E2244" t="s">
        <v>833</v>
      </c>
      <c r="H2244">
        <v>5.8773875139523089</v>
      </c>
    </row>
    <row r="2245" spans="1:12" x14ac:dyDescent="0.35">
      <c r="A2245" t="s">
        <v>9</v>
      </c>
      <c r="B2245" t="s">
        <v>17</v>
      </c>
      <c r="C2245" t="s">
        <v>23</v>
      </c>
      <c r="D2245" t="s">
        <v>846</v>
      </c>
      <c r="E2245" t="s">
        <v>57</v>
      </c>
      <c r="H2245" t="s">
        <v>2436</v>
      </c>
    </row>
    <row r="2246" spans="1:12" x14ac:dyDescent="0.35">
      <c r="A2246" t="s">
        <v>9</v>
      </c>
      <c r="B2246" t="s">
        <v>17</v>
      </c>
      <c r="C2246" t="s">
        <v>24</v>
      </c>
      <c r="D2246" t="s">
        <v>832</v>
      </c>
      <c r="E2246" t="s">
        <v>833</v>
      </c>
      <c r="F2246">
        <v>10.4598</v>
      </c>
      <c r="G2246">
        <v>4.8979999999999997</v>
      </c>
      <c r="H2246">
        <v>0.98160000000000003</v>
      </c>
      <c r="I2246">
        <v>3.6400000000000002E-2</v>
      </c>
      <c r="J2246">
        <v>2.5100000000000001E-2</v>
      </c>
      <c r="K2246">
        <v>1.44E-2</v>
      </c>
      <c r="L2246">
        <v>6.1000000000000004E-3</v>
      </c>
    </row>
    <row r="2247" spans="1:12" x14ac:dyDescent="0.35">
      <c r="A2247" t="s">
        <v>9</v>
      </c>
      <c r="B2247" t="s">
        <v>17</v>
      </c>
      <c r="C2247" t="s">
        <v>24</v>
      </c>
      <c r="D2247" t="s">
        <v>834</v>
      </c>
      <c r="E2247" t="s">
        <v>827</v>
      </c>
      <c r="F2247">
        <v>0.23089999999999999</v>
      </c>
      <c r="G2247">
        <v>0.1081</v>
      </c>
      <c r="H2247">
        <v>2.1700000000000001E-2</v>
      </c>
      <c r="I2247">
        <v>8.0000000000000004E-4</v>
      </c>
      <c r="J2247">
        <v>5.9999999999999995E-4</v>
      </c>
      <c r="K2247">
        <v>2.9999999999999997E-4</v>
      </c>
      <c r="L2247">
        <v>1E-4</v>
      </c>
    </row>
    <row r="2248" spans="1:12" x14ac:dyDescent="0.35">
      <c r="A2248" t="s">
        <v>9</v>
      </c>
      <c r="B2248" t="s">
        <v>17</v>
      </c>
      <c r="C2248" t="s">
        <v>24</v>
      </c>
      <c r="D2248" t="s">
        <v>835</v>
      </c>
      <c r="E2248" t="s">
        <v>833</v>
      </c>
      <c r="F2248">
        <v>0</v>
      </c>
      <c r="G2248">
        <v>0</v>
      </c>
      <c r="H2248">
        <v>0</v>
      </c>
      <c r="I2248">
        <v>0</v>
      </c>
      <c r="J2248">
        <v>0</v>
      </c>
      <c r="K2248">
        <v>2.9999999999999992E-4</v>
      </c>
      <c r="L2248">
        <v>0.125</v>
      </c>
    </row>
    <row r="2249" spans="1:12" x14ac:dyDescent="0.35">
      <c r="A2249" t="s">
        <v>9</v>
      </c>
      <c r="B2249" t="s">
        <v>17</v>
      </c>
      <c r="C2249" t="s">
        <v>24</v>
      </c>
      <c r="D2249" t="s">
        <v>836</v>
      </c>
      <c r="E2249" t="s">
        <v>833</v>
      </c>
      <c r="F2249">
        <v>7.3218599999999991</v>
      </c>
      <c r="G2249">
        <v>3.428599999999999</v>
      </c>
      <c r="H2249">
        <v>0.68711999999999995</v>
      </c>
      <c r="I2249">
        <v>2.5479999999999999E-2</v>
      </c>
      <c r="J2249">
        <v>1.7569999999999999E-2</v>
      </c>
      <c r="K2249">
        <v>1.008E-2</v>
      </c>
      <c r="L2249">
        <v>4.2700000000000004E-3</v>
      </c>
    </row>
    <row r="2250" spans="1:12" x14ac:dyDescent="0.35">
      <c r="A2250" t="s">
        <v>9</v>
      </c>
      <c r="B2250" t="s">
        <v>17</v>
      </c>
      <c r="C2250" t="s">
        <v>24</v>
      </c>
      <c r="D2250" t="s">
        <v>837</v>
      </c>
      <c r="E2250" t="s">
        <v>833</v>
      </c>
      <c r="F2250">
        <v>7.3217909690512419</v>
      </c>
      <c r="G2250">
        <v>3.4278285134449522</v>
      </c>
      <c r="H2250">
        <v>0.68810248604769153</v>
      </c>
      <c r="I2250">
        <v>2.5367833587011671E-2</v>
      </c>
      <c r="J2250">
        <v>1.9025875190258751E-2</v>
      </c>
      <c r="K2250">
        <v>9.5129375951293754E-3</v>
      </c>
      <c r="L2250">
        <v>3.170979198376458E-3</v>
      </c>
    </row>
    <row r="2251" spans="1:12" x14ac:dyDescent="0.35">
      <c r="A2251" t="s">
        <v>9</v>
      </c>
      <c r="B2251" t="s">
        <v>17</v>
      </c>
      <c r="C2251" t="s">
        <v>24</v>
      </c>
      <c r="D2251" t="s">
        <v>838</v>
      </c>
      <c r="E2251" t="s">
        <v>57</v>
      </c>
      <c r="F2251" t="s">
        <v>1656</v>
      </c>
      <c r="G2251" t="s">
        <v>1605</v>
      </c>
      <c r="H2251" t="s">
        <v>1667</v>
      </c>
      <c r="I2251" t="s">
        <v>1609</v>
      </c>
      <c r="J2251" t="s">
        <v>1668</v>
      </c>
      <c r="K2251" t="s">
        <v>1669</v>
      </c>
      <c r="L2251" t="s">
        <v>1670</v>
      </c>
    </row>
    <row r="2252" spans="1:12" x14ac:dyDescent="0.35">
      <c r="A2252" t="s">
        <v>9</v>
      </c>
      <c r="B2252" t="s">
        <v>17</v>
      </c>
      <c r="C2252" t="s">
        <v>24</v>
      </c>
      <c r="D2252" t="s">
        <v>840</v>
      </c>
      <c r="E2252" t="s">
        <v>833</v>
      </c>
      <c r="F2252">
        <v>6.9030948757209387E-5</v>
      </c>
      <c r="G2252">
        <v>7.7148655504766239E-4</v>
      </c>
      <c r="H2252">
        <v>0</v>
      </c>
      <c r="I2252">
        <v>1.121664129883314E-4</v>
      </c>
      <c r="J2252">
        <v>0</v>
      </c>
      <c r="K2252">
        <v>5.6706240487062326E-4</v>
      </c>
      <c r="L2252">
        <v>1.0990208016235421E-3</v>
      </c>
    </row>
    <row r="2253" spans="1:12" x14ac:dyDescent="0.35">
      <c r="A2253" t="s">
        <v>9</v>
      </c>
      <c r="B2253" t="s">
        <v>17</v>
      </c>
      <c r="C2253" t="s">
        <v>24</v>
      </c>
      <c r="D2253" t="s">
        <v>841</v>
      </c>
      <c r="E2253" t="s">
        <v>833</v>
      </c>
      <c r="F2253">
        <v>0</v>
      </c>
      <c r="G2253">
        <v>5.5617999999999999</v>
      </c>
      <c r="H2253">
        <v>9.4781999999999993</v>
      </c>
      <c r="I2253">
        <v>10.423400000000001</v>
      </c>
      <c r="J2253">
        <v>10.434699999999999</v>
      </c>
      <c r="K2253">
        <v>10.4457</v>
      </c>
      <c r="L2253">
        <v>10.5787</v>
      </c>
    </row>
    <row r="2254" spans="1:12" x14ac:dyDescent="0.35">
      <c r="A2254" t="s">
        <v>9</v>
      </c>
      <c r="B2254" t="s">
        <v>17</v>
      </c>
      <c r="C2254" t="s">
        <v>24</v>
      </c>
      <c r="D2254" t="s">
        <v>842</v>
      </c>
      <c r="E2254" t="s">
        <v>833</v>
      </c>
      <c r="H2254">
        <v>5.8784000000000001</v>
      </c>
    </row>
    <row r="2255" spans="1:12" x14ac:dyDescent="0.35">
      <c r="A2255" t="s">
        <v>9</v>
      </c>
      <c r="B2255" t="s">
        <v>17</v>
      </c>
      <c r="C2255" t="s">
        <v>24</v>
      </c>
      <c r="D2255" t="s">
        <v>843</v>
      </c>
      <c r="E2255" t="s">
        <v>57</v>
      </c>
      <c r="H2255" t="s">
        <v>1666</v>
      </c>
    </row>
    <row r="2256" spans="1:12" x14ac:dyDescent="0.35">
      <c r="A2256" t="s">
        <v>9</v>
      </c>
      <c r="B2256" t="s">
        <v>17</v>
      </c>
      <c r="C2256" t="s">
        <v>24</v>
      </c>
      <c r="D2256" t="s">
        <v>845</v>
      </c>
      <c r="E2256" t="s">
        <v>833</v>
      </c>
      <c r="H2256">
        <v>5.8774175139523086</v>
      </c>
    </row>
    <row r="2257" spans="1:12" x14ac:dyDescent="0.35">
      <c r="A2257" t="s">
        <v>9</v>
      </c>
      <c r="B2257" t="s">
        <v>17</v>
      </c>
      <c r="C2257" t="s">
        <v>24</v>
      </c>
      <c r="D2257" t="s">
        <v>846</v>
      </c>
      <c r="E2257" t="s">
        <v>57</v>
      </c>
      <c r="H2257" t="s">
        <v>2436</v>
      </c>
    </row>
    <row r="2258" spans="1:12" x14ac:dyDescent="0.35">
      <c r="A2258" t="s">
        <v>9</v>
      </c>
      <c r="B2258" t="s">
        <v>18</v>
      </c>
      <c r="C2258" t="s">
        <v>21</v>
      </c>
      <c r="D2258" t="s">
        <v>832</v>
      </c>
      <c r="E2258" t="s">
        <v>833</v>
      </c>
      <c r="F2258">
        <v>1024.7977000000001</v>
      </c>
      <c r="G2258">
        <v>1135.6058</v>
      </c>
      <c r="H2258">
        <v>1275.5612000000001</v>
      </c>
      <c r="I2258">
        <v>1415.856</v>
      </c>
      <c r="J2258">
        <v>1491.7128</v>
      </c>
      <c r="K2258">
        <v>1447.7673</v>
      </c>
      <c r="L2258">
        <v>1288.76</v>
      </c>
    </row>
    <row r="2259" spans="1:12" x14ac:dyDescent="0.35">
      <c r="A2259" t="s">
        <v>9</v>
      </c>
      <c r="B2259" t="s">
        <v>18</v>
      </c>
      <c r="C2259" t="s">
        <v>21</v>
      </c>
      <c r="D2259" t="s">
        <v>834</v>
      </c>
      <c r="E2259" t="s">
        <v>827</v>
      </c>
      <c r="F2259">
        <v>21.666</v>
      </c>
      <c r="G2259">
        <v>24.0075</v>
      </c>
      <c r="H2259">
        <v>26.967199999999998</v>
      </c>
      <c r="I2259">
        <v>29.936599999999999</v>
      </c>
      <c r="J2259">
        <v>31.546199999999999</v>
      </c>
      <c r="K2259">
        <v>30.6236</v>
      </c>
      <c r="L2259">
        <v>27.267399999999999</v>
      </c>
    </row>
    <row r="2260" spans="1:12" x14ac:dyDescent="0.35">
      <c r="A2260" t="s">
        <v>9</v>
      </c>
      <c r="B2260" t="s">
        <v>18</v>
      </c>
      <c r="C2260" t="s">
        <v>21</v>
      </c>
      <c r="D2260" t="s">
        <v>835</v>
      </c>
      <c r="E2260" t="s">
        <v>833</v>
      </c>
      <c r="F2260">
        <v>0</v>
      </c>
      <c r="G2260">
        <v>159.28319999999999</v>
      </c>
      <c r="H2260">
        <v>359.32830000000018</v>
      </c>
      <c r="I2260">
        <v>575.57020000000034</v>
      </c>
      <c r="J2260">
        <v>750.52160000000026</v>
      </c>
      <c r="K2260">
        <v>848.59880000000044</v>
      </c>
      <c r="L2260">
        <v>879.06350000000043</v>
      </c>
    </row>
    <row r="2261" spans="1:12" x14ac:dyDescent="0.35">
      <c r="A2261" t="s">
        <v>9</v>
      </c>
      <c r="B2261" t="s">
        <v>18</v>
      </c>
      <c r="C2261" t="s">
        <v>21</v>
      </c>
      <c r="D2261" t="s">
        <v>836</v>
      </c>
      <c r="E2261" t="s">
        <v>833</v>
      </c>
      <c r="F2261">
        <v>717.35838999999999</v>
      </c>
      <c r="G2261">
        <v>794.92405999999994</v>
      </c>
      <c r="H2261">
        <v>892.89283999999998</v>
      </c>
      <c r="I2261">
        <v>991.09919999999988</v>
      </c>
      <c r="J2261">
        <v>1044.1989599999999</v>
      </c>
      <c r="K2261">
        <v>1013.43711</v>
      </c>
      <c r="L2261">
        <v>902.13199999999995</v>
      </c>
    </row>
    <row r="2262" spans="1:12" x14ac:dyDescent="0.35">
      <c r="A2262" t="s">
        <v>9</v>
      </c>
      <c r="B2262" t="s">
        <v>18</v>
      </c>
      <c r="C2262" t="s">
        <v>21</v>
      </c>
      <c r="D2262" t="s">
        <v>837</v>
      </c>
      <c r="E2262" t="s">
        <v>833</v>
      </c>
      <c r="F2262">
        <v>687.02435312024352</v>
      </c>
      <c r="G2262">
        <v>761.27283105022832</v>
      </c>
      <c r="H2262">
        <v>855.12430238457637</v>
      </c>
      <c r="I2262">
        <v>949.28335870116689</v>
      </c>
      <c r="J2262">
        <v>1000.323439878234</v>
      </c>
      <c r="K2262">
        <v>971.06798579401323</v>
      </c>
      <c r="L2262">
        <v>864.64358193810244</v>
      </c>
    </row>
    <row r="2263" spans="1:12" x14ac:dyDescent="0.35">
      <c r="A2263" t="s">
        <v>9</v>
      </c>
      <c r="B2263" t="s">
        <v>18</v>
      </c>
      <c r="C2263" t="s">
        <v>21</v>
      </c>
      <c r="D2263" t="s">
        <v>838</v>
      </c>
      <c r="E2263" t="s">
        <v>57</v>
      </c>
      <c r="F2263" t="s">
        <v>1577</v>
      </c>
      <c r="G2263" t="s">
        <v>1577</v>
      </c>
      <c r="H2263" t="s">
        <v>1577</v>
      </c>
      <c r="I2263" t="s">
        <v>1578</v>
      </c>
      <c r="J2263" t="s">
        <v>1622</v>
      </c>
      <c r="K2263" t="s">
        <v>1563</v>
      </c>
      <c r="L2263" t="s">
        <v>1562</v>
      </c>
    </row>
    <row r="2264" spans="1:12" x14ac:dyDescent="0.35">
      <c r="A2264" t="s">
        <v>9</v>
      </c>
      <c r="B2264" t="s">
        <v>18</v>
      </c>
      <c r="C2264" t="s">
        <v>21</v>
      </c>
      <c r="D2264" t="s">
        <v>840</v>
      </c>
      <c r="E2264" t="s">
        <v>833</v>
      </c>
      <c r="F2264">
        <v>30.334036879756471</v>
      </c>
      <c r="G2264">
        <v>33.651228949771621</v>
      </c>
      <c r="H2264">
        <v>37.768537615423611</v>
      </c>
      <c r="I2264">
        <v>41.815841298832993</v>
      </c>
      <c r="J2264">
        <v>43.875520121765703</v>
      </c>
      <c r="K2264">
        <v>42.369124205986743</v>
      </c>
      <c r="L2264">
        <v>37.488418061897512</v>
      </c>
    </row>
    <row r="2265" spans="1:12" x14ac:dyDescent="0.35">
      <c r="A2265" t="s">
        <v>9</v>
      </c>
      <c r="B2265" t="s">
        <v>18</v>
      </c>
      <c r="C2265" t="s">
        <v>21</v>
      </c>
      <c r="D2265" t="s">
        <v>841</v>
      </c>
      <c r="E2265" t="s">
        <v>833</v>
      </c>
      <c r="F2265">
        <v>0</v>
      </c>
      <c r="G2265">
        <v>48.475100000000111</v>
      </c>
      <c r="H2265">
        <v>108.5648000000001</v>
      </c>
      <c r="I2265">
        <v>184.5119000000004</v>
      </c>
      <c r="J2265">
        <v>283.60650000000032</v>
      </c>
      <c r="K2265">
        <v>425.62920000000048</v>
      </c>
      <c r="L2265">
        <v>615.10120000000052</v>
      </c>
    </row>
    <row r="2266" spans="1:12" x14ac:dyDescent="0.35">
      <c r="A2266" t="s">
        <v>9</v>
      </c>
      <c r="B2266" t="s">
        <v>18</v>
      </c>
      <c r="C2266" t="s">
        <v>21</v>
      </c>
      <c r="D2266" t="s">
        <v>842</v>
      </c>
      <c r="E2266" t="s">
        <v>833</v>
      </c>
      <c r="H2266">
        <v>0</v>
      </c>
    </row>
    <row r="2267" spans="1:12" x14ac:dyDescent="0.35">
      <c r="A2267" t="s">
        <v>9</v>
      </c>
      <c r="B2267" t="s">
        <v>18</v>
      </c>
      <c r="C2267" t="s">
        <v>21</v>
      </c>
      <c r="D2267" t="s">
        <v>843</v>
      </c>
      <c r="E2267" t="s">
        <v>57</v>
      </c>
      <c r="H2267" t="s">
        <v>844</v>
      </c>
    </row>
    <row r="2268" spans="1:12" x14ac:dyDescent="0.35">
      <c r="A2268" t="s">
        <v>9</v>
      </c>
      <c r="B2268" t="s">
        <v>18</v>
      </c>
      <c r="C2268" t="s">
        <v>21</v>
      </c>
      <c r="D2268" t="s">
        <v>845</v>
      </c>
      <c r="E2268" t="s">
        <v>833</v>
      </c>
      <c r="H2268">
        <v>37.768537615423611</v>
      </c>
    </row>
    <row r="2269" spans="1:12" x14ac:dyDescent="0.35">
      <c r="A2269" t="s">
        <v>9</v>
      </c>
      <c r="B2269" t="s">
        <v>18</v>
      </c>
      <c r="C2269" t="s">
        <v>21</v>
      </c>
      <c r="D2269" t="s">
        <v>846</v>
      </c>
      <c r="E2269" t="s">
        <v>57</v>
      </c>
      <c r="H2269" t="s">
        <v>479</v>
      </c>
    </row>
    <row r="2270" spans="1:12" x14ac:dyDescent="0.35">
      <c r="A2270" t="s">
        <v>9</v>
      </c>
      <c r="B2270" t="s">
        <v>18</v>
      </c>
      <c r="C2270" t="s">
        <v>22</v>
      </c>
      <c r="D2270" t="s">
        <v>832</v>
      </c>
      <c r="E2270" t="s">
        <v>833</v>
      </c>
      <c r="F2270">
        <v>1024.7977000000001</v>
      </c>
      <c r="G2270">
        <v>1093.6792</v>
      </c>
      <c r="H2270">
        <v>1124.5935999999999</v>
      </c>
      <c r="I2270">
        <v>1121.5948000000001</v>
      </c>
      <c r="J2270">
        <v>1050.5722000000001</v>
      </c>
      <c r="K2270">
        <v>921.2876</v>
      </c>
      <c r="L2270">
        <v>688.40009999999995</v>
      </c>
    </row>
    <row r="2271" spans="1:12" x14ac:dyDescent="0.35">
      <c r="A2271" t="s">
        <v>9</v>
      </c>
      <c r="B2271" t="s">
        <v>18</v>
      </c>
      <c r="C2271" t="s">
        <v>22</v>
      </c>
      <c r="D2271" t="s">
        <v>834</v>
      </c>
      <c r="E2271" t="s">
        <v>827</v>
      </c>
      <c r="F2271">
        <v>21.666</v>
      </c>
      <c r="G2271">
        <v>23.1188</v>
      </c>
      <c r="H2271">
        <v>23.7699</v>
      </c>
      <c r="I2271">
        <v>23.704699999999999</v>
      </c>
      <c r="J2271">
        <v>22.203299999999999</v>
      </c>
      <c r="K2271">
        <v>19.470800000000001</v>
      </c>
      <c r="L2271">
        <v>14.548999999999999</v>
      </c>
    </row>
    <row r="2272" spans="1:12" x14ac:dyDescent="0.35">
      <c r="A2272" t="s">
        <v>9</v>
      </c>
      <c r="B2272" t="s">
        <v>18</v>
      </c>
      <c r="C2272" t="s">
        <v>22</v>
      </c>
      <c r="D2272" t="s">
        <v>835</v>
      </c>
      <c r="E2272" t="s">
        <v>833</v>
      </c>
      <c r="F2272">
        <v>0</v>
      </c>
      <c r="G2272">
        <v>111.1455</v>
      </c>
      <c r="H2272">
        <v>197.90260000000001</v>
      </c>
      <c r="I2272">
        <v>269.7704</v>
      </c>
      <c r="J2272">
        <v>317.92329999999998</v>
      </c>
      <c r="K2272">
        <v>337.14799999999991</v>
      </c>
      <c r="L2272">
        <v>340.32969999999978</v>
      </c>
    </row>
    <row r="2273" spans="1:12" x14ac:dyDescent="0.35">
      <c r="A2273" t="s">
        <v>9</v>
      </c>
      <c r="B2273" t="s">
        <v>18</v>
      </c>
      <c r="C2273" t="s">
        <v>22</v>
      </c>
      <c r="D2273" t="s">
        <v>836</v>
      </c>
      <c r="E2273" t="s">
        <v>833</v>
      </c>
      <c r="F2273">
        <v>717.35838999999999</v>
      </c>
      <c r="G2273">
        <v>765.57543999999996</v>
      </c>
      <c r="H2273">
        <v>787.21551999999986</v>
      </c>
      <c r="I2273">
        <v>785.11635999999999</v>
      </c>
      <c r="J2273">
        <v>735.40053999999998</v>
      </c>
      <c r="K2273">
        <v>644.90131999999994</v>
      </c>
      <c r="L2273">
        <v>481.88006999999988</v>
      </c>
    </row>
    <row r="2274" spans="1:12" x14ac:dyDescent="0.35">
      <c r="A2274" t="s">
        <v>9</v>
      </c>
      <c r="B2274" t="s">
        <v>18</v>
      </c>
      <c r="C2274" t="s">
        <v>22</v>
      </c>
      <c r="D2274" t="s">
        <v>837</v>
      </c>
      <c r="E2274" t="s">
        <v>833</v>
      </c>
      <c r="F2274">
        <v>687.02435312024352</v>
      </c>
      <c r="G2274">
        <v>733.09233891425674</v>
      </c>
      <c r="H2274">
        <v>753.7385844748859</v>
      </c>
      <c r="I2274">
        <v>751.6711060375444</v>
      </c>
      <c r="J2274">
        <v>704.06202435312025</v>
      </c>
      <c r="K2274">
        <v>617.41501775748361</v>
      </c>
      <c r="L2274">
        <v>461.34576357179088</v>
      </c>
    </row>
    <row r="2275" spans="1:12" x14ac:dyDescent="0.35">
      <c r="A2275" t="s">
        <v>9</v>
      </c>
      <c r="B2275" t="s">
        <v>18</v>
      </c>
      <c r="C2275" t="s">
        <v>22</v>
      </c>
      <c r="D2275" t="s">
        <v>838</v>
      </c>
      <c r="E2275" t="s">
        <v>57</v>
      </c>
      <c r="F2275" t="s">
        <v>1577</v>
      </c>
      <c r="G2275" t="s">
        <v>1576</v>
      </c>
      <c r="H2275" t="s">
        <v>1621</v>
      </c>
      <c r="I2275" t="s">
        <v>1621</v>
      </c>
      <c r="J2275" t="s">
        <v>1621</v>
      </c>
      <c r="K2275" t="s">
        <v>1621</v>
      </c>
      <c r="L2275" t="s">
        <v>1621</v>
      </c>
    </row>
    <row r="2276" spans="1:12" x14ac:dyDescent="0.35">
      <c r="A2276" t="s">
        <v>9</v>
      </c>
      <c r="B2276" t="s">
        <v>18</v>
      </c>
      <c r="C2276" t="s">
        <v>22</v>
      </c>
      <c r="D2276" t="s">
        <v>840</v>
      </c>
      <c r="E2276" t="s">
        <v>833</v>
      </c>
      <c r="F2276">
        <v>30.334036879756471</v>
      </c>
      <c r="G2276">
        <v>32.483101085743208</v>
      </c>
      <c r="H2276">
        <v>33.476935525113959</v>
      </c>
      <c r="I2276">
        <v>33.445253962455581</v>
      </c>
      <c r="J2276">
        <v>31.338515646879731</v>
      </c>
      <c r="K2276">
        <v>27.486302242516331</v>
      </c>
      <c r="L2276">
        <v>20.534306428208989</v>
      </c>
    </row>
    <row r="2277" spans="1:12" x14ac:dyDescent="0.35">
      <c r="A2277" t="s">
        <v>9</v>
      </c>
      <c r="B2277" t="s">
        <v>18</v>
      </c>
      <c r="C2277" t="s">
        <v>22</v>
      </c>
      <c r="D2277" t="s">
        <v>841</v>
      </c>
      <c r="E2277" t="s">
        <v>833</v>
      </c>
      <c r="F2277">
        <v>0</v>
      </c>
      <c r="G2277">
        <v>42.264000000000117</v>
      </c>
      <c r="H2277">
        <v>98.106700000000046</v>
      </c>
      <c r="I2277">
        <v>172.97329999999991</v>
      </c>
      <c r="J2277">
        <v>292.14879999999988</v>
      </c>
      <c r="K2277">
        <v>440.65809999999999</v>
      </c>
      <c r="L2277">
        <v>676.7272999999999</v>
      </c>
    </row>
    <row r="2278" spans="1:12" x14ac:dyDescent="0.35">
      <c r="A2278" t="s">
        <v>9</v>
      </c>
      <c r="B2278" t="s">
        <v>18</v>
      </c>
      <c r="C2278" t="s">
        <v>22</v>
      </c>
      <c r="D2278" t="s">
        <v>842</v>
      </c>
      <c r="E2278" t="s">
        <v>833</v>
      </c>
      <c r="H2278">
        <v>0</v>
      </c>
    </row>
    <row r="2279" spans="1:12" x14ac:dyDescent="0.35">
      <c r="A2279" t="s">
        <v>9</v>
      </c>
      <c r="B2279" t="s">
        <v>18</v>
      </c>
      <c r="C2279" t="s">
        <v>22</v>
      </c>
      <c r="D2279" t="s">
        <v>843</v>
      </c>
      <c r="E2279" t="s">
        <v>57</v>
      </c>
      <c r="H2279" t="s">
        <v>844</v>
      </c>
    </row>
    <row r="2280" spans="1:12" x14ac:dyDescent="0.35">
      <c r="A2280" t="s">
        <v>9</v>
      </c>
      <c r="B2280" t="s">
        <v>18</v>
      </c>
      <c r="C2280" t="s">
        <v>22</v>
      </c>
      <c r="D2280" t="s">
        <v>845</v>
      </c>
      <c r="E2280" t="s">
        <v>833</v>
      </c>
      <c r="H2280">
        <v>23.0188355251139</v>
      </c>
    </row>
    <row r="2281" spans="1:12" x14ac:dyDescent="0.35">
      <c r="A2281" t="s">
        <v>9</v>
      </c>
      <c r="B2281" t="s">
        <v>18</v>
      </c>
      <c r="C2281" t="s">
        <v>22</v>
      </c>
      <c r="D2281" t="s">
        <v>846</v>
      </c>
      <c r="E2281" t="s">
        <v>57</v>
      </c>
      <c r="H2281" t="s">
        <v>76</v>
      </c>
    </row>
    <row r="2282" spans="1:12" x14ac:dyDescent="0.35">
      <c r="A2282" t="s">
        <v>9</v>
      </c>
      <c r="B2282" t="s">
        <v>18</v>
      </c>
      <c r="C2282" t="s">
        <v>23</v>
      </c>
      <c r="D2282" t="s">
        <v>832</v>
      </c>
      <c r="E2282" t="s">
        <v>833</v>
      </c>
      <c r="F2282">
        <v>1024.7977000000001</v>
      </c>
      <c r="G2282">
        <v>749.57360000000006</v>
      </c>
      <c r="H2282">
        <v>424.99250000000001</v>
      </c>
      <c r="I2282">
        <v>118.3336</v>
      </c>
      <c r="J2282">
        <v>0.59179999999999999</v>
      </c>
      <c r="K2282">
        <v>0.48320000000000002</v>
      </c>
      <c r="L2282">
        <v>0.34989999999999999</v>
      </c>
    </row>
    <row r="2283" spans="1:12" x14ac:dyDescent="0.35">
      <c r="A2283" t="s">
        <v>9</v>
      </c>
      <c r="B2283" t="s">
        <v>18</v>
      </c>
      <c r="C2283" t="s">
        <v>23</v>
      </c>
      <c r="D2283" t="s">
        <v>834</v>
      </c>
      <c r="E2283" t="s">
        <v>827</v>
      </c>
      <c r="F2283">
        <v>21.666</v>
      </c>
      <c r="G2283">
        <v>15.846299999999999</v>
      </c>
      <c r="H2283">
        <v>8.9841999999999995</v>
      </c>
      <c r="I2283">
        <v>2.5011999999999999</v>
      </c>
      <c r="J2283">
        <v>1.26E-2</v>
      </c>
      <c r="K2283">
        <v>1.03E-2</v>
      </c>
      <c r="L2283">
        <v>7.4999999999999997E-3</v>
      </c>
    </row>
    <row r="2284" spans="1:12" x14ac:dyDescent="0.35">
      <c r="A2284" t="s">
        <v>9</v>
      </c>
      <c r="B2284" t="s">
        <v>18</v>
      </c>
      <c r="C2284" t="s">
        <v>23</v>
      </c>
      <c r="D2284" t="s">
        <v>835</v>
      </c>
      <c r="E2284" t="s">
        <v>833</v>
      </c>
      <c r="F2284">
        <v>0</v>
      </c>
      <c r="G2284">
        <v>53.472000000000037</v>
      </c>
      <c r="H2284">
        <v>53.472000000000037</v>
      </c>
      <c r="I2284">
        <v>53.472000000000037</v>
      </c>
      <c r="J2284">
        <v>53.472000000000037</v>
      </c>
      <c r="K2284">
        <v>53.472300000000047</v>
      </c>
      <c r="L2284">
        <v>53.522000000000048</v>
      </c>
    </row>
    <row r="2285" spans="1:12" x14ac:dyDescent="0.35">
      <c r="A2285" t="s">
        <v>9</v>
      </c>
      <c r="B2285" t="s">
        <v>18</v>
      </c>
      <c r="C2285" t="s">
        <v>23</v>
      </c>
      <c r="D2285" t="s">
        <v>836</v>
      </c>
      <c r="E2285" t="s">
        <v>833</v>
      </c>
      <c r="F2285">
        <v>717.35838999999999</v>
      </c>
      <c r="G2285">
        <v>524.70151999999996</v>
      </c>
      <c r="H2285">
        <v>297.49475000000001</v>
      </c>
      <c r="I2285">
        <v>82.833519999999993</v>
      </c>
      <c r="J2285">
        <v>0.41426000000000002</v>
      </c>
      <c r="K2285">
        <v>0.33823999999999999</v>
      </c>
      <c r="L2285">
        <v>0.24493000000000001</v>
      </c>
    </row>
    <row r="2286" spans="1:12" x14ac:dyDescent="0.35">
      <c r="A2286" t="s">
        <v>9</v>
      </c>
      <c r="B2286" t="s">
        <v>18</v>
      </c>
      <c r="C2286" t="s">
        <v>23</v>
      </c>
      <c r="D2286" t="s">
        <v>837</v>
      </c>
      <c r="E2286" t="s">
        <v>833</v>
      </c>
      <c r="F2286">
        <v>687.02435312024352</v>
      </c>
      <c r="G2286">
        <v>502.48287671232879</v>
      </c>
      <c r="H2286">
        <v>284.88711314053779</v>
      </c>
      <c r="I2286">
        <v>79.312531709791983</v>
      </c>
      <c r="J2286">
        <v>0.3995433789954338</v>
      </c>
      <c r="K2286">
        <v>0.32661085743277518</v>
      </c>
      <c r="L2286">
        <v>0.2378234398782344</v>
      </c>
    </row>
    <row r="2287" spans="1:12" x14ac:dyDescent="0.35">
      <c r="A2287" t="s">
        <v>9</v>
      </c>
      <c r="B2287" t="s">
        <v>18</v>
      </c>
      <c r="C2287" t="s">
        <v>23</v>
      </c>
      <c r="D2287" t="s">
        <v>838</v>
      </c>
      <c r="E2287" t="s">
        <v>57</v>
      </c>
      <c r="F2287" t="s">
        <v>1577</v>
      </c>
      <c r="G2287" t="s">
        <v>1577</v>
      </c>
      <c r="H2287" t="s">
        <v>1576</v>
      </c>
      <c r="I2287" t="s">
        <v>1621</v>
      </c>
      <c r="J2287" t="s">
        <v>1612</v>
      </c>
      <c r="K2287" t="s">
        <v>1568</v>
      </c>
      <c r="L2287" t="s">
        <v>1671</v>
      </c>
    </row>
    <row r="2288" spans="1:12" x14ac:dyDescent="0.35">
      <c r="A2288" t="s">
        <v>9</v>
      </c>
      <c r="B2288" t="s">
        <v>18</v>
      </c>
      <c r="C2288" t="s">
        <v>23</v>
      </c>
      <c r="D2288" t="s">
        <v>840</v>
      </c>
      <c r="E2288" t="s">
        <v>833</v>
      </c>
      <c r="F2288">
        <v>30.334036879756471</v>
      </c>
      <c r="G2288">
        <v>22.218643287671171</v>
      </c>
      <c r="H2288">
        <v>12.60763685946222</v>
      </c>
      <c r="I2288">
        <v>3.5209882902080101</v>
      </c>
      <c r="J2288">
        <v>1.471662100456617E-2</v>
      </c>
      <c r="K2288">
        <v>1.162914256722475E-2</v>
      </c>
      <c r="L2288">
        <v>7.1065601217656094E-3</v>
      </c>
    </row>
    <row r="2289" spans="1:12" x14ac:dyDescent="0.35">
      <c r="A2289" t="s">
        <v>9</v>
      </c>
      <c r="B2289" t="s">
        <v>18</v>
      </c>
      <c r="C2289" t="s">
        <v>23</v>
      </c>
      <c r="D2289" t="s">
        <v>841</v>
      </c>
      <c r="E2289" t="s">
        <v>833</v>
      </c>
      <c r="F2289">
        <v>0</v>
      </c>
      <c r="G2289">
        <v>328.6961</v>
      </c>
      <c r="H2289">
        <v>653.27719999999999</v>
      </c>
      <c r="I2289">
        <v>959.93610000000001</v>
      </c>
      <c r="J2289">
        <v>1077.6778999999999</v>
      </c>
      <c r="K2289">
        <v>1077.7868000000001</v>
      </c>
      <c r="L2289">
        <v>1077.9698000000001</v>
      </c>
    </row>
    <row r="2290" spans="1:12" x14ac:dyDescent="0.35">
      <c r="A2290" t="s">
        <v>9</v>
      </c>
      <c r="B2290" t="s">
        <v>18</v>
      </c>
      <c r="C2290" t="s">
        <v>23</v>
      </c>
      <c r="D2290" t="s">
        <v>842</v>
      </c>
      <c r="E2290" t="s">
        <v>833</v>
      </c>
      <c r="H2290">
        <v>544.71239999999989</v>
      </c>
    </row>
    <row r="2291" spans="1:12" x14ac:dyDescent="0.35">
      <c r="A2291" t="s">
        <v>9</v>
      </c>
      <c r="B2291" t="s">
        <v>18</v>
      </c>
      <c r="C2291" t="s">
        <v>23</v>
      </c>
      <c r="D2291" t="s">
        <v>843</v>
      </c>
      <c r="E2291" t="s">
        <v>57</v>
      </c>
      <c r="H2291" t="s">
        <v>1672</v>
      </c>
    </row>
    <row r="2292" spans="1:12" x14ac:dyDescent="0.35">
      <c r="A2292" t="s">
        <v>9</v>
      </c>
      <c r="B2292" t="s">
        <v>18</v>
      </c>
      <c r="C2292" t="s">
        <v>23</v>
      </c>
      <c r="D2292" t="s">
        <v>845</v>
      </c>
      <c r="E2292" t="s">
        <v>833</v>
      </c>
      <c r="H2292">
        <v>557.32003685946211</v>
      </c>
    </row>
    <row r="2293" spans="1:12" x14ac:dyDescent="0.35">
      <c r="A2293" t="s">
        <v>9</v>
      </c>
      <c r="B2293" t="s">
        <v>18</v>
      </c>
      <c r="C2293" t="s">
        <v>23</v>
      </c>
      <c r="D2293" t="s">
        <v>846</v>
      </c>
      <c r="E2293" t="s">
        <v>57</v>
      </c>
      <c r="H2293" t="s">
        <v>2437</v>
      </c>
    </row>
    <row r="2294" spans="1:12" x14ac:dyDescent="0.35">
      <c r="A2294" t="s">
        <v>9</v>
      </c>
      <c r="B2294" t="s">
        <v>18</v>
      </c>
      <c r="C2294" t="s">
        <v>24</v>
      </c>
      <c r="D2294" t="s">
        <v>832</v>
      </c>
      <c r="E2294" t="s">
        <v>833</v>
      </c>
      <c r="F2294">
        <v>1024.7977000000001</v>
      </c>
      <c r="G2294">
        <v>733.17589999999996</v>
      </c>
      <c r="H2294">
        <v>396.48910000000001</v>
      </c>
      <c r="I2294">
        <v>91.522400000000005</v>
      </c>
      <c r="J2294">
        <v>0.41049999999999998</v>
      </c>
      <c r="K2294">
        <v>0.33550000000000002</v>
      </c>
      <c r="L2294">
        <v>0.24340000000000001</v>
      </c>
    </row>
    <row r="2295" spans="1:12" x14ac:dyDescent="0.35">
      <c r="A2295" t="s">
        <v>9</v>
      </c>
      <c r="B2295" t="s">
        <v>18</v>
      </c>
      <c r="C2295" t="s">
        <v>24</v>
      </c>
      <c r="D2295" t="s">
        <v>834</v>
      </c>
      <c r="E2295" t="s">
        <v>827</v>
      </c>
      <c r="F2295">
        <v>21.666</v>
      </c>
      <c r="G2295">
        <v>15.4998</v>
      </c>
      <c r="H2295">
        <v>8.3819999999999997</v>
      </c>
      <c r="I2295">
        <v>1.9347000000000001</v>
      </c>
      <c r="J2295">
        <v>8.6999999999999994E-3</v>
      </c>
      <c r="K2295">
        <v>7.1000000000000004E-3</v>
      </c>
      <c r="L2295">
        <v>5.1000000000000004E-3</v>
      </c>
    </row>
    <row r="2296" spans="1:12" x14ac:dyDescent="0.35">
      <c r="A2296" t="s">
        <v>9</v>
      </c>
      <c r="B2296" t="s">
        <v>18</v>
      </c>
      <c r="C2296" t="s">
        <v>24</v>
      </c>
      <c r="D2296" t="s">
        <v>835</v>
      </c>
      <c r="E2296" t="s">
        <v>833</v>
      </c>
      <c r="F2296">
        <v>0</v>
      </c>
      <c r="G2296">
        <v>53.472000000000037</v>
      </c>
      <c r="H2296">
        <v>53.472000000000037</v>
      </c>
      <c r="I2296">
        <v>53.472000000000037</v>
      </c>
      <c r="J2296">
        <v>53.472000000000037</v>
      </c>
      <c r="K2296">
        <v>53.472600000000057</v>
      </c>
      <c r="L2296">
        <v>53.544700000000027</v>
      </c>
    </row>
    <row r="2297" spans="1:12" x14ac:dyDescent="0.35">
      <c r="A2297" t="s">
        <v>9</v>
      </c>
      <c r="B2297" t="s">
        <v>18</v>
      </c>
      <c r="C2297" t="s">
        <v>24</v>
      </c>
      <c r="D2297" t="s">
        <v>836</v>
      </c>
      <c r="E2297" t="s">
        <v>833</v>
      </c>
      <c r="F2297">
        <v>717.35838999999999</v>
      </c>
      <c r="G2297">
        <v>513.22312999999997</v>
      </c>
      <c r="H2297">
        <v>277.54237000000001</v>
      </c>
      <c r="I2297">
        <v>64.06568</v>
      </c>
      <c r="J2297">
        <v>0.28734999999999988</v>
      </c>
      <c r="K2297">
        <v>0.23485</v>
      </c>
      <c r="L2297">
        <v>0.17038</v>
      </c>
    </row>
    <row r="2298" spans="1:12" x14ac:dyDescent="0.35">
      <c r="A2298" t="s">
        <v>9</v>
      </c>
      <c r="B2298" t="s">
        <v>18</v>
      </c>
      <c r="C2298" t="s">
        <v>24</v>
      </c>
      <c r="D2298" t="s">
        <v>837</v>
      </c>
      <c r="E2298" t="s">
        <v>833</v>
      </c>
      <c r="F2298">
        <v>687.02435312024352</v>
      </c>
      <c r="G2298">
        <v>491.49543378995429</v>
      </c>
      <c r="H2298">
        <v>265.79147640791479</v>
      </c>
      <c r="I2298">
        <v>61.348934550989341</v>
      </c>
      <c r="J2298">
        <v>0.2758751902587519</v>
      </c>
      <c r="K2298">
        <v>0.22513952308472859</v>
      </c>
      <c r="L2298">
        <v>0.1617199391171994</v>
      </c>
    </row>
    <row r="2299" spans="1:12" x14ac:dyDescent="0.35">
      <c r="A2299" t="s">
        <v>9</v>
      </c>
      <c r="B2299" t="s">
        <v>18</v>
      </c>
      <c r="C2299" t="s">
        <v>24</v>
      </c>
      <c r="D2299" t="s">
        <v>838</v>
      </c>
      <c r="E2299" t="s">
        <v>57</v>
      </c>
      <c r="F2299" t="s">
        <v>1577</v>
      </c>
      <c r="G2299" t="s">
        <v>1577</v>
      </c>
      <c r="H2299" t="s">
        <v>1577</v>
      </c>
      <c r="I2299" t="s">
        <v>1576</v>
      </c>
      <c r="J2299" t="s">
        <v>1638</v>
      </c>
      <c r="K2299" t="s">
        <v>1022</v>
      </c>
      <c r="L2299" t="s">
        <v>1673</v>
      </c>
    </row>
    <row r="2300" spans="1:12" x14ac:dyDescent="0.35">
      <c r="A2300" t="s">
        <v>9</v>
      </c>
      <c r="B2300" t="s">
        <v>18</v>
      </c>
      <c r="C2300" t="s">
        <v>24</v>
      </c>
      <c r="D2300" t="s">
        <v>840</v>
      </c>
      <c r="E2300" t="s">
        <v>833</v>
      </c>
      <c r="F2300">
        <v>30.334036879756471</v>
      </c>
      <c r="G2300">
        <v>21.727696210045622</v>
      </c>
      <c r="H2300">
        <v>11.75089359208522</v>
      </c>
      <c r="I2300">
        <v>2.7167454490106588</v>
      </c>
      <c r="J2300">
        <v>1.1474809741248039E-2</v>
      </c>
      <c r="K2300">
        <v>9.7104769152714376E-3</v>
      </c>
      <c r="L2300">
        <v>8.6600608828006076E-3</v>
      </c>
    </row>
    <row r="2301" spans="1:12" x14ac:dyDescent="0.35">
      <c r="A2301" t="s">
        <v>9</v>
      </c>
      <c r="B2301" t="s">
        <v>18</v>
      </c>
      <c r="C2301" t="s">
        <v>24</v>
      </c>
      <c r="D2301" t="s">
        <v>841</v>
      </c>
      <c r="E2301" t="s">
        <v>833</v>
      </c>
      <c r="F2301">
        <v>0</v>
      </c>
      <c r="G2301">
        <v>345.0938000000001</v>
      </c>
      <c r="H2301">
        <v>681.78060000000005</v>
      </c>
      <c r="I2301">
        <v>986.7473</v>
      </c>
      <c r="J2301">
        <v>1077.8592000000001</v>
      </c>
      <c r="K2301">
        <v>1077.9348</v>
      </c>
      <c r="L2301">
        <v>1078.0989999999999</v>
      </c>
    </row>
    <row r="2302" spans="1:12" x14ac:dyDescent="0.35">
      <c r="A2302" t="s">
        <v>9</v>
      </c>
      <c r="B2302" t="s">
        <v>18</v>
      </c>
      <c r="C2302" t="s">
        <v>24</v>
      </c>
      <c r="D2302" t="s">
        <v>842</v>
      </c>
      <c r="E2302" t="s">
        <v>833</v>
      </c>
      <c r="H2302">
        <v>573.21579999999994</v>
      </c>
    </row>
    <row r="2303" spans="1:12" x14ac:dyDescent="0.35">
      <c r="A2303" t="s">
        <v>9</v>
      </c>
      <c r="B2303" t="s">
        <v>18</v>
      </c>
      <c r="C2303" t="s">
        <v>24</v>
      </c>
      <c r="D2303" t="s">
        <v>843</v>
      </c>
      <c r="E2303" t="s">
        <v>57</v>
      </c>
      <c r="H2303" t="s">
        <v>1245</v>
      </c>
    </row>
    <row r="2304" spans="1:12" x14ac:dyDescent="0.35">
      <c r="A2304" t="s">
        <v>9</v>
      </c>
      <c r="B2304" t="s">
        <v>18</v>
      </c>
      <c r="C2304" t="s">
        <v>24</v>
      </c>
      <c r="D2304" t="s">
        <v>845</v>
      </c>
      <c r="E2304" t="s">
        <v>833</v>
      </c>
      <c r="H2304">
        <v>584.96669359208522</v>
      </c>
    </row>
    <row r="2305" spans="1:12" x14ac:dyDescent="0.35">
      <c r="A2305" t="s">
        <v>9</v>
      </c>
      <c r="B2305" t="s">
        <v>18</v>
      </c>
      <c r="C2305" t="s">
        <v>24</v>
      </c>
      <c r="D2305" t="s">
        <v>846</v>
      </c>
      <c r="E2305" t="s">
        <v>57</v>
      </c>
      <c r="H2305" t="s">
        <v>2438</v>
      </c>
    </row>
    <row r="2306" spans="1:12" x14ac:dyDescent="0.35">
      <c r="A2306" t="s">
        <v>9</v>
      </c>
      <c r="B2306" t="s">
        <v>19</v>
      </c>
      <c r="C2306" t="s">
        <v>21</v>
      </c>
      <c r="D2306" t="s">
        <v>832</v>
      </c>
      <c r="E2306" t="s">
        <v>833</v>
      </c>
      <c r="F2306">
        <v>22.829000000000001</v>
      </c>
      <c r="G2306">
        <v>27.220700000000001</v>
      </c>
      <c r="H2306">
        <v>34.070399999999999</v>
      </c>
      <c r="I2306">
        <v>42.522799999999997</v>
      </c>
      <c r="J2306">
        <v>50.916200000000003</v>
      </c>
      <c r="K2306">
        <v>56.74</v>
      </c>
      <c r="L2306">
        <v>57.229100000000003</v>
      </c>
    </row>
    <row r="2307" spans="1:12" x14ac:dyDescent="0.35">
      <c r="A2307" t="s">
        <v>9</v>
      </c>
      <c r="B2307" t="s">
        <v>19</v>
      </c>
      <c r="C2307" t="s">
        <v>21</v>
      </c>
      <c r="D2307" t="s">
        <v>834</v>
      </c>
      <c r="E2307" t="s">
        <v>827</v>
      </c>
      <c r="F2307">
        <v>0.49280000000000002</v>
      </c>
      <c r="G2307">
        <v>0.58679999999999999</v>
      </c>
      <c r="H2307">
        <v>0.73260000000000003</v>
      </c>
      <c r="I2307">
        <v>0.91220000000000001</v>
      </c>
      <c r="J2307">
        <v>1.0906</v>
      </c>
      <c r="K2307">
        <v>1.2144999999999999</v>
      </c>
      <c r="L2307">
        <v>1.2251000000000001</v>
      </c>
    </row>
    <row r="2308" spans="1:12" x14ac:dyDescent="0.35">
      <c r="A2308" t="s">
        <v>9</v>
      </c>
      <c r="B2308" t="s">
        <v>19</v>
      </c>
      <c r="C2308" t="s">
        <v>21</v>
      </c>
      <c r="D2308" t="s">
        <v>835</v>
      </c>
      <c r="E2308" t="s">
        <v>833</v>
      </c>
      <c r="F2308">
        <v>0</v>
      </c>
      <c r="G2308">
        <v>6.557100000000001</v>
      </c>
      <c r="H2308">
        <v>15.6624</v>
      </c>
      <c r="I2308">
        <v>26.6309</v>
      </c>
      <c r="J2308">
        <v>37.871399999999987</v>
      </c>
      <c r="K2308">
        <v>47.118199999999987</v>
      </c>
      <c r="L2308">
        <v>52.033999999999999</v>
      </c>
    </row>
    <row r="2309" spans="1:12" x14ac:dyDescent="0.35">
      <c r="A2309" t="s">
        <v>9</v>
      </c>
      <c r="B2309" t="s">
        <v>19</v>
      </c>
      <c r="C2309" t="s">
        <v>21</v>
      </c>
      <c r="D2309" t="s">
        <v>836</v>
      </c>
      <c r="E2309" t="s">
        <v>833</v>
      </c>
      <c r="F2309">
        <v>15.9803</v>
      </c>
      <c r="G2309">
        <v>19.054490000000001</v>
      </c>
      <c r="H2309">
        <v>23.84928</v>
      </c>
      <c r="I2309">
        <v>29.76596</v>
      </c>
      <c r="J2309">
        <v>35.64134</v>
      </c>
      <c r="K2309">
        <v>39.718000000000004</v>
      </c>
      <c r="L2309">
        <v>40.060369999999999</v>
      </c>
    </row>
    <row r="2310" spans="1:12" x14ac:dyDescent="0.35">
      <c r="A2310" t="s">
        <v>9</v>
      </c>
      <c r="B2310" t="s">
        <v>19</v>
      </c>
      <c r="C2310" t="s">
        <v>21</v>
      </c>
      <c r="D2310" t="s">
        <v>837</v>
      </c>
      <c r="E2310" t="s">
        <v>833</v>
      </c>
      <c r="F2310">
        <v>15.62658548959919</v>
      </c>
      <c r="G2310">
        <v>18.607305936073061</v>
      </c>
      <c r="H2310">
        <v>23.230593607305941</v>
      </c>
      <c r="I2310">
        <v>28.92567224759005</v>
      </c>
      <c r="J2310">
        <v>34.582699137493663</v>
      </c>
      <c r="K2310">
        <v>38.511542364282093</v>
      </c>
      <c r="L2310">
        <v>38.847666159309988</v>
      </c>
    </row>
    <row r="2311" spans="1:12" x14ac:dyDescent="0.35">
      <c r="A2311" t="s">
        <v>9</v>
      </c>
      <c r="B2311" t="s">
        <v>19</v>
      </c>
      <c r="C2311" t="s">
        <v>21</v>
      </c>
      <c r="D2311" t="s">
        <v>838</v>
      </c>
      <c r="E2311" t="s">
        <v>57</v>
      </c>
      <c r="F2311" t="s">
        <v>1674</v>
      </c>
      <c r="G2311" t="s">
        <v>1675</v>
      </c>
      <c r="H2311" t="s">
        <v>1418</v>
      </c>
      <c r="I2311" t="s">
        <v>1676</v>
      </c>
      <c r="J2311" t="s">
        <v>1677</v>
      </c>
      <c r="K2311" t="s">
        <v>1601</v>
      </c>
      <c r="L2311" t="s">
        <v>1079</v>
      </c>
    </row>
    <row r="2312" spans="1:12" x14ac:dyDescent="0.35">
      <c r="A2312" t="s">
        <v>9</v>
      </c>
      <c r="B2312" t="s">
        <v>19</v>
      </c>
      <c r="C2312" t="s">
        <v>21</v>
      </c>
      <c r="D2312" t="s">
        <v>840</v>
      </c>
      <c r="E2312" t="s">
        <v>833</v>
      </c>
      <c r="F2312">
        <v>0.35371451040081331</v>
      </c>
      <c r="G2312">
        <v>0.44718406392693671</v>
      </c>
      <c r="H2312">
        <v>0.6186863926940589</v>
      </c>
      <c r="I2312">
        <v>0.84028775240994236</v>
      </c>
      <c r="J2312">
        <v>1.0586408625063439</v>
      </c>
      <c r="K2312">
        <v>1.2064576357179111</v>
      </c>
      <c r="L2312">
        <v>1.2127038406900039</v>
      </c>
    </row>
    <row r="2313" spans="1:12" x14ac:dyDescent="0.35">
      <c r="A2313" t="s">
        <v>9</v>
      </c>
      <c r="B2313" t="s">
        <v>19</v>
      </c>
      <c r="C2313" t="s">
        <v>21</v>
      </c>
      <c r="D2313" t="s">
        <v>841</v>
      </c>
      <c r="E2313" t="s">
        <v>833</v>
      </c>
      <c r="F2313">
        <v>0</v>
      </c>
      <c r="G2313">
        <v>2.1654000000000022</v>
      </c>
      <c r="H2313">
        <v>4.4209999999999994</v>
      </c>
      <c r="I2313">
        <v>6.937100000000008</v>
      </c>
      <c r="J2313">
        <v>9.7841999999999913</v>
      </c>
      <c r="K2313">
        <v>13.20719999999999</v>
      </c>
      <c r="L2313">
        <v>17.633900000000001</v>
      </c>
    </row>
    <row r="2314" spans="1:12" x14ac:dyDescent="0.35">
      <c r="A2314" t="s">
        <v>9</v>
      </c>
      <c r="B2314" t="s">
        <v>19</v>
      </c>
      <c r="C2314" t="s">
        <v>21</v>
      </c>
      <c r="D2314" t="s">
        <v>842</v>
      </c>
      <c r="E2314" t="s">
        <v>833</v>
      </c>
      <c r="H2314">
        <v>0</v>
      </c>
    </row>
    <row r="2315" spans="1:12" x14ac:dyDescent="0.35">
      <c r="A2315" t="s">
        <v>9</v>
      </c>
      <c r="B2315" t="s">
        <v>19</v>
      </c>
      <c r="C2315" t="s">
        <v>21</v>
      </c>
      <c r="D2315" t="s">
        <v>843</v>
      </c>
      <c r="E2315" t="s">
        <v>57</v>
      </c>
      <c r="H2315" t="s">
        <v>844</v>
      </c>
    </row>
    <row r="2316" spans="1:12" x14ac:dyDescent="0.35">
      <c r="A2316" t="s">
        <v>9</v>
      </c>
      <c r="B2316" t="s">
        <v>19</v>
      </c>
      <c r="C2316" t="s">
        <v>21</v>
      </c>
      <c r="D2316" t="s">
        <v>845</v>
      </c>
      <c r="E2316" t="s">
        <v>833</v>
      </c>
      <c r="H2316">
        <v>0.6186863926940589</v>
      </c>
    </row>
    <row r="2317" spans="1:12" x14ac:dyDescent="0.35">
      <c r="A2317" t="s">
        <v>9</v>
      </c>
      <c r="B2317" t="s">
        <v>19</v>
      </c>
      <c r="C2317" t="s">
        <v>21</v>
      </c>
      <c r="D2317" t="s">
        <v>846</v>
      </c>
      <c r="E2317" t="s">
        <v>57</v>
      </c>
      <c r="H2317" t="s">
        <v>504</v>
      </c>
    </row>
    <row r="2318" spans="1:12" x14ac:dyDescent="0.35">
      <c r="A2318" t="s">
        <v>9</v>
      </c>
      <c r="B2318" t="s">
        <v>19</v>
      </c>
      <c r="C2318" t="s">
        <v>22</v>
      </c>
      <c r="D2318" t="s">
        <v>832</v>
      </c>
      <c r="E2318" t="s">
        <v>833</v>
      </c>
      <c r="F2318">
        <v>22.829000000000001</v>
      </c>
      <c r="G2318">
        <v>27.0669</v>
      </c>
      <c r="H2318">
        <v>32.952199999999998</v>
      </c>
      <c r="I2318">
        <v>38.412799999999997</v>
      </c>
      <c r="J2318">
        <v>41.2727</v>
      </c>
      <c r="K2318">
        <v>39.6648</v>
      </c>
      <c r="L2318">
        <v>36.185000000000002</v>
      </c>
    </row>
    <row r="2319" spans="1:12" x14ac:dyDescent="0.35">
      <c r="A2319" t="s">
        <v>9</v>
      </c>
      <c r="B2319" t="s">
        <v>19</v>
      </c>
      <c r="C2319" t="s">
        <v>22</v>
      </c>
      <c r="D2319" t="s">
        <v>834</v>
      </c>
      <c r="E2319" t="s">
        <v>827</v>
      </c>
      <c r="F2319">
        <v>0.49280000000000002</v>
      </c>
      <c r="G2319">
        <v>0.5837</v>
      </c>
      <c r="H2319">
        <v>0.7097</v>
      </c>
      <c r="I2319">
        <v>0.82630000000000003</v>
      </c>
      <c r="J2319">
        <v>0.88729999999999998</v>
      </c>
      <c r="K2319">
        <v>0.85299999999999998</v>
      </c>
      <c r="L2319">
        <v>0.7782</v>
      </c>
    </row>
    <row r="2320" spans="1:12" x14ac:dyDescent="0.35">
      <c r="A2320" t="s">
        <v>9</v>
      </c>
      <c r="B2320" t="s">
        <v>19</v>
      </c>
      <c r="C2320" t="s">
        <v>22</v>
      </c>
      <c r="D2320" t="s">
        <v>835</v>
      </c>
      <c r="E2320" t="s">
        <v>833</v>
      </c>
      <c r="F2320">
        <v>0</v>
      </c>
      <c r="G2320">
        <v>6.3723000000000001</v>
      </c>
      <c r="H2320">
        <v>14.381500000000001</v>
      </c>
      <c r="I2320">
        <v>22.082100000000001</v>
      </c>
      <c r="J2320">
        <v>27.545000000000002</v>
      </c>
      <c r="K2320">
        <v>30.229700000000001</v>
      </c>
      <c r="L2320">
        <v>31.021100000000001</v>
      </c>
    </row>
    <row r="2321" spans="1:12" x14ac:dyDescent="0.35">
      <c r="A2321" t="s">
        <v>9</v>
      </c>
      <c r="B2321" t="s">
        <v>19</v>
      </c>
      <c r="C2321" t="s">
        <v>22</v>
      </c>
      <c r="D2321" t="s">
        <v>836</v>
      </c>
      <c r="E2321" t="s">
        <v>833</v>
      </c>
      <c r="F2321">
        <v>15.9803</v>
      </c>
      <c r="G2321">
        <v>18.946829999999999</v>
      </c>
      <c r="H2321">
        <v>23.06654</v>
      </c>
      <c r="I2321">
        <v>26.888960000000001</v>
      </c>
      <c r="J2321">
        <v>28.890889999999999</v>
      </c>
      <c r="K2321">
        <v>27.765360000000001</v>
      </c>
      <c r="L2321">
        <v>25.329499999999999</v>
      </c>
    </row>
    <row r="2322" spans="1:12" x14ac:dyDescent="0.35">
      <c r="A2322" t="s">
        <v>9</v>
      </c>
      <c r="B2322" t="s">
        <v>19</v>
      </c>
      <c r="C2322" t="s">
        <v>22</v>
      </c>
      <c r="D2322" t="s">
        <v>837</v>
      </c>
      <c r="E2322" t="s">
        <v>833</v>
      </c>
      <c r="F2322">
        <v>15.62658548959919</v>
      </c>
      <c r="G2322">
        <v>18.50900558092339</v>
      </c>
      <c r="H2322">
        <v>22.50443937087773</v>
      </c>
      <c r="I2322">
        <v>26.201801116184679</v>
      </c>
      <c r="J2322">
        <v>28.13609842719432</v>
      </c>
      <c r="K2322">
        <v>27.048452562151191</v>
      </c>
      <c r="L2322">
        <v>24.676560121765601</v>
      </c>
    </row>
    <row r="2323" spans="1:12" x14ac:dyDescent="0.35">
      <c r="A2323" t="s">
        <v>9</v>
      </c>
      <c r="B2323" t="s">
        <v>19</v>
      </c>
      <c r="C2323" t="s">
        <v>22</v>
      </c>
      <c r="D2323" t="s">
        <v>838</v>
      </c>
      <c r="E2323" t="s">
        <v>57</v>
      </c>
      <c r="F2323" t="s">
        <v>1674</v>
      </c>
      <c r="G2323" t="s">
        <v>1678</v>
      </c>
      <c r="H2323" t="s">
        <v>1679</v>
      </c>
      <c r="I2323" t="s">
        <v>1580</v>
      </c>
      <c r="J2323" t="s">
        <v>1680</v>
      </c>
      <c r="K2323" t="s">
        <v>1516</v>
      </c>
      <c r="L2323" t="s">
        <v>946</v>
      </c>
    </row>
    <row r="2324" spans="1:12" x14ac:dyDescent="0.35">
      <c r="A2324" t="s">
        <v>9</v>
      </c>
      <c r="B2324" t="s">
        <v>19</v>
      </c>
      <c r="C2324" t="s">
        <v>22</v>
      </c>
      <c r="D2324" t="s">
        <v>840</v>
      </c>
      <c r="E2324" t="s">
        <v>833</v>
      </c>
      <c r="F2324">
        <v>0.35371451040081331</v>
      </c>
      <c r="G2324">
        <v>0.43782441907661251</v>
      </c>
      <c r="H2324">
        <v>0.56210062912226988</v>
      </c>
      <c r="I2324">
        <v>0.68715888381531798</v>
      </c>
      <c r="J2324">
        <v>0.75479157280568288</v>
      </c>
      <c r="K2324">
        <v>0.71690743784880695</v>
      </c>
      <c r="L2324">
        <v>0.65293987823439892</v>
      </c>
    </row>
    <row r="2325" spans="1:12" x14ac:dyDescent="0.35">
      <c r="A2325" t="s">
        <v>9</v>
      </c>
      <c r="B2325" t="s">
        <v>19</v>
      </c>
      <c r="C2325" t="s">
        <v>22</v>
      </c>
      <c r="D2325" t="s">
        <v>841</v>
      </c>
      <c r="E2325" t="s">
        <v>833</v>
      </c>
      <c r="F2325">
        <v>0</v>
      </c>
      <c r="G2325">
        <v>2.134399999999999</v>
      </c>
      <c r="H2325">
        <v>4.2583000000000064</v>
      </c>
      <c r="I2325">
        <v>6.4983000000000084</v>
      </c>
      <c r="J2325">
        <v>9.1013000000000019</v>
      </c>
      <c r="K2325">
        <v>13.3939</v>
      </c>
      <c r="L2325">
        <v>17.665099999999999</v>
      </c>
    </row>
    <row r="2326" spans="1:12" x14ac:dyDescent="0.35">
      <c r="A2326" t="s">
        <v>9</v>
      </c>
      <c r="B2326" t="s">
        <v>19</v>
      </c>
      <c r="C2326" t="s">
        <v>22</v>
      </c>
      <c r="D2326" t="s">
        <v>842</v>
      </c>
      <c r="E2326" t="s">
        <v>833</v>
      </c>
      <c r="H2326">
        <v>0</v>
      </c>
    </row>
    <row r="2327" spans="1:12" x14ac:dyDescent="0.35">
      <c r="A2327" t="s">
        <v>9</v>
      </c>
      <c r="B2327" t="s">
        <v>19</v>
      </c>
      <c r="C2327" t="s">
        <v>22</v>
      </c>
      <c r="D2327" t="s">
        <v>843</v>
      </c>
      <c r="E2327" t="s">
        <v>57</v>
      </c>
      <c r="H2327" t="s">
        <v>844</v>
      </c>
    </row>
    <row r="2328" spans="1:12" x14ac:dyDescent="0.35">
      <c r="A2328" t="s">
        <v>9</v>
      </c>
      <c r="B2328" t="s">
        <v>19</v>
      </c>
      <c r="C2328" t="s">
        <v>22</v>
      </c>
      <c r="D2328" t="s">
        <v>845</v>
      </c>
      <c r="E2328" t="s">
        <v>833</v>
      </c>
      <c r="H2328">
        <v>0.39940062912227597</v>
      </c>
    </row>
    <row r="2329" spans="1:12" x14ac:dyDescent="0.35">
      <c r="A2329" t="s">
        <v>9</v>
      </c>
      <c r="B2329" t="s">
        <v>19</v>
      </c>
      <c r="C2329" t="s">
        <v>22</v>
      </c>
      <c r="D2329" t="s">
        <v>846</v>
      </c>
      <c r="E2329" t="s">
        <v>57</v>
      </c>
      <c r="H2329" t="s">
        <v>474</v>
      </c>
    </row>
    <row r="2330" spans="1:12" x14ac:dyDescent="0.35">
      <c r="A2330" t="s">
        <v>9</v>
      </c>
      <c r="B2330" t="s">
        <v>19</v>
      </c>
      <c r="C2330" t="s">
        <v>23</v>
      </c>
      <c r="D2330" t="s">
        <v>832</v>
      </c>
      <c r="E2330" t="s">
        <v>833</v>
      </c>
      <c r="F2330">
        <v>22.829000000000001</v>
      </c>
      <c r="G2330">
        <v>16.3674</v>
      </c>
      <c r="H2330">
        <v>11.641299999999999</v>
      </c>
      <c r="I2330">
        <v>6.5865999999999998</v>
      </c>
      <c r="J2330">
        <v>2.4904000000000002</v>
      </c>
      <c r="K2330">
        <v>8.1100000000000005E-2</v>
      </c>
      <c r="L2330">
        <v>5.6500000000000002E-2</v>
      </c>
    </row>
    <row r="2331" spans="1:12" x14ac:dyDescent="0.35">
      <c r="A2331" t="s">
        <v>9</v>
      </c>
      <c r="B2331" t="s">
        <v>19</v>
      </c>
      <c r="C2331" t="s">
        <v>23</v>
      </c>
      <c r="D2331" t="s">
        <v>834</v>
      </c>
      <c r="E2331" t="s">
        <v>827</v>
      </c>
      <c r="F2331">
        <v>0.49280000000000002</v>
      </c>
      <c r="G2331">
        <v>0.35320000000000001</v>
      </c>
      <c r="H2331">
        <v>0.25280000000000002</v>
      </c>
      <c r="I2331">
        <v>0.1444</v>
      </c>
      <c r="J2331">
        <v>5.4899999999999997E-2</v>
      </c>
      <c r="K2331">
        <v>1.8E-3</v>
      </c>
      <c r="L2331">
        <v>1.1999999999999999E-3</v>
      </c>
    </row>
    <row r="2332" spans="1:12" x14ac:dyDescent="0.35">
      <c r="A2332" t="s">
        <v>9</v>
      </c>
      <c r="B2332" t="s">
        <v>19</v>
      </c>
      <c r="C2332" t="s">
        <v>23</v>
      </c>
      <c r="D2332" t="s">
        <v>835</v>
      </c>
      <c r="E2332" t="s">
        <v>833</v>
      </c>
      <c r="F2332">
        <v>0</v>
      </c>
      <c r="G2332">
        <v>1.9500000000000011</v>
      </c>
      <c r="H2332">
        <v>1.9500000000000011</v>
      </c>
      <c r="I2332">
        <v>1.9500000000000011</v>
      </c>
      <c r="J2332">
        <v>1.9500000000000011</v>
      </c>
      <c r="K2332">
        <v>1.950600000000001</v>
      </c>
      <c r="L2332">
        <v>1.9513000000000009</v>
      </c>
    </row>
    <row r="2333" spans="1:12" x14ac:dyDescent="0.35">
      <c r="A2333" t="s">
        <v>9</v>
      </c>
      <c r="B2333" t="s">
        <v>19</v>
      </c>
      <c r="C2333" t="s">
        <v>23</v>
      </c>
      <c r="D2333" t="s">
        <v>836</v>
      </c>
      <c r="E2333" t="s">
        <v>833</v>
      </c>
      <c r="F2333">
        <v>15.9803</v>
      </c>
      <c r="G2333">
        <v>11.457179999999999</v>
      </c>
      <c r="H2333">
        <v>8.148909999999999</v>
      </c>
      <c r="I2333">
        <v>4.6106199999999999</v>
      </c>
      <c r="J2333">
        <v>1.7432799999999999</v>
      </c>
      <c r="K2333">
        <v>5.6770000000000001E-2</v>
      </c>
      <c r="L2333">
        <v>3.9550000000000002E-2</v>
      </c>
    </row>
    <row r="2334" spans="1:12" x14ac:dyDescent="0.35">
      <c r="A2334" t="s">
        <v>9</v>
      </c>
      <c r="B2334" t="s">
        <v>19</v>
      </c>
      <c r="C2334" t="s">
        <v>23</v>
      </c>
      <c r="D2334" t="s">
        <v>837</v>
      </c>
      <c r="E2334" t="s">
        <v>833</v>
      </c>
      <c r="F2334">
        <v>15.62658548959919</v>
      </c>
      <c r="G2334">
        <v>11.199898528665649</v>
      </c>
      <c r="H2334">
        <v>8.0162354134956892</v>
      </c>
      <c r="I2334">
        <v>4.5788939624556058</v>
      </c>
      <c r="J2334">
        <v>1.7408675799086759</v>
      </c>
      <c r="K2334">
        <v>5.7077625570776253E-2</v>
      </c>
      <c r="L2334">
        <v>3.8051750380517502E-2</v>
      </c>
    </row>
    <row r="2335" spans="1:12" x14ac:dyDescent="0.35">
      <c r="A2335" t="s">
        <v>9</v>
      </c>
      <c r="B2335" t="s">
        <v>19</v>
      </c>
      <c r="C2335" t="s">
        <v>23</v>
      </c>
      <c r="D2335" t="s">
        <v>838</v>
      </c>
      <c r="E2335" t="s">
        <v>57</v>
      </c>
      <c r="F2335" t="s">
        <v>1674</v>
      </c>
      <c r="G2335" t="s">
        <v>1681</v>
      </c>
      <c r="H2335" t="s">
        <v>1682</v>
      </c>
      <c r="I2335" t="s">
        <v>1683</v>
      </c>
      <c r="J2335" t="s">
        <v>1684</v>
      </c>
      <c r="K2335" t="s">
        <v>1510</v>
      </c>
      <c r="L2335" t="s">
        <v>1685</v>
      </c>
    </row>
    <row r="2336" spans="1:12" x14ac:dyDescent="0.35">
      <c r="A2336" t="s">
        <v>9</v>
      </c>
      <c r="B2336" t="s">
        <v>19</v>
      </c>
      <c r="C2336" t="s">
        <v>23</v>
      </c>
      <c r="D2336" t="s">
        <v>840</v>
      </c>
      <c r="E2336" t="s">
        <v>833</v>
      </c>
      <c r="F2336">
        <v>0.35371451040081331</v>
      </c>
      <c r="G2336">
        <v>0.25728147133434831</v>
      </c>
      <c r="H2336">
        <v>0.13267458650430969</v>
      </c>
      <c r="I2336">
        <v>3.1726037544394181E-2</v>
      </c>
      <c r="J2336">
        <v>2.4124200913242522E-3</v>
      </c>
      <c r="K2336">
        <v>0</v>
      </c>
      <c r="L2336">
        <v>1.4982496194824999E-3</v>
      </c>
    </row>
    <row r="2337" spans="1:12" x14ac:dyDescent="0.35">
      <c r="A2337" t="s">
        <v>9</v>
      </c>
      <c r="B2337" t="s">
        <v>19</v>
      </c>
      <c r="C2337" t="s">
        <v>23</v>
      </c>
      <c r="D2337" t="s">
        <v>841</v>
      </c>
      <c r="E2337" t="s">
        <v>833</v>
      </c>
      <c r="F2337">
        <v>0</v>
      </c>
      <c r="G2337">
        <v>8.4116000000000035</v>
      </c>
      <c r="H2337">
        <v>13.137700000000001</v>
      </c>
      <c r="I2337">
        <v>18.192399999999999</v>
      </c>
      <c r="J2337">
        <v>22.288599999999999</v>
      </c>
      <c r="K2337">
        <v>24.698499999999999</v>
      </c>
      <c r="L2337">
        <v>24.723800000000001</v>
      </c>
    </row>
    <row r="2338" spans="1:12" x14ac:dyDescent="0.35">
      <c r="A2338" t="s">
        <v>9</v>
      </c>
      <c r="B2338" t="s">
        <v>19</v>
      </c>
      <c r="C2338" t="s">
        <v>23</v>
      </c>
      <c r="D2338" t="s">
        <v>842</v>
      </c>
      <c r="E2338" t="s">
        <v>833</v>
      </c>
      <c r="H2338">
        <v>8.7167000000000048</v>
      </c>
    </row>
    <row r="2339" spans="1:12" x14ac:dyDescent="0.35">
      <c r="A2339" t="s">
        <v>9</v>
      </c>
      <c r="B2339" t="s">
        <v>19</v>
      </c>
      <c r="C2339" t="s">
        <v>23</v>
      </c>
      <c r="D2339" t="s">
        <v>843</v>
      </c>
      <c r="E2339" t="s">
        <v>57</v>
      </c>
      <c r="H2339" t="s">
        <v>1686</v>
      </c>
    </row>
    <row r="2340" spans="1:12" x14ac:dyDescent="0.35">
      <c r="A2340" t="s">
        <v>9</v>
      </c>
      <c r="B2340" t="s">
        <v>19</v>
      </c>
      <c r="C2340" t="s">
        <v>23</v>
      </c>
      <c r="D2340" t="s">
        <v>845</v>
      </c>
      <c r="E2340" t="s">
        <v>833</v>
      </c>
      <c r="H2340">
        <v>8.8493745865043145</v>
      </c>
    </row>
    <row r="2341" spans="1:12" x14ac:dyDescent="0.35">
      <c r="A2341" t="s">
        <v>9</v>
      </c>
      <c r="B2341" t="s">
        <v>19</v>
      </c>
      <c r="C2341" t="s">
        <v>23</v>
      </c>
      <c r="D2341" t="s">
        <v>846</v>
      </c>
      <c r="E2341" t="s">
        <v>57</v>
      </c>
      <c r="H2341" t="s">
        <v>2439</v>
      </c>
    </row>
    <row r="2342" spans="1:12" x14ac:dyDescent="0.35">
      <c r="A2342" t="s">
        <v>9</v>
      </c>
      <c r="B2342" t="s">
        <v>19</v>
      </c>
      <c r="C2342" t="s">
        <v>24</v>
      </c>
      <c r="D2342" t="s">
        <v>832</v>
      </c>
      <c r="E2342" t="s">
        <v>833</v>
      </c>
      <c r="F2342">
        <v>22.829000000000001</v>
      </c>
      <c r="G2342">
        <v>16.367000000000001</v>
      </c>
      <c r="H2342">
        <v>8.5469000000000008</v>
      </c>
      <c r="I2342">
        <v>1.9035</v>
      </c>
      <c r="J2342">
        <v>6.6100000000000006E-2</v>
      </c>
      <c r="K2342">
        <v>5.1700000000000003E-2</v>
      </c>
      <c r="L2342">
        <v>3.61E-2</v>
      </c>
    </row>
    <row r="2343" spans="1:12" x14ac:dyDescent="0.35">
      <c r="A2343" t="s">
        <v>9</v>
      </c>
      <c r="B2343" t="s">
        <v>19</v>
      </c>
      <c r="C2343" t="s">
        <v>24</v>
      </c>
      <c r="D2343" t="s">
        <v>834</v>
      </c>
      <c r="E2343" t="s">
        <v>827</v>
      </c>
      <c r="F2343">
        <v>0.49280000000000002</v>
      </c>
      <c r="G2343">
        <v>0.35320000000000001</v>
      </c>
      <c r="H2343">
        <v>0.1845</v>
      </c>
      <c r="I2343">
        <v>4.1099999999999998E-2</v>
      </c>
      <c r="J2343">
        <v>1.4E-3</v>
      </c>
      <c r="K2343">
        <v>1.1000000000000001E-3</v>
      </c>
      <c r="L2343">
        <v>8.0000000000000004E-4</v>
      </c>
    </row>
    <row r="2344" spans="1:12" x14ac:dyDescent="0.35">
      <c r="A2344" t="s">
        <v>9</v>
      </c>
      <c r="B2344" t="s">
        <v>19</v>
      </c>
      <c r="C2344" t="s">
        <v>24</v>
      </c>
      <c r="D2344" t="s">
        <v>835</v>
      </c>
      <c r="E2344" t="s">
        <v>833</v>
      </c>
      <c r="F2344">
        <v>0</v>
      </c>
      <c r="G2344">
        <v>1.9500000000000011</v>
      </c>
      <c r="H2344">
        <v>1.9500000000000011</v>
      </c>
      <c r="I2344">
        <v>1.9500000000000011</v>
      </c>
      <c r="J2344">
        <v>1.9500000000000011</v>
      </c>
      <c r="K2344">
        <v>1.9502999999999999</v>
      </c>
      <c r="L2344">
        <v>1.950799999999999</v>
      </c>
    </row>
    <row r="2345" spans="1:12" x14ac:dyDescent="0.35">
      <c r="A2345" t="s">
        <v>9</v>
      </c>
      <c r="B2345" t="s">
        <v>19</v>
      </c>
      <c r="C2345" t="s">
        <v>24</v>
      </c>
      <c r="D2345" t="s">
        <v>836</v>
      </c>
      <c r="E2345" t="s">
        <v>833</v>
      </c>
      <c r="F2345">
        <v>15.9803</v>
      </c>
      <c r="G2345">
        <v>11.456899999999999</v>
      </c>
      <c r="H2345">
        <v>5.9828299999999999</v>
      </c>
      <c r="I2345">
        <v>1.3324499999999999</v>
      </c>
      <c r="J2345">
        <v>4.6269999999999999E-2</v>
      </c>
      <c r="K2345">
        <v>3.619E-2</v>
      </c>
      <c r="L2345">
        <v>2.5270000000000001E-2</v>
      </c>
    </row>
    <row r="2346" spans="1:12" x14ac:dyDescent="0.35">
      <c r="A2346" t="s">
        <v>9</v>
      </c>
      <c r="B2346" t="s">
        <v>19</v>
      </c>
      <c r="C2346" t="s">
        <v>24</v>
      </c>
      <c r="D2346" t="s">
        <v>837</v>
      </c>
      <c r="E2346" t="s">
        <v>833</v>
      </c>
      <c r="F2346">
        <v>15.62658548959919</v>
      </c>
      <c r="G2346">
        <v>11.199898528665649</v>
      </c>
      <c r="H2346">
        <v>5.8504566210045663</v>
      </c>
      <c r="I2346">
        <v>1.303272450532724</v>
      </c>
      <c r="J2346">
        <v>4.4393708777270433E-2</v>
      </c>
      <c r="K2346">
        <v>3.4880771182141043E-2</v>
      </c>
      <c r="L2346">
        <v>2.5367833587011671E-2</v>
      </c>
    </row>
    <row r="2347" spans="1:12" x14ac:dyDescent="0.35">
      <c r="A2347" t="s">
        <v>9</v>
      </c>
      <c r="B2347" t="s">
        <v>19</v>
      </c>
      <c r="C2347" t="s">
        <v>24</v>
      </c>
      <c r="D2347" t="s">
        <v>838</v>
      </c>
      <c r="E2347" t="s">
        <v>57</v>
      </c>
      <c r="F2347" t="s">
        <v>1674</v>
      </c>
      <c r="G2347" t="s">
        <v>1681</v>
      </c>
      <c r="H2347" t="s">
        <v>1674</v>
      </c>
      <c r="I2347" t="s">
        <v>1587</v>
      </c>
      <c r="J2347" t="s">
        <v>1632</v>
      </c>
      <c r="K2347" t="s">
        <v>1687</v>
      </c>
      <c r="L2347" t="s">
        <v>1688</v>
      </c>
    </row>
    <row r="2348" spans="1:12" x14ac:dyDescent="0.35">
      <c r="A2348" t="s">
        <v>9</v>
      </c>
      <c r="B2348" t="s">
        <v>19</v>
      </c>
      <c r="C2348" t="s">
        <v>24</v>
      </c>
      <c r="D2348" t="s">
        <v>840</v>
      </c>
      <c r="E2348" t="s">
        <v>833</v>
      </c>
      <c r="F2348">
        <v>0.35371451040081331</v>
      </c>
      <c r="G2348">
        <v>0.25700147133434831</v>
      </c>
      <c r="H2348">
        <v>0.13237337899543361</v>
      </c>
      <c r="I2348">
        <v>2.9177549467275469E-2</v>
      </c>
      <c r="J2348">
        <v>1.876291222729573E-3</v>
      </c>
      <c r="K2348">
        <v>1.3092288178589569E-3</v>
      </c>
      <c r="L2348">
        <v>0</v>
      </c>
    </row>
    <row r="2349" spans="1:12" x14ac:dyDescent="0.35">
      <c r="A2349" t="s">
        <v>9</v>
      </c>
      <c r="B2349" t="s">
        <v>19</v>
      </c>
      <c r="C2349" t="s">
        <v>24</v>
      </c>
      <c r="D2349" t="s">
        <v>841</v>
      </c>
      <c r="E2349" t="s">
        <v>833</v>
      </c>
      <c r="F2349">
        <v>0</v>
      </c>
      <c r="G2349">
        <v>8.4120000000000026</v>
      </c>
      <c r="H2349">
        <v>16.232099999999999</v>
      </c>
      <c r="I2349">
        <v>22.875499999999999</v>
      </c>
      <c r="J2349">
        <v>24.712900000000001</v>
      </c>
      <c r="K2349">
        <v>24.727599999999999</v>
      </c>
      <c r="L2349">
        <v>24.7437</v>
      </c>
    </row>
    <row r="2350" spans="1:12" x14ac:dyDescent="0.35">
      <c r="A2350" t="s">
        <v>9</v>
      </c>
      <c r="B2350" t="s">
        <v>19</v>
      </c>
      <c r="C2350" t="s">
        <v>24</v>
      </c>
      <c r="D2350" t="s">
        <v>842</v>
      </c>
      <c r="E2350" t="s">
        <v>833</v>
      </c>
      <c r="H2350">
        <v>11.8111</v>
      </c>
    </row>
    <row r="2351" spans="1:12" x14ac:dyDescent="0.35">
      <c r="A2351" t="s">
        <v>9</v>
      </c>
      <c r="B2351" t="s">
        <v>19</v>
      </c>
      <c r="C2351" t="s">
        <v>24</v>
      </c>
      <c r="D2351" t="s">
        <v>843</v>
      </c>
      <c r="E2351" t="s">
        <v>57</v>
      </c>
      <c r="H2351" t="s">
        <v>1689</v>
      </c>
    </row>
    <row r="2352" spans="1:12" x14ac:dyDescent="0.35">
      <c r="A2352" t="s">
        <v>9</v>
      </c>
      <c r="B2352" t="s">
        <v>19</v>
      </c>
      <c r="C2352" t="s">
        <v>24</v>
      </c>
      <c r="D2352" t="s">
        <v>845</v>
      </c>
      <c r="E2352" t="s">
        <v>833</v>
      </c>
      <c r="H2352">
        <v>11.94347337899544</v>
      </c>
    </row>
    <row r="2353" spans="1:12" x14ac:dyDescent="0.35">
      <c r="A2353" t="s">
        <v>9</v>
      </c>
      <c r="B2353" t="s">
        <v>19</v>
      </c>
      <c r="C2353" t="s">
        <v>24</v>
      </c>
      <c r="D2353" t="s">
        <v>846</v>
      </c>
      <c r="E2353" t="s">
        <v>57</v>
      </c>
      <c r="H2353" t="s">
        <v>2440</v>
      </c>
    </row>
    <row r="2354" spans="1:12" x14ac:dyDescent="0.35">
      <c r="A2354" t="s">
        <v>9</v>
      </c>
      <c r="B2354" t="s">
        <v>20</v>
      </c>
      <c r="C2354" t="s">
        <v>21</v>
      </c>
      <c r="D2354" t="s">
        <v>832</v>
      </c>
      <c r="E2354" t="s">
        <v>833</v>
      </c>
      <c r="F2354">
        <v>13.036199999999999</v>
      </c>
      <c r="G2354">
        <v>13.594799999999999</v>
      </c>
      <c r="H2354">
        <v>17.245799999999999</v>
      </c>
      <c r="I2354">
        <v>21.271799999999999</v>
      </c>
      <c r="J2354">
        <v>22.1922</v>
      </c>
      <c r="K2354">
        <v>20.374400000000001</v>
      </c>
      <c r="L2354">
        <v>17.888400000000001</v>
      </c>
    </row>
    <row r="2355" spans="1:12" x14ac:dyDescent="0.35">
      <c r="A2355" t="s">
        <v>9</v>
      </c>
      <c r="B2355" t="s">
        <v>20</v>
      </c>
      <c r="C2355" t="s">
        <v>21</v>
      </c>
      <c r="D2355" t="s">
        <v>834</v>
      </c>
      <c r="E2355" t="s">
        <v>827</v>
      </c>
      <c r="F2355">
        <v>0.27560000000000001</v>
      </c>
      <c r="G2355">
        <v>0.28749999999999998</v>
      </c>
      <c r="H2355">
        <v>0.36530000000000001</v>
      </c>
      <c r="I2355">
        <v>0.45079999999999998</v>
      </c>
      <c r="J2355">
        <v>0.47039999999999998</v>
      </c>
      <c r="K2355">
        <v>0.43200000000000011</v>
      </c>
      <c r="L2355">
        <v>0.37940000000000002</v>
      </c>
    </row>
    <row r="2356" spans="1:12" x14ac:dyDescent="0.35">
      <c r="A2356" t="s">
        <v>9</v>
      </c>
      <c r="B2356" t="s">
        <v>20</v>
      </c>
      <c r="C2356" t="s">
        <v>21</v>
      </c>
      <c r="D2356" t="s">
        <v>835</v>
      </c>
      <c r="E2356" t="s">
        <v>833</v>
      </c>
      <c r="F2356">
        <v>0</v>
      </c>
      <c r="G2356">
        <v>2.1189</v>
      </c>
      <c r="H2356">
        <v>7.1963000000000008</v>
      </c>
      <c r="I2356">
        <v>12.429500000000001</v>
      </c>
      <c r="J2356">
        <v>14.5634</v>
      </c>
      <c r="K2356">
        <v>14.746</v>
      </c>
      <c r="L2356">
        <v>14.7559</v>
      </c>
    </row>
    <row r="2357" spans="1:12" x14ac:dyDescent="0.35">
      <c r="A2357" t="s">
        <v>9</v>
      </c>
      <c r="B2357" t="s">
        <v>20</v>
      </c>
      <c r="C2357" t="s">
        <v>21</v>
      </c>
      <c r="D2357" t="s">
        <v>836</v>
      </c>
      <c r="E2357" t="s">
        <v>833</v>
      </c>
      <c r="F2357">
        <v>9.1253399999999996</v>
      </c>
      <c r="G2357">
        <v>9.5163599999999988</v>
      </c>
      <c r="H2357">
        <v>12.07206</v>
      </c>
      <c r="I2357">
        <v>14.89026</v>
      </c>
      <c r="J2357">
        <v>15.53454</v>
      </c>
      <c r="K2357">
        <v>14.262079999999999</v>
      </c>
      <c r="L2357">
        <v>12.521879999999999</v>
      </c>
    </row>
    <row r="2358" spans="1:12" x14ac:dyDescent="0.35">
      <c r="A2358" t="s">
        <v>9</v>
      </c>
      <c r="B2358" t="s">
        <v>20</v>
      </c>
      <c r="C2358" t="s">
        <v>21</v>
      </c>
      <c r="D2358" t="s">
        <v>837</v>
      </c>
      <c r="E2358" t="s">
        <v>833</v>
      </c>
      <c r="F2358">
        <v>8.7392186707255206</v>
      </c>
      <c r="G2358">
        <v>9.1165651953323188</v>
      </c>
      <c r="H2358">
        <v>11.5835870116692</v>
      </c>
      <c r="I2358">
        <v>14.29477422628108</v>
      </c>
      <c r="J2358">
        <v>14.916286149162859</v>
      </c>
      <c r="K2358">
        <v>13.698630136986299</v>
      </c>
      <c r="L2358">
        <v>12.03069507864029</v>
      </c>
    </row>
    <row r="2359" spans="1:12" x14ac:dyDescent="0.35">
      <c r="A2359" t="s">
        <v>9</v>
      </c>
      <c r="B2359" t="s">
        <v>20</v>
      </c>
      <c r="C2359" t="s">
        <v>21</v>
      </c>
      <c r="D2359" t="s">
        <v>838</v>
      </c>
      <c r="E2359" t="s">
        <v>57</v>
      </c>
      <c r="F2359" t="s">
        <v>1577</v>
      </c>
      <c r="G2359" t="s">
        <v>1622</v>
      </c>
      <c r="H2359" t="s">
        <v>1584</v>
      </c>
      <c r="I2359" t="s">
        <v>1638</v>
      </c>
      <c r="J2359" t="s">
        <v>1690</v>
      </c>
      <c r="K2359" t="s">
        <v>1691</v>
      </c>
      <c r="L2359" t="s">
        <v>1692</v>
      </c>
    </row>
    <row r="2360" spans="1:12" x14ac:dyDescent="0.35">
      <c r="A2360" t="s">
        <v>9</v>
      </c>
      <c r="B2360" t="s">
        <v>20</v>
      </c>
      <c r="C2360" t="s">
        <v>21</v>
      </c>
      <c r="D2360" t="s">
        <v>840</v>
      </c>
      <c r="E2360" t="s">
        <v>833</v>
      </c>
      <c r="F2360">
        <v>0.38612132927447901</v>
      </c>
      <c r="G2360">
        <v>0.39979480466768003</v>
      </c>
      <c r="H2360">
        <v>0.48847298833079478</v>
      </c>
      <c r="I2360">
        <v>0.59548577371892186</v>
      </c>
      <c r="J2360">
        <v>0.61825385083713691</v>
      </c>
      <c r="K2360">
        <v>0.5634498630136946</v>
      </c>
      <c r="L2360">
        <v>0.49118492135971442</v>
      </c>
    </row>
    <row r="2361" spans="1:12" x14ac:dyDescent="0.35">
      <c r="A2361" t="s">
        <v>9</v>
      </c>
      <c r="B2361" t="s">
        <v>20</v>
      </c>
      <c r="C2361" t="s">
        <v>21</v>
      </c>
      <c r="D2361" t="s">
        <v>841</v>
      </c>
      <c r="E2361" t="s">
        <v>833</v>
      </c>
      <c r="F2361">
        <v>0</v>
      </c>
      <c r="G2361">
        <v>1.5603</v>
      </c>
      <c r="H2361">
        <v>2.986700000000003</v>
      </c>
      <c r="I2361">
        <v>4.1938999999999993</v>
      </c>
      <c r="J2361">
        <v>5.4074000000000026</v>
      </c>
      <c r="K2361">
        <v>7.4077999999999982</v>
      </c>
      <c r="L2361">
        <v>9.9036999999999971</v>
      </c>
    </row>
    <row r="2362" spans="1:12" x14ac:dyDescent="0.35">
      <c r="A2362" t="s">
        <v>9</v>
      </c>
      <c r="B2362" t="s">
        <v>20</v>
      </c>
      <c r="C2362" t="s">
        <v>21</v>
      </c>
      <c r="D2362" t="s">
        <v>842</v>
      </c>
      <c r="E2362" t="s">
        <v>833</v>
      </c>
      <c r="H2362">
        <v>0</v>
      </c>
    </row>
    <row r="2363" spans="1:12" x14ac:dyDescent="0.35">
      <c r="A2363" t="s">
        <v>9</v>
      </c>
      <c r="B2363" t="s">
        <v>20</v>
      </c>
      <c r="C2363" t="s">
        <v>21</v>
      </c>
      <c r="D2363" t="s">
        <v>843</v>
      </c>
      <c r="E2363" t="s">
        <v>57</v>
      </c>
      <c r="H2363" t="s">
        <v>844</v>
      </c>
    </row>
    <row r="2364" spans="1:12" x14ac:dyDescent="0.35">
      <c r="A2364" t="s">
        <v>9</v>
      </c>
      <c r="B2364" t="s">
        <v>20</v>
      </c>
      <c r="C2364" t="s">
        <v>21</v>
      </c>
      <c r="D2364" t="s">
        <v>845</v>
      </c>
      <c r="E2364" t="s">
        <v>833</v>
      </c>
      <c r="H2364">
        <v>0.48847298833079478</v>
      </c>
    </row>
    <row r="2365" spans="1:12" x14ac:dyDescent="0.35">
      <c r="A2365" t="s">
        <v>9</v>
      </c>
      <c r="B2365" t="s">
        <v>20</v>
      </c>
      <c r="C2365" t="s">
        <v>21</v>
      </c>
      <c r="D2365" t="s">
        <v>846</v>
      </c>
      <c r="E2365" t="s">
        <v>57</v>
      </c>
      <c r="H2365" t="s">
        <v>79</v>
      </c>
    </row>
    <row r="2366" spans="1:12" x14ac:dyDescent="0.35">
      <c r="A2366" t="s">
        <v>9</v>
      </c>
      <c r="B2366" t="s">
        <v>20</v>
      </c>
      <c r="C2366" t="s">
        <v>22</v>
      </c>
      <c r="D2366" t="s">
        <v>832</v>
      </c>
      <c r="E2366" t="s">
        <v>833</v>
      </c>
      <c r="F2366">
        <v>13.036199999999999</v>
      </c>
      <c r="G2366">
        <v>8.2819000000000003</v>
      </c>
      <c r="H2366">
        <v>4.9935</v>
      </c>
      <c r="I2366">
        <v>1.5746</v>
      </c>
      <c r="J2366">
        <v>0.1231</v>
      </c>
      <c r="K2366">
        <v>9.1899999999999996E-2</v>
      </c>
      <c r="L2366">
        <v>5.7700000000000001E-2</v>
      </c>
    </row>
    <row r="2367" spans="1:12" x14ac:dyDescent="0.35">
      <c r="A2367" t="s">
        <v>9</v>
      </c>
      <c r="B2367" t="s">
        <v>20</v>
      </c>
      <c r="C2367" t="s">
        <v>22</v>
      </c>
      <c r="D2367" t="s">
        <v>834</v>
      </c>
      <c r="E2367" t="s">
        <v>827</v>
      </c>
      <c r="F2367">
        <v>0.27560000000000001</v>
      </c>
      <c r="G2367">
        <v>0.17499999999999999</v>
      </c>
      <c r="H2367">
        <v>0.1055</v>
      </c>
      <c r="I2367">
        <v>3.3300000000000003E-2</v>
      </c>
      <c r="J2367">
        <v>2.5999999999999999E-3</v>
      </c>
      <c r="K2367">
        <v>1.9E-3</v>
      </c>
      <c r="L2367">
        <v>1.1999999999999999E-3</v>
      </c>
    </row>
    <row r="2368" spans="1:12" x14ac:dyDescent="0.35">
      <c r="A2368" t="s">
        <v>9</v>
      </c>
      <c r="B2368" t="s">
        <v>20</v>
      </c>
      <c r="C2368" t="s">
        <v>22</v>
      </c>
      <c r="D2368" t="s">
        <v>835</v>
      </c>
      <c r="E2368" t="s">
        <v>833</v>
      </c>
      <c r="F2368">
        <v>0</v>
      </c>
      <c r="G2368">
        <v>0</v>
      </c>
      <c r="H2368">
        <v>0</v>
      </c>
      <c r="I2368">
        <v>0</v>
      </c>
      <c r="J2368">
        <v>0</v>
      </c>
      <c r="K2368">
        <v>0</v>
      </c>
      <c r="L2368">
        <v>1.8000000000000019E-2</v>
      </c>
    </row>
    <row r="2369" spans="1:12" x14ac:dyDescent="0.35">
      <c r="A2369" t="s">
        <v>9</v>
      </c>
      <c r="B2369" t="s">
        <v>20</v>
      </c>
      <c r="C2369" t="s">
        <v>22</v>
      </c>
      <c r="D2369" t="s">
        <v>836</v>
      </c>
      <c r="E2369" t="s">
        <v>833</v>
      </c>
      <c r="F2369">
        <v>9.1253399999999996</v>
      </c>
      <c r="G2369">
        <v>5.7973299999999997</v>
      </c>
      <c r="H2369">
        <v>3.4954499999999999</v>
      </c>
      <c r="I2369">
        <v>1.10222</v>
      </c>
      <c r="J2369">
        <v>8.6169999999999997E-2</v>
      </c>
      <c r="K2369">
        <v>6.4329999999999998E-2</v>
      </c>
      <c r="L2369">
        <v>4.0390000000000002E-2</v>
      </c>
    </row>
    <row r="2370" spans="1:12" x14ac:dyDescent="0.35">
      <c r="A2370" t="s">
        <v>9</v>
      </c>
      <c r="B2370" t="s">
        <v>20</v>
      </c>
      <c r="C2370" t="s">
        <v>22</v>
      </c>
      <c r="D2370" t="s">
        <v>837</v>
      </c>
      <c r="E2370" t="s">
        <v>833</v>
      </c>
      <c r="F2370">
        <v>8.7392186707255206</v>
      </c>
      <c r="G2370">
        <v>5.5492135971588024</v>
      </c>
      <c r="H2370">
        <v>3.3453830542871641</v>
      </c>
      <c r="I2370">
        <v>1.055936073059361</v>
      </c>
      <c r="J2370">
        <v>8.244545915778792E-2</v>
      </c>
      <c r="K2370">
        <v>6.0248604769152718E-2</v>
      </c>
      <c r="L2370">
        <v>3.8051750380517502E-2</v>
      </c>
    </row>
    <row r="2371" spans="1:12" x14ac:dyDescent="0.35">
      <c r="A2371" t="s">
        <v>9</v>
      </c>
      <c r="B2371" t="s">
        <v>20</v>
      </c>
      <c r="C2371" t="s">
        <v>22</v>
      </c>
      <c r="D2371" t="s">
        <v>838</v>
      </c>
      <c r="E2371" t="s">
        <v>57</v>
      </c>
      <c r="F2371" t="s">
        <v>1577</v>
      </c>
      <c r="G2371" t="s">
        <v>1611</v>
      </c>
      <c r="H2371" t="s">
        <v>1132</v>
      </c>
      <c r="I2371" t="s">
        <v>1622</v>
      </c>
      <c r="J2371" t="s">
        <v>1693</v>
      </c>
      <c r="K2371" t="s">
        <v>1694</v>
      </c>
      <c r="L2371" t="s">
        <v>1695</v>
      </c>
    </row>
    <row r="2372" spans="1:12" x14ac:dyDescent="0.35">
      <c r="A2372" t="s">
        <v>9</v>
      </c>
      <c r="B2372" t="s">
        <v>20</v>
      </c>
      <c r="C2372" t="s">
        <v>22</v>
      </c>
      <c r="D2372" t="s">
        <v>840</v>
      </c>
      <c r="E2372" t="s">
        <v>833</v>
      </c>
      <c r="F2372">
        <v>0.38612132927447901</v>
      </c>
      <c r="G2372">
        <v>0.24811640284119729</v>
      </c>
      <c r="H2372">
        <v>0.1500669457128363</v>
      </c>
      <c r="I2372">
        <v>4.6283926940639208E-2</v>
      </c>
      <c r="J2372">
        <v>3.7245408422120758E-3</v>
      </c>
      <c r="K2372">
        <v>4.0813952308472803E-3</v>
      </c>
      <c r="L2372">
        <v>2.3382496194824941E-3</v>
      </c>
    </row>
    <row r="2373" spans="1:12" x14ac:dyDescent="0.35">
      <c r="A2373" t="s">
        <v>9</v>
      </c>
      <c r="B2373" t="s">
        <v>20</v>
      </c>
      <c r="C2373" t="s">
        <v>22</v>
      </c>
      <c r="D2373" t="s">
        <v>841</v>
      </c>
      <c r="E2373" t="s">
        <v>833</v>
      </c>
      <c r="F2373">
        <v>0</v>
      </c>
      <c r="G2373">
        <v>4.7542999999999989</v>
      </c>
      <c r="H2373">
        <v>8.0427</v>
      </c>
      <c r="I2373">
        <v>11.461600000000001</v>
      </c>
      <c r="J2373">
        <v>12.9131</v>
      </c>
      <c r="K2373">
        <v>12.9443</v>
      </c>
      <c r="L2373">
        <v>12.996499999999999</v>
      </c>
    </row>
    <row r="2374" spans="1:12" x14ac:dyDescent="0.35">
      <c r="A2374" t="s">
        <v>9</v>
      </c>
      <c r="B2374" t="s">
        <v>20</v>
      </c>
      <c r="C2374" t="s">
        <v>22</v>
      </c>
      <c r="D2374" t="s">
        <v>842</v>
      </c>
      <c r="E2374" t="s">
        <v>833</v>
      </c>
      <c r="H2374">
        <v>5.0559999999999974</v>
      </c>
    </row>
    <row r="2375" spans="1:12" x14ac:dyDescent="0.35">
      <c r="A2375" t="s">
        <v>9</v>
      </c>
      <c r="B2375" t="s">
        <v>20</v>
      </c>
      <c r="C2375" t="s">
        <v>22</v>
      </c>
      <c r="D2375" t="s">
        <v>843</v>
      </c>
      <c r="E2375" t="s">
        <v>57</v>
      </c>
      <c r="H2375" t="s">
        <v>1696</v>
      </c>
    </row>
    <row r="2376" spans="1:12" x14ac:dyDescent="0.35">
      <c r="A2376" t="s">
        <v>9</v>
      </c>
      <c r="B2376" t="s">
        <v>20</v>
      </c>
      <c r="C2376" t="s">
        <v>22</v>
      </c>
      <c r="D2376" t="s">
        <v>845</v>
      </c>
      <c r="E2376" t="s">
        <v>833</v>
      </c>
      <c r="H2376">
        <v>5.2060669457128341</v>
      </c>
    </row>
    <row r="2377" spans="1:12" x14ac:dyDescent="0.35">
      <c r="A2377" t="s">
        <v>9</v>
      </c>
      <c r="B2377" t="s">
        <v>20</v>
      </c>
      <c r="C2377" t="s">
        <v>22</v>
      </c>
      <c r="D2377" t="s">
        <v>846</v>
      </c>
      <c r="E2377" t="s">
        <v>57</v>
      </c>
      <c r="H2377" t="s">
        <v>2441</v>
      </c>
    </row>
    <row r="2378" spans="1:12" x14ac:dyDescent="0.35">
      <c r="A2378" t="s">
        <v>9</v>
      </c>
      <c r="B2378" t="s">
        <v>20</v>
      </c>
      <c r="C2378" t="s">
        <v>23</v>
      </c>
      <c r="D2378" t="s">
        <v>832</v>
      </c>
      <c r="E2378" t="s">
        <v>833</v>
      </c>
      <c r="F2378">
        <v>13.036199999999999</v>
      </c>
      <c r="G2378">
        <v>8.2812999999999999</v>
      </c>
      <c r="H2378">
        <v>4.2633999999999999</v>
      </c>
      <c r="I2378">
        <v>0.93659999999999999</v>
      </c>
      <c r="J2378">
        <v>4.4499999999999998E-2</v>
      </c>
      <c r="K2378">
        <v>3.2899999999999999E-2</v>
      </c>
      <c r="L2378">
        <v>2.0899999999999998E-2</v>
      </c>
    </row>
    <row r="2379" spans="1:12" x14ac:dyDescent="0.35">
      <c r="A2379" t="s">
        <v>9</v>
      </c>
      <c r="B2379" t="s">
        <v>20</v>
      </c>
      <c r="C2379" t="s">
        <v>23</v>
      </c>
      <c r="D2379" t="s">
        <v>834</v>
      </c>
      <c r="E2379" t="s">
        <v>827</v>
      </c>
      <c r="F2379">
        <v>0.27560000000000001</v>
      </c>
      <c r="G2379">
        <v>0.17499999999999999</v>
      </c>
      <c r="H2379">
        <v>9.01E-2</v>
      </c>
      <c r="I2379">
        <v>1.9800000000000002E-2</v>
      </c>
      <c r="J2379">
        <v>8.9999999999999998E-4</v>
      </c>
      <c r="K2379">
        <v>6.9999999999999999E-4</v>
      </c>
      <c r="L2379">
        <v>4.0000000000000002E-4</v>
      </c>
    </row>
    <row r="2380" spans="1:12" x14ac:dyDescent="0.35">
      <c r="A2380" t="s">
        <v>9</v>
      </c>
      <c r="B2380" t="s">
        <v>20</v>
      </c>
      <c r="C2380" t="s">
        <v>23</v>
      </c>
      <c r="D2380" t="s">
        <v>835</v>
      </c>
      <c r="E2380" t="s">
        <v>833</v>
      </c>
      <c r="F2380">
        <v>0</v>
      </c>
      <c r="G2380">
        <v>0</v>
      </c>
      <c r="H2380">
        <v>0</v>
      </c>
      <c r="I2380">
        <v>0</v>
      </c>
      <c r="J2380">
        <v>0</v>
      </c>
      <c r="K2380">
        <v>0</v>
      </c>
      <c r="L2380">
        <v>2.7900000000000012E-2</v>
      </c>
    </row>
    <row r="2381" spans="1:12" x14ac:dyDescent="0.35">
      <c r="A2381" t="s">
        <v>9</v>
      </c>
      <c r="B2381" t="s">
        <v>20</v>
      </c>
      <c r="C2381" t="s">
        <v>23</v>
      </c>
      <c r="D2381" t="s">
        <v>836</v>
      </c>
      <c r="E2381" t="s">
        <v>833</v>
      </c>
      <c r="F2381">
        <v>9.1253399999999996</v>
      </c>
      <c r="G2381">
        <v>5.7969099999999996</v>
      </c>
      <c r="H2381">
        <v>2.9843799999999998</v>
      </c>
      <c r="I2381">
        <v>0.65561999999999998</v>
      </c>
      <c r="J2381">
        <v>3.1150000000000001E-2</v>
      </c>
      <c r="K2381">
        <v>2.3029999999999998E-2</v>
      </c>
      <c r="L2381">
        <v>1.4630000000000001E-2</v>
      </c>
    </row>
    <row r="2382" spans="1:12" x14ac:dyDescent="0.35">
      <c r="A2382" t="s">
        <v>9</v>
      </c>
      <c r="B2382" t="s">
        <v>20</v>
      </c>
      <c r="C2382" t="s">
        <v>23</v>
      </c>
      <c r="D2382" t="s">
        <v>837</v>
      </c>
      <c r="E2382" t="s">
        <v>833</v>
      </c>
      <c r="F2382">
        <v>8.7392186707255206</v>
      </c>
      <c r="G2382">
        <v>5.5492135971588024</v>
      </c>
      <c r="H2382">
        <v>2.8570522577371888</v>
      </c>
      <c r="I2382">
        <v>0.62785388127853881</v>
      </c>
      <c r="J2382">
        <v>2.853881278538813E-2</v>
      </c>
      <c r="K2382">
        <v>2.2196854388635209E-2</v>
      </c>
      <c r="L2382">
        <v>1.268391679350583E-2</v>
      </c>
    </row>
    <row r="2383" spans="1:12" x14ac:dyDescent="0.35">
      <c r="A2383" t="s">
        <v>9</v>
      </c>
      <c r="B2383" t="s">
        <v>20</v>
      </c>
      <c r="C2383" t="s">
        <v>23</v>
      </c>
      <c r="D2383" t="s">
        <v>838</v>
      </c>
      <c r="E2383" t="s">
        <v>57</v>
      </c>
      <c r="F2383" t="s">
        <v>1577</v>
      </c>
      <c r="G2383" t="s">
        <v>1697</v>
      </c>
      <c r="H2383" t="s">
        <v>1697</v>
      </c>
      <c r="I2383" t="s">
        <v>1577</v>
      </c>
      <c r="J2383" t="s">
        <v>1698</v>
      </c>
      <c r="K2383" t="s">
        <v>1687</v>
      </c>
      <c r="L2383" t="s">
        <v>1699</v>
      </c>
    </row>
    <row r="2384" spans="1:12" x14ac:dyDescent="0.35">
      <c r="A2384" t="s">
        <v>9</v>
      </c>
      <c r="B2384" t="s">
        <v>20</v>
      </c>
      <c r="C2384" t="s">
        <v>23</v>
      </c>
      <c r="D2384" t="s">
        <v>840</v>
      </c>
      <c r="E2384" t="s">
        <v>833</v>
      </c>
      <c r="F2384">
        <v>0.38612132927447901</v>
      </c>
      <c r="G2384">
        <v>0.24769640284119721</v>
      </c>
      <c r="H2384">
        <v>0.12732774226281049</v>
      </c>
      <c r="I2384">
        <v>2.7766118721461171E-2</v>
      </c>
      <c r="J2384">
        <v>2.6111872146118709E-3</v>
      </c>
      <c r="K2384">
        <v>8.331456113647856E-4</v>
      </c>
      <c r="L2384">
        <v>1.9460832064941631E-3</v>
      </c>
    </row>
    <row r="2385" spans="1:12" x14ac:dyDescent="0.35">
      <c r="A2385" t="s">
        <v>9</v>
      </c>
      <c r="B2385" t="s">
        <v>20</v>
      </c>
      <c r="C2385" t="s">
        <v>23</v>
      </c>
      <c r="D2385" t="s">
        <v>841</v>
      </c>
      <c r="E2385" t="s">
        <v>833</v>
      </c>
      <c r="F2385">
        <v>0</v>
      </c>
      <c r="G2385">
        <v>4.7548999999999992</v>
      </c>
      <c r="H2385">
        <v>8.7728000000000002</v>
      </c>
      <c r="I2385">
        <v>12.099600000000001</v>
      </c>
      <c r="J2385">
        <v>12.9917</v>
      </c>
      <c r="K2385">
        <v>13.003299999999999</v>
      </c>
      <c r="L2385">
        <v>13.043200000000001</v>
      </c>
    </row>
    <row r="2386" spans="1:12" x14ac:dyDescent="0.35">
      <c r="A2386" t="s">
        <v>9</v>
      </c>
      <c r="B2386" t="s">
        <v>20</v>
      </c>
      <c r="C2386" t="s">
        <v>23</v>
      </c>
      <c r="D2386" t="s">
        <v>842</v>
      </c>
      <c r="E2386" t="s">
        <v>833</v>
      </c>
      <c r="H2386">
        <v>5.7860999999999976</v>
      </c>
    </row>
    <row r="2387" spans="1:12" x14ac:dyDescent="0.35">
      <c r="A2387" t="s">
        <v>9</v>
      </c>
      <c r="B2387" t="s">
        <v>20</v>
      </c>
      <c r="C2387" t="s">
        <v>23</v>
      </c>
      <c r="D2387" t="s">
        <v>843</v>
      </c>
      <c r="E2387" t="s">
        <v>57</v>
      </c>
      <c r="H2387" t="s">
        <v>1700</v>
      </c>
    </row>
    <row r="2388" spans="1:12" x14ac:dyDescent="0.35">
      <c r="A2388" t="s">
        <v>9</v>
      </c>
      <c r="B2388" t="s">
        <v>20</v>
      </c>
      <c r="C2388" t="s">
        <v>23</v>
      </c>
      <c r="D2388" t="s">
        <v>845</v>
      </c>
      <c r="E2388" t="s">
        <v>833</v>
      </c>
      <c r="H2388">
        <v>5.9134277422628081</v>
      </c>
    </row>
    <row r="2389" spans="1:12" x14ac:dyDescent="0.35">
      <c r="A2389" t="s">
        <v>9</v>
      </c>
      <c r="B2389" t="s">
        <v>20</v>
      </c>
      <c r="C2389" t="s">
        <v>23</v>
      </c>
      <c r="D2389" t="s">
        <v>846</v>
      </c>
      <c r="E2389" t="s">
        <v>57</v>
      </c>
      <c r="H2389" t="s">
        <v>2442</v>
      </c>
    </row>
    <row r="2390" spans="1:12" x14ac:dyDescent="0.35">
      <c r="A2390" t="s">
        <v>9</v>
      </c>
      <c r="B2390" t="s">
        <v>20</v>
      </c>
      <c r="C2390" t="s">
        <v>24</v>
      </c>
      <c r="D2390" t="s">
        <v>832</v>
      </c>
      <c r="E2390" t="s">
        <v>833</v>
      </c>
      <c r="F2390">
        <v>13.036199999999999</v>
      </c>
      <c r="G2390">
        <v>8.2812999999999999</v>
      </c>
      <c r="H2390">
        <v>4.2613000000000003</v>
      </c>
      <c r="I2390">
        <v>0.93489999999999995</v>
      </c>
      <c r="J2390">
        <v>3.1600000000000003E-2</v>
      </c>
      <c r="K2390">
        <v>2.35E-2</v>
      </c>
      <c r="L2390">
        <v>1.5100000000000001E-2</v>
      </c>
    </row>
    <row r="2391" spans="1:12" x14ac:dyDescent="0.35">
      <c r="A2391" t="s">
        <v>9</v>
      </c>
      <c r="B2391" t="s">
        <v>20</v>
      </c>
      <c r="C2391" t="s">
        <v>24</v>
      </c>
      <c r="D2391" t="s">
        <v>834</v>
      </c>
      <c r="E2391" t="s">
        <v>827</v>
      </c>
      <c r="F2391">
        <v>0.27560000000000001</v>
      </c>
      <c r="G2391">
        <v>0.17499999999999999</v>
      </c>
      <c r="H2391">
        <v>0.09</v>
      </c>
      <c r="I2391">
        <v>1.9800000000000002E-2</v>
      </c>
      <c r="J2391">
        <v>6.9999999999999999E-4</v>
      </c>
      <c r="K2391">
        <v>5.0000000000000001E-4</v>
      </c>
      <c r="L2391">
        <v>2.9999999999999997E-4</v>
      </c>
    </row>
    <row r="2392" spans="1:12" x14ac:dyDescent="0.35">
      <c r="A2392" t="s">
        <v>9</v>
      </c>
      <c r="B2392" t="s">
        <v>20</v>
      </c>
      <c r="C2392" t="s">
        <v>24</v>
      </c>
      <c r="D2392" t="s">
        <v>835</v>
      </c>
      <c r="E2392" t="s">
        <v>833</v>
      </c>
      <c r="F2392">
        <v>0</v>
      </c>
      <c r="G2392">
        <v>0</v>
      </c>
      <c r="H2392">
        <v>0</v>
      </c>
      <c r="I2392">
        <v>0</v>
      </c>
      <c r="J2392">
        <v>0</v>
      </c>
      <c r="K2392">
        <v>2.9999999999999472E-4</v>
      </c>
      <c r="L2392">
        <v>3.8000000000000013E-2</v>
      </c>
    </row>
    <row r="2393" spans="1:12" x14ac:dyDescent="0.35">
      <c r="A2393" t="s">
        <v>9</v>
      </c>
      <c r="B2393" t="s">
        <v>20</v>
      </c>
      <c r="C2393" t="s">
        <v>24</v>
      </c>
      <c r="D2393" t="s">
        <v>836</v>
      </c>
      <c r="E2393" t="s">
        <v>833</v>
      </c>
      <c r="F2393">
        <v>9.1253399999999996</v>
      </c>
      <c r="G2393">
        <v>5.7969099999999996</v>
      </c>
      <c r="H2393">
        <v>2.98291</v>
      </c>
      <c r="I2393">
        <v>0.65442999999999996</v>
      </c>
      <c r="J2393">
        <v>2.2120000000000001E-2</v>
      </c>
      <c r="K2393">
        <v>1.6449999999999999E-2</v>
      </c>
      <c r="L2393">
        <v>1.057E-2</v>
      </c>
    </row>
    <row r="2394" spans="1:12" x14ac:dyDescent="0.35">
      <c r="A2394" t="s">
        <v>9</v>
      </c>
      <c r="B2394" t="s">
        <v>20</v>
      </c>
      <c r="C2394" t="s">
        <v>24</v>
      </c>
      <c r="D2394" t="s">
        <v>837</v>
      </c>
      <c r="E2394" t="s">
        <v>833</v>
      </c>
      <c r="F2394">
        <v>8.7392186707255206</v>
      </c>
      <c r="G2394">
        <v>5.5492135971588024</v>
      </c>
      <c r="H2394">
        <v>2.8538812785388128</v>
      </c>
      <c r="I2394">
        <v>0.62785388127853881</v>
      </c>
      <c r="J2394">
        <v>2.2196854388635209E-2</v>
      </c>
      <c r="K2394">
        <v>1.5854895991882289E-2</v>
      </c>
      <c r="L2394">
        <v>9.5129375951293754E-3</v>
      </c>
    </row>
    <row r="2395" spans="1:12" x14ac:dyDescent="0.35">
      <c r="A2395" t="s">
        <v>9</v>
      </c>
      <c r="B2395" t="s">
        <v>20</v>
      </c>
      <c r="C2395" t="s">
        <v>24</v>
      </c>
      <c r="D2395" t="s">
        <v>838</v>
      </c>
      <c r="E2395" t="s">
        <v>57</v>
      </c>
      <c r="F2395" t="s">
        <v>1577</v>
      </c>
      <c r="G2395" t="s">
        <v>1697</v>
      </c>
      <c r="H2395" t="s">
        <v>1693</v>
      </c>
      <c r="I2395" t="s">
        <v>1632</v>
      </c>
      <c r="J2395" t="s">
        <v>1701</v>
      </c>
      <c r="K2395" t="s">
        <v>1687</v>
      </c>
      <c r="L2395" t="s">
        <v>1394</v>
      </c>
    </row>
    <row r="2396" spans="1:12" x14ac:dyDescent="0.35">
      <c r="A2396" t="s">
        <v>9</v>
      </c>
      <c r="B2396" t="s">
        <v>20</v>
      </c>
      <c r="C2396" t="s">
        <v>24</v>
      </c>
      <c r="D2396" t="s">
        <v>840</v>
      </c>
      <c r="E2396" t="s">
        <v>833</v>
      </c>
      <c r="F2396">
        <v>0.38612132927447901</v>
      </c>
      <c r="G2396">
        <v>0.24769640284119721</v>
      </c>
      <c r="H2396">
        <v>0.12902872146118721</v>
      </c>
      <c r="I2396">
        <v>2.6576118721461151E-2</v>
      </c>
      <c r="J2396">
        <v>0</v>
      </c>
      <c r="K2396">
        <v>5.9510400811770697E-4</v>
      </c>
      <c r="L2396">
        <v>1.0570624048706239E-3</v>
      </c>
    </row>
    <row r="2397" spans="1:12" x14ac:dyDescent="0.35">
      <c r="A2397" t="s">
        <v>9</v>
      </c>
      <c r="B2397" t="s">
        <v>20</v>
      </c>
      <c r="C2397" t="s">
        <v>24</v>
      </c>
      <c r="D2397" t="s">
        <v>841</v>
      </c>
      <c r="E2397" t="s">
        <v>833</v>
      </c>
      <c r="F2397">
        <v>0</v>
      </c>
      <c r="G2397">
        <v>4.7548999999999992</v>
      </c>
      <c r="H2397">
        <v>8.7748999999999988</v>
      </c>
      <c r="I2397">
        <v>12.1013</v>
      </c>
      <c r="J2397">
        <v>13.0046</v>
      </c>
      <c r="K2397">
        <v>13.013</v>
      </c>
      <c r="L2397">
        <v>13.059100000000001</v>
      </c>
    </row>
    <row r="2398" spans="1:12" x14ac:dyDescent="0.35">
      <c r="A2398" t="s">
        <v>9</v>
      </c>
      <c r="B2398" t="s">
        <v>20</v>
      </c>
      <c r="C2398" t="s">
        <v>24</v>
      </c>
      <c r="D2398" t="s">
        <v>842</v>
      </c>
      <c r="E2398" t="s">
        <v>833</v>
      </c>
      <c r="H2398">
        <v>5.7881999999999962</v>
      </c>
    </row>
    <row r="2399" spans="1:12" x14ac:dyDescent="0.35">
      <c r="A2399" t="s">
        <v>9</v>
      </c>
      <c r="B2399" t="s">
        <v>20</v>
      </c>
      <c r="C2399" t="s">
        <v>24</v>
      </c>
      <c r="D2399" t="s">
        <v>843</v>
      </c>
      <c r="E2399" t="s">
        <v>57</v>
      </c>
      <c r="H2399" t="s">
        <v>1702</v>
      </c>
    </row>
    <row r="2400" spans="1:12" x14ac:dyDescent="0.35">
      <c r="A2400" t="s">
        <v>9</v>
      </c>
      <c r="B2400" t="s">
        <v>20</v>
      </c>
      <c r="C2400" t="s">
        <v>24</v>
      </c>
      <c r="D2400" t="s">
        <v>845</v>
      </c>
      <c r="E2400" t="s">
        <v>833</v>
      </c>
      <c r="H2400">
        <v>5.9172287214611838</v>
      </c>
    </row>
    <row r="2401" spans="1:12" x14ac:dyDescent="0.35">
      <c r="A2401" t="s">
        <v>9</v>
      </c>
      <c r="B2401" t="s">
        <v>20</v>
      </c>
      <c r="C2401" t="s">
        <v>24</v>
      </c>
      <c r="D2401" t="s">
        <v>846</v>
      </c>
      <c r="E2401" t="s">
        <v>57</v>
      </c>
      <c r="H2401" t="s">
        <v>2443</v>
      </c>
    </row>
    <row r="2402" spans="1:12" x14ac:dyDescent="0.35">
      <c r="A2402" t="s">
        <v>10</v>
      </c>
      <c r="B2402" t="s">
        <v>11</v>
      </c>
      <c r="C2402" t="s">
        <v>21</v>
      </c>
      <c r="D2402" t="s">
        <v>832</v>
      </c>
      <c r="E2402" t="s">
        <v>833</v>
      </c>
      <c r="F2402">
        <v>1653.7158507091699</v>
      </c>
      <c r="G2402">
        <v>2037.7352648068199</v>
      </c>
      <c r="H2402">
        <v>2384.8106996502902</v>
      </c>
      <c r="I2402">
        <v>2659.3026395698698</v>
      </c>
      <c r="J2402">
        <v>2865.9278937231102</v>
      </c>
      <c r="K2402">
        <v>3052.0478399774101</v>
      </c>
      <c r="L2402">
        <v>3206.90807900554</v>
      </c>
    </row>
    <row r="2403" spans="1:12" x14ac:dyDescent="0.35">
      <c r="A2403" t="s">
        <v>10</v>
      </c>
      <c r="B2403" t="s">
        <v>11</v>
      </c>
      <c r="C2403" t="s">
        <v>21</v>
      </c>
      <c r="D2403" t="s">
        <v>834</v>
      </c>
      <c r="E2403" t="s">
        <v>827</v>
      </c>
      <c r="F2403">
        <v>34.881243153431697</v>
      </c>
      <c r="G2403">
        <v>45.971110781122697</v>
      </c>
      <c r="H2403">
        <v>54.563988781593203</v>
      </c>
      <c r="I2403">
        <v>63.241663471762799</v>
      </c>
      <c r="J2403">
        <v>70.2304207505927</v>
      </c>
      <c r="K2403">
        <v>76.269587628283801</v>
      </c>
      <c r="L2403">
        <v>81.222441240852916</v>
      </c>
    </row>
    <row r="2404" spans="1:12" x14ac:dyDescent="0.35">
      <c r="A2404" t="s">
        <v>10</v>
      </c>
      <c r="B2404" t="s">
        <v>11</v>
      </c>
      <c r="C2404" t="s">
        <v>21</v>
      </c>
      <c r="D2404" t="s">
        <v>835</v>
      </c>
      <c r="E2404" t="s">
        <v>833</v>
      </c>
      <c r="F2404">
        <v>0</v>
      </c>
      <c r="G2404">
        <v>634.40087324834008</v>
      </c>
      <c r="H2404">
        <v>1262.8177889583781</v>
      </c>
      <c r="I2404">
        <v>1865.3876536453131</v>
      </c>
      <c r="J2404">
        <v>2462.323861082406</v>
      </c>
      <c r="K2404">
        <v>3060.4117163722331</v>
      </c>
      <c r="L2404">
        <v>3730.8354964340729</v>
      </c>
    </row>
    <row r="2405" spans="1:12" x14ac:dyDescent="0.35">
      <c r="A2405" t="s">
        <v>10</v>
      </c>
      <c r="B2405" t="s">
        <v>11</v>
      </c>
      <c r="C2405" t="s">
        <v>21</v>
      </c>
      <c r="D2405" t="s">
        <v>836</v>
      </c>
      <c r="E2405" t="s">
        <v>833</v>
      </c>
      <c r="F2405">
        <v>1372.5841560886111</v>
      </c>
      <c r="G2405">
        <v>1691.3202697896611</v>
      </c>
      <c r="H2405">
        <v>1979.39288070974</v>
      </c>
      <c r="I2405">
        <v>2207.2211908429922</v>
      </c>
      <c r="J2405">
        <v>2378.7201517901808</v>
      </c>
      <c r="K2405">
        <v>2533.1997071812498</v>
      </c>
      <c r="L2405">
        <v>2661.733705574597</v>
      </c>
    </row>
    <row r="2406" spans="1:12" x14ac:dyDescent="0.35">
      <c r="A2406" t="s">
        <v>10</v>
      </c>
      <c r="B2406" t="s">
        <v>11</v>
      </c>
      <c r="C2406" t="s">
        <v>21</v>
      </c>
      <c r="D2406" t="s">
        <v>837</v>
      </c>
      <c r="E2406" t="s">
        <v>833</v>
      </c>
      <c r="F2406">
        <v>1106.076964530432</v>
      </c>
      <c r="G2406">
        <v>1457.734360131999</v>
      </c>
      <c r="H2406">
        <v>1730.212734068785</v>
      </c>
      <c r="I2406">
        <v>2005.379993396841</v>
      </c>
      <c r="J2406">
        <v>2226.9920329335582</v>
      </c>
      <c r="K2406">
        <v>2418.4927583803842</v>
      </c>
      <c r="L2406">
        <v>2575.5467161609881</v>
      </c>
    </row>
    <row r="2407" spans="1:12" x14ac:dyDescent="0.35">
      <c r="A2407" t="s">
        <v>10</v>
      </c>
      <c r="B2407" t="s">
        <v>11</v>
      </c>
      <c r="C2407" t="s">
        <v>21</v>
      </c>
      <c r="D2407" t="s">
        <v>838</v>
      </c>
      <c r="E2407" t="s">
        <v>57</v>
      </c>
      <c r="F2407" t="s">
        <v>1305</v>
      </c>
      <c r="G2407" t="s">
        <v>1703</v>
      </c>
      <c r="H2407" t="s">
        <v>1704</v>
      </c>
      <c r="I2407" t="s">
        <v>1028</v>
      </c>
      <c r="J2407" t="s">
        <v>1705</v>
      </c>
      <c r="K2407" t="s">
        <v>1706</v>
      </c>
      <c r="L2407" t="s">
        <v>1707</v>
      </c>
    </row>
    <row r="2408" spans="1:12" x14ac:dyDescent="0.35">
      <c r="A2408" t="s">
        <v>10</v>
      </c>
      <c r="B2408" t="s">
        <v>11</v>
      </c>
      <c r="C2408" t="s">
        <v>21</v>
      </c>
      <c r="D2408" t="s">
        <v>840</v>
      </c>
      <c r="E2408" t="s">
        <v>833</v>
      </c>
      <c r="F2408">
        <v>266.50719155817927</v>
      </c>
      <c r="G2408">
        <v>233.58590965766211</v>
      </c>
      <c r="H2408">
        <v>249.1801466409556</v>
      </c>
      <c r="I2408">
        <v>201.84119744615029</v>
      </c>
      <c r="J2408">
        <v>151.72811885662301</v>
      </c>
      <c r="K2408">
        <v>114.7069488008665</v>
      </c>
      <c r="L2408">
        <v>86.186989413609354</v>
      </c>
    </row>
    <row r="2409" spans="1:12" x14ac:dyDescent="0.35">
      <c r="A2409" t="s">
        <v>10</v>
      </c>
      <c r="B2409" t="s">
        <v>11</v>
      </c>
      <c r="C2409" t="s">
        <v>21</v>
      </c>
      <c r="D2409" t="s">
        <v>841</v>
      </c>
      <c r="E2409" t="s">
        <v>833</v>
      </c>
      <c r="F2409">
        <v>0</v>
      </c>
      <c r="G2409">
        <v>250.38145915068961</v>
      </c>
      <c r="H2409">
        <v>531.72294001725822</v>
      </c>
      <c r="I2409">
        <v>859.80086478461362</v>
      </c>
      <c r="J2409">
        <v>1250.1118180684659</v>
      </c>
      <c r="K2409">
        <v>1662.079727103993</v>
      </c>
      <c r="L2409">
        <v>2177.6432681377041</v>
      </c>
    </row>
    <row r="2410" spans="1:12" x14ac:dyDescent="0.35">
      <c r="A2410" t="s">
        <v>10</v>
      </c>
      <c r="B2410" t="s">
        <v>11</v>
      </c>
      <c r="C2410" t="s">
        <v>21</v>
      </c>
      <c r="D2410" t="s">
        <v>842</v>
      </c>
      <c r="E2410" t="s">
        <v>833</v>
      </c>
      <c r="H2410">
        <v>0</v>
      </c>
    </row>
    <row r="2411" spans="1:12" x14ac:dyDescent="0.35">
      <c r="A2411" t="s">
        <v>10</v>
      </c>
      <c r="B2411" t="s">
        <v>11</v>
      </c>
      <c r="C2411" t="s">
        <v>21</v>
      </c>
      <c r="D2411" t="s">
        <v>843</v>
      </c>
      <c r="E2411" t="s">
        <v>57</v>
      </c>
      <c r="H2411" t="s">
        <v>844</v>
      </c>
    </row>
    <row r="2412" spans="1:12" x14ac:dyDescent="0.35">
      <c r="A2412" t="s">
        <v>10</v>
      </c>
      <c r="B2412" t="s">
        <v>11</v>
      </c>
      <c r="C2412" t="s">
        <v>21</v>
      </c>
      <c r="D2412" t="s">
        <v>845</v>
      </c>
      <c r="E2412" t="s">
        <v>833</v>
      </c>
      <c r="H2412">
        <v>249.1801466409556</v>
      </c>
    </row>
    <row r="2413" spans="1:12" x14ac:dyDescent="0.35">
      <c r="A2413" t="s">
        <v>10</v>
      </c>
      <c r="B2413" t="s">
        <v>11</v>
      </c>
      <c r="C2413" t="s">
        <v>21</v>
      </c>
      <c r="D2413" t="s">
        <v>846</v>
      </c>
      <c r="E2413" t="s">
        <v>57</v>
      </c>
      <c r="H2413" t="s">
        <v>2444</v>
      </c>
    </row>
    <row r="2414" spans="1:12" x14ac:dyDescent="0.35">
      <c r="A2414" t="s">
        <v>10</v>
      </c>
      <c r="B2414" t="s">
        <v>11</v>
      </c>
      <c r="C2414" t="s">
        <v>22</v>
      </c>
      <c r="D2414" t="s">
        <v>832</v>
      </c>
      <c r="E2414" t="s">
        <v>833</v>
      </c>
      <c r="F2414">
        <v>1469.5860372969701</v>
      </c>
      <c r="G2414">
        <v>1430.6369366628801</v>
      </c>
      <c r="H2414">
        <v>1394.4710829416499</v>
      </c>
      <c r="I2414">
        <v>1654.38660232186</v>
      </c>
      <c r="J2414">
        <v>1679.4169807989099</v>
      </c>
      <c r="K2414">
        <v>1723.41878610398</v>
      </c>
      <c r="L2414">
        <v>1762.8235276933001</v>
      </c>
    </row>
    <row r="2415" spans="1:12" x14ac:dyDescent="0.35">
      <c r="A2415" t="s">
        <v>10</v>
      </c>
      <c r="B2415" t="s">
        <v>11</v>
      </c>
      <c r="C2415" t="s">
        <v>22</v>
      </c>
      <c r="D2415" t="s">
        <v>834</v>
      </c>
      <c r="E2415" t="s">
        <v>827</v>
      </c>
      <c r="F2415">
        <v>29.858925298618502</v>
      </c>
      <c r="G2415">
        <v>29.719542513396899</v>
      </c>
      <c r="H2415">
        <v>27.150804565434299</v>
      </c>
      <c r="I2415">
        <v>34.677979017284201</v>
      </c>
      <c r="J2415">
        <v>36.323204283752403</v>
      </c>
      <c r="K2415">
        <v>38.734731570408997</v>
      </c>
      <c r="L2415">
        <v>40.864602890383999</v>
      </c>
    </row>
    <row r="2416" spans="1:12" x14ac:dyDescent="0.35">
      <c r="A2416" t="s">
        <v>10</v>
      </c>
      <c r="B2416" t="s">
        <v>11</v>
      </c>
      <c r="C2416" t="s">
        <v>22</v>
      </c>
      <c r="D2416" t="s">
        <v>835</v>
      </c>
      <c r="E2416" t="s">
        <v>833</v>
      </c>
      <c r="F2416">
        <v>0</v>
      </c>
      <c r="G2416">
        <v>171.9228330900672</v>
      </c>
      <c r="H2416">
        <v>517.21518520496386</v>
      </c>
      <c r="I2416">
        <v>860.47517475566622</v>
      </c>
      <c r="J2416">
        <v>1138.3756185189609</v>
      </c>
      <c r="K2416">
        <v>1426.373739312975</v>
      </c>
      <c r="L2416">
        <v>1744.716660452624</v>
      </c>
    </row>
    <row r="2417" spans="1:12" x14ac:dyDescent="0.35">
      <c r="A2417" t="s">
        <v>10</v>
      </c>
      <c r="B2417" t="s">
        <v>11</v>
      </c>
      <c r="C2417" t="s">
        <v>22</v>
      </c>
      <c r="D2417" t="s">
        <v>836</v>
      </c>
      <c r="E2417" t="s">
        <v>833</v>
      </c>
      <c r="F2417">
        <v>1219.7564109564851</v>
      </c>
      <c r="G2417">
        <v>1187.42865743019</v>
      </c>
      <c r="H2417">
        <v>1157.4109988415701</v>
      </c>
      <c r="I2417">
        <v>1373.1408799271439</v>
      </c>
      <c r="J2417">
        <v>1393.916094063095</v>
      </c>
      <c r="K2417">
        <v>1430.4375924663041</v>
      </c>
      <c r="L2417">
        <v>1463.1435279854391</v>
      </c>
    </row>
    <row r="2418" spans="1:12" x14ac:dyDescent="0.35">
      <c r="A2418" t="s">
        <v>10</v>
      </c>
      <c r="B2418" t="s">
        <v>11</v>
      </c>
      <c r="C2418" t="s">
        <v>22</v>
      </c>
      <c r="D2418" t="s">
        <v>837</v>
      </c>
      <c r="E2418" t="s">
        <v>833</v>
      </c>
      <c r="F2418">
        <v>946.82031007795854</v>
      </c>
      <c r="G2418">
        <v>942.40051095246383</v>
      </c>
      <c r="H2418">
        <v>860.94636496176747</v>
      </c>
      <c r="I2418">
        <v>1099.6315010554349</v>
      </c>
      <c r="J2418">
        <v>1151.801252021575</v>
      </c>
      <c r="K2418">
        <v>1228.270280644628</v>
      </c>
      <c r="L2418">
        <v>1295.8080571532221</v>
      </c>
    </row>
    <row r="2419" spans="1:12" x14ac:dyDescent="0.35">
      <c r="A2419" t="s">
        <v>10</v>
      </c>
      <c r="B2419" t="s">
        <v>11</v>
      </c>
      <c r="C2419" t="s">
        <v>22</v>
      </c>
      <c r="D2419" t="s">
        <v>838</v>
      </c>
      <c r="E2419" t="s">
        <v>57</v>
      </c>
      <c r="F2419" t="s">
        <v>1708</v>
      </c>
      <c r="G2419" t="s">
        <v>1709</v>
      </c>
      <c r="H2419" t="s">
        <v>1710</v>
      </c>
      <c r="I2419" t="s">
        <v>1711</v>
      </c>
      <c r="J2419" t="s">
        <v>1712</v>
      </c>
      <c r="K2419" t="s">
        <v>1713</v>
      </c>
      <c r="L2419" t="s">
        <v>1714</v>
      </c>
    </row>
    <row r="2420" spans="1:12" x14ac:dyDescent="0.35">
      <c r="A2420" t="s">
        <v>10</v>
      </c>
      <c r="B2420" t="s">
        <v>11</v>
      </c>
      <c r="C2420" t="s">
        <v>22</v>
      </c>
      <c r="D2420" t="s">
        <v>840</v>
      </c>
      <c r="E2420" t="s">
        <v>833</v>
      </c>
      <c r="F2420">
        <v>272.93610087852608</v>
      </c>
      <c r="G2420">
        <v>245.02814647772641</v>
      </c>
      <c r="H2420">
        <v>296.46463387980208</v>
      </c>
      <c r="I2420">
        <v>273.50937887170858</v>
      </c>
      <c r="J2420">
        <v>242.11484204152001</v>
      </c>
      <c r="K2420">
        <v>202.16731182167541</v>
      </c>
      <c r="L2420">
        <v>167.335470832217</v>
      </c>
    </row>
    <row r="2421" spans="1:12" x14ac:dyDescent="0.35">
      <c r="A2421" t="s">
        <v>10</v>
      </c>
      <c r="B2421" t="s">
        <v>11</v>
      </c>
      <c r="C2421" t="s">
        <v>22</v>
      </c>
      <c r="D2421" t="s">
        <v>841</v>
      </c>
      <c r="E2421" t="s">
        <v>833</v>
      </c>
      <c r="F2421">
        <v>0</v>
      </c>
      <c r="G2421">
        <v>210.87193372415689</v>
      </c>
      <c r="H2421">
        <v>592.33013956028321</v>
      </c>
      <c r="I2421">
        <v>675.67460973077573</v>
      </c>
      <c r="J2421">
        <v>928.54467501702106</v>
      </c>
      <c r="K2421">
        <v>1172.5409905059639</v>
      </c>
      <c r="L2421">
        <v>1451.4791700562939</v>
      </c>
    </row>
    <row r="2422" spans="1:12" x14ac:dyDescent="0.35">
      <c r="A2422" t="s">
        <v>10</v>
      </c>
      <c r="B2422" t="s">
        <v>11</v>
      </c>
      <c r="C2422" t="s">
        <v>22</v>
      </c>
      <c r="D2422" t="s">
        <v>842</v>
      </c>
      <c r="E2422" t="s">
        <v>833</v>
      </c>
      <c r="H2422">
        <v>60.60719954302499</v>
      </c>
    </row>
    <row r="2423" spans="1:12" x14ac:dyDescent="0.35">
      <c r="A2423" t="s">
        <v>10</v>
      </c>
      <c r="B2423" t="s">
        <v>11</v>
      </c>
      <c r="C2423" t="s">
        <v>22</v>
      </c>
      <c r="D2423" t="s">
        <v>843</v>
      </c>
      <c r="E2423" t="s">
        <v>57</v>
      </c>
      <c r="H2423" t="s">
        <v>150</v>
      </c>
    </row>
    <row r="2424" spans="1:12" x14ac:dyDescent="0.35">
      <c r="A2424" t="s">
        <v>10</v>
      </c>
      <c r="B2424" t="s">
        <v>11</v>
      </c>
      <c r="C2424" t="s">
        <v>22</v>
      </c>
      <c r="D2424" t="s">
        <v>845</v>
      </c>
      <c r="E2424" t="s">
        <v>833</v>
      </c>
      <c r="H2424">
        <v>357.07183342282713</v>
      </c>
    </row>
    <row r="2425" spans="1:12" x14ac:dyDescent="0.35">
      <c r="A2425" t="s">
        <v>10</v>
      </c>
      <c r="B2425" t="s">
        <v>11</v>
      </c>
      <c r="C2425" t="s">
        <v>22</v>
      </c>
      <c r="D2425" t="s">
        <v>846</v>
      </c>
      <c r="E2425" t="s">
        <v>57</v>
      </c>
      <c r="H2425" t="s">
        <v>2445</v>
      </c>
    </row>
    <row r="2426" spans="1:12" x14ac:dyDescent="0.35">
      <c r="A2426" t="s">
        <v>10</v>
      </c>
      <c r="B2426" t="s">
        <v>11</v>
      </c>
      <c r="C2426" t="s">
        <v>23</v>
      </c>
      <c r="D2426" t="s">
        <v>832</v>
      </c>
      <c r="E2426" t="s">
        <v>833</v>
      </c>
      <c r="F2426">
        <v>1653.7158507091699</v>
      </c>
      <c r="G2426">
        <v>1414.50824260027</v>
      </c>
      <c r="H2426">
        <v>1209.9031327479399</v>
      </c>
      <c r="I2426">
        <v>1034.8951080925301</v>
      </c>
      <c r="J2426">
        <v>885.20281196222697</v>
      </c>
      <c r="K2426">
        <v>757.16420593324904</v>
      </c>
      <c r="L2426">
        <v>647.64698255140706</v>
      </c>
    </row>
    <row r="2427" spans="1:12" x14ac:dyDescent="0.35">
      <c r="A2427" t="s">
        <v>10</v>
      </c>
      <c r="B2427" t="s">
        <v>11</v>
      </c>
      <c r="C2427" t="s">
        <v>23</v>
      </c>
      <c r="D2427" t="s">
        <v>834</v>
      </c>
      <c r="E2427" t="s">
        <v>827</v>
      </c>
      <c r="F2427">
        <v>34.881243153431697</v>
      </c>
      <c r="G2427">
        <v>13.8567751362829</v>
      </c>
      <c r="H2427">
        <v>1.8915017447651901</v>
      </c>
      <c r="I2427">
        <v>1.4039999999999999E-9</v>
      </c>
      <c r="J2427">
        <v>1.4039999999999999E-9</v>
      </c>
      <c r="K2427">
        <v>1.4039999999999999E-9</v>
      </c>
      <c r="L2427">
        <v>1.4039999999999999E-9</v>
      </c>
    </row>
    <row r="2428" spans="1:12" x14ac:dyDescent="0.35">
      <c r="A2428" t="s">
        <v>10</v>
      </c>
      <c r="B2428" t="s">
        <v>11</v>
      </c>
      <c r="C2428" t="s">
        <v>23</v>
      </c>
      <c r="D2428" t="s">
        <v>835</v>
      </c>
      <c r="E2428" t="s">
        <v>833</v>
      </c>
      <c r="F2428">
        <v>0</v>
      </c>
      <c r="G2428">
        <v>1.011700196734466E-2</v>
      </c>
      <c r="H2428">
        <v>2.0234003934675119E-2</v>
      </c>
      <c r="I2428">
        <v>3.0351005902019779E-2</v>
      </c>
      <c r="J2428">
        <v>4.0468007869364442E-2</v>
      </c>
      <c r="K2428">
        <v>5.0585009836709112E-2</v>
      </c>
      <c r="L2428">
        <v>6.0702011804053768E-2</v>
      </c>
    </row>
    <row r="2429" spans="1:12" x14ac:dyDescent="0.35">
      <c r="A2429" t="s">
        <v>10</v>
      </c>
      <c r="B2429" t="s">
        <v>11</v>
      </c>
      <c r="C2429" t="s">
        <v>23</v>
      </c>
      <c r="D2429" t="s">
        <v>836</v>
      </c>
      <c r="E2429" t="s">
        <v>833</v>
      </c>
      <c r="F2429">
        <v>1372.5841560886111</v>
      </c>
      <c r="G2429">
        <v>1174.041841358224</v>
      </c>
      <c r="H2429">
        <v>1004.2196001807901</v>
      </c>
      <c r="I2429">
        <v>858.96293971679995</v>
      </c>
      <c r="J2429">
        <v>734.71833392864835</v>
      </c>
      <c r="K2429">
        <v>628.44629092459672</v>
      </c>
      <c r="L2429">
        <v>537.54699551766782</v>
      </c>
    </row>
    <row r="2430" spans="1:12" x14ac:dyDescent="0.35">
      <c r="A2430" t="s">
        <v>10</v>
      </c>
      <c r="B2430" t="s">
        <v>11</v>
      </c>
      <c r="C2430" t="s">
        <v>23</v>
      </c>
      <c r="D2430" t="s">
        <v>837</v>
      </c>
      <c r="E2430" t="s">
        <v>833</v>
      </c>
      <c r="F2430">
        <v>1106.076964530432</v>
      </c>
      <c r="G2430">
        <v>439.3954571373319</v>
      </c>
      <c r="H2430">
        <v>59.979126863431937</v>
      </c>
      <c r="I2430">
        <v>4.4520547945205479E-8</v>
      </c>
      <c r="J2430">
        <v>4.4520547945205479E-8</v>
      </c>
      <c r="K2430">
        <v>4.4520547945205479E-8</v>
      </c>
      <c r="L2430">
        <v>4.4520547945205479E-8</v>
      </c>
    </row>
    <row r="2431" spans="1:12" x14ac:dyDescent="0.35">
      <c r="A2431" t="s">
        <v>10</v>
      </c>
      <c r="B2431" t="s">
        <v>11</v>
      </c>
      <c r="C2431" t="s">
        <v>23</v>
      </c>
      <c r="D2431" t="s">
        <v>838</v>
      </c>
      <c r="E2431" t="s">
        <v>57</v>
      </c>
      <c r="F2431" t="s">
        <v>1305</v>
      </c>
      <c r="G2431" t="s">
        <v>1715</v>
      </c>
      <c r="H2431" t="s">
        <v>695</v>
      </c>
      <c r="I2431" t="s">
        <v>844</v>
      </c>
      <c r="J2431" t="s">
        <v>844</v>
      </c>
      <c r="K2431" t="s">
        <v>844</v>
      </c>
      <c r="L2431" t="s">
        <v>844</v>
      </c>
    </row>
    <row r="2432" spans="1:12" x14ac:dyDescent="0.35">
      <c r="A2432" t="s">
        <v>10</v>
      </c>
      <c r="B2432" t="s">
        <v>11</v>
      </c>
      <c r="C2432" t="s">
        <v>23</v>
      </c>
      <c r="D2432" t="s">
        <v>840</v>
      </c>
      <c r="E2432" t="s">
        <v>833</v>
      </c>
      <c r="F2432">
        <v>266.50719155817927</v>
      </c>
      <c r="G2432">
        <v>734.64638422089183</v>
      </c>
      <c r="H2432">
        <v>944.24047331735835</v>
      </c>
      <c r="I2432">
        <v>858.96293967227939</v>
      </c>
      <c r="J2432">
        <v>734.71833388412779</v>
      </c>
      <c r="K2432">
        <v>628.44629088007616</v>
      </c>
      <c r="L2432">
        <v>537.54699547314726</v>
      </c>
    </row>
    <row r="2433" spans="1:12" x14ac:dyDescent="0.35">
      <c r="A2433" t="s">
        <v>10</v>
      </c>
      <c r="B2433" t="s">
        <v>11</v>
      </c>
      <c r="C2433" t="s">
        <v>23</v>
      </c>
      <c r="D2433" t="s">
        <v>841</v>
      </c>
      <c r="E2433" t="s">
        <v>833</v>
      </c>
      <c r="F2433">
        <v>0</v>
      </c>
      <c r="G2433">
        <v>239.21772511086741</v>
      </c>
      <c r="H2433">
        <v>443.83295196516451</v>
      </c>
      <c r="I2433">
        <v>618.85109362254184</v>
      </c>
      <c r="J2433">
        <v>768.55350675481225</v>
      </c>
      <c r="K2433">
        <v>896.60222978575746</v>
      </c>
      <c r="L2433">
        <v>1006.129570169567</v>
      </c>
    </row>
    <row r="2434" spans="1:12" x14ac:dyDescent="0.35">
      <c r="A2434" t="s">
        <v>10</v>
      </c>
      <c r="B2434" t="s">
        <v>11</v>
      </c>
      <c r="C2434" t="s">
        <v>23</v>
      </c>
      <c r="D2434" t="s">
        <v>842</v>
      </c>
      <c r="E2434" t="s">
        <v>833</v>
      </c>
      <c r="H2434">
        <v>0</v>
      </c>
    </row>
    <row r="2435" spans="1:12" x14ac:dyDescent="0.35">
      <c r="A2435" t="s">
        <v>10</v>
      </c>
      <c r="B2435" t="s">
        <v>11</v>
      </c>
      <c r="C2435" t="s">
        <v>23</v>
      </c>
      <c r="D2435" t="s">
        <v>843</v>
      </c>
      <c r="E2435" t="s">
        <v>57</v>
      </c>
      <c r="H2435" t="s">
        <v>844</v>
      </c>
    </row>
    <row r="2436" spans="1:12" x14ac:dyDescent="0.35">
      <c r="A2436" t="s">
        <v>10</v>
      </c>
      <c r="B2436" t="s">
        <v>11</v>
      </c>
      <c r="C2436" t="s">
        <v>23</v>
      </c>
      <c r="D2436" t="s">
        <v>845</v>
      </c>
      <c r="E2436" t="s">
        <v>833</v>
      </c>
      <c r="H2436">
        <v>856.35048526526464</v>
      </c>
    </row>
    <row r="2437" spans="1:12" x14ac:dyDescent="0.35">
      <c r="A2437" t="s">
        <v>10</v>
      </c>
      <c r="B2437" t="s">
        <v>11</v>
      </c>
      <c r="C2437" t="s">
        <v>23</v>
      </c>
      <c r="D2437" t="s">
        <v>846</v>
      </c>
      <c r="E2437" t="s">
        <v>57</v>
      </c>
      <c r="H2437" t="s">
        <v>2446</v>
      </c>
    </row>
    <row r="2438" spans="1:12" x14ac:dyDescent="0.35">
      <c r="A2438" t="s">
        <v>10</v>
      </c>
      <c r="B2438" t="s">
        <v>11</v>
      </c>
      <c r="C2438" t="s">
        <v>24</v>
      </c>
      <c r="D2438" t="s">
        <v>832</v>
      </c>
      <c r="E2438" t="s">
        <v>833</v>
      </c>
      <c r="F2438">
        <v>1653.7158507091699</v>
      </c>
      <c r="G2438">
        <v>1414.50824260027</v>
      </c>
      <c r="H2438">
        <v>1209.9031327479399</v>
      </c>
      <c r="I2438">
        <v>1034.8951080925301</v>
      </c>
      <c r="J2438">
        <v>885.20281196222697</v>
      </c>
      <c r="K2438">
        <v>757.16420593324904</v>
      </c>
      <c r="L2438">
        <v>647.64698255140706</v>
      </c>
    </row>
    <row r="2439" spans="1:12" x14ac:dyDescent="0.35">
      <c r="A2439" t="s">
        <v>10</v>
      </c>
      <c r="B2439" t="s">
        <v>11</v>
      </c>
      <c r="C2439" t="s">
        <v>24</v>
      </c>
      <c r="D2439" t="s">
        <v>834</v>
      </c>
      <c r="E2439" t="s">
        <v>827</v>
      </c>
      <c r="F2439">
        <v>34.881243153431697</v>
      </c>
      <c r="G2439">
        <v>7.0174881529416302</v>
      </c>
      <c r="H2439">
        <v>1.4039999999999999E-9</v>
      </c>
      <c r="I2439">
        <v>1.4039999999999999E-9</v>
      </c>
      <c r="J2439">
        <v>1.4039999999999999E-9</v>
      </c>
      <c r="K2439">
        <v>1.4039999999999999E-9</v>
      </c>
      <c r="L2439">
        <v>1.4039999999999999E-9</v>
      </c>
    </row>
    <row r="2440" spans="1:12" x14ac:dyDescent="0.35">
      <c r="A2440" t="s">
        <v>10</v>
      </c>
      <c r="B2440" t="s">
        <v>11</v>
      </c>
      <c r="C2440" t="s">
        <v>24</v>
      </c>
      <c r="D2440" t="s">
        <v>835</v>
      </c>
      <c r="E2440" t="s">
        <v>833</v>
      </c>
      <c r="F2440">
        <v>0</v>
      </c>
      <c r="G2440">
        <v>1.011700196734466E-2</v>
      </c>
      <c r="H2440">
        <v>2.0234003934675119E-2</v>
      </c>
      <c r="I2440">
        <v>3.0351005902019779E-2</v>
      </c>
      <c r="J2440">
        <v>4.0468007869364442E-2</v>
      </c>
      <c r="K2440">
        <v>5.0585009836709112E-2</v>
      </c>
      <c r="L2440">
        <v>6.0702011804053768E-2</v>
      </c>
    </row>
    <row r="2441" spans="1:12" x14ac:dyDescent="0.35">
      <c r="A2441" t="s">
        <v>10</v>
      </c>
      <c r="B2441" t="s">
        <v>11</v>
      </c>
      <c r="C2441" t="s">
        <v>24</v>
      </c>
      <c r="D2441" t="s">
        <v>836</v>
      </c>
      <c r="E2441" t="s">
        <v>833</v>
      </c>
      <c r="F2441">
        <v>1372.5841560886111</v>
      </c>
      <c r="G2441">
        <v>1174.041841358224</v>
      </c>
      <c r="H2441">
        <v>1004.2196001807901</v>
      </c>
      <c r="I2441">
        <v>858.96293971679995</v>
      </c>
      <c r="J2441">
        <v>734.71833392864835</v>
      </c>
      <c r="K2441">
        <v>628.44629092459672</v>
      </c>
      <c r="L2441">
        <v>537.54699551766782</v>
      </c>
    </row>
    <row r="2442" spans="1:12" x14ac:dyDescent="0.35">
      <c r="A2442" t="s">
        <v>10</v>
      </c>
      <c r="B2442" t="s">
        <v>11</v>
      </c>
      <c r="C2442" t="s">
        <v>24</v>
      </c>
      <c r="D2442" t="s">
        <v>837</v>
      </c>
      <c r="E2442" t="s">
        <v>833</v>
      </c>
      <c r="F2442">
        <v>1106.076964530432</v>
      </c>
      <c r="G2442">
        <v>222.5230895783115</v>
      </c>
      <c r="H2442">
        <v>4.4520547945205479E-8</v>
      </c>
      <c r="I2442">
        <v>4.4520547945205479E-8</v>
      </c>
      <c r="J2442">
        <v>4.4520547945205479E-8</v>
      </c>
      <c r="K2442">
        <v>4.4520547945205479E-8</v>
      </c>
      <c r="L2442">
        <v>4.4520547945205479E-8</v>
      </c>
    </row>
    <row r="2443" spans="1:12" x14ac:dyDescent="0.35">
      <c r="A2443" t="s">
        <v>10</v>
      </c>
      <c r="B2443" t="s">
        <v>11</v>
      </c>
      <c r="C2443" t="s">
        <v>24</v>
      </c>
      <c r="D2443" t="s">
        <v>838</v>
      </c>
      <c r="E2443" t="s">
        <v>57</v>
      </c>
      <c r="F2443" t="s">
        <v>1305</v>
      </c>
      <c r="G2443" t="s">
        <v>1716</v>
      </c>
      <c r="H2443" t="s">
        <v>844</v>
      </c>
      <c r="I2443" t="s">
        <v>844</v>
      </c>
      <c r="J2443" t="s">
        <v>844</v>
      </c>
      <c r="K2443" t="s">
        <v>844</v>
      </c>
      <c r="L2443" t="s">
        <v>844</v>
      </c>
    </row>
    <row r="2444" spans="1:12" x14ac:dyDescent="0.35">
      <c r="A2444" t="s">
        <v>10</v>
      </c>
      <c r="B2444" t="s">
        <v>11</v>
      </c>
      <c r="C2444" t="s">
        <v>24</v>
      </c>
      <c r="D2444" t="s">
        <v>840</v>
      </c>
      <c r="E2444" t="s">
        <v>833</v>
      </c>
      <c r="F2444">
        <v>266.50719155817927</v>
      </c>
      <c r="G2444">
        <v>951.51875177991235</v>
      </c>
      <c r="H2444">
        <v>1004.2196001362699</v>
      </c>
      <c r="I2444">
        <v>858.96293967227939</v>
      </c>
      <c r="J2444">
        <v>734.71833388412779</v>
      </c>
      <c r="K2444">
        <v>628.44629088007616</v>
      </c>
      <c r="L2444">
        <v>537.54699547314726</v>
      </c>
    </row>
    <row r="2445" spans="1:12" x14ac:dyDescent="0.35">
      <c r="A2445" t="s">
        <v>10</v>
      </c>
      <c r="B2445" t="s">
        <v>11</v>
      </c>
      <c r="C2445" t="s">
        <v>24</v>
      </c>
      <c r="D2445" t="s">
        <v>841</v>
      </c>
      <c r="E2445" t="s">
        <v>833</v>
      </c>
      <c r="F2445">
        <v>0</v>
      </c>
      <c r="G2445">
        <v>239.21772511086741</v>
      </c>
      <c r="H2445">
        <v>443.83295196516451</v>
      </c>
      <c r="I2445">
        <v>618.85109362254184</v>
      </c>
      <c r="J2445">
        <v>768.55350675481225</v>
      </c>
      <c r="K2445">
        <v>896.60222978575746</v>
      </c>
      <c r="L2445">
        <v>1006.129570169567</v>
      </c>
    </row>
    <row r="2446" spans="1:12" x14ac:dyDescent="0.35">
      <c r="A2446" t="s">
        <v>10</v>
      </c>
      <c r="B2446" t="s">
        <v>11</v>
      </c>
      <c r="C2446" t="s">
        <v>24</v>
      </c>
      <c r="D2446" t="s">
        <v>842</v>
      </c>
      <c r="E2446" t="s">
        <v>833</v>
      </c>
      <c r="H2446">
        <v>0</v>
      </c>
    </row>
    <row r="2447" spans="1:12" x14ac:dyDescent="0.35">
      <c r="A2447" t="s">
        <v>10</v>
      </c>
      <c r="B2447" t="s">
        <v>11</v>
      </c>
      <c r="C2447" t="s">
        <v>24</v>
      </c>
      <c r="D2447" t="s">
        <v>843</v>
      </c>
      <c r="E2447" t="s">
        <v>57</v>
      </c>
      <c r="H2447" t="s">
        <v>844</v>
      </c>
    </row>
    <row r="2448" spans="1:12" x14ac:dyDescent="0.35">
      <c r="A2448" t="s">
        <v>10</v>
      </c>
      <c r="B2448" t="s">
        <v>11</v>
      </c>
      <c r="C2448" t="s">
        <v>24</v>
      </c>
      <c r="D2448" t="s">
        <v>845</v>
      </c>
      <c r="E2448" t="s">
        <v>833</v>
      </c>
      <c r="H2448">
        <v>916.32961208417601</v>
      </c>
    </row>
    <row r="2449" spans="1:12" x14ac:dyDescent="0.35">
      <c r="A2449" t="s">
        <v>10</v>
      </c>
      <c r="B2449" t="s">
        <v>11</v>
      </c>
      <c r="C2449" t="s">
        <v>24</v>
      </c>
      <c r="D2449" t="s">
        <v>846</v>
      </c>
      <c r="E2449" t="s">
        <v>57</v>
      </c>
      <c r="H2449" t="s">
        <v>2447</v>
      </c>
    </row>
    <row r="2450" spans="1:12" x14ac:dyDescent="0.35">
      <c r="A2450" t="s">
        <v>10</v>
      </c>
      <c r="B2450" t="s">
        <v>12</v>
      </c>
      <c r="C2450" t="s">
        <v>21</v>
      </c>
      <c r="D2450" t="s">
        <v>832</v>
      </c>
      <c r="E2450" t="s">
        <v>833</v>
      </c>
      <c r="F2450">
        <v>711.11832872949083</v>
      </c>
      <c r="G2450">
        <v>976.106183454752</v>
      </c>
      <c r="H2450">
        <v>1215.60110410482</v>
      </c>
      <c r="I2450">
        <v>1352.1866746804899</v>
      </c>
      <c r="J2450">
        <v>1430.95934969824</v>
      </c>
      <c r="K2450">
        <v>1506.49442423147</v>
      </c>
      <c r="L2450">
        <v>1546.45759521073</v>
      </c>
    </row>
    <row r="2451" spans="1:12" x14ac:dyDescent="0.35">
      <c r="A2451" t="s">
        <v>10</v>
      </c>
      <c r="B2451" t="s">
        <v>12</v>
      </c>
      <c r="C2451" t="s">
        <v>21</v>
      </c>
      <c r="D2451" t="s">
        <v>834</v>
      </c>
      <c r="E2451" t="s">
        <v>827</v>
      </c>
      <c r="F2451">
        <v>15.2719117630943</v>
      </c>
      <c r="G2451">
        <v>22.923317440967601</v>
      </c>
      <c r="H2451">
        <v>28.0314062371068</v>
      </c>
      <c r="I2451">
        <v>32.351351006677902</v>
      </c>
      <c r="J2451">
        <v>35.026304328704001</v>
      </c>
      <c r="K2451">
        <v>37.532972732979999</v>
      </c>
      <c r="L2451">
        <v>39.016405049943998</v>
      </c>
    </row>
    <row r="2452" spans="1:12" x14ac:dyDescent="0.35">
      <c r="A2452" t="s">
        <v>10</v>
      </c>
      <c r="B2452" t="s">
        <v>12</v>
      </c>
      <c r="C2452" t="s">
        <v>21</v>
      </c>
      <c r="D2452" t="s">
        <v>835</v>
      </c>
      <c r="E2452" t="s">
        <v>833</v>
      </c>
      <c r="F2452">
        <v>0</v>
      </c>
      <c r="G2452">
        <v>375.55772220387792</v>
      </c>
      <c r="H2452">
        <v>715.29178890505602</v>
      </c>
      <c r="I2452">
        <v>1004.886646588685</v>
      </c>
      <c r="J2452">
        <v>1284.153783473982</v>
      </c>
      <c r="K2452">
        <v>1551.896573131856</v>
      </c>
      <c r="L2452">
        <v>1839.602952769698</v>
      </c>
    </row>
    <row r="2453" spans="1:12" x14ac:dyDescent="0.35">
      <c r="A2453" t="s">
        <v>10</v>
      </c>
      <c r="B2453" t="s">
        <v>12</v>
      </c>
      <c r="C2453" t="s">
        <v>21</v>
      </c>
      <c r="D2453" t="s">
        <v>836</v>
      </c>
      <c r="E2453" t="s">
        <v>833</v>
      </c>
      <c r="F2453">
        <v>590.2282128454774</v>
      </c>
      <c r="G2453">
        <v>810.16813226744409</v>
      </c>
      <c r="H2453">
        <v>1008.948916407001</v>
      </c>
      <c r="I2453">
        <v>1122.3149399848071</v>
      </c>
      <c r="J2453">
        <v>1187.6962602495389</v>
      </c>
      <c r="K2453">
        <v>1250.3903721121201</v>
      </c>
      <c r="L2453">
        <v>1283.559804024906</v>
      </c>
    </row>
    <row r="2454" spans="1:12" x14ac:dyDescent="0.35">
      <c r="A2454" t="s">
        <v>10</v>
      </c>
      <c r="B2454" t="s">
        <v>12</v>
      </c>
      <c r="C2454" t="s">
        <v>21</v>
      </c>
      <c r="D2454" t="s">
        <v>837</v>
      </c>
      <c r="E2454" t="s">
        <v>833</v>
      </c>
      <c r="F2454">
        <v>484.26914520212779</v>
      </c>
      <c r="G2454">
        <v>726.89362763088525</v>
      </c>
      <c r="H2454">
        <v>888.87006079105788</v>
      </c>
      <c r="I2454">
        <v>1025.854610815509</v>
      </c>
      <c r="J2454">
        <v>1110.676824223237</v>
      </c>
      <c r="K2454">
        <v>1190.1627578951041</v>
      </c>
      <c r="L2454">
        <v>1237.2020880880259</v>
      </c>
    </row>
    <row r="2455" spans="1:12" x14ac:dyDescent="0.35">
      <c r="A2455" t="s">
        <v>10</v>
      </c>
      <c r="B2455" t="s">
        <v>12</v>
      </c>
      <c r="C2455" t="s">
        <v>21</v>
      </c>
      <c r="D2455" t="s">
        <v>838</v>
      </c>
      <c r="E2455" t="s">
        <v>57</v>
      </c>
      <c r="F2455" t="s">
        <v>1717</v>
      </c>
      <c r="G2455" t="s">
        <v>1718</v>
      </c>
      <c r="H2455" t="s">
        <v>1719</v>
      </c>
      <c r="I2455" t="s">
        <v>1020</v>
      </c>
      <c r="J2455" t="s">
        <v>1720</v>
      </c>
      <c r="K2455" t="s">
        <v>1721</v>
      </c>
      <c r="L2455" t="s">
        <v>1722</v>
      </c>
    </row>
    <row r="2456" spans="1:12" x14ac:dyDescent="0.35">
      <c r="A2456" t="s">
        <v>10</v>
      </c>
      <c r="B2456" t="s">
        <v>12</v>
      </c>
      <c r="C2456" t="s">
        <v>21</v>
      </c>
      <c r="D2456" t="s">
        <v>840</v>
      </c>
      <c r="E2456" t="s">
        <v>833</v>
      </c>
      <c r="F2456">
        <v>105.9590676433496</v>
      </c>
      <c r="G2456">
        <v>83.274504636558845</v>
      </c>
      <c r="H2456">
        <v>120.0788556159426</v>
      </c>
      <c r="I2456">
        <v>96.460329169297438</v>
      </c>
      <c r="J2456">
        <v>77.019436026302401</v>
      </c>
      <c r="K2456">
        <v>60.227614217016033</v>
      </c>
      <c r="L2456">
        <v>46.357715936879458</v>
      </c>
    </row>
    <row r="2457" spans="1:12" x14ac:dyDescent="0.35">
      <c r="A2457" t="s">
        <v>10</v>
      </c>
      <c r="B2457" t="s">
        <v>12</v>
      </c>
      <c r="C2457" t="s">
        <v>21</v>
      </c>
      <c r="D2457" t="s">
        <v>841</v>
      </c>
      <c r="E2457" t="s">
        <v>833</v>
      </c>
      <c r="F2457">
        <v>0</v>
      </c>
      <c r="G2457">
        <v>110.5698674786167</v>
      </c>
      <c r="H2457">
        <v>210.8090135297268</v>
      </c>
      <c r="I2457">
        <v>363.81830063768621</v>
      </c>
      <c r="J2457">
        <v>564.3127625052332</v>
      </c>
      <c r="K2457">
        <v>756.5204776298774</v>
      </c>
      <c r="L2457">
        <v>1004.263686288459</v>
      </c>
    </row>
    <row r="2458" spans="1:12" x14ac:dyDescent="0.35">
      <c r="A2458" t="s">
        <v>10</v>
      </c>
      <c r="B2458" t="s">
        <v>12</v>
      </c>
      <c r="C2458" t="s">
        <v>21</v>
      </c>
      <c r="D2458" t="s">
        <v>842</v>
      </c>
      <c r="E2458" t="s">
        <v>833</v>
      </c>
      <c r="H2458">
        <v>0</v>
      </c>
    </row>
    <row r="2459" spans="1:12" x14ac:dyDescent="0.35">
      <c r="A2459" t="s">
        <v>10</v>
      </c>
      <c r="B2459" t="s">
        <v>12</v>
      </c>
      <c r="C2459" t="s">
        <v>21</v>
      </c>
      <c r="D2459" t="s">
        <v>843</v>
      </c>
      <c r="E2459" t="s">
        <v>57</v>
      </c>
      <c r="H2459" t="s">
        <v>844</v>
      </c>
    </row>
    <row r="2460" spans="1:12" x14ac:dyDescent="0.35">
      <c r="A2460" t="s">
        <v>10</v>
      </c>
      <c r="B2460" t="s">
        <v>12</v>
      </c>
      <c r="C2460" t="s">
        <v>21</v>
      </c>
      <c r="D2460" t="s">
        <v>845</v>
      </c>
      <c r="E2460" t="s">
        <v>833</v>
      </c>
      <c r="H2460">
        <v>120.0788556159426</v>
      </c>
    </row>
    <row r="2461" spans="1:12" x14ac:dyDescent="0.35">
      <c r="A2461" t="s">
        <v>10</v>
      </c>
      <c r="B2461" t="s">
        <v>12</v>
      </c>
      <c r="C2461" t="s">
        <v>21</v>
      </c>
      <c r="D2461" t="s">
        <v>846</v>
      </c>
      <c r="E2461" t="s">
        <v>57</v>
      </c>
      <c r="H2461" t="s">
        <v>2448</v>
      </c>
    </row>
    <row r="2462" spans="1:12" x14ac:dyDescent="0.35">
      <c r="A2462" t="s">
        <v>10</v>
      </c>
      <c r="B2462" t="s">
        <v>12</v>
      </c>
      <c r="C2462" t="s">
        <v>22</v>
      </c>
      <c r="D2462" t="s">
        <v>832</v>
      </c>
      <c r="E2462" t="s">
        <v>833</v>
      </c>
      <c r="F2462">
        <v>594.13088926866794</v>
      </c>
      <c r="G2462">
        <v>527.90311091794717</v>
      </c>
      <c r="H2462">
        <v>471.56405521948699</v>
      </c>
      <c r="I2462">
        <v>607.68531665007401</v>
      </c>
      <c r="J2462">
        <v>535.67794128949595</v>
      </c>
      <c r="K2462">
        <v>489.49415243984299</v>
      </c>
      <c r="L2462">
        <v>445.9467330879271</v>
      </c>
    </row>
    <row r="2463" spans="1:12" x14ac:dyDescent="0.35">
      <c r="A2463" t="s">
        <v>10</v>
      </c>
      <c r="B2463" t="s">
        <v>12</v>
      </c>
      <c r="C2463" t="s">
        <v>22</v>
      </c>
      <c r="D2463" t="s">
        <v>834</v>
      </c>
      <c r="E2463" t="s">
        <v>827</v>
      </c>
      <c r="F2463">
        <v>12.1360165209943</v>
      </c>
      <c r="G2463">
        <v>10.9089850594791</v>
      </c>
      <c r="H2463">
        <v>9.8677207037648103</v>
      </c>
      <c r="I2463">
        <v>12.3945599627923</v>
      </c>
      <c r="J2463">
        <v>11.0277614603791</v>
      </c>
      <c r="K2463">
        <v>10.2716808989863</v>
      </c>
      <c r="L2463">
        <v>9.5165601949734704</v>
      </c>
    </row>
    <row r="2464" spans="1:12" x14ac:dyDescent="0.35">
      <c r="A2464" t="s">
        <v>10</v>
      </c>
      <c r="B2464" t="s">
        <v>12</v>
      </c>
      <c r="C2464" t="s">
        <v>22</v>
      </c>
      <c r="D2464" t="s">
        <v>835</v>
      </c>
      <c r="E2464" t="s">
        <v>833</v>
      </c>
      <c r="F2464">
        <v>0</v>
      </c>
      <c r="G2464">
        <v>19.901170004056741</v>
      </c>
      <c r="H2464">
        <v>150.51213170913209</v>
      </c>
      <c r="I2464">
        <v>241.78450103762481</v>
      </c>
      <c r="J2464">
        <v>266.92607617516222</v>
      </c>
      <c r="K2464">
        <v>295.8040057741668</v>
      </c>
      <c r="L2464">
        <v>312.48638628276939</v>
      </c>
    </row>
    <row r="2465" spans="1:12" x14ac:dyDescent="0.35">
      <c r="A2465" t="s">
        <v>10</v>
      </c>
      <c r="B2465" t="s">
        <v>12</v>
      </c>
      <c r="C2465" t="s">
        <v>22</v>
      </c>
      <c r="D2465" t="s">
        <v>836</v>
      </c>
      <c r="E2465" t="s">
        <v>833</v>
      </c>
      <c r="F2465">
        <v>493.12863809299438</v>
      </c>
      <c r="G2465">
        <v>438.15958206189612</v>
      </c>
      <c r="H2465">
        <v>391.39816583217419</v>
      </c>
      <c r="I2465">
        <v>504.3788128195614</v>
      </c>
      <c r="J2465">
        <v>444.61269127028157</v>
      </c>
      <c r="K2465">
        <v>406.28014652506971</v>
      </c>
      <c r="L2465">
        <v>370.13578846297952</v>
      </c>
    </row>
    <row r="2466" spans="1:12" x14ac:dyDescent="0.35">
      <c r="A2466" t="s">
        <v>10</v>
      </c>
      <c r="B2466" t="s">
        <v>12</v>
      </c>
      <c r="C2466" t="s">
        <v>22</v>
      </c>
      <c r="D2466" t="s">
        <v>837</v>
      </c>
      <c r="E2466" t="s">
        <v>833</v>
      </c>
      <c r="F2466">
        <v>384.83055939225977</v>
      </c>
      <c r="G2466">
        <v>345.92164699007799</v>
      </c>
      <c r="H2466">
        <v>312.90337087026933</v>
      </c>
      <c r="I2466">
        <v>393.02891815044092</v>
      </c>
      <c r="J2466">
        <v>349.6880219551972</v>
      </c>
      <c r="K2466">
        <v>325.71286463046363</v>
      </c>
      <c r="L2466">
        <v>301.76814418358288</v>
      </c>
    </row>
    <row r="2467" spans="1:12" x14ac:dyDescent="0.35">
      <c r="A2467" t="s">
        <v>10</v>
      </c>
      <c r="B2467" t="s">
        <v>12</v>
      </c>
      <c r="C2467" t="s">
        <v>22</v>
      </c>
      <c r="D2467" t="s">
        <v>838</v>
      </c>
      <c r="E2467" t="s">
        <v>57</v>
      </c>
      <c r="F2467" t="s">
        <v>1723</v>
      </c>
      <c r="G2467" t="s">
        <v>1724</v>
      </c>
      <c r="H2467" t="s">
        <v>1725</v>
      </c>
      <c r="I2467" t="s">
        <v>1726</v>
      </c>
      <c r="J2467" t="s">
        <v>1727</v>
      </c>
      <c r="K2467" t="s">
        <v>1728</v>
      </c>
      <c r="L2467" t="s">
        <v>1729</v>
      </c>
    </row>
    <row r="2468" spans="1:12" x14ac:dyDescent="0.35">
      <c r="A2468" t="s">
        <v>10</v>
      </c>
      <c r="B2468" t="s">
        <v>12</v>
      </c>
      <c r="C2468" t="s">
        <v>22</v>
      </c>
      <c r="D2468" t="s">
        <v>840</v>
      </c>
      <c r="E2468" t="s">
        <v>833</v>
      </c>
      <c r="F2468">
        <v>108.29807870073461</v>
      </c>
      <c r="G2468">
        <v>92.237935071818129</v>
      </c>
      <c r="H2468">
        <v>78.494794961904915</v>
      </c>
      <c r="I2468">
        <v>111.3498946691205</v>
      </c>
      <c r="J2468">
        <v>94.924669315084429</v>
      </c>
      <c r="K2468">
        <v>80.567281894606026</v>
      </c>
      <c r="L2468">
        <v>68.367644279396586</v>
      </c>
    </row>
    <row r="2469" spans="1:12" x14ac:dyDescent="0.35">
      <c r="A2469" t="s">
        <v>10</v>
      </c>
      <c r="B2469" t="s">
        <v>12</v>
      </c>
      <c r="C2469" t="s">
        <v>22</v>
      </c>
      <c r="D2469" t="s">
        <v>841</v>
      </c>
      <c r="E2469" t="s">
        <v>833</v>
      </c>
      <c r="F2469">
        <v>0</v>
      </c>
      <c r="G2469">
        <v>86.128948354777549</v>
      </c>
      <c r="H2469">
        <v>273.07896575831302</v>
      </c>
      <c r="I2469">
        <v>228.23007365621871</v>
      </c>
      <c r="J2469">
        <v>325.37902415433422</v>
      </c>
      <c r="K2469">
        <v>400.4407426029918</v>
      </c>
      <c r="L2469">
        <v>460.67054246351029</v>
      </c>
    </row>
    <row r="2470" spans="1:12" x14ac:dyDescent="0.35">
      <c r="A2470" t="s">
        <v>10</v>
      </c>
      <c r="B2470" t="s">
        <v>12</v>
      </c>
      <c r="C2470" t="s">
        <v>22</v>
      </c>
      <c r="D2470" t="s">
        <v>842</v>
      </c>
      <c r="E2470" t="s">
        <v>833</v>
      </c>
      <c r="H2470">
        <v>62.269952228586192</v>
      </c>
    </row>
    <row r="2471" spans="1:12" x14ac:dyDescent="0.35">
      <c r="A2471" t="s">
        <v>10</v>
      </c>
      <c r="B2471" t="s">
        <v>12</v>
      </c>
      <c r="C2471" t="s">
        <v>22</v>
      </c>
      <c r="D2471" t="s">
        <v>843</v>
      </c>
      <c r="E2471" t="s">
        <v>57</v>
      </c>
      <c r="H2471" t="s">
        <v>255</v>
      </c>
    </row>
    <row r="2472" spans="1:12" x14ac:dyDescent="0.35">
      <c r="A2472" t="s">
        <v>10</v>
      </c>
      <c r="B2472" t="s">
        <v>12</v>
      </c>
      <c r="C2472" t="s">
        <v>22</v>
      </c>
      <c r="D2472" t="s">
        <v>845</v>
      </c>
      <c r="E2472" t="s">
        <v>833</v>
      </c>
      <c r="H2472">
        <v>140.76474719049111</v>
      </c>
    </row>
    <row r="2473" spans="1:12" x14ac:dyDescent="0.35">
      <c r="A2473" t="s">
        <v>10</v>
      </c>
      <c r="B2473" t="s">
        <v>12</v>
      </c>
      <c r="C2473" t="s">
        <v>22</v>
      </c>
      <c r="D2473" t="s">
        <v>846</v>
      </c>
      <c r="E2473" t="s">
        <v>57</v>
      </c>
      <c r="H2473" t="s">
        <v>2449</v>
      </c>
    </row>
    <row r="2474" spans="1:12" x14ac:dyDescent="0.35">
      <c r="A2474" t="s">
        <v>10</v>
      </c>
      <c r="B2474" t="s">
        <v>12</v>
      </c>
      <c r="C2474" t="s">
        <v>23</v>
      </c>
      <c r="D2474" t="s">
        <v>832</v>
      </c>
      <c r="E2474" t="s">
        <v>833</v>
      </c>
      <c r="F2474">
        <v>711.11832872949083</v>
      </c>
      <c r="G2474">
        <v>608.252775266963</v>
      </c>
      <c r="H2474">
        <v>520.26720477189792</v>
      </c>
      <c r="I2474">
        <v>445.00915817846601</v>
      </c>
      <c r="J2474">
        <v>380.63753968248892</v>
      </c>
      <c r="K2474">
        <v>325.57757659074002</v>
      </c>
      <c r="L2474">
        <v>278.482294438493</v>
      </c>
    </row>
    <row r="2475" spans="1:12" x14ac:dyDescent="0.35">
      <c r="A2475" t="s">
        <v>10</v>
      </c>
      <c r="B2475" t="s">
        <v>12</v>
      </c>
      <c r="C2475" t="s">
        <v>23</v>
      </c>
      <c r="D2475" t="s">
        <v>834</v>
      </c>
      <c r="E2475" t="s">
        <v>827</v>
      </c>
      <c r="F2475">
        <v>15.2719117630943</v>
      </c>
      <c r="G2475">
        <v>6.9395017190933403</v>
      </c>
      <c r="H2475">
        <v>1.33726478704316</v>
      </c>
      <c r="I2475">
        <v>1.08E-10</v>
      </c>
      <c r="J2475">
        <v>1.08E-10</v>
      </c>
      <c r="K2475">
        <v>1.08E-10</v>
      </c>
      <c r="L2475">
        <v>1.08E-10</v>
      </c>
    </row>
    <row r="2476" spans="1:12" x14ac:dyDescent="0.35">
      <c r="A2476" t="s">
        <v>10</v>
      </c>
      <c r="B2476" t="s">
        <v>12</v>
      </c>
      <c r="C2476" t="s">
        <v>23</v>
      </c>
      <c r="D2476" t="s">
        <v>835</v>
      </c>
      <c r="E2476" t="s">
        <v>833</v>
      </c>
      <c r="F2476">
        <v>0</v>
      </c>
      <c r="G2476">
        <v>1.0356255289067919E-3</v>
      </c>
      <c r="H2476">
        <v>2.071251057813583E-3</v>
      </c>
      <c r="I2476">
        <v>3.1068765867203751E-3</v>
      </c>
      <c r="J2476">
        <v>4.1425021156200614E-3</v>
      </c>
      <c r="K2476">
        <v>5.1781276445339586E-3</v>
      </c>
      <c r="L2476">
        <v>6.2137531734407503E-3</v>
      </c>
    </row>
    <row r="2477" spans="1:12" x14ac:dyDescent="0.35">
      <c r="A2477" t="s">
        <v>10</v>
      </c>
      <c r="B2477" t="s">
        <v>12</v>
      </c>
      <c r="C2477" t="s">
        <v>23</v>
      </c>
      <c r="D2477" t="s">
        <v>836</v>
      </c>
      <c r="E2477" t="s">
        <v>833</v>
      </c>
      <c r="F2477">
        <v>590.2282128454774</v>
      </c>
      <c r="G2477">
        <v>504.84980347157932</v>
      </c>
      <c r="H2477">
        <v>431.82177996067531</v>
      </c>
      <c r="I2477">
        <v>369.35760128812677</v>
      </c>
      <c r="J2477">
        <v>315.9291579364658</v>
      </c>
      <c r="K2477">
        <v>270.2293885703142</v>
      </c>
      <c r="L2477">
        <v>231.1403043839492</v>
      </c>
    </row>
    <row r="2478" spans="1:12" x14ac:dyDescent="0.35">
      <c r="A2478" t="s">
        <v>10</v>
      </c>
      <c r="B2478" t="s">
        <v>12</v>
      </c>
      <c r="C2478" t="s">
        <v>23</v>
      </c>
      <c r="D2478" t="s">
        <v>837</v>
      </c>
      <c r="E2478" t="s">
        <v>833</v>
      </c>
      <c r="F2478">
        <v>484.26914520212779</v>
      </c>
      <c r="G2478">
        <v>220.05015598342661</v>
      </c>
      <c r="H2478">
        <v>42.404388224351848</v>
      </c>
      <c r="I2478">
        <v>3.4246575342465749E-9</v>
      </c>
      <c r="J2478">
        <v>3.4246575342465749E-9</v>
      </c>
      <c r="K2478">
        <v>3.4246575342465749E-9</v>
      </c>
      <c r="L2478">
        <v>3.4246575342465749E-9</v>
      </c>
    </row>
    <row r="2479" spans="1:12" x14ac:dyDescent="0.35">
      <c r="A2479" t="s">
        <v>10</v>
      </c>
      <c r="B2479" t="s">
        <v>12</v>
      </c>
      <c r="C2479" t="s">
        <v>23</v>
      </c>
      <c r="D2479" t="s">
        <v>838</v>
      </c>
      <c r="E2479" t="s">
        <v>57</v>
      </c>
      <c r="F2479" t="s">
        <v>1717</v>
      </c>
      <c r="G2479" t="s">
        <v>1730</v>
      </c>
      <c r="H2479" t="s">
        <v>313</v>
      </c>
      <c r="I2479" t="s">
        <v>844</v>
      </c>
      <c r="J2479" t="s">
        <v>844</v>
      </c>
      <c r="K2479" t="s">
        <v>844</v>
      </c>
      <c r="L2479" t="s">
        <v>844</v>
      </c>
    </row>
    <row r="2480" spans="1:12" x14ac:dyDescent="0.35">
      <c r="A2480" t="s">
        <v>10</v>
      </c>
      <c r="B2480" t="s">
        <v>12</v>
      </c>
      <c r="C2480" t="s">
        <v>23</v>
      </c>
      <c r="D2480" t="s">
        <v>840</v>
      </c>
      <c r="E2480" t="s">
        <v>833</v>
      </c>
      <c r="F2480">
        <v>105.9590676433496</v>
      </c>
      <c r="G2480">
        <v>284.79964748815269</v>
      </c>
      <c r="H2480">
        <v>389.4173917363234</v>
      </c>
      <c r="I2480">
        <v>369.35760128470213</v>
      </c>
      <c r="J2480">
        <v>315.92915793304121</v>
      </c>
      <c r="K2480">
        <v>270.22938856688961</v>
      </c>
      <c r="L2480">
        <v>231.1403043805245</v>
      </c>
    </row>
    <row r="2481" spans="1:12" x14ac:dyDescent="0.35">
      <c r="A2481" t="s">
        <v>10</v>
      </c>
      <c r="B2481" t="s">
        <v>12</v>
      </c>
      <c r="C2481" t="s">
        <v>23</v>
      </c>
      <c r="D2481" t="s">
        <v>841</v>
      </c>
      <c r="E2481" t="s">
        <v>833</v>
      </c>
      <c r="F2481">
        <v>0</v>
      </c>
      <c r="G2481">
        <v>102.8665890880567</v>
      </c>
      <c r="H2481">
        <v>190.8531952086507</v>
      </c>
      <c r="I2481">
        <v>266.1122774276115</v>
      </c>
      <c r="J2481">
        <v>330.48493154911762</v>
      </c>
      <c r="K2481">
        <v>385.54593026639532</v>
      </c>
      <c r="L2481">
        <v>432.64224804417131</v>
      </c>
    </row>
    <row r="2482" spans="1:12" x14ac:dyDescent="0.35">
      <c r="A2482" t="s">
        <v>10</v>
      </c>
      <c r="B2482" t="s">
        <v>12</v>
      </c>
      <c r="C2482" t="s">
        <v>23</v>
      </c>
      <c r="D2482" t="s">
        <v>842</v>
      </c>
      <c r="E2482" t="s">
        <v>833</v>
      </c>
      <c r="H2482">
        <v>0</v>
      </c>
    </row>
    <row r="2483" spans="1:12" x14ac:dyDescent="0.35">
      <c r="A2483" t="s">
        <v>10</v>
      </c>
      <c r="B2483" t="s">
        <v>12</v>
      </c>
      <c r="C2483" t="s">
        <v>23</v>
      </c>
      <c r="D2483" t="s">
        <v>843</v>
      </c>
      <c r="E2483" t="s">
        <v>57</v>
      </c>
      <c r="H2483" t="s">
        <v>844</v>
      </c>
    </row>
    <row r="2484" spans="1:12" x14ac:dyDescent="0.35">
      <c r="A2484" t="s">
        <v>10</v>
      </c>
      <c r="B2484" t="s">
        <v>12</v>
      </c>
      <c r="C2484" t="s">
        <v>23</v>
      </c>
      <c r="D2484" t="s">
        <v>845</v>
      </c>
      <c r="E2484" t="s">
        <v>833</v>
      </c>
      <c r="H2484">
        <v>369.4615734152473</v>
      </c>
    </row>
    <row r="2485" spans="1:12" x14ac:dyDescent="0.35">
      <c r="A2485" t="s">
        <v>10</v>
      </c>
      <c r="B2485" t="s">
        <v>12</v>
      </c>
      <c r="C2485" t="s">
        <v>23</v>
      </c>
      <c r="D2485" t="s">
        <v>846</v>
      </c>
      <c r="E2485" t="s">
        <v>57</v>
      </c>
      <c r="H2485" t="s">
        <v>2450</v>
      </c>
    </row>
    <row r="2486" spans="1:12" x14ac:dyDescent="0.35">
      <c r="A2486" t="s">
        <v>10</v>
      </c>
      <c r="B2486" t="s">
        <v>12</v>
      </c>
      <c r="C2486" t="s">
        <v>24</v>
      </c>
      <c r="D2486" t="s">
        <v>832</v>
      </c>
      <c r="E2486" t="s">
        <v>833</v>
      </c>
      <c r="F2486">
        <v>711.11832872949083</v>
      </c>
      <c r="G2486">
        <v>608.252775266963</v>
      </c>
      <c r="H2486">
        <v>520.26720477189792</v>
      </c>
      <c r="I2486">
        <v>445.00915817846601</v>
      </c>
      <c r="J2486">
        <v>380.63753968248892</v>
      </c>
      <c r="K2486">
        <v>325.57757659074002</v>
      </c>
      <c r="L2486">
        <v>278.482294438493</v>
      </c>
    </row>
    <row r="2487" spans="1:12" x14ac:dyDescent="0.35">
      <c r="A2487" t="s">
        <v>10</v>
      </c>
      <c r="B2487" t="s">
        <v>12</v>
      </c>
      <c r="C2487" t="s">
        <v>24</v>
      </c>
      <c r="D2487" t="s">
        <v>834</v>
      </c>
      <c r="E2487" t="s">
        <v>827</v>
      </c>
      <c r="F2487">
        <v>15.2719117630943</v>
      </c>
      <c r="G2487">
        <v>2.9900809642605699</v>
      </c>
      <c r="H2487">
        <v>1.08E-10</v>
      </c>
      <c r="I2487">
        <v>1.08E-10</v>
      </c>
      <c r="J2487">
        <v>1.08E-10</v>
      </c>
      <c r="K2487">
        <v>1.08E-10</v>
      </c>
      <c r="L2487">
        <v>1.08E-10</v>
      </c>
    </row>
    <row r="2488" spans="1:12" x14ac:dyDescent="0.35">
      <c r="A2488" t="s">
        <v>10</v>
      </c>
      <c r="B2488" t="s">
        <v>12</v>
      </c>
      <c r="C2488" t="s">
        <v>24</v>
      </c>
      <c r="D2488" t="s">
        <v>835</v>
      </c>
      <c r="E2488" t="s">
        <v>833</v>
      </c>
      <c r="F2488">
        <v>0</v>
      </c>
      <c r="G2488">
        <v>1.0356255289067919E-3</v>
      </c>
      <c r="H2488">
        <v>2.071251057813583E-3</v>
      </c>
      <c r="I2488">
        <v>3.1068765867203751E-3</v>
      </c>
      <c r="J2488">
        <v>4.1425021156200614E-3</v>
      </c>
      <c r="K2488">
        <v>5.1781276445339586E-3</v>
      </c>
      <c r="L2488">
        <v>6.2137531734407503E-3</v>
      </c>
    </row>
    <row r="2489" spans="1:12" x14ac:dyDescent="0.35">
      <c r="A2489" t="s">
        <v>10</v>
      </c>
      <c r="B2489" t="s">
        <v>12</v>
      </c>
      <c r="C2489" t="s">
        <v>24</v>
      </c>
      <c r="D2489" t="s">
        <v>836</v>
      </c>
      <c r="E2489" t="s">
        <v>833</v>
      </c>
      <c r="F2489">
        <v>590.2282128454774</v>
      </c>
      <c r="G2489">
        <v>504.84980347157932</v>
      </c>
      <c r="H2489">
        <v>431.82177996067531</v>
      </c>
      <c r="I2489">
        <v>369.35760128812677</v>
      </c>
      <c r="J2489">
        <v>315.9291579364658</v>
      </c>
      <c r="K2489">
        <v>270.2293885703142</v>
      </c>
      <c r="L2489">
        <v>231.1403043839492</v>
      </c>
    </row>
    <row r="2490" spans="1:12" x14ac:dyDescent="0.35">
      <c r="A2490" t="s">
        <v>10</v>
      </c>
      <c r="B2490" t="s">
        <v>12</v>
      </c>
      <c r="C2490" t="s">
        <v>24</v>
      </c>
      <c r="D2490" t="s">
        <v>837</v>
      </c>
      <c r="E2490" t="s">
        <v>833</v>
      </c>
      <c r="F2490">
        <v>484.26914520212779</v>
      </c>
      <c r="G2490">
        <v>94.814845391316894</v>
      </c>
      <c r="H2490">
        <v>3.4246575342465749E-9</v>
      </c>
      <c r="I2490">
        <v>3.4246575342465749E-9</v>
      </c>
      <c r="J2490">
        <v>3.4246575342465749E-9</v>
      </c>
      <c r="K2490">
        <v>3.4246575342465749E-9</v>
      </c>
      <c r="L2490">
        <v>3.4246575342465749E-9</v>
      </c>
    </row>
    <row r="2491" spans="1:12" x14ac:dyDescent="0.35">
      <c r="A2491" t="s">
        <v>10</v>
      </c>
      <c r="B2491" t="s">
        <v>12</v>
      </c>
      <c r="C2491" t="s">
        <v>24</v>
      </c>
      <c r="D2491" t="s">
        <v>838</v>
      </c>
      <c r="E2491" t="s">
        <v>57</v>
      </c>
      <c r="F2491" t="s">
        <v>1717</v>
      </c>
      <c r="G2491" t="s">
        <v>1731</v>
      </c>
      <c r="H2491" t="s">
        <v>844</v>
      </c>
      <c r="I2491" t="s">
        <v>844</v>
      </c>
      <c r="J2491" t="s">
        <v>844</v>
      </c>
      <c r="K2491" t="s">
        <v>844</v>
      </c>
      <c r="L2491" t="s">
        <v>844</v>
      </c>
    </row>
    <row r="2492" spans="1:12" x14ac:dyDescent="0.35">
      <c r="A2492" t="s">
        <v>10</v>
      </c>
      <c r="B2492" t="s">
        <v>12</v>
      </c>
      <c r="C2492" t="s">
        <v>24</v>
      </c>
      <c r="D2492" t="s">
        <v>840</v>
      </c>
      <c r="E2492" t="s">
        <v>833</v>
      </c>
      <c r="F2492">
        <v>105.9590676433496</v>
      </c>
      <c r="G2492">
        <v>410.03495808026241</v>
      </c>
      <c r="H2492">
        <v>431.82177995725061</v>
      </c>
      <c r="I2492">
        <v>369.35760128470213</v>
      </c>
      <c r="J2492">
        <v>315.92915793304121</v>
      </c>
      <c r="K2492">
        <v>270.22938856688961</v>
      </c>
      <c r="L2492">
        <v>231.1403043805245</v>
      </c>
    </row>
    <row r="2493" spans="1:12" x14ac:dyDescent="0.35">
      <c r="A2493" t="s">
        <v>10</v>
      </c>
      <c r="B2493" t="s">
        <v>12</v>
      </c>
      <c r="C2493" t="s">
        <v>24</v>
      </c>
      <c r="D2493" t="s">
        <v>841</v>
      </c>
      <c r="E2493" t="s">
        <v>833</v>
      </c>
      <c r="F2493">
        <v>0</v>
      </c>
      <c r="G2493">
        <v>102.8665890880567</v>
      </c>
      <c r="H2493">
        <v>190.8531952086507</v>
      </c>
      <c r="I2493">
        <v>266.1122774276115</v>
      </c>
      <c r="J2493">
        <v>330.48493154911762</v>
      </c>
      <c r="K2493">
        <v>385.54593026639532</v>
      </c>
      <c r="L2493">
        <v>432.64224804417131</v>
      </c>
    </row>
    <row r="2494" spans="1:12" x14ac:dyDescent="0.35">
      <c r="A2494" t="s">
        <v>10</v>
      </c>
      <c r="B2494" t="s">
        <v>12</v>
      </c>
      <c r="C2494" t="s">
        <v>24</v>
      </c>
      <c r="D2494" t="s">
        <v>842</v>
      </c>
      <c r="E2494" t="s">
        <v>833</v>
      </c>
      <c r="H2494">
        <v>0</v>
      </c>
    </row>
    <row r="2495" spans="1:12" x14ac:dyDescent="0.35">
      <c r="A2495" t="s">
        <v>10</v>
      </c>
      <c r="B2495" t="s">
        <v>12</v>
      </c>
      <c r="C2495" t="s">
        <v>24</v>
      </c>
      <c r="D2495" t="s">
        <v>843</v>
      </c>
      <c r="E2495" t="s">
        <v>57</v>
      </c>
      <c r="H2495" t="s">
        <v>844</v>
      </c>
    </row>
    <row r="2496" spans="1:12" x14ac:dyDescent="0.35">
      <c r="A2496" t="s">
        <v>10</v>
      </c>
      <c r="B2496" t="s">
        <v>12</v>
      </c>
      <c r="C2496" t="s">
        <v>24</v>
      </c>
      <c r="D2496" t="s">
        <v>845</v>
      </c>
      <c r="E2496" t="s">
        <v>833</v>
      </c>
      <c r="H2496">
        <v>411.86596163617452</v>
      </c>
    </row>
    <row r="2497" spans="1:12" x14ac:dyDescent="0.35">
      <c r="A2497" t="s">
        <v>10</v>
      </c>
      <c r="B2497" t="s">
        <v>12</v>
      </c>
      <c r="C2497" t="s">
        <v>24</v>
      </c>
      <c r="D2497" t="s">
        <v>846</v>
      </c>
      <c r="E2497" t="s">
        <v>57</v>
      </c>
      <c r="H2497" t="s">
        <v>2451</v>
      </c>
    </row>
    <row r="2498" spans="1:12" x14ac:dyDescent="0.35">
      <c r="A2498" t="s">
        <v>10</v>
      </c>
      <c r="B2498" t="s">
        <v>13</v>
      </c>
      <c r="C2498" t="s">
        <v>21</v>
      </c>
      <c r="D2498" t="s">
        <v>832</v>
      </c>
      <c r="E2498" t="s">
        <v>833</v>
      </c>
      <c r="F2498">
        <v>140.00512855096699</v>
      </c>
      <c r="G2498">
        <v>119.75341747367</v>
      </c>
      <c r="H2498">
        <v>102.431211033724</v>
      </c>
      <c r="I2498">
        <v>87.614742696660997</v>
      </c>
      <c r="J2498">
        <v>74.941545737356208</v>
      </c>
      <c r="K2498">
        <v>64.101585936168092</v>
      </c>
      <c r="L2498">
        <v>55.087942542335213</v>
      </c>
    </row>
    <row r="2499" spans="1:12" x14ac:dyDescent="0.35">
      <c r="A2499" t="s">
        <v>10</v>
      </c>
      <c r="B2499" t="s">
        <v>13</v>
      </c>
      <c r="C2499" t="s">
        <v>21</v>
      </c>
      <c r="D2499" t="s">
        <v>834</v>
      </c>
      <c r="E2499" t="s">
        <v>827</v>
      </c>
      <c r="F2499">
        <v>1.63452223349534</v>
      </c>
      <c r="G2499">
        <v>1.47285932371197</v>
      </c>
      <c r="H2499">
        <v>1.30989902493221</v>
      </c>
      <c r="I2499">
        <v>1.0852563032540501</v>
      </c>
      <c r="J2499">
        <v>1.2141980486455399</v>
      </c>
      <c r="K2499">
        <v>1.13442280582291</v>
      </c>
      <c r="L2499">
        <v>0.97726456824943519</v>
      </c>
    </row>
    <row r="2500" spans="1:12" x14ac:dyDescent="0.35">
      <c r="A2500" t="s">
        <v>10</v>
      </c>
      <c r="B2500" t="s">
        <v>13</v>
      </c>
      <c r="C2500" t="s">
        <v>21</v>
      </c>
      <c r="D2500" t="s">
        <v>835</v>
      </c>
      <c r="E2500" t="s">
        <v>833</v>
      </c>
      <c r="F2500">
        <v>0</v>
      </c>
      <c r="G2500">
        <v>6.8496852502030478E-4</v>
      </c>
      <c r="H2500">
        <v>1.36993705004061E-3</v>
      </c>
      <c r="I2500">
        <v>2.0549055750609148E-3</v>
      </c>
      <c r="J2500">
        <v>2.73987410008122E-3</v>
      </c>
      <c r="K2500">
        <v>0.1583841848132484</v>
      </c>
      <c r="L2500">
        <v>5.0273185439316794</v>
      </c>
    </row>
    <row r="2501" spans="1:12" x14ac:dyDescent="0.35">
      <c r="A2501" t="s">
        <v>10</v>
      </c>
      <c r="B2501" t="s">
        <v>13</v>
      </c>
      <c r="C2501" t="s">
        <v>21</v>
      </c>
      <c r="D2501" t="s">
        <v>836</v>
      </c>
      <c r="E2501" t="s">
        <v>833</v>
      </c>
      <c r="F2501">
        <v>116.2042566973026</v>
      </c>
      <c r="G2501">
        <v>99.395336503146083</v>
      </c>
      <c r="H2501">
        <v>85.01790515799091</v>
      </c>
      <c r="I2501">
        <v>72.720236438228625</v>
      </c>
      <c r="J2501">
        <v>62.201482962005649</v>
      </c>
      <c r="K2501">
        <v>53.204316327019512</v>
      </c>
      <c r="L2501">
        <v>45.722992310138217</v>
      </c>
    </row>
    <row r="2502" spans="1:12" x14ac:dyDescent="0.35">
      <c r="A2502" t="s">
        <v>10</v>
      </c>
      <c r="B2502" t="s">
        <v>13</v>
      </c>
      <c r="C2502" t="s">
        <v>21</v>
      </c>
      <c r="D2502" t="s">
        <v>837</v>
      </c>
      <c r="E2502" t="s">
        <v>833</v>
      </c>
      <c r="F2502">
        <v>51.830360016975519</v>
      </c>
      <c r="G2502">
        <v>46.704062776254737</v>
      </c>
      <c r="H2502">
        <v>41.536625600336443</v>
      </c>
      <c r="I2502">
        <v>34.413251625255263</v>
      </c>
      <c r="J2502">
        <v>38.501967549642949</v>
      </c>
      <c r="K2502">
        <v>35.972311194283037</v>
      </c>
      <c r="L2502">
        <v>30.988856172293101</v>
      </c>
    </row>
    <row r="2503" spans="1:12" x14ac:dyDescent="0.35">
      <c r="A2503" t="s">
        <v>10</v>
      </c>
      <c r="B2503" t="s">
        <v>13</v>
      </c>
      <c r="C2503" t="s">
        <v>21</v>
      </c>
      <c r="D2503" t="s">
        <v>838</v>
      </c>
      <c r="E2503" t="s">
        <v>57</v>
      </c>
      <c r="F2503" t="s">
        <v>1732</v>
      </c>
      <c r="G2503" t="s">
        <v>1733</v>
      </c>
      <c r="H2503" t="s">
        <v>1734</v>
      </c>
      <c r="I2503" t="s">
        <v>1390</v>
      </c>
      <c r="J2503" t="s">
        <v>1735</v>
      </c>
      <c r="K2503" t="s">
        <v>1736</v>
      </c>
      <c r="L2503" t="s">
        <v>1737</v>
      </c>
    </row>
    <row r="2504" spans="1:12" x14ac:dyDescent="0.35">
      <c r="A2504" t="s">
        <v>10</v>
      </c>
      <c r="B2504" t="s">
        <v>13</v>
      </c>
      <c r="C2504" t="s">
        <v>21</v>
      </c>
      <c r="D2504" t="s">
        <v>840</v>
      </c>
      <c r="E2504" t="s">
        <v>833</v>
      </c>
      <c r="F2504">
        <v>64.373896680327093</v>
      </c>
      <c r="G2504">
        <v>52.691273726891339</v>
      </c>
      <c r="H2504">
        <v>43.481279557654467</v>
      </c>
      <c r="I2504">
        <v>38.306984812973361</v>
      </c>
      <c r="J2504">
        <v>23.6995154123627</v>
      </c>
      <c r="K2504">
        <v>17.232005132736472</v>
      </c>
      <c r="L2504">
        <v>14.73413613784512</v>
      </c>
    </row>
    <row r="2505" spans="1:12" x14ac:dyDescent="0.35">
      <c r="A2505" t="s">
        <v>10</v>
      </c>
      <c r="B2505" t="s">
        <v>13</v>
      </c>
      <c r="C2505" t="s">
        <v>21</v>
      </c>
      <c r="D2505" t="s">
        <v>841</v>
      </c>
      <c r="E2505" t="s">
        <v>833</v>
      </c>
      <c r="F2505">
        <v>0</v>
      </c>
      <c r="G2505">
        <v>20.252396045822039</v>
      </c>
      <c r="H2505">
        <v>37.575287454293061</v>
      </c>
      <c r="I2505">
        <v>52.392440759881069</v>
      </c>
      <c r="J2505">
        <v>65.066322687710894</v>
      </c>
      <c r="K2505">
        <v>76.061926799612181</v>
      </c>
      <c r="L2505">
        <v>89.944504552563473</v>
      </c>
    </row>
    <row r="2506" spans="1:12" x14ac:dyDescent="0.35">
      <c r="A2506" t="s">
        <v>10</v>
      </c>
      <c r="B2506" t="s">
        <v>13</v>
      </c>
      <c r="C2506" t="s">
        <v>21</v>
      </c>
      <c r="D2506" t="s">
        <v>842</v>
      </c>
      <c r="E2506" t="s">
        <v>833</v>
      </c>
      <c r="H2506">
        <v>0</v>
      </c>
    </row>
    <row r="2507" spans="1:12" x14ac:dyDescent="0.35">
      <c r="A2507" t="s">
        <v>10</v>
      </c>
      <c r="B2507" t="s">
        <v>13</v>
      </c>
      <c r="C2507" t="s">
        <v>21</v>
      </c>
      <c r="D2507" t="s">
        <v>843</v>
      </c>
      <c r="E2507" t="s">
        <v>57</v>
      </c>
      <c r="H2507" t="s">
        <v>844</v>
      </c>
    </row>
    <row r="2508" spans="1:12" x14ac:dyDescent="0.35">
      <c r="A2508" t="s">
        <v>10</v>
      </c>
      <c r="B2508" t="s">
        <v>13</v>
      </c>
      <c r="C2508" t="s">
        <v>21</v>
      </c>
      <c r="D2508" t="s">
        <v>845</v>
      </c>
      <c r="E2508" t="s">
        <v>833</v>
      </c>
      <c r="H2508">
        <v>43.481279557654467</v>
      </c>
    </row>
    <row r="2509" spans="1:12" x14ac:dyDescent="0.35">
      <c r="A2509" t="s">
        <v>10</v>
      </c>
      <c r="B2509" t="s">
        <v>13</v>
      </c>
      <c r="C2509" t="s">
        <v>21</v>
      </c>
      <c r="D2509" t="s">
        <v>846</v>
      </c>
      <c r="E2509" t="s">
        <v>57</v>
      </c>
      <c r="H2509" t="s">
        <v>1715</v>
      </c>
    </row>
    <row r="2510" spans="1:12" x14ac:dyDescent="0.35">
      <c r="A2510" t="s">
        <v>10</v>
      </c>
      <c r="B2510" t="s">
        <v>13</v>
      </c>
      <c r="C2510" t="s">
        <v>22</v>
      </c>
      <c r="D2510" t="s">
        <v>832</v>
      </c>
      <c r="E2510" t="s">
        <v>833</v>
      </c>
      <c r="F2510">
        <v>140.00512855096699</v>
      </c>
      <c r="G2510">
        <v>119.75341747367</v>
      </c>
      <c r="H2510">
        <v>102.431211033724</v>
      </c>
      <c r="I2510">
        <v>87.614742696660997</v>
      </c>
      <c r="J2510">
        <v>74.941545737356208</v>
      </c>
      <c r="K2510">
        <v>64.101585936168092</v>
      </c>
      <c r="L2510">
        <v>54.829676972021701</v>
      </c>
    </row>
    <row r="2511" spans="1:12" x14ac:dyDescent="0.35">
      <c r="A2511" t="s">
        <v>10</v>
      </c>
      <c r="B2511" t="s">
        <v>13</v>
      </c>
      <c r="C2511" t="s">
        <v>22</v>
      </c>
      <c r="D2511" t="s">
        <v>834</v>
      </c>
      <c r="E2511" t="s">
        <v>827</v>
      </c>
      <c r="F2511">
        <v>1.5531756053980901</v>
      </c>
      <c r="G2511">
        <v>1.4883516031314601</v>
      </c>
      <c r="H2511">
        <v>5.6257086683017897E-2</v>
      </c>
      <c r="I2511">
        <v>0.43206856255174397</v>
      </c>
      <c r="J2511">
        <v>0.3818549676622271</v>
      </c>
      <c r="K2511">
        <v>0.40838404792085797</v>
      </c>
      <c r="L2511">
        <v>0.394123597747296</v>
      </c>
    </row>
    <row r="2512" spans="1:12" x14ac:dyDescent="0.35">
      <c r="A2512" t="s">
        <v>10</v>
      </c>
      <c r="B2512" t="s">
        <v>13</v>
      </c>
      <c r="C2512" t="s">
        <v>22</v>
      </c>
      <c r="D2512" t="s">
        <v>835</v>
      </c>
      <c r="E2512" t="s">
        <v>833</v>
      </c>
      <c r="F2512">
        <v>0</v>
      </c>
      <c r="G2512">
        <v>6.8496852502030478E-4</v>
      </c>
      <c r="H2512">
        <v>1.36993705004061E-3</v>
      </c>
      <c r="I2512">
        <v>2.0549055750609148E-3</v>
      </c>
      <c r="J2512">
        <v>2.73987410008122E-3</v>
      </c>
      <c r="K2512">
        <v>3.4248426251015239E-3</v>
      </c>
      <c r="L2512">
        <v>4.1098111501218313E-3</v>
      </c>
    </row>
    <row r="2513" spans="1:12" x14ac:dyDescent="0.35">
      <c r="A2513" t="s">
        <v>10</v>
      </c>
      <c r="B2513" t="s">
        <v>13</v>
      </c>
      <c r="C2513" t="s">
        <v>22</v>
      </c>
      <c r="D2513" t="s">
        <v>836</v>
      </c>
      <c r="E2513" t="s">
        <v>833</v>
      </c>
      <c r="F2513">
        <v>116.2042566973026</v>
      </c>
      <c r="G2513">
        <v>99.395336503146083</v>
      </c>
      <c r="H2513">
        <v>85.01790515799091</v>
      </c>
      <c r="I2513">
        <v>72.720236438228625</v>
      </c>
      <c r="J2513">
        <v>62.201482962005649</v>
      </c>
      <c r="K2513">
        <v>53.204316327019512</v>
      </c>
      <c r="L2513">
        <v>45.508631886778012</v>
      </c>
    </row>
    <row r="2514" spans="1:12" x14ac:dyDescent="0.35">
      <c r="A2514" t="s">
        <v>10</v>
      </c>
      <c r="B2514" t="s">
        <v>13</v>
      </c>
      <c r="C2514" t="s">
        <v>22</v>
      </c>
      <c r="D2514" t="s">
        <v>837</v>
      </c>
      <c r="E2514" t="s">
        <v>833</v>
      </c>
      <c r="F2514">
        <v>49.250875361431063</v>
      </c>
      <c r="G2514">
        <v>47.195319734001153</v>
      </c>
      <c r="H2514">
        <v>1.783900516331111</v>
      </c>
      <c r="I2514">
        <v>13.700804241239981</v>
      </c>
      <c r="J2514">
        <v>12.108541592536371</v>
      </c>
      <c r="K2514">
        <v>12.949773209058151</v>
      </c>
      <c r="L2514">
        <v>12.497577300459669</v>
      </c>
    </row>
    <row r="2515" spans="1:12" x14ac:dyDescent="0.35">
      <c r="A2515" t="s">
        <v>10</v>
      </c>
      <c r="B2515" t="s">
        <v>13</v>
      </c>
      <c r="C2515" t="s">
        <v>22</v>
      </c>
      <c r="D2515" t="s">
        <v>838</v>
      </c>
      <c r="E2515" t="s">
        <v>57</v>
      </c>
      <c r="F2515" t="s">
        <v>1738</v>
      </c>
      <c r="G2515" t="s">
        <v>1042</v>
      </c>
      <c r="H2515" t="s">
        <v>285</v>
      </c>
      <c r="I2515" t="s">
        <v>705</v>
      </c>
      <c r="J2515" t="s">
        <v>1739</v>
      </c>
      <c r="K2515" t="s">
        <v>1740</v>
      </c>
      <c r="L2515" t="s">
        <v>1741</v>
      </c>
    </row>
    <row r="2516" spans="1:12" x14ac:dyDescent="0.35">
      <c r="A2516" t="s">
        <v>10</v>
      </c>
      <c r="B2516" t="s">
        <v>13</v>
      </c>
      <c r="C2516" t="s">
        <v>22</v>
      </c>
      <c r="D2516" t="s">
        <v>840</v>
      </c>
      <c r="E2516" t="s">
        <v>833</v>
      </c>
      <c r="F2516">
        <v>66.953381335871541</v>
      </c>
      <c r="G2516">
        <v>52.200016769144938</v>
      </c>
      <c r="H2516">
        <v>83.234004641659794</v>
      </c>
      <c r="I2516">
        <v>59.019432196988653</v>
      </c>
      <c r="J2516">
        <v>50.092941369469273</v>
      </c>
      <c r="K2516">
        <v>40.254543117961362</v>
      </c>
      <c r="L2516">
        <v>33.011054586318338</v>
      </c>
    </row>
    <row r="2517" spans="1:12" x14ac:dyDescent="0.35">
      <c r="A2517" t="s">
        <v>10</v>
      </c>
      <c r="B2517" t="s">
        <v>13</v>
      </c>
      <c r="C2517" t="s">
        <v>22</v>
      </c>
      <c r="D2517" t="s">
        <v>841</v>
      </c>
      <c r="E2517" t="s">
        <v>833</v>
      </c>
      <c r="F2517">
        <v>0</v>
      </c>
      <c r="G2517">
        <v>20.252396045822039</v>
      </c>
      <c r="H2517">
        <v>37.575287454293061</v>
      </c>
      <c r="I2517">
        <v>52.392440759881069</v>
      </c>
      <c r="J2517">
        <v>65.066322687710894</v>
      </c>
      <c r="K2517">
        <v>75.906967457424017</v>
      </c>
      <c r="L2517">
        <v>85.179561390095444</v>
      </c>
    </row>
    <row r="2518" spans="1:12" x14ac:dyDescent="0.35">
      <c r="A2518" t="s">
        <v>10</v>
      </c>
      <c r="B2518" t="s">
        <v>13</v>
      </c>
      <c r="C2518" t="s">
        <v>22</v>
      </c>
      <c r="D2518" t="s">
        <v>842</v>
      </c>
      <c r="E2518" t="s">
        <v>833</v>
      </c>
      <c r="H2518">
        <v>0</v>
      </c>
    </row>
    <row r="2519" spans="1:12" x14ac:dyDescent="0.35">
      <c r="A2519" t="s">
        <v>10</v>
      </c>
      <c r="B2519" t="s">
        <v>13</v>
      </c>
      <c r="C2519" t="s">
        <v>22</v>
      </c>
      <c r="D2519" t="s">
        <v>843</v>
      </c>
      <c r="E2519" t="s">
        <v>57</v>
      </c>
      <c r="H2519" t="s">
        <v>844</v>
      </c>
    </row>
    <row r="2520" spans="1:12" x14ac:dyDescent="0.35">
      <c r="A2520" t="s">
        <v>10</v>
      </c>
      <c r="B2520" t="s">
        <v>13</v>
      </c>
      <c r="C2520" t="s">
        <v>22</v>
      </c>
      <c r="D2520" t="s">
        <v>845</v>
      </c>
      <c r="E2520" t="s">
        <v>833</v>
      </c>
      <c r="H2520">
        <v>83.234004641659794</v>
      </c>
    </row>
    <row r="2521" spans="1:12" x14ac:dyDescent="0.35">
      <c r="A2521" t="s">
        <v>10</v>
      </c>
      <c r="B2521" t="s">
        <v>13</v>
      </c>
      <c r="C2521" t="s">
        <v>22</v>
      </c>
      <c r="D2521" t="s">
        <v>846</v>
      </c>
      <c r="E2521" t="s">
        <v>57</v>
      </c>
      <c r="H2521" t="s">
        <v>2452</v>
      </c>
    </row>
    <row r="2522" spans="1:12" x14ac:dyDescent="0.35">
      <c r="A2522" t="s">
        <v>10</v>
      </c>
      <c r="B2522" t="s">
        <v>13</v>
      </c>
      <c r="C2522" t="s">
        <v>23</v>
      </c>
      <c r="D2522" t="s">
        <v>832</v>
      </c>
      <c r="E2522" t="s">
        <v>833</v>
      </c>
      <c r="F2522">
        <v>140.00512855096699</v>
      </c>
      <c r="G2522">
        <v>119.75341747367</v>
      </c>
      <c r="H2522">
        <v>102.431211033724</v>
      </c>
      <c r="I2522">
        <v>87.614742696660997</v>
      </c>
      <c r="J2522">
        <v>74.941545737356208</v>
      </c>
      <c r="K2522">
        <v>64.101585936168092</v>
      </c>
      <c r="L2522">
        <v>54.829676972021701</v>
      </c>
    </row>
    <row r="2523" spans="1:12" x14ac:dyDescent="0.35">
      <c r="A2523" t="s">
        <v>10</v>
      </c>
      <c r="B2523" t="s">
        <v>13</v>
      </c>
      <c r="C2523" t="s">
        <v>23</v>
      </c>
      <c r="D2523" t="s">
        <v>834</v>
      </c>
      <c r="E2523" t="s">
        <v>827</v>
      </c>
      <c r="F2523">
        <v>1.63452223349534</v>
      </c>
      <c r="G2523">
        <v>1.08E-10</v>
      </c>
      <c r="H2523">
        <v>1.08E-10</v>
      </c>
      <c r="I2523">
        <v>1.08E-10</v>
      </c>
      <c r="J2523">
        <v>1.08E-10</v>
      </c>
      <c r="K2523">
        <v>1.08E-10</v>
      </c>
      <c r="L2523">
        <v>1.08E-10</v>
      </c>
    </row>
    <row r="2524" spans="1:12" x14ac:dyDescent="0.35">
      <c r="A2524" t="s">
        <v>10</v>
      </c>
      <c r="B2524" t="s">
        <v>13</v>
      </c>
      <c r="C2524" t="s">
        <v>23</v>
      </c>
      <c r="D2524" t="s">
        <v>835</v>
      </c>
      <c r="E2524" t="s">
        <v>833</v>
      </c>
      <c r="F2524">
        <v>0</v>
      </c>
      <c r="G2524">
        <v>6.8496852502030478E-4</v>
      </c>
      <c r="H2524">
        <v>1.36993705004061E-3</v>
      </c>
      <c r="I2524">
        <v>2.0549055750609148E-3</v>
      </c>
      <c r="J2524">
        <v>2.73987410008122E-3</v>
      </c>
      <c r="K2524">
        <v>3.4248426251015239E-3</v>
      </c>
      <c r="L2524">
        <v>4.1098111501218313E-3</v>
      </c>
    </row>
    <row r="2525" spans="1:12" x14ac:dyDescent="0.35">
      <c r="A2525" t="s">
        <v>10</v>
      </c>
      <c r="B2525" t="s">
        <v>13</v>
      </c>
      <c r="C2525" t="s">
        <v>23</v>
      </c>
      <c r="D2525" t="s">
        <v>836</v>
      </c>
      <c r="E2525" t="s">
        <v>833</v>
      </c>
      <c r="F2525">
        <v>116.2042566973026</v>
      </c>
      <c r="G2525">
        <v>99.395336503146083</v>
      </c>
      <c r="H2525">
        <v>85.01790515799091</v>
      </c>
      <c r="I2525">
        <v>72.720236438228625</v>
      </c>
      <c r="J2525">
        <v>62.201482962005649</v>
      </c>
      <c r="K2525">
        <v>53.204316327019512</v>
      </c>
      <c r="L2525">
        <v>45.508631886778012</v>
      </c>
    </row>
    <row r="2526" spans="1:12" x14ac:dyDescent="0.35">
      <c r="A2526" t="s">
        <v>10</v>
      </c>
      <c r="B2526" t="s">
        <v>13</v>
      </c>
      <c r="C2526" t="s">
        <v>23</v>
      </c>
      <c r="D2526" t="s">
        <v>837</v>
      </c>
      <c r="E2526" t="s">
        <v>833</v>
      </c>
      <c r="F2526">
        <v>51.830360016975519</v>
      </c>
      <c r="G2526">
        <v>3.4246575342465749E-9</v>
      </c>
      <c r="H2526">
        <v>3.4246575342465749E-9</v>
      </c>
      <c r="I2526">
        <v>3.4246575342465749E-9</v>
      </c>
      <c r="J2526">
        <v>3.4246575342465749E-9</v>
      </c>
      <c r="K2526">
        <v>3.4246575342465749E-9</v>
      </c>
      <c r="L2526">
        <v>3.4246575342465749E-9</v>
      </c>
    </row>
    <row r="2527" spans="1:12" x14ac:dyDescent="0.35">
      <c r="A2527" t="s">
        <v>10</v>
      </c>
      <c r="B2527" t="s">
        <v>13</v>
      </c>
      <c r="C2527" t="s">
        <v>23</v>
      </c>
      <c r="D2527" t="s">
        <v>838</v>
      </c>
      <c r="E2527" t="s">
        <v>57</v>
      </c>
      <c r="F2527" t="s">
        <v>1732</v>
      </c>
      <c r="G2527" t="s">
        <v>844</v>
      </c>
      <c r="H2527" t="s">
        <v>844</v>
      </c>
      <c r="I2527" t="s">
        <v>844</v>
      </c>
      <c r="J2527" t="s">
        <v>844</v>
      </c>
      <c r="K2527" t="s">
        <v>844</v>
      </c>
      <c r="L2527" t="s">
        <v>844</v>
      </c>
    </row>
    <row r="2528" spans="1:12" x14ac:dyDescent="0.35">
      <c r="A2528" t="s">
        <v>10</v>
      </c>
      <c r="B2528" t="s">
        <v>13</v>
      </c>
      <c r="C2528" t="s">
        <v>23</v>
      </c>
      <c r="D2528" t="s">
        <v>840</v>
      </c>
      <c r="E2528" t="s">
        <v>833</v>
      </c>
      <c r="F2528">
        <v>64.373896680327093</v>
      </c>
      <c r="G2528">
        <v>99.395336499721424</v>
      </c>
      <c r="H2528">
        <v>85.01790515456625</v>
      </c>
      <c r="I2528">
        <v>72.720236434803965</v>
      </c>
      <c r="J2528">
        <v>62.201482958580989</v>
      </c>
      <c r="K2528">
        <v>53.204316323594853</v>
      </c>
      <c r="L2528">
        <v>45.508631883353353</v>
      </c>
    </row>
    <row r="2529" spans="1:12" x14ac:dyDescent="0.35">
      <c r="A2529" t="s">
        <v>10</v>
      </c>
      <c r="B2529" t="s">
        <v>13</v>
      </c>
      <c r="C2529" t="s">
        <v>23</v>
      </c>
      <c r="D2529" t="s">
        <v>841</v>
      </c>
      <c r="E2529" t="s">
        <v>833</v>
      </c>
      <c r="F2529">
        <v>0</v>
      </c>
      <c r="G2529">
        <v>20.252396045822039</v>
      </c>
      <c r="H2529">
        <v>37.575287454293061</v>
      </c>
      <c r="I2529">
        <v>52.392440759881069</v>
      </c>
      <c r="J2529">
        <v>65.066322687710894</v>
      </c>
      <c r="K2529">
        <v>75.906967457424017</v>
      </c>
      <c r="L2529">
        <v>85.179561390095444</v>
      </c>
    </row>
    <row r="2530" spans="1:12" x14ac:dyDescent="0.35">
      <c r="A2530" t="s">
        <v>10</v>
      </c>
      <c r="B2530" t="s">
        <v>13</v>
      </c>
      <c r="C2530" t="s">
        <v>23</v>
      </c>
      <c r="D2530" t="s">
        <v>842</v>
      </c>
      <c r="E2530" t="s">
        <v>833</v>
      </c>
      <c r="H2530">
        <v>0</v>
      </c>
    </row>
    <row r="2531" spans="1:12" x14ac:dyDescent="0.35">
      <c r="A2531" t="s">
        <v>10</v>
      </c>
      <c r="B2531" t="s">
        <v>13</v>
      </c>
      <c r="C2531" t="s">
        <v>23</v>
      </c>
      <c r="D2531" t="s">
        <v>843</v>
      </c>
      <c r="E2531" t="s">
        <v>57</v>
      </c>
      <c r="H2531" t="s">
        <v>844</v>
      </c>
    </row>
    <row r="2532" spans="1:12" x14ac:dyDescent="0.35">
      <c r="A2532" t="s">
        <v>10</v>
      </c>
      <c r="B2532" t="s">
        <v>13</v>
      </c>
      <c r="C2532" t="s">
        <v>23</v>
      </c>
      <c r="D2532" t="s">
        <v>845</v>
      </c>
      <c r="E2532" t="s">
        <v>833</v>
      </c>
      <c r="H2532">
        <v>85.01790515456625</v>
      </c>
    </row>
    <row r="2533" spans="1:12" x14ac:dyDescent="0.35">
      <c r="A2533" t="s">
        <v>10</v>
      </c>
      <c r="B2533" t="s">
        <v>13</v>
      </c>
      <c r="C2533" t="s">
        <v>23</v>
      </c>
      <c r="D2533" t="s">
        <v>846</v>
      </c>
      <c r="E2533" t="s">
        <v>57</v>
      </c>
      <c r="H2533" t="s">
        <v>2453</v>
      </c>
    </row>
    <row r="2534" spans="1:12" x14ac:dyDescent="0.35">
      <c r="A2534" t="s">
        <v>10</v>
      </c>
      <c r="B2534" t="s">
        <v>13</v>
      </c>
      <c r="C2534" t="s">
        <v>24</v>
      </c>
      <c r="D2534" t="s">
        <v>832</v>
      </c>
      <c r="E2534" t="s">
        <v>833</v>
      </c>
      <c r="F2534">
        <v>140.00512855096699</v>
      </c>
      <c r="G2534">
        <v>119.75341747367</v>
      </c>
      <c r="H2534">
        <v>102.431211033724</v>
      </c>
      <c r="I2534">
        <v>87.614742696660997</v>
      </c>
      <c r="J2534">
        <v>74.941545737356208</v>
      </c>
      <c r="K2534">
        <v>64.101585936168092</v>
      </c>
      <c r="L2534">
        <v>54.829676972021701</v>
      </c>
    </row>
    <row r="2535" spans="1:12" x14ac:dyDescent="0.35">
      <c r="A2535" t="s">
        <v>10</v>
      </c>
      <c r="B2535" t="s">
        <v>13</v>
      </c>
      <c r="C2535" t="s">
        <v>24</v>
      </c>
      <c r="D2535" t="s">
        <v>834</v>
      </c>
      <c r="E2535" t="s">
        <v>827</v>
      </c>
      <c r="F2535">
        <v>1.63452223349534</v>
      </c>
      <c r="G2535">
        <v>1.08E-10</v>
      </c>
      <c r="H2535">
        <v>1.08E-10</v>
      </c>
      <c r="I2535">
        <v>1.08E-10</v>
      </c>
      <c r="J2535">
        <v>1.08E-10</v>
      </c>
      <c r="K2535">
        <v>1.08E-10</v>
      </c>
      <c r="L2535">
        <v>1.08E-10</v>
      </c>
    </row>
    <row r="2536" spans="1:12" x14ac:dyDescent="0.35">
      <c r="A2536" t="s">
        <v>10</v>
      </c>
      <c r="B2536" t="s">
        <v>13</v>
      </c>
      <c r="C2536" t="s">
        <v>24</v>
      </c>
      <c r="D2536" t="s">
        <v>835</v>
      </c>
      <c r="E2536" t="s">
        <v>833</v>
      </c>
      <c r="F2536">
        <v>0</v>
      </c>
      <c r="G2536">
        <v>6.8496852502030478E-4</v>
      </c>
      <c r="H2536">
        <v>1.36993705004061E-3</v>
      </c>
      <c r="I2536">
        <v>2.0549055750609148E-3</v>
      </c>
      <c r="J2536">
        <v>2.73987410008122E-3</v>
      </c>
      <c r="K2536">
        <v>3.4248426251015239E-3</v>
      </c>
      <c r="L2536">
        <v>4.1098111501218313E-3</v>
      </c>
    </row>
    <row r="2537" spans="1:12" x14ac:dyDescent="0.35">
      <c r="A2537" t="s">
        <v>10</v>
      </c>
      <c r="B2537" t="s">
        <v>13</v>
      </c>
      <c r="C2537" t="s">
        <v>24</v>
      </c>
      <c r="D2537" t="s">
        <v>836</v>
      </c>
      <c r="E2537" t="s">
        <v>833</v>
      </c>
      <c r="F2537">
        <v>116.2042566973026</v>
      </c>
      <c r="G2537">
        <v>99.395336503146083</v>
      </c>
      <c r="H2537">
        <v>85.01790515799091</v>
      </c>
      <c r="I2537">
        <v>72.720236438228625</v>
      </c>
      <c r="J2537">
        <v>62.201482962005649</v>
      </c>
      <c r="K2537">
        <v>53.204316327019512</v>
      </c>
      <c r="L2537">
        <v>45.508631886778012</v>
      </c>
    </row>
    <row r="2538" spans="1:12" x14ac:dyDescent="0.35">
      <c r="A2538" t="s">
        <v>10</v>
      </c>
      <c r="B2538" t="s">
        <v>13</v>
      </c>
      <c r="C2538" t="s">
        <v>24</v>
      </c>
      <c r="D2538" t="s">
        <v>837</v>
      </c>
      <c r="E2538" t="s">
        <v>833</v>
      </c>
      <c r="F2538">
        <v>51.830360016975519</v>
      </c>
      <c r="G2538">
        <v>3.4246575342465749E-9</v>
      </c>
      <c r="H2538">
        <v>3.4246575342465749E-9</v>
      </c>
      <c r="I2538">
        <v>3.4246575342465749E-9</v>
      </c>
      <c r="J2538">
        <v>3.4246575342465749E-9</v>
      </c>
      <c r="K2538">
        <v>3.4246575342465749E-9</v>
      </c>
      <c r="L2538">
        <v>3.4246575342465749E-9</v>
      </c>
    </row>
    <row r="2539" spans="1:12" x14ac:dyDescent="0.35">
      <c r="A2539" t="s">
        <v>10</v>
      </c>
      <c r="B2539" t="s">
        <v>13</v>
      </c>
      <c r="C2539" t="s">
        <v>24</v>
      </c>
      <c r="D2539" t="s">
        <v>838</v>
      </c>
      <c r="E2539" t="s">
        <v>57</v>
      </c>
      <c r="F2539" t="s">
        <v>1732</v>
      </c>
      <c r="G2539" t="s">
        <v>844</v>
      </c>
      <c r="H2539" t="s">
        <v>844</v>
      </c>
      <c r="I2539" t="s">
        <v>844</v>
      </c>
      <c r="J2539" t="s">
        <v>844</v>
      </c>
      <c r="K2539" t="s">
        <v>844</v>
      </c>
      <c r="L2539" t="s">
        <v>844</v>
      </c>
    </row>
    <row r="2540" spans="1:12" x14ac:dyDescent="0.35">
      <c r="A2540" t="s">
        <v>10</v>
      </c>
      <c r="B2540" t="s">
        <v>13</v>
      </c>
      <c r="C2540" t="s">
        <v>24</v>
      </c>
      <c r="D2540" t="s">
        <v>840</v>
      </c>
      <c r="E2540" t="s">
        <v>833</v>
      </c>
      <c r="F2540">
        <v>64.373896680327093</v>
      </c>
      <c r="G2540">
        <v>99.395336499721424</v>
      </c>
      <c r="H2540">
        <v>85.01790515456625</v>
      </c>
      <c r="I2540">
        <v>72.720236434803965</v>
      </c>
      <c r="J2540">
        <v>62.201482958580989</v>
      </c>
      <c r="K2540">
        <v>53.204316323594853</v>
      </c>
      <c r="L2540">
        <v>45.508631883353353</v>
      </c>
    </row>
    <row r="2541" spans="1:12" x14ac:dyDescent="0.35">
      <c r="A2541" t="s">
        <v>10</v>
      </c>
      <c r="B2541" t="s">
        <v>13</v>
      </c>
      <c r="C2541" t="s">
        <v>24</v>
      </c>
      <c r="D2541" t="s">
        <v>841</v>
      </c>
      <c r="E2541" t="s">
        <v>833</v>
      </c>
      <c r="F2541">
        <v>0</v>
      </c>
      <c r="G2541">
        <v>20.252396045822039</v>
      </c>
      <c r="H2541">
        <v>37.575287454293061</v>
      </c>
      <c r="I2541">
        <v>52.392440759881069</v>
      </c>
      <c r="J2541">
        <v>65.066322687710894</v>
      </c>
      <c r="K2541">
        <v>75.906967457424017</v>
      </c>
      <c r="L2541">
        <v>85.179561390095444</v>
      </c>
    </row>
    <row r="2542" spans="1:12" x14ac:dyDescent="0.35">
      <c r="A2542" t="s">
        <v>10</v>
      </c>
      <c r="B2542" t="s">
        <v>13</v>
      </c>
      <c r="C2542" t="s">
        <v>24</v>
      </c>
      <c r="D2542" t="s">
        <v>842</v>
      </c>
      <c r="E2542" t="s">
        <v>833</v>
      </c>
      <c r="H2542">
        <v>0</v>
      </c>
    </row>
    <row r="2543" spans="1:12" x14ac:dyDescent="0.35">
      <c r="A2543" t="s">
        <v>10</v>
      </c>
      <c r="B2543" t="s">
        <v>13</v>
      </c>
      <c r="C2543" t="s">
        <v>24</v>
      </c>
      <c r="D2543" t="s">
        <v>843</v>
      </c>
      <c r="E2543" t="s">
        <v>57</v>
      </c>
      <c r="H2543" t="s">
        <v>844</v>
      </c>
    </row>
    <row r="2544" spans="1:12" x14ac:dyDescent="0.35">
      <c r="A2544" t="s">
        <v>10</v>
      </c>
      <c r="B2544" t="s">
        <v>13</v>
      </c>
      <c r="C2544" t="s">
        <v>24</v>
      </c>
      <c r="D2544" t="s">
        <v>845</v>
      </c>
      <c r="E2544" t="s">
        <v>833</v>
      </c>
      <c r="H2544">
        <v>85.01790515456625</v>
      </c>
    </row>
    <row r="2545" spans="1:12" x14ac:dyDescent="0.35">
      <c r="A2545" t="s">
        <v>10</v>
      </c>
      <c r="B2545" t="s">
        <v>13</v>
      </c>
      <c r="C2545" t="s">
        <v>24</v>
      </c>
      <c r="D2545" t="s">
        <v>846</v>
      </c>
      <c r="E2545" t="s">
        <v>57</v>
      </c>
      <c r="H2545" t="s">
        <v>2453</v>
      </c>
    </row>
    <row r="2546" spans="1:12" x14ac:dyDescent="0.35">
      <c r="A2546" t="s">
        <v>10</v>
      </c>
      <c r="B2546" t="s">
        <v>14</v>
      </c>
      <c r="C2546" t="s">
        <v>21</v>
      </c>
      <c r="D2546" t="s">
        <v>832</v>
      </c>
      <c r="E2546" t="s">
        <v>833</v>
      </c>
      <c r="F2546">
        <v>177.92370621248801</v>
      </c>
      <c r="G2546">
        <v>261.24932100290903</v>
      </c>
      <c r="H2546">
        <v>316.32807608987798</v>
      </c>
      <c r="I2546">
        <v>367.74304896655701</v>
      </c>
      <c r="J2546">
        <v>411.66665086184298</v>
      </c>
      <c r="K2546">
        <v>442.049171694302</v>
      </c>
      <c r="L2546">
        <v>480.74415009910399</v>
      </c>
    </row>
    <row r="2547" spans="1:12" x14ac:dyDescent="0.35">
      <c r="A2547" t="s">
        <v>10</v>
      </c>
      <c r="B2547" t="s">
        <v>14</v>
      </c>
      <c r="C2547" t="s">
        <v>21</v>
      </c>
      <c r="D2547" t="s">
        <v>834</v>
      </c>
      <c r="E2547" t="s">
        <v>827</v>
      </c>
      <c r="F2547">
        <v>4.2992108078446796</v>
      </c>
      <c r="G2547">
        <v>5.9779244679651393</v>
      </c>
      <c r="H2547">
        <v>7.4678865503813103</v>
      </c>
      <c r="I2547">
        <v>8.992410665269821</v>
      </c>
      <c r="J2547">
        <v>10.294958949614101</v>
      </c>
      <c r="K2547">
        <v>11.2164269307575</v>
      </c>
      <c r="L2547">
        <v>12.3452305799021</v>
      </c>
    </row>
    <row r="2548" spans="1:12" x14ac:dyDescent="0.35">
      <c r="A2548" t="s">
        <v>10</v>
      </c>
      <c r="B2548" t="s">
        <v>14</v>
      </c>
      <c r="C2548" t="s">
        <v>21</v>
      </c>
      <c r="D2548" t="s">
        <v>835</v>
      </c>
      <c r="E2548" t="s">
        <v>833</v>
      </c>
      <c r="F2548">
        <v>0</v>
      </c>
      <c r="G2548">
        <v>99.347058175417104</v>
      </c>
      <c r="H2548">
        <v>194.79891853069779</v>
      </c>
      <c r="I2548">
        <v>291.9398527725794</v>
      </c>
      <c r="J2548">
        <v>384.746808966782</v>
      </c>
      <c r="K2548">
        <v>482.30329314547271</v>
      </c>
      <c r="L2548">
        <v>598.29315781510104</v>
      </c>
    </row>
    <row r="2549" spans="1:12" x14ac:dyDescent="0.35">
      <c r="A2549" t="s">
        <v>10</v>
      </c>
      <c r="B2549" t="s">
        <v>14</v>
      </c>
      <c r="C2549" t="s">
        <v>21</v>
      </c>
      <c r="D2549" t="s">
        <v>836</v>
      </c>
      <c r="E2549" t="s">
        <v>833</v>
      </c>
      <c r="F2549">
        <v>147.676676156365</v>
      </c>
      <c r="G2549">
        <v>216.83693643241449</v>
      </c>
      <c r="H2549">
        <v>262.55230315459869</v>
      </c>
      <c r="I2549">
        <v>305.22673064224227</v>
      </c>
      <c r="J2549">
        <v>341.68332021532967</v>
      </c>
      <c r="K2549">
        <v>366.90081250627071</v>
      </c>
      <c r="L2549">
        <v>399.01764458225631</v>
      </c>
    </row>
    <row r="2550" spans="1:12" x14ac:dyDescent="0.35">
      <c r="A2550" t="s">
        <v>10</v>
      </c>
      <c r="B2550" t="s">
        <v>14</v>
      </c>
      <c r="C2550" t="s">
        <v>21</v>
      </c>
      <c r="D2550" t="s">
        <v>837</v>
      </c>
      <c r="E2550" t="s">
        <v>833</v>
      </c>
      <c r="F2550">
        <v>136.32708041110729</v>
      </c>
      <c r="G2550">
        <v>189.5587413738312</v>
      </c>
      <c r="H2550">
        <v>236.80512907094459</v>
      </c>
      <c r="I2550">
        <v>285.14747162829212</v>
      </c>
      <c r="J2550">
        <v>326.45100677365872</v>
      </c>
      <c r="K2550">
        <v>355.67056477541541</v>
      </c>
      <c r="L2550">
        <v>391.46469368030512</v>
      </c>
    </row>
    <row r="2551" spans="1:12" x14ac:dyDescent="0.35">
      <c r="A2551" t="s">
        <v>10</v>
      </c>
      <c r="B2551" t="s">
        <v>14</v>
      </c>
      <c r="C2551" t="s">
        <v>21</v>
      </c>
      <c r="D2551" t="s">
        <v>838</v>
      </c>
      <c r="E2551" t="s">
        <v>57</v>
      </c>
      <c r="F2551" t="s">
        <v>1742</v>
      </c>
      <c r="G2551" t="s">
        <v>1743</v>
      </c>
      <c r="H2551" t="s">
        <v>1744</v>
      </c>
      <c r="I2551" t="s">
        <v>1745</v>
      </c>
      <c r="J2551" t="s">
        <v>1746</v>
      </c>
      <c r="K2551" t="s">
        <v>1747</v>
      </c>
      <c r="L2551" t="s">
        <v>1748</v>
      </c>
    </row>
    <row r="2552" spans="1:12" x14ac:dyDescent="0.35">
      <c r="A2552" t="s">
        <v>10</v>
      </c>
      <c r="B2552" t="s">
        <v>14</v>
      </c>
      <c r="C2552" t="s">
        <v>21</v>
      </c>
      <c r="D2552" t="s">
        <v>840</v>
      </c>
      <c r="E2552" t="s">
        <v>833</v>
      </c>
      <c r="F2552">
        <v>11.349595745257741</v>
      </c>
      <c r="G2552">
        <v>27.278195058583321</v>
      </c>
      <c r="H2552">
        <v>25.747174083654041</v>
      </c>
      <c r="I2552">
        <v>20.07925901395021</v>
      </c>
      <c r="J2552">
        <v>15.23231344167101</v>
      </c>
      <c r="K2552">
        <v>11.23024773085524</v>
      </c>
      <c r="L2552">
        <v>7.5529509019512489</v>
      </c>
    </row>
    <row r="2553" spans="1:12" x14ac:dyDescent="0.35">
      <c r="A2553" t="s">
        <v>10</v>
      </c>
      <c r="B2553" t="s">
        <v>14</v>
      </c>
      <c r="C2553" t="s">
        <v>21</v>
      </c>
      <c r="D2553" t="s">
        <v>841</v>
      </c>
      <c r="E2553" t="s">
        <v>833</v>
      </c>
      <c r="F2553">
        <v>0</v>
      </c>
      <c r="G2553">
        <v>16.021443384996079</v>
      </c>
      <c r="H2553">
        <v>56.394548653307773</v>
      </c>
      <c r="I2553">
        <v>102.1205100185103</v>
      </c>
      <c r="J2553">
        <v>151.00386431742689</v>
      </c>
      <c r="K2553">
        <v>218.17782766365869</v>
      </c>
      <c r="L2553">
        <v>295.47271392848512</v>
      </c>
    </row>
    <row r="2554" spans="1:12" x14ac:dyDescent="0.35">
      <c r="A2554" t="s">
        <v>10</v>
      </c>
      <c r="B2554" t="s">
        <v>14</v>
      </c>
      <c r="C2554" t="s">
        <v>21</v>
      </c>
      <c r="D2554" t="s">
        <v>842</v>
      </c>
      <c r="E2554" t="s">
        <v>833</v>
      </c>
      <c r="H2554">
        <v>0</v>
      </c>
    </row>
    <row r="2555" spans="1:12" x14ac:dyDescent="0.35">
      <c r="A2555" t="s">
        <v>10</v>
      </c>
      <c r="B2555" t="s">
        <v>14</v>
      </c>
      <c r="C2555" t="s">
        <v>21</v>
      </c>
      <c r="D2555" t="s">
        <v>843</v>
      </c>
      <c r="E2555" t="s">
        <v>57</v>
      </c>
      <c r="H2555" t="s">
        <v>844</v>
      </c>
    </row>
    <row r="2556" spans="1:12" x14ac:dyDescent="0.35">
      <c r="A2556" t="s">
        <v>10</v>
      </c>
      <c r="B2556" t="s">
        <v>14</v>
      </c>
      <c r="C2556" t="s">
        <v>21</v>
      </c>
      <c r="D2556" t="s">
        <v>845</v>
      </c>
      <c r="E2556" t="s">
        <v>833</v>
      </c>
      <c r="H2556">
        <v>25.747174083654041</v>
      </c>
    </row>
    <row r="2557" spans="1:12" x14ac:dyDescent="0.35">
      <c r="A2557" t="s">
        <v>10</v>
      </c>
      <c r="B2557" t="s">
        <v>14</v>
      </c>
      <c r="C2557" t="s">
        <v>21</v>
      </c>
      <c r="D2557" t="s">
        <v>846</v>
      </c>
      <c r="E2557" t="s">
        <v>57</v>
      </c>
      <c r="H2557" t="s">
        <v>2454</v>
      </c>
    </row>
    <row r="2558" spans="1:12" x14ac:dyDescent="0.35">
      <c r="A2558" t="s">
        <v>10</v>
      </c>
      <c r="B2558" t="s">
        <v>14</v>
      </c>
      <c r="C2558" t="s">
        <v>22</v>
      </c>
      <c r="D2558" t="s">
        <v>832</v>
      </c>
      <c r="E2558" t="s">
        <v>833</v>
      </c>
      <c r="F2558">
        <v>177.464406290254</v>
      </c>
      <c r="G2558">
        <v>252.34130143676501</v>
      </c>
      <c r="H2558">
        <v>299.42912857098003</v>
      </c>
      <c r="I2558">
        <v>349.5105683886589</v>
      </c>
      <c r="J2558">
        <v>397.40311984450602</v>
      </c>
      <c r="K2558">
        <v>435.42101690548498</v>
      </c>
      <c r="L2558">
        <v>474.18727552480402</v>
      </c>
    </row>
    <row r="2559" spans="1:12" x14ac:dyDescent="0.35">
      <c r="A2559" t="s">
        <v>10</v>
      </c>
      <c r="B2559" t="s">
        <v>14</v>
      </c>
      <c r="C2559" t="s">
        <v>22</v>
      </c>
      <c r="D2559" t="s">
        <v>834</v>
      </c>
      <c r="E2559" t="s">
        <v>827</v>
      </c>
      <c r="F2559">
        <v>4.2671332426059703</v>
      </c>
      <c r="G2559">
        <v>5.8826262826178883</v>
      </c>
      <c r="H2559">
        <v>7.0149039733846603</v>
      </c>
      <c r="I2559">
        <v>8.5036813774972586</v>
      </c>
      <c r="J2559">
        <v>9.9126192597465295</v>
      </c>
      <c r="K2559">
        <v>11.0387576744043</v>
      </c>
      <c r="L2559">
        <v>12.1694716838995</v>
      </c>
    </row>
    <row r="2560" spans="1:12" x14ac:dyDescent="0.35">
      <c r="A2560" t="s">
        <v>10</v>
      </c>
      <c r="B2560" t="s">
        <v>14</v>
      </c>
      <c r="C2560" t="s">
        <v>22</v>
      </c>
      <c r="D2560" t="s">
        <v>835</v>
      </c>
      <c r="E2560" t="s">
        <v>833</v>
      </c>
      <c r="F2560">
        <v>0</v>
      </c>
      <c r="G2560">
        <v>90.373285601425465</v>
      </c>
      <c r="H2560">
        <v>179.84651324501581</v>
      </c>
      <c r="I2560">
        <v>276.27515120453438</v>
      </c>
      <c r="J2560">
        <v>372.95797570947349</v>
      </c>
      <c r="K2560">
        <v>472.21078780706199</v>
      </c>
      <c r="L2560">
        <v>591.36411521002537</v>
      </c>
    </row>
    <row r="2561" spans="1:12" x14ac:dyDescent="0.35">
      <c r="A2561" t="s">
        <v>10</v>
      </c>
      <c r="B2561" t="s">
        <v>14</v>
      </c>
      <c r="C2561" t="s">
        <v>22</v>
      </c>
      <c r="D2561" t="s">
        <v>836</v>
      </c>
      <c r="E2561" t="s">
        <v>833</v>
      </c>
      <c r="F2561">
        <v>147.29545722091081</v>
      </c>
      <c r="G2561">
        <v>209.44328019251489</v>
      </c>
      <c r="H2561">
        <v>248.5261767139134</v>
      </c>
      <c r="I2561">
        <v>290.09377176258693</v>
      </c>
      <c r="J2561">
        <v>329.84458947093998</v>
      </c>
      <c r="K2561">
        <v>361.39944403155249</v>
      </c>
      <c r="L2561">
        <v>393.5754386855873</v>
      </c>
    </row>
    <row r="2562" spans="1:12" x14ac:dyDescent="0.35">
      <c r="A2562" t="s">
        <v>10</v>
      </c>
      <c r="B2562" t="s">
        <v>14</v>
      </c>
      <c r="C2562" t="s">
        <v>22</v>
      </c>
      <c r="D2562" t="s">
        <v>837</v>
      </c>
      <c r="E2562" t="s">
        <v>833</v>
      </c>
      <c r="F2562">
        <v>135.30990749004221</v>
      </c>
      <c r="G2562">
        <v>186.53685574003961</v>
      </c>
      <c r="H2562">
        <v>222.44114578211119</v>
      </c>
      <c r="I2562">
        <v>269.64996757665079</v>
      </c>
      <c r="J2562">
        <v>314.32709474082088</v>
      </c>
      <c r="K2562">
        <v>350.03670961454532</v>
      </c>
      <c r="L2562">
        <v>385.8914156487665</v>
      </c>
    </row>
    <row r="2563" spans="1:12" x14ac:dyDescent="0.35">
      <c r="A2563" t="s">
        <v>10</v>
      </c>
      <c r="B2563" t="s">
        <v>14</v>
      </c>
      <c r="C2563" t="s">
        <v>22</v>
      </c>
      <c r="D2563" t="s">
        <v>838</v>
      </c>
      <c r="E2563" t="s">
        <v>57</v>
      </c>
      <c r="F2563" t="s">
        <v>1749</v>
      </c>
      <c r="G2563" t="s">
        <v>1750</v>
      </c>
      <c r="H2563" t="s">
        <v>1751</v>
      </c>
      <c r="I2563" t="s">
        <v>1752</v>
      </c>
      <c r="J2563" t="s">
        <v>1753</v>
      </c>
      <c r="K2563" t="s">
        <v>1754</v>
      </c>
      <c r="L2563" t="s">
        <v>879</v>
      </c>
    </row>
    <row r="2564" spans="1:12" x14ac:dyDescent="0.35">
      <c r="A2564" t="s">
        <v>10</v>
      </c>
      <c r="B2564" t="s">
        <v>14</v>
      </c>
      <c r="C2564" t="s">
        <v>22</v>
      </c>
      <c r="D2564" t="s">
        <v>840</v>
      </c>
      <c r="E2564" t="s">
        <v>833</v>
      </c>
      <c r="F2564">
        <v>11.9855497308686</v>
      </c>
      <c r="G2564">
        <v>22.90642445247531</v>
      </c>
      <c r="H2564">
        <v>26.085030931802152</v>
      </c>
      <c r="I2564">
        <v>20.44380418593607</v>
      </c>
      <c r="J2564">
        <v>15.5174947301191</v>
      </c>
      <c r="K2564">
        <v>11.36273441700718</v>
      </c>
      <c r="L2564">
        <v>7.684023036820804</v>
      </c>
    </row>
    <row r="2565" spans="1:12" x14ac:dyDescent="0.35">
      <c r="A2565" t="s">
        <v>10</v>
      </c>
      <c r="B2565" t="s">
        <v>14</v>
      </c>
      <c r="C2565" t="s">
        <v>22</v>
      </c>
      <c r="D2565" t="s">
        <v>841</v>
      </c>
      <c r="E2565" t="s">
        <v>833</v>
      </c>
      <c r="F2565">
        <v>0</v>
      </c>
      <c r="G2565">
        <v>15.49639045491449</v>
      </c>
      <c r="H2565">
        <v>57.881790964289848</v>
      </c>
      <c r="I2565">
        <v>104.2289891061295</v>
      </c>
      <c r="J2565">
        <v>153.01926215522161</v>
      </c>
      <c r="K2565">
        <v>214.2541771918311</v>
      </c>
      <c r="L2565">
        <v>294.64124597547527</v>
      </c>
    </row>
    <row r="2566" spans="1:12" x14ac:dyDescent="0.35">
      <c r="A2566" t="s">
        <v>10</v>
      </c>
      <c r="B2566" t="s">
        <v>14</v>
      </c>
      <c r="C2566" t="s">
        <v>22</v>
      </c>
      <c r="D2566" t="s">
        <v>842</v>
      </c>
      <c r="E2566" t="s">
        <v>833</v>
      </c>
      <c r="H2566">
        <v>1.4872423109820829</v>
      </c>
    </row>
    <row r="2567" spans="1:12" x14ac:dyDescent="0.35">
      <c r="A2567" t="s">
        <v>10</v>
      </c>
      <c r="B2567" t="s">
        <v>14</v>
      </c>
      <c r="C2567" t="s">
        <v>22</v>
      </c>
      <c r="D2567" t="s">
        <v>843</v>
      </c>
      <c r="E2567" t="s">
        <v>57</v>
      </c>
      <c r="H2567" t="s">
        <v>133</v>
      </c>
    </row>
    <row r="2568" spans="1:12" x14ac:dyDescent="0.35">
      <c r="A2568" t="s">
        <v>10</v>
      </c>
      <c r="B2568" t="s">
        <v>14</v>
      </c>
      <c r="C2568" t="s">
        <v>22</v>
      </c>
      <c r="D2568" t="s">
        <v>845</v>
      </c>
      <c r="E2568" t="s">
        <v>833</v>
      </c>
      <c r="H2568">
        <v>27.572273242784231</v>
      </c>
    </row>
    <row r="2569" spans="1:12" x14ac:dyDescent="0.35">
      <c r="A2569" t="s">
        <v>10</v>
      </c>
      <c r="B2569" t="s">
        <v>14</v>
      </c>
      <c r="C2569" t="s">
        <v>22</v>
      </c>
      <c r="D2569" t="s">
        <v>846</v>
      </c>
      <c r="E2569" t="s">
        <v>57</v>
      </c>
      <c r="H2569" t="s">
        <v>2455</v>
      </c>
    </row>
    <row r="2570" spans="1:12" x14ac:dyDescent="0.35">
      <c r="A2570" t="s">
        <v>10</v>
      </c>
      <c r="B2570" t="s">
        <v>14</v>
      </c>
      <c r="C2570" t="s">
        <v>23</v>
      </c>
      <c r="D2570" t="s">
        <v>832</v>
      </c>
      <c r="E2570" t="s">
        <v>833</v>
      </c>
      <c r="F2570">
        <v>177.92370621248801</v>
      </c>
      <c r="G2570">
        <v>152.18720952751801</v>
      </c>
      <c r="H2570">
        <v>130.173617346767</v>
      </c>
      <c r="I2570">
        <v>111.34439413771</v>
      </c>
      <c r="J2570">
        <v>95.238906049014304</v>
      </c>
      <c r="K2570">
        <v>81.463152068343206</v>
      </c>
      <c r="L2570">
        <v>69.680125270839611</v>
      </c>
    </row>
    <row r="2571" spans="1:12" x14ac:dyDescent="0.35">
      <c r="A2571" t="s">
        <v>10</v>
      </c>
      <c r="B2571" t="s">
        <v>14</v>
      </c>
      <c r="C2571" t="s">
        <v>23</v>
      </c>
      <c r="D2571" t="s">
        <v>834</v>
      </c>
      <c r="E2571" t="s">
        <v>827</v>
      </c>
      <c r="F2571">
        <v>4.2992108078446796</v>
      </c>
      <c r="G2571">
        <v>2.2702421018278298</v>
      </c>
      <c r="H2571">
        <v>0.30619223177480398</v>
      </c>
      <c r="I2571">
        <v>1.08E-10</v>
      </c>
      <c r="J2571">
        <v>1.08E-10</v>
      </c>
      <c r="K2571">
        <v>1.08E-10</v>
      </c>
      <c r="L2571">
        <v>1.08E-10</v>
      </c>
    </row>
    <row r="2572" spans="1:12" x14ac:dyDescent="0.35">
      <c r="A2572" t="s">
        <v>10</v>
      </c>
      <c r="B2572" t="s">
        <v>14</v>
      </c>
      <c r="C2572" t="s">
        <v>23</v>
      </c>
      <c r="D2572" t="s">
        <v>835</v>
      </c>
      <c r="E2572" t="s">
        <v>833</v>
      </c>
      <c r="F2572">
        <v>0</v>
      </c>
      <c r="G2572">
        <v>9.9880144823316641E-4</v>
      </c>
      <c r="H2572">
        <v>1.9976028964627801E-3</v>
      </c>
      <c r="I2572">
        <v>2.9964043446994988E-3</v>
      </c>
      <c r="J2572">
        <v>3.9952057929291129E-3</v>
      </c>
      <c r="K2572">
        <v>4.9940072411658321E-3</v>
      </c>
      <c r="L2572">
        <v>5.9928086893954458E-3</v>
      </c>
    </row>
    <row r="2573" spans="1:12" x14ac:dyDescent="0.35">
      <c r="A2573" t="s">
        <v>10</v>
      </c>
      <c r="B2573" t="s">
        <v>14</v>
      </c>
      <c r="C2573" t="s">
        <v>23</v>
      </c>
      <c r="D2573" t="s">
        <v>836</v>
      </c>
      <c r="E2573" t="s">
        <v>833</v>
      </c>
      <c r="F2573">
        <v>147.676676156365</v>
      </c>
      <c r="G2573">
        <v>126.3153839078399</v>
      </c>
      <c r="H2573">
        <v>108.0441023978166</v>
      </c>
      <c r="I2573">
        <v>92.415847134299298</v>
      </c>
      <c r="J2573">
        <v>79.04829202068187</v>
      </c>
      <c r="K2573">
        <v>67.614416216724862</v>
      </c>
      <c r="L2573">
        <v>57.834503974796867</v>
      </c>
    </row>
    <row r="2574" spans="1:12" x14ac:dyDescent="0.35">
      <c r="A2574" t="s">
        <v>10</v>
      </c>
      <c r="B2574" t="s">
        <v>14</v>
      </c>
      <c r="C2574" t="s">
        <v>23</v>
      </c>
      <c r="D2574" t="s">
        <v>837</v>
      </c>
      <c r="E2574" t="s">
        <v>833</v>
      </c>
      <c r="F2574">
        <v>136.32708041110729</v>
      </c>
      <c r="G2574">
        <v>71.988904801744994</v>
      </c>
      <c r="H2574">
        <v>9.7092919766236658</v>
      </c>
      <c r="I2574">
        <v>3.4246575342465749E-9</v>
      </c>
      <c r="J2574">
        <v>3.4246575342465749E-9</v>
      </c>
      <c r="K2574">
        <v>3.4246575342465749E-9</v>
      </c>
      <c r="L2574">
        <v>3.4246575342465749E-9</v>
      </c>
    </row>
    <row r="2575" spans="1:12" x14ac:dyDescent="0.35">
      <c r="A2575" t="s">
        <v>10</v>
      </c>
      <c r="B2575" t="s">
        <v>14</v>
      </c>
      <c r="C2575" t="s">
        <v>23</v>
      </c>
      <c r="D2575" t="s">
        <v>838</v>
      </c>
      <c r="E2575" t="s">
        <v>57</v>
      </c>
      <c r="F2575" t="s">
        <v>1742</v>
      </c>
      <c r="G2575" t="s">
        <v>1755</v>
      </c>
      <c r="H2575" t="s">
        <v>1756</v>
      </c>
      <c r="I2575" t="s">
        <v>844</v>
      </c>
      <c r="J2575" t="s">
        <v>844</v>
      </c>
      <c r="K2575" t="s">
        <v>844</v>
      </c>
      <c r="L2575" t="s">
        <v>844</v>
      </c>
    </row>
    <row r="2576" spans="1:12" x14ac:dyDescent="0.35">
      <c r="A2576" t="s">
        <v>10</v>
      </c>
      <c r="B2576" t="s">
        <v>14</v>
      </c>
      <c r="C2576" t="s">
        <v>23</v>
      </c>
      <c r="D2576" t="s">
        <v>840</v>
      </c>
      <c r="E2576" t="s">
        <v>833</v>
      </c>
      <c r="F2576">
        <v>11.349595745257741</v>
      </c>
      <c r="G2576">
        <v>54.326479106094951</v>
      </c>
      <c r="H2576">
        <v>98.334810421192941</v>
      </c>
      <c r="I2576">
        <v>92.415847130874639</v>
      </c>
      <c r="J2576">
        <v>79.048292017257211</v>
      </c>
      <c r="K2576">
        <v>67.614416213300203</v>
      </c>
      <c r="L2576">
        <v>57.834503971372207</v>
      </c>
    </row>
    <row r="2577" spans="1:12" x14ac:dyDescent="0.35">
      <c r="A2577" t="s">
        <v>10</v>
      </c>
      <c r="B2577" t="s">
        <v>14</v>
      </c>
      <c r="C2577" t="s">
        <v>23</v>
      </c>
      <c r="D2577" t="s">
        <v>841</v>
      </c>
      <c r="E2577" t="s">
        <v>833</v>
      </c>
      <c r="F2577">
        <v>0</v>
      </c>
      <c r="G2577">
        <v>25.737495486418201</v>
      </c>
      <c r="H2577">
        <v>47.752086468617449</v>
      </c>
      <c r="I2577">
        <v>66.582308479122702</v>
      </c>
      <c r="J2577">
        <v>82.688795369266614</v>
      </c>
      <c r="K2577">
        <v>96.465548151385931</v>
      </c>
      <c r="L2577">
        <v>108.2495737503378</v>
      </c>
    </row>
    <row r="2578" spans="1:12" x14ac:dyDescent="0.35">
      <c r="A2578" t="s">
        <v>10</v>
      </c>
      <c r="B2578" t="s">
        <v>14</v>
      </c>
      <c r="C2578" t="s">
        <v>23</v>
      </c>
      <c r="D2578" t="s">
        <v>842</v>
      </c>
      <c r="E2578" t="s">
        <v>833</v>
      </c>
      <c r="H2578">
        <v>0</v>
      </c>
    </row>
    <row r="2579" spans="1:12" x14ac:dyDescent="0.35">
      <c r="A2579" t="s">
        <v>10</v>
      </c>
      <c r="B2579" t="s">
        <v>14</v>
      </c>
      <c r="C2579" t="s">
        <v>23</v>
      </c>
      <c r="D2579" t="s">
        <v>843</v>
      </c>
      <c r="E2579" t="s">
        <v>57</v>
      </c>
      <c r="H2579" t="s">
        <v>844</v>
      </c>
    </row>
    <row r="2580" spans="1:12" x14ac:dyDescent="0.35">
      <c r="A2580" t="s">
        <v>10</v>
      </c>
      <c r="B2580" t="s">
        <v>14</v>
      </c>
      <c r="C2580" t="s">
        <v>23</v>
      </c>
      <c r="D2580" t="s">
        <v>845</v>
      </c>
      <c r="E2580" t="s">
        <v>833</v>
      </c>
      <c r="H2580">
        <v>89.692348236502625</v>
      </c>
    </row>
    <row r="2581" spans="1:12" x14ac:dyDescent="0.35">
      <c r="A2581" t="s">
        <v>10</v>
      </c>
      <c r="B2581" t="s">
        <v>14</v>
      </c>
      <c r="C2581" t="s">
        <v>23</v>
      </c>
      <c r="D2581" t="s">
        <v>846</v>
      </c>
      <c r="E2581" t="s">
        <v>57</v>
      </c>
      <c r="H2581" t="s">
        <v>2456</v>
      </c>
    </row>
    <row r="2582" spans="1:12" x14ac:dyDescent="0.35">
      <c r="A2582" t="s">
        <v>10</v>
      </c>
      <c r="B2582" t="s">
        <v>14</v>
      </c>
      <c r="C2582" t="s">
        <v>24</v>
      </c>
      <c r="D2582" t="s">
        <v>832</v>
      </c>
      <c r="E2582" t="s">
        <v>833</v>
      </c>
      <c r="F2582">
        <v>177.92370621248801</v>
      </c>
      <c r="G2582">
        <v>152.18720952751801</v>
      </c>
      <c r="H2582">
        <v>130.173617346767</v>
      </c>
      <c r="I2582">
        <v>111.34439413771</v>
      </c>
      <c r="J2582">
        <v>95.238906049014304</v>
      </c>
      <c r="K2582">
        <v>81.463152068343206</v>
      </c>
      <c r="L2582">
        <v>69.680125270839611</v>
      </c>
    </row>
    <row r="2583" spans="1:12" x14ac:dyDescent="0.35">
      <c r="A2583" t="s">
        <v>10</v>
      </c>
      <c r="B2583" t="s">
        <v>14</v>
      </c>
      <c r="C2583" t="s">
        <v>24</v>
      </c>
      <c r="D2583" t="s">
        <v>834</v>
      </c>
      <c r="E2583" t="s">
        <v>827</v>
      </c>
      <c r="F2583">
        <v>4.2992108078446796</v>
      </c>
      <c r="G2583">
        <v>1.08367178923792</v>
      </c>
      <c r="H2583">
        <v>1.08E-10</v>
      </c>
      <c r="I2583">
        <v>1.08E-10</v>
      </c>
      <c r="J2583">
        <v>1.08E-10</v>
      </c>
      <c r="K2583">
        <v>1.08E-10</v>
      </c>
      <c r="L2583">
        <v>1.08E-10</v>
      </c>
    </row>
    <row r="2584" spans="1:12" x14ac:dyDescent="0.35">
      <c r="A2584" t="s">
        <v>10</v>
      </c>
      <c r="B2584" t="s">
        <v>14</v>
      </c>
      <c r="C2584" t="s">
        <v>24</v>
      </c>
      <c r="D2584" t="s">
        <v>835</v>
      </c>
      <c r="E2584" t="s">
        <v>833</v>
      </c>
      <c r="F2584">
        <v>0</v>
      </c>
      <c r="G2584">
        <v>9.9880144823316641E-4</v>
      </c>
      <c r="H2584">
        <v>1.9976028964627801E-3</v>
      </c>
      <c r="I2584">
        <v>2.9964043446994988E-3</v>
      </c>
      <c r="J2584">
        <v>3.9952057929291129E-3</v>
      </c>
      <c r="K2584">
        <v>4.9940072411658321E-3</v>
      </c>
      <c r="L2584">
        <v>5.9928086893954458E-3</v>
      </c>
    </row>
    <row r="2585" spans="1:12" x14ac:dyDescent="0.35">
      <c r="A2585" t="s">
        <v>10</v>
      </c>
      <c r="B2585" t="s">
        <v>14</v>
      </c>
      <c r="C2585" t="s">
        <v>24</v>
      </c>
      <c r="D2585" t="s">
        <v>836</v>
      </c>
      <c r="E2585" t="s">
        <v>833</v>
      </c>
      <c r="F2585">
        <v>147.676676156365</v>
      </c>
      <c r="G2585">
        <v>126.3153839078399</v>
      </c>
      <c r="H2585">
        <v>108.0441023978166</v>
      </c>
      <c r="I2585">
        <v>92.415847134299298</v>
      </c>
      <c r="J2585">
        <v>79.04829202068187</v>
      </c>
      <c r="K2585">
        <v>67.614416216724862</v>
      </c>
      <c r="L2585">
        <v>57.834503974796867</v>
      </c>
    </row>
    <row r="2586" spans="1:12" x14ac:dyDescent="0.35">
      <c r="A2586" t="s">
        <v>10</v>
      </c>
      <c r="B2586" t="s">
        <v>14</v>
      </c>
      <c r="C2586" t="s">
        <v>24</v>
      </c>
      <c r="D2586" t="s">
        <v>837</v>
      </c>
      <c r="E2586" t="s">
        <v>833</v>
      </c>
      <c r="F2586">
        <v>136.32708041110729</v>
      </c>
      <c r="G2586">
        <v>34.363007015408407</v>
      </c>
      <c r="H2586">
        <v>3.4246575342465749E-9</v>
      </c>
      <c r="I2586">
        <v>3.4246575342465749E-9</v>
      </c>
      <c r="J2586">
        <v>3.4246575342465749E-9</v>
      </c>
      <c r="K2586">
        <v>3.4246575342465749E-9</v>
      </c>
      <c r="L2586">
        <v>3.4246575342465749E-9</v>
      </c>
    </row>
    <row r="2587" spans="1:12" x14ac:dyDescent="0.35">
      <c r="A2587" t="s">
        <v>10</v>
      </c>
      <c r="B2587" t="s">
        <v>14</v>
      </c>
      <c r="C2587" t="s">
        <v>24</v>
      </c>
      <c r="D2587" t="s">
        <v>838</v>
      </c>
      <c r="E2587" t="s">
        <v>57</v>
      </c>
      <c r="F2587" t="s">
        <v>1742</v>
      </c>
      <c r="G2587" t="s">
        <v>1757</v>
      </c>
      <c r="H2587" t="s">
        <v>844</v>
      </c>
      <c r="I2587" t="s">
        <v>844</v>
      </c>
      <c r="J2587" t="s">
        <v>844</v>
      </c>
      <c r="K2587" t="s">
        <v>844</v>
      </c>
      <c r="L2587" t="s">
        <v>844</v>
      </c>
    </row>
    <row r="2588" spans="1:12" x14ac:dyDescent="0.35">
      <c r="A2588" t="s">
        <v>10</v>
      </c>
      <c r="B2588" t="s">
        <v>14</v>
      </c>
      <c r="C2588" t="s">
        <v>24</v>
      </c>
      <c r="D2588" t="s">
        <v>840</v>
      </c>
      <c r="E2588" t="s">
        <v>833</v>
      </c>
      <c r="F2588">
        <v>11.349595745257741</v>
      </c>
      <c r="G2588">
        <v>91.952376892431531</v>
      </c>
      <c r="H2588">
        <v>108.0441023943919</v>
      </c>
      <c r="I2588">
        <v>92.415847130874639</v>
      </c>
      <c r="J2588">
        <v>79.048292017257211</v>
      </c>
      <c r="K2588">
        <v>67.614416213300203</v>
      </c>
      <c r="L2588">
        <v>57.834503971372207</v>
      </c>
    </row>
    <row r="2589" spans="1:12" x14ac:dyDescent="0.35">
      <c r="A2589" t="s">
        <v>10</v>
      </c>
      <c r="B2589" t="s">
        <v>14</v>
      </c>
      <c r="C2589" t="s">
        <v>24</v>
      </c>
      <c r="D2589" t="s">
        <v>841</v>
      </c>
      <c r="E2589" t="s">
        <v>833</v>
      </c>
      <c r="F2589">
        <v>0</v>
      </c>
      <c r="G2589">
        <v>25.737495486418201</v>
      </c>
      <c r="H2589">
        <v>47.752086468617449</v>
      </c>
      <c r="I2589">
        <v>66.582308479122702</v>
      </c>
      <c r="J2589">
        <v>82.688795369266614</v>
      </c>
      <c r="K2589">
        <v>96.465548151385931</v>
      </c>
      <c r="L2589">
        <v>108.2495737503378</v>
      </c>
    </row>
    <row r="2590" spans="1:12" x14ac:dyDescent="0.35">
      <c r="A2590" t="s">
        <v>10</v>
      </c>
      <c r="B2590" t="s">
        <v>14</v>
      </c>
      <c r="C2590" t="s">
        <v>24</v>
      </c>
      <c r="D2590" t="s">
        <v>842</v>
      </c>
      <c r="E2590" t="s">
        <v>833</v>
      </c>
      <c r="H2590">
        <v>0</v>
      </c>
    </row>
    <row r="2591" spans="1:12" x14ac:dyDescent="0.35">
      <c r="A2591" t="s">
        <v>10</v>
      </c>
      <c r="B2591" t="s">
        <v>14</v>
      </c>
      <c r="C2591" t="s">
        <v>24</v>
      </c>
      <c r="D2591" t="s">
        <v>843</v>
      </c>
      <c r="E2591" t="s">
        <v>57</v>
      </c>
      <c r="H2591" t="s">
        <v>844</v>
      </c>
    </row>
    <row r="2592" spans="1:12" x14ac:dyDescent="0.35">
      <c r="A2592" t="s">
        <v>10</v>
      </c>
      <c r="B2592" t="s">
        <v>14</v>
      </c>
      <c r="C2592" t="s">
        <v>24</v>
      </c>
      <c r="D2592" t="s">
        <v>845</v>
      </c>
      <c r="E2592" t="s">
        <v>833</v>
      </c>
      <c r="H2592">
        <v>99.401640209701625</v>
      </c>
    </row>
    <row r="2593" spans="1:12" x14ac:dyDescent="0.35">
      <c r="A2593" t="s">
        <v>10</v>
      </c>
      <c r="B2593" t="s">
        <v>14</v>
      </c>
      <c r="C2593" t="s">
        <v>24</v>
      </c>
      <c r="D2593" t="s">
        <v>846</v>
      </c>
      <c r="E2593" t="s">
        <v>57</v>
      </c>
      <c r="H2593" t="s">
        <v>2457</v>
      </c>
    </row>
    <row r="2594" spans="1:12" x14ac:dyDescent="0.35">
      <c r="A2594" t="s">
        <v>10</v>
      </c>
      <c r="B2594" t="s">
        <v>15</v>
      </c>
      <c r="C2594" t="s">
        <v>21</v>
      </c>
      <c r="D2594" t="s">
        <v>832</v>
      </c>
      <c r="E2594" t="s">
        <v>833</v>
      </c>
      <c r="F2594">
        <v>329.51797104406899</v>
      </c>
      <c r="G2594">
        <v>330.82021367643102</v>
      </c>
      <c r="H2594">
        <v>348.10670981976199</v>
      </c>
      <c r="I2594">
        <v>392.544202890669</v>
      </c>
      <c r="J2594">
        <v>430.14540797020601</v>
      </c>
      <c r="K2594">
        <v>456.34330786105102</v>
      </c>
      <c r="L2594">
        <v>480.57489145259501</v>
      </c>
    </row>
    <row r="2595" spans="1:12" x14ac:dyDescent="0.35">
      <c r="A2595" t="s">
        <v>10</v>
      </c>
      <c r="B2595" t="s">
        <v>15</v>
      </c>
      <c r="C2595" t="s">
        <v>21</v>
      </c>
      <c r="D2595" t="s">
        <v>834</v>
      </c>
      <c r="E2595" t="s">
        <v>827</v>
      </c>
      <c r="F2595">
        <v>7.2746934747152201</v>
      </c>
      <c r="G2595">
        <v>7.5350066169892598</v>
      </c>
      <c r="H2595">
        <v>8.1911812705973297</v>
      </c>
      <c r="I2595">
        <v>9.547265302341339</v>
      </c>
      <c r="J2595">
        <v>10.6962434774721</v>
      </c>
      <c r="K2595">
        <v>11.519144905011601</v>
      </c>
      <c r="L2595">
        <v>12.2718853131217</v>
      </c>
    </row>
    <row r="2596" spans="1:12" x14ac:dyDescent="0.35">
      <c r="A2596" t="s">
        <v>10</v>
      </c>
      <c r="B2596" t="s">
        <v>15</v>
      </c>
      <c r="C2596" t="s">
        <v>21</v>
      </c>
      <c r="D2596" t="s">
        <v>835</v>
      </c>
      <c r="E2596" t="s">
        <v>833</v>
      </c>
      <c r="F2596">
        <v>0</v>
      </c>
      <c r="G2596">
        <v>58.672134275695832</v>
      </c>
      <c r="H2596">
        <v>141.60426176999451</v>
      </c>
      <c r="I2596">
        <v>236.15209882641739</v>
      </c>
      <c r="J2596">
        <v>326.95818798743329</v>
      </c>
      <c r="K2596">
        <v>416.47263047920922</v>
      </c>
      <c r="L2596">
        <v>513.74838332734782</v>
      </c>
    </row>
    <row r="2597" spans="1:12" x14ac:dyDescent="0.35">
      <c r="A2597" t="s">
        <v>10</v>
      </c>
      <c r="B2597" t="s">
        <v>15</v>
      </c>
      <c r="C2597" t="s">
        <v>21</v>
      </c>
      <c r="D2597" t="s">
        <v>836</v>
      </c>
      <c r="E2597" t="s">
        <v>833</v>
      </c>
      <c r="F2597">
        <v>273.49991596657719</v>
      </c>
      <c r="G2597">
        <v>274.58077735143769</v>
      </c>
      <c r="H2597">
        <v>288.92856915040238</v>
      </c>
      <c r="I2597">
        <v>325.81168839925527</v>
      </c>
      <c r="J2597">
        <v>357.02068861527101</v>
      </c>
      <c r="K2597">
        <v>378.76494552467233</v>
      </c>
      <c r="L2597">
        <v>398.87715990565391</v>
      </c>
    </row>
    <row r="2598" spans="1:12" x14ac:dyDescent="0.35">
      <c r="A2598" t="s">
        <v>10</v>
      </c>
      <c r="B2598" t="s">
        <v>15</v>
      </c>
      <c r="C2598" t="s">
        <v>21</v>
      </c>
      <c r="D2598" t="s">
        <v>837</v>
      </c>
      <c r="E2598" t="s">
        <v>833</v>
      </c>
      <c r="F2598">
        <v>230.67901682886921</v>
      </c>
      <c r="G2598">
        <v>238.93349242101911</v>
      </c>
      <c r="H2598">
        <v>259.74065419194977</v>
      </c>
      <c r="I2598">
        <v>302.74179675105722</v>
      </c>
      <c r="J2598">
        <v>339.17565567833901</v>
      </c>
      <c r="K2598">
        <v>365.26968876875952</v>
      </c>
      <c r="L2598">
        <v>389.13893052770487</v>
      </c>
    </row>
    <row r="2599" spans="1:12" x14ac:dyDescent="0.35">
      <c r="A2599" t="s">
        <v>10</v>
      </c>
      <c r="B2599" t="s">
        <v>15</v>
      </c>
      <c r="C2599" t="s">
        <v>21</v>
      </c>
      <c r="D2599" t="s">
        <v>838</v>
      </c>
      <c r="E2599" t="s">
        <v>57</v>
      </c>
      <c r="F2599" t="s">
        <v>1656</v>
      </c>
      <c r="G2599" t="s">
        <v>1758</v>
      </c>
      <c r="H2599" t="s">
        <v>1759</v>
      </c>
      <c r="I2599" t="s">
        <v>1760</v>
      </c>
      <c r="J2599" t="s">
        <v>1761</v>
      </c>
      <c r="K2599" t="s">
        <v>1762</v>
      </c>
      <c r="L2599" t="s">
        <v>1763</v>
      </c>
    </row>
    <row r="2600" spans="1:12" x14ac:dyDescent="0.35">
      <c r="A2600" t="s">
        <v>10</v>
      </c>
      <c r="B2600" t="s">
        <v>15</v>
      </c>
      <c r="C2600" t="s">
        <v>21</v>
      </c>
      <c r="D2600" t="s">
        <v>840</v>
      </c>
      <c r="E2600" t="s">
        <v>833</v>
      </c>
      <c r="F2600">
        <v>42.820899137708039</v>
      </c>
      <c r="G2600">
        <v>35.647284930418607</v>
      </c>
      <c r="H2600">
        <v>29.187914958452609</v>
      </c>
      <c r="I2600">
        <v>23.069891648198048</v>
      </c>
      <c r="J2600">
        <v>17.845032936932</v>
      </c>
      <c r="K2600">
        <v>13.495256755912809</v>
      </c>
      <c r="L2600">
        <v>9.7382293779489828</v>
      </c>
    </row>
    <row r="2601" spans="1:12" x14ac:dyDescent="0.35">
      <c r="A2601" t="s">
        <v>10</v>
      </c>
      <c r="B2601" t="s">
        <v>15</v>
      </c>
      <c r="C2601" t="s">
        <v>21</v>
      </c>
      <c r="D2601" t="s">
        <v>841</v>
      </c>
      <c r="E2601" t="s">
        <v>833</v>
      </c>
      <c r="F2601">
        <v>0</v>
      </c>
      <c r="G2601">
        <v>57.369891643333801</v>
      </c>
      <c r="H2601">
        <v>123.01552299430141</v>
      </c>
      <c r="I2601">
        <v>173.1258669798174</v>
      </c>
      <c r="J2601">
        <v>226.3307510612963</v>
      </c>
      <c r="K2601">
        <v>289.64729366222718</v>
      </c>
      <c r="L2601">
        <v>362.6914629188218</v>
      </c>
    </row>
    <row r="2602" spans="1:12" x14ac:dyDescent="0.35">
      <c r="A2602" t="s">
        <v>10</v>
      </c>
      <c r="B2602" t="s">
        <v>15</v>
      </c>
      <c r="C2602" t="s">
        <v>21</v>
      </c>
      <c r="D2602" t="s">
        <v>842</v>
      </c>
      <c r="E2602" t="s">
        <v>833</v>
      </c>
      <c r="H2602">
        <v>0</v>
      </c>
    </row>
    <row r="2603" spans="1:12" x14ac:dyDescent="0.35">
      <c r="A2603" t="s">
        <v>10</v>
      </c>
      <c r="B2603" t="s">
        <v>15</v>
      </c>
      <c r="C2603" t="s">
        <v>21</v>
      </c>
      <c r="D2603" t="s">
        <v>843</v>
      </c>
      <c r="E2603" t="s">
        <v>57</v>
      </c>
      <c r="H2603" t="s">
        <v>844</v>
      </c>
    </row>
    <row r="2604" spans="1:12" x14ac:dyDescent="0.35">
      <c r="A2604" t="s">
        <v>10</v>
      </c>
      <c r="B2604" t="s">
        <v>15</v>
      </c>
      <c r="C2604" t="s">
        <v>21</v>
      </c>
      <c r="D2604" t="s">
        <v>845</v>
      </c>
      <c r="E2604" t="s">
        <v>833</v>
      </c>
      <c r="H2604">
        <v>29.187914958452609</v>
      </c>
    </row>
    <row r="2605" spans="1:12" x14ac:dyDescent="0.35">
      <c r="A2605" t="s">
        <v>10</v>
      </c>
      <c r="B2605" t="s">
        <v>15</v>
      </c>
      <c r="C2605" t="s">
        <v>21</v>
      </c>
      <c r="D2605" t="s">
        <v>846</v>
      </c>
      <c r="E2605" t="s">
        <v>57</v>
      </c>
      <c r="H2605" t="s">
        <v>2458</v>
      </c>
    </row>
    <row r="2606" spans="1:12" x14ac:dyDescent="0.35">
      <c r="A2606" t="s">
        <v>10</v>
      </c>
      <c r="B2606" t="s">
        <v>15</v>
      </c>
      <c r="C2606" t="s">
        <v>22</v>
      </c>
      <c r="D2606" t="s">
        <v>832</v>
      </c>
      <c r="E2606" t="s">
        <v>833</v>
      </c>
      <c r="F2606">
        <v>261.49483469358398</v>
      </c>
      <c r="G2606">
        <v>223.66908115509401</v>
      </c>
      <c r="H2606">
        <v>195.97474259172</v>
      </c>
      <c r="I2606">
        <v>244.91064425887299</v>
      </c>
      <c r="J2606">
        <v>244.14119871437899</v>
      </c>
      <c r="K2606">
        <v>256.548261911743</v>
      </c>
      <c r="L2606">
        <v>267.54351042814602</v>
      </c>
    </row>
    <row r="2607" spans="1:12" x14ac:dyDescent="0.35">
      <c r="A2607" t="s">
        <v>10</v>
      </c>
      <c r="B2607" t="s">
        <v>15</v>
      </c>
      <c r="C2607" t="s">
        <v>22</v>
      </c>
      <c r="D2607" t="s">
        <v>834</v>
      </c>
      <c r="E2607" t="s">
        <v>827</v>
      </c>
      <c r="F2607">
        <v>5.4513123012066904</v>
      </c>
      <c r="G2607">
        <v>4.6627731636784002</v>
      </c>
      <c r="H2607">
        <v>4.1132071033563999</v>
      </c>
      <c r="I2607">
        <v>5.5898715800172996</v>
      </c>
      <c r="J2607">
        <v>5.7102996495057496</v>
      </c>
      <c r="K2607">
        <v>6.1635278911053302</v>
      </c>
      <c r="L2607">
        <v>6.5614590837373399</v>
      </c>
    </row>
    <row r="2608" spans="1:12" x14ac:dyDescent="0.35">
      <c r="A2608" t="s">
        <v>10</v>
      </c>
      <c r="B2608" t="s">
        <v>15</v>
      </c>
      <c r="C2608" t="s">
        <v>22</v>
      </c>
      <c r="D2608" t="s">
        <v>835</v>
      </c>
      <c r="E2608" t="s">
        <v>833</v>
      </c>
      <c r="F2608">
        <v>0</v>
      </c>
      <c r="G2608">
        <v>2.7965419715034798</v>
      </c>
      <c r="H2608">
        <v>51.031455984191773</v>
      </c>
      <c r="I2608">
        <v>102.740095673121</v>
      </c>
      <c r="J2608">
        <v>145.23724212190109</v>
      </c>
      <c r="K2608">
        <v>193.1902255010248</v>
      </c>
      <c r="L2608">
        <v>239.8862904735513</v>
      </c>
    </row>
    <row r="2609" spans="1:12" x14ac:dyDescent="0.35">
      <c r="A2609" t="s">
        <v>10</v>
      </c>
      <c r="B2609" t="s">
        <v>15</v>
      </c>
      <c r="C2609" t="s">
        <v>22</v>
      </c>
      <c r="D2609" t="s">
        <v>836</v>
      </c>
      <c r="E2609" t="s">
        <v>833</v>
      </c>
      <c r="F2609">
        <v>217.04071279567469</v>
      </c>
      <c r="G2609">
        <v>185.645337358728</v>
      </c>
      <c r="H2609">
        <v>162.65903635112761</v>
      </c>
      <c r="I2609">
        <v>203.27583473486459</v>
      </c>
      <c r="J2609">
        <v>202.63719493293459</v>
      </c>
      <c r="K2609">
        <v>212.93505738674671</v>
      </c>
      <c r="L2609">
        <v>222.0611136553612</v>
      </c>
    </row>
    <row r="2610" spans="1:12" x14ac:dyDescent="0.35">
      <c r="A2610" t="s">
        <v>10</v>
      </c>
      <c r="B2610" t="s">
        <v>15</v>
      </c>
      <c r="C2610" t="s">
        <v>22</v>
      </c>
      <c r="D2610" t="s">
        <v>837</v>
      </c>
      <c r="E2610" t="s">
        <v>833</v>
      </c>
      <c r="F2610">
        <v>172.8599791098012</v>
      </c>
      <c r="G2610">
        <v>147.85556708772199</v>
      </c>
      <c r="H2610">
        <v>130.42894163357431</v>
      </c>
      <c r="I2610">
        <v>177.25366501830609</v>
      </c>
      <c r="J2610">
        <v>181.07241405079111</v>
      </c>
      <c r="K2610">
        <v>195.44418731308119</v>
      </c>
      <c r="L2610">
        <v>208.0625026552936</v>
      </c>
    </row>
    <row r="2611" spans="1:12" x14ac:dyDescent="0.35">
      <c r="A2611" t="s">
        <v>10</v>
      </c>
      <c r="B2611" t="s">
        <v>15</v>
      </c>
      <c r="C2611" t="s">
        <v>22</v>
      </c>
      <c r="D2611" t="s">
        <v>838</v>
      </c>
      <c r="E2611" t="s">
        <v>57</v>
      </c>
      <c r="F2611" t="s">
        <v>1764</v>
      </c>
      <c r="G2611" t="s">
        <v>1764</v>
      </c>
      <c r="H2611" t="s">
        <v>1765</v>
      </c>
      <c r="I2611" t="s">
        <v>1766</v>
      </c>
      <c r="J2611" t="s">
        <v>1155</v>
      </c>
      <c r="K2611" t="s">
        <v>1767</v>
      </c>
      <c r="L2611" t="s">
        <v>1768</v>
      </c>
    </row>
    <row r="2612" spans="1:12" x14ac:dyDescent="0.35">
      <c r="A2612" t="s">
        <v>10</v>
      </c>
      <c r="B2612" t="s">
        <v>15</v>
      </c>
      <c r="C2612" t="s">
        <v>22</v>
      </c>
      <c r="D2612" t="s">
        <v>840</v>
      </c>
      <c r="E2612" t="s">
        <v>833</v>
      </c>
      <c r="F2612">
        <v>44.18073368587352</v>
      </c>
      <c r="G2612">
        <v>37.789770271006027</v>
      </c>
      <c r="H2612">
        <v>32.230094717553271</v>
      </c>
      <c r="I2612">
        <v>26.022169716558491</v>
      </c>
      <c r="J2612">
        <v>21.564780882143449</v>
      </c>
      <c r="K2612">
        <v>17.490870073665459</v>
      </c>
      <c r="L2612">
        <v>13.9986110000676</v>
      </c>
    </row>
    <row r="2613" spans="1:12" x14ac:dyDescent="0.35">
      <c r="A2613" t="s">
        <v>10</v>
      </c>
      <c r="B2613" t="s">
        <v>15</v>
      </c>
      <c r="C2613" t="s">
        <v>22</v>
      </c>
      <c r="D2613" t="s">
        <v>841</v>
      </c>
      <c r="E2613" t="s">
        <v>833</v>
      </c>
      <c r="F2613">
        <v>0</v>
      </c>
      <c r="G2613">
        <v>40.62229550999345</v>
      </c>
      <c r="H2613">
        <v>116.5515480860558</v>
      </c>
      <c r="I2613">
        <v>119.32428610783199</v>
      </c>
      <c r="J2613">
        <v>162.590878101106</v>
      </c>
      <c r="K2613">
        <v>198.13679828286581</v>
      </c>
      <c r="L2613">
        <v>233.83761473898929</v>
      </c>
    </row>
    <row r="2614" spans="1:12" x14ac:dyDescent="0.35">
      <c r="A2614" t="s">
        <v>10</v>
      </c>
      <c r="B2614" t="s">
        <v>15</v>
      </c>
      <c r="C2614" t="s">
        <v>22</v>
      </c>
      <c r="D2614" t="s">
        <v>842</v>
      </c>
      <c r="E2614" t="s">
        <v>833</v>
      </c>
      <c r="H2614">
        <v>0</v>
      </c>
    </row>
    <row r="2615" spans="1:12" x14ac:dyDescent="0.35">
      <c r="A2615" t="s">
        <v>10</v>
      </c>
      <c r="B2615" t="s">
        <v>15</v>
      </c>
      <c r="C2615" t="s">
        <v>22</v>
      </c>
      <c r="D2615" t="s">
        <v>843</v>
      </c>
      <c r="E2615" t="s">
        <v>57</v>
      </c>
      <c r="H2615" t="s">
        <v>844</v>
      </c>
    </row>
    <row r="2616" spans="1:12" x14ac:dyDescent="0.35">
      <c r="A2616" t="s">
        <v>10</v>
      </c>
      <c r="B2616" t="s">
        <v>15</v>
      </c>
      <c r="C2616" t="s">
        <v>22</v>
      </c>
      <c r="D2616" t="s">
        <v>845</v>
      </c>
      <c r="E2616" t="s">
        <v>833</v>
      </c>
      <c r="H2616">
        <v>25.766119809307611</v>
      </c>
    </row>
    <row r="2617" spans="1:12" x14ac:dyDescent="0.35">
      <c r="A2617" t="s">
        <v>10</v>
      </c>
      <c r="B2617" t="s">
        <v>15</v>
      </c>
      <c r="C2617" t="s">
        <v>22</v>
      </c>
      <c r="D2617" t="s">
        <v>846</v>
      </c>
      <c r="E2617" t="s">
        <v>57</v>
      </c>
      <c r="H2617" t="s">
        <v>1661</v>
      </c>
    </row>
    <row r="2618" spans="1:12" x14ac:dyDescent="0.35">
      <c r="A2618" t="s">
        <v>10</v>
      </c>
      <c r="B2618" t="s">
        <v>15</v>
      </c>
      <c r="C2618" t="s">
        <v>23</v>
      </c>
      <c r="D2618" t="s">
        <v>832</v>
      </c>
      <c r="E2618" t="s">
        <v>833</v>
      </c>
      <c r="F2618">
        <v>329.51797104406899</v>
      </c>
      <c r="G2618">
        <v>281.85235298127799</v>
      </c>
      <c r="H2618">
        <v>241.08178929804799</v>
      </c>
      <c r="I2618">
        <v>206.20887815990801</v>
      </c>
      <c r="J2618">
        <v>176.38049656829301</v>
      </c>
      <c r="K2618">
        <v>150.86692975276301</v>
      </c>
      <c r="L2618">
        <v>129.04401959415301</v>
      </c>
    </row>
    <row r="2619" spans="1:12" x14ac:dyDescent="0.35">
      <c r="A2619" t="s">
        <v>10</v>
      </c>
      <c r="B2619" t="s">
        <v>15</v>
      </c>
      <c r="C2619" t="s">
        <v>23</v>
      </c>
      <c r="D2619" t="s">
        <v>834</v>
      </c>
      <c r="E2619" t="s">
        <v>827</v>
      </c>
      <c r="F2619">
        <v>7.2746934747152201</v>
      </c>
      <c r="G2619">
        <v>2.6615154943558599</v>
      </c>
      <c r="H2619">
        <v>1.08E-10</v>
      </c>
      <c r="I2619">
        <v>1.08E-10</v>
      </c>
      <c r="J2619">
        <v>1.08E-10</v>
      </c>
      <c r="K2619">
        <v>1.08E-10</v>
      </c>
      <c r="L2619">
        <v>1.08E-10</v>
      </c>
    </row>
    <row r="2620" spans="1:12" x14ac:dyDescent="0.35">
      <c r="A2620" t="s">
        <v>10</v>
      </c>
      <c r="B2620" t="s">
        <v>15</v>
      </c>
      <c r="C2620" t="s">
        <v>23</v>
      </c>
      <c r="D2620" t="s">
        <v>835</v>
      </c>
      <c r="E2620" t="s">
        <v>833</v>
      </c>
      <c r="F2620">
        <v>0</v>
      </c>
      <c r="G2620">
        <v>6.9618491009748595E-4</v>
      </c>
      <c r="H2620">
        <v>1.3923698201807611E-3</v>
      </c>
      <c r="I2620">
        <v>2.0885547302818002E-3</v>
      </c>
      <c r="J2620">
        <v>2.7847396403721798E-3</v>
      </c>
      <c r="K2620">
        <v>3.4809245504696662E-3</v>
      </c>
      <c r="L2620">
        <v>4.1771094605600467E-3</v>
      </c>
    </row>
    <row r="2621" spans="1:12" x14ac:dyDescent="0.35">
      <c r="A2621" t="s">
        <v>10</v>
      </c>
      <c r="B2621" t="s">
        <v>15</v>
      </c>
      <c r="C2621" t="s">
        <v>23</v>
      </c>
      <c r="D2621" t="s">
        <v>836</v>
      </c>
      <c r="E2621" t="s">
        <v>833</v>
      </c>
      <c r="F2621">
        <v>273.49991596657719</v>
      </c>
      <c r="G2621">
        <v>233.93745297446071</v>
      </c>
      <c r="H2621">
        <v>200.0978851173798</v>
      </c>
      <c r="I2621">
        <v>171.1533688727236</v>
      </c>
      <c r="J2621">
        <v>146.3958121516832</v>
      </c>
      <c r="K2621">
        <v>125.2195516947933</v>
      </c>
      <c r="L2621">
        <v>107.10653626314701</v>
      </c>
    </row>
    <row r="2622" spans="1:12" x14ac:dyDescent="0.35">
      <c r="A2622" t="s">
        <v>10</v>
      </c>
      <c r="B2622" t="s">
        <v>15</v>
      </c>
      <c r="C2622" t="s">
        <v>23</v>
      </c>
      <c r="D2622" t="s">
        <v>837</v>
      </c>
      <c r="E2622" t="s">
        <v>833</v>
      </c>
      <c r="F2622">
        <v>230.67901682886921</v>
      </c>
      <c r="G2622">
        <v>84.396102687590684</v>
      </c>
      <c r="H2622">
        <v>3.4246575342465749E-9</v>
      </c>
      <c r="I2622">
        <v>3.4246575342465749E-9</v>
      </c>
      <c r="J2622">
        <v>3.4246575342465749E-9</v>
      </c>
      <c r="K2622">
        <v>3.4246575342465749E-9</v>
      </c>
      <c r="L2622">
        <v>3.4246575342465749E-9</v>
      </c>
    </row>
    <row r="2623" spans="1:12" x14ac:dyDescent="0.35">
      <c r="A2623" t="s">
        <v>10</v>
      </c>
      <c r="B2623" t="s">
        <v>15</v>
      </c>
      <c r="C2623" t="s">
        <v>23</v>
      </c>
      <c r="D2623" t="s">
        <v>838</v>
      </c>
      <c r="E2623" t="s">
        <v>57</v>
      </c>
      <c r="F2623" t="s">
        <v>1656</v>
      </c>
      <c r="G2623" t="s">
        <v>1769</v>
      </c>
      <c r="H2623" t="s">
        <v>844</v>
      </c>
      <c r="I2623" t="s">
        <v>844</v>
      </c>
      <c r="J2623" t="s">
        <v>844</v>
      </c>
      <c r="K2623" t="s">
        <v>844</v>
      </c>
      <c r="L2623" t="s">
        <v>844</v>
      </c>
    </row>
    <row r="2624" spans="1:12" x14ac:dyDescent="0.35">
      <c r="A2624" t="s">
        <v>10</v>
      </c>
      <c r="B2624" t="s">
        <v>15</v>
      </c>
      <c r="C2624" t="s">
        <v>23</v>
      </c>
      <c r="D2624" t="s">
        <v>840</v>
      </c>
      <c r="E2624" t="s">
        <v>833</v>
      </c>
      <c r="F2624">
        <v>42.820899137708039</v>
      </c>
      <c r="G2624">
        <v>149.54135028687</v>
      </c>
      <c r="H2624">
        <v>200.09788511395519</v>
      </c>
      <c r="I2624">
        <v>171.15336886929899</v>
      </c>
      <c r="J2624">
        <v>146.39581214825861</v>
      </c>
      <c r="K2624">
        <v>125.21955169136859</v>
      </c>
      <c r="L2624">
        <v>107.1065362597223</v>
      </c>
    </row>
    <row r="2625" spans="1:12" x14ac:dyDescent="0.35">
      <c r="A2625" t="s">
        <v>10</v>
      </c>
      <c r="B2625" t="s">
        <v>15</v>
      </c>
      <c r="C2625" t="s">
        <v>23</v>
      </c>
      <c r="D2625" t="s">
        <v>841</v>
      </c>
      <c r="E2625" t="s">
        <v>833</v>
      </c>
      <c r="F2625">
        <v>0</v>
      </c>
      <c r="G2625">
        <v>47.666314247701109</v>
      </c>
      <c r="H2625">
        <v>88.437574115841159</v>
      </c>
      <c r="I2625">
        <v>123.3111814388913</v>
      </c>
      <c r="J2625">
        <v>153.14025921541639</v>
      </c>
      <c r="K2625">
        <v>178.65452221585639</v>
      </c>
      <c r="L2625">
        <v>200.4781285593765</v>
      </c>
    </row>
    <row r="2626" spans="1:12" x14ac:dyDescent="0.35">
      <c r="A2626" t="s">
        <v>10</v>
      </c>
      <c r="B2626" t="s">
        <v>15</v>
      </c>
      <c r="C2626" t="s">
        <v>23</v>
      </c>
      <c r="D2626" t="s">
        <v>842</v>
      </c>
      <c r="E2626" t="s">
        <v>833</v>
      </c>
      <c r="H2626">
        <v>0</v>
      </c>
    </row>
    <row r="2627" spans="1:12" x14ac:dyDescent="0.35">
      <c r="A2627" t="s">
        <v>10</v>
      </c>
      <c r="B2627" t="s">
        <v>15</v>
      </c>
      <c r="C2627" t="s">
        <v>23</v>
      </c>
      <c r="D2627" t="s">
        <v>843</v>
      </c>
      <c r="E2627" t="s">
        <v>57</v>
      </c>
      <c r="H2627" t="s">
        <v>844</v>
      </c>
    </row>
    <row r="2628" spans="1:12" x14ac:dyDescent="0.35">
      <c r="A2628" t="s">
        <v>10</v>
      </c>
      <c r="B2628" t="s">
        <v>15</v>
      </c>
      <c r="C2628" t="s">
        <v>23</v>
      </c>
      <c r="D2628" t="s">
        <v>845</v>
      </c>
      <c r="E2628" t="s">
        <v>833</v>
      </c>
      <c r="H2628">
        <v>165.5199362354949</v>
      </c>
    </row>
    <row r="2629" spans="1:12" x14ac:dyDescent="0.35">
      <c r="A2629" t="s">
        <v>10</v>
      </c>
      <c r="B2629" t="s">
        <v>15</v>
      </c>
      <c r="C2629" t="s">
        <v>23</v>
      </c>
      <c r="D2629" t="s">
        <v>846</v>
      </c>
      <c r="E2629" t="s">
        <v>57</v>
      </c>
      <c r="H2629" t="s">
        <v>2459</v>
      </c>
    </row>
    <row r="2630" spans="1:12" x14ac:dyDescent="0.35">
      <c r="A2630" t="s">
        <v>10</v>
      </c>
      <c r="B2630" t="s">
        <v>15</v>
      </c>
      <c r="C2630" t="s">
        <v>24</v>
      </c>
      <c r="D2630" t="s">
        <v>832</v>
      </c>
      <c r="E2630" t="s">
        <v>833</v>
      </c>
      <c r="F2630">
        <v>329.51797104406899</v>
      </c>
      <c r="G2630">
        <v>281.85235298127799</v>
      </c>
      <c r="H2630">
        <v>241.08178929804799</v>
      </c>
      <c r="I2630">
        <v>206.20887815990801</v>
      </c>
      <c r="J2630">
        <v>176.38049656829301</v>
      </c>
      <c r="K2630">
        <v>150.86692975276301</v>
      </c>
      <c r="L2630">
        <v>129.04401959415301</v>
      </c>
    </row>
    <row r="2631" spans="1:12" x14ac:dyDescent="0.35">
      <c r="A2631" t="s">
        <v>10</v>
      </c>
      <c r="B2631" t="s">
        <v>15</v>
      </c>
      <c r="C2631" t="s">
        <v>24</v>
      </c>
      <c r="D2631" t="s">
        <v>834</v>
      </c>
      <c r="E2631" t="s">
        <v>827</v>
      </c>
      <c r="F2631">
        <v>7.2746934747152201</v>
      </c>
      <c r="G2631">
        <v>1.9458791851380099</v>
      </c>
      <c r="H2631">
        <v>1.08E-10</v>
      </c>
      <c r="I2631">
        <v>1.08E-10</v>
      </c>
      <c r="J2631">
        <v>1.08E-10</v>
      </c>
      <c r="K2631">
        <v>1.08E-10</v>
      </c>
      <c r="L2631">
        <v>1.08E-10</v>
      </c>
    </row>
    <row r="2632" spans="1:12" x14ac:dyDescent="0.35">
      <c r="A2632" t="s">
        <v>10</v>
      </c>
      <c r="B2632" t="s">
        <v>15</v>
      </c>
      <c r="C2632" t="s">
        <v>24</v>
      </c>
      <c r="D2632" t="s">
        <v>835</v>
      </c>
      <c r="E2632" t="s">
        <v>833</v>
      </c>
      <c r="F2632">
        <v>0</v>
      </c>
      <c r="G2632">
        <v>6.9618491009748595E-4</v>
      </c>
      <c r="H2632">
        <v>1.3923698201807611E-3</v>
      </c>
      <c r="I2632">
        <v>2.0885547302818002E-3</v>
      </c>
      <c r="J2632">
        <v>2.7847396403721798E-3</v>
      </c>
      <c r="K2632">
        <v>3.4809245504696662E-3</v>
      </c>
      <c r="L2632">
        <v>4.1771094605600467E-3</v>
      </c>
    </row>
    <row r="2633" spans="1:12" x14ac:dyDescent="0.35">
      <c r="A2633" t="s">
        <v>10</v>
      </c>
      <c r="B2633" t="s">
        <v>15</v>
      </c>
      <c r="C2633" t="s">
        <v>24</v>
      </c>
      <c r="D2633" t="s">
        <v>836</v>
      </c>
      <c r="E2633" t="s">
        <v>833</v>
      </c>
      <c r="F2633">
        <v>273.49991596657719</v>
      </c>
      <c r="G2633">
        <v>233.93745297446071</v>
      </c>
      <c r="H2633">
        <v>200.0978851173798</v>
      </c>
      <c r="I2633">
        <v>171.1533688727236</v>
      </c>
      <c r="J2633">
        <v>146.3958121516832</v>
      </c>
      <c r="K2633">
        <v>125.2195516947933</v>
      </c>
      <c r="L2633">
        <v>107.10653626314701</v>
      </c>
    </row>
    <row r="2634" spans="1:12" x14ac:dyDescent="0.35">
      <c r="A2634" t="s">
        <v>10</v>
      </c>
      <c r="B2634" t="s">
        <v>15</v>
      </c>
      <c r="C2634" t="s">
        <v>24</v>
      </c>
      <c r="D2634" t="s">
        <v>837</v>
      </c>
      <c r="E2634" t="s">
        <v>833</v>
      </c>
      <c r="F2634">
        <v>230.67901682886921</v>
      </c>
      <c r="G2634">
        <v>61.703424186263653</v>
      </c>
      <c r="H2634">
        <v>3.4246575342465749E-9</v>
      </c>
      <c r="I2634">
        <v>3.4246575342465749E-9</v>
      </c>
      <c r="J2634">
        <v>3.4246575342465749E-9</v>
      </c>
      <c r="K2634">
        <v>3.4246575342465749E-9</v>
      </c>
      <c r="L2634">
        <v>3.4246575342465749E-9</v>
      </c>
    </row>
    <row r="2635" spans="1:12" x14ac:dyDescent="0.35">
      <c r="A2635" t="s">
        <v>10</v>
      </c>
      <c r="B2635" t="s">
        <v>15</v>
      </c>
      <c r="C2635" t="s">
        <v>24</v>
      </c>
      <c r="D2635" t="s">
        <v>838</v>
      </c>
      <c r="E2635" t="s">
        <v>57</v>
      </c>
      <c r="F2635" t="s">
        <v>1656</v>
      </c>
      <c r="G2635" t="s">
        <v>1770</v>
      </c>
      <c r="H2635" t="s">
        <v>844</v>
      </c>
      <c r="I2635" t="s">
        <v>844</v>
      </c>
      <c r="J2635" t="s">
        <v>844</v>
      </c>
      <c r="K2635" t="s">
        <v>844</v>
      </c>
      <c r="L2635" t="s">
        <v>844</v>
      </c>
    </row>
    <row r="2636" spans="1:12" x14ac:dyDescent="0.35">
      <c r="A2636" t="s">
        <v>10</v>
      </c>
      <c r="B2636" t="s">
        <v>15</v>
      </c>
      <c r="C2636" t="s">
        <v>24</v>
      </c>
      <c r="D2636" t="s">
        <v>840</v>
      </c>
      <c r="E2636" t="s">
        <v>833</v>
      </c>
      <c r="F2636">
        <v>42.820899137708039</v>
      </c>
      <c r="G2636">
        <v>172.23402878819709</v>
      </c>
      <c r="H2636">
        <v>200.09788511395519</v>
      </c>
      <c r="I2636">
        <v>171.15336886929899</v>
      </c>
      <c r="J2636">
        <v>146.39581214825861</v>
      </c>
      <c r="K2636">
        <v>125.21955169136859</v>
      </c>
      <c r="L2636">
        <v>107.1065362597223</v>
      </c>
    </row>
    <row r="2637" spans="1:12" x14ac:dyDescent="0.35">
      <c r="A2637" t="s">
        <v>10</v>
      </c>
      <c r="B2637" t="s">
        <v>15</v>
      </c>
      <c r="C2637" t="s">
        <v>24</v>
      </c>
      <c r="D2637" t="s">
        <v>841</v>
      </c>
      <c r="E2637" t="s">
        <v>833</v>
      </c>
      <c r="F2637">
        <v>0</v>
      </c>
      <c r="G2637">
        <v>47.666314247701109</v>
      </c>
      <c r="H2637">
        <v>88.437574115841159</v>
      </c>
      <c r="I2637">
        <v>123.3111814388913</v>
      </c>
      <c r="J2637">
        <v>153.14025921541639</v>
      </c>
      <c r="K2637">
        <v>178.65452221585639</v>
      </c>
      <c r="L2637">
        <v>200.4781285593765</v>
      </c>
    </row>
    <row r="2638" spans="1:12" x14ac:dyDescent="0.35">
      <c r="A2638" t="s">
        <v>10</v>
      </c>
      <c r="B2638" t="s">
        <v>15</v>
      </c>
      <c r="C2638" t="s">
        <v>24</v>
      </c>
      <c r="D2638" t="s">
        <v>842</v>
      </c>
      <c r="E2638" t="s">
        <v>833</v>
      </c>
      <c r="H2638">
        <v>0</v>
      </c>
    </row>
    <row r="2639" spans="1:12" x14ac:dyDescent="0.35">
      <c r="A2639" t="s">
        <v>10</v>
      </c>
      <c r="B2639" t="s">
        <v>15</v>
      </c>
      <c r="C2639" t="s">
        <v>24</v>
      </c>
      <c r="D2639" t="s">
        <v>843</v>
      </c>
      <c r="E2639" t="s">
        <v>57</v>
      </c>
      <c r="H2639" t="s">
        <v>844</v>
      </c>
    </row>
    <row r="2640" spans="1:12" x14ac:dyDescent="0.35">
      <c r="A2640" t="s">
        <v>10</v>
      </c>
      <c r="B2640" t="s">
        <v>15</v>
      </c>
      <c r="C2640" t="s">
        <v>24</v>
      </c>
      <c r="D2640" t="s">
        <v>845</v>
      </c>
      <c r="E2640" t="s">
        <v>833</v>
      </c>
      <c r="H2640">
        <v>165.5199362354949</v>
      </c>
    </row>
    <row r="2641" spans="1:12" x14ac:dyDescent="0.35">
      <c r="A2641" t="s">
        <v>10</v>
      </c>
      <c r="B2641" t="s">
        <v>15</v>
      </c>
      <c r="C2641" t="s">
        <v>24</v>
      </c>
      <c r="D2641" t="s">
        <v>846</v>
      </c>
      <c r="E2641" t="s">
        <v>57</v>
      </c>
      <c r="H2641" t="s">
        <v>2459</v>
      </c>
    </row>
    <row r="2642" spans="1:12" x14ac:dyDescent="0.35">
      <c r="A2642" t="s">
        <v>10</v>
      </c>
      <c r="B2642" t="s">
        <v>16</v>
      </c>
      <c r="C2642" t="s">
        <v>21</v>
      </c>
      <c r="D2642" t="s">
        <v>832</v>
      </c>
      <c r="E2642" t="s">
        <v>833</v>
      </c>
      <c r="F2642">
        <v>583.38086891660998</v>
      </c>
      <c r="G2642">
        <v>583.17336009819701</v>
      </c>
      <c r="H2642">
        <v>589.20391069182801</v>
      </c>
      <c r="I2642">
        <v>625.71160499650102</v>
      </c>
      <c r="J2642">
        <v>655.78712891901296</v>
      </c>
      <c r="K2642">
        <v>676.74424162742605</v>
      </c>
      <c r="L2642">
        <v>694.77862603578706</v>
      </c>
    </row>
    <row r="2643" spans="1:12" x14ac:dyDescent="0.35">
      <c r="A2643" t="s">
        <v>10</v>
      </c>
      <c r="B2643" t="s">
        <v>16</v>
      </c>
      <c r="C2643" t="s">
        <v>21</v>
      </c>
      <c r="D2643" t="s">
        <v>834</v>
      </c>
      <c r="E2643" t="s">
        <v>827</v>
      </c>
      <c r="F2643">
        <v>11.859513856529601</v>
      </c>
      <c r="G2643">
        <v>12.475268940386</v>
      </c>
      <c r="H2643">
        <v>13.1436797882888</v>
      </c>
      <c r="I2643">
        <v>14.470488409026499</v>
      </c>
      <c r="J2643">
        <v>15.895599227637</v>
      </c>
      <c r="K2643">
        <v>16.7966911683673</v>
      </c>
      <c r="L2643">
        <v>17.474507007000099</v>
      </c>
    </row>
    <row r="2644" spans="1:12" x14ac:dyDescent="0.35">
      <c r="A2644" t="s">
        <v>10</v>
      </c>
      <c r="B2644" t="s">
        <v>16</v>
      </c>
      <c r="C2644" t="s">
        <v>21</v>
      </c>
      <c r="D2644" t="s">
        <v>835</v>
      </c>
      <c r="E2644" t="s">
        <v>833</v>
      </c>
      <c r="F2644">
        <v>0</v>
      </c>
      <c r="G2644">
        <v>87.906085204932097</v>
      </c>
      <c r="H2644">
        <v>197.1050819465905</v>
      </c>
      <c r="I2644">
        <v>318.15317801452147</v>
      </c>
      <c r="J2644">
        <v>435.88010167073071</v>
      </c>
      <c r="K2644">
        <v>551.76517645654803</v>
      </c>
      <c r="L2644">
        <v>681.87657041158093</v>
      </c>
    </row>
    <row r="2645" spans="1:12" x14ac:dyDescent="0.35">
      <c r="A2645" t="s">
        <v>10</v>
      </c>
      <c r="B2645" t="s">
        <v>16</v>
      </c>
      <c r="C2645" t="s">
        <v>21</v>
      </c>
      <c r="D2645" t="s">
        <v>836</v>
      </c>
      <c r="E2645" t="s">
        <v>833</v>
      </c>
      <c r="F2645">
        <v>484.20612120078619</v>
      </c>
      <c r="G2645">
        <v>484.03388888150351</v>
      </c>
      <c r="H2645">
        <v>489.03924587421722</v>
      </c>
      <c r="I2645">
        <v>519.34063214709579</v>
      </c>
      <c r="J2645">
        <v>544.30331700278077</v>
      </c>
      <c r="K2645">
        <v>561.69772055076362</v>
      </c>
      <c r="L2645">
        <v>576.66625960970327</v>
      </c>
    </row>
    <row r="2646" spans="1:12" x14ac:dyDescent="0.35">
      <c r="A2646" t="s">
        <v>10</v>
      </c>
      <c r="B2646" t="s">
        <v>16</v>
      </c>
      <c r="C2646" t="s">
        <v>21</v>
      </c>
      <c r="D2646" t="s">
        <v>837</v>
      </c>
      <c r="E2646" t="s">
        <v>833</v>
      </c>
      <c r="F2646">
        <v>376.06271741912741</v>
      </c>
      <c r="G2646">
        <v>395.58818304115931</v>
      </c>
      <c r="H2646">
        <v>416.78335198784879</v>
      </c>
      <c r="I2646">
        <v>458.85617735370693</v>
      </c>
      <c r="J2646">
        <v>504.04614496565841</v>
      </c>
      <c r="K2646">
        <v>532.61958296446278</v>
      </c>
      <c r="L2646">
        <v>554.11298221080983</v>
      </c>
    </row>
    <row r="2647" spans="1:12" x14ac:dyDescent="0.35">
      <c r="A2647" t="s">
        <v>10</v>
      </c>
      <c r="B2647" t="s">
        <v>16</v>
      </c>
      <c r="C2647" t="s">
        <v>21</v>
      </c>
      <c r="D2647" t="s">
        <v>838</v>
      </c>
      <c r="E2647" t="s">
        <v>57</v>
      </c>
      <c r="F2647" t="s">
        <v>1771</v>
      </c>
      <c r="G2647" t="s">
        <v>1772</v>
      </c>
      <c r="H2647" t="s">
        <v>1773</v>
      </c>
      <c r="I2647" t="s">
        <v>1774</v>
      </c>
      <c r="J2647" t="s">
        <v>1019</v>
      </c>
      <c r="K2647" t="s">
        <v>1296</v>
      </c>
      <c r="L2647" t="s">
        <v>1775</v>
      </c>
    </row>
    <row r="2648" spans="1:12" x14ac:dyDescent="0.35">
      <c r="A2648" t="s">
        <v>10</v>
      </c>
      <c r="B2648" t="s">
        <v>16</v>
      </c>
      <c r="C2648" t="s">
        <v>21</v>
      </c>
      <c r="D2648" t="s">
        <v>840</v>
      </c>
      <c r="E2648" t="s">
        <v>833</v>
      </c>
      <c r="F2648">
        <v>108.1434037816588</v>
      </c>
      <c r="G2648">
        <v>88.445705840344203</v>
      </c>
      <c r="H2648">
        <v>72.255893886368369</v>
      </c>
      <c r="I2648">
        <v>60.484454793388863</v>
      </c>
      <c r="J2648">
        <v>40.257172037122423</v>
      </c>
      <c r="K2648">
        <v>29.078137586300841</v>
      </c>
      <c r="L2648">
        <v>22.553277398893439</v>
      </c>
    </row>
    <row r="2649" spans="1:12" x14ac:dyDescent="0.35">
      <c r="A2649" t="s">
        <v>10</v>
      </c>
      <c r="B2649" t="s">
        <v>16</v>
      </c>
      <c r="C2649" t="s">
        <v>21</v>
      </c>
      <c r="D2649" t="s">
        <v>841</v>
      </c>
      <c r="E2649" t="s">
        <v>833</v>
      </c>
      <c r="F2649">
        <v>0</v>
      </c>
      <c r="G2649">
        <v>88.113594023345058</v>
      </c>
      <c r="H2649">
        <v>191.2820401713725</v>
      </c>
      <c r="I2649">
        <v>275.82244193463038</v>
      </c>
      <c r="J2649">
        <v>363.47384166832768</v>
      </c>
      <c r="K2649">
        <v>458.40180374573191</v>
      </c>
      <c r="L2649">
        <v>570.47881329240386</v>
      </c>
    </row>
    <row r="2650" spans="1:12" x14ac:dyDescent="0.35">
      <c r="A2650" t="s">
        <v>10</v>
      </c>
      <c r="B2650" t="s">
        <v>16</v>
      </c>
      <c r="C2650" t="s">
        <v>21</v>
      </c>
      <c r="D2650" t="s">
        <v>842</v>
      </c>
      <c r="E2650" t="s">
        <v>833</v>
      </c>
      <c r="H2650">
        <v>0</v>
      </c>
    </row>
    <row r="2651" spans="1:12" x14ac:dyDescent="0.35">
      <c r="A2651" t="s">
        <v>10</v>
      </c>
      <c r="B2651" t="s">
        <v>16</v>
      </c>
      <c r="C2651" t="s">
        <v>21</v>
      </c>
      <c r="D2651" t="s">
        <v>843</v>
      </c>
      <c r="E2651" t="s">
        <v>57</v>
      </c>
      <c r="H2651" t="s">
        <v>844</v>
      </c>
    </row>
    <row r="2652" spans="1:12" x14ac:dyDescent="0.35">
      <c r="A2652" t="s">
        <v>10</v>
      </c>
      <c r="B2652" t="s">
        <v>16</v>
      </c>
      <c r="C2652" t="s">
        <v>21</v>
      </c>
      <c r="D2652" t="s">
        <v>845</v>
      </c>
      <c r="E2652" t="s">
        <v>833</v>
      </c>
      <c r="H2652">
        <v>72.255893886368369</v>
      </c>
    </row>
    <row r="2653" spans="1:12" x14ac:dyDescent="0.35">
      <c r="A2653" t="s">
        <v>10</v>
      </c>
      <c r="B2653" t="s">
        <v>16</v>
      </c>
      <c r="C2653" t="s">
        <v>21</v>
      </c>
      <c r="D2653" t="s">
        <v>846</v>
      </c>
      <c r="E2653" t="s">
        <v>57</v>
      </c>
      <c r="H2653" t="s">
        <v>873</v>
      </c>
    </row>
    <row r="2654" spans="1:12" x14ac:dyDescent="0.35">
      <c r="A2654" t="s">
        <v>10</v>
      </c>
      <c r="B2654" t="s">
        <v>16</v>
      </c>
      <c r="C2654" t="s">
        <v>22</v>
      </c>
      <c r="D2654" t="s">
        <v>832</v>
      </c>
      <c r="E2654" t="s">
        <v>833</v>
      </c>
      <c r="F2654">
        <v>519.18480839717904</v>
      </c>
      <c r="G2654">
        <v>451.14275998654091</v>
      </c>
      <c r="H2654">
        <v>390.54532063068598</v>
      </c>
      <c r="I2654">
        <v>423.07373229369199</v>
      </c>
      <c r="J2654">
        <v>426.760281883853</v>
      </c>
      <c r="K2654">
        <v>428.790611504347</v>
      </c>
      <c r="L2654">
        <v>423.89072010870399</v>
      </c>
    </row>
    <row r="2655" spans="1:12" x14ac:dyDescent="0.35">
      <c r="A2655" t="s">
        <v>10</v>
      </c>
      <c r="B2655" t="s">
        <v>16</v>
      </c>
      <c r="C2655" t="s">
        <v>22</v>
      </c>
      <c r="D2655" t="s">
        <v>834</v>
      </c>
      <c r="E2655" t="s">
        <v>827</v>
      </c>
      <c r="F2655">
        <v>10.0573732503986</v>
      </c>
      <c r="G2655">
        <v>8.9147216142085295</v>
      </c>
      <c r="H2655">
        <v>5.35679765468445</v>
      </c>
      <c r="I2655">
        <v>7.5409822269515896</v>
      </c>
      <c r="J2655">
        <v>7.7308888627739396</v>
      </c>
      <c r="K2655">
        <v>8.2330141949509095</v>
      </c>
      <c r="L2655">
        <v>8.5939810012576103</v>
      </c>
    </row>
    <row r="2656" spans="1:12" x14ac:dyDescent="0.35">
      <c r="A2656" t="s">
        <v>10</v>
      </c>
      <c r="B2656" t="s">
        <v>16</v>
      </c>
      <c r="C2656" t="s">
        <v>22</v>
      </c>
      <c r="D2656" t="s">
        <v>835</v>
      </c>
      <c r="E2656" t="s">
        <v>833</v>
      </c>
      <c r="F2656">
        <v>0</v>
      </c>
      <c r="G2656">
        <v>5.6216654025799819</v>
      </c>
      <c r="H2656">
        <v>60.900223287902769</v>
      </c>
      <c r="I2656">
        <v>135.44095528004451</v>
      </c>
      <c r="J2656">
        <v>199.65333113277421</v>
      </c>
      <c r="K2656">
        <v>259.43461503771312</v>
      </c>
      <c r="L2656">
        <v>318.07504950300142</v>
      </c>
    </row>
    <row r="2657" spans="1:12" x14ac:dyDescent="0.35">
      <c r="A2657" t="s">
        <v>10</v>
      </c>
      <c r="B2657" t="s">
        <v>16</v>
      </c>
      <c r="C2657" t="s">
        <v>22</v>
      </c>
      <c r="D2657" t="s">
        <v>836</v>
      </c>
      <c r="E2657" t="s">
        <v>833</v>
      </c>
      <c r="F2657">
        <v>430.92339096965861</v>
      </c>
      <c r="G2657">
        <v>374.44849078882902</v>
      </c>
      <c r="H2657">
        <v>324.15261612346939</v>
      </c>
      <c r="I2657">
        <v>351.15119780376432</v>
      </c>
      <c r="J2657">
        <v>354.21103396359803</v>
      </c>
      <c r="K2657">
        <v>355.896207548608</v>
      </c>
      <c r="L2657">
        <v>351.82929769022428</v>
      </c>
    </row>
    <row r="2658" spans="1:12" x14ac:dyDescent="0.35">
      <c r="A2658" t="s">
        <v>10</v>
      </c>
      <c r="B2658" t="s">
        <v>16</v>
      </c>
      <c r="C2658" t="s">
        <v>22</v>
      </c>
      <c r="D2658" t="s">
        <v>837</v>
      </c>
      <c r="E2658" t="s">
        <v>833</v>
      </c>
      <c r="F2658">
        <v>318.91721367321787</v>
      </c>
      <c r="G2658">
        <v>282.68396797972252</v>
      </c>
      <c r="H2658">
        <v>169.86293932916189</v>
      </c>
      <c r="I2658">
        <v>239.1229777699007</v>
      </c>
      <c r="J2658">
        <v>245.14487768816389</v>
      </c>
      <c r="K2658">
        <v>261.06716752127443</v>
      </c>
      <c r="L2658">
        <v>272.51334986230381</v>
      </c>
    </row>
    <row r="2659" spans="1:12" x14ac:dyDescent="0.35">
      <c r="A2659" t="s">
        <v>10</v>
      </c>
      <c r="B2659" t="s">
        <v>16</v>
      </c>
      <c r="C2659" t="s">
        <v>22</v>
      </c>
      <c r="D2659" t="s">
        <v>838</v>
      </c>
      <c r="E2659" t="s">
        <v>57</v>
      </c>
      <c r="F2659" t="s">
        <v>1776</v>
      </c>
      <c r="G2659" t="s">
        <v>1777</v>
      </c>
      <c r="H2659" t="s">
        <v>1778</v>
      </c>
      <c r="I2659" t="s">
        <v>1779</v>
      </c>
      <c r="J2659" t="s">
        <v>1780</v>
      </c>
      <c r="K2659" t="s">
        <v>1781</v>
      </c>
      <c r="L2659" t="s">
        <v>1782</v>
      </c>
    </row>
    <row r="2660" spans="1:12" x14ac:dyDescent="0.35">
      <c r="A2660" t="s">
        <v>10</v>
      </c>
      <c r="B2660" t="s">
        <v>16</v>
      </c>
      <c r="C2660" t="s">
        <v>22</v>
      </c>
      <c r="D2660" t="s">
        <v>840</v>
      </c>
      <c r="E2660" t="s">
        <v>833</v>
      </c>
      <c r="F2660">
        <v>112.0061772964407</v>
      </c>
      <c r="G2660">
        <v>91.764522809106438</v>
      </c>
      <c r="H2660">
        <v>154.2896767943075</v>
      </c>
      <c r="I2660">
        <v>112.0282200338636</v>
      </c>
      <c r="J2660">
        <v>109.066156275434</v>
      </c>
      <c r="K2660">
        <v>94.829040027333576</v>
      </c>
      <c r="L2660">
        <v>79.315947827920525</v>
      </c>
    </row>
    <row r="2661" spans="1:12" x14ac:dyDescent="0.35">
      <c r="A2661" t="s">
        <v>10</v>
      </c>
      <c r="B2661" t="s">
        <v>16</v>
      </c>
      <c r="C2661" t="s">
        <v>22</v>
      </c>
      <c r="D2661" t="s">
        <v>841</v>
      </c>
      <c r="E2661" t="s">
        <v>833</v>
      </c>
      <c r="F2661">
        <v>0</v>
      </c>
      <c r="G2661">
        <v>73.663713813218124</v>
      </c>
      <c r="H2661">
        <v>189.53971105439581</v>
      </c>
      <c r="I2661">
        <v>231.5520313835315</v>
      </c>
      <c r="J2661">
        <v>292.0778576461002</v>
      </c>
      <c r="K2661">
        <v>349.82881193054521</v>
      </c>
      <c r="L2661">
        <v>413.36913779147642</v>
      </c>
    </row>
    <row r="2662" spans="1:12" x14ac:dyDescent="0.35">
      <c r="A2662" t="s">
        <v>10</v>
      </c>
      <c r="B2662" t="s">
        <v>16</v>
      </c>
      <c r="C2662" t="s">
        <v>22</v>
      </c>
      <c r="D2662" t="s">
        <v>842</v>
      </c>
      <c r="E2662" t="s">
        <v>833</v>
      </c>
      <c r="H2662">
        <v>0</v>
      </c>
    </row>
    <row r="2663" spans="1:12" x14ac:dyDescent="0.35">
      <c r="A2663" t="s">
        <v>10</v>
      </c>
      <c r="B2663" t="s">
        <v>16</v>
      </c>
      <c r="C2663" t="s">
        <v>22</v>
      </c>
      <c r="D2663" t="s">
        <v>843</v>
      </c>
      <c r="E2663" t="s">
        <v>57</v>
      </c>
      <c r="H2663" t="s">
        <v>844</v>
      </c>
    </row>
    <row r="2664" spans="1:12" x14ac:dyDescent="0.35">
      <c r="A2664" t="s">
        <v>10</v>
      </c>
      <c r="B2664" t="s">
        <v>16</v>
      </c>
      <c r="C2664" t="s">
        <v>22</v>
      </c>
      <c r="D2664" t="s">
        <v>845</v>
      </c>
      <c r="E2664" t="s">
        <v>833</v>
      </c>
      <c r="H2664">
        <v>152.54734767733081</v>
      </c>
    </row>
    <row r="2665" spans="1:12" x14ac:dyDescent="0.35">
      <c r="A2665" t="s">
        <v>10</v>
      </c>
      <c r="B2665" t="s">
        <v>16</v>
      </c>
      <c r="C2665" t="s">
        <v>22</v>
      </c>
      <c r="D2665" t="s">
        <v>846</v>
      </c>
      <c r="E2665" t="s">
        <v>57</v>
      </c>
      <c r="H2665" t="s">
        <v>2460</v>
      </c>
    </row>
    <row r="2666" spans="1:12" x14ac:dyDescent="0.35">
      <c r="A2666" t="s">
        <v>10</v>
      </c>
      <c r="B2666" t="s">
        <v>16</v>
      </c>
      <c r="C2666" t="s">
        <v>23</v>
      </c>
      <c r="D2666" t="s">
        <v>832</v>
      </c>
      <c r="E2666" t="s">
        <v>833</v>
      </c>
      <c r="F2666">
        <v>583.38086891660998</v>
      </c>
      <c r="G2666">
        <v>498.99482621833511</v>
      </c>
      <c r="H2666">
        <v>426.8156189064</v>
      </c>
      <c r="I2666">
        <v>365.07747120338303</v>
      </c>
      <c r="J2666">
        <v>312.27003504899199</v>
      </c>
      <c r="K2666">
        <v>267.10144128724897</v>
      </c>
      <c r="L2666">
        <v>228.466695672094</v>
      </c>
    </row>
    <row r="2667" spans="1:12" x14ac:dyDescent="0.35">
      <c r="A2667" t="s">
        <v>10</v>
      </c>
      <c r="B2667" t="s">
        <v>16</v>
      </c>
      <c r="C2667" t="s">
        <v>23</v>
      </c>
      <c r="D2667" t="s">
        <v>834</v>
      </c>
      <c r="E2667" t="s">
        <v>827</v>
      </c>
      <c r="F2667">
        <v>11.859513856529601</v>
      </c>
      <c r="G2667">
        <v>3.14376989708185</v>
      </c>
      <c r="H2667">
        <v>4.3200000000000001E-10</v>
      </c>
      <c r="I2667">
        <v>4.3200000000000001E-10</v>
      </c>
      <c r="J2667">
        <v>4.3200000000000001E-10</v>
      </c>
      <c r="K2667">
        <v>4.3200000000000001E-10</v>
      </c>
      <c r="L2667">
        <v>4.3200000000000001E-10</v>
      </c>
    </row>
    <row r="2668" spans="1:12" x14ac:dyDescent="0.35">
      <c r="A2668" t="s">
        <v>10</v>
      </c>
      <c r="B2668" t="s">
        <v>16</v>
      </c>
      <c r="C2668" t="s">
        <v>23</v>
      </c>
      <c r="D2668" t="s">
        <v>835</v>
      </c>
      <c r="E2668" t="s">
        <v>833</v>
      </c>
      <c r="F2668">
        <v>0</v>
      </c>
      <c r="G2668">
        <v>2.7259499680099002E-3</v>
      </c>
      <c r="H2668">
        <v>5.4518999360126941E-3</v>
      </c>
      <c r="I2668">
        <v>8.1778499040261465E-3</v>
      </c>
      <c r="J2668">
        <v>1.090379987203605E-2</v>
      </c>
      <c r="K2668">
        <v>1.3629749840045949E-2</v>
      </c>
      <c r="L2668">
        <v>1.635569980805229E-2</v>
      </c>
    </row>
    <row r="2669" spans="1:12" x14ac:dyDescent="0.35">
      <c r="A2669" t="s">
        <v>10</v>
      </c>
      <c r="B2669" t="s">
        <v>16</v>
      </c>
      <c r="C2669" t="s">
        <v>23</v>
      </c>
      <c r="D2669" t="s">
        <v>836</v>
      </c>
      <c r="E2669" t="s">
        <v>833</v>
      </c>
      <c r="F2669">
        <v>484.20612120078619</v>
      </c>
      <c r="G2669">
        <v>414.16570576121808</v>
      </c>
      <c r="H2669">
        <v>354.25696369231201</v>
      </c>
      <c r="I2669">
        <v>303.01430109880789</v>
      </c>
      <c r="J2669">
        <v>259.18412909066342</v>
      </c>
      <c r="K2669">
        <v>221.69419626841659</v>
      </c>
      <c r="L2669">
        <v>189.62735740783799</v>
      </c>
    </row>
    <row r="2670" spans="1:12" x14ac:dyDescent="0.35">
      <c r="A2670" t="s">
        <v>10</v>
      </c>
      <c r="B2670" t="s">
        <v>16</v>
      </c>
      <c r="C2670" t="s">
        <v>23</v>
      </c>
      <c r="D2670" t="s">
        <v>837</v>
      </c>
      <c r="E2670" t="s">
        <v>833</v>
      </c>
      <c r="F2670">
        <v>376.06271741912741</v>
      </c>
      <c r="G2670">
        <v>99.688289481286461</v>
      </c>
      <c r="H2670">
        <v>1.3698630136986299E-8</v>
      </c>
      <c r="I2670">
        <v>1.3698630136986299E-8</v>
      </c>
      <c r="J2670">
        <v>1.3698630136986299E-8</v>
      </c>
      <c r="K2670">
        <v>1.3698630136986299E-8</v>
      </c>
      <c r="L2670">
        <v>1.3698630136986299E-8</v>
      </c>
    </row>
    <row r="2671" spans="1:12" x14ac:dyDescent="0.35">
      <c r="A2671" t="s">
        <v>10</v>
      </c>
      <c r="B2671" t="s">
        <v>16</v>
      </c>
      <c r="C2671" t="s">
        <v>23</v>
      </c>
      <c r="D2671" t="s">
        <v>838</v>
      </c>
      <c r="E2671" t="s">
        <v>57</v>
      </c>
      <c r="F2671" t="s">
        <v>1771</v>
      </c>
      <c r="G2671" t="s">
        <v>1783</v>
      </c>
      <c r="H2671" t="s">
        <v>844</v>
      </c>
      <c r="I2671" t="s">
        <v>844</v>
      </c>
      <c r="J2671" t="s">
        <v>844</v>
      </c>
      <c r="K2671" t="s">
        <v>844</v>
      </c>
      <c r="L2671" t="s">
        <v>844</v>
      </c>
    </row>
    <row r="2672" spans="1:12" x14ac:dyDescent="0.35">
      <c r="A2672" t="s">
        <v>10</v>
      </c>
      <c r="B2672" t="s">
        <v>16</v>
      </c>
      <c r="C2672" t="s">
        <v>23</v>
      </c>
      <c r="D2672" t="s">
        <v>840</v>
      </c>
      <c r="E2672" t="s">
        <v>833</v>
      </c>
      <c r="F2672">
        <v>108.1434037816588</v>
      </c>
      <c r="G2672">
        <v>314.47741627993167</v>
      </c>
      <c r="H2672">
        <v>354.25696367861337</v>
      </c>
      <c r="I2672">
        <v>303.01430108510931</v>
      </c>
      <c r="J2672">
        <v>259.18412907696472</v>
      </c>
      <c r="K2672">
        <v>221.69419625471801</v>
      </c>
      <c r="L2672">
        <v>189.62735739413941</v>
      </c>
    </row>
    <row r="2673" spans="1:12" x14ac:dyDescent="0.35">
      <c r="A2673" t="s">
        <v>10</v>
      </c>
      <c r="B2673" t="s">
        <v>16</v>
      </c>
      <c r="C2673" t="s">
        <v>23</v>
      </c>
      <c r="D2673" t="s">
        <v>841</v>
      </c>
      <c r="E2673" t="s">
        <v>833</v>
      </c>
      <c r="F2673">
        <v>0</v>
      </c>
      <c r="G2673">
        <v>84.388768648242944</v>
      </c>
      <c r="H2673">
        <v>156.570701910146</v>
      </c>
      <c r="I2673">
        <v>218.3115755631309</v>
      </c>
      <c r="J2673">
        <v>271.12173766748998</v>
      </c>
      <c r="K2673">
        <v>316.293057379201</v>
      </c>
      <c r="L2673">
        <v>354.93052894432401</v>
      </c>
    </row>
    <row r="2674" spans="1:12" x14ac:dyDescent="0.35">
      <c r="A2674" t="s">
        <v>10</v>
      </c>
      <c r="B2674" t="s">
        <v>16</v>
      </c>
      <c r="C2674" t="s">
        <v>23</v>
      </c>
      <c r="D2674" t="s">
        <v>842</v>
      </c>
      <c r="E2674" t="s">
        <v>833</v>
      </c>
      <c r="H2674">
        <v>0</v>
      </c>
    </row>
    <row r="2675" spans="1:12" x14ac:dyDescent="0.35">
      <c r="A2675" t="s">
        <v>10</v>
      </c>
      <c r="B2675" t="s">
        <v>16</v>
      </c>
      <c r="C2675" t="s">
        <v>23</v>
      </c>
      <c r="D2675" t="s">
        <v>843</v>
      </c>
      <c r="E2675" t="s">
        <v>57</v>
      </c>
      <c r="H2675" t="s">
        <v>844</v>
      </c>
    </row>
    <row r="2676" spans="1:12" x14ac:dyDescent="0.35">
      <c r="A2676" t="s">
        <v>10</v>
      </c>
      <c r="B2676" t="s">
        <v>16</v>
      </c>
      <c r="C2676" t="s">
        <v>23</v>
      </c>
      <c r="D2676" t="s">
        <v>845</v>
      </c>
      <c r="E2676" t="s">
        <v>833</v>
      </c>
      <c r="H2676">
        <v>319.54562541738687</v>
      </c>
    </row>
    <row r="2677" spans="1:12" x14ac:dyDescent="0.35">
      <c r="A2677" t="s">
        <v>10</v>
      </c>
      <c r="B2677" t="s">
        <v>16</v>
      </c>
      <c r="C2677" t="s">
        <v>23</v>
      </c>
      <c r="D2677" t="s">
        <v>846</v>
      </c>
      <c r="E2677" t="s">
        <v>57</v>
      </c>
      <c r="H2677" t="s">
        <v>2461</v>
      </c>
    </row>
    <row r="2678" spans="1:12" x14ac:dyDescent="0.35">
      <c r="A2678" t="s">
        <v>10</v>
      </c>
      <c r="B2678" t="s">
        <v>16</v>
      </c>
      <c r="C2678" t="s">
        <v>24</v>
      </c>
      <c r="D2678" t="s">
        <v>832</v>
      </c>
      <c r="E2678" t="s">
        <v>833</v>
      </c>
      <c r="F2678">
        <v>583.38086891660998</v>
      </c>
      <c r="G2678">
        <v>498.99482621833511</v>
      </c>
      <c r="H2678">
        <v>426.8156189064</v>
      </c>
      <c r="I2678">
        <v>365.07747120338303</v>
      </c>
      <c r="J2678">
        <v>312.27003504899199</v>
      </c>
      <c r="K2678">
        <v>267.10144128724897</v>
      </c>
      <c r="L2678">
        <v>228.466695672094</v>
      </c>
    </row>
    <row r="2679" spans="1:12" x14ac:dyDescent="0.35">
      <c r="A2679" t="s">
        <v>10</v>
      </c>
      <c r="B2679" t="s">
        <v>16</v>
      </c>
      <c r="C2679" t="s">
        <v>24</v>
      </c>
      <c r="D2679" t="s">
        <v>834</v>
      </c>
      <c r="E2679" t="s">
        <v>827</v>
      </c>
      <c r="F2679">
        <v>11.859513856529601</v>
      </c>
      <c r="G2679">
        <v>2.1639363316680802</v>
      </c>
      <c r="H2679">
        <v>4.3200000000000001E-10</v>
      </c>
      <c r="I2679">
        <v>4.3200000000000001E-10</v>
      </c>
      <c r="J2679">
        <v>4.3200000000000001E-10</v>
      </c>
      <c r="K2679">
        <v>4.3200000000000001E-10</v>
      </c>
      <c r="L2679">
        <v>4.3200000000000001E-10</v>
      </c>
    </row>
    <row r="2680" spans="1:12" x14ac:dyDescent="0.35">
      <c r="A2680" t="s">
        <v>10</v>
      </c>
      <c r="B2680" t="s">
        <v>16</v>
      </c>
      <c r="C2680" t="s">
        <v>24</v>
      </c>
      <c r="D2680" t="s">
        <v>835</v>
      </c>
      <c r="E2680" t="s">
        <v>833</v>
      </c>
      <c r="F2680">
        <v>0</v>
      </c>
      <c r="G2680">
        <v>2.7259499680099002E-3</v>
      </c>
      <c r="H2680">
        <v>5.4518999360126941E-3</v>
      </c>
      <c r="I2680">
        <v>8.1778499040261465E-3</v>
      </c>
      <c r="J2680">
        <v>1.090379987203605E-2</v>
      </c>
      <c r="K2680">
        <v>1.3629749840045949E-2</v>
      </c>
      <c r="L2680">
        <v>1.635569980805229E-2</v>
      </c>
    </row>
    <row r="2681" spans="1:12" x14ac:dyDescent="0.35">
      <c r="A2681" t="s">
        <v>10</v>
      </c>
      <c r="B2681" t="s">
        <v>16</v>
      </c>
      <c r="C2681" t="s">
        <v>24</v>
      </c>
      <c r="D2681" t="s">
        <v>836</v>
      </c>
      <c r="E2681" t="s">
        <v>833</v>
      </c>
      <c r="F2681">
        <v>484.20612120078619</v>
      </c>
      <c r="G2681">
        <v>414.16570576121808</v>
      </c>
      <c r="H2681">
        <v>354.25696369231201</v>
      </c>
      <c r="I2681">
        <v>303.01430109880789</v>
      </c>
      <c r="J2681">
        <v>259.18412909066342</v>
      </c>
      <c r="K2681">
        <v>221.69419626841659</v>
      </c>
      <c r="L2681">
        <v>189.62735740783799</v>
      </c>
    </row>
    <row r="2682" spans="1:12" x14ac:dyDescent="0.35">
      <c r="A2682" t="s">
        <v>10</v>
      </c>
      <c r="B2682" t="s">
        <v>16</v>
      </c>
      <c r="C2682" t="s">
        <v>24</v>
      </c>
      <c r="D2682" t="s">
        <v>837</v>
      </c>
      <c r="E2682" t="s">
        <v>833</v>
      </c>
      <c r="F2682">
        <v>376.06271741912741</v>
      </c>
      <c r="G2682">
        <v>68.617970943305437</v>
      </c>
      <c r="H2682">
        <v>1.3698630136986299E-8</v>
      </c>
      <c r="I2682">
        <v>1.3698630136986299E-8</v>
      </c>
      <c r="J2682">
        <v>1.3698630136986299E-8</v>
      </c>
      <c r="K2682">
        <v>1.3698630136986299E-8</v>
      </c>
      <c r="L2682">
        <v>1.3698630136986299E-8</v>
      </c>
    </row>
    <row r="2683" spans="1:12" x14ac:dyDescent="0.35">
      <c r="A2683" t="s">
        <v>10</v>
      </c>
      <c r="B2683" t="s">
        <v>16</v>
      </c>
      <c r="C2683" t="s">
        <v>24</v>
      </c>
      <c r="D2683" t="s">
        <v>838</v>
      </c>
      <c r="E2683" t="s">
        <v>57</v>
      </c>
      <c r="F2683" t="s">
        <v>1771</v>
      </c>
      <c r="G2683" t="s">
        <v>1784</v>
      </c>
      <c r="H2683" t="s">
        <v>844</v>
      </c>
      <c r="I2683" t="s">
        <v>844</v>
      </c>
      <c r="J2683" t="s">
        <v>844</v>
      </c>
      <c r="K2683" t="s">
        <v>844</v>
      </c>
      <c r="L2683" t="s">
        <v>844</v>
      </c>
    </row>
    <row r="2684" spans="1:12" x14ac:dyDescent="0.35">
      <c r="A2684" t="s">
        <v>10</v>
      </c>
      <c r="B2684" t="s">
        <v>16</v>
      </c>
      <c r="C2684" t="s">
        <v>24</v>
      </c>
      <c r="D2684" t="s">
        <v>840</v>
      </c>
      <c r="E2684" t="s">
        <v>833</v>
      </c>
      <c r="F2684">
        <v>108.1434037816588</v>
      </c>
      <c r="G2684">
        <v>345.54773481791273</v>
      </c>
      <c r="H2684">
        <v>354.25696367861337</v>
      </c>
      <c r="I2684">
        <v>303.01430108510931</v>
      </c>
      <c r="J2684">
        <v>259.18412907696472</v>
      </c>
      <c r="K2684">
        <v>221.69419625471801</v>
      </c>
      <c r="L2684">
        <v>189.62735739413941</v>
      </c>
    </row>
    <row r="2685" spans="1:12" x14ac:dyDescent="0.35">
      <c r="A2685" t="s">
        <v>10</v>
      </c>
      <c r="B2685" t="s">
        <v>16</v>
      </c>
      <c r="C2685" t="s">
        <v>24</v>
      </c>
      <c r="D2685" t="s">
        <v>841</v>
      </c>
      <c r="E2685" t="s">
        <v>833</v>
      </c>
      <c r="F2685">
        <v>0</v>
      </c>
      <c r="G2685">
        <v>84.388768648242944</v>
      </c>
      <c r="H2685">
        <v>156.570701910146</v>
      </c>
      <c r="I2685">
        <v>218.3115755631309</v>
      </c>
      <c r="J2685">
        <v>271.12173766748998</v>
      </c>
      <c r="K2685">
        <v>316.293057379201</v>
      </c>
      <c r="L2685">
        <v>354.93052894432401</v>
      </c>
    </row>
    <row r="2686" spans="1:12" x14ac:dyDescent="0.35">
      <c r="A2686" t="s">
        <v>10</v>
      </c>
      <c r="B2686" t="s">
        <v>16</v>
      </c>
      <c r="C2686" t="s">
        <v>24</v>
      </c>
      <c r="D2686" t="s">
        <v>842</v>
      </c>
      <c r="E2686" t="s">
        <v>833</v>
      </c>
      <c r="H2686">
        <v>0</v>
      </c>
    </row>
    <row r="2687" spans="1:12" x14ac:dyDescent="0.35">
      <c r="A2687" t="s">
        <v>10</v>
      </c>
      <c r="B2687" t="s">
        <v>16</v>
      </c>
      <c r="C2687" t="s">
        <v>24</v>
      </c>
      <c r="D2687" t="s">
        <v>843</v>
      </c>
      <c r="E2687" t="s">
        <v>57</v>
      </c>
      <c r="H2687" t="s">
        <v>844</v>
      </c>
    </row>
    <row r="2688" spans="1:12" x14ac:dyDescent="0.35">
      <c r="A2688" t="s">
        <v>10</v>
      </c>
      <c r="B2688" t="s">
        <v>16</v>
      </c>
      <c r="C2688" t="s">
        <v>24</v>
      </c>
      <c r="D2688" t="s">
        <v>845</v>
      </c>
      <c r="E2688" t="s">
        <v>833</v>
      </c>
      <c r="H2688">
        <v>319.54562541738687</v>
      </c>
    </row>
    <row r="2689" spans="1:12" x14ac:dyDescent="0.35">
      <c r="A2689" t="s">
        <v>10</v>
      </c>
      <c r="B2689" t="s">
        <v>16</v>
      </c>
      <c r="C2689" t="s">
        <v>24</v>
      </c>
      <c r="D2689" t="s">
        <v>846</v>
      </c>
      <c r="E2689" t="s">
        <v>57</v>
      </c>
      <c r="H2689" t="s">
        <v>2461</v>
      </c>
    </row>
    <row r="2690" spans="1:12" x14ac:dyDescent="0.35">
      <c r="A2690" t="s">
        <v>10</v>
      </c>
      <c r="B2690" t="s">
        <v>17</v>
      </c>
      <c r="C2690" t="s">
        <v>21</v>
      </c>
      <c r="D2690" t="s">
        <v>832</v>
      </c>
      <c r="E2690" t="s">
        <v>833</v>
      </c>
      <c r="F2690">
        <v>118.599857122968</v>
      </c>
      <c r="G2690">
        <v>136.165978020484</v>
      </c>
      <c r="H2690">
        <v>161.87969925719801</v>
      </c>
      <c r="I2690">
        <v>191.40501375127499</v>
      </c>
      <c r="J2690">
        <v>222.97723805998899</v>
      </c>
      <c r="K2690">
        <v>254.37250352528201</v>
      </c>
      <c r="L2690">
        <v>286.41518167606199</v>
      </c>
    </row>
    <row r="2691" spans="1:12" x14ac:dyDescent="0.35">
      <c r="A2691" t="s">
        <v>10</v>
      </c>
      <c r="B2691" t="s">
        <v>17</v>
      </c>
      <c r="C2691" t="s">
        <v>21</v>
      </c>
      <c r="D2691" t="s">
        <v>834</v>
      </c>
      <c r="E2691" t="s">
        <v>827</v>
      </c>
      <c r="F2691">
        <v>2.22329568117358</v>
      </c>
      <c r="G2691">
        <v>2.8324334838345999</v>
      </c>
      <c r="H2691">
        <v>3.6399715777663899</v>
      </c>
      <c r="I2691">
        <v>4.5325739331715598</v>
      </c>
      <c r="J2691">
        <v>5.4654118722714404</v>
      </c>
      <c r="K2691">
        <v>6.3809900021643404</v>
      </c>
      <c r="L2691">
        <v>7.3032166406570003</v>
      </c>
    </row>
    <row r="2692" spans="1:12" x14ac:dyDescent="0.35">
      <c r="A2692" t="s">
        <v>10</v>
      </c>
      <c r="B2692" t="s">
        <v>17</v>
      </c>
      <c r="C2692" t="s">
        <v>21</v>
      </c>
      <c r="D2692" t="s">
        <v>835</v>
      </c>
      <c r="E2692" t="s">
        <v>833</v>
      </c>
      <c r="F2692">
        <v>0</v>
      </c>
      <c r="G2692">
        <v>41.135317495889034</v>
      </c>
      <c r="H2692">
        <v>91.064805626961629</v>
      </c>
      <c r="I2692">
        <v>147.79750574401581</v>
      </c>
      <c r="J2692">
        <v>209.69142622671819</v>
      </c>
      <c r="K2692">
        <v>276.45472180275311</v>
      </c>
      <c r="L2692">
        <v>350.21895381355438</v>
      </c>
    </row>
    <row r="2693" spans="1:12" x14ac:dyDescent="0.35">
      <c r="A2693" t="s">
        <v>10</v>
      </c>
      <c r="B2693" t="s">
        <v>17</v>
      </c>
      <c r="C2693" t="s">
        <v>21</v>
      </c>
      <c r="D2693" t="s">
        <v>836</v>
      </c>
      <c r="E2693" t="s">
        <v>833</v>
      </c>
      <c r="F2693">
        <v>98.437881412063433</v>
      </c>
      <c r="G2693">
        <v>113.01776175700169</v>
      </c>
      <c r="H2693">
        <v>134.36015038347429</v>
      </c>
      <c r="I2693">
        <v>158.86616141355819</v>
      </c>
      <c r="J2693">
        <v>185.0711075897909</v>
      </c>
      <c r="K2693">
        <v>211.12917792598401</v>
      </c>
      <c r="L2693">
        <v>237.72460079113151</v>
      </c>
    </row>
    <row r="2694" spans="1:12" x14ac:dyDescent="0.35">
      <c r="A2694" t="s">
        <v>10</v>
      </c>
      <c r="B2694" t="s">
        <v>17</v>
      </c>
      <c r="C2694" t="s">
        <v>21</v>
      </c>
      <c r="D2694" t="s">
        <v>837</v>
      </c>
      <c r="E2694" t="s">
        <v>833</v>
      </c>
      <c r="F2694">
        <v>70.500243568416408</v>
      </c>
      <c r="G2694">
        <v>89.815876580244804</v>
      </c>
      <c r="H2694">
        <v>115.4227415577876</v>
      </c>
      <c r="I2694">
        <v>143.7269765719038</v>
      </c>
      <c r="J2694">
        <v>173.30707357532469</v>
      </c>
      <c r="K2694">
        <v>202.3398656191128</v>
      </c>
      <c r="L2694">
        <v>231.58348048760149</v>
      </c>
    </row>
    <row r="2695" spans="1:12" x14ac:dyDescent="0.35">
      <c r="A2695" t="s">
        <v>10</v>
      </c>
      <c r="B2695" t="s">
        <v>17</v>
      </c>
      <c r="C2695" t="s">
        <v>21</v>
      </c>
      <c r="D2695" t="s">
        <v>838</v>
      </c>
      <c r="E2695" t="s">
        <v>57</v>
      </c>
      <c r="F2695" t="s">
        <v>1785</v>
      </c>
      <c r="G2695" t="s">
        <v>1786</v>
      </c>
      <c r="H2695" t="s">
        <v>1787</v>
      </c>
      <c r="I2695" t="s">
        <v>1788</v>
      </c>
      <c r="J2695" t="s">
        <v>1789</v>
      </c>
      <c r="K2695" t="s">
        <v>1790</v>
      </c>
      <c r="L2695" t="s">
        <v>1791</v>
      </c>
    </row>
    <row r="2696" spans="1:12" x14ac:dyDescent="0.35">
      <c r="A2696" t="s">
        <v>10</v>
      </c>
      <c r="B2696" t="s">
        <v>17</v>
      </c>
      <c r="C2696" t="s">
        <v>21</v>
      </c>
      <c r="D2696" t="s">
        <v>840</v>
      </c>
      <c r="E2696" t="s">
        <v>833</v>
      </c>
      <c r="F2696">
        <v>27.937637843647021</v>
      </c>
      <c r="G2696">
        <v>23.201885176756921</v>
      </c>
      <c r="H2696">
        <v>18.937408825686749</v>
      </c>
      <c r="I2696">
        <v>15.13918484165441</v>
      </c>
      <c r="J2696">
        <v>11.76403401446618</v>
      </c>
      <c r="K2696">
        <v>8.7893123068712669</v>
      </c>
      <c r="L2696">
        <v>6.1411203035299593</v>
      </c>
    </row>
    <row r="2697" spans="1:12" x14ac:dyDescent="0.35">
      <c r="A2697" t="s">
        <v>10</v>
      </c>
      <c r="B2697" t="s">
        <v>17</v>
      </c>
      <c r="C2697" t="s">
        <v>21</v>
      </c>
      <c r="D2697" t="s">
        <v>841</v>
      </c>
      <c r="E2697" t="s">
        <v>833</v>
      </c>
      <c r="F2697">
        <v>0</v>
      </c>
      <c r="G2697">
        <v>23.569196598373029</v>
      </c>
      <c r="H2697">
        <v>47.784963492731613</v>
      </c>
      <c r="I2697">
        <v>74.992349115708777</v>
      </c>
      <c r="J2697">
        <v>105.31404528969721</v>
      </c>
      <c r="K2697">
        <v>140.68207540043909</v>
      </c>
      <c r="L2697">
        <v>182.40362926046041</v>
      </c>
    </row>
    <row r="2698" spans="1:12" x14ac:dyDescent="0.35">
      <c r="A2698" t="s">
        <v>10</v>
      </c>
      <c r="B2698" t="s">
        <v>17</v>
      </c>
      <c r="C2698" t="s">
        <v>21</v>
      </c>
      <c r="D2698" t="s">
        <v>842</v>
      </c>
      <c r="E2698" t="s">
        <v>833</v>
      </c>
      <c r="H2698">
        <v>0</v>
      </c>
    </row>
    <row r="2699" spans="1:12" x14ac:dyDescent="0.35">
      <c r="A2699" t="s">
        <v>10</v>
      </c>
      <c r="B2699" t="s">
        <v>17</v>
      </c>
      <c r="C2699" t="s">
        <v>21</v>
      </c>
      <c r="D2699" t="s">
        <v>843</v>
      </c>
      <c r="E2699" t="s">
        <v>57</v>
      </c>
      <c r="H2699" t="s">
        <v>844</v>
      </c>
    </row>
    <row r="2700" spans="1:12" x14ac:dyDescent="0.35">
      <c r="A2700" t="s">
        <v>10</v>
      </c>
      <c r="B2700" t="s">
        <v>17</v>
      </c>
      <c r="C2700" t="s">
        <v>21</v>
      </c>
      <c r="D2700" t="s">
        <v>845</v>
      </c>
      <c r="E2700" t="s">
        <v>833</v>
      </c>
      <c r="H2700">
        <v>18.937408825686749</v>
      </c>
    </row>
    <row r="2701" spans="1:12" x14ac:dyDescent="0.35">
      <c r="A2701" t="s">
        <v>10</v>
      </c>
      <c r="B2701" t="s">
        <v>17</v>
      </c>
      <c r="C2701" t="s">
        <v>21</v>
      </c>
      <c r="D2701" t="s">
        <v>846</v>
      </c>
      <c r="E2701" t="s">
        <v>57</v>
      </c>
      <c r="H2701" t="s">
        <v>704</v>
      </c>
    </row>
    <row r="2702" spans="1:12" x14ac:dyDescent="0.35">
      <c r="A2702" t="s">
        <v>10</v>
      </c>
      <c r="B2702" t="s">
        <v>17</v>
      </c>
      <c r="C2702" t="s">
        <v>22</v>
      </c>
      <c r="D2702" t="s">
        <v>832</v>
      </c>
      <c r="E2702" t="s">
        <v>833</v>
      </c>
      <c r="F2702">
        <v>119.52601973053</v>
      </c>
      <c r="G2702">
        <v>136.69725003041199</v>
      </c>
      <c r="H2702">
        <v>161.63930043441701</v>
      </c>
      <c r="I2702">
        <v>192.30947215000899</v>
      </c>
      <c r="J2702">
        <v>228.05331845797301</v>
      </c>
      <c r="K2702">
        <v>264.81264117510699</v>
      </c>
      <c r="L2702">
        <v>301.34409860078603</v>
      </c>
    </row>
    <row r="2703" spans="1:12" x14ac:dyDescent="0.35">
      <c r="A2703" t="s">
        <v>10</v>
      </c>
      <c r="B2703" t="s">
        <v>17</v>
      </c>
      <c r="C2703" t="s">
        <v>22</v>
      </c>
      <c r="D2703" t="s">
        <v>834</v>
      </c>
      <c r="E2703" t="s">
        <v>827</v>
      </c>
      <c r="F2703">
        <v>2.2481200732075499</v>
      </c>
      <c r="G2703">
        <v>2.8466728788825302</v>
      </c>
      <c r="H2703">
        <v>3.6335261147059001</v>
      </c>
      <c r="I2703">
        <v>4.55681726146946</v>
      </c>
      <c r="J2703">
        <v>5.6014782079650001</v>
      </c>
      <c r="K2703">
        <v>6.6608432620952804</v>
      </c>
      <c r="L2703">
        <v>7.7033944516195003</v>
      </c>
    </row>
    <row r="2704" spans="1:12" x14ac:dyDescent="0.35">
      <c r="A2704" t="s">
        <v>10</v>
      </c>
      <c r="B2704" t="s">
        <v>17</v>
      </c>
      <c r="C2704" t="s">
        <v>22</v>
      </c>
      <c r="D2704" t="s">
        <v>835</v>
      </c>
      <c r="E2704" t="s">
        <v>833</v>
      </c>
      <c r="F2704">
        <v>0</v>
      </c>
      <c r="G2704">
        <v>40.61405884397729</v>
      </c>
      <c r="H2704">
        <v>90.931668478543273</v>
      </c>
      <c r="I2704">
        <v>150.68987523872249</v>
      </c>
      <c r="J2704">
        <v>217.96377977480191</v>
      </c>
      <c r="K2704">
        <v>290.7658061326859</v>
      </c>
      <c r="L2704">
        <v>371.54787268639308</v>
      </c>
    </row>
    <row r="2705" spans="1:12" x14ac:dyDescent="0.35">
      <c r="A2705" t="s">
        <v>10</v>
      </c>
      <c r="B2705" t="s">
        <v>17</v>
      </c>
      <c r="C2705" t="s">
        <v>22</v>
      </c>
      <c r="D2705" t="s">
        <v>836</v>
      </c>
      <c r="E2705" t="s">
        <v>833</v>
      </c>
      <c r="F2705">
        <v>99.206596376339888</v>
      </c>
      <c r="G2705">
        <v>113.45871752524199</v>
      </c>
      <c r="H2705">
        <v>134.1606193605661</v>
      </c>
      <c r="I2705">
        <v>159.6168618845075</v>
      </c>
      <c r="J2705">
        <v>189.28425432011761</v>
      </c>
      <c r="K2705">
        <v>219.7944921753388</v>
      </c>
      <c r="L2705">
        <v>250.1156018386524</v>
      </c>
    </row>
    <row r="2706" spans="1:12" x14ac:dyDescent="0.35">
      <c r="A2706" t="s">
        <v>10</v>
      </c>
      <c r="B2706" t="s">
        <v>17</v>
      </c>
      <c r="C2706" t="s">
        <v>22</v>
      </c>
      <c r="D2706" t="s">
        <v>837</v>
      </c>
      <c r="E2706" t="s">
        <v>833</v>
      </c>
      <c r="F2706">
        <v>71.287419875937019</v>
      </c>
      <c r="G2706">
        <v>90.267404835189296</v>
      </c>
      <c r="H2706">
        <v>115.2183572649004</v>
      </c>
      <c r="I2706">
        <v>144.49572746922439</v>
      </c>
      <c r="J2706">
        <v>177.6217087761606</v>
      </c>
      <c r="K2706">
        <v>211.2139542775013</v>
      </c>
      <c r="L2706">
        <v>244.2730356297406</v>
      </c>
    </row>
    <row r="2707" spans="1:12" x14ac:dyDescent="0.35">
      <c r="A2707" t="s">
        <v>10</v>
      </c>
      <c r="B2707" t="s">
        <v>17</v>
      </c>
      <c r="C2707" t="s">
        <v>22</v>
      </c>
      <c r="D2707" t="s">
        <v>838</v>
      </c>
      <c r="E2707" t="s">
        <v>57</v>
      </c>
      <c r="F2707" t="s">
        <v>1618</v>
      </c>
      <c r="G2707" t="s">
        <v>1792</v>
      </c>
      <c r="H2707" t="s">
        <v>1486</v>
      </c>
      <c r="I2707" t="s">
        <v>1793</v>
      </c>
      <c r="J2707" t="s">
        <v>1794</v>
      </c>
      <c r="K2707" t="s">
        <v>1795</v>
      </c>
      <c r="L2707" t="s">
        <v>1796</v>
      </c>
    </row>
    <row r="2708" spans="1:12" x14ac:dyDescent="0.35">
      <c r="A2708" t="s">
        <v>10</v>
      </c>
      <c r="B2708" t="s">
        <v>17</v>
      </c>
      <c r="C2708" t="s">
        <v>22</v>
      </c>
      <c r="D2708" t="s">
        <v>840</v>
      </c>
      <c r="E2708" t="s">
        <v>833</v>
      </c>
      <c r="F2708">
        <v>27.91917650040287</v>
      </c>
      <c r="G2708">
        <v>23.191312690052651</v>
      </c>
      <c r="H2708">
        <v>18.942262095665679</v>
      </c>
      <c r="I2708">
        <v>15.121134415283111</v>
      </c>
      <c r="J2708">
        <v>11.662545543956981</v>
      </c>
      <c r="K2708">
        <v>8.5805378978375302</v>
      </c>
      <c r="L2708">
        <v>5.8425662089117623</v>
      </c>
    </row>
    <row r="2709" spans="1:12" x14ac:dyDescent="0.35">
      <c r="A2709" t="s">
        <v>10</v>
      </c>
      <c r="B2709" t="s">
        <v>17</v>
      </c>
      <c r="C2709" t="s">
        <v>22</v>
      </c>
      <c r="D2709" t="s">
        <v>841</v>
      </c>
      <c r="E2709" t="s">
        <v>833</v>
      </c>
      <c r="F2709">
        <v>0</v>
      </c>
      <c r="G2709">
        <v>23.44282854409531</v>
      </c>
      <c r="H2709">
        <v>48.818387774656259</v>
      </c>
      <c r="I2709">
        <v>77.906422819243517</v>
      </c>
      <c r="J2709">
        <v>109.4364810473589</v>
      </c>
      <c r="K2709">
        <v>145.47918468810889</v>
      </c>
      <c r="L2709">
        <v>189.729793816137</v>
      </c>
    </row>
    <row r="2710" spans="1:12" x14ac:dyDescent="0.35">
      <c r="A2710" t="s">
        <v>10</v>
      </c>
      <c r="B2710" t="s">
        <v>17</v>
      </c>
      <c r="C2710" t="s">
        <v>22</v>
      </c>
      <c r="D2710" t="s">
        <v>842</v>
      </c>
      <c r="E2710" t="s">
        <v>833</v>
      </c>
      <c r="H2710">
        <v>1.0334242819246531</v>
      </c>
    </row>
    <row r="2711" spans="1:12" x14ac:dyDescent="0.35">
      <c r="A2711" t="s">
        <v>10</v>
      </c>
      <c r="B2711" t="s">
        <v>17</v>
      </c>
      <c r="C2711" t="s">
        <v>22</v>
      </c>
      <c r="D2711" t="s">
        <v>843</v>
      </c>
      <c r="E2711" t="s">
        <v>57</v>
      </c>
      <c r="H2711" t="s">
        <v>61</v>
      </c>
    </row>
    <row r="2712" spans="1:12" x14ac:dyDescent="0.35">
      <c r="A2712" t="s">
        <v>10</v>
      </c>
      <c r="B2712" t="s">
        <v>17</v>
      </c>
      <c r="C2712" t="s">
        <v>22</v>
      </c>
      <c r="D2712" t="s">
        <v>845</v>
      </c>
      <c r="E2712" t="s">
        <v>833</v>
      </c>
      <c r="H2712">
        <v>19.975686377590339</v>
      </c>
    </row>
    <row r="2713" spans="1:12" x14ac:dyDescent="0.35">
      <c r="A2713" t="s">
        <v>10</v>
      </c>
      <c r="B2713" t="s">
        <v>17</v>
      </c>
      <c r="C2713" t="s">
        <v>22</v>
      </c>
      <c r="D2713" t="s">
        <v>846</v>
      </c>
      <c r="E2713" t="s">
        <v>57</v>
      </c>
      <c r="H2713" t="s">
        <v>2462</v>
      </c>
    </row>
    <row r="2714" spans="1:12" x14ac:dyDescent="0.35">
      <c r="A2714" t="s">
        <v>10</v>
      </c>
      <c r="B2714" t="s">
        <v>17</v>
      </c>
      <c r="C2714" t="s">
        <v>23</v>
      </c>
      <c r="D2714" t="s">
        <v>832</v>
      </c>
      <c r="E2714" t="s">
        <v>833</v>
      </c>
      <c r="F2714">
        <v>118.599857122968</v>
      </c>
      <c r="G2714">
        <v>101.444529164863</v>
      </c>
      <c r="H2714">
        <v>86.770799557471406</v>
      </c>
      <c r="I2714">
        <v>74.219693503616512</v>
      </c>
      <c r="J2714">
        <v>63.484163587911787</v>
      </c>
      <c r="K2714">
        <v>54.30157823834471</v>
      </c>
      <c r="L2714">
        <v>46.447296766990988</v>
      </c>
    </row>
    <row r="2715" spans="1:12" x14ac:dyDescent="0.35">
      <c r="A2715" t="s">
        <v>10</v>
      </c>
      <c r="B2715" t="s">
        <v>17</v>
      </c>
      <c r="C2715" t="s">
        <v>23</v>
      </c>
      <c r="D2715" t="s">
        <v>834</v>
      </c>
      <c r="E2715" t="s">
        <v>827</v>
      </c>
      <c r="F2715">
        <v>2.22329568117358</v>
      </c>
      <c r="G2715">
        <v>0.95950450731624204</v>
      </c>
      <c r="H2715">
        <v>0.220257666052318</v>
      </c>
      <c r="I2715">
        <v>1.08E-10</v>
      </c>
      <c r="J2715">
        <v>1.08E-10</v>
      </c>
      <c r="K2715">
        <v>1.08E-10</v>
      </c>
      <c r="L2715">
        <v>1.08E-10</v>
      </c>
    </row>
    <row r="2716" spans="1:12" x14ac:dyDescent="0.35">
      <c r="A2716" t="s">
        <v>10</v>
      </c>
      <c r="B2716" t="s">
        <v>17</v>
      </c>
      <c r="C2716" t="s">
        <v>23</v>
      </c>
      <c r="D2716" t="s">
        <v>835</v>
      </c>
      <c r="E2716" t="s">
        <v>833</v>
      </c>
      <c r="F2716">
        <v>0</v>
      </c>
      <c r="G2716">
        <v>6.9555540435395358E-4</v>
      </c>
      <c r="H2716">
        <v>1.391110808706131E-3</v>
      </c>
      <c r="I2716">
        <v>2.0866662130600839E-3</v>
      </c>
      <c r="J2716">
        <v>2.782221617412262E-3</v>
      </c>
      <c r="K2716">
        <v>3.477777021765327E-3</v>
      </c>
      <c r="L2716">
        <v>4.1733324261183924E-3</v>
      </c>
    </row>
    <row r="2717" spans="1:12" x14ac:dyDescent="0.35">
      <c r="A2717" t="s">
        <v>10</v>
      </c>
      <c r="B2717" t="s">
        <v>17</v>
      </c>
      <c r="C2717" t="s">
        <v>23</v>
      </c>
      <c r="D2717" t="s">
        <v>836</v>
      </c>
      <c r="E2717" t="s">
        <v>833</v>
      </c>
      <c r="F2717">
        <v>98.437881412063433</v>
      </c>
      <c r="G2717">
        <v>84.198959206836278</v>
      </c>
      <c r="H2717">
        <v>72.01976363270127</v>
      </c>
      <c r="I2717">
        <v>61.602345608001698</v>
      </c>
      <c r="J2717">
        <v>52.691855777966779</v>
      </c>
      <c r="K2717">
        <v>45.07030993782611</v>
      </c>
      <c r="L2717">
        <v>38.551256316602533</v>
      </c>
    </row>
    <row r="2718" spans="1:12" x14ac:dyDescent="0.35">
      <c r="A2718" t="s">
        <v>10</v>
      </c>
      <c r="B2718" t="s">
        <v>17</v>
      </c>
      <c r="C2718" t="s">
        <v>23</v>
      </c>
      <c r="D2718" t="s">
        <v>837</v>
      </c>
      <c r="E2718" t="s">
        <v>833</v>
      </c>
      <c r="F2718">
        <v>70.500243568416408</v>
      </c>
      <c r="G2718">
        <v>30.425688334482562</v>
      </c>
      <c r="H2718">
        <v>6.9843247733484901</v>
      </c>
      <c r="I2718">
        <v>3.4246575342465749E-9</v>
      </c>
      <c r="J2718">
        <v>3.4246575342465749E-9</v>
      </c>
      <c r="K2718">
        <v>3.4246575342465749E-9</v>
      </c>
      <c r="L2718">
        <v>3.4246575342465749E-9</v>
      </c>
    </row>
    <row r="2719" spans="1:12" x14ac:dyDescent="0.35">
      <c r="A2719" t="s">
        <v>10</v>
      </c>
      <c r="B2719" t="s">
        <v>17</v>
      </c>
      <c r="C2719" t="s">
        <v>23</v>
      </c>
      <c r="D2719" t="s">
        <v>838</v>
      </c>
      <c r="E2719" t="s">
        <v>57</v>
      </c>
      <c r="F2719" t="s">
        <v>1785</v>
      </c>
      <c r="G2719" t="s">
        <v>1797</v>
      </c>
      <c r="H2719" t="s">
        <v>1798</v>
      </c>
      <c r="I2719" t="s">
        <v>844</v>
      </c>
      <c r="J2719" t="s">
        <v>844</v>
      </c>
      <c r="K2719" t="s">
        <v>844</v>
      </c>
      <c r="L2719" t="s">
        <v>844</v>
      </c>
    </row>
    <row r="2720" spans="1:12" x14ac:dyDescent="0.35">
      <c r="A2720" t="s">
        <v>10</v>
      </c>
      <c r="B2720" t="s">
        <v>17</v>
      </c>
      <c r="C2720" t="s">
        <v>23</v>
      </c>
      <c r="D2720" t="s">
        <v>840</v>
      </c>
      <c r="E2720" t="s">
        <v>833</v>
      </c>
      <c r="F2720">
        <v>27.937637843647021</v>
      </c>
      <c r="G2720">
        <v>53.77327087235372</v>
      </c>
      <c r="H2720">
        <v>65.03543885935278</v>
      </c>
      <c r="I2720">
        <v>61.602345604577039</v>
      </c>
      <c r="J2720">
        <v>52.69185577454212</v>
      </c>
      <c r="K2720">
        <v>45.07030993440145</v>
      </c>
      <c r="L2720">
        <v>38.551256313177873</v>
      </c>
    </row>
    <row r="2721" spans="1:12" x14ac:dyDescent="0.35">
      <c r="A2721" t="s">
        <v>10</v>
      </c>
      <c r="B2721" t="s">
        <v>17</v>
      </c>
      <c r="C2721" t="s">
        <v>23</v>
      </c>
      <c r="D2721" t="s">
        <v>841</v>
      </c>
      <c r="E2721" t="s">
        <v>833</v>
      </c>
      <c r="F2721">
        <v>0</v>
      </c>
      <c r="G2721">
        <v>17.15602351350935</v>
      </c>
      <c r="H2721">
        <v>31.830448676305309</v>
      </c>
      <c r="I2721">
        <v>44.382250285564552</v>
      </c>
      <c r="J2721">
        <v>55.118475756673632</v>
      </c>
      <c r="K2721">
        <v>64.301756661645072</v>
      </c>
      <c r="L2721">
        <v>72.156733688403136</v>
      </c>
    </row>
    <row r="2722" spans="1:12" x14ac:dyDescent="0.35">
      <c r="A2722" t="s">
        <v>10</v>
      </c>
      <c r="B2722" t="s">
        <v>17</v>
      </c>
      <c r="C2722" t="s">
        <v>23</v>
      </c>
      <c r="D2722" t="s">
        <v>842</v>
      </c>
      <c r="E2722" t="s">
        <v>833</v>
      </c>
      <c r="H2722">
        <v>0</v>
      </c>
    </row>
    <row r="2723" spans="1:12" x14ac:dyDescent="0.35">
      <c r="A2723" t="s">
        <v>10</v>
      </c>
      <c r="B2723" t="s">
        <v>17</v>
      </c>
      <c r="C2723" t="s">
        <v>23</v>
      </c>
      <c r="D2723" t="s">
        <v>843</v>
      </c>
      <c r="E2723" t="s">
        <v>57</v>
      </c>
      <c r="H2723" t="s">
        <v>844</v>
      </c>
    </row>
    <row r="2724" spans="1:12" x14ac:dyDescent="0.35">
      <c r="A2724" t="s">
        <v>10</v>
      </c>
      <c r="B2724" t="s">
        <v>17</v>
      </c>
      <c r="C2724" t="s">
        <v>23</v>
      </c>
      <c r="D2724" t="s">
        <v>845</v>
      </c>
      <c r="E2724" t="s">
        <v>833</v>
      </c>
      <c r="H2724">
        <v>49.080924042926483</v>
      </c>
    </row>
    <row r="2725" spans="1:12" x14ac:dyDescent="0.35">
      <c r="A2725" t="s">
        <v>10</v>
      </c>
      <c r="B2725" t="s">
        <v>17</v>
      </c>
      <c r="C2725" t="s">
        <v>23</v>
      </c>
      <c r="D2725" t="s">
        <v>846</v>
      </c>
      <c r="E2725" t="s">
        <v>57</v>
      </c>
      <c r="H2725" t="s">
        <v>1447</v>
      </c>
    </row>
    <row r="2726" spans="1:12" x14ac:dyDescent="0.35">
      <c r="A2726" t="s">
        <v>10</v>
      </c>
      <c r="B2726" t="s">
        <v>17</v>
      </c>
      <c r="C2726" t="s">
        <v>24</v>
      </c>
      <c r="D2726" t="s">
        <v>832</v>
      </c>
      <c r="E2726" t="s">
        <v>833</v>
      </c>
      <c r="F2726">
        <v>118.599857122968</v>
      </c>
      <c r="G2726">
        <v>101.444529164863</v>
      </c>
      <c r="H2726">
        <v>86.770799557471406</v>
      </c>
      <c r="I2726">
        <v>74.219693503616512</v>
      </c>
      <c r="J2726">
        <v>63.484163587911787</v>
      </c>
      <c r="K2726">
        <v>54.30157823834471</v>
      </c>
      <c r="L2726">
        <v>46.447296766990988</v>
      </c>
    </row>
    <row r="2727" spans="1:12" x14ac:dyDescent="0.35">
      <c r="A2727" t="s">
        <v>10</v>
      </c>
      <c r="B2727" t="s">
        <v>17</v>
      </c>
      <c r="C2727" t="s">
        <v>24</v>
      </c>
      <c r="D2727" t="s">
        <v>834</v>
      </c>
      <c r="E2727" t="s">
        <v>827</v>
      </c>
      <c r="F2727">
        <v>2.22329568117358</v>
      </c>
      <c r="G2727">
        <v>0.51405642144962693</v>
      </c>
      <c r="H2727">
        <v>1.08E-10</v>
      </c>
      <c r="I2727">
        <v>1.08E-10</v>
      </c>
      <c r="J2727">
        <v>1.08E-10</v>
      </c>
      <c r="K2727">
        <v>1.08E-10</v>
      </c>
      <c r="L2727">
        <v>1.08E-10</v>
      </c>
    </row>
    <row r="2728" spans="1:12" x14ac:dyDescent="0.35">
      <c r="A2728" t="s">
        <v>10</v>
      </c>
      <c r="B2728" t="s">
        <v>17</v>
      </c>
      <c r="C2728" t="s">
        <v>24</v>
      </c>
      <c r="D2728" t="s">
        <v>835</v>
      </c>
      <c r="E2728" t="s">
        <v>833</v>
      </c>
      <c r="F2728">
        <v>0</v>
      </c>
      <c r="G2728">
        <v>6.9555540435395358E-4</v>
      </c>
      <c r="H2728">
        <v>1.391110808706131E-3</v>
      </c>
      <c r="I2728">
        <v>2.0866662130600839E-3</v>
      </c>
      <c r="J2728">
        <v>2.782221617412262E-3</v>
      </c>
      <c r="K2728">
        <v>3.477777021765327E-3</v>
      </c>
      <c r="L2728">
        <v>4.1733324261183924E-3</v>
      </c>
    </row>
    <row r="2729" spans="1:12" x14ac:dyDescent="0.35">
      <c r="A2729" t="s">
        <v>10</v>
      </c>
      <c r="B2729" t="s">
        <v>17</v>
      </c>
      <c r="C2729" t="s">
        <v>24</v>
      </c>
      <c r="D2729" t="s">
        <v>836</v>
      </c>
      <c r="E2729" t="s">
        <v>833</v>
      </c>
      <c r="F2729">
        <v>98.437881412063433</v>
      </c>
      <c r="G2729">
        <v>84.198959206836278</v>
      </c>
      <c r="H2729">
        <v>72.01976363270127</v>
      </c>
      <c r="I2729">
        <v>61.602345608001698</v>
      </c>
      <c r="J2729">
        <v>52.691855777966779</v>
      </c>
      <c r="K2729">
        <v>45.07030993782611</v>
      </c>
      <c r="L2729">
        <v>38.551256316602533</v>
      </c>
    </row>
    <row r="2730" spans="1:12" x14ac:dyDescent="0.35">
      <c r="A2730" t="s">
        <v>10</v>
      </c>
      <c r="B2730" t="s">
        <v>17</v>
      </c>
      <c r="C2730" t="s">
        <v>24</v>
      </c>
      <c r="D2730" t="s">
        <v>837</v>
      </c>
      <c r="E2730" t="s">
        <v>833</v>
      </c>
      <c r="F2730">
        <v>70.500243568416408</v>
      </c>
      <c r="G2730">
        <v>16.300622192086092</v>
      </c>
      <c r="H2730">
        <v>3.4246575342465749E-9</v>
      </c>
      <c r="I2730">
        <v>3.4246575342465749E-9</v>
      </c>
      <c r="J2730">
        <v>3.4246575342465749E-9</v>
      </c>
      <c r="K2730">
        <v>3.4246575342465749E-9</v>
      </c>
      <c r="L2730">
        <v>3.4246575342465749E-9</v>
      </c>
    </row>
    <row r="2731" spans="1:12" x14ac:dyDescent="0.35">
      <c r="A2731" t="s">
        <v>10</v>
      </c>
      <c r="B2731" t="s">
        <v>17</v>
      </c>
      <c r="C2731" t="s">
        <v>24</v>
      </c>
      <c r="D2731" t="s">
        <v>838</v>
      </c>
      <c r="E2731" t="s">
        <v>57</v>
      </c>
      <c r="F2731" t="s">
        <v>1785</v>
      </c>
      <c r="G2731" t="s">
        <v>1799</v>
      </c>
      <c r="H2731" t="s">
        <v>844</v>
      </c>
      <c r="I2731" t="s">
        <v>844</v>
      </c>
      <c r="J2731" t="s">
        <v>844</v>
      </c>
      <c r="K2731" t="s">
        <v>844</v>
      </c>
      <c r="L2731" t="s">
        <v>844</v>
      </c>
    </row>
    <row r="2732" spans="1:12" x14ac:dyDescent="0.35">
      <c r="A2732" t="s">
        <v>10</v>
      </c>
      <c r="B2732" t="s">
        <v>17</v>
      </c>
      <c r="C2732" t="s">
        <v>24</v>
      </c>
      <c r="D2732" t="s">
        <v>840</v>
      </c>
      <c r="E2732" t="s">
        <v>833</v>
      </c>
      <c r="F2732">
        <v>27.937637843647021</v>
      </c>
      <c r="G2732">
        <v>67.898337014750183</v>
      </c>
      <c r="H2732">
        <v>72.019763629276611</v>
      </c>
      <c r="I2732">
        <v>61.602345604577039</v>
      </c>
      <c r="J2732">
        <v>52.69185577454212</v>
      </c>
      <c r="K2732">
        <v>45.07030993440145</v>
      </c>
      <c r="L2732">
        <v>38.551256313177873</v>
      </c>
    </row>
    <row r="2733" spans="1:12" x14ac:dyDescent="0.35">
      <c r="A2733" t="s">
        <v>10</v>
      </c>
      <c r="B2733" t="s">
        <v>17</v>
      </c>
      <c r="C2733" t="s">
        <v>24</v>
      </c>
      <c r="D2733" t="s">
        <v>841</v>
      </c>
      <c r="E2733" t="s">
        <v>833</v>
      </c>
      <c r="F2733">
        <v>0</v>
      </c>
      <c r="G2733">
        <v>17.15602351350935</v>
      </c>
      <c r="H2733">
        <v>31.830448676305309</v>
      </c>
      <c r="I2733">
        <v>44.382250285564552</v>
      </c>
      <c r="J2733">
        <v>55.118475756673632</v>
      </c>
      <c r="K2733">
        <v>64.301756661645072</v>
      </c>
      <c r="L2733">
        <v>72.156733688403136</v>
      </c>
    </row>
    <row r="2734" spans="1:12" x14ac:dyDescent="0.35">
      <c r="A2734" t="s">
        <v>10</v>
      </c>
      <c r="B2734" t="s">
        <v>17</v>
      </c>
      <c r="C2734" t="s">
        <v>24</v>
      </c>
      <c r="D2734" t="s">
        <v>842</v>
      </c>
      <c r="E2734" t="s">
        <v>833</v>
      </c>
      <c r="H2734">
        <v>0</v>
      </c>
    </row>
    <row r="2735" spans="1:12" x14ac:dyDescent="0.35">
      <c r="A2735" t="s">
        <v>10</v>
      </c>
      <c r="B2735" t="s">
        <v>17</v>
      </c>
      <c r="C2735" t="s">
        <v>24</v>
      </c>
      <c r="D2735" t="s">
        <v>843</v>
      </c>
      <c r="E2735" t="s">
        <v>57</v>
      </c>
      <c r="H2735" t="s">
        <v>844</v>
      </c>
    </row>
    <row r="2736" spans="1:12" x14ac:dyDescent="0.35">
      <c r="A2736" t="s">
        <v>10</v>
      </c>
      <c r="B2736" t="s">
        <v>17</v>
      </c>
      <c r="C2736" t="s">
        <v>24</v>
      </c>
      <c r="D2736" t="s">
        <v>845</v>
      </c>
      <c r="E2736" t="s">
        <v>833</v>
      </c>
      <c r="H2736">
        <v>56.065248812850307</v>
      </c>
    </row>
    <row r="2737" spans="1:12" x14ac:dyDescent="0.35">
      <c r="A2737" t="s">
        <v>10</v>
      </c>
      <c r="B2737" t="s">
        <v>17</v>
      </c>
      <c r="C2737" t="s">
        <v>24</v>
      </c>
      <c r="D2737" t="s">
        <v>846</v>
      </c>
      <c r="E2737" t="s">
        <v>57</v>
      </c>
      <c r="H2737" t="s">
        <v>2463</v>
      </c>
    </row>
    <row r="2738" spans="1:12" x14ac:dyDescent="0.35">
      <c r="A2738" t="s">
        <v>10</v>
      </c>
      <c r="B2738" t="s">
        <v>18</v>
      </c>
      <c r="C2738" t="s">
        <v>21</v>
      </c>
      <c r="D2738" t="s">
        <v>832</v>
      </c>
      <c r="E2738" t="s">
        <v>833</v>
      </c>
      <c r="F2738">
        <v>922.00541182904101</v>
      </c>
      <c r="G2738">
        <v>1282.49875699782</v>
      </c>
      <c r="H2738">
        <v>1589.78726759906</v>
      </c>
      <c r="I2738">
        <v>1786.8751427982099</v>
      </c>
      <c r="J2738">
        <v>1919.4364603905001</v>
      </c>
      <c r="K2738">
        <v>2036.3808186860199</v>
      </c>
      <c r="L2738">
        <v>2124.8463894584002</v>
      </c>
    </row>
    <row r="2739" spans="1:12" x14ac:dyDescent="0.35">
      <c r="A2739" t="s">
        <v>10</v>
      </c>
      <c r="B2739" t="s">
        <v>18</v>
      </c>
      <c r="C2739" t="s">
        <v>21</v>
      </c>
      <c r="D2739" t="s">
        <v>834</v>
      </c>
      <c r="E2739" t="s">
        <v>827</v>
      </c>
      <c r="F2739">
        <v>20.1886105461172</v>
      </c>
      <c r="G2739">
        <v>29.782655252424689</v>
      </c>
      <c r="H2739">
        <v>36.672207985098709</v>
      </c>
      <c r="I2739">
        <v>42.815580738611203</v>
      </c>
      <c r="J2739">
        <v>47.104941448675397</v>
      </c>
      <c r="K2739">
        <v>50.869105154920703</v>
      </c>
      <c r="L2739">
        <v>53.7782033090092</v>
      </c>
    </row>
    <row r="2740" spans="1:12" x14ac:dyDescent="0.35">
      <c r="A2740" t="s">
        <v>10</v>
      </c>
      <c r="B2740" t="s">
        <v>18</v>
      </c>
      <c r="C2740" t="s">
        <v>21</v>
      </c>
      <c r="D2740" t="s">
        <v>835</v>
      </c>
      <c r="E2740" t="s">
        <v>833</v>
      </c>
      <c r="F2740">
        <v>0</v>
      </c>
      <c r="G2740">
        <v>493.23106360911578</v>
      </c>
      <c r="H2740">
        <v>946.58906224518614</v>
      </c>
      <c r="I2740">
        <v>1352.0369689727579</v>
      </c>
      <c r="J2740">
        <v>1745.2133183157709</v>
      </c>
      <c r="K2740">
        <v>2132.8757857528749</v>
      </c>
      <c r="L2740">
        <v>2562.689212284296</v>
      </c>
    </row>
    <row r="2741" spans="1:12" x14ac:dyDescent="0.35">
      <c r="A2741" t="s">
        <v>10</v>
      </c>
      <c r="B2741" t="s">
        <v>18</v>
      </c>
      <c r="C2741" t="s">
        <v>21</v>
      </c>
      <c r="D2741" t="s">
        <v>836</v>
      </c>
      <c r="E2741" t="s">
        <v>833</v>
      </c>
      <c r="F2741">
        <v>765.26449181810403</v>
      </c>
      <c r="G2741">
        <v>1064.47396830819</v>
      </c>
      <c r="H2741">
        <v>1319.5234321072201</v>
      </c>
      <c r="I2741">
        <v>1483.106368522514</v>
      </c>
      <c r="J2741">
        <v>1593.132262124115</v>
      </c>
      <c r="K2741">
        <v>1690.196079509396</v>
      </c>
      <c r="L2741">
        <v>1763.6225032504719</v>
      </c>
    </row>
    <row r="2742" spans="1:12" x14ac:dyDescent="0.35">
      <c r="A2742" t="s">
        <v>10</v>
      </c>
      <c r="B2742" t="s">
        <v>18</v>
      </c>
      <c r="C2742" t="s">
        <v>21</v>
      </c>
      <c r="D2742" t="s">
        <v>837</v>
      </c>
      <c r="E2742" t="s">
        <v>833</v>
      </c>
      <c r="F2742">
        <v>640.17664085861236</v>
      </c>
      <c r="G2742">
        <v>944.40180277856064</v>
      </c>
      <c r="H2742">
        <v>1162.868086792831</v>
      </c>
      <c r="I2742">
        <v>1357.6731588854391</v>
      </c>
      <c r="J2742">
        <v>1493.687894744907</v>
      </c>
      <c r="K2742">
        <v>1613.0487428627821</v>
      </c>
      <c r="L2742">
        <v>1705.295640189282</v>
      </c>
    </row>
    <row r="2743" spans="1:12" x14ac:dyDescent="0.35">
      <c r="A2743" t="s">
        <v>10</v>
      </c>
      <c r="B2743" t="s">
        <v>18</v>
      </c>
      <c r="C2743" t="s">
        <v>21</v>
      </c>
      <c r="D2743" t="s">
        <v>838</v>
      </c>
      <c r="E2743" t="s">
        <v>57</v>
      </c>
      <c r="F2743" t="s">
        <v>1800</v>
      </c>
      <c r="G2743" t="s">
        <v>1801</v>
      </c>
      <c r="H2743" t="s">
        <v>1802</v>
      </c>
      <c r="I2743" t="s">
        <v>1803</v>
      </c>
      <c r="J2743" t="s">
        <v>1804</v>
      </c>
      <c r="K2743" t="s">
        <v>1805</v>
      </c>
      <c r="L2743" t="s">
        <v>1806</v>
      </c>
    </row>
    <row r="2744" spans="1:12" x14ac:dyDescent="0.35">
      <c r="A2744" t="s">
        <v>10</v>
      </c>
      <c r="B2744" t="s">
        <v>18</v>
      </c>
      <c r="C2744" t="s">
        <v>21</v>
      </c>
      <c r="D2744" t="s">
        <v>840</v>
      </c>
      <c r="E2744" t="s">
        <v>833</v>
      </c>
      <c r="F2744">
        <v>125.0878509594917</v>
      </c>
      <c r="G2744">
        <v>120.0721655296298</v>
      </c>
      <c r="H2744">
        <v>156.655345314389</v>
      </c>
      <c r="I2744">
        <v>125.43320963707539</v>
      </c>
      <c r="J2744">
        <v>99.444367379207279</v>
      </c>
      <c r="K2744">
        <v>77.147336646614121</v>
      </c>
      <c r="L2744">
        <v>58.326863061189897</v>
      </c>
    </row>
    <row r="2745" spans="1:12" x14ac:dyDescent="0.35">
      <c r="A2745" t="s">
        <v>10</v>
      </c>
      <c r="B2745" t="s">
        <v>18</v>
      </c>
      <c r="C2745" t="s">
        <v>21</v>
      </c>
      <c r="D2745" t="s">
        <v>841</v>
      </c>
      <c r="E2745" t="s">
        <v>833</v>
      </c>
      <c r="F2745">
        <v>0</v>
      </c>
      <c r="G2745">
        <v>132.73771844033669</v>
      </c>
      <c r="H2745">
        <v>278.80720647516699</v>
      </c>
      <c r="I2745">
        <v>487.16723800358892</v>
      </c>
      <c r="J2745">
        <v>747.78226975431176</v>
      </c>
      <c r="K2745">
        <v>1018.500378895896</v>
      </c>
      <c r="L2745">
        <v>1359.848234654937</v>
      </c>
    </row>
    <row r="2746" spans="1:12" x14ac:dyDescent="0.35">
      <c r="A2746" t="s">
        <v>10</v>
      </c>
      <c r="B2746" t="s">
        <v>18</v>
      </c>
      <c r="C2746" t="s">
        <v>21</v>
      </c>
      <c r="D2746" t="s">
        <v>842</v>
      </c>
      <c r="E2746" t="s">
        <v>833</v>
      </c>
      <c r="H2746">
        <v>0</v>
      </c>
    </row>
    <row r="2747" spans="1:12" x14ac:dyDescent="0.35">
      <c r="A2747" t="s">
        <v>10</v>
      </c>
      <c r="B2747" t="s">
        <v>18</v>
      </c>
      <c r="C2747" t="s">
        <v>21</v>
      </c>
      <c r="D2747" t="s">
        <v>843</v>
      </c>
      <c r="E2747" t="s">
        <v>57</v>
      </c>
      <c r="H2747" t="s">
        <v>844</v>
      </c>
    </row>
    <row r="2748" spans="1:12" x14ac:dyDescent="0.35">
      <c r="A2748" t="s">
        <v>10</v>
      </c>
      <c r="B2748" t="s">
        <v>18</v>
      </c>
      <c r="C2748" t="s">
        <v>21</v>
      </c>
      <c r="D2748" t="s">
        <v>845</v>
      </c>
      <c r="E2748" t="s">
        <v>833</v>
      </c>
      <c r="H2748">
        <v>156.655345314389</v>
      </c>
    </row>
    <row r="2749" spans="1:12" x14ac:dyDescent="0.35">
      <c r="A2749" t="s">
        <v>10</v>
      </c>
      <c r="B2749" t="s">
        <v>18</v>
      </c>
      <c r="C2749" t="s">
        <v>21</v>
      </c>
      <c r="D2749" t="s">
        <v>846</v>
      </c>
      <c r="E2749" t="s">
        <v>57</v>
      </c>
      <c r="H2749" t="s">
        <v>2464</v>
      </c>
    </row>
    <row r="2750" spans="1:12" x14ac:dyDescent="0.35">
      <c r="A2750" t="s">
        <v>10</v>
      </c>
      <c r="B2750" t="s">
        <v>18</v>
      </c>
      <c r="C2750" t="s">
        <v>22</v>
      </c>
      <c r="D2750" t="s">
        <v>832</v>
      </c>
      <c r="E2750" t="s">
        <v>833</v>
      </c>
      <c r="F2750">
        <v>801.41595543957112</v>
      </c>
      <c r="G2750">
        <v>814.66793106317311</v>
      </c>
      <c r="H2750">
        <v>812.26466544800292</v>
      </c>
      <c r="I2750">
        <v>1002.46040814018</v>
      </c>
      <c r="J2750">
        <v>982.58865570089722</v>
      </c>
      <c r="K2750">
        <v>979.84922195964202</v>
      </c>
      <c r="L2750">
        <v>979.92364522692401</v>
      </c>
    </row>
    <row r="2751" spans="1:12" x14ac:dyDescent="0.35">
      <c r="A2751" t="s">
        <v>10</v>
      </c>
      <c r="B2751" t="s">
        <v>18</v>
      </c>
      <c r="C2751" t="s">
        <v>22</v>
      </c>
      <c r="D2751" t="s">
        <v>834</v>
      </c>
      <c r="E2751" t="s">
        <v>827</v>
      </c>
      <c r="F2751">
        <v>17.0064164642578</v>
      </c>
      <c r="G2751">
        <v>17.4556924012564</v>
      </c>
      <c r="H2751">
        <v>17.5787604698025</v>
      </c>
      <c r="I2751">
        <v>21.788414389395101</v>
      </c>
      <c r="J2751">
        <v>21.9916372544815</v>
      </c>
      <c r="K2751">
        <v>22.547834150112699</v>
      </c>
      <c r="L2751">
        <v>23.05879069084461</v>
      </c>
    </row>
    <row r="2752" spans="1:12" x14ac:dyDescent="0.35">
      <c r="A2752" t="s">
        <v>10</v>
      </c>
      <c r="B2752" t="s">
        <v>18</v>
      </c>
      <c r="C2752" t="s">
        <v>22</v>
      </c>
      <c r="D2752" t="s">
        <v>835</v>
      </c>
      <c r="E2752" t="s">
        <v>833</v>
      </c>
      <c r="F2752">
        <v>0</v>
      </c>
      <c r="G2752">
        <v>120.9375697228765</v>
      </c>
      <c r="H2752">
        <v>351.73064585262102</v>
      </c>
      <c r="I2752">
        <v>549.89139253004396</v>
      </c>
      <c r="J2752">
        <v>683.58488842940528</v>
      </c>
      <c r="K2752">
        <v>824.43204614040201</v>
      </c>
      <c r="L2752">
        <v>975.1017503910914</v>
      </c>
    </row>
    <row r="2753" spans="1:12" x14ac:dyDescent="0.35">
      <c r="A2753" t="s">
        <v>10</v>
      </c>
      <c r="B2753" t="s">
        <v>18</v>
      </c>
      <c r="C2753" t="s">
        <v>22</v>
      </c>
      <c r="D2753" t="s">
        <v>836</v>
      </c>
      <c r="E2753" t="s">
        <v>833</v>
      </c>
      <c r="F2753">
        <v>665.175243014844</v>
      </c>
      <c r="G2753">
        <v>676.17438278243367</v>
      </c>
      <c r="H2753">
        <v>674.17967232184242</v>
      </c>
      <c r="I2753">
        <v>832.04213875634946</v>
      </c>
      <c r="J2753">
        <v>815.5485842317446</v>
      </c>
      <c r="K2753">
        <v>813.27485422650284</v>
      </c>
      <c r="L2753">
        <v>813.33662553834688</v>
      </c>
    </row>
    <row r="2754" spans="1:12" x14ac:dyDescent="0.35">
      <c r="A2754" t="s">
        <v>10</v>
      </c>
      <c r="B2754" t="s">
        <v>18</v>
      </c>
      <c r="C2754" t="s">
        <v>22</v>
      </c>
      <c r="D2754" t="s">
        <v>837</v>
      </c>
      <c r="E2754" t="s">
        <v>833</v>
      </c>
      <c r="F2754">
        <v>539.26992847088411</v>
      </c>
      <c r="G2754">
        <v>553.51637497642071</v>
      </c>
      <c r="H2754">
        <v>557.4188378298611</v>
      </c>
      <c r="I2754">
        <v>690.90608794378181</v>
      </c>
      <c r="J2754">
        <v>697.35024272201622</v>
      </c>
      <c r="K2754">
        <v>714.98713058449709</v>
      </c>
      <c r="L2754">
        <v>731.18945620384977</v>
      </c>
    </row>
    <row r="2755" spans="1:12" x14ac:dyDescent="0.35">
      <c r="A2755" t="s">
        <v>10</v>
      </c>
      <c r="B2755" t="s">
        <v>18</v>
      </c>
      <c r="C2755" t="s">
        <v>22</v>
      </c>
      <c r="D2755" t="s">
        <v>838</v>
      </c>
      <c r="E2755" t="s">
        <v>57</v>
      </c>
      <c r="F2755" t="s">
        <v>1619</v>
      </c>
      <c r="G2755" t="s">
        <v>1585</v>
      </c>
      <c r="H2755" t="s">
        <v>1807</v>
      </c>
      <c r="I2755" t="s">
        <v>1808</v>
      </c>
      <c r="J2755" t="s">
        <v>1809</v>
      </c>
      <c r="K2755" t="s">
        <v>1810</v>
      </c>
      <c r="L2755" t="s">
        <v>1759</v>
      </c>
    </row>
    <row r="2756" spans="1:12" x14ac:dyDescent="0.35">
      <c r="A2756" t="s">
        <v>10</v>
      </c>
      <c r="B2756" t="s">
        <v>18</v>
      </c>
      <c r="C2756" t="s">
        <v>22</v>
      </c>
      <c r="D2756" t="s">
        <v>840</v>
      </c>
      <c r="E2756" t="s">
        <v>833</v>
      </c>
      <c r="F2756">
        <v>125.9053145439599</v>
      </c>
      <c r="G2756">
        <v>122.658007806013</v>
      </c>
      <c r="H2756">
        <v>116.7608344919813</v>
      </c>
      <c r="I2756">
        <v>141.13605081256759</v>
      </c>
      <c r="J2756">
        <v>118.19834150972839</v>
      </c>
      <c r="K2756">
        <v>98.287723642005744</v>
      </c>
      <c r="L2756">
        <v>82.147169334497107</v>
      </c>
    </row>
    <row r="2757" spans="1:12" x14ac:dyDescent="0.35">
      <c r="A2757" t="s">
        <v>10</v>
      </c>
      <c r="B2757" t="s">
        <v>18</v>
      </c>
      <c r="C2757" t="s">
        <v>22</v>
      </c>
      <c r="D2757" t="s">
        <v>841</v>
      </c>
      <c r="E2757" t="s">
        <v>833</v>
      </c>
      <c r="F2757">
        <v>0</v>
      </c>
      <c r="G2757">
        <v>107.6855940992745</v>
      </c>
      <c r="H2757">
        <v>340.88193584418917</v>
      </c>
      <c r="I2757">
        <v>348.84693982943492</v>
      </c>
      <c r="J2757">
        <v>502.4121881680793</v>
      </c>
      <c r="K2757">
        <v>645.99877962033122</v>
      </c>
      <c r="L2757">
        <v>796.59406060373863</v>
      </c>
    </row>
    <row r="2758" spans="1:12" x14ac:dyDescent="0.35">
      <c r="A2758" t="s">
        <v>10</v>
      </c>
      <c r="B2758" t="s">
        <v>18</v>
      </c>
      <c r="C2758" t="s">
        <v>22</v>
      </c>
      <c r="D2758" t="s">
        <v>842</v>
      </c>
      <c r="E2758" t="s">
        <v>833</v>
      </c>
      <c r="H2758">
        <v>62.07472936902218</v>
      </c>
    </row>
    <row r="2759" spans="1:12" x14ac:dyDescent="0.35">
      <c r="A2759" t="s">
        <v>10</v>
      </c>
      <c r="B2759" t="s">
        <v>18</v>
      </c>
      <c r="C2759" t="s">
        <v>22</v>
      </c>
      <c r="D2759" t="s">
        <v>843</v>
      </c>
      <c r="E2759" t="s">
        <v>57</v>
      </c>
      <c r="H2759" t="s">
        <v>1811</v>
      </c>
    </row>
    <row r="2760" spans="1:12" x14ac:dyDescent="0.35">
      <c r="A2760" t="s">
        <v>10</v>
      </c>
      <c r="B2760" t="s">
        <v>18</v>
      </c>
      <c r="C2760" t="s">
        <v>22</v>
      </c>
      <c r="D2760" t="s">
        <v>845</v>
      </c>
      <c r="E2760" t="s">
        <v>833</v>
      </c>
      <c r="H2760">
        <v>178.83556386100349</v>
      </c>
    </row>
    <row r="2761" spans="1:12" x14ac:dyDescent="0.35">
      <c r="A2761" t="s">
        <v>10</v>
      </c>
      <c r="B2761" t="s">
        <v>18</v>
      </c>
      <c r="C2761" t="s">
        <v>22</v>
      </c>
      <c r="D2761" t="s">
        <v>846</v>
      </c>
      <c r="E2761" t="s">
        <v>57</v>
      </c>
      <c r="H2761" t="s">
        <v>2465</v>
      </c>
    </row>
    <row r="2762" spans="1:12" x14ac:dyDescent="0.35">
      <c r="A2762" t="s">
        <v>10</v>
      </c>
      <c r="B2762" t="s">
        <v>18</v>
      </c>
      <c r="C2762" t="s">
        <v>23</v>
      </c>
      <c r="D2762" t="s">
        <v>832</v>
      </c>
      <c r="E2762" t="s">
        <v>833</v>
      </c>
      <c r="F2762">
        <v>922.00541182904101</v>
      </c>
      <c r="G2762">
        <v>788.63808774899508</v>
      </c>
      <c r="H2762">
        <v>674.56297028163499</v>
      </c>
      <c r="I2762">
        <v>576.989351593881</v>
      </c>
      <c r="J2762">
        <v>493.53021278083497</v>
      </c>
      <c r="K2762">
        <v>422.14382837599499</v>
      </c>
      <c r="L2762">
        <v>361.08381804194403</v>
      </c>
    </row>
    <row r="2763" spans="1:12" x14ac:dyDescent="0.35">
      <c r="A2763" t="s">
        <v>10</v>
      </c>
      <c r="B2763" t="s">
        <v>18</v>
      </c>
      <c r="C2763" t="s">
        <v>23</v>
      </c>
      <c r="D2763" t="s">
        <v>834</v>
      </c>
      <c r="E2763" t="s">
        <v>827</v>
      </c>
      <c r="F2763">
        <v>20.1886105461172</v>
      </c>
      <c r="G2763">
        <v>9.4393396201980106</v>
      </c>
      <c r="H2763">
        <v>1.64345701914196</v>
      </c>
      <c r="I2763">
        <v>5.400000000000001E-10</v>
      </c>
      <c r="J2763">
        <v>5.400000000000001E-10</v>
      </c>
      <c r="K2763">
        <v>5.400000000000001E-10</v>
      </c>
      <c r="L2763">
        <v>5.400000000000001E-10</v>
      </c>
    </row>
    <row r="2764" spans="1:12" x14ac:dyDescent="0.35">
      <c r="A2764" t="s">
        <v>10</v>
      </c>
      <c r="B2764" t="s">
        <v>18</v>
      </c>
      <c r="C2764" t="s">
        <v>23</v>
      </c>
      <c r="D2764" t="s">
        <v>835</v>
      </c>
      <c r="E2764" t="s">
        <v>833</v>
      </c>
      <c r="F2764">
        <v>0</v>
      </c>
      <c r="G2764">
        <v>5.0669888694443443E-3</v>
      </c>
      <c r="H2764">
        <v>1.013397773888869E-2</v>
      </c>
      <c r="I2764">
        <v>1.520096660833303E-2</v>
      </c>
      <c r="J2764">
        <v>2.0267955477777381E-2</v>
      </c>
      <c r="K2764">
        <v>2.5334944347221722E-2</v>
      </c>
      <c r="L2764">
        <v>3.040193321666607E-2</v>
      </c>
    </row>
    <row r="2765" spans="1:12" x14ac:dyDescent="0.35">
      <c r="A2765" t="s">
        <v>10</v>
      </c>
      <c r="B2765" t="s">
        <v>18</v>
      </c>
      <c r="C2765" t="s">
        <v>23</v>
      </c>
      <c r="D2765" t="s">
        <v>836</v>
      </c>
      <c r="E2765" t="s">
        <v>833</v>
      </c>
      <c r="F2765">
        <v>765.26449181810403</v>
      </c>
      <c r="G2765">
        <v>654.56961283166584</v>
      </c>
      <c r="H2765">
        <v>559.887265333757</v>
      </c>
      <c r="I2765">
        <v>478.90116182292121</v>
      </c>
      <c r="J2765">
        <v>409.63007660809308</v>
      </c>
      <c r="K2765">
        <v>350.37937755207588</v>
      </c>
      <c r="L2765">
        <v>299.69956897481347</v>
      </c>
    </row>
    <row r="2766" spans="1:12" x14ac:dyDescent="0.35">
      <c r="A2766" t="s">
        <v>10</v>
      </c>
      <c r="B2766" t="s">
        <v>18</v>
      </c>
      <c r="C2766" t="s">
        <v>23</v>
      </c>
      <c r="D2766" t="s">
        <v>837</v>
      </c>
      <c r="E2766" t="s">
        <v>833</v>
      </c>
      <c r="F2766">
        <v>640.17664085861236</v>
      </c>
      <c r="G2766">
        <v>299.31949582058633</v>
      </c>
      <c r="H2766">
        <v>52.113680211249353</v>
      </c>
      <c r="I2766">
        <v>1.712328767123288E-8</v>
      </c>
      <c r="J2766">
        <v>1.712328767123288E-8</v>
      </c>
      <c r="K2766">
        <v>1.712328767123288E-8</v>
      </c>
      <c r="L2766">
        <v>1.712328767123288E-8</v>
      </c>
    </row>
    <row r="2767" spans="1:12" x14ac:dyDescent="0.35">
      <c r="A2767" t="s">
        <v>10</v>
      </c>
      <c r="B2767" t="s">
        <v>18</v>
      </c>
      <c r="C2767" t="s">
        <v>23</v>
      </c>
      <c r="D2767" t="s">
        <v>838</v>
      </c>
      <c r="E2767" t="s">
        <v>57</v>
      </c>
      <c r="F2767" t="s">
        <v>1800</v>
      </c>
      <c r="G2767" t="s">
        <v>1812</v>
      </c>
      <c r="H2767" t="s">
        <v>1813</v>
      </c>
      <c r="I2767" t="s">
        <v>844</v>
      </c>
      <c r="J2767" t="s">
        <v>844</v>
      </c>
      <c r="K2767" t="s">
        <v>844</v>
      </c>
      <c r="L2767" t="s">
        <v>844</v>
      </c>
    </row>
    <row r="2768" spans="1:12" x14ac:dyDescent="0.35">
      <c r="A2768" t="s">
        <v>10</v>
      </c>
      <c r="B2768" t="s">
        <v>18</v>
      </c>
      <c r="C2768" t="s">
        <v>23</v>
      </c>
      <c r="D2768" t="s">
        <v>840</v>
      </c>
      <c r="E2768" t="s">
        <v>833</v>
      </c>
      <c r="F2768">
        <v>125.0878509594917</v>
      </c>
      <c r="G2768">
        <v>355.25011701107962</v>
      </c>
      <c r="H2768">
        <v>507.77358512250771</v>
      </c>
      <c r="I2768">
        <v>478.90116180579793</v>
      </c>
      <c r="J2768">
        <v>409.63007659096979</v>
      </c>
      <c r="K2768">
        <v>350.3793775349526</v>
      </c>
      <c r="L2768">
        <v>299.69956895769019</v>
      </c>
    </row>
    <row r="2769" spans="1:12" x14ac:dyDescent="0.35">
      <c r="A2769" t="s">
        <v>10</v>
      </c>
      <c r="B2769" t="s">
        <v>18</v>
      </c>
      <c r="C2769" t="s">
        <v>23</v>
      </c>
      <c r="D2769" t="s">
        <v>841</v>
      </c>
      <c r="E2769" t="s">
        <v>833</v>
      </c>
      <c r="F2769">
        <v>0</v>
      </c>
      <c r="G2769">
        <v>133.37239106891539</v>
      </c>
      <c r="H2769">
        <v>247.45257552514491</v>
      </c>
      <c r="I2769">
        <v>345.0312612017683</v>
      </c>
      <c r="J2769">
        <v>428.49546700368381</v>
      </c>
      <c r="K2769">
        <v>499.88691839739317</v>
      </c>
      <c r="L2769">
        <v>560.95199572031379</v>
      </c>
    </row>
    <row r="2770" spans="1:12" x14ac:dyDescent="0.35">
      <c r="A2770" t="s">
        <v>10</v>
      </c>
      <c r="B2770" t="s">
        <v>18</v>
      </c>
      <c r="C2770" t="s">
        <v>23</v>
      </c>
      <c r="D2770" t="s">
        <v>842</v>
      </c>
      <c r="E2770" t="s">
        <v>833</v>
      </c>
      <c r="H2770">
        <v>0</v>
      </c>
    </row>
    <row r="2771" spans="1:12" x14ac:dyDescent="0.35">
      <c r="A2771" t="s">
        <v>10</v>
      </c>
      <c r="B2771" t="s">
        <v>18</v>
      </c>
      <c r="C2771" t="s">
        <v>23</v>
      </c>
      <c r="D2771" t="s">
        <v>843</v>
      </c>
      <c r="E2771" t="s">
        <v>57</v>
      </c>
      <c r="H2771" t="s">
        <v>844</v>
      </c>
    </row>
    <row r="2772" spans="1:12" x14ac:dyDescent="0.35">
      <c r="A2772" t="s">
        <v>10</v>
      </c>
      <c r="B2772" t="s">
        <v>18</v>
      </c>
      <c r="C2772" t="s">
        <v>23</v>
      </c>
      <c r="D2772" t="s">
        <v>845</v>
      </c>
      <c r="E2772" t="s">
        <v>833</v>
      </c>
      <c r="H2772">
        <v>476.41895417248548</v>
      </c>
    </row>
    <row r="2773" spans="1:12" x14ac:dyDescent="0.35">
      <c r="A2773" t="s">
        <v>10</v>
      </c>
      <c r="B2773" t="s">
        <v>18</v>
      </c>
      <c r="C2773" t="s">
        <v>23</v>
      </c>
      <c r="D2773" t="s">
        <v>846</v>
      </c>
      <c r="E2773" t="s">
        <v>57</v>
      </c>
      <c r="H2773" t="s">
        <v>2466</v>
      </c>
    </row>
    <row r="2774" spans="1:12" x14ac:dyDescent="0.35">
      <c r="A2774" t="s">
        <v>10</v>
      </c>
      <c r="B2774" t="s">
        <v>18</v>
      </c>
      <c r="C2774" t="s">
        <v>24</v>
      </c>
      <c r="D2774" t="s">
        <v>832</v>
      </c>
      <c r="E2774" t="s">
        <v>833</v>
      </c>
      <c r="F2774">
        <v>922.00541182904101</v>
      </c>
      <c r="G2774">
        <v>788.63808774899508</v>
      </c>
      <c r="H2774">
        <v>674.56297028163499</v>
      </c>
      <c r="I2774">
        <v>576.989351593881</v>
      </c>
      <c r="J2774">
        <v>493.53021278083497</v>
      </c>
      <c r="K2774">
        <v>422.14382837599499</v>
      </c>
      <c r="L2774">
        <v>361.08381804194403</v>
      </c>
    </row>
    <row r="2775" spans="1:12" x14ac:dyDescent="0.35">
      <c r="A2775" t="s">
        <v>10</v>
      </c>
      <c r="B2775" t="s">
        <v>18</v>
      </c>
      <c r="C2775" t="s">
        <v>24</v>
      </c>
      <c r="D2775" t="s">
        <v>834</v>
      </c>
      <c r="E2775" t="s">
        <v>827</v>
      </c>
      <c r="F2775">
        <v>20.1886105461172</v>
      </c>
      <c r="G2775">
        <v>4.0737527538224896</v>
      </c>
      <c r="H2775">
        <v>5.400000000000001E-10</v>
      </c>
      <c r="I2775">
        <v>5.400000000000001E-10</v>
      </c>
      <c r="J2775">
        <v>5.400000000000001E-10</v>
      </c>
      <c r="K2775">
        <v>5.400000000000001E-10</v>
      </c>
      <c r="L2775">
        <v>5.400000000000001E-10</v>
      </c>
    </row>
    <row r="2776" spans="1:12" x14ac:dyDescent="0.35">
      <c r="A2776" t="s">
        <v>10</v>
      </c>
      <c r="B2776" t="s">
        <v>18</v>
      </c>
      <c r="C2776" t="s">
        <v>24</v>
      </c>
      <c r="D2776" t="s">
        <v>835</v>
      </c>
      <c r="E2776" t="s">
        <v>833</v>
      </c>
      <c r="F2776">
        <v>0</v>
      </c>
      <c r="G2776">
        <v>5.0669888694443443E-3</v>
      </c>
      <c r="H2776">
        <v>1.013397773888869E-2</v>
      </c>
      <c r="I2776">
        <v>1.520096660833303E-2</v>
      </c>
      <c r="J2776">
        <v>2.0267955477777381E-2</v>
      </c>
      <c r="K2776">
        <v>2.5334944347221722E-2</v>
      </c>
      <c r="L2776">
        <v>3.040193321666607E-2</v>
      </c>
    </row>
    <row r="2777" spans="1:12" x14ac:dyDescent="0.35">
      <c r="A2777" t="s">
        <v>10</v>
      </c>
      <c r="B2777" t="s">
        <v>18</v>
      </c>
      <c r="C2777" t="s">
        <v>24</v>
      </c>
      <c r="D2777" t="s">
        <v>836</v>
      </c>
      <c r="E2777" t="s">
        <v>833</v>
      </c>
      <c r="F2777">
        <v>765.26449181810403</v>
      </c>
      <c r="G2777">
        <v>654.56961283166584</v>
      </c>
      <c r="H2777">
        <v>559.887265333757</v>
      </c>
      <c r="I2777">
        <v>478.90116182292121</v>
      </c>
      <c r="J2777">
        <v>409.63007660809308</v>
      </c>
      <c r="K2777">
        <v>350.37937755207588</v>
      </c>
      <c r="L2777">
        <v>299.69956897481347</v>
      </c>
    </row>
    <row r="2778" spans="1:12" x14ac:dyDescent="0.35">
      <c r="A2778" t="s">
        <v>10</v>
      </c>
      <c r="B2778" t="s">
        <v>18</v>
      </c>
      <c r="C2778" t="s">
        <v>24</v>
      </c>
      <c r="D2778" t="s">
        <v>837</v>
      </c>
      <c r="E2778" t="s">
        <v>833</v>
      </c>
      <c r="F2778">
        <v>640.17664085861236</v>
      </c>
      <c r="G2778">
        <v>129.17785241699929</v>
      </c>
      <c r="H2778">
        <v>1.712328767123288E-8</v>
      </c>
      <c r="I2778">
        <v>1.712328767123288E-8</v>
      </c>
      <c r="J2778">
        <v>1.712328767123288E-8</v>
      </c>
      <c r="K2778">
        <v>1.712328767123288E-8</v>
      </c>
      <c r="L2778">
        <v>1.712328767123288E-8</v>
      </c>
    </row>
    <row r="2779" spans="1:12" x14ac:dyDescent="0.35">
      <c r="A2779" t="s">
        <v>10</v>
      </c>
      <c r="B2779" t="s">
        <v>18</v>
      </c>
      <c r="C2779" t="s">
        <v>24</v>
      </c>
      <c r="D2779" t="s">
        <v>838</v>
      </c>
      <c r="E2779" t="s">
        <v>57</v>
      </c>
      <c r="F2779" t="s">
        <v>1800</v>
      </c>
      <c r="G2779" t="s">
        <v>1814</v>
      </c>
      <c r="H2779" t="s">
        <v>844</v>
      </c>
      <c r="I2779" t="s">
        <v>844</v>
      </c>
      <c r="J2779" t="s">
        <v>844</v>
      </c>
      <c r="K2779" t="s">
        <v>844</v>
      </c>
      <c r="L2779" t="s">
        <v>844</v>
      </c>
    </row>
    <row r="2780" spans="1:12" x14ac:dyDescent="0.35">
      <c r="A2780" t="s">
        <v>10</v>
      </c>
      <c r="B2780" t="s">
        <v>18</v>
      </c>
      <c r="C2780" t="s">
        <v>24</v>
      </c>
      <c r="D2780" t="s">
        <v>840</v>
      </c>
      <c r="E2780" t="s">
        <v>833</v>
      </c>
      <c r="F2780">
        <v>125.0878509594917</v>
      </c>
      <c r="G2780">
        <v>525.39176041466658</v>
      </c>
      <c r="H2780">
        <v>559.88726531663372</v>
      </c>
      <c r="I2780">
        <v>478.90116180579793</v>
      </c>
      <c r="J2780">
        <v>409.63007659096979</v>
      </c>
      <c r="K2780">
        <v>350.3793775349526</v>
      </c>
      <c r="L2780">
        <v>299.69956895769019</v>
      </c>
    </row>
    <row r="2781" spans="1:12" x14ac:dyDescent="0.35">
      <c r="A2781" t="s">
        <v>10</v>
      </c>
      <c r="B2781" t="s">
        <v>18</v>
      </c>
      <c r="C2781" t="s">
        <v>24</v>
      </c>
      <c r="D2781" t="s">
        <v>841</v>
      </c>
      <c r="E2781" t="s">
        <v>833</v>
      </c>
      <c r="F2781">
        <v>0</v>
      </c>
      <c r="G2781">
        <v>133.37239106891539</v>
      </c>
      <c r="H2781">
        <v>247.45257552514491</v>
      </c>
      <c r="I2781">
        <v>345.0312612017683</v>
      </c>
      <c r="J2781">
        <v>428.49546700368381</v>
      </c>
      <c r="K2781">
        <v>499.88691839739317</v>
      </c>
      <c r="L2781">
        <v>560.95199572031379</v>
      </c>
    </row>
    <row r="2782" spans="1:12" x14ac:dyDescent="0.35">
      <c r="A2782" t="s">
        <v>10</v>
      </c>
      <c r="B2782" t="s">
        <v>18</v>
      </c>
      <c r="C2782" t="s">
        <v>24</v>
      </c>
      <c r="D2782" t="s">
        <v>842</v>
      </c>
      <c r="E2782" t="s">
        <v>833</v>
      </c>
      <c r="H2782">
        <v>0</v>
      </c>
    </row>
    <row r="2783" spans="1:12" x14ac:dyDescent="0.35">
      <c r="A2783" t="s">
        <v>10</v>
      </c>
      <c r="B2783" t="s">
        <v>18</v>
      </c>
      <c r="C2783" t="s">
        <v>24</v>
      </c>
      <c r="D2783" t="s">
        <v>843</v>
      </c>
      <c r="E2783" t="s">
        <v>57</v>
      </c>
      <c r="H2783" t="s">
        <v>844</v>
      </c>
    </row>
    <row r="2784" spans="1:12" x14ac:dyDescent="0.35">
      <c r="A2784" t="s">
        <v>10</v>
      </c>
      <c r="B2784" t="s">
        <v>18</v>
      </c>
      <c r="C2784" t="s">
        <v>24</v>
      </c>
      <c r="D2784" t="s">
        <v>845</v>
      </c>
      <c r="E2784" t="s">
        <v>833</v>
      </c>
      <c r="H2784">
        <v>528.53263436661155</v>
      </c>
    </row>
    <row r="2785" spans="1:12" x14ac:dyDescent="0.35">
      <c r="A2785" t="s">
        <v>10</v>
      </c>
      <c r="B2785" t="s">
        <v>18</v>
      </c>
      <c r="C2785" t="s">
        <v>24</v>
      </c>
      <c r="D2785" t="s">
        <v>846</v>
      </c>
      <c r="E2785" t="s">
        <v>57</v>
      </c>
      <c r="H2785" t="s">
        <v>2467</v>
      </c>
    </row>
    <row r="2786" spans="1:12" x14ac:dyDescent="0.35">
      <c r="A2786" t="s">
        <v>10</v>
      </c>
      <c r="B2786" t="s">
        <v>19</v>
      </c>
      <c r="C2786" t="s">
        <v>21</v>
      </c>
      <c r="D2786" t="s">
        <v>832</v>
      </c>
      <c r="E2786" t="s">
        <v>833</v>
      </c>
      <c r="F2786">
        <v>20.1548123041613</v>
      </c>
      <c r="G2786">
        <v>27.706659907168</v>
      </c>
      <c r="H2786">
        <v>35.362082869982288</v>
      </c>
      <c r="I2786">
        <v>44.143007160001297</v>
      </c>
      <c r="J2786">
        <v>53.751321678401098</v>
      </c>
      <c r="K2786">
        <v>66.970532040942999</v>
      </c>
      <c r="L2786">
        <v>80.332291322648089</v>
      </c>
    </row>
    <row r="2787" spans="1:12" x14ac:dyDescent="0.35">
      <c r="A2787" t="s">
        <v>10</v>
      </c>
      <c r="B2787" t="s">
        <v>19</v>
      </c>
      <c r="C2787" t="s">
        <v>21</v>
      </c>
      <c r="D2787" t="s">
        <v>834</v>
      </c>
      <c r="E2787" t="s">
        <v>827</v>
      </c>
      <c r="F2787">
        <v>0.50284153077137794</v>
      </c>
      <c r="G2787">
        <v>0.71068635551002202</v>
      </c>
      <c r="H2787">
        <v>0.92052456147510597</v>
      </c>
      <c r="I2787">
        <v>1.15986275465421</v>
      </c>
      <c r="J2787">
        <v>1.4208067708119101</v>
      </c>
      <c r="K2787">
        <v>1.7780530161913499</v>
      </c>
      <c r="L2787">
        <v>2.13870125131041</v>
      </c>
    </row>
    <row r="2788" spans="1:12" x14ac:dyDescent="0.35">
      <c r="A2788" t="s">
        <v>10</v>
      </c>
      <c r="B2788" t="s">
        <v>19</v>
      </c>
      <c r="C2788" t="s">
        <v>21</v>
      </c>
      <c r="D2788" t="s">
        <v>835</v>
      </c>
      <c r="E2788" t="s">
        <v>833</v>
      </c>
      <c r="F2788">
        <v>0</v>
      </c>
      <c r="G2788">
        <v>11.18492662187232</v>
      </c>
      <c r="H2788">
        <v>24.187983823090828</v>
      </c>
      <c r="I2788">
        <v>39.342753810890017</v>
      </c>
      <c r="J2788">
        <v>58.33703064324304</v>
      </c>
      <c r="K2788">
        <v>80.564482530414082</v>
      </c>
      <c r="L2788">
        <v>110.07060790260159</v>
      </c>
    </row>
    <row r="2789" spans="1:12" x14ac:dyDescent="0.35">
      <c r="A2789" t="s">
        <v>10</v>
      </c>
      <c r="B2789" t="s">
        <v>19</v>
      </c>
      <c r="C2789" t="s">
        <v>21</v>
      </c>
      <c r="D2789" t="s">
        <v>836</v>
      </c>
      <c r="E2789" t="s">
        <v>833</v>
      </c>
      <c r="F2789">
        <v>16.728494212453882</v>
      </c>
      <c r="G2789">
        <v>22.996527722949441</v>
      </c>
      <c r="H2789">
        <v>29.350528782085298</v>
      </c>
      <c r="I2789">
        <v>36.638695942801071</v>
      </c>
      <c r="J2789">
        <v>44.61359699307291</v>
      </c>
      <c r="K2789">
        <v>55.58554159398269</v>
      </c>
      <c r="L2789">
        <v>66.675801797797916</v>
      </c>
    </row>
    <row r="2790" spans="1:12" x14ac:dyDescent="0.35">
      <c r="A2790" t="s">
        <v>10</v>
      </c>
      <c r="B2790" t="s">
        <v>19</v>
      </c>
      <c r="C2790" t="s">
        <v>21</v>
      </c>
      <c r="D2790" t="s">
        <v>837</v>
      </c>
      <c r="E2790" t="s">
        <v>833</v>
      </c>
      <c r="F2790">
        <v>15.945000341558149</v>
      </c>
      <c r="G2790">
        <v>22.535716498922561</v>
      </c>
      <c r="H2790">
        <v>29.18964236032172</v>
      </c>
      <c r="I2790">
        <v>36.779006679801171</v>
      </c>
      <c r="J2790">
        <v>45.053487151569954</v>
      </c>
      <c r="K2790">
        <v>56.381691279532902</v>
      </c>
      <c r="L2790">
        <v>67.817771794470133</v>
      </c>
    </row>
    <row r="2791" spans="1:12" x14ac:dyDescent="0.35">
      <c r="A2791" t="s">
        <v>10</v>
      </c>
      <c r="B2791" t="s">
        <v>19</v>
      </c>
      <c r="C2791" t="s">
        <v>21</v>
      </c>
      <c r="D2791" t="s">
        <v>838</v>
      </c>
      <c r="E2791" t="s">
        <v>57</v>
      </c>
      <c r="F2791" t="s">
        <v>1120</v>
      </c>
      <c r="G2791" t="s">
        <v>1815</v>
      </c>
      <c r="H2791" t="s">
        <v>1816</v>
      </c>
      <c r="I2791" t="s">
        <v>1817</v>
      </c>
      <c r="J2791" t="s">
        <v>1818</v>
      </c>
      <c r="K2791" t="s">
        <v>1819</v>
      </c>
      <c r="L2791" t="s">
        <v>1113</v>
      </c>
    </row>
    <row r="2792" spans="1:12" x14ac:dyDescent="0.35">
      <c r="A2792" t="s">
        <v>10</v>
      </c>
      <c r="B2792" t="s">
        <v>19</v>
      </c>
      <c r="C2792" t="s">
        <v>21</v>
      </c>
      <c r="D2792" t="s">
        <v>840</v>
      </c>
      <c r="E2792" t="s">
        <v>833</v>
      </c>
      <c r="F2792">
        <v>0.78349387089572708</v>
      </c>
      <c r="G2792">
        <v>0.46081122402687669</v>
      </c>
      <c r="H2792">
        <v>0.16088642176357479</v>
      </c>
      <c r="I2792">
        <v>0</v>
      </c>
      <c r="J2792">
        <v>0</v>
      </c>
      <c r="K2792">
        <v>0</v>
      </c>
      <c r="L2792">
        <v>0</v>
      </c>
    </row>
    <row r="2793" spans="1:12" x14ac:dyDescent="0.35">
      <c r="A2793" t="s">
        <v>10</v>
      </c>
      <c r="B2793" t="s">
        <v>19</v>
      </c>
      <c r="C2793" t="s">
        <v>21</v>
      </c>
      <c r="D2793" t="s">
        <v>841</v>
      </c>
      <c r="E2793" t="s">
        <v>833</v>
      </c>
      <c r="F2793">
        <v>0</v>
      </c>
      <c r="G2793">
        <v>3.6330790188656148</v>
      </c>
      <c r="H2793">
        <v>8.9807132572698407</v>
      </c>
      <c r="I2793">
        <v>15.354558955050029</v>
      </c>
      <c r="J2793">
        <v>24.740521269003239</v>
      </c>
      <c r="K2793">
        <v>33.74876279363238</v>
      </c>
      <c r="L2793">
        <v>49.89312888411483</v>
      </c>
    </row>
    <row r="2794" spans="1:12" x14ac:dyDescent="0.35">
      <c r="A2794" t="s">
        <v>10</v>
      </c>
      <c r="B2794" t="s">
        <v>19</v>
      </c>
      <c r="C2794" t="s">
        <v>21</v>
      </c>
      <c r="D2794" t="s">
        <v>842</v>
      </c>
      <c r="E2794" t="s">
        <v>833</v>
      </c>
      <c r="H2794">
        <v>0</v>
      </c>
    </row>
    <row r="2795" spans="1:12" x14ac:dyDescent="0.35">
      <c r="A2795" t="s">
        <v>10</v>
      </c>
      <c r="B2795" t="s">
        <v>19</v>
      </c>
      <c r="C2795" t="s">
        <v>21</v>
      </c>
      <c r="D2795" t="s">
        <v>843</v>
      </c>
      <c r="E2795" t="s">
        <v>57</v>
      </c>
      <c r="H2795" t="s">
        <v>844</v>
      </c>
    </row>
    <row r="2796" spans="1:12" x14ac:dyDescent="0.35">
      <c r="A2796" t="s">
        <v>10</v>
      </c>
      <c r="B2796" t="s">
        <v>19</v>
      </c>
      <c r="C2796" t="s">
        <v>21</v>
      </c>
      <c r="D2796" t="s">
        <v>845</v>
      </c>
      <c r="E2796" t="s">
        <v>833</v>
      </c>
      <c r="H2796">
        <v>0.16088642176357479</v>
      </c>
    </row>
    <row r="2797" spans="1:12" x14ac:dyDescent="0.35">
      <c r="A2797" t="s">
        <v>10</v>
      </c>
      <c r="B2797" t="s">
        <v>19</v>
      </c>
      <c r="C2797" t="s">
        <v>21</v>
      </c>
      <c r="D2797" t="s">
        <v>846</v>
      </c>
      <c r="E2797" t="s">
        <v>57</v>
      </c>
      <c r="H2797" t="s">
        <v>329</v>
      </c>
    </row>
    <row r="2798" spans="1:12" x14ac:dyDescent="0.35">
      <c r="A2798" t="s">
        <v>10</v>
      </c>
      <c r="B2798" t="s">
        <v>19</v>
      </c>
      <c r="C2798" t="s">
        <v>22</v>
      </c>
      <c r="D2798" t="s">
        <v>832</v>
      </c>
      <c r="E2798" t="s">
        <v>833</v>
      </c>
      <c r="F2798">
        <v>19.884353193298701</v>
      </c>
      <c r="G2798">
        <v>19.938485799602109</v>
      </c>
      <c r="H2798">
        <v>23.015418807341401</v>
      </c>
      <c r="I2798">
        <v>30.5494540284114</v>
      </c>
      <c r="J2798">
        <v>36.8875186430393</v>
      </c>
      <c r="K2798">
        <v>45.580116323934099</v>
      </c>
      <c r="L2798">
        <v>53.414280030072803</v>
      </c>
    </row>
    <row r="2799" spans="1:12" x14ac:dyDescent="0.35">
      <c r="A2799" t="s">
        <v>10</v>
      </c>
      <c r="B2799" t="s">
        <v>19</v>
      </c>
      <c r="C2799" t="s">
        <v>22</v>
      </c>
      <c r="D2799" t="s">
        <v>834</v>
      </c>
      <c r="E2799" t="s">
        <v>827</v>
      </c>
      <c r="F2799">
        <v>0.49559151478636398</v>
      </c>
      <c r="G2799">
        <v>0.50245561894148205</v>
      </c>
      <c r="H2799">
        <v>0.58172032613346103</v>
      </c>
      <c r="I2799">
        <v>0.79176513936012793</v>
      </c>
      <c r="J2799">
        <v>0.96558543084763804</v>
      </c>
      <c r="K2799">
        <v>1.2019526725260701</v>
      </c>
      <c r="L2799">
        <v>1.41714773056473</v>
      </c>
    </row>
    <row r="2800" spans="1:12" x14ac:dyDescent="0.35">
      <c r="A2800" t="s">
        <v>10</v>
      </c>
      <c r="B2800" t="s">
        <v>19</v>
      </c>
      <c r="C2800" t="s">
        <v>22</v>
      </c>
      <c r="D2800" t="s">
        <v>835</v>
      </c>
      <c r="E2800" t="s">
        <v>833</v>
      </c>
      <c r="F2800">
        <v>0</v>
      </c>
      <c r="G2800">
        <v>4.748875770713239</v>
      </c>
      <c r="H2800">
        <v>13.65132088605684</v>
      </c>
      <c r="I2800">
        <v>24.450961657095021</v>
      </c>
      <c r="J2800">
        <v>37.170965782299909</v>
      </c>
      <c r="K2800">
        <v>51.438909937518048</v>
      </c>
      <c r="L2800">
        <v>77.164700929743901</v>
      </c>
    </row>
    <row r="2801" spans="1:12" x14ac:dyDescent="0.35">
      <c r="A2801" t="s">
        <v>10</v>
      </c>
      <c r="B2801" t="s">
        <v>19</v>
      </c>
      <c r="C2801" t="s">
        <v>22</v>
      </c>
      <c r="D2801" t="s">
        <v>836</v>
      </c>
      <c r="E2801" t="s">
        <v>833</v>
      </c>
      <c r="F2801">
        <v>16.50401315043792</v>
      </c>
      <c r="G2801">
        <v>16.548943213669752</v>
      </c>
      <c r="H2801">
        <v>19.102797610093361</v>
      </c>
      <c r="I2801">
        <v>25.35604684358146</v>
      </c>
      <c r="J2801">
        <v>30.616640473722619</v>
      </c>
      <c r="K2801">
        <v>37.831496548865303</v>
      </c>
      <c r="L2801">
        <v>44.333852424960419</v>
      </c>
    </row>
    <row r="2802" spans="1:12" x14ac:dyDescent="0.35">
      <c r="A2802" t="s">
        <v>10</v>
      </c>
      <c r="B2802" t="s">
        <v>19</v>
      </c>
      <c r="C2802" t="s">
        <v>22</v>
      </c>
      <c r="D2802" t="s">
        <v>837</v>
      </c>
      <c r="E2802" t="s">
        <v>833</v>
      </c>
      <c r="F2802">
        <v>15.71510384279439</v>
      </c>
      <c r="G2802">
        <v>15.932763157708081</v>
      </c>
      <c r="H2802">
        <v>18.44623053441974</v>
      </c>
      <c r="I2802">
        <v>25.106707869106039</v>
      </c>
      <c r="J2802">
        <v>30.618513154732309</v>
      </c>
      <c r="K2802">
        <v>38.113669220131598</v>
      </c>
      <c r="L2802">
        <v>44.937459746471653</v>
      </c>
    </row>
    <row r="2803" spans="1:12" x14ac:dyDescent="0.35">
      <c r="A2803" t="s">
        <v>10</v>
      </c>
      <c r="B2803" t="s">
        <v>19</v>
      </c>
      <c r="C2803" t="s">
        <v>22</v>
      </c>
      <c r="D2803" t="s">
        <v>838</v>
      </c>
      <c r="E2803" t="s">
        <v>57</v>
      </c>
      <c r="F2803" t="s">
        <v>1820</v>
      </c>
      <c r="G2803" t="s">
        <v>1821</v>
      </c>
      <c r="H2803" t="s">
        <v>1822</v>
      </c>
      <c r="I2803" t="s">
        <v>1823</v>
      </c>
      <c r="J2803" t="s">
        <v>1824</v>
      </c>
      <c r="K2803" t="s">
        <v>1825</v>
      </c>
      <c r="L2803" t="s">
        <v>1826</v>
      </c>
    </row>
    <row r="2804" spans="1:12" x14ac:dyDescent="0.35">
      <c r="A2804" t="s">
        <v>10</v>
      </c>
      <c r="B2804" t="s">
        <v>19</v>
      </c>
      <c r="C2804" t="s">
        <v>22</v>
      </c>
      <c r="D2804" t="s">
        <v>840</v>
      </c>
      <c r="E2804" t="s">
        <v>833</v>
      </c>
      <c r="F2804">
        <v>0.78890930764353051</v>
      </c>
      <c r="G2804">
        <v>0.61618005596166547</v>
      </c>
      <c r="H2804">
        <v>0.65656707567361394</v>
      </c>
      <c r="I2804">
        <v>0.24933897447542111</v>
      </c>
      <c r="J2804">
        <v>0</v>
      </c>
      <c r="K2804">
        <v>0</v>
      </c>
      <c r="L2804">
        <v>0</v>
      </c>
    </row>
    <row r="2805" spans="1:12" x14ac:dyDescent="0.35">
      <c r="A2805" t="s">
        <v>10</v>
      </c>
      <c r="B2805" t="s">
        <v>19</v>
      </c>
      <c r="C2805" t="s">
        <v>22</v>
      </c>
      <c r="D2805" t="s">
        <v>841</v>
      </c>
      <c r="E2805" t="s">
        <v>833</v>
      </c>
      <c r="F2805">
        <v>0</v>
      </c>
      <c r="G2805">
        <v>4.6947431644098359</v>
      </c>
      <c r="H2805">
        <v>10.52025527201415</v>
      </c>
      <c r="I2805">
        <v>13.785860821982331</v>
      </c>
      <c r="J2805">
        <v>20.16780033255931</v>
      </c>
      <c r="K2805">
        <v>25.743146806882638</v>
      </c>
      <c r="L2805">
        <v>43.634774092969799</v>
      </c>
    </row>
    <row r="2806" spans="1:12" x14ac:dyDescent="0.35">
      <c r="A2806" t="s">
        <v>10</v>
      </c>
      <c r="B2806" t="s">
        <v>19</v>
      </c>
      <c r="C2806" t="s">
        <v>22</v>
      </c>
      <c r="D2806" t="s">
        <v>842</v>
      </c>
      <c r="E2806" t="s">
        <v>833</v>
      </c>
      <c r="H2806">
        <v>1.539542014744306</v>
      </c>
    </row>
    <row r="2807" spans="1:12" x14ac:dyDescent="0.35">
      <c r="A2807" t="s">
        <v>10</v>
      </c>
      <c r="B2807" t="s">
        <v>19</v>
      </c>
      <c r="C2807" t="s">
        <v>22</v>
      </c>
      <c r="D2807" t="s">
        <v>843</v>
      </c>
      <c r="E2807" t="s">
        <v>57</v>
      </c>
      <c r="H2807" t="s">
        <v>685</v>
      </c>
    </row>
    <row r="2808" spans="1:12" x14ac:dyDescent="0.35">
      <c r="A2808" t="s">
        <v>10</v>
      </c>
      <c r="B2808" t="s">
        <v>19</v>
      </c>
      <c r="C2808" t="s">
        <v>22</v>
      </c>
      <c r="D2808" t="s">
        <v>845</v>
      </c>
      <c r="E2808" t="s">
        <v>833</v>
      </c>
      <c r="H2808">
        <v>2.1961090904179201</v>
      </c>
    </row>
    <row r="2809" spans="1:12" x14ac:dyDescent="0.35">
      <c r="A2809" t="s">
        <v>10</v>
      </c>
      <c r="B2809" t="s">
        <v>19</v>
      </c>
      <c r="C2809" t="s">
        <v>22</v>
      </c>
      <c r="D2809" t="s">
        <v>846</v>
      </c>
      <c r="E2809" t="s">
        <v>57</v>
      </c>
      <c r="H2809" t="s">
        <v>2468</v>
      </c>
    </row>
    <row r="2810" spans="1:12" x14ac:dyDescent="0.35">
      <c r="A2810" t="s">
        <v>10</v>
      </c>
      <c r="B2810" t="s">
        <v>19</v>
      </c>
      <c r="C2810" t="s">
        <v>23</v>
      </c>
      <c r="D2810" t="s">
        <v>832</v>
      </c>
      <c r="E2810" t="s">
        <v>833</v>
      </c>
      <c r="F2810">
        <v>20.1548123041613</v>
      </c>
      <c r="G2810">
        <v>17.240289684928001</v>
      </c>
      <c r="H2810">
        <v>14.7473663812351</v>
      </c>
      <c r="I2810">
        <v>12.6150560820856</v>
      </c>
      <c r="J2810">
        <v>10.7911944313385</v>
      </c>
      <c r="K2810">
        <v>9.2311628907168313</v>
      </c>
      <c r="L2810">
        <v>7.8967972019938806</v>
      </c>
    </row>
    <row r="2811" spans="1:12" x14ac:dyDescent="0.35">
      <c r="A2811" t="s">
        <v>10</v>
      </c>
      <c r="B2811" t="s">
        <v>19</v>
      </c>
      <c r="C2811" t="s">
        <v>23</v>
      </c>
      <c r="D2811" t="s">
        <v>834</v>
      </c>
      <c r="E2811" t="s">
        <v>827</v>
      </c>
      <c r="F2811">
        <v>0.50284153077137794</v>
      </c>
      <c r="G2811">
        <v>0.31416111157876703</v>
      </c>
      <c r="H2811">
        <v>2.7787059030906499E-2</v>
      </c>
      <c r="I2811">
        <v>2.16E-10</v>
      </c>
      <c r="J2811">
        <v>2.16E-10</v>
      </c>
      <c r="K2811">
        <v>2.16E-10</v>
      </c>
      <c r="L2811">
        <v>2.16E-10</v>
      </c>
    </row>
    <row r="2812" spans="1:12" x14ac:dyDescent="0.35">
      <c r="A2812" t="s">
        <v>10</v>
      </c>
      <c r="B2812" t="s">
        <v>19</v>
      </c>
      <c r="C2812" t="s">
        <v>23</v>
      </c>
      <c r="D2812" t="s">
        <v>835</v>
      </c>
      <c r="E2812" t="s">
        <v>833</v>
      </c>
      <c r="F2812">
        <v>0</v>
      </c>
      <c r="G2812">
        <v>9.6515780554806696E-4</v>
      </c>
      <c r="H2812">
        <v>1.9303156110961339E-3</v>
      </c>
      <c r="I2812">
        <v>2.8954734166442009E-3</v>
      </c>
      <c r="J2812">
        <v>3.8606312221918242E-3</v>
      </c>
      <c r="K2812">
        <v>4.8257890277398907E-3</v>
      </c>
      <c r="L2812">
        <v>5.7909468332884018E-3</v>
      </c>
    </row>
    <row r="2813" spans="1:12" x14ac:dyDescent="0.35">
      <c r="A2813" t="s">
        <v>10</v>
      </c>
      <c r="B2813" t="s">
        <v>19</v>
      </c>
      <c r="C2813" t="s">
        <v>23</v>
      </c>
      <c r="D2813" t="s">
        <v>836</v>
      </c>
      <c r="E2813" t="s">
        <v>833</v>
      </c>
      <c r="F2813">
        <v>16.728494212453882</v>
      </c>
      <c r="G2813">
        <v>14.30944043849024</v>
      </c>
      <c r="H2813">
        <v>12.240314096425131</v>
      </c>
      <c r="I2813">
        <v>10.470496548131051</v>
      </c>
      <c r="J2813">
        <v>8.9566913780109552</v>
      </c>
      <c r="K2813">
        <v>7.6618651992949696</v>
      </c>
      <c r="L2813">
        <v>6.5543416776549206</v>
      </c>
    </row>
    <row r="2814" spans="1:12" x14ac:dyDescent="0.35">
      <c r="A2814" t="s">
        <v>10</v>
      </c>
      <c r="B2814" t="s">
        <v>19</v>
      </c>
      <c r="C2814" t="s">
        <v>23</v>
      </c>
      <c r="D2814" t="s">
        <v>837</v>
      </c>
      <c r="E2814" t="s">
        <v>833</v>
      </c>
      <c r="F2814">
        <v>15.945000341558149</v>
      </c>
      <c r="G2814">
        <v>9.9619834975509569</v>
      </c>
      <c r="H2814">
        <v>0.88112186171063223</v>
      </c>
      <c r="I2814">
        <v>6.8493150684931514E-9</v>
      </c>
      <c r="J2814">
        <v>6.8493150684931514E-9</v>
      </c>
      <c r="K2814">
        <v>6.8493150684931514E-9</v>
      </c>
      <c r="L2814">
        <v>6.8493150684931514E-9</v>
      </c>
    </row>
    <row r="2815" spans="1:12" x14ac:dyDescent="0.35">
      <c r="A2815" t="s">
        <v>10</v>
      </c>
      <c r="B2815" t="s">
        <v>19</v>
      </c>
      <c r="C2815" t="s">
        <v>23</v>
      </c>
      <c r="D2815" t="s">
        <v>838</v>
      </c>
      <c r="E2815" t="s">
        <v>57</v>
      </c>
      <c r="F2815" t="s">
        <v>1120</v>
      </c>
      <c r="G2815" t="s">
        <v>1827</v>
      </c>
      <c r="H2815" t="s">
        <v>703</v>
      </c>
      <c r="I2815" t="s">
        <v>844</v>
      </c>
      <c r="J2815" t="s">
        <v>844</v>
      </c>
      <c r="K2815" t="s">
        <v>844</v>
      </c>
      <c r="L2815" t="s">
        <v>844</v>
      </c>
    </row>
    <row r="2816" spans="1:12" x14ac:dyDescent="0.35">
      <c r="A2816" t="s">
        <v>10</v>
      </c>
      <c r="B2816" t="s">
        <v>19</v>
      </c>
      <c r="C2816" t="s">
        <v>23</v>
      </c>
      <c r="D2816" t="s">
        <v>840</v>
      </c>
      <c r="E2816" t="s">
        <v>833</v>
      </c>
      <c r="F2816">
        <v>0.78349387089572708</v>
      </c>
      <c r="G2816">
        <v>4.3474569409392831</v>
      </c>
      <c r="H2816">
        <v>11.3591922347145</v>
      </c>
      <c r="I2816">
        <v>10.470496541281729</v>
      </c>
      <c r="J2816">
        <v>8.9566913711616394</v>
      </c>
      <c r="K2816">
        <v>7.6618651924456547</v>
      </c>
      <c r="L2816">
        <v>6.5543416708056057</v>
      </c>
    </row>
    <row r="2817" spans="1:12" x14ac:dyDescent="0.35">
      <c r="A2817" t="s">
        <v>10</v>
      </c>
      <c r="B2817" t="s">
        <v>19</v>
      </c>
      <c r="C2817" t="s">
        <v>23</v>
      </c>
      <c r="D2817" t="s">
        <v>841</v>
      </c>
      <c r="E2817" t="s">
        <v>833</v>
      </c>
      <c r="F2817">
        <v>0</v>
      </c>
      <c r="G2817">
        <v>2.9154877770388481</v>
      </c>
      <c r="H2817">
        <v>5.4093762385372974</v>
      </c>
      <c r="I2817">
        <v>7.5426516954923439</v>
      </c>
      <c r="J2817">
        <v>9.3674785040449908</v>
      </c>
      <c r="K2817">
        <v>10.92847520247221</v>
      </c>
      <c r="L2817">
        <v>12.26380604900071</v>
      </c>
    </row>
    <row r="2818" spans="1:12" x14ac:dyDescent="0.35">
      <c r="A2818" t="s">
        <v>10</v>
      </c>
      <c r="B2818" t="s">
        <v>19</v>
      </c>
      <c r="C2818" t="s">
        <v>23</v>
      </c>
      <c r="D2818" t="s">
        <v>842</v>
      </c>
      <c r="E2818" t="s">
        <v>833</v>
      </c>
      <c r="H2818">
        <v>0</v>
      </c>
    </row>
    <row r="2819" spans="1:12" x14ac:dyDescent="0.35">
      <c r="A2819" t="s">
        <v>10</v>
      </c>
      <c r="B2819" t="s">
        <v>19</v>
      </c>
      <c r="C2819" t="s">
        <v>23</v>
      </c>
      <c r="D2819" t="s">
        <v>843</v>
      </c>
      <c r="E2819" t="s">
        <v>57</v>
      </c>
      <c r="H2819" t="s">
        <v>844</v>
      </c>
    </row>
    <row r="2820" spans="1:12" x14ac:dyDescent="0.35">
      <c r="A2820" t="s">
        <v>10</v>
      </c>
      <c r="B2820" t="s">
        <v>19</v>
      </c>
      <c r="C2820" t="s">
        <v>23</v>
      </c>
      <c r="D2820" t="s">
        <v>845</v>
      </c>
      <c r="E2820" t="s">
        <v>833</v>
      </c>
      <c r="H2820">
        <v>7.7878552159819554</v>
      </c>
    </row>
    <row r="2821" spans="1:12" x14ac:dyDescent="0.35">
      <c r="A2821" t="s">
        <v>10</v>
      </c>
      <c r="B2821" t="s">
        <v>19</v>
      </c>
      <c r="C2821" t="s">
        <v>23</v>
      </c>
      <c r="D2821" t="s">
        <v>846</v>
      </c>
      <c r="E2821" t="s">
        <v>57</v>
      </c>
      <c r="H2821" t="s">
        <v>2469</v>
      </c>
    </row>
    <row r="2822" spans="1:12" x14ac:dyDescent="0.35">
      <c r="A2822" t="s">
        <v>10</v>
      </c>
      <c r="B2822" t="s">
        <v>19</v>
      </c>
      <c r="C2822" t="s">
        <v>24</v>
      </c>
      <c r="D2822" t="s">
        <v>832</v>
      </c>
      <c r="E2822" t="s">
        <v>833</v>
      </c>
      <c r="F2822">
        <v>20.1548123041613</v>
      </c>
      <c r="G2822">
        <v>17.240289684928001</v>
      </c>
      <c r="H2822">
        <v>14.7473663812351</v>
      </c>
      <c r="I2822">
        <v>12.6150560820856</v>
      </c>
      <c r="J2822">
        <v>10.7911944313385</v>
      </c>
      <c r="K2822">
        <v>9.2311628907168313</v>
      </c>
      <c r="L2822">
        <v>7.8967972019938806</v>
      </c>
    </row>
    <row r="2823" spans="1:12" x14ac:dyDescent="0.35">
      <c r="A2823" t="s">
        <v>10</v>
      </c>
      <c r="B2823" t="s">
        <v>19</v>
      </c>
      <c r="C2823" t="s">
        <v>24</v>
      </c>
      <c r="D2823" t="s">
        <v>834</v>
      </c>
      <c r="E2823" t="s">
        <v>827</v>
      </c>
      <c r="F2823">
        <v>0.50284153077137794</v>
      </c>
      <c r="G2823">
        <v>0.26574264589343599</v>
      </c>
      <c r="H2823">
        <v>2.16E-10</v>
      </c>
      <c r="I2823">
        <v>2.16E-10</v>
      </c>
      <c r="J2823">
        <v>2.16E-10</v>
      </c>
      <c r="K2823">
        <v>2.16E-10</v>
      </c>
      <c r="L2823">
        <v>2.16E-10</v>
      </c>
    </row>
    <row r="2824" spans="1:12" x14ac:dyDescent="0.35">
      <c r="A2824" t="s">
        <v>10</v>
      </c>
      <c r="B2824" t="s">
        <v>19</v>
      </c>
      <c r="C2824" t="s">
        <v>24</v>
      </c>
      <c r="D2824" t="s">
        <v>835</v>
      </c>
      <c r="E2824" t="s">
        <v>833</v>
      </c>
      <c r="F2824">
        <v>0</v>
      </c>
      <c r="G2824">
        <v>9.6515780554806696E-4</v>
      </c>
      <c r="H2824">
        <v>1.9303156110961339E-3</v>
      </c>
      <c r="I2824">
        <v>2.8954734166442009E-3</v>
      </c>
      <c r="J2824">
        <v>3.8606312221918242E-3</v>
      </c>
      <c r="K2824">
        <v>4.8257890277398907E-3</v>
      </c>
      <c r="L2824">
        <v>5.7909468332884018E-3</v>
      </c>
    </row>
    <row r="2825" spans="1:12" x14ac:dyDescent="0.35">
      <c r="A2825" t="s">
        <v>10</v>
      </c>
      <c r="B2825" t="s">
        <v>19</v>
      </c>
      <c r="C2825" t="s">
        <v>24</v>
      </c>
      <c r="D2825" t="s">
        <v>836</v>
      </c>
      <c r="E2825" t="s">
        <v>833</v>
      </c>
      <c r="F2825">
        <v>16.728494212453882</v>
      </c>
      <c r="G2825">
        <v>14.30944043849024</v>
      </c>
      <c r="H2825">
        <v>12.240314096425131</v>
      </c>
      <c r="I2825">
        <v>10.470496548131051</v>
      </c>
      <c r="J2825">
        <v>8.9566913780109552</v>
      </c>
      <c r="K2825">
        <v>7.6618651992949696</v>
      </c>
      <c r="L2825">
        <v>6.5543416776549206</v>
      </c>
    </row>
    <row r="2826" spans="1:12" x14ac:dyDescent="0.35">
      <c r="A2826" t="s">
        <v>10</v>
      </c>
      <c r="B2826" t="s">
        <v>19</v>
      </c>
      <c r="C2826" t="s">
        <v>24</v>
      </c>
      <c r="D2826" t="s">
        <v>837</v>
      </c>
      <c r="E2826" t="s">
        <v>833</v>
      </c>
      <c r="F2826">
        <v>15.945000341558149</v>
      </c>
      <c r="G2826">
        <v>8.4266440224960668</v>
      </c>
      <c r="H2826">
        <v>6.8493150684931514E-9</v>
      </c>
      <c r="I2826">
        <v>6.8493150684931514E-9</v>
      </c>
      <c r="J2826">
        <v>6.8493150684931514E-9</v>
      </c>
      <c r="K2826">
        <v>6.8493150684931514E-9</v>
      </c>
      <c r="L2826">
        <v>6.8493150684931514E-9</v>
      </c>
    </row>
    <row r="2827" spans="1:12" x14ac:dyDescent="0.35">
      <c r="A2827" t="s">
        <v>10</v>
      </c>
      <c r="B2827" t="s">
        <v>19</v>
      </c>
      <c r="C2827" t="s">
        <v>24</v>
      </c>
      <c r="D2827" t="s">
        <v>838</v>
      </c>
      <c r="E2827" t="s">
        <v>57</v>
      </c>
      <c r="F2827" t="s">
        <v>1120</v>
      </c>
      <c r="G2827" t="s">
        <v>1828</v>
      </c>
      <c r="H2827" t="s">
        <v>844</v>
      </c>
      <c r="I2827" t="s">
        <v>844</v>
      </c>
      <c r="J2827" t="s">
        <v>844</v>
      </c>
      <c r="K2827" t="s">
        <v>844</v>
      </c>
      <c r="L2827" t="s">
        <v>844</v>
      </c>
    </row>
    <row r="2828" spans="1:12" x14ac:dyDescent="0.35">
      <c r="A2828" t="s">
        <v>10</v>
      </c>
      <c r="B2828" t="s">
        <v>19</v>
      </c>
      <c r="C2828" t="s">
        <v>24</v>
      </c>
      <c r="D2828" t="s">
        <v>840</v>
      </c>
      <c r="E2828" t="s">
        <v>833</v>
      </c>
      <c r="F2828">
        <v>0.78349387089572708</v>
      </c>
      <c r="G2828">
        <v>5.8827964159941732</v>
      </c>
      <c r="H2828">
        <v>12.24031408957581</v>
      </c>
      <c r="I2828">
        <v>10.470496541281729</v>
      </c>
      <c r="J2828">
        <v>8.9566913711616394</v>
      </c>
      <c r="K2828">
        <v>7.6618651924456547</v>
      </c>
      <c r="L2828">
        <v>6.5543416708056057</v>
      </c>
    </row>
    <row r="2829" spans="1:12" x14ac:dyDescent="0.35">
      <c r="A2829" t="s">
        <v>10</v>
      </c>
      <c r="B2829" t="s">
        <v>19</v>
      </c>
      <c r="C2829" t="s">
        <v>24</v>
      </c>
      <c r="D2829" t="s">
        <v>841</v>
      </c>
      <c r="E2829" t="s">
        <v>833</v>
      </c>
      <c r="F2829">
        <v>0</v>
      </c>
      <c r="G2829">
        <v>2.9154877770388481</v>
      </c>
      <c r="H2829">
        <v>5.4093762385372974</v>
      </c>
      <c r="I2829">
        <v>7.5426516954923439</v>
      </c>
      <c r="J2829">
        <v>9.3674785040449908</v>
      </c>
      <c r="K2829">
        <v>10.92847520247221</v>
      </c>
      <c r="L2829">
        <v>12.26380604900071</v>
      </c>
    </row>
    <row r="2830" spans="1:12" x14ac:dyDescent="0.35">
      <c r="A2830" t="s">
        <v>10</v>
      </c>
      <c r="B2830" t="s">
        <v>19</v>
      </c>
      <c r="C2830" t="s">
        <v>24</v>
      </c>
      <c r="D2830" t="s">
        <v>842</v>
      </c>
      <c r="E2830" t="s">
        <v>833</v>
      </c>
      <c r="H2830">
        <v>0</v>
      </c>
    </row>
    <row r="2831" spans="1:12" x14ac:dyDescent="0.35">
      <c r="A2831" t="s">
        <v>10</v>
      </c>
      <c r="B2831" t="s">
        <v>19</v>
      </c>
      <c r="C2831" t="s">
        <v>24</v>
      </c>
      <c r="D2831" t="s">
        <v>843</v>
      </c>
      <c r="E2831" t="s">
        <v>57</v>
      </c>
      <c r="H2831" t="s">
        <v>844</v>
      </c>
    </row>
    <row r="2832" spans="1:12" x14ac:dyDescent="0.35">
      <c r="A2832" t="s">
        <v>10</v>
      </c>
      <c r="B2832" t="s">
        <v>19</v>
      </c>
      <c r="C2832" t="s">
        <v>24</v>
      </c>
      <c r="D2832" t="s">
        <v>845</v>
      </c>
      <c r="E2832" t="s">
        <v>833</v>
      </c>
      <c r="H2832">
        <v>8.6689770708432707</v>
      </c>
    </row>
    <row r="2833" spans="1:12" x14ac:dyDescent="0.35">
      <c r="A2833" t="s">
        <v>10</v>
      </c>
      <c r="B2833" t="s">
        <v>19</v>
      </c>
      <c r="C2833" t="s">
        <v>24</v>
      </c>
      <c r="D2833" t="s">
        <v>846</v>
      </c>
      <c r="E2833" t="s">
        <v>57</v>
      </c>
      <c r="H2833" t="s">
        <v>2470</v>
      </c>
    </row>
    <row r="2834" spans="1:12" x14ac:dyDescent="0.35">
      <c r="A2834" t="s">
        <v>10</v>
      </c>
      <c r="B2834" t="s">
        <v>20</v>
      </c>
      <c r="C2834" t="s">
        <v>21</v>
      </c>
      <c r="D2834" t="s">
        <v>832</v>
      </c>
      <c r="E2834" t="s">
        <v>833</v>
      </c>
      <c r="F2834">
        <v>9.5749005363859467</v>
      </c>
      <c r="G2834">
        <v>8.1905097831510592</v>
      </c>
      <c r="H2834">
        <v>8.5777392322201393</v>
      </c>
      <c r="I2834">
        <v>11.167870863881999</v>
      </c>
      <c r="J2834">
        <v>13.975744675201801</v>
      </c>
      <c r="K2834">
        <v>17.579744097731901</v>
      </c>
      <c r="L2834">
        <v>20.535590512650401</v>
      </c>
    </row>
    <row r="2835" spans="1:12" x14ac:dyDescent="0.35">
      <c r="A2835" t="s">
        <v>10</v>
      </c>
      <c r="B2835" t="s">
        <v>20</v>
      </c>
      <c r="C2835" t="s">
        <v>21</v>
      </c>
      <c r="D2835" t="s">
        <v>834</v>
      </c>
      <c r="E2835" t="s">
        <v>827</v>
      </c>
      <c r="F2835">
        <v>0.10698153883992099</v>
      </c>
      <c r="G2835">
        <v>0.17006674896729301</v>
      </c>
      <c r="H2835">
        <v>0.18760486896419101</v>
      </c>
      <c r="I2835">
        <v>0.26315763629936101</v>
      </c>
      <c r="J2835">
        <v>0.34366143119704001</v>
      </c>
      <c r="K2835">
        <v>0.44474828664003002</v>
      </c>
      <c r="L2835">
        <v>0.527813032876149</v>
      </c>
    </row>
    <row r="2836" spans="1:12" x14ac:dyDescent="0.35">
      <c r="A2836" t="s">
        <v>10</v>
      </c>
      <c r="B2836" t="s">
        <v>20</v>
      </c>
      <c r="C2836" t="s">
        <v>21</v>
      </c>
      <c r="D2836" t="s">
        <v>835</v>
      </c>
      <c r="E2836" t="s">
        <v>833</v>
      </c>
      <c r="F2836">
        <v>0</v>
      </c>
      <c r="G2836">
        <v>0.94348031652968423</v>
      </c>
      <c r="H2836">
        <v>3.8708553165487118</v>
      </c>
      <c r="I2836">
        <v>8.0572471031296917</v>
      </c>
      <c r="J2836">
        <v>13.2019842259466</v>
      </c>
      <c r="K2836">
        <v>18.751549829646311</v>
      </c>
      <c r="L2836">
        <v>25.980152022044109</v>
      </c>
    </row>
    <row r="2837" spans="1:12" x14ac:dyDescent="0.35">
      <c r="A2837" t="s">
        <v>10</v>
      </c>
      <c r="B2837" t="s">
        <v>20</v>
      </c>
      <c r="C2837" t="s">
        <v>21</v>
      </c>
      <c r="D2837" t="s">
        <v>836</v>
      </c>
      <c r="E2837" t="s">
        <v>833</v>
      </c>
      <c r="F2837">
        <v>7.9471674452003356</v>
      </c>
      <c r="G2837">
        <v>6.7981231200153784</v>
      </c>
      <c r="H2837">
        <v>7.1195235627427156</v>
      </c>
      <c r="I2837">
        <v>9.269332817022061</v>
      </c>
      <c r="J2837">
        <v>11.59986808041749</v>
      </c>
      <c r="K2837">
        <v>14.591187601117481</v>
      </c>
      <c r="L2837">
        <v>17.044540125499829</v>
      </c>
    </row>
    <row r="2838" spans="1:12" x14ac:dyDescent="0.35">
      <c r="A2838" t="s">
        <v>10</v>
      </c>
      <c r="B2838" t="s">
        <v>20</v>
      </c>
      <c r="C2838" t="s">
        <v>21</v>
      </c>
      <c r="D2838" t="s">
        <v>837</v>
      </c>
      <c r="E2838" t="s">
        <v>833</v>
      </c>
      <c r="F2838">
        <v>3.3923623427169258</v>
      </c>
      <c r="G2838">
        <v>5.3927812331079723</v>
      </c>
      <c r="H2838">
        <v>5.9489113699959102</v>
      </c>
      <c r="I2838">
        <v>8.3446739059919146</v>
      </c>
      <c r="J2838">
        <v>10.89743249610096</v>
      </c>
      <c r="K2838">
        <v>14.10287565449106</v>
      </c>
      <c r="L2838">
        <v>16.736841478822591</v>
      </c>
    </row>
    <row r="2839" spans="1:12" x14ac:dyDescent="0.35">
      <c r="A2839" t="s">
        <v>10</v>
      </c>
      <c r="B2839" t="s">
        <v>20</v>
      </c>
      <c r="C2839" t="s">
        <v>21</v>
      </c>
      <c r="D2839" t="s">
        <v>838</v>
      </c>
      <c r="E2839" t="s">
        <v>57</v>
      </c>
      <c r="F2839" t="s">
        <v>1829</v>
      </c>
      <c r="G2839" t="s">
        <v>1530</v>
      </c>
      <c r="H2839" t="s">
        <v>1830</v>
      </c>
      <c r="I2839" t="s">
        <v>1831</v>
      </c>
      <c r="J2839" t="s">
        <v>1832</v>
      </c>
      <c r="K2839" t="s">
        <v>1833</v>
      </c>
      <c r="L2839" t="s">
        <v>1834</v>
      </c>
    </row>
    <row r="2840" spans="1:12" x14ac:dyDescent="0.35">
      <c r="A2840" t="s">
        <v>10</v>
      </c>
      <c r="B2840" t="s">
        <v>20</v>
      </c>
      <c r="C2840" t="s">
        <v>21</v>
      </c>
      <c r="D2840" t="s">
        <v>840</v>
      </c>
      <c r="E2840" t="s">
        <v>833</v>
      </c>
      <c r="F2840">
        <v>4.5548051024834093</v>
      </c>
      <c r="G2840">
        <v>1.4053418869074059</v>
      </c>
      <c r="H2840">
        <v>1.1706121927468049</v>
      </c>
      <c r="I2840">
        <v>0.92465891103014641</v>
      </c>
      <c r="J2840">
        <v>0.70243558431652708</v>
      </c>
      <c r="K2840">
        <v>0.48831194662641758</v>
      </c>
      <c r="L2840">
        <v>0.30769864667724178</v>
      </c>
    </row>
    <row r="2841" spans="1:12" x14ac:dyDescent="0.35">
      <c r="A2841" t="s">
        <v>10</v>
      </c>
      <c r="B2841" t="s">
        <v>20</v>
      </c>
      <c r="C2841" t="s">
        <v>21</v>
      </c>
      <c r="D2841" t="s">
        <v>841</v>
      </c>
      <c r="E2841" t="s">
        <v>833</v>
      </c>
      <c r="F2841">
        <v>0</v>
      </c>
      <c r="G2841">
        <v>2.327871069764571</v>
      </c>
      <c r="H2841">
        <v>4.8680166207145206</v>
      </c>
      <c r="I2841">
        <v>6.4642767756336346</v>
      </c>
      <c r="J2841">
        <v>8.8011400871307437</v>
      </c>
      <c r="K2841">
        <v>10.74670626830035</v>
      </c>
      <c r="L2841">
        <v>15.019462045779649</v>
      </c>
    </row>
    <row r="2842" spans="1:12" x14ac:dyDescent="0.35">
      <c r="A2842" t="s">
        <v>10</v>
      </c>
      <c r="B2842" t="s">
        <v>20</v>
      </c>
      <c r="C2842" t="s">
        <v>21</v>
      </c>
      <c r="D2842" t="s">
        <v>842</v>
      </c>
      <c r="E2842" t="s">
        <v>833</v>
      </c>
      <c r="H2842">
        <v>0</v>
      </c>
    </row>
    <row r="2843" spans="1:12" x14ac:dyDescent="0.35">
      <c r="A2843" t="s">
        <v>10</v>
      </c>
      <c r="B2843" t="s">
        <v>20</v>
      </c>
      <c r="C2843" t="s">
        <v>21</v>
      </c>
      <c r="D2843" t="s">
        <v>843</v>
      </c>
      <c r="E2843" t="s">
        <v>57</v>
      </c>
      <c r="H2843" t="s">
        <v>844</v>
      </c>
    </row>
    <row r="2844" spans="1:12" x14ac:dyDescent="0.35">
      <c r="A2844" t="s">
        <v>10</v>
      </c>
      <c r="B2844" t="s">
        <v>20</v>
      </c>
      <c r="C2844" t="s">
        <v>21</v>
      </c>
      <c r="D2844" t="s">
        <v>845</v>
      </c>
      <c r="E2844" t="s">
        <v>833</v>
      </c>
      <c r="H2844">
        <v>1.1706121927468049</v>
      </c>
    </row>
    <row r="2845" spans="1:12" x14ac:dyDescent="0.35">
      <c r="A2845" t="s">
        <v>10</v>
      </c>
      <c r="B2845" t="s">
        <v>20</v>
      </c>
      <c r="C2845" t="s">
        <v>21</v>
      </c>
      <c r="D2845" t="s">
        <v>846</v>
      </c>
      <c r="E2845" t="s">
        <v>57</v>
      </c>
      <c r="H2845" t="s">
        <v>2471</v>
      </c>
    </row>
    <row r="2846" spans="1:12" x14ac:dyDescent="0.35">
      <c r="A2846" t="s">
        <v>10</v>
      </c>
      <c r="B2846" t="s">
        <v>20</v>
      </c>
      <c r="C2846" t="s">
        <v>22</v>
      </c>
      <c r="D2846" t="s">
        <v>832</v>
      </c>
      <c r="E2846" t="s">
        <v>833</v>
      </c>
      <c r="F2846">
        <v>9.5749005363859467</v>
      </c>
      <c r="G2846">
        <v>8.1905097831510592</v>
      </c>
      <c r="H2846">
        <v>7.0063776212039901</v>
      </c>
      <c r="I2846">
        <v>5.9935357095681301</v>
      </c>
      <c r="J2846">
        <v>5.1272061131492803</v>
      </c>
      <c r="K2846">
        <v>4.3861951409442899</v>
      </c>
      <c r="L2846">
        <v>4.2507837268100097</v>
      </c>
    </row>
    <row r="2847" spans="1:12" x14ac:dyDescent="0.35">
      <c r="A2847" t="s">
        <v>10</v>
      </c>
      <c r="B2847" t="s">
        <v>20</v>
      </c>
      <c r="C2847" t="s">
        <v>22</v>
      </c>
      <c r="D2847" t="s">
        <v>834</v>
      </c>
      <c r="E2847" t="s">
        <v>827</v>
      </c>
      <c r="F2847">
        <v>5.1423995968166498E-2</v>
      </c>
      <c r="G2847">
        <v>1.08E-10</v>
      </c>
      <c r="H2847">
        <v>1.08E-10</v>
      </c>
      <c r="I2847">
        <v>1.08E-10</v>
      </c>
      <c r="J2847">
        <v>3.3614527684286202E-2</v>
      </c>
      <c r="K2847">
        <v>9.1087290723964404E-2</v>
      </c>
      <c r="L2847">
        <v>9.1289016097624506E-2</v>
      </c>
    </row>
    <row r="2848" spans="1:12" x14ac:dyDescent="0.35">
      <c r="A2848" t="s">
        <v>10</v>
      </c>
      <c r="B2848" t="s">
        <v>20</v>
      </c>
      <c r="C2848" t="s">
        <v>22</v>
      </c>
      <c r="D2848" t="s">
        <v>835</v>
      </c>
      <c r="E2848" t="s">
        <v>833</v>
      </c>
      <c r="F2848">
        <v>0</v>
      </c>
      <c r="G2848">
        <v>6.6334992000021992E-4</v>
      </c>
      <c r="H2848">
        <v>1.3266998400004401E-3</v>
      </c>
      <c r="I2848">
        <v>1.9900497600006599E-3</v>
      </c>
      <c r="J2848">
        <v>2.6533996800008801E-3</v>
      </c>
      <c r="K2848">
        <v>0.30236206465487192</v>
      </c>
      <c r="L2848">
        <v>2.827286942393695</v>
      </c>
    </row>
    <row r="2849" spans="1:12" x14ac:dyDescent="0.35">
      <c r="A2849" t="s">
        <v>10</v>
      </c>
      <c r="B2849" t="s">
        <v>20</v>
      </c>
      <c r="C2849" t="s">
        <v>22</v>
      </c>
      <c r="D2849" t="s">
        <v>836</v>
      </c>
      <c r="E2849" t="s">
        <v>833</v>
      </c>
      <c r="F2849">
        <v>7.9471674452003356</v>
      </c>
      <c r="G2849">
        <v>6.7981231200153784</v>
      </c>
      <c r="H2849">
        <v>5.8152934255993118</v>
      </c>
      <c r="I2849">
        <v>4.9746346389415477</v>
      </c>
      <c r="J2849">
        <v>4.2555810739139028</v>
      </c>
      <c r="K2849">
        <v>3.64054196698376</v>
      </c>
      <c r="L2849">
        <v>3.528150493252308</v>
      </c>
    </row>
    <row r="2850" spans="1:12" x14ac:dyDescent="0.35">
      <c r="A2850" t="s">
        <v>10</v>
      </c>
      <c r="B2850" t="s">
        <v>20</v>
      </c>
      <c r="C2850" t="s">
        <v>22</v>
      </c>
      <c r="D2850" t="s">
        <v>837</v>
      </c>
      <c r="E2850" t="s">
        <v>833</v>
      </c>
      <c r="F2850">
        <v>1.630644215124508</v>
      </c>
      <c r="G2850">
        <v>3.4246575342465749E-9</v>
      </c>
      <c r="H2850">
        <v>3.4246575342465749E-9</v>
      </c>
      <c r="I2850">
        <v>3.4246575342465749E-9</v>
      </c>
      <c r="J2850">
        <v>1.0659096805012109</v>
      </c>
      <c r="K2850">
        <v>2.8883590412216011</v>
      </c>
      <c r="L2850">
        <v>2.89475571085821</v>
      </c>
    </row>
    <row r="2851" spans="1:12" x14ac:dyDescent="0.35">
      <c r="A2851" t="s">
        <v>10</v>
      </c>
      <c r="B2851" t="s">
        <v>20</v>
      </c>
      <c r="C2851" t="s">
        <v>22</v>
      </c>
      <c r="D2851" t="s">
        <v>838</v>
      </c>
      <c r="E2851" t="s">
        <v>57</v>
      </c>
      <c r="F2851" t="s">
        <v>1835</v>
      </c>
      <c r="G2851" t="s">
        <v>844</v>
      </c>
      <c r="H2851" t="s">
        <v>844</v>
      </c>
      <c r="I2851" t="s">
        <v>844</v>
      </c>
      <c r="J2851" t="s">
        <v>1836</v>
      </c>
      <c r="K2851" t="s">
        <v>1837</v>
      </c>
      <c r="L2851" t="s">
        <v>1717</v>
      </c>
    </row>
    <row r="2852" spans="1:12" x14ac:dyDescent="0.35">
      <c r="A2852" t="s">
        <v>10</v>
      </c>
      <c r="B2852" t="s">
        <v>20</v>
      </c>
      <c r="C2852" t="s">
        <v>22</v>
      </c>
      <c r="D2852" t="s">
        <v>840</v>
      </c>
      <c r="E2852" t="s">
        <v>833</v>
      </c>
      <c r="F2852">
        <v>6.3165232300758269</v>
      </c>
      <c r="G2852">
        <v>6.7981231165907214</v>
      </c>
      <c r="H2852">
        <v>5.8152934221746539</v>
      </c>
      <c r="I2852">
        <v>4.9746346355168898</v>
      </c>
      <c r="J2852">
        <v>3.189671393412691</v>
      </c>
      <c r="K2852">
        <v>0.75218292576215973</v>
      </c>
      <c r="L2852">
        <v>0.63339478239409797</v>
      </c>
    </row>
    <row r="2853" spans="1:12" x14ac:dyDescent="0.35">
      <c r="A2853" t="s">
        <v>10</v>
      </c>
      <c r="B2853" t="s">
        <v>20</v>
      </c>
      <c r="C2853" t="s">
        <v>22</v>
      </c>
      <c r="D2853" t="s">
        <v>841</v>
      </c>
      <c r="E2853" t="s">
        <v>833</v>
      </c>
      <c r="F2853">
        <v>0</v>
      </c>
      <c r="G2853">
        <v>1.385054103154888</v>
      </c>
      <c r="H2853">
        <v>2.569849615021957</v>
      </c>
      <c r="I2853">
        <v>3.583354876577816</v>
      </c>
      <c r="J2853">
        <v>4.450347822916668</v>
      </c>
      <c r="K2853">
        <v>5.491067460096529</v>
      </c>
      <c r="L2853">
        <v>8.1514037519696316</v>
      </c>
    </row>
    <row r="2854" spans="1:12" x14ac:dyDescent="0.35">
      <c r="A2854" t="s">
        <v>10</v>
      </c>
      <c r="B2854" t="s">
        <v>20</v>
      </c>
      <c r="C2854" t="s">
        <v>22</v>
      </c>
      <c r="D2854" t="s">
        <v>842</v>
      </c>
      <c r="E2854" t="s">
        <v>833</v>
      </c>
      <c r="H2854">
        <v>0</v>
      </c>
    </row>
    <row r="2855" spans="1:12" x14ac:dyDescent="0.35">
      <c r="A2855" t="s">
        <v>10</v>
      </c>
      <c r="B2855" t="s">
        <v>20</v>
      </c>
      <c r="C2855" t="s">
        <v>22</v>
      </c>
      <c r="D2855" t="s">
        <v>843</v>
      </c>
      <c r="E2855" t="s">
        <v>57</v>
      </c>
      <c r="H2855" t="s">
        <v>844</v>
      </c>
    </row>
    <row r="2856" spans="1:12" x14ac:dyDescent="0.35">
      <c r="A2856" t="s">
        <v>10</v>
      </c>
      <c r="B2856" t="s">
        <v>20</v>
      </c>
      <c r="C2856" t="s">
        <v>22</v>
      </c>
      <c r="D2856" t="s">
        <v>845</v>
      </c>
      <c r="E2856" t="s">
        <v>833</v>
      </c>
      <c r="H2856">
        <v>3.5171264164820899</v>
      </c>
    </row>
    <row r="2857" spans="1:12" x14ac:dyDescent="0.35">
      <c r="A2857" t="s">
        <v>10</v>
      </c>
      <c r="B2857" t="s">
        <v>20</v>
      </c>
      <c r="C2857" t="s">
        <v>22</v>
      </c>
      <c r="D2857" t="s">
        <v>846</v>
      </c>
      <c r="E2857" t="s">
        <v>57</v>
      </c>
      <c r="H2857" t="s">
        <v>2472</v>
      </c>
    </row>
    <row r="2858" spans="1:12" x14ac:dyDescent="0.35">
      <c r="A2858" t="s">
        <v>10</v>
      </c>
      <c r="B2858" t="s">
        <v>20</v>
      </c>
      <c r="C2858" t="s">
        <v>23</v>
      </c>
      <c r="D2858" t="s">
        <v>832</v>
      </c>
      <c r="E2858" t="s">
        <v>833</v>
      </c>
      <c r="F2858">
        <v>9.5749005363859467</v>
      </c>
      <c r="G2858">
        <v>8.1905097831510592</v>
      </c>
      <c r="H2858">
        <v>7.0063776212039901</v>
      </c>
      <c r="I2858">
        <v>5.9935357095681301</v>
      </c>
      <c r="J2858">
        <v>5.1272061131492803</v>
      </c>
      <c r="K2858">
        <v>4.3861951409442899</v>
      </c>
      <c r="L2858">
        <v>3.7523748683852198</v>
      </c>
    </row>
    <row r="2859" spans="1:12" x14ac:dyDescent="0.35">
      <c r="A2859" t="s">
        <v>10</v>
      </c>
      <c r="B2859" t="s">
        <v>20</v>
      </c>
      <c r="C2859" t="s">
        <v>23</v>
      </c>
      <c r="D2859" t="s">
        <v>834</v>
      </c>
      <c r="E2859" t="s">
        <v>827</v>
      </c>
      <c r="F2859">
        <v>0.10698153883992099</v>
      </c>
      <c r="G2859">
        <v>1.08E-10</v>
      </c>
      <c r="H2859">
        <v>1.08E-10</v>
      </c>
      <c r="I2859">
        <v>1.08E-10</v>
      </c>
      <c r="J2859">
        <v>1.08E-10</v>
      </c>
      <c r="K2859">
        <v>1.08E-10</v>
      </c>
      <c r="L2859">
        <v>1.08E-10</v>
      </c>
    </row>
    <row r="2860" spans="1:12" x14ac:dyDescent="0.35">
      <c r="A2860" t="s">
        <v>10</v>
      </c>
      <c r="B2860" t="s">
        <v>20</v>
      </c>
      <c r="C2860" t="s">
        <v>23</v>
      </c>
      <c r="D2860" t="s">
        <v>835</v>
      </c>
      <c r="E2860" t="s">
        <v>833</v>
      </c>
      <c r="F2860">
        <v>0</v>
      </c>
      <c r="G2860">
        <v>6.6334992000021992E-4</v>
      </c>
      <c r="H2860">
        <v>1.3266998400004401E-3</v>
      </c>
      <c r="I2860">
        <v>1.9900497600006599E-3</v>
      </c>
      <c r="J2860">
        <v>2.6533996800008801E-3</v>
      </c>
      <c r="K2860">
        <v>3.3167496000011008E-3</v>
      </c>
      <c r="L2860">
        <v>3.9800995200013197E-3</v>
      </c>
    </row>
    <row r="2861" spans="1:12" x14ac:dyDescent="0.35">
      <c r="A2861" t="s">
        <v>10</v>
      </c>
      <c r="B2861" t="s">
        <v>20</v>
      </c>
      <c r="C2861" t="s">
        <v>23</v>
      </c>
      <c r="D2861" t="s">
        <v>836</v>
      </c>
      <c r="E2861" t="s">
        <v>833</v>
      </c>
      <c r="F2861">
        <v>7.9471674452003356</v>
      </c>
      <c r="G2861">
        <v>6.7981231200153784</v>
      </c>
      <c r="H2861">
        <v>5.8152934255993118</v>
      </c>
      <c r="I2861">
        <v>4.9746346389415477</v>
      </c>
      <c r="J2861">
        <v>4.2555810739139028</v>
      </c>
      <c r="K2861">
        <v>3.64054196698376</v>
      </c>
      <c r="L2861">
        <v>3.1144711407597319</v>
      </c>
    </row>
    <row r="2862" spans="1:12" x14ac:dyDescent="0.35">
      <c r="A2862" t="s">
        <v>10</v>
      </c>
      <c r="B2862" t="s">
        <v>20</v>
      </c>
      <c r="C2862" t="s">
        <v>23</v>
      </c>
      <c r="D2862" t="s">
        <v>837</v>
      </c>
      <c r="E2862" t="s">
        <v>833</v>
      </c>
      <c r="F2862">
        <v>3.3923623427169258</v>
      </c>
      <c r="G2862">
        <v>3.4246575342465749E-9</v>
      </c>
      <c r="H2862">
        <v>3.4246575342465749E-9</v>
      </c>
      <c r="I2862">
        <v>3.4246575342465749E-9</v>
      </c>
      <c r="J2862">
        <v>3.4246575342465749E-9</v>
      </c>
      <c r="K2862">
        <v>3.4246575342465749E-9</v>
      </c>
      <c r="L2862">
        <v>3.4246575342465749E-9</v>
      </c>
    </row>
    <row r="2863" spans="1:12" x14ac:dyDescent="0.35">
      <c r="A2863" t="s">
        <v>10</v>
      </c>
      <c r="B2863" t="s">
        <v>20</v>
      </c>
      <c r="C2863" t="s">
        <v>23</v>
      </c>
      <c r="D2863" t="s">
        <v>838</v>
      </c>
      <c r="E2863" t="s">
        <v>57</v>
      </c>
      <c r="F2863" t="s">
        <v>1829</v>
      </c>
      <c r="G2863" t="s">
        <v>844</v>
      </c>
      <c r="H2863" t="s">
        <v>844</v>
      </c>
      <c r="I2863" t="s">
        <v>844</v>
      </c>
      <c r="J2863" t="s">
        <v>844</v>
      </c>
      <c r="K2863" t="s">
        <v>844</v>
      </c>
      <c r="L2863" t="s">
        <v>844</v>
      </c>
    </row>
    <row r="2864" spans="1:12" x14ac:dyDescent="0.35">
      <c r="A2864" t="s">
        <v>10</v>
      </c>
      <c r="B2864" t="s">
        <v>20</v>
      </c>
      <c r="C2864" t="s">
        <v>23</v>
      </c>
      <c r="D2864" t="s">
        <v>840</v>
      </c>
      <c r="E2864" t="s">
        <v>833</v>
      </c>
      <c r="F2864">
        <v>4.5548051024834093</v>
      </c>
      <c r="G2864">
        <v>6.7981231165907214</v>
      </c>
      <c r="H2864">
        <v>5.8152934221746539</v>
      </c>
      <c r="I2864">
        <v>4.9746346355168898</v>
      </c>
      <c r="J2864">
        <v>4.2555810704892449</v>
      </c>
      <c r="K2864">
        <v>3.640541963559103</v>
      </c>
      <c r="L2864">
        <v>3.1144711373350749</v>
      </c>
    </row>
    <row r="2865" spans="1:12" x14ac:dyDescent="0.35">
      <c r="A2865" t="s">
        <v>10</v>
      </c>
      <c r="B2865" t="s">
        <v>20</v>
      </c>
      <c r="C2865" t="s">
        <v>23</v>
      </c>
      <c r="D2865" t="s">
        <v>841</v>
      </c>
      <c r="E2865" t="s">
        <v>833</v>
      </c>
      <c r="F2865">
        <v>0</v>
      </c>
      <c r="G2865">
        <v>1.385054103154888</v>
      </c>
      <c r="H2865">
        <v>2.569849615021957</v>
      </c>
      <c r="I2865">
        <v>3.583354876577816</v>
      </c>
      <c r="J2865">
        <v>4.450347822916668</v>
      </c>
      <c r="K2865">
        <v>5.1920221450416584</v>
      </c>
      <c r="L2865">
        <v>5.8265057675207288</v>
      </c>
    </row>
    <row r="2866" spans="1:12" x14ac:dyDescent="0.35">
      <c r="A2866" t="s">
        <v>10</v>
      </c>
      <c r="B2866" t="s">
        <v>20</v>
      </c>
      <c r="C2866" t="s">
        <v>23</v>
      </c>
      <c r="D2866" t="s">
        <v>842</v>
      </c>
      <c r="E2866" t="s">
        <v>833</v>
      </c>
      <c r="H2866">
        <v>0</v>
      </c>
    </row>
    <row r="2867" spans="1:12" x14ac:dyDescent="0.35">
      <c r="A2867" t="s">
        <v>10</v>
      </c>
      <c r="B2867" t="s">
        <v>20</v>
      </c>
      <c r="C2867" t="s">
        <v>23</v>
      </c>
      <c r="D2867" t="s">
        <v>843</v>
      </c>
      <c r="E2867" t="s">
        <v>57</v>
      </c>
      <c r="H2867" t="s">
        <v>844</v>
      </c>
    </row>
    <row r="2868" spans="1:12" x14ac:dyDescent="0.35">
      <c r="A2868" t="s">
        <v>10</v>
      </c>
      <c r="B2868" t="s">
        <v>20</v>
      </c>
      <c r="C2868" t="s">
        <v>23</v>
      </c>
      <c r="D2868" t="s">
        <v>845</v>
      </c>
      <c r="E2868" t="s">
        <v>833</v>
      </c>
      <c r="H2868">
        <v>3.5171264164820899</v>
      </c>
    </row>
    <row r="2869" spans="1:12" x14ac:dyDescent="0.35">
      <c r="A2869" t="s">
        <v>10</v>
      </c>
      <c r="B2869" t="s">
        <v>20</v>
      </c>
      <c r="C2869" t="s">
        <v>23</v>
      </c>
      <c r="D2869" t="s">
        <v>846</v>
      </c>
      <c r="E2869" t="s">
        <v>57</v>
      </c>
      <c r="H2869" t="s">
        <v>2472</v>
      </c>
    </row>
    <row r="2870" spans="1:12" x14ac:dyDescent="0.35">
      <c r="A2870" t="s">
        <v>10</v>
      </c>
      <c r="B2870" t="s">
        <v>20</v>
      </c>
      <c r="C2870" t="s">
        <v>24</v>
      </c>
      <c r="D2870" t="s">
        <v>832</v>
      </c>
      <c r="E2870" t="s">
        <v>833</v>
      </c>
      <c r="F2870">
        <v>9.5749005363859467</v>
      </c>
      <c r="G2870">
        <v>8.1905097831510592</v>
      </c>
      <c r="H2870">
        <v>7.0063776212039901</v>
      </c>
      <c r="I2870">
        <v>5.9935357095681301</v>
      </c>
      <c r="J2870">
        <v>5.1272061131492803</v>
      </c>
      <c r="K2870">
        <v>4.3861951409442899</v>
      </c>
      <c r="L2870">
        <v>3.7523748683852198</v>
      </c>
    </row>
    <row r="2871" spans="1:12" x14ac:dyDescent="0.35">
      <c r="A2871" t="s">
        <v>10</v>
      </c>
      <c r="B2871" t="s">
        <v>20</v>
      </c>
      <c r="C2871" t="s">
        <v>24</v>
      </c>
      <c r="D2871" t="s">
        <v>834</v>
      </c>
      <c r="E2871" t="s">
        <v>827</v>
      </c>
      <c r="F2871">
        <v>0.10698153883992099</v>
      </c>
      <c r="G2871">
        <v>1.08E-10</v>
      </c>
      <c r="H2871">
        <v>1.08E-10</v>
      </c>
      <c r="I2871">
        <v>1.08E-10</v>
      </c>
      <c r="J2871">
        <v>1.08E-10</v>
      </c>
      <c r="K2871">
        <v>1.08E-10</v>
      </c>
      <c r="L2871">
        <v>1.08E-10</v>
      </c>
    </row>
    <row r="2872" spans="1:12" x14ac:dyDescent="0.35">
      <c r="A2872" t="s">
        <v>10</v>
      </c>
      <c r="B2872" t="s">
        <v>20</v>
      </c>
      <c r="C2872" t="s">
        <v>24</v>
      </c>
      <c r="D2872" t="s">
        <v>835</v>
      </c>
      <c r="E2872" t="s">
        <v>833</v>
      </c>
      <c r="F2872">
        <v>0</v>
      </c>
      <c r="G2872">
        <v>6.6334992000021992E-4</v>
      </c>
      <c r="H2872">
        <v>1.3266998400004401E-3</v>
      </c>
      <c r="I2872">
        <v>1.9900497600006599E-3</v>
      </c>
      <c r="J2872">
        <v>2.6533996800008801E-3</v>
      </c>
      <c r="K2872">
        <v>3.3167496000011008E-3</v>
      </c>
      <c r="L2872">
        <v>3.9800995200013197E-3</v>
      </c>
    </row>
    <row r="2873" spans="1:12" x14ac:dyDescent="0.35">
      <c r="A2873" t="s">
        <v>10</v>
      </c>
      <c r="B2873" t="s">
        <v>20</v>
      </c>
      <c r="C2873" t="s">
        <v>24</v>
      </c>
      <c r="D2873" t="s">
        <v>836</v>
      </c>
      <c r="E2873" t="s">
        <v>833</v>
      </c>
      <c r="F2873">
        <v>7.9471674452003356</v>
      </c>
      <c r="G2873">
        <v>6.7981231200153784</v>
      </c>
      <c r="H2873">
        <v>5.8152934255993118</v>
      </c>
      <c r="I2873">
        <v>4.9746346389415477</v>
      </c>
      <c r="J2873">
        <v>4.2555810739139028</v>
      </c>
      <c r="K2873">
        <v>3.64054196698376</v>
      </c>
      <c r="L2873">
        <v>3.1144711407597319</v>
      </c>
    </row>
    <row r="2874" spans="1:12" x14ac:dyDescent="0.35">
      <c r="A2874" t="s">
        <v>10</v>
      </c>
      <c r="B2874" t="s">
        <v>20</v>
      </c>
      <c r="C2874" t="s">
        <v>24</v>
      </c>
      <c r="D2874" t="s">
        <v>837</v>
      </c>
      <c r="E2874" t="s">
        <v>833</v>
      </c>
      <c r="F2874">
        <v>3.3923623427169258</v>
      </c>
      <c r="G2874">
        <v>3.4246575342465749E-9</v>
      </c>
      <c r="H2874">
        <v>3.4246575342465749E-9</v>
      </c>
      <c r="I2874">
        <v>3.4246575342465749E-9</v>
      </c>
      <c r="J2874">
        <v>3.4246575342465749E-9</v>
      </c>
      <c r="K2874">
        <v>3.4246575342465749E-9</v>
      </c>
      <c r="L2874">
        <v>3.4246575342465749E-9</v>
      </c>
    </row>
    <row r="2875" spans="1:12" x14ac:dyDescent="0.35">
      <c r="A2875" t="s">
        <v>10</v>
      </c>
      <c r="B2875" t="s">
        <v>20</v>
      </c>
      <c r="C2875" t="s">
        <v>24</v>
      </c>
      <c r="D2875" t="s">
        <v>838</v>
      </c>
      <c r="E2875" t="s">
        <v>57</v>
      </c>
      <c r="F2875" t="s">
        <v>1829</v>
      </c>
      <c r="G2875" t="s">
        <v>844</v>
      </c>
      <c r="H2875" t="s">
        <v>844</v>
      </c>
      <c r="I2875" t="s">
        <v>844</v>
      </c>
      <c r="J2875" t="s">
        <v>844</v>
      </c>
      <c r="K2875" t="s">
        <v>844</v>
      </c>
      <c r="L2875" t="s">
        <v>844</v>
      </c>
    </row>
    <row r="2876" spans="1:12" x14ac:dyDescent="0.35">
      <c r="A2876" t="s">
        <v>10</v>
      </c>
      <c r="B2876" t="s">
        <v>20</v>
      </c>
      <c r="C2876" t="s">
        <v>24</v>
      </c>
      <c r="D2876" t="s">
        <v>840</v>
      </c>
      <c r="E2876" t="s">
        <v>833</v>
      </c>
      <c r="F2876">
        <v>4.5548051024834093</v>
      </c>
      <c r="G2876">
        <v>6.7981231165907214</v>
      </c>
      <c r="H2876">
        <v>5.8152934221746539</v>
      </c>
      <c r="I2876">
        <v>4.9746346355168898</v>
      </c>
      <c r="J2876">
        <v>4.2555810704892449</v>
      </c>
      <c r="K2876">
        <v>3.640541963559103</v>
      </c>
      <c r="L2876">
        <v>3.1144711373350749</v>
      </c>
    </row>
    <row r="2877" spans="1:12" x14ac:dyDescent="0.35">
      <c r="A2877" t="s">
        <v>10</v>
      </c>
      <c r="B2877" t="s">
        <v>20</v>
      </c>
      <c r="C2877" t="s">
        <v>24</v>
      </c>
      <c r="D2877" t="s">
        <v>841</v>
      </c>
      <c r="E2877" t="s">
        <v>833</v>
      </c>
      <c r="F2877">
        <v>0</v>
      </c>
      <c r="G2877">
        <v>1.385054103154888</v>
      </c>
      <c r="H2877">
        <v>2.569849615021957</v>
      </c>
      <c r="I2877">
        <v>3.583354876577816</v>
      </c>
      <c r="J2877">
        <v>4.450347822916668</v>
      </c>
      <c r="K2877">
        <v>5.1920221450416584</v>
      </c>
      <c r="L2877">
        <v>5.8265057675207288</v>
      </c>
    </row>
    <row r="2878" spans="1:12" x14ac:dyDescent="0.35">
      <c r="A2878" t="s">
        <v>10</v>
      </c>
      <c r="B2878" t="s">
        <v>20</v>
      </c>
      <c r="C2878" t="s">
        <v>24</v>
      </c>
      <c r="D2878" t="s">
        <v>842</v>
      </c>
      <c r="E2878" t="s">
        <v>833</v>
      </c>
      <c r="H2878">
        <v>0</v>
      </c>
    </row>
    <row r="2879" spans="1:12" x14ac:dyDescent="0.35">
      <c r="A2879" t="s">
        <v>10</v>
      </c>
      <c r="B2879" t="s">
        <v>20</v>
      </c>
      <c r="C2879" t="s">
        <v>24</v>
      </c>
      <c r="D2879" t="s">
        <v>843</v>
      </c>
      <c r="E2879" t="s">
        <v>57</v>
      </c>
      <c r="H2879" t="s">
        <v>844</v>
      </c>
    </row>
    <row r="2880" spans="1:12" x14ac:dyDescent="0.35">
      <c r="A2880" t="s">
        <v>10</v>
      </c>
      <c r="B2880" t="s">
        <v>20</v>
      </c>
      <c r="C2880" t="s">
        <v>24</v>
      </c>
      <c r="D2880" t="s">
        <v>845</v>
      </c>
      <c r="E2880" t="s">
        <v>833</v>
      </c>
      <c r="H2880">
        <v>3.5171264164820899</v>
      </c>
    </row>
    <row r="2881" spans="1:8" x14ac:dyDescent="0.35">
      <c r="A2881" t="s">
        <v>10</v>
      </c>
      <c r="B2881" t="s">
        <v>20</v>
      </c>
      <c r="C2881" t="s">
        <v>24</v>
      </c>
      <c r="D2881" t="s">
        <v>846</v>
      </c>
      <c r="E2881" t="s">
        <v>57</v>
      </c>
      <c r="H2881" t="s">
        <v>2472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1:D13"/>
  <sheetViews>
    <sheetView zoomScale="90" zoomScaleNormal="90" workbookViewId="0">
      <pane ySplit="1" topLeftCell="A2" activePane="bottomLeft" state="frozen"/>
      <selection pane="bottomLeft"/>
    </sheetView>
  </sheetViews>
  <sheetFormatPr defaultColWidth="9.1796875" defaultRowHeight="14.5" x14ac:dyDescent="0.35"/>
  <cols>
    <col min="1" max="1" width="4.1796875" style="3" customWidth="1"/>
    <col min="2" max="2" width="64.453125" style="3" bestFit="1" customWidth="1"/>
    <col min="3" max="3" width="19.1796875" style="3" bestFit="1" customWidth="1"/>
    <col min="4" max="4" width="90.26953125" style="3" customWidth="1"/>
    <col min="5" max="16384" width="9.1796875" style="3"/>
  </cols>
  <sheetData>
    <row r="1" spans="2:4" s="2" customFormat="1" x14ac:dyDescent="0.35">
      <c r="B1" s="2" t="s">
        <v>3</v>
      </c>
      <c r="C1" s="2" t="s">
        <v>4</v>
      </c>
      <c r="D1" s="2" t="s">
        <v>1839</v>
      </c>
    </row>
    <row r="2" spans="2:4" x14ac:dyDescent="0.35">
      <c r="B2" s="3" t="s">
        <v>832</v>
      </c>
      <c r="C2" s="3" t="s">
        <v>833</v>
      </c>
      <c r="D2" s="3" t="s">
        <v>2260</v>
      </c>
    </row>
    <row r="3" spans="2:4" x14ac:dyDescent="0.35">
      <c r="B3" s="3" t="s">
        <v>834</v>
      </c>
      <c r="C3" s="3" t="s">
        <v>827</v>
      </c>
      <c r="D3" s="3" t="s">
        <v>2261</v>
      </c>
    </row>
    <row r="4" spans="2:4" x14ac:dyDescent="0.35">
      <c r="B4" s="3" t="s">
        <v>835</v>
      </c>
      <c r="C4" s="3" t="s">
        <v>833</v>
      </c>
      <c r="D4" s="3" t="s">
        <v>2262</v>
      </c>
    </row>
    <row r="5" spans="2:4" x14ac:dyDescent="0.35">
      <c r="B5" s="3" t="s">
        <v>836</v>
      </c>
      <c r="C5" s="3" t="s">
        <v>833</v>
      </c>
      <c r="D5" s="3" t="s">
        <v>2263</v>
      </c>
    </row>
    <row r="6" spans="2:4" x14ac:dyDescent="0.35">
      <c r="B6" s="3" t="s">
        <v>837</v>
      </c>
      <c r="C6" s="3" t="s">
        <v>833</v>
      </c>
      <c r="D6" s="3" t="s">
        <v>2264</v>
      </c>
    </row>
    <row r="7" spans="2:4" x14ac:dyDescent="0.35">
      <c r="B7" s="3" t="s">
        <v>838</v>
      </c>
      <c r="C7" s="3" t="s">
        <v>57</v>
      </c>
      <c r="D7" s="3" t="s">
        <v>2265</v>
      </c>
    </row>
    <row r="8" spans="2:4" x14ac:dyDescent="0.35">
      <c r="B8" s="3" t="s">
        <v>840</v>
      </c>
      <c r="C8" s="3" t="s">
        <v>833</v>
      </c>
      <c r="D8" s="3" t="s">
        <v>2266</v>
      </c>
    </row>
    <row r="9" spans="2:4" x14ac:dyDescent="0.35">
      <c r="B9" s="3" t="s">
        <v>841</v>
      </c>
      <c r="C9" s="3" t="s">
        <v>833</v>
      </c>
      <c r="D9" s="3" t="s">
        <v>2267</v>
      </c>
    </row>
    <row r="10" spans="2:4" x14ac:dyDescent="0.35">
      <c r="B10" s="3" t="s">
        <v>842</v>
      </c>
      <c r="C10" s="3" t="s">
        <v>833</v>
      </c>
      <c r="D10" s="3" t="s">
        <v>2268</v>
      </c>
    </row>
    <row r="11" spans="2:4" x14ac:dyDescent="0.35">
      <c r="B11" s="3" t="s">
        <v>843</v>
      </c>
      <c r="C11" s="3" t="s">
        <v>57</v>
      </c>
      <c r="D11" s="3" t="s">
        <v>2269</v>
      </c>
    </row>
    <row r="12" spans="2:4" x14ac:dyDescent="0.35">
      <c r="B12" s="3" t="s">
        <v>845</v>
      </c>
      <c r="C12" s="3" t="s">
        <v>833</v>
      </c>
      <c r="D12" s="3" t="s">
        <v>2270</v>
      </c>
    </row>
    <row r="13" spans="2:4" x14ac:dyDescent="0.35">
      <c r="B13" s="3" t="s">
        <v>846</v>
      </c>
      <c r="C13" s="3" t="s">
        <v>833</v>
      </c>
      <c r="D13" s="3" t="s">
        <v>2271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E164"/>
  <sheetViews>
    <sheetView workbookViewId="0"/>
  </sheetViews>
  <sheetFormatPr defaultColWidth="9.1796875" defaultRowHeight="14.5" x14ac:dyDescent="0.35"/>
  <cols>
    <col min="1" max="1" width="23.1796875" style="4" bestFit="1" customWidth="1"/>
    <col min="2" max="2" width="16.54296875" style="4" bestFit="1" customWidth="1"/>
    <col min="3" max="3" width="9.1796875" style="4"/>
    <col min="4" max="4" width="16.26953125" style="5" customWidth="1"/>
    <col min="5" max="6" width="9.1796875" style="5"/>
    <col min="7" max="13" width="9.1796875" style="4"/>
    <col min="14" max="14" width="17.81640625" style="4" customWidth="1"/>
    <col min="15" max="16384" width="9.1796875" style="4"/>
  </cols>
  <sheetData>
    <row r="1" spans="1:31" x14ac:dyDescent="0.35">
      <c r="A1" s="21" t="s">
        <v>2301</v>
      </c>
    </row>
    <row r="2" spans="1:31" x14ac:dyDescent="0.35">
      <c r="E2" s="55" t="s">
        <v>2331</v>
      </c>
      <c r="F2" s="55"/>
      <c r="G2" s="55"/>
      <c r="H2" s="55"/>
      <c r="I2" s="56" t="s">
        <v>2332</v>
      </c>
      <c r="J2" s="56"/>
      <c r="K2" s="56"/>
      <c r="L2" s="56"/>
      <c r="N2" s="6" t="s">
        <v>2272</v>
      </c>
    </row>
    <row r="3" spans="1:31" x14ac:dyDescent="0.35">
      <c r="E3" s="5" t="s">
        <v>2274</v>
      </c>
      <c r="G3" s="4" t="s">
        <v>2275</v>
      </c>
      <c r="I3" s="5" t="s">
        <v>2274</v>
      </c>
      <c r="K3" s="4" t="s">
        <v>2275</v>
      </c>
      <c r="P3" s="7" t="s">
        <v>2276</v>
      </c>
      <c r="Q3" s="7"/>
      <c r="R3" s="7"/>
      <c r="S3" s="7"/>
      <c r="X3" s="7" t="s">
        <v>2277</v>
      </c>
      <c r="Y3" s="8"/>
      <c r="Z3" s="8"/>
      <c r="AA3" s="8"/>
    </row>
    <row r="4" spans="1:31" x14ac:dyDescent="0.35">
      <c r="B4" s="4" t="s">
        <v>2278</v>
      </c>
      <c r="C4" s="4" t="s">
        <v>2279</v>
      </c>
      <c r="D4" s="5" t="s">
        <v>2280</v>
      </c>
      <c r="E4" s="5" t="s">
        <v>2276</v>
      </c>
      <c r="F4" s="5" t="s">
        <v>2277</v>
      </c>
      <c r="G4" s="5" t="s">
        <v>2276</v>
      </c>
      <c r="H4" s="5" t="s">
        <v>2277</v>
      </c>
      <c r="I4" s="5" t="s">
        <v>2276</v>
      </c>
      <c r="J4" s="5" t="s">
        <v>2277</v>
      </c>
      <c r="K4" s="5" t="s">
        <v>2276</v>
      </c>
      <c r="L4" s="5" t="s">
        <v>2277</v>
      </c>
      <c r="P4" s="4" t="s">
        <v>2281</v>
      </c>
      <c r="X4" s="4" t="s">
        <v>2281</v>
      </c>
      <c r="Y4" s="7"/>
      <c r="Z4" s="7"/>
      <c r="AA4" s="7"/>
    </row>
    <row r="5" spans="1:31" x14ac:dyDescent="0.35">
      <c r="A5" s="4" t="str">
        <f>CONCATENATE(B5,C5,D5)</f>
        <v>NPi_v32010R1</v>
      </c>
      <c r="B5" s="4" t="s">
        <v>2282</v>
      </c>
      <c r="C5" s="4">
        <v>2010</v>
      </c>
      <c r="D5" s="8" t="s">
        <v>2283</v>
      </c>
      <c r="E5" s="7">
        <v>225.69414283510801</v>
      </c>
      <c r="F5" s="7">
        <v>10.4664468648915</v>
      </c>
      <c r="G5" s="9">
        <f t="shared" ref="G5:H37" si="0">E5/SUM($E5:$F5)</f>
        <v>0.95568080653005105</v>
      </c>
      <c r="H5" s="9">
        <f t="shared" ref="H5:H36" si="1">F5/SUM($E5:$F5)</f>
        <v>4.4319193469948899E-2</v>
      </c>
      <c r="I5" s="10">
        <v>70.404536696395198</v>
      </c>
      <c r="J5" s="10">
        <v>2.77578756360476</v>
      </c>
      <c r="K5" s="9">
        <f>I5/SUM($I5:$J5)</f>
        <v>0.96206920928988016</v>
      </c>
      <c r="L5" s="9">
        <f>J5/SUM($I5:$J5)</f>
        <v>3.7930790710119781E-2</v>
      </c>
      <c r="P5" s="8" t="s">
        <v>2283</v>
      </c>
      <c r="Q5" s="8" t="s">
        <v>2284</v>
      </c>
      <c r="R5" s="8" t="s">
        <v>2285</v>
      </c>
      <c r="S5" s="8" t="s">
        <v>2286</v>
      </c>
      <c r="T5" s="4" t="s">
        <v>2287</v>
      </c>
      <c r="U5" s="4" t="s">
        <v>2288</v>
      </c>
      <c r="V5" s="4" t="s">
        <v>2289</v>
      </c>
      <c r="W5" s="4" t="s">
        <v>2290</v>
      </c>
      <c r="X5" s="8" t="s">
        <v>2283</v>
      </c>
      <c r="Y5" s="8" t="s">
        <v>2284</v>
      </c>
      <c r="Z5" s="8" t="s">
        <v>2285</v>
      </c>
      <c r="AA5" s="8" t="s">
        <v>2286</v>
      </c>
      <c r="AB5" s="4" t="s">
        <v>2287</v>
      </c>
      <c r="AC5" s="4" t="s">
        <v>2288</v>
      </c>
      <c r="AD5" s="4" t="s">
        <v>2289</v>
      </c>
      <c r="AE5" s="4" t="s">
        <v>2290</v>
      </c>
    </row>
    <row r="6" spans="1:31" x14ac:dyDescent="0.35">
      <c r="A6" s="4" t="str">
        <f t="shared" ref="A6:A69" si="2">CONCATENATE(B6,C6,D6)</f>
        <v>NPi_v32010R2</v>
      </c>
      <c r="B6" s="4" t="str">
        <f>B5</f>
        <v>NPi_v3</v>
      </c>
      <c r="C6" s="4">
        <f>C5</f>
        <v>2010</v>
      </c>
      <c r="D6" s="8" t="s">
        <v>2284</v>
      </c>
      <c r="E6" s="7">
        <v>97.126138729731196</v>
      </c>
      <c r="F6" s="7">
        <v>8.4876937702688</v>
      </c>
      <c r="G6" s="9">
        <f t="shared" si="0"/>
        <v>0.91963463904911502</v>
      </c>
      <c r="H6" s="9">
        <f t="shared" si="1"/>
        <v>8.0365360950884909E-2</v>
      </c>
      <c r="I6" s="10">
        <v>181.63305051618201</v>
      </c>
      <c r="J6" s="10">
        <v>16.453716383817799</v>
      </c>
      <c r="K6" s="9">
        <f t="shared" ref="K6:K44" si="3">I6/SUM($I6:$J6)</f>
        <v>0.91693682197294812</v>
      </c>
      <c r="L6" s="9">
        <f t="shared" ref="L6:L44" si="4">J6/SUM($I6:$J6)</f>
        <v>8.3063178027051807E-2</v>
      </c>
      <c r="N6" s="4" t="s">
        <v>2282</v>
      </c>
      <c r="O6" s="4">
        <v>2010</v>
      </c>
      <c r="P6" s="7">
        <f t="shared" ref="P6:W21" si="5">VLOOKUP(CONCATENATE($N6,$O6,P$5),$A$5:$H$164,5,FALSE)</f>
        <v>225.69414283510801</v>
      </c>
      <c r="Q6" s="7">
        <f t="shared" si="5"/>
        <v>97.126138729731196</v>
      </c>
      <c r="R6" s="7">
        <f t="shared" si="5"/>
        <v>70.298050184231997</v>
      </c>
      <c r="S6" s="7">
        <f t="shared" si="5"/>
        <v>63.647406556371898</v>
      </c>
      <c r="T6" s="7">
        <f t="shared" si="5"/>
        <v>103.250563689502</v>
      </c>
      <c r="U6" s="7">
        <f t="shared" si="5"/>
        <v>36.7692147775903</v>
      </c>
      <c r="V6" s="7">
        <f t="shared" si="5"/>
        <v>41.8589065588666</v>
      </c>
      <c r="W6" s="7">
        <f t="shared" si="5"/>
        <v>49.804081053970101</v>
      </c>
      <c r="X6" s="7">
        <f t="shared" ref="X6:AE21" si="6">VLOOKUP(CONCATENATE($N6,$O6,X$5),$A$5:$H$164,6,FALSE)</f>
        <v>10.4664468648915</v>
      </c>
      <c r="Y6" s="7">
        <f t="shared" si="6"/>
        <v>8.4876937702688</v>
      </c>
      <c r="Z6" s="7">
        <f t="shared" si="6"/>
        <v>13.856693585767999</v>
      </c>
      <c r="AA6" s="7">
        <f t="shared" si="6"/>
        <v>21.278671383628101</v>
      </c>
      <c r="AB6" s="7">
        <f t="shared" si="6"/>
        <v>15.872024810498299</v>
      </c>
      <c r="AC6" s="7">
        <f t="shared" si="6"/>
        <v>9.9605655124096693</v>
      </c>
      <c r="AD6" s="7">
        <f t="shared" si="6"/>
        <v>16.792583831133399</v>
      </c>
      <c r="AE6" s="7">
        <f t="shared" si="6"/>
        <v>27.1512790560299</v>
      </c>
    </row>
    <row r="7" spans="1:31" x14ac:dyDescent="0.35">
      <c r="A7" s="4" t="str">
        <f t="shared" si="2"/>
        <v>NPi_v32010R3</v>
      </c>
      <c r="B7" s="4" t="str">
        <f t="shared" ref="B7:C22" si="7">B6</f>
        <v>NPi_v3</v>
      </c>
      <c r="C7" s="4">
        <f t="shared" si="7"/>
        <v>2010</v>
      </c>
      <c r="D7" s="8" t="s">
        <v>2285</v>
      </c>
      <c r="E7" s="7">
        <v>70.298050184231997</v>
      </c>
      <c r="F7" s="7">
        <v>13.856693585767999</v>
      </c>
      <c r="G7" s="9">
        <f t="shared" si="0"/>
        <v>0.83534269174843923</v>
      </c>
      <c r="H7" s="9">
        <f t="shared" si="1"/>
        <v>0.16465730825156072</v>
      </c>
      <c r="I7" s="10">
        <v>385.475804619131</v>
      </c>
      <c r="J7" s="10">
        <v>83.853485880868803</v>
      </c>
      <c r="K7" s="9">
        <f t="shared" si="3"/>
        <v>0.82133336320958039</v>
      </c>
      <c r="L7" s="9">
        <f t="shared" si="4"/>
        <v>0.17866663679041964</v>
      </c>
      <c r="N7" s="4" t="str">
        <f t="shared" ref="N7:N10" si="8">N6</f>
        <v>NPi_v3</v>
      </c>
      <c r="O7" s="4">
        <f t="shared" ref="O7:O15" si="9">O6+10</f>
        <v>2020</v>
      </c>
      <c r="P7" s="7">
        <f t="shared" si="5"/>
        <v>187.34058996031499</v>
      </c>
      <c r="Q7" s="7">
        <f t="shared" si="5"/>
        <v>113.77315646656599</v>
      </c>
      <c r="R7" s="7">
        <f t="shared" si="5"/>
        <v>93.833715827800901</v>
      </c>
      <c r="S7" s="7">
        <f t="shared" si="5"/>
        <v>102.08694197104001</v>
      </c>
      <c r="T7" s="7">
        <f t="shared" si="5"/>
        <v>97.157361505675297</v>
      </c>
      <c r="U7" s="7">
        <f t="shared" si="5"/>
        <v>50.500979874073202</v>
      </c>
      <c r="V7" s="7">
        <f t="shared" si="5"/>
        <v>66.573415106825607</v>
      </c>
      <c r="W7" s="7">
        <f t="shared" si="5"/>
        <v>99.876578338591102</v>
      </c>
      <c r="X7" s="7">
        <f t="shared" si="6"/>
        <v>22.206326639685098</v>
      </c>
      <c r="Y7" s="7">
        <f t="shared" si="6"/>
        <v>13.882251033433899</v>
      </c>
      <c r="Z7" s="7">
        <f t="shared" si="6"/>
        <v>21.6628832721991</v>
      </c>
      <c r="AA7" s="7">
        <f t="shared" si="6"/>
        <v>33.0939989289595</v>
      </c>
      <c r="AB7" s="7">
        <f t="shared" si="6"/>
        <v>29.917389694324701</v>
      </c>
      <c r="AC7" s="7">
        <f t="shared" si="6"/>
        <v>15.7758559059268</v>
      </c>
      <c r="AD7" s="7">
        <f t="shared" si="6"/>
        <v>27.273625513174402</v>
      </c>
      <c r="AE7" s="7">
        <f t="shared" si="6"/>
        <v>47.403327861408897</v>
      </c>
    </row>
    <row r="8" spans="1:31" x14ac:dyDescent="0.35">
      <c r="A8" s="4" t="str">
        <f t="shared" si="2"/>
        <v>NPi_v32010R4</v>
      </c>
      <c r="B8" s="4" t="str">
        <f t="shared" si="7"/>
        <v>NPi_v3</v>
      </c>
      <c r="C8" s="4">
        <f t="shared" si="7"/>
        <v>2010</v>
      </c>
      <c r="D8" s="8" t="s">
        <v>2286</v>
      </c>
      <c r="E8" s="7">
        <v>63.647406556371898</v>
      </c>
      <c r="F8" s="7">
        <v>21.278671383628101</v>
      </c>
      <c r="G8" s="9">
        <f t="shared" si="0"/>
        <v>0.74944478892971589</v>
      </c>
      <c r="H8" s="9">
        <f t="shared" si="1"/>
        <v>0.25055521107028411</v>
      </c>
      <c r="I8" s="10">
        <v>240.86938259647201</v>
      </c>
      <c r="J8" s="10">
        <v>161.113535403528</v>
      </c>
      <c r="K8" s="9">
        <f t="shared" si="3"/>
        <v>0.59920303030506383</v>
      </c>
      <c r="L8" s="9">
        <f t="shared" si="4"/>
        <v>0.40079696969493611</v>
      </c>
      <c r="N8" s="4" t="str">
        <f t="shared" si="8"/>
        <v>NPi_v3</v>
      </c>
      <c r="O8" s="4">
        <f t="shared" si="9"/>
        <v>2030</v>
      </c>
      <c r="P8" s="7">
        <f t="shared" si="5"/>
        <v>123.298981117784</v>
      </c>
      <c r="Q8" s="7">
        <f t="shared" si="5"/>
        <v>121.450915685911</v>
      </c>
      <c r="R8" s="7">
        <f t="shared" si="5"/>
        <v>120.00667971914901</v>
      </c>
      <c r="S8" s="7">
        <f t="shared" si="5"/>
        <v>165.06940731908199</v>
      </c>
      <c r="T8" s="7">
        <f t="shared" si="5"/>
        <v>70.8464084287113</v>
      </c>
      <c r="U8" s="7">
        <f t="shared" si="5"/>
        <v>59.683873690598098</v>
      </c>
      <c r="V8" s="7">
        <f t="shared" si="5"/>
        <v>96.174812744787502</v>
      </c>
      <c r="W8" s="7">
        <f t="shared" si="5"/>
        <v>192.32267532720201</v>
      </c>
      <c r="X8" s="7">
        <f t="shared" si="6"/>
        <v>28.771789782216299</v>
      </c>
      <c r="Y8" s="7">
        <f t="shared" si="6"/>
        <v>16.980157014088501</v>
      </c>
      <c r="Z8" s="7">
        <f t="shared" si="6"/>
        <v>30.1918264808507</v>
      </c>
      <c r="AA8" s="7">
        <f t="shared" si="6"/>
        <v>49.464711880918202</v>
      </c>
      <c r="AB8" s="7">
        <f t="shared" si="6"/>
        <v>35.034202671288703</v>
      </c>
      <c r="AC8" s="7">
        <f t="shared" si="6"/>
        <v>20.2926056994018</v>
      </c>
      <c r="AD8" s="7">
        <f t="shared" si="6"/>
        <v>39.017679555212503</v>
      </c>
      <c r="AE8" s="7">
        <f t="shared" si="6"/>
        <v>80.389306072798206</v>
      </c>
    </row>
    <row r="9" spans="1:31" x14ac:dyDescent="0.35">
      <c r="A9" s="4" t="str">
        <f t="shared" si="2"/>
        <v>NPi_v32010U1</v>
      </c>
      <c r="B9" s="4" t="str">
        <f t="shared" si="7"/>
        <v>NPi_v3</v>
      </c>
      <c r="C9" s="4">
        <f t="shared" si="7"/>
        <v>2010</v>
      </c>
      <c r="D9" s="8" t="s">
        <v>2287</v>
      </c>
      <c r="E9" s="7">
        <v>103.250563689502</v>
      </c>
      <c r="F9" s="7">
        <v>15.872024810498299</v>
      </c>
      <c r="G9" s="9">
        <f t="shared" si="0"/>
        <v>0.86675889929559191</v>
      </c>
      <c r="H9" s="9">
        <f t="shared" si="1"/>
        <v>0.13324110070440803</v>
      </c>
      <c r="I9" s="10">
        <v>2.78133515482868</v>
      </c>
      <c r="J9" s="10">
        <v>0.69905939517131799</v>
      </c>
      <c r="K9" s="9">
        <f t="shared" si="3"/>
        <v>0.79914363583539161</v>
      </c>
      <c r="L9" s="9">
        <f t="shared" si="4"/>
        <v>0.20085636416460839</v>
      </c>
      <c r="N9" s="4" t="str">
        <f t="shared" si="8"/>
        <v>NPi_v3</v>
      </c>
      <c r="O9" s="4">
        <f t="shared" si="9"/>
        <v>2040</v>
      </c>
      <c r="P9" s="7">
        <f t="shared" si="5"/>
        <v>63.544715503887197</v>
      </c>
      <c r="Q9" s="7">
        <f t="shared" si="5"/>
        <v>108.535720222965</v>
      </c>
      <c r="R9" s="7">
        <f t="shared" si="5"/>
        <v>136.951431929693</v>
      </c>
      <c r="S9" s="7">
        <f t="shared" si="5"/>
        <v>252.581088661238</v>
      </c>
      <c r="T9" s="7">
        <f t="shared" si="5"/>
        <v>39.373912667982097</v>
      </c>
      <c r="U9" s="7">
        <f t="shared" si="5"/>
        <v>56.727243920618697</v>
      </c>
      <c r="V9" s="7">
        <f t="shared" si="5"/>
        <v>116.785506528938</v>
      </c>
      <c r="W9" s="7">
        <f t="shared" si="5"/>
        <v>336.62174156050901</v>
      </c>
      <c r="X9" s="7">
        <f t="shared" si="6"/>
        <v>22.8352368561128</v>
      </c>
      <c r="Y9" s="7">
        <f t="shared" si="6"/>
        <v>16.338692977034999</v>
      </c>
      <c r="Z9" s="7">
        <f t="shared" si="6"/>
        <v>35.741270970306601</v>
      </c>
      <c r="AA9" s="7">
        <f t="shared" si="6"/>
        <v>69.568546538762106</v>
      </c>
      <c r="AB9" s="7">
        <f t="shared" si="6"/>
        <v>26.697859382017899</v>
      </c>
      <c r="AC9" s="7">
        <f t="shared" si="6"/>
        <v>19.441759569381301</v>
      </c>
      <c r="AD9" s="7">
        <f t="shared" si="6"/>
        <v>46.988660671061503</v>
      </c>
      <c r="AE9" s="7">
        <f t="shared" si="6"/>
        <v>129.22187153949099</v>
      </c>
    </row>
    <row r="10" spans="1:31" x14ac:dyDescent="0.35">
      <c r="A10" s="4" t="str">
        <f t="shared" si="2"/>
        <v>NPi_v32010U2</v>
      </c>
      <c r="B10" s="4" t="str">
        <f t="shared" si="7"/>
        <v>NPi_v3</v>
      </c>
      <c r="C10" s="4">
        <f t="shared" si="7"/>
        <v>2010</v>
      </c>
      <c r="D10" s="8" t="s">
        <v>2288</v>
      </c>
      <c r="E10" s="7">
        <v>36.7692147775903</v>
      </c>
      <c r="F10" s="7">
        <v>9.9605655124096693</v>
      </c>
      <c r="G10" s="9">
        <f t="shared" si="0"/>
        <v>0.78684758518881381</v>
      </c>
      <c r="H10" s="9">
        <f t="shared" si="1"/>
        <v>0.21315241481118627</v>
      </c>
      <c r="I10" s="10">
        <v>16.642852739219801</v>
      </c>
      <c r="J10" s="10">
        <v>22.627464730780201</v>
      </c>
      <c r="K10" s="9">
        <f t="shared" si="3"/>
        <v>0.42380234771297359</v>
      </c>
      <c r="L10" s="9">
        <f t="shared" si="4"/>
        <v>0.57619765228702646</v>
      </c>
      <c r="N10" s="4" t="str">
        <f t="shared" si="8"/>
        <v>NPi_v3</v>
      </c>
      <c r="O10" s="4">
        <f t="shared" si="9"/>
        <v>2050</v>
      </c>
      <c r="P10" s="7">
        <f t="shared" si="5"/>
        <v>22.380464333894299</v>
      </c>
      <c r="Q10" s="7">
        <f t="shared" si="5"/>
        <v>71.701722493493705</v>
      </c>
      <c r="R10" s="7">
        <f t="shared" si="5"/>
        <v>127.540167646865</v>
      </c>
      <c r="S10" s="7">
        <f t="shared" si="5"/>
        <v>363.44414576237602</v>
      </c>
      <c r="T10" s="7">
        <f t="shared" si="5"/>
        <v>14.2848983869915</v>
      </c>
      <c r="U10" s="7">
        <f t="shared" si="5"/>
        <v>37.199229926437297</v>
      </c>
      <c r="V10" s="7">
        <f t="shared" si="5"/>
        <v>107.36337427056</v>
      </c>
      <c r="W10" s="7">
        <f t="shared" si="5"/>
        <v>596.41161964926403</v>
      </c>
      <c r="X10" s="7">
        <f t="shared" si="6"/>
        <v>10.9589444361057</v>
      </c>
      <c r="Y10" s="7">
        <f t="shared" si="6"/>
        <v>11.7217778365063</v>
      </c>
      <c r="Z10" s="7">
        <f t="shared" si="6"/>
        <v>34.781306753135198</v>
      </c>
      <c r="AA10" s="7">
        <f t="shared" si="6"/>
        <v>94.457771337624393</v>
      </c>
      <c r="AB10" s="7">
        <f t="shared" si="6"/>
        <v>12.2619571630085</v>
      </c>
      <c r="AC10" s="7">
        <f t="shared" si="6"/>
        <v>12.8232070035627</v>
      </c>
      <c r="AD10" s="7">
        <f t="shared" si="6"/>
        <v>43.839472129440303</v>
      </c>
      <c r="AE10" s="7">
        <f t="shared" si="6"/>
        <v>134.05196555073601</v>
      </c>
    </row>
    <row r="11" spans="1:31" x14ac:dyDescent="0.35">
      <c r="A11" s="4" t="str">
        <f t="shared" si="2"/>
        <v>NPi_v32010U3</v>
      </c>
      <c r="B11" s="4" t="str">
        <f t="shared" si="7"/>
        <v>NPi_v3</v>
      </c>
      <c r="C11" s="4">
        <f t="shared" si="7"/>
        <v>2010</v>
      </c>
      <c r="D11" s="8" t="s">
        <v>2289</v>
      </c>
      <c r="E11" s="7">
        <v>41.8589065588666</v>
      </c>
      <c r="F11" s="7">
        <v>16.792583831133399</v>
      </c>
      <c r="G11" s="9">
        <f t="shared" si="0"/>
        <v>0.71368871073058848</v>
      </c>
      <c r="H11" s="9">
        <f t="shared" si="1"/>
        <v>0.28631128926941152</v>
      </c>
      <c r="I11" s="10">
        <v>28.7858123453845</v>
      </c>
      <c r="J11" s="10">
        <v>122.22007005461499</v>
      </c>
      <c r="K11" s="9">
        <f t="shared" si="3"/>
        <v>0.19062709271903566</v>
      </c>
      <c r="L11" s="9">
        <f t="shared" si="4"/>
        <v>0.80937290728096423</v>
      </c>
      <c r="N11" s="5" t="s">
        <v>22</v>
      </c>
      <c r="O11" s="4">
        <v>2010</v>
      </c>
      <c r="P11" s="7">
        <f t="shared" si="5"/>
        <v>225.69414283510801</v>
      </c>
      <c r="Q11" s="7">
        <f t="shared" si="5"/>
        <v>97.126138729731196</v>
      </c>
      <c r="R11" s="7">
        <f t="shared" si="5"/>
        <v>70.298050184231997</v>
      </c>
      <c r="S11" s="7">
        <f t="shared" si="5"/>
        <v>63.647406556371898</v>
      </c>
      <c r="T11" s="7">
        <f t="shared" si="5"/>
        <v>103.250563689502</v>
      </c>
      <c r="U11" s="7">
        <f t="shared" si="5"/>
        <v>36.7692147775903</v>
      </c>
      <c r="V11" s="7">
        <f t="shared" si="5"/>
        <v>41.8589065588666</v>
      </c>
      <c r="W11" s="7">
        <f t="shared" si="5"/>
        <v>49.804081053970101</v>
      </c>
      <c r="X11" s="7">
        <f t="shared" si="6"/>
        <v>10.4664468648915</v>
      </c>
      <c r="Y11" s="7">
        <f t="shared" si="6"/>
        <v>8.4876937702688</v>
      </c>
      <c r="Z11" s="7">
        <f t="shared" si="6"/>
        <v>13.856693585767999</v>
      </c>
      <c r="AA11" s="7">
        <f t="shared" si="6"/>
        <v>21.278671383628101</v>
      </c>
      <c r="AB11" s="7">
        <f t="shared" si="6"/>
        <v>15.872024810498299</v>
      </c>
      <c r="AC11" s="7">
        <f t="shared" si="6"/>
        <v>9.9605655124096693</v>
      </c>
      <c r="AD11" s="7">
        <f t="shared" si="6"/>
        <v>16.792583831133399</v>
      </c>
      <c r="AE11" s="7">
        <f t="shared" si="6"/>
        <v>27.1512790560299</v>
      </c>
    </row>
    <row r="12" spans="1:31" x14ac:dyDescent="0.35">
      <c r="A12" s="4" t="str">
        <f t="shared" si="2"/>
        <v>NPi_v32010U4</v>
      </c>
      <c r="B12" s="4" t="str">
        <f t="shared" si="7"/>
        <v>NPi_v3</v>
      </c>
      <c r="C12" s="4">
        <f t="shared" si="7"/>
        <v>2010</v>
      </c>
      <c r="D12" s="8" t="s">
        <v>2290</v>
      </c>
      <c r="E12" s="7">
        <v>49.804081053970101</v>
      </c>
      <c r="F12" s="7">
        <v>27.1512790560299</v>
      </c>
      <c r="G12" s="9">
        <f t="shared" si="0"/>
        <v>0.64718144366786334</v>
      </c>
      <c r="H12" s="9">
        <f t="shared" si="1"/>
        <v>0.35281855633213666</v>
      </c>
      <c r="I12" s="10">
        <v>28.933649379974199</v>
      </c>
      <c r="J12" s="10">
        <v>264.90317842002599</v>
      </c>
      <c r="K12" s="9">
        <f t="shared" si="3"/>
        <v>9.8468424113494255E-2</v>
      </c>
      <c r="L12" s="9">
        <f t="shared" si="4"/>
        <v>0.90153157588650568</v>
      </c>
      <c r="N12" s="4" t="str">
        <f t="shared" ref="N12:N15" si="10">N11</f>
        <v>INDCi_V3</v>
      </c>
      <c r="O12" s="4">
        <f t="shared" si="9"/>
        <v>2020</v>
      </c>
      <c r="P12" s="7">
        <f t="shared" si="5"/>
        <v>187.34058996031499</v>
      </c>
      <c r="Q12" s="7">
        <f t="shared" si="5"/>
        <v>113.77315646656599</v>
      </c>
      <c r="R12" s="7">
        <f t="shared" si="5"/>
        <v>93.833715827800901</v>
      </c>
      <c r="S12" s="7">
        <f t="shared" si="5"/>
        <v>102.08694197104001</v>
      </c>
      <c r="T12" s="7">
        <f t="shared" si="5"/>
        <v>97.157361505675297</v>
      </c>
      <c r="U12" s="7">
        <f t="shared" si="5"/>
        <v>50.500979874073202</v>
      </c>
      <c r="V12" s="7">
        <f t="shared" si="5"/>
        <v>66.573415106825607</v>
      </c>
      <c r="W12" s="7">
        <f t="shared" si="5"/>
        <v>99.876578338591102</v>
      </c>
      <c r="X12" s="7">
        <f t="shared" si="6"/>
        <v>22.206326639685098</v>
      </c>
      <c r="Y12" s="7">
        <f t="shared" si="6"/>
        <v>13.882251033433899</v>
      </c>
      <c r="Z12" s="7">
        <f t="shared" si="6"/>
        <v>21.6628832721991</v>
      </c>
      <c r="AA12" s="7">
        <f t="shared" si="6"/>
        <v>33.0939989289595</v>
      </c>
      <c r="AB12" s="7">
        <f t="shared" si="6"/>
        <v>29.917389694324701</v>
      </c>
      <c r="AC12" s="7">
        <f t="shared" si="6"/>
        <v>15.7758559059268</v>
      </c>
      <c r="AD12" s="7">
        <f t="shared" si="6"/>
        <v>27.273625513174402</v>
      </c>
      <c r="AE12" s="7">
        <f t="shared" si="6"/>
        <v>47.403327861408897</v>
      </c>
    </row>
    <row r="13" spans="1:31" x14ac:dyDescent="0.35">
      <c r="A13" s="4" t="str">
        <f t="shared" si="2"/>
        <v>NPi_v32020R1</v>
      </c>
      <c r="B13" s="4" t="str">
        <f t="shared" si="7"/>
        <v>NPi_v3</v>
      </c>
      <c r="C13" s="4">
        <f t="shared" ref="C13:C44" si="11">C5+10</f>
        <v>2020</v>
      </c>
      <c r="D13" s="8" t="s">
        <v>2283</v>
      </c>
      <c r="E13" s="7">
        <v>187.34058996031499</v>
      </c>
      <c r="F13" s="7">
        <v>22.206326639685098</v>
      </c>
      <c r="G13" s="9">
        <f t="shared" si="0"/>
        <v>0.89402694632785118</v>
      </c>
      <c r="H13" s="9">
        <f t="shared" si="1"/>
        <v>0.10597305367214881</v>
      </c>
      <c r="I13" s="10">
        <v>23.282265080631099</v>
      </c>
      <c r="J13" s="10">
        <v>0.91793261936887505</v>
      </c>
      <c r="K13" s="9">
        <f t="shared" si="3"/>
        <v>0.96206920989869116</v>
      </c>
      <c r="L13" s="9">
        <f t="shared" si="4"/>
        <v>3.7930790101308801E-2</v>
      </c>
      <c r="N13" s="4" t="str">
        <f t="shared" si="10"/>
        <v>INDCi_V3</v>
      </c>
      <c r="O13" s="4">
        <f t="shared" si="9"/>
        <v>2030</v>
      </c>
      <c r="P13" s="7">
        <f t="shared" si="5"/>
        <v>123.25980215173701</v>
      </c>
      <c r="Q13" s="7">
        <f t="shared" si="5"/>
        <v>121.425869840986</v>
      </c>
      <c r="R13" s="7">
        <f t="shared" si="5"/>
        <v>119.97530739880899</v>
      </c>
      <c r="S13" s="7">
        <f t="shared" si="5"/>
        <v>167.69931797516699</v>
      </c>
      <c r="T13" s="7">
        <f t="shared" si="5"/>
        <v>70.787895323812805</v>
      </c>
      <c r="U13" s="7">
        <f t="shared" si="5"/>
        <v>59.656800530145702</v>
      </c>
      <c r="V13" s="7">
        <f t="shared" si="5"/>
        <v>97.760289648419899</v>
      </c>
      <c r="W13" s="7">
        <f t="shared" si="5"/>
        <v>200.48447990953201</v>
      </c>
      <c r="X13" s="7">
        <f t="shared" si="6"/>
        <v>28.810968748262901</v>
      </c>
      <c r="Y13" s="7">
        <f t="shared" si="6"/>
        <v>17.0052028590144</v>
      </c>
      <c r="Z13" s="7">
        <f t="shared" si="6"/>
        <v>30.223198801191302</v>
      </c>
      <c r="AA13" s="7">
        <f t="shared" si="6"/>
        <v>46.834801224833299</v>
      </c>
      <c r="AB13" s="7">
        <f t="shared" si="6"/>
        <v>35.092715776187198</v>
      </c>
      <c r="AC13" s="7">
        <f t="shared" si="6"/>
        <v>20.319678859854299</v>
      </c>
      <c r="AD13" s="7">
        <f t="shared" si="6"/>
        <v>37.432202651579999</v>
      </c>
      <c r="AE13" s="7">
        <f t="shared" si="6"/>
        <v>72.227501490468299</v>
      </c>
    </row>
    <row r="14" spans="1:31" x14ac:dyDescent="0.35">
      <c r="A14" s="4" t="str">
        <f t="shared" si="2"/>
        <v>NPi_v32020R2</v>
      </c>
      <c r="B14" s="4" t="str">
        <f t="shared" si="7"/>
        <v>NPi_v3</v>
      </c>
      <c r="C14" s="4">
        <f t="shared" si="11"/>
        <v>2020</v>
      </c>
      <c r="D14" s="8" t="s">
        <v>2284</v>
      </c>
      <c r="E14" s="7">
        <v>113.77315646656599</v>
      </c>
      <c r="F14" s="7">
        <v>13.882251033433899</v>
      </c>
      <c r="G14" s="9">
        <f t="shared" si="0"/>
        <v>0.89125215057236085</v>
      </c>
      <c r="H14" s="9">
        <f t="shared" si="1"/>
        <v>0.1087478494276391</v>
      </c>
      <c r="I14" s="10">
        <v>85.706135778422706</v>
      </c>
      <c r="J14" s="10">
        <v>7.7639191715773404</v>
      </c>
      <c r="K14" s="9">
        <f t="shared" si="3"/>
        <v>0.91693682885143812</v>
      </c>
      <c r="L14" s="9">
        <f t="shared" si="4"/>
        <v>8.3063171148561904E-2</v>
      </c>
      <c r="N14" s="4" t="str">
        <f t="shared" si="10"/>
        <v>INDCi_V3</v>
      </c>
      <c r="O14" s="4">
        <f t="shared" si="9"/>
        <v>2040</v>
      </c>
      <c r="P14" s="7">
        <f t="shared" si="5"/>
        <v>63.617271068042101</v>
      </c>
      <c r="Q14" s="7">
        <f t="shared" si="5"/>
        <v>108.58787410670701</v>
      </c>
      <c r="R14" s="7">
        <f t="shared" si="5"/>
        <v>137.031454216112</v>
      </c>
      <c r="S14" s="7">
        <f t="shared" si="5"/>
        <v>253.44472626524299</v>
      </c>
      <c r="T14" s="7">
        <f t="shared" si="5"/>
        <v>39.472817734652601</v>
      </c>
      <c r="U14" s="7">
        <f t="shared" si="5"/>
        <v>56.780478062692303</v>
      </c>
      <c r="V14" s="7">
        <f t="shared" si="5"/>
        <v>117.343427658633</v>
      </c>
      <c r="W14" s="7">
        <f t="shared" si="5"/>
        <v>339.51111378946598</v>
      </c>
      <c r="X14" s="7">
        <f t="shared" si="6"/>
        <v>22.7626812919579</v>
      </c>
      <c r="Y14" s="7">
        <f t="shared" si="6"/>
        <v>16.2865390932933</v>
      </c>
      <c r="Z14" s="7">
        <f t="shared" si="6"/>
        <v>35.661248683888097</v>
      </c>
      <c r="AA14" s="7">
        <f t="shared" si="6"/>
        <v>68.7049089347571</v>
      </c>
      <c r="AB14" s="7">
        <f t="shared" si="6"/>
        <v>26.598954315347399</v>
      </c>
      <c r="AC14" s="7">
        <f t="shared" si="6"/>
        <v>19.388525427307702</v>
      </c>
      <c r="AD14" s="7">
        <f t="shared" si="6"/>
        <v>46.430739541366698</v>
      </c>
      <c r="AE14" s="7">
        <f t="shared" si="6"/>
        <v>126.332499310534</v>
      </c>
    </row>
    <row r="15" spans="1:31" x14ac:dyDescent="0.35">
      <c r="A15" s="4" t="str">
        <f t="shared" si="2"/>
        <v>NPi_v32020R3</v>
      </c>
      <c r="B15" s="4" t="str">
        <f t="shared" si="7"/>
        <v>NPi_v3</v>
      </c>
      <c r="C15" s="4">
        <f t="shared" si="11"/>
        <v>2020</v>
      </c>
      <c r="D15" s="8" t="s">
        <v>2285</v>
      </c>
      <c r="E15" s="7">
        <v>93.833715827800901</v>
      </c>
      <c r="F15" s="7">
        <v>21.6628832721991</v>
      </c>
      <c r="G15" s="9">
        <f t="shared" si="0"/>
        <v>0.81243704627663715</v>
      </c>
      <c r="H15" s="9">
        <f t="shared" si="1"/>
        <v>0.18756295372336293</v>
      </c>
      <c r="I15" s="10">
        <v>293.10193158658802</v>
      </c>
      <c r="J15" s="10">
        <v>63.759153513411597</v>
      </c>
      <c r="K15" s="9">
        <f t="shared" si="3"/>
        <v>0.82133340906155394</v>
      </c>
      <c r="L15" s="9">
        <f t="shared" si="4"/>
        <v>0.178666590938446</v>
      </c>
      <c r="N15" s="4" t="str">
        <f t="shared" si="10"/>
        <v>INDCi_V3</v>
      </c>
      <c r="O15" s="4">
        <f t="shared" si="9"/>
        <v>2050</v>
      </c>
      <c r="P15" s="7">
        <f t="shared" si="5"/>
        <v>22.380839532254701</v>
      </c>
      <c r="Q15" s="7">
        <f t="shared" si="5"/>
        <v>71.7020772356192</v>
      </c>
      <c r="R15" s="7">
        <f t="shared" si="5"/>
        <v>127.54043135385599</v>
      </c>
      <c r="S15" s="7">
        <f t="shared" si="5"/>
        <v>363.44504677517398</v>
      </c>
      <c r="T15" s="7">
        <f t="shared" si="5"/>
        <v>14.2852380862582</v>
      </c>
      <c r="U15" s="7">
        <f t="shared" si="5"/>
        <v>37.199335366680202</v>
      </c>
      <c r="V15" s="7">
        <f t="shared" si="5"/>
        <v>107.364338414183</v>
      </c>
      <c r="W15" s="7">
        <f t="shared" si="5"/>
        <v>596.41672016115103</v>
      </c>
      <c r="X15" s="7">
        <f t="shared" si="6"/>
        <v>10.9585692377453</v>
      </c>
      <c r="Y15" s="7">
        <f t="shared" si="6"/>
        <v>11.7214230943808</v>
      </c>
      <c r="Z15" s="7">
        <f t="shared" si="6"/>
        <v>34.781043046144198</v>
      </c>
      <c r="AA15" s="7">
        <f t="shared" si="6"/>
        <v>94.456870324826099</v>
      </c>
      <c r="AB15" s="7">
        <f t="shared" si="6"/>
        <v>12.2616174637418</v>
      </c>
      <c r="AC15" s="7">
        <f t="shared" si="6"/>
        <v>12.823101563319799</v>
      </c>
      <c r="AD15" s="7">
        <f t="shared" si="6"/>
        <v>43.8385079858175</v>
      </c>
      <c r="AE15" s="7">
        <f t="shared" si="6"/>
        <v>134.04686503884901</v>
      </c>
    </row>
    <row r="16" spans="1:31" x14ac:dyDescent="0.35">
      <c r="A16" s="4" t="str">
        <f t="shared" si="2"/>
        <v>NPi_v32020R4</v>
      </c>
      <c r="B16" s="4" t="str">
        <f t="shared" si="7"/>
        <v>NPi_v3</v>
      </c>
      <c r="C16" s="4">
        <f t="shared" si="11"/>
        <v>2020</v>
      </c>
      <c r="D16" s="8" t="s">
        <v>2286</v>
      </c>
      <c r="E16" s="7">
        <v>102.08694197104001</v>
      </c>
      <c r="F16" s="7">
        <v>33.0939989289595</v>
      </c>
      <c r="G16" s="9">
        <f t="shared" si="0"/>
        <v>0.75518739025909809</v>
      </c>
      <c r="H16" s="9">
        <f t="shared" si="1"/>
        <v>0.24481260974090185</v>
      </c>
      <c r="I16" s="10">
        <v>436.309580644314</v>
      </c>
      <c r="J16" s="10">
        <v>286.802606555686</v>
      </c>
      <c r="K16" s="9">
        <f t="shared" si="3"/>
        <v>0.60337744041318242</v>
      </c>
      <c r="L16" s="9">
        <f t="shared" si="4"/>
        <v>0.39662255958681758</v>
      </c>
      <c r="N16" s="5" t="s">
        <v>24</v>
      </c>
      <c r="O16" s="4">
        <v>2010</v>
      </c>
      <c r="P16" s="7">
        <f t="shared" si="5"/>
        <v>225.69414283510801</v>
      </c>
      <c r="Q16" s="7">
        <f t="shared" si="5"/>
        <v>97.126138729731196</v>
      </c>
      <c r="R16" s="7">
        <f t="shared" si="5"/>
        <v>70.298050184231997</v>
      </c>
      <c r="S16" s="7">
        <f t="shared" si="5"/>
        <v>63.647406556371898</v>
      </c>
      <c r="T16" s="7">
        <f t="shared" si="5"/>
        <v>103.250563689502</v>
      </c>
      <c r="U16" s="7">
        <f t="shared" si="5"/>
        <v>36.7692147775903</v>
      </c>
      <c r="V16" s="7">
        <f t="shared" si="5"/>
        <v>41.8589065588666</v>
      </c>
      <c r="W16" s="7">
        <f t="shared" si="5"/>
        <v>49.804081053970101</v>
      </c>
      <c r="X16" s="7">
        <f t="shared" si="6"/>
        <v>10.4664468648915</v>
      </c>
      <c r="Y16" s="7">
        <f t="shared" si="6"/>
        <v>8.4876937702688</v>
      </c>
      <c r="Z16" s="7">
        <f t="shared" si="6"/>
        <v>13.856693585767999</v>
      </c>
      <c r="AA16" s="7">
        <f t="shared" si="6"/>
        <v>21.278671383628101</v>
      </c>
      <c r="AB16" s="7">
        <f t="shared" si="6"/>
        <v>15.872024810498299</v>
      </c>
      <c r="AC16" s="7">
        <f t="shared" si="6"/>
        <v>9.9605655124096693</v>
      </c>
      <c r="AD16" s="7">
        <f t="shared" si="6"/>
        <v>16.792583831133399</v>
      </c>
      <c r="AE16" s="7">
        <f t="shared" si="6"/>
        <v>27.1512790560299</v>
      </c>
    </row>
    <row r="17" spans="1:31" x14ac:dyDescent="0.35">
      <c r="A17" s="4" t="str">
        <f t="shared" si="2"/>
        <v>NPi_v32020U1</v>
      </c>
      <c r="B17" s="4" t="str">
        <f t="shared" si="7"/>
        <v>NPi_v3</v>
      </c>
      <c r="C17" s="4">
        <f t="shared" si="11"/>
        <v>2020</v>
      </c>
      <c r="D17" s="8" t="s">
        <v>2287</v>
      </c>
      <c r="E17" s="7">
        <v>97.157361505675297</v>
      </c>
      <c r="F17" s="7">
        <v>29.917389694324701</v>
      </c>
      <c r="G17" s="9">
        <f t="shared" si="0"/>
        <v>0.76456857548956825</v>
      </c>
      <c r="H17" s="9">
        <f t="shared" si="1"/>
        <v>0.23543142451043181</v>
      </c>
      <c r="I17" s="10">
        <v>0.92394418639654297</v>
      </c>
      <c r="J17" s="10">
        <v>0.23222360560345701</v>
      </c>
      <c r="K17" s="9">
        <f t="shared" si="3"/>
        <v>0.79914368207598629</v>
      </c>
      <c r="L17" s="9">
        <f t="shared" si="4"/>
        <v>0.20085631792401376</v>
      </c>
      <c r="N17" s="4" t="str">
        <f t="shared" ref="N17:N20" si="12">N16</f>
        <v>NPi2020_400_V3</v>
      </c>
      <c r="O17" s="4">
        <f t="shared" ref="O17:O20" si="13">O16+10</f>
        <v>2020</v>
      </c>
      <c r="P17" s="7">
        <f t="shared" si="5"/>
        <v>187.34058996031499</v>
      </c>
      <c r="Q17" s="7">
        <f t="shared" si="5"/>
        <v>113.77315646656599</v>
      </c>
      <c r="R17" s="7">
        <f t="shared" si="5"/>
        <v>93.833715827800901</v>
      </c>
      <c r="S17" s="7">
        <f t="shared" si="5"/>
        <v>102.08694197104001</v>
      </c>
      <c r="T17" s="7">
        <f t="shared" si="5"/>
        <v>97.157361505675297</v>
      </c>
      <c r="U17" s="7">
        <f t="shared" si="5"/>
        <v>50.500979874073202</v>
      </c>
      <c r="V17" s="7">
        <f t="shared" si="5"/>
        <v>66.573415106825607</v>
      </c>
      <c r="W17" s="7">
        <f t="shared" si="5"/>
        <v>99.876578338591102</v>
      </c>
      <c r="X17" s="7">
        <f t="shared" si="6"/>
        <v>22.206326639685098</v>
      </c>
      <c r="Y17" s="7">
        <f t="shared" si="6"/>
        <v>13.882251033433899</v>
      </c>
      <c r="Z17" s="7">
        <f t="shared" si="6"/>
        <v>21.6628832721991</v>
      </c>
      <c r="AA17" s="7">
        <f t="shared" si="6"/>
        <v>33.0939989289595</v>
      </c>
      <c r="AB17" s="7">
        <f t="shared" si="6"/>
        <v>29.917389694324701</v>
      </c>
      <c r="AC17" s="7">
        <f t="shared" si="6"/>
        <v>15.7758559059268</v>
      </c>
      <c r="AD17" s="7">
        <f t="shared" si="6"/>
        <v>27.273625513174402</v>
      </c>
      <c r="AE17" s="7">
        <f t="shared" si="6"/>
        <v>47.403327861408897</v>
      </c>
    </row>
    <row r="18" spans="1:31" x14ac:dyDescent="0.35">
      <c r="A18" s="4" t="str">
        <f t="shared" si="2"/>
        <v>NPi_v32020U2</v>
      </c>
      <c r="B18" s="4" t="str">
        <f t="shared" si="7"/>
        <v>NPi_v3</v>
      </c>
      <c r="C18" s="4">
        <f t="shared" si="11"/>
        <v>2020</v>
      </c>
      <c r="D18" s="8" t="s">
        <v>2288</v>
      </c>
      <c r="E18" s="7">
        <v>50.500979874073202</v>
      </c>
      <c r="F18" s="7">
        <v>15.7758559059268</v>
      </c>
      <c r="G18" s="9">
        <f t="shared" si="0"/>
        <v>0.76197029142590134</v>
      </c>
      <c r="H18" s="9">
        <f t="shared" si="1"/>
        <v>0.23802970857409875</v>
      </c>
      <c r="I18" s="10">
        <v>7.7182956051231502</v>
      </c>
      <c r="J18" s="10">
        <v>10.493716834876899</v>
      </c>
      <c r="K18" s="9">
        <f t="shared" si="3"/>
        <v>0.42380245623877522</v>
      </c>
      <c r="L18" s="9">
        <f t="shared" si="4"/>
        <v>0.5761975437612249</v>
      </c>
      <c r="N18" s="4" t="str">
        <f t="shared" si="12"/>
        <v>NPi2020_400_V3</v>
      </c>
      <c r="O18" s="4">
        <f t="shared" si="13"/>
        <v>2030</v>
      </c>
      <c r="P18" s="7">
        <f t="shared" si="5"/>
        <v>128.04701788384</v>
      </c>
      <c r="Q18" s="7">
        <f t="shared" si="5"/>
        <v>124.026591233967</v>
      </c>
      <c r="R18" s="7">
        <f t="shared" si="5"/>
        <v>123.078289670941</v>
      </c>
      <c r="S18" s="7">
        <f t="shared" si="5"/>
        <v>169.306795612347</v>
      </c>
      <c r="T18" s="7">
        <f t="shared" si="5"/>
        <v>77.1219658430729</v>
      </c>
      <c r="U18" s="7">
        <f t="shared" si="5"/>
        <v>62.169763210945099</v>
      </c>
      <c r="V18" s="7">
        <f t="shared" si="5"/>
        <v>101.669502717329</v>
      </c>
      <c r="W18" s="7">
        <f t="shared" si="5"/>
        <v>204.67420651891999</v>
      </c>
      <c r="X18" s="7">
        <f t="shared" si="6"/>
        <v>24.0237530161602</v>
      </c>
      <c r="Y18" s="7">
        <f t="shared" si="6"/>
        <v>14.4044814660326</v>
      </c>
      <c r="Z18" s="7">
        <f t="shared" si="6"/>
        <v>27.120216529059</v>
      </c>
      <c r="AA18" s="7">
        <f t="shared" si="6"/>
        <v>45.227323587653302</v>
      </c>
      <c r="AB18" s="7">
        <f t="shared" si="6"/>
        <v>28.7586452569271</v>
      </c>
      <c r="AC18" s="7">
        <f t="shared" si="6"/>
        <v>17.806716179054899</v>
      </c>
      <c r="AD18" s="7">
        <f t="shared" si="6"/>
        <v>33.522989582671002</v>
      </c>
      <c r="AE18" s="7">
        <f t="shared" si="6"/>
        <v>68.037774881079599</v>
      </c>
    </row>
    <row r="19" spans="1:31" x14ac:dyDescent="0.35">
      <c r="A19" s="4" t="str">
        <f t="shared" si="2"/>
        <v>NPi_v32020U3</v>
      </c>
      <c r="B19" s="4" t="str">
        <f t="shared" si="7"/>
        <v>NPi_v3</v>
      </c>
      <c r="C19" s="4">
        <f t="shared" si="11"/>
        <v>2020</v>
      </c>
      <c r="D19" s="8" t="s">
        <v>2289</v>
      </c>
      <c r="E19" s="7">
        <v>66.573415106825607</v>
      </c>
      <c r="F19" s="7">
        <v>27.273625513174402</v>
      </c>
      <c r="G19" s="9">
        <f t="shared" si="0"/>
        <v>0.70938214638425112</v>
      </c>
      <c r="H19" s="9">
        <f t="shared" si="1"/>
        <v>0.29061785361574888</v>
      </c>
      <c r="I19" s="10">
        <v>20.8134380946878</v>
      </c>
      <c r="J19" s="10">
        <v>88.370577105312194</v>
      </c>
      <c r="K19" s="9">
        <f t="shared" si="3"/>
        <v>0.19062715413572556</v>
      </c>
      <c r="L19" s="9">
        <f t="shared" si="4"/>
        <v>0.80937284586427449</v>
      </c>
      <c r="N19" s="4" t="str">
        <f t="shared" si="12"/>
        <v>NPi2020_400_V3</v>
      </c>
      <c r="O19" s="4">
        <f t="shared" si="13"/>
        <v>2040</v>
      </c>
      <c r="P19" s="7">
        <f t="shared" si="5"/>
        <v>66.938762783822497</v>
      </c>
      <c r="Q19" s="7">
        <f t="shared" si="5"/>
        <v>110.703693997247</v>
      </c>
      <c r="R19" s="7">
        <f t="shared" si="5"/>
        <v>140.13953662928299</v>
      </c>
      <c r="S19" s="7">
        <f t="shared" si="5"/>
        <v>257.432162745455</v>
      </c>
      <c r="T19" s="7">
        <f t="shared" si="5"/>
        <v>43.645752062124203</v>
      </c>
      <c r="U19" s="7">
        <f t="shared" si="5"/>
        <v>58.731436878060997</v>
      </c>
      <c r="V19" s="7">
        <f t="shared" si="5"/>
        <v>121.61131764302699</v>
      </c>
      <c r="W19" s="7">
        <f t="shared" si="5"/>
        <v>348.61898337615497</v>
      </c>
      <c r="X19" s="7">
        <f t="shared" si="6"/>
        <v>19.4411895761775</v>
      </c>
      <c r="Y19" s="7">
        <f t="shared" si="6"/>
        <v>14.170719202752601</v>
      </c>
      <c r="Z19" s="7">
        <f t="shared" si="6"/>
        <v>32.553166270716702</v>
      </c>
      <c r="AA19" s="7">
        <f t="shared" si="6"/>
        <v>64.717472454544904</v>
      </c>
      <c r="AB19" s="7">
        <f t="shared" si="6"/>
        <v>22.426019987875801</v>
      </c>
      <c r="AC19" s="7">
        <f t="shared" si="6"/>
        <v>17.437566611939001</v>
      </c>
      <c r="AD19" s="7">
        <f t="shared" si="6"/>
        <v>42.162849556973001</v>
      </c>
      <c r="AE19" s="7">
        <f t="shared" si="6"/>
        <v>117.224629723845</v>
      </c>
    </row>
    <row r="20" spans="1:31" x14ac:dyDescent="0.35">
      <c r="A20" s="4" t="str">
        <f t="shared" si="2"/>
        <v>NPi_v32020U4</v>
      </c>
      <c r="B20" s="4" t="str">
        <f t="shared" si="7"/>
        <v>NPi_v3</v>
      </c>
      <c r="C20" s="4">
        <f t="shared" si="11"/>
        <v>2020</v>
      </c>
      <c r="D20" s="8" t="s">
        <v>2290</v>
      </c>
      <c r="E20" s="7">
        <v>99.876578338591102</v>
      </c>
      <c r="F20" s="7">
        <v>47.403327861408897</v>
      </c>
      <c r="G20" s="9">
        <f t="shared" si="0"/>
        <v>0.67814124082183247</v>
      </c>
      <c r="H20" s="9">
        <f t="shared" si="1"/>
        <v>0.32185875917816748</v>
      </c>
      <c r="I20" s="10">
        <v>0</v>
      </c>
      <c r="J20" s="10">
        <v>535.48765549999996</v>
      </c>
      <c r="K20" s="9">
        <f t="shared" si="3"/>
        <v>0</v>
      </c>
      <c r="L20" s="9">
        <f t="shared" si="4"/>
        <v>1</v>
      </c>
      <c r="N20" s="4" t="str">
        <f t="shared" si="12"/>
        <v>NPi2020_400_V3</v>
      </c>
      <c r="O20" s="4">
        <f t="shared" si="13"/>
        <v>2050</v>
      </c>
      <c r="P20" s="7">
        <f t="shared" si="5"/>
        <v>24.780228557414699</v>
      </c>
      <c r="Q20" s="7">
        <f t="shared" si="5"/>
        <v>73.827289291937106</v>
      </c>
      <c r="R20" s="7">
        <f t="shared" si="5"/>
        <v>131.695425616514</v>
      </c>
      <c r="S20" s="7">
        <f t="shared" si="5"/>
        <v>374.08500575875701</v>
      </c>
      <c r="T20" s="7">
        <f t="shared" si="5"/>
        <v>17.034791013082501</v>
      </c>
      <c r="U20" s="7">
        <f t="shared" si="5"/>
        <v>38.810158237341703</v>
      </c>
      <c r="V20" s="7">
        <f t="shared" si="5"/>
        <v>112.353921682647</v>
      </c>
      <c r="W20" s="7">
        <f t="shared" si="5"/>
        <v>613.73546657833595</v>
      </c>
      <c r="X20" s="7">
        <f t="shared" si="6"/>
        <v>8.5591802125853196</v>
      </c>
      <c r="Y20" s="7">
        <f t="shared" si="6"/>
        <v>9.5962110380629397</v>
      </c>
      <c r="Z20" s="7">
        <f t="shared" si="6"/>
        <v>30.626048783485601</v>
      </c>
      <c r="AA20" s="7">
        <f t="shared" si="6"/>
        <v>83.816911341242601</v>
      </c>
      <c r="AB20" s="7">
        <f t="shared" si="6"/>
        <v>9.5120645369174994</v>
      </c>
      <c r="AC20" s="7">
        <f t="shared" si="6"/>
        <v>11.2122786926583</v>
      </c>
      <c r="AD20" s="7">
        <f t="shared" si="6"/>
        <v>38.848924717353</v>
      </c>
      <c r="AE20" s="7">
        <f t="shared" si="6"/>
        <v>116.728118621664</v>
      </c>
    </row>
    <row r="21" spans="1:31" x14ac:dyDescent="0.35">
      <c r="A21" s="4" t="str">
        <f t="shared" si="2"/>
        <v>NPi_v32030R1</v>
      </c>
      <c r="B21" s="4" t="str">
        <f t="shared" si="7"/>
        <v>NPi_v3</v>
      </c>
      <c r="C21" s="4">
        <f t="shared" si="11"/>
        <v>2030</v>
      </c>
      <c r="D21" s="8" t="s">
        <v>2283</v>
      </c>
      <c r="E21" s="7">
        <v>123.298981117784</v>
      </c>
      <c r="F21" s="7">
        <v>28.771789782216299</v>
      </c>
      <c r="G21" s="9">
        <f t="shared" si="0"/>
        <v>0.81080000047388301</v>
      </c>
      <c r="H21" s="9">
        <f t="shared" si="1"/>
        <v>0.18919999952611696</v>
      </c>
      <c r="I21" s="10">
        <v>8.7552568356489608</v>
      </c>
      <c r="J21" s="10">
        <v>0.34421805835103803</v>
      </c>
      <c r="K21" s="9">
        <f t="shared" si="3"/>
        <v>0.96217165689659656</v>
      </c>
      <c r="L21" s="9">
        <f t="shared" si="4"/>
        <v>3.7828343103403488E-2</v>
      </c>
      <c r="N21" s="5" t="s">
        <v>23</v>
      </c>
      <c r="O21" s="4">
        <v>2010</v>
      </c>
      <c r="P21" s="7">
        <f t="shared" si="5"/>
        <v>225.69414283510801</v>
      </c>
      <c r="Q21" s="7">
        <f t="shared" si="5"/>
        <v>97.126138729731196</v>
      </c>
      <c r="R21" s="7">
        <f t="shared" si="5"/>
        <v>70.298050184231997</v>
      </c>
      <c r="S21" s="7">
        <f t="shared" si="5"/>
        <v>63.647406556371898</v>
      </c>
      <c r="T21" s="7">
        <f t="shared" si="5"/>
        <v>103.250563689502</v>
      </c>
      <c r="U21" s="7">
        <f t="shared" si="5"/>
        <v>36.7692147775903</v>
      </c>
      <c r="V21" s="7">
        <f t="shared" si="5"/>
        <v>41.8589065588666</v>
      </c>
      <c r="W21" s="7">
        <f t="shared" si="5"/>
        <v>49.804081053970101</v>
      </c>
      <c r="X21" s="7">
        <f t="shared" si="6"/>
        <v>10.4664468648915</v>
      </c>
      <c r="Y21" s="7">
        <f t="shared" si="6"/>
        <v>8.4876937702688</v>
      </c>
      <c r="Z21" s="7">
        <f t="shared" si="6"/>
        <v>13.856693585767999</v>
      </c>
      <c r="AA21" s="7">
        <f t="shared" si="6"/>
        <v>21.278671383628101</v>
      </c>
      <c r="AB21" s="7">
        <f t="shared" si="6"/>
        <v>15.872024810498299</v>
      </c>
      <c r="AC21" s="7">
        <f t="shared" si="6"/>
        <v>9.9605655124096693</v>
      </c>
      <c r="AD21" s="7">
        <f t="shared" si="6"/>
        <v>16.792583831133399</v>
      </c>
      <c r="AE21" s="7">
        <f t="shared" si="6"/>
        <v>27.1512790560299</v>
      </c>
    </row>
    <row r="22" spans="1:31" x14ac:dyDescent="0.35">
      <c r="A22" s="4" t="str">
        <f t="shared" si="2"/>
        <v>NPi_v32030R2</v>
      </c>
      <c r="B22" s="4" t="str">
        <f t="shared" si="7"/>
        <v>NPi_v3</v>
      </c>
      <c r="C22" s="4">
        <f t="shared" si="11"/>
        <v>2030</v>
      </c>
      <c r="D22" s="8" t="s">
        <v>2284</v>
      </c>
      <c r="E22" s="7">
        <v>121.450915685911</v>
      </c>
      <c r="F22" s="7">
        <v>16.980157014088501</v>
      </c>
      <c r="G22" s="9">
        <f t="shared" si="0"/>
        <v>0.87733854341440376</v>
      </c>
      <c r="H22" s="9">
        <f t="shared" si="1"/>
        <v>0.1226614565855962</v>
      </c>
      <c r="I22" s="10">
        <v>38.751625713449599</v>
      </c>
      <c r="J22" s="10">
        <v>3.4545493665503701</v>
      </c>
      <c r="K22" s="9">
        <f t="shared" si="3"/>
        <v>0.9181506175339883</v>
      </c>
      <c r="L22" s="9">
        <f t="shared" si="4"/>
        <v>8.1849382466011728E-2</v>
      </c>
      <c r="N22" s="4" t="str">
        <f t="shared" ref="N22:N25" si="14">N21</f>
        <v>NPi2020_1000_V3</v>
      </c>
      <c r="O22" s="4">
        <f t="shared" ref="O22:O25" si="15">O21+10</f>
        <v>2020</v>
      </c>
      <c r="P22" s="7">
        <f t="shared" ref="P22:W25" si="16">VLOOKUP(CONCATENATE($N22,$O22,P$5),$A$5:$H$164,5,FALSE)</f>
        <v>187.34058996031499</v>
      </c>
      <c r="Q22" s="7">
        <f t="shared" si="16"/>
        <v>113.77315646656599</v>
      </c>
      <c r="R22" s="7">
        <f t="shared" si="16"/>
        <v>93.833715827800901</v>
      </c>
      <c r="S22" s="7">
        <f t="shared" si="16"/>
        <v>102.08694197104001</v>
      </c>
      <c r="T22" s="7">
        <f t="shared" si="16"/>
        <v>97.157361505675297</v>
      </c>
      <c r="U22" s="7">
        <f t="shared" si="16"/>
        <v>50.500979874073202</v>
      </c>
      <c r="V22" s="7">
        <f t="shared" si="16"/>
        <v>66.573415106825607</v>
      </c>
      <c r="W22" s="7">
        <f t="shared" si="16"/>
        <v>99.876578338591102</v>
      </c>
      <c r="X22" s="7">
        <f t="shared" ref="X22:AE25" si="17">VLOOKUP(CONCATENATE($N22,$O22,X$5),$A$5:$H$164,6,FALSE)</f>
        <v>22.206326639685098</v>
      </c>
      <c r="Y22" s="7">
        <f t="shared" si="17"/>
        <v>13.882251033433899</v>
      </c>
      <c r="Z22" s="7">
        <f t="shared" si="17"/>
        <v>21.6628832721991</v>
      </c>
      <c r="AA22" s="7">
        <f t="shared" si="17"/>
        <v>33.0939989289595</v>
      </c>
      <c r="AB22" s="7">
        <f t="shared" si="17"/>
        <v>29.917389694324701</v>
      </c>
      <c r="AC22" s="7">
        <f t="shared" si="17"/>
        <v>15.7758559059268</v>
      </c>
      <c r="AD22" s="7">
        <f t="shared" si="17"/>
        <v>27.273625513174402</v>
      </c>
      <c r="AE22" s="7">
        <f t="shared" si="17"/>
        <v>47.403327861408897</v>
      </c>
    </row>
    <row r="23" spans="1:31" x14ac:dyDescent="0.35">
      <c r="A23" s="4" t="str">
        <f t="shared" si="2"/>
        <v>NPi_v32030R3</v>
      </c>
      <c r="B23" s="4" t="str">
        <f t="shared" ref="B23:B44" si="18">B22</f>
        <v>NPi_v3</v>
      </c>
      <c r="C23" s="4">
        <f t="shared" si="11"/>
        <v>2030</v>
      </c>
      <c r="D23" s="8" t="s">
        <v>2285</v>
      </c>
      <c r="E23" s="7">
        <v>120.00667971914901</v>
      </c>
      <c r="F23" s="7">
        <v>30.1918264808507</v>
      </c>
      <c r="G23" s="9">
        <f t="shared" si="0"/>
        <v>0.79898717207847458</v>
      </c>
      <c r="H23" s="9">
        <f t="shared" si="1"/>
        <v>0.20101282792152536</v>
      </c>
      <c r="I23" s="10">
        <v>181.177999442681</v>
      </c>
      <c r="J23" s="10">
        <v>37.041491857318597</v>
      </c>
      <c r="K23" s="9">
        <f t="shared" si="3"/>
        <v>0.83025580512239672</v>
      </c>
      <c r="L23" s="9">
        <f t="shared" si="4"/>
        <v>0.16974419487760334</v>
      </c>
      <c r="N23" s="4" t="str">
        <f t="shared" si="14"/>
        <v>NPi2020_1000_V3</v>
      </c>
      <c r="O23" s="4">
        <f t="shared" si="15"/>
        <v>2030</v>
      </c>
      <c r="P23" s="7">
        <f t="shared" si="16"/>
        <v>125.573766721103</v>
      </c>
      <c r="Q23" s="7">
        <f t="shared" si="16"/>
        <v>122.784984805108</v>
      </c>
      <c r="R23" s="7">
        <f t="shared" si="16"/>
        <v>121.638914681719</v>
      </c>
      <c r="S23" s="7">
        <f t="shared" si="16"/>
        <v>170.581761448724</v>
      </c>
      <c r="T23" s="7">
        <f t="shared" si="16"/>
        <v>74.034379325921407</v>
      </c>
      <c r="U23" s="7">
        <f t="shared" si="16"/>
        <v>61.050854522551397</v>
      </c>
      <c r="V23" s="7">
        <f t="shared" si="16"/>
        <v>99.941884094971996</v>
      </c>
      <c r="W23" s="7">
        <f t="shared" si="16"/>
        <v>208.23094614118199</v>
      </c>
      <c r="X23" s="7">
        <f t="shared" si="17"/>
        <v>26.497004178897001</v>
      </c>
      <c r="Y23" s="7">
        <f t="shared" si="17"/>
        <v>15.6460878948923</v>
      </c>
      <c r="Z23" s="7">
        <f t="shared" si="17"/>
        <v>28.559591518281099</v>
      </c>
      <c r="AA23" s="7">
        <f t="shared" si="17"/>
        <v>43.952357751276303</v>
      </c>
      <c r="AB23" s="7">
        <f t="shared" si="17"/>
        <v>31.8462317740785</v>
      </c>
      <c r="AC23" s="7">
        <f t="shared" si="17"/>
        <v>18.925624867448601</v>
      </c>
      <c r="AD23" s="7">
        <f t="shared" si="17"/>
        <v>35.250608205028001</v>
      </c>
      <c r="AE23" s="7">
        <f t="shared" si="17"/>
        <v>64.481035258817897</v>
      </c>
    </row>
    <row r="24" spans="1:31" x14ac:dyDescent="0.35">
      <c r="A24" s="4" t="str">
        <f t="shared" si="2"/>
        <v>NPi_v32030R4</v>
      </c>
      <c r="B24" s="4" t="str">
        <f t="shared" si="18"/>
        <v>NPi_v3</v>
      </c>
      <c r="C24" s="4">
        <f t="shared" si="11"/>
        <v>2030</v>
      </c>
      <c r="D24" s="8" t="s">
        <v>2286</v>
      </c>
      <c r="E24" s="7">
        <v>165.06940731908199</v>
      </c>
      <c r="F24" s="7">
        <v>49.464711880918202</v>
      </c>
      <c r="G24" s="9">
        <f t="shared" si="0"/>
        <v>0.7694319576514328</v>
      </c>
      <c r="H24" s="9">
        <f t="shared" si="1"/>
        <v>0.23056804234856718</v>
      </c>
      <c r="I24" s="10">
        <v>592.57138556976702</v>
      </c>
      <c r="J24" s="10">
        <v>347.262894330233</v>
      </c>
      <c r="K24" s="9">
        <f t="shared" si="3"/>
        <v>0.63050624800876354</v>
      </c>
      <c r="L24" s="9">
        <f t="shared" si="4"/>
        <v>0.36949375199123657</v>
      </c>
      <c r="N24" s="4" t="str">
        <f t="shared" si="14"/>
        <v>NPi2020_1000_V3</v>
      </c>
      <c r="O24" s="4">
        <f t="shared" si="15"/>
        <v>2040</v>
      </c>
      <c r="P24" s="7">
        <f t="shared" si="16"/>
        <v>65.8921868872158</v>
      </c>
      <c r="Q24" s="7">
        <f t="shared" si="16"/>
        <v>110.08978133343599</v>
      </c>
      <c r="R24" s="7">
        <f t="shared" si="16"/>
        <v>139.26472385206401</v>
      </c>
      <c r="S24" s="7">
        <f t="shared" si="16"/>
        <v>260.439600574922</v>
      </c>
      <c r="T24" s="7">
        <f t="shared" si="16"/>
        <v>42.401034702743203</v>
      </c>
      <c r="U24" s="7">
        <f t="shared" si="16"/>
        <v>58.2078271246179</v>
      </c>
      <c r="V24" s="7">
        <f t="shared" si="16"/>
        <v>120.52995836346901</v>
      </c>
      <c r="W24" s="7">
        <f t="shared" si="16"/>
        <v>361.707278957033</v>
      </c>
      <c r="X24" s="7">
        <f t="shared" si="17"/>
        <v>20.487765472784201</v>
      </c>
      <c r="Y24" s="7">
        <f t="shared" si="17"/>
        <v>14.7846318665643</v>
      </c>
      <c r="Z24" s="7">
        <f t="shared" si="17"/>
        <v>33.427979047936297</v>
      </c>
      <c r="AA24" s="7">
        <f t="shared" si="17"/>
        <v>61.710034625078201</v>
      </c>
      <c r="AB24" s="7">
        <f t="shared" si="17"/>
        <v>23.6707373472569</v>
      </c>
      <c r="AC24" s="7">
        <f t="shared" si="17"/>
        <v>17.961176365382101</v>
      </c>
      <c r="AD24" s="7">
        <f t="shared" si="17"/>
        <v>43.244208836530703</v>
      </c>
      <c r="AE24" s="7">
        <f t="shared" si="17"/>
        <v>104.136334142967</v>
      </c>
    </row>
    <row r="25" spans="1:31" x14ac:dyDescent="0.35">
      <c r="A25" s="4" t="str">
        <f t="shared" si="2"/>
        <v>NPi_v32030U1</v>
      </c>
      <c r="B25" s="4" t="str">
        <f t="shared" si="18"/>
        <v>NPi_v3</v>
      </c>
      <c r="C25" s="4">
        <f t="shared" si="11"/>
        <v>2030</v>
      </c>
      <c r="D25" s="8" t="s">
        <v>2287</v>
      </c>
      <c r="E25" s="7">
        <v>70.8464084287113</v>
      </c>
      <c r="F25" s="7">
        <v>35.034202671288703</v>
      </c>
      <c r="G25" s="9">
        <f t="shared" si="0"/>
        <v>0.66911597593443894</v>
      </c>
      <c r="H25" s="9">
        <f t="shared" si="1"/>
        <v>0.33088402406556094</v>
      </c>
      <c r="I25" s="10">
        <v>0.40606154389543397</v>
      </c>
      <c r="J25" s="10">
        <v>9.6203292104566407E-2</v>
      </c>
      <c r="K25" s="9">
        <f t="shared" si="3"/>
        <v>0.80846102452498514</v>
      </c>
      <c r="L25" s="9">
        <f t="shared" si="4"/>
        <v>0.19153897547501481</v>
      </c>
      <c r="N25" s="4" t="str">
        <f t="shared" si="14"/>
        <v>NPi2020_1000_V3</v>
      </c>
      <c r="O25" s="4">
        <f t="shared" si="15"/>
        <v>2050</v>
      </c>
      <c r="P25" s="7">
        <f t="shared" si="16"/>
        <v>23.367789333027599</v>
      </c>
      <c r="Q25" s="7">
        <f t="shared" si="16"/>
        <v>72.653218610501796</v>
      </c>
      <c r="R25" s="7">
        <f t="shared" si="16"/>
        <v>129.456245473222</v>
      </c>
      <c r="S25" s="7">
        <f t="shared" si="16"/>
        <v>369.219014798106</v>
      </c>
      <c r="T25" s="7">
        <f t="shared" si="16"/>
        <v>15.4803307810585</v>
      </c>
      <c r="U25" s="7">
        <f t="shared" si="16"/>
        <v>37.979437376954102</v>
      </c>
      <c r="V25" s="7">
        <f t="shared" si="16"/>
        <v>109.762861303194</v>
      </c>
      <c r="W25" s="7">
        <f t="shared" si="16"/>
        <v>625.07764873573603</v>
      </c>
      <c r="X25" s="7">
        <f t="shared" si="17"/>
        <v>9.9716194369724303</v>
      </c>
      <c r="Y25" s="7">
        <f t="shared" si="17"/>
        <v>10.7702817194982</v>
      </c>
      <c r="Z25" s="7">
        <f t="shared" si="17"/>
        <v>32.865228926777903</v>
      </c>
      <c r="AA25" s="7">
        <f t="shared" si="17"/>
        <v>88.682902301893506</v>
      </c>
      <c r="AB25" s="7">
        <f t="shared" si="17"/>
        <v>11.0665247689415</v>
      </c>
      <c r="AC25" s="7">
        <f t="shared" si="17"/>
        <v>12.042999553045901</v>
      </c>
      <c r="AD25" s="7">
        <f t="shared" si="17"/>
        <v>41.439985096806403</v>
      </c>
      <c r="AE25" s="7">
        <f t="shared" si="17"/>
        <v>105.38593646426401</v>
      </c>
    </row>
    <row r="26" spans="1:31" x14ac:dyDescent="0.35">
      <c r="A26" s="4" t="str">
        <f t="shared" si="2"/>
        <v>NPi_v32030U2</v>
      </c>
      <c r="B26" s="4" t="str">
        <f t="shared" si="18"/>
        <v>NPi_v3</v>
      </c>
      <c r="C26" s="4">
        <f t="shared" si="11"/>
        <v>2030</v>
      </c>
      <c r="D26" s="8" t="s">
        <v>2288</v>
      </c>
      <c r="E26" s="7">
        <v>59.683873690598098</v>
      </c>
      <c r="F26" s="7">
        <v>20.2926056994018</v>
      </c>
      <c r="G26" s="9">
        <f t="shared" si="0"/>
        <v>0.74626782956466142</v>
      </c>
      <c r="H26" s="9">
        <f t="shared" si="1"/>
        <v>0.25373217043533863</v>
      </c>
      <c r="I26" s="10">
        <v>4.21737483898153</v>
      </c>
      <c r="J26" s="10">
        <v>4.84646948801847</v>
      </c>
      <c r="K26" s="9">
        <f t="shared" si="3"/>
        <v>0.46529647761254295</v>
      </c>
      <c r="L26" s="9">
        <f t="shared" si="4"/>
        <v>0.534703522387457</v>
      </c>
    </row>
    <row r="27" spans="1:31" x14ac:dyDescent="0.35">
      <c r="A27" s="4" t="str">
        <f t="shared" si="2"/>
        <v>NPi_v32030U3</v>
      </c>
      <c r="B27" s="4" t="str">
        <f t="shared" si="18"/>
        <v>NPi_v3</v>
      </c>
      <c r="C27" s="4">
        <f t="shared" si="11"/>
        <v>2030</v>
      </c>
      <c r="D27" s="8" t="s">
        <v>2289</v>
      </c>
      <c r="E27" s="7">
        <v>96.174812744787502</v>
      </c>
      <c r="F27" s="7">
        <v>39.017679555212503</v>
      </c>
      <c r="G27" s="9">
        <f t="shared" si="0"/>
        <v>0.71139166908299911</v>
      </c>
      <c r="H27" s="9">
        <f t="shared" si="1"/>
        <v>0.28860833091700094</v>
      </c>
      <c r="I27" s="10">
        <v>17.008235947318099</v>
      </c>
      <c r="J27" s="10">
        <v>52.922120142681898</v>
      </c>
      <c r="K27" s="9">
        <f t="shared" si="3"/>
        <v>0.24321677878243017</v>
      </c>
      <c r="L27" s="9">
        <f t="shared" si="4"/>
        <v>0.75678322121756969</v>
      </c>
    </row>
    <row r="28" spans="1:31" x14ac:dyDescent="0.35">
      <c r="A28" s="4" t="str">
        <f t="shared" si="2"/>
        <v>NPi_v32030U4</v>
      </c>
      <c r="B28" s="4" t="str">
        <f t="shared" si="18"/>
        <v>NPi_v3</v>
      </c>
      <c r="C28" s="4">
        <f t="shared" si="11"/>
        <v>2030</v>
      </c>
      <c r="D28" s="8" t="s">
        <v>2290</v>
      </c>
      <c r="E28" s="7">
        <v>192.32267532720201</v>
      </c>
      <c r="F28" s="7">
        <v>80.389306072798206</v>
      </c>
      <c r="G28" s="9">
        <f t="shared" si="0"/>
        <v>0.70522268343286598</v>
      </c>
      <c r="H28" s="9">
        <f t="shared" si="1"/>
        <v>0.29477731656713391</v>
      </c>
      <c r="I28" s="10">
        <v>0</v>
      </c>
      <c r="J28" s="10">
        <v>778.37619280000001</v>
      </c>
      <c r="K28" s="9">
        <f t="shared" si="3"/>
        <v>0</v>
      </c>
      <c r="L28" s="9">
        <f t="shared" si="4"/>
        <v>1</v>
      </c>
    </row>
    <row r="29" spans="1:31" x14ac:dyDescent="0.35">
      <c r="A29" s="4" t="str">
        <f t="shared" si="2"/>
        <v>NPi_v32040R1</v>
      </c>
      <c r="B29" s="4" t="str">
        <f t="shared" si="18"/>
        <v>NPi_v3</v>
      </c>
      <c r="C29" s="4">
        <f t="shared" si="11"/>
        <v>2040</v>
      </c>
      <c r="D29" s="8" t="s">
        <v>2283</v>
      </c>
      <c r="E29" s="7">
        <v>63.544715503887197</v>
      </c>
      <c r="F29" s="7">
        <v>22.8352368561128</v>
      </c>
      <c r="G29" s="9">
        <f t="shared" si="0"/>
        <v>0.73564193736824601</v>
      </c>
      <c r="H29" s="9">
        <f t="shared" si="1"/>
        <v>0.26435806263175393</v>
      </c>
      <c r="I29" s="10">
        <v>3.2137326038813501</v>
      </c>
      <c r="J29" s="10">
        <v>0.12518133211864901</v>
      </c>
      <c r="K29" s="9">
        <f t="shared" si="3"/>
        <v>0.96250836813463492</v>
      </c>
      <c r="L29" s="9">
        <f t="shared" si="4"/>
        <v>3.7491631865365055E-2</v>
      </c>
      <c r="P29" s="7" t="s">
        <v>2276</v>
      </c>
      <c r="Q29" s="7"/>
      <c r="R29" s="7"/>
      <c r="S29" s="7"/>
      <c r="X29" s="7" t="s">
        <v>2277</v>
      </c>
      <c r="Y29" s="8"/>
      <c r="Z29" s="8"/>
      <c r="AA29" s="8"/>
    </row>
    <row r="30" spans="1:31" x14ac:dyDescent="0.35">
      <c r="A30" s="4" t="str">
        <f t="shared" si="2"/>
        <v>NPi_v32040R2</v>
      </c>
      <c r="B30" s="4" t="str">
        <f t="shared" si="18"/>
        <v>NPi_v3</v>
      </c>
      <c r="C30" s="4">
        <f t="shared" si="11"/>
        <v>2040</v>
      </c>
      <c r="D30" s="8" t="s">
        <v>2284</v>
      </c>
      <c r="E30" s="7">
        <v>108.535720222965</v>
      </c>
      <c r="F30" s="7">
        <v>16.338692977034999</v>
      </c>
      <c r="G30" s="9">
        <f t="shared" si="0"/>
        <v>0.86915900096469889</v>
      </c>
      <c r="H30" s="9">
        <f t="shared" si="1"/>
        <v>0.13084099903530116</v>
      </c>
      <c r="I30" s="10">
        <v>17.251665688803801</v>
      </c>
      <c r="J30" s="10">
        <v>1.4571805211962201</v>
      </c>
      <c r="K30" s="9">
        <f t="shared" si="3"/>
        <v>0.92211275324838859</v>
      </c>
      <c r="L30" s="9">
        <f t="shared" si="4"/>
        <v>7.7887246751611322E-2</v>
      </c>
      <c r="P30" s="4" t="s">
        <v>2291</v>
      </c>
      <c r="X30" s="4" t="s">
        <v>2291</v>
      </c>
      <c r="Y30" s="7"/>
      <c r="Z30" s="7"/>
      <c r="AA30" s="7"/>
    </row>
    <row r="31" spans="1:31" x14ac:dyDescent="0.35">
      <c r="A31" s="4" t="str">
        <f t="shared" si="2"/>
        <v>NPi_v32040R3</v>
      </c>
      <c r="B31" s="4" t="str">
        <f t="shared" si="18"/>
        <v>NPi_v3</v>
      </c>
      <c r="C31" s="4">
        <f t="shared" si="11"/>
        <v>2040</v>
      </c>
      <c r="D31" s="8" t="s">
        <v>2285</v>
      </c>
      <c r="E31" s="7">
        <v>136.951431929693</v>
      </c>
      <c r="F31" s="7">
        <v>35.741270970306601</v>
      </c>
      <c r="G31" s="9">
        <f t="shared" si="0"/>
        <v>0.79303543015941358</v>
      </c>
      <c r="H31" s="9">
        <f t="shared" si="1"/>
        <v>0.20696456984058637</v>
      </c>
      <c r="I31" s="10">
        <v>107.312796341685</v>
      </c>
      <c r="J31" s="10">
        <v>17.801235758314501</v>
      </c>
      <c r="K31" s="9">
        <f t="shared" si="3"/>
        <v>0.85771990991316971</v>
      </c>
      <c r="L31" s="9">
        <f t="shared" si="4"/>
        <v>0.14228009008683024</v>
      </c>
      <c r="P31" s="8" t="s">
        <v>2283</v>
      </c>
      <c r="Q31" s="8" t="s">
        <v>2284</v>
      </c>
      <c r="R31" s="8" t="s">
        <v>2285</v>
      </c>
      <c r="S31" s="8" t="s">
        <v>2286</v>
      </c>
      <c r="T31" s="4" t="s">
        <v>2287</v>
      </c>
      <c r="U31" s="4" t="s">
        <v>2288</v>
      </c>
      <c r="V31" s="4" t="s">
        <v>2289</v>
      </c>
      <c r="W31" s="4" t="s">
        <v>2290</v>
      </c>
      <c r="X31" s="8" t="s">
        <v>2283</v>
      </c>
      <c r="Y31" s="8" t="s">
        <v>2284</v>
      </c>
      <c r="Z31" s="8" t="s">
        <v>2285</v>
      </c>
      <c r="AA31" s="8" t="s">
        <v>2286</v>
      </c>
      <c r="AB31" s="4" t="s">
        <v>2287</v>
      </c>
      <c r="AC31" s="4" t="s">
        <v>2288</v>
      </c>
      <c r="AD31" s="4" t="s">
        <v>2289</v>
      </c>
      <c r="AE31" s="4" t="s">
        <v>2290</v>
      </c>
    </row>
    <row r="32" spans="1:31" x14ac:dyDescent="0.35">
      <c r="A32" s="4" t="str">
        <f t="shared" si="2"/>
        <v>NPi_v32040R4</v>
      </c>
      <c r="B32" s="4" t="str">
        <f t="shared" si="18"/>
        <v>NPi_v3</v>
      </c>
      <c r="C32" s="4">
        <f t="shared" si="11"/>
        <v>2040</v>
      </c>
      <c r="D32" s="8" t="s">
        <v>2286</v>
      </c>
      <c r="E32" s="7">
        <v>252.581088661238</v>
      </c>
      <c r="F32" s="7">
        <v>69.568546538762106</v>
      </c>
      <c r="G32" s="9">
        <f t="shared" si="0"/>
        <v>0.78404896688592596</v>
      </c>
      <c r="H32" s="9">
        <f t="shared" si="1"/>
        <v>0.2159510331140741</v>
      </c>
      <c r="I32" s="10">
        <v>736.75050478310095</v>
      </c>
      <c r="J32" s="10">
        <v>299.08233721689902</v>
      </c>
      <c r="K32" s="9">
        <f t="shared" si="3"/>
        <v>0.71126389790902278</v>
      </c>
      <c r="L32" s="9">
        <f t="shared" si="4"/>
        <v>0.28873610209097716</v>
      </c>
      <c r="N32" s="4" t="s">
        <v>2282</v>
      </c>
      <c r="O32" s="4">
        <v>2010</v>
      </c>
      <c r="P32" s="11">
        <f>VLOOKUP(CONCATENATE($N32,$O32,P$5),$A$5:$H$164,7,FALSE)</f>
        <v>0.95568080653005105</v>
      </c>
      <c r="Q32" s="11">
        <f t="shared" ref="Q32:W47" si="19">VLOOKUP(CONCATENATE($N32,$O32,Q$5),$A$5:$H$164,7,FALSE)</f>
        <v>0.91963463904911502</v>
      </c>
      <c r="R32" s="11">
        <f t="shared" si="19"/>
        <v>0.83534269174843923</v>
      </c>
      <c r="S32" s="11">
        <f t="shared" si="19"/>
        <v>0.74944478892971589</v>
      </c>
      <c r="T32" s="11">
        <f t="shared" si="19"/>
        <v>0.86675889929559191</v>
      </c>
      <c r="U32" s="11">
        <f t="shared" si="19"/>
        <v>0.78684758518881381</v>
      </c>
      <c r="V32" s="11">
        <f t="shared" si="19"/>
        <v>0.71368871073058848</v>
      </c>
      <c r="W32" s="11">
        <f t="shared" si="19"/>
        <v>0.64718144366786334</v>
      </c>
      <c r="X32" s="11">
        <f>VLOOKUP(CONCATENATE($N32,$O32,X$5),$A$5:$H$164,8,FALSE)</f>
        <v>4.4319193469948899E-2</v>
      </c>
      <c r="Y32" s="11">
        <f t="shared" ref="Y32:AE47" si="20">VLOOKUP(CONCATENATE($N32,$O32,Y$5),$A$5:$H$164,8,FALSE)</f>
        <v>8.0365360950884909E-2</v>
      </c>
      <c r="Z32" s="11">
        <f t="shared" si="20"/>
        <v>0.16465730825156072</v>
      </c>
      <c r="AA32" s="11">
        <f t="shared" si="20"/>
        <v>0.25055521107028411</v>
      </c>
      <c r="AB32" s="11">
        <f t="shared" si="20"/>
        <v>0.13324110070440803</v>
      </c>
      <c r="AC32" s="11">
        <f t="shared" si="20"/>
        <v>0.21315241481118627</v>
      </c>
      <c r="AD32" s="11">
        <f t="shared" si="20"/>
        <v>0.28631128926941152</v>
      </c>
      <c r="AE32" s="11">
        <f t="shared" si="20"/>
        <v>0.35281855633213666</v>
      </c>
    </row>
    <row r="33" spans="1:31" x14ac:dyDescent="0.35">
      <c r="A33" s="4" t="str">
        <f t="shared" si="2"/>
        <v>NPi_v32040U1</v>
      </c>
      <c r="B33" s="4" t="str">
        <f t="shared" si="18"/>
        <v>NPi_v3</v>
      </c>
      <c r="C33" s="4">
        <f t="shared" si="11"/>
        <v>2040</v>
      </c>
      <c r="D33" s="8" t="s">
        <v>2287</v>
      </c>
      <c r="E33" s="7">
        <v>39.373912667982097</v>
      </c>
      <c r="F33" s="7">
        <v>26.697859382017899</v>
      </c>
      <c r="G33" s="9">
        <f t="shared" si="0"/>
        <v>0.59592639104920297</v>
      </c>
      <c r="H33" s="9">
        <f t="shared" si="1"/>
        <v>0.40407360895079703</v>
      </c>
      <c r="I33" s="10">
        <v>0.16692495628644799</v>
      </c>
      <c r="J33" s="10">
        <v>3.2202722713551998E-2</v>
      </c>
      <c r="K33" s="9">
        <f t="shared" si="3"/>
        <v>0.8382810321735733</v>
      </c>
      <c r="L33" s="9">
        <f t="shared" si="4"/>
        <v>0.16171896782642659</v>
      </c>
      <c r="N33" s="4" t="str">
        <f t="shared" ref="N33:N36" si="21">N32</f>
        <v>NPi_v3</v>
      </c>
      <c r="O33" s="4">
        <f t="shared" ref="O33:O36" si="22">O32+10</f>
        <v>2020</v>
      </c>
      <c r="P33" s="11">
        <f t="shared" ref="P33:W51" si="23">VLOOKUP(CONCATENATE($N33,$O33,P$5),$A$5:$H$164,7,FALSE)</f>
        <v>0.89402694632785118</v>
      </c>
      <c r="Q33" s="11">
        <f t="shared" si="19"/>
        <v>0.89125215057236085</v>
      </c>
      <c r="R33" s="11">
        <f t="shared" si="19"/>
        <v>0.81243704627663715</v>
      </c>
      <c r="S33" s="11">
        <f t="shared" si="19"/>
        <v>0.75518739025909809</v>
      </c>
      <c r="T33" s="11">
        <f t="shared" si="19"/>
        <v>0.76456857548956825</v>
      </c>
      <c r="U33" s="11">
        <f t="shared" si="19"/>
        <v>0.76197029142590134</v>
      </c>
      <c r="V33" s="11">
        <f t="shared" si="19"/>
        <v>0.70938214638425112</v>
      </c>
      <c r="W33" s="11">
        <f t="shared" si="19"/>
        <v>0.67814124082183247</v>
      </c>
      <c r="X33" s="11">
        <f t="shared" ref="X33:AE51" si="24">VLOOKUP(CONCATENATE($N33,$O33,X$5),$A$5:$H$164,8,FALSE)</f>
        <v>0.10597305367214881</v>
      </c>
      <c r="Y33" s="11">
        <f t="shared" si="20"/>
        <v>0.1087478494276391</v>
      </c>
      <c r="Z33" s="11">
        <f t="shared" si="20"/>
        <v>0.18756295372336293</v>
      </c>
      <c r="AA33" s="11">
        <f t="shared" si="20"/>
        <v>0.24481260974090185</v>
      </c>
      <c r="AB33" s="11">
        <f t="shared" si="20"/>
        <v>0.23543142451043181</v>
      </c>
      <c r="AC33" s="11">
        <f t="shared" si="20"/>
        <v>0.23802970857409875</v>
      </c>
      <c r="AD33" s="11">
        <f t="shared" si="20"/>
        <v>0.29061785361574888</v>
      </c>
      <c r="AE33" s="11">
        <f t="shared" si="20"/>
        <v>0.32185875917816748</v>
      </c>
    </row>
    <row r="34" spans="1:31" x14ac:dyDescent="0.35">
      <c r="A34" s="4" t="str">
        <f t="shared" si="2"/>
        <v>NPi_v32040U2</v>
      </c>
      <c r="B34" s="4" t="str">
        <f t="shared" si="18"/>
        <v>NPi_v3</v>
      </c>
      <c r="C34" s="4">
        <f t="shared" si="11"/>
        <v>2040</v>
      </c>
      <c r="D34" s="8" t="s">
        <v>2288</v>
      </c>
      <c r="E34" s="7">
        <v>56.727243920618697</v>
      </c>
      <c r="F34" s="7">
        <v>19.441759569381301</v>
      </c>
      <c r="G34" s="9">
        <f t="shared" si="0"/>
        <v>0.74475497015089942</v>
      </c>
      <c r="H34" s="9">
        <f t="shared" si="1"/>
        <v>0.25524502984910064</v>
      </c>
      <c r="I34" s="10">
        <v>2.6283701381328402</v>
      </c>
      <c r="J34" s="10">
        <v>1.7337842738671601</v>
      </c>
      <c r="K34" s="9">
        <f t="shared" si="3"/>
        <v>0.60253945410606424</v>
      </c>
      <c r="L34" s="9">
        <f t="shared" si="4"/>
        <v>0.39746054589393565</v>
      </c>
      <c r="N34" s="4" t="str">
        <f t="shared" si="21"/>
        <v>NPi_v3</v>
      </c>
      <c r="O34" s="4">
        <f t="shared" si="22"/>
        <v>2030</v>
      </c>
      <c r="P34" s="11">
        <f t="shared" si="23"/>
        <v>0.81080000047388301</v>
      </c>
      <c r="Q34" s="11">
        <f t="shared" si="19"/>
        <v>0.87733854341440376</v>
      </c>
      <c r="R34" s="11">
        <f t="shared" si="19"/>
        <v>0.79898717207847458</v>
      </c>
      <c r="S34" s="11">
        <f t="shared" si="19"/>
        <v>0.7694319576514328</v>
      </c>
      <c r="T34" s="11">
        <f t="shared" si="19"/>
        <v>0.66911597593443894</v>
      </c>
      <c r="U34" s="11">
        <f t="shared" si="19"/>
        <v>0.74626782956466142</v>
      </c>
      <c r="V34" s="11">
        <f t="shared" si="19"/>
        <v>0.71139166908299911</v>
      </c>
      <c r="W34" s="11">
        <f t="shared" si="19"/>
        <v>0.70522268343286598</v>
      </c>
      <c r="X34" s="11">
        <f t="shared" si="24"/>
        <v>0.18919999952611696</v>
      </c>
      <c r="Y34" s="11">
        <f t="shared" si="20"/>
        <v>0.1226614565855962</v>
      </c>
      <c r="Z34" s="11">
        <f t="shared" si="20"/>
        <v>0.20101282792152536</v>
      </c>
      <c r="AA34" s="11">
        <f t="shared" si="20"/>
        <v>0.23056804234856718</v>
      </c>
      <c r="AB34" s="11">
        <f t="shared" si="20"/>
        <v>0.33088402406556094</v>
      </c>
      <c r="AC34" s="11">
        <f t="shared" si="20"/>
        <v>0.25373217043533863</v>
      </c>
      <c r="AD34" s="11">
        <f t="shared" si="20"/>
        <v>0.28860833091700094</v>
      </c>
      <c r="AE34" s="11">
        <f t="shared" si="20"/>
        <v>0.29477731656713391</v>
      </c>
    </row>
    <row r="35" spans="1:31" x14ac:dyDescent="0.35">
      <c r="A35" s="4" t="str">
        <f t="shared" si="2"/>
        <v>NPi_v32040U3</v>
      </c>
      <c r="B35" s="4" t="str">
        <f t="shared" si="18"/>
        <v>NPi_v3</v>
      </c>
      <c r="C35" s="4">
        <f t="shared" si="11"/>
        <v>2040</v>
      </c>
      <c r="D35" s="8" t="s">
        <v>2289</v>
      </c>
      <c r="E35" s="7">
        <v>116.785506528938</v>
      </c>
      <c r="F35" s="7">
        <v>46.988660671061503</v>
      </c>
      <c r="G35" s="9">
        <f t="shared" si="0"/>
        <v>0.71308869112624218</v>
      </c>
      <c r="H35" s="9">
        <f t="shared" si="1"/>
        <v>0.28691130887375771</v>
      </c>
      <c r="I35" s="10">
        <v>18.167494308083299</v>
      </c>
      <c r="J35" s="10">
        <v>24.6912582519167</v>
      </c>
      <c r="K35" s="9">
        <f t="shared" si="3"/>
        <v>0.42389227924097328</v>
      </c>
      <c r="L35" s="9">
        <f t="shared" si="4"/>
        <v>0.57610772075902672</v>
      </c>
      <c r="N35" s="4" t="str">
        <f t="shared" si="21"/>
        <v>NPi_v3</v>
      </c>
      <c r="O35" s="4">
        <f t="shared" si="22"/>
        <v>2040</v>
      </c>
      <c r="P35" s="11">
        <f t="shared" si="23"/>
        <v>0.73564193736824601</v>
      </c>
      <c r="Q35" s="11">
        <f t="shared" si="19"/>
        <v>0.86915900096469889</v>
      </c>
      <c r="R35" s="11">
        <f t="shared" si="19"/>
        <v>0.79303543015941358</v>
      </c>
      <c r="S35" s="11">
        <f t="shared" si="19"/>
        <v>0.78404896688592596</v>
      </c>
      <c r="T35" s="11">
        <f t="shared" si="19"/>
        <v>0.59592639104920297</v>
      </c>
      <c r="U35" s="11">
        <f t="shared" si="19"/>
        <v>0.74475497015089942</v>
      </c>
      <c r="V35" s="11">
        <f t="shared" si="19"/>
        <v>0.71308869112624218</v>
      </c>
      <c r="W35" s="11">
        <f t="shared" si="19"/>
        <v>0.72260675491594295</v>
      </c>
      <c r="X35" s="11">
        <f t="shared" si="24"/>
        <v>0.26435806263175393</v>
      </c>
      <c r="Y35" s="11">
        <f t="shared" si="20"/>
        <v>0.13084099903530116</v>
      </c>
      <c r="Z35" s="11">
        <f t="shared" si="20"/>
        <v>0.20696456984058637</v>
      </c>
      <c r="AA35" s="11">
        <f t="shared" si="20"/>
        <v>0.2159510331140741</v>
      </c>
      <c r="AB35" s="11">
        <f t="shared" si="20"/>
        <v>0.40407360895079703</v>
      </c>
      <c r="AC35" s="11">
        <f t="shared" si="20"/>
        <v>0.25524502984910064</v>
      </c>
      <c r="AD35" s="11">
        <f t="shared" si="20"/>
        <v>0.28691130887375771</v>
      </c>
      <c r="AE35" s="11">
        <f t="shared" si="20"/>
        <v>0.27739324508405716</v>
      </c>
    </row>
    <row r="36" spans="1:31" x14ac:dyDescent="0.35">
      <c r="A36" s="4" t="str">
        <f t="shared" si="2"/>
        <v>NPi_v32040U4</v>
      </c>
      <c r="B36" s="4" t="str">
        <f t="shared" si="18"/>
        <v>NPi_v3</v>
      </c>
      <c r="C36" s="4">
        <f t="shared" si="11"/>
        <v>2040</v>
      </c>
      <c r="D36" s="8" t="s">
        <v>2290</v>
      </c>
      <c r="E36" s="7">
        <v>336.62174156050901</v>
      </c>
      <c r="F36" s="7">
        <v>129.22187153949099</v>
      </c>
      <c r="G36" s="9">
        <f t="shared" si="0"/>
        <v>0.72260675491594295</v>
      </c>
      <c r="H36" s="9">
        <f t="shared" si="1"/>
        <v>0.27739324508405716</v>
      </c>
      <c r="I36" s="10">
        <v>193.852756191108</v>
      </c>
      <c r="J36" s="10">
        <v>816.029753808892</v>
      </c>
      <c r="K36" s="9">
        <f t="shared" si="3"/>
        <v>0.19195575155679051</v>
      </c>
      <c r="L36" s="9">
        <f t="shared" si="4"/>
        <v>0.80804424844320943</v>
      </c>
      <c r="N36" s="4" t="str">
        <f t="shared" si="21"/>
        <v>NPi_v3</v>
      </c>
      <c r="O36" s="4">
        <f t="shared" si="22"/>
        <v>2050</v>
      </c>
      <c r="P36" s="11">
        <f t="shared" si="23"/>
        <v>0.67129157833275821</v>
      </c>
      <c r="Q36" s="11">
        <f t="shared" si="19"/>
        <v>0.85949069758355578</v>
      </c>
      <c r="R36" s="11">
        <f t="shared" si="19"/>
        <v>0.78572578346950284</v>
      </c>
      <c r="S36" s="11">
        <f t="shared" si="19"/>
        <v>0.7937161479125322</v>
      </c>
      <c r="T36" s="11">
        <f t="shared" si="19"/>
        <v>0.53810133407651362</v>
      </c>
      <c r="U36" s="11">
        <f t="shared" si="19"/>
        <v>0.74365089366783277</v>
      </c>
      <c r="V36" s="11">
        <f t="shared" si="19"/>
        <v>0.71006185946086653</v>
      </c>
      <c r="W36" s="11">
        <f t="shared" si="19"/>
        <v>0.81648371217022031</v>
      </c>
      <c r="X36" s="11">
        <f t="shared" si="24"/>
        <v>0.32870842166724185</v>
      </c>
      <c r="Y36" s="11">
        <f t="shared" si="20"/>
        <v>0.14050930241644416</v>
      </c>
      <c r="Z36" s="11">
        <f t="shared" si="20"/>
        <v>0.21427421653049719</v>
      </c>
      <c r="AA36" s="11">
        <f t="shared" si="20"/>
        <v>0.20628385208746772</v>
      </c>
      <c r="AB36" s="11">
        <f t="shared" si="20"/>
        <v>0.46189866592348638</v>
      </c>
      <c r="AC36" s="11">
        <f t="shared" si="20"/>
        <v>0.25634910633216729</v>
      </c>
      <c r="AD36" s="11">
        <f t="shared" si="20"/>
        <v>0.28993814053913347</v>
      </c>
      <c r="AE36" s="11">
        <f t="shared" si="20"/>
        <v>0.18351628782977972</v>
      </c>
    </row>
    <row r="37" spans="1:31" x14ac:dyDescent="0.35">
      <c r="A37" s="4" t="str">
        <f t="shared" si="2"/>
        <v>NPi_v32050R1</v>
      </c>
      <c r="B37" s="4" t="str">
        <f t="shared" si="18"/>
        <v>NPi_v3</v>
      </c>
      <c r="C37" s="4">
        <f t="shared" si="11"/>
        <v>2050</v>
      </c>
      <c r="D37" s="8" t="s">
        <v>2283</v>
      </c>
      <c r="E37" s="7">
        <v>22.380464333894299</v>
      </c>
      <c r="F37" s="7">
        <v>10.9589444361057</v>
      </c>
      <c r="G37" s="9">
        <f t="shared" si="0"/>
        <v>0.67129157833275821</v>
      </c>
      <c r="H37" s="9">
        <f t="shared" si="0"/>
        <v>0.32870842166724185</v>
      </c>
      <c r="I37" s="10">
        <v>1.2910682443896699</v>
      </c>
      <c r="J37" s="10">
        <v>4.9920922610329099E-2</v>
      </c>
      <c r="K37" s="9">
        <f t="shared" si="3"/>
        <v>0.96277306048488809</v>
      </c>
      <c r="L37" s="9">
        <f t="shared" si="4"/>
        <v>3.722693951511178E-2</v>
      </c>
      <c r="N37" s="5" t="s">
        <v>22</v>
      </c>
      <c r="O37" s="4">
        <v>2010</v>
      </c>
      <c r="P37" s="11">
        <f t="shared" si="23"/>
        <v>0.95568080653005105</v>
      </c>
      <c r="Q37" s="11">
        <f t="shared" si="19"/>
        <v>0.91963463904911502</v>
      </c>
      <c r="R37" s="11">
        <f t="shared" si="19"/>
        <v>0.83534269174843923</v>
      </c>
      <c r="S37" s="11">
        <f t="shared" si="19"/>
        <v>0.74944478892971589</v>
      </c>
      <c r="T37" s="11">
        <f t="shared" si="19"/>
        <v>0.86675889929559191</v>
      </c>
      <c r="U37" s="11">
        <f t="shared" si="19"/>
        <v>0.78684758518881381</v>
      </c>
      <c r="V37" s="11">
        <f t="shared" si="19"/>
        <v>0.71368871073058848</v>
      </c>
      <c r="W37" s="11">
        <f t="shared" si="19"/>
        <v>0.64718144366786334</v>
      </c>
      <c r="X37" s="11">
        <f t="shared" si="24"/>
        <v>4.4319193469948899E-2</v>
      </c>
      <c r="Y37" s="11">
        <f t="shared" si="20"/>
        <v>8.0365360950884909E-2</v>
      </c>
      <c r="Z37" s="11">
        <f t="shared" si="20"/>
        <v>0.16465730825156072</v>
      </c>
      <c r="AA37" s="11">
        <f t="shared" si="20"/>
        <v>0.25055521107028411</v>
      </c>
      <c r="AB37" s="11">
        <f t="shared" si="20"/>
        <v>0.13324110070440803</v>
      </c>
      <c r="AC37" s="11">
        <f t="shared" si="20"/>
        <v>0.21315241481118627</v>
      </c>
      <c r="AD37" s="11">
        <f t="shared" si="20"/>
        <v>0.28631128926941152</v>
      </c>
      <c r="AE37" s="11">
        <f t="shared" si="20"/>
        <v>0.35281855633213666</v>
      </c>
    </row>
    <row r="38" spans="1:31" x14ac:dyDescent="0.35">
      <c r="A38" s="4" t="str">
        <f t="shared" si="2"/>
        <v>NPi_v32050R2</v>
      </c>
      <c r="B38" s="4" t="str">
        <f t="shared" si="18"/>
        <v>NPi_v3</v>
      </c>
      <c r="C38" s="4">
        <f t="shared" si="11"/>
        <v>2050</v>
      </c>
      <c r="D38" s="8" t="s">
        <v>2284</v>
      </c>
      <c r="E38" s="7">
        <v>71.701722493493705</v>
      </c>
      <c r="F38" s="7">
        <v>11.7217778365063</v>
      </c>
      <c r="G38" s="9">
        <f t="shared" ref="G38:H53" si="25">E38/SUM($E38:$F38)</f>
        <v>0.85949069758355578</v>
      </c>
      <c r="H38" s="9">
        <f t="shared" si="25"/>
        <v>0.14050930241644416</v>
      </c>
      <c r="I38" s="10">
        <v>7.9619580737171303</v>
      </c>
      <c r="J38" s="10">
        <v>0.64367484828287103</v>
      </c>
      <c r="K38" s="9">
        <f t="shared" si="3"/>
        <v>0.92520307871402008</v>
      </c>
      <c r="L38" s="9">
        <f t="shared" si="4"/>
        <v>7.4796921285979867E-2</v>
      </c>
      <c r="N38" s="4" t="str">
        <f t="shared" ref="N38:N41" si="26">N37</f>
        <v>INDCi_V3</v>
      </c>
      <c r="O38" s="4">
        <f t="shared" ref="O38:O41" si="27">O37+10</f>
        <v>2020</v>
      </c>
      <c r="P38" s="11">
        <f t="shared" si="23"/>
        <v>0.89402694632785118</v>
      </c>
      <c r="Q38" s="11">
        <f t="shared" si="19"/>
        <v>0.89125215057236085</v>
      </c>
      <c r="R38" s="11">
        <f t="shared" si="19"/>
        <v>0.81243704627663715</v>
      </c>
      <c r="S38" s="11">
        <f t="shared" si="19"/>
        <v>0.75518739025909809</v>
      </c>
      <c r="T38" s="11">
        <f t="shared" si="19"/>
        <v>0.76456857548956825</v>
      </c>
      <c r="U38" s="11">
        <f t="shared" si="19"/>
        <v>0.76197029142590134</v>
      </c>
      <c r="V38" s="11">
        <f t="shared" si="19"/>
        <v>0.70938214638425112</v>
      </c>
      <c r="W38" s="11">
        <f t="shared" si="19"/>
        <v>0.67814124082183247</v>
      </c>
      <c r="X38" s="11">
        <f t="shared" si="24"/>
        <v>0.10597305367214881</v>
      </c>
      <c r="Y38" s="11">
        <f t="shared" si="20"/>
        <v>0.1087478494276391</v>
      </c>
      <c r="Z38" s="11">
        <f t="shared" si="20"/>
        <v>0.18756295372336293</v>
      </c>
      <c r="AA38" s="11">
        <f t="shared" si="20"/>
        <v>0.24481260974090185</v>
      </c>
      <c r="AB38" s="11">
        <f t="shared" si="20"/>
        <v>0.23543142451043181</v>
      </c>
      <c r="AC38" s="11">
        <f t="shared" si="20"/>
        <v>0.23802970857409875</v>
      </c>
      <c r="AD38" s="11">
        <f t="shared" si="20"/>
        <v>0.29061785361574888</v>
      </c>
      <c r="AE38" s="11">
        <f t="shared" si="20"/>
        <v>0.32185875917816748</v>
      </c>
    </row>
    <row r="39" spans="1:31" x14ac:dyDescent="0.35">
      <c r="A39" s="4" t="str">
        <f t="shared" si="2"/>
        <v>NPi_v32050R3</v>
      </c>
      <c r="B39" s="4" t="str">
        <f t="shared" si="18"/>
        <v>NPi_v3</v>
      </c>
      <c r="C39" s="4">
        <f t="shared" si="11"/>
        <v>2050</v>
      </c>
      <c r="D39" s="8" t="s">
        <v>2285</v>
      </c>
      <c r="E39" s="7">
        <v>127.540167646865</v>
      </c>
      <c r="F39" s="7">
        <v>34.781306753135198</v>
      </c>
      <c r="G39" s="9">
        <f t="shared" si="25"/>
        <v>0.78572578346950284</v>
      </c>
      <c r="H39" s="9">
        <f t="shared" si="25"/>
        <v>0.21427421653049719</v>
      </c>
      <c r="I39" s="10">
        <v>61.219477200444899</v>
      </c>
      <c r="J39" s="10">
        <v>8.5879810995551207</v>
      </c>
      <c r="K39" s="9">
        <f t="shared" si="3"/>
        <v>0.87697616689254076</v>
      </c>
      <c r="L39" s="9">
        <f t="shared" si="4"/>
        <v>0.12302383310745921</v>
      </c>
      <c r="N39" s="4" t="str">
        <f t="shared" si="26"/>
        <v>INDCi_V3</v>
      </c>
      <c r="O39" s="4">
        <f t="shared" si="27"/>
        <v>2030</v>
      </c>
      <c r="P39" s="11">
        <f t="shared" si="23"/>
        <v>0.81054236407331248</v>
      </c>
      <c r="Q39" s="11">
        <f t="shared" si="19"/>
        <v>0.87715761694726546</v>
      </c>
      <c r="R39" s="11">
        <f t="shared" si="19"/>
        <v>0.79877829969262881</v>
      </c>
      <c r="S39" s="11">
        <f t="shared" si="19"/>
        <v>0.78169066347357374</v>
      </c>
      <c r="T39" s="11">
        <f t="shared" si="19"/>
        <v>0.66856334307474352</v>
      </c>
      <c r="U39" s="11">
        <f t="shared" si="19"/>
        <v>0.745929315533299</v>
      </c>
      <c r="V39" s="11">
        <f t="shared" si="19"/>
        <v>0.72311922049254185</v>
      </c>
      <c r="W39" s="11">
        <f t="shared" si="19"/>
        <v>0.73515097826036258</v>
      </c>
      <c r="X39" s="11">
        <f t="shared" si="24"/>
        <v>0.1894576359266876</v>
      </c>
      <c r="Y39" s="11">
        <f t="shared" si="20"/>
        <v>0.12284238305273461</v>
      </c>
      <c r="Z39" s="11">
        <f t="shared" si="20"/>
        <v>0.20122170030737127</v>
      </c>
      <c r="AA39" s="11">
        <f t="shared" si="20"/>
        <v>0.2183093365264262</v>
      </c>
      <c r="AB39" s="11">
        <f t="shared" si="20"/>
        <v>0.33143665692525642</v>
      </c>
      <c r="AC39" s="11">
        <f t="shared" si="20"/>
        <v>0.25407068446670089</v>
      </c>
      <c r="AD39" s="11">
        <f t="shared" si="20"/>
        <v>0.2768807795074581</v>
      </c>
      <c r="AE39" s="11">
        <f t="shared" si="20"/>
        <v>0.26484902173963754</v>
      </c>
    </row>
    <row r="40" spans="1:31" x14ac:dyDescent="0.35">
      <c r="A40" s="4" t="str">
        <f t="shared" si="2"/>
        <v>NPi_v32050R4</v>
      </c>
      <c r="B40" s="4" t="str">
        <f t="shared" si="18"/>
        <v>NPi_v3</v>
      </c>
      <c r="C40" s="4">
        <f t="shared" si="11"/>
        <v>2050</v>
      </c>
      <c r="D40" s="8" t="s">
        <v>2286</v>
      </c>
      <c r="E40" s="7">
        <v>363.44414576237602</v>
      </c>
      <c r="F40" s="7">
        <v>94.457771337624393</v>
      </c>
      <c r="G40" s="9">
        <f t="shared" si="25"/>
        <v>0.7937161479125322</v>
      </c>
      <c r="H40" s="9">
        <f t="shared" si="25"/>
        <v>0.20628385208746772</v>
      </c>
      <c r="I40" s="10">
        <v>812.03654937535396</v>
      </c>
      <c r="J40" s="10">
        <v>233.03336662464599</v>
      </c>
      <c r="K40" s="9">
        <f t="shared" si="3"/>
        <v>0.77701648180958072</v>
      </c>
      <c r="L40" s="9">
        <f t="shared" si="4"/>
        <v>0.22298351819041934</v>
      </c>
      <c r="N40" s="4" t="str">
        <f t="shared" si="26"/>
        <v>INDCi_V3</v>
      </c>
      <c r="O40" s="4">
        <f t="shared" si="27"/>
        <v>2040</v>
      </c>
      <c r="P40" s="11">
        <f t="shared" si="23"/>
        <v>0.73648189574021317</v>
      </c>
      <c r="Q40" s="11">
        <f t="shared" si="19"/>
        <v>0.86957665164593334</v>
      </c>
      <c r="R40" s="11">
        <f t="shared" si="19"/>
        <v>0.79349880982210241</v>
      </c>
      <c r="S40" s="11">
        <f t="shared" si="19"/>
        <v>0.78672982543623537</v>
      </c>
      <c r="T40" s="11">
        <f t="shared" si="19"/>
        <v>0.59742332481685889</v>
      </c>
      <c r="U40" s="11">
        <f t="shared" si="19"/>
        <v>0.74545386523465329</v>
      </c>
      <c r="V40" s="11">
        <f t="shared" si="19"/>
        <v>0.71649534028974271</v>
      </c>
      <c r="W40" s="11">
        <f t="shared" si="19"/>
        <v>0.72880920601263044</v>
      </c>
      <c r="X40" s="11">
        <f t="shared" si="24"/>
        <v>0.26351810425978683</v>
      </c>
      <c r="Y40" s="11">
        <f t="shared" si="20"/>
        <v>0.13042334835406666</v>
      </c>
      <c r="Z40" s="11">
        <f t="shared" si="20"/>
        <v>0.20650119017789767</v>
      </c>
      <c r="AA40" s="11">
        <f t="shared" si="20"/>
        <v>0.2132701745637646</v>
      </c>
      <c r="AB40" s="11">
        <f t="shared" si="20"/>
        <v>0.40257667518314127</v>
      </c>
      <c r="AC40" s="11">
        <f t="shared" si="20"/>
        <v>0.25454613476534665</v>
      </c>
      <c r="AD40" s="11">
        <f t="shared" si="20"/>
        <v>0.28350465971025729</v>
      </c>
      <c r="AE40" s="11">
        <f t="shared" si="20"/>
        <v>0.27119079398736962</v>
      </c>
    </row>
    <row r="41" spans="1:31" x14ac:dyDescent="0.35">
      <c r="A41" s="4" t="str">
        <f t="shared" si="2"/>
        <v>NPi_v32050U1</v>
      </c>
      <c r="B41" s="4" t="str">
        <f t="shared" si="18"/>
        <v>NPi_v3</v>
      </c>
      <c r="C41" s="4">
        <f t="shared" si="11"/>
        <v>2050</v>
      </c>
      <c r="D41" s="8" t="s">
        <v>2287</v>
      </c>
      <c r="E41" s="7">
        <v>14.2848983869915</v>
      </c>
      <c r="F41" s="7">
        <v>12.2619571630085</v>
      </c>
      <c r="G41" s="9">
        <f t="shared" si="25"/>
        <v>0.53810133407651362</v>
      </c>
      <c r="H41" s="9">
        <f t="shared" si="25"/>
        <v>0.46189866592348638</v>
      </c>
      <c r="I41" s="10">
        <v>7.6678946750348601E-2</v>
      </c>
      <c r="J41" s="10">
        <v>1.24102062496514E-2</v>
      </c>
      <c r="K41" s="9">
        <f t="shared" si="3"/>
        <v>0.86069902079267269</v>
      </c>
      <c r="L41" s="9">
        <f t="shared" si="4"/>
        <v>0.13930097920732729</v>
      </c>
      <c r="N41" s="4" t="str">
        <f t="shared" si="26"/>
        <v>INDCi_V3</v>
      </c>
      <c r="O41" s="4">
        <f t="shared" si="27"/>
        <v>2050</v>
      </c>
      <c r="P41" s="11">
        <f t="shared" si="23"/>
        <v>0.67130283223239962</v>
      </c>
      <c r="Q41" s="11">
        <f t="shared" si="19"/>
        <v>0.85949494988805153</v>
      </c>
      <c r="R41" s="11">
        <f t="shared" si="19"/>
        <v>0.78572740806656838</v>
      </c>
      <c r="S41" s="11">
        <f t="shared" si="19"/>
        <v>0.79371811561077632</v>
      </c>
      <c r="T41" s="11">
        <f t="shared" si="19"/>
        <v>0.53811413029134447</v>
      </c>
      <c r="U41" s="11">
        <f t="shared" si="19"/>
        <v>0.74365300152681313</v>
      </c>
      <c r="V41" s="11">
        <f t="shared" si="19"/>
        <v>0.71006823595208879</v>
      </c>
      <c r="W41" s="11">
        <f t="shared" si="19"/>
        <v>0.81649069473853775</v>
      </c>
      <c r="X41" s="11">
        <f t="shared" si="24"/>
        <v>0.32869716776760044</v>
      </c>
      <c r="Y41" s="11">
        <f t="shared" si="20"/>
        <v>0.14050505011194847</v>
      </c>
      <c r="Z41" s="11">
        <f t="shared" si="20"/>
        <v>0.21427259193343154</v>
      </c>
      <c r="AA41" s="11">
        <f t="shared" si="20"/>
        <v>0.20628188438922365</v>
      </c>
      <c r="AB41" s="11">
        <f t="shared" si="20"/>
        <v>0.46188586970865558</v>
      </c>
      <c r="AC41" s="11">
        <f t="shared" si="20"/>
        <v>0.25634699847318693</v>
      </c>
      <c r="AD41" s="11">
        <f t="shared" si="20"/>
        <v>0.28993176404791116</v>
      </c>
      <c r="AE41" s="11">
        <f t="shared" si="20"/>
        <v>0.18350930526146234</v>
      </c>
    </row>
    <row r="42" spans="1:31" x14ac:dyDescent="0.35">
      <c r="A42" s="4" t="str">
        <f t="shared" si="2"/>
        <v>NPi_v32050U2</v>
      </c>
      <c r="B42" s="4" t="str">
        <f t="shared" si="18"/>
        <v>NPi_v3</v>
      </c>
      <c r="C42" s="4">
        <f t="shared" si="11"/>
        <v>2050</v>
      </c>
      <c r="D42" s="8" t="s">
        <v>2288</v>
      </c>
      <c r="E42" s="7">
        <v>37.199229926437297</v>
      </c>
      <c r="F42" s="7">
        <v>12.8232070035627</v>
      </c>
      <c r="G42" s="9">
        <f t="shared" si="25"/>
        <v>0.74365089366783277</v>
      </c>
      <c r="H42" s="9">
        <f t="shared" si="25"/>
        <v>0.25634910633216729</v>
      </c>
      <c r="I42" s="10">
        <v>1.5958545307301899</v>
      </c>
      <c r="J42" s="10">
        <v>0.64173173526981298</v>
      </c>
      <c r="K42" s="9">
        <f t="shared" si="3"/>
        <v>0.71320357788171551</v>
      </c>
      <c r="L42" s="9">
        <f t="shared" si="4"/>
        <v>0.28679642211828454</v>
      </c>
      <c r="N42" s="5" t="s">
        <v>24</v>
      </c>
      <c r="O42" s="4">
        <v>2010</v>
      </c>
      <c r="P42" s="11">
        <f t="shared" si="23"/>
        <v>0.95568080653005105</v>
      </c>
      <c r="Q42" s="11">
        <f t="shared" si="19"/>
        <v>0.91963463904911502</v>
      </c>
      <c r="R42" s="11">
        <f t="shared" si="19"/>
        <v>0.83534269174843923</v>
      </c>
      <c r="S42" s="11">
        <f t="shared" si="19"/>
        <v>0.74944478892971589</v>
      </c>
      <c r="T42" s="11">
        <f t="shared" si="19"/>
        <v>0.86675889929559191</v>
      </c>
      <c r="U42" s="11">
        <f t="shared" si="19"/>
        <v>0.78684758518881381</v>
      </c>
      <c r="V42" s="11">
        <f t="shared" si="19"/>
        <v>0.71368871073058848</v>
      </c>
      <c r="W42" s="11">
        <f t="shared" si="19"/>
        <v>0.64718144366786334</v>
      </c>
      <c r="X42" s="11">
        <f t="shared" si="24"/>
        <v>4.4319193469948899E-2</v>
      </c>
      <c r="Y42" s="11">
        <f t="shared" si="20"/>
        <v>8.0365360950884909E-2</v>
      </c>
      <c r="Z42" s="11">
        <f t="shared" si="20"/>
        <v>0.16465730825156072</v>
      </c>
      <c r="AA42" s="11">
        <f t="shared" si="20"/>
        <v>0.25055521107028411</v>
      </c>
      <c r="AB42" s="11">
        <f t="shared" si="20"/>
        <v>0.13324110070440803</v>
      </c>
      <c r="AC42" s="11">
        <f t="shared" si="20"/>
        <v>0.21315241481118627</v>
      </c>
      <c r="AD42" s="11">
        <f t="shared" si="20"/>
        <v>0.28631128926941152</v>
      </c>
      <c r="AE42" s="11">
        <f t="shared" si="20"/>
        <v>0.35281855633213666</v>
      </c>
    </row>
    <row r="43" spans="1:31" x14ac:dyDescent="0.35">
      <c r="A43" s="4" t="str">
        <f t="shared" si="2"/>
        <v>NPi_v32050U3</v>
      </c>
      <c r="B43" s="4" t="str">
        <f t="shared" si="18"/>
        <v>NPi_v3</v>
      </c>
      <c r="C43" s="4">
        <f t="shared" si="11"/>
        <v>2050</v>
      </c>
      <c r="D43" s="8" t="s">
        <v>2289</v>
      </c>
      <c r="E43" s="7">
        <v>107.36337427056</v>
      </c>
      <c r="F43" s="7">
        <v>43.839472129440303</v>
      </c>
      <c r="G43" s="9">
        <f t="shared" si="25"/>
        <v>0.71006185946086653</v>
      </c>
      <c r="H43" s="9">
        <f t="shared" si="25"/>
        <v>0.28993814053913347</v>
      </c>
      <c r="I43" s="10">
        <v>15.2445485700301</v>
      </c>
      <c r="J43" s="10">
        <v>11.0124632399699</v>
      </c>
      <c r="K43" s="9">
        <f t="shared" si="3"/>
        <v>0.58058962232039679</v>
      </c>
      <c r="L43" s="9">
        <f t="shared" si="4"/>
        <v>0.4194103776796031</v>
      </c>
      <c r="N43" s="4" t="str">
        <f t="shared" ref="N43:N46" si="28">N42</f>
        <v>NPi2020_400_V3</v>
      </c>
      <c r="O43" s="4">
        <f t="shared" ref="O43:O46" si="29">O42+10</f>
        <v>2020</v>
      </c>
      <c r="P43" s="11">
        <f t="shared" si="23"/>
        <v>0.89402694632785118</v>
      </c>
      <c r="Q43" s="11">
        <f t="shared" si="19"/>
        <v>0.89125215057236085</v>
      </c>
      <c r="R43" s="11">
        <f t="shared" si="19"/>
        <v>0.81243704627663715</v>
      </c>
      <c r="S43" s="11">
        <f t="shared" si="19"/>
        <v>0.75518739025909809</v>
      </c>
      <c r="T43" s="11">
        <f t="shared" si="19"/>
        <v>0.76456857548956825</v>
      </c>
      <c r="U43" s="11">
        <f t="shared" si="19"/>
        <v>0.76197029142590134</v>
      </c>
      <c r="V43" s="11">
        <f t="shared" si="19"/>
        <v>0.70938214638425112</v>
      </c>
      <c r="W43" s="11">
        <f t="shared" si="19"/>
        <v>0.67814124082183247</v>
      </c>
      <c r="X43" s="11">
        <f t="shared" si="24"/>
        <v>0.10597305367214881</v>
      </c>
      <c r="Y43" s="11">
        <f t="shared" si="20"/>
        <v>0.1087478494276391</v>
      </c>
      <c r="Z43" s="11">
        <f t="shared" si="20"/>
        <v>0.18756295372336293</v>
      </c>
      <c r="AA43" s="11">
        <f t="shared" si="20"/>
        <v>0.24481260974090185</v>
      </c>
      <c r="AB43" s="11">
        <f t="shared" si="20"/>
        <v>0.23543142451043181</v>
      </c>
      <c r="AC43" s="11">
        <f t="shared" si="20"/>
        <v>0.23802970857409875</v>
      </c>
      <c r="AD43" s="11">
        <f t="shared" si="20"/>
        <v>0.29061785361574888</v>
      </c>
      <c r="AE43" s="11">
        <f t="shared" si="20"/>
        <v>0.32185875917816748</v>
      </c>
    </row>
    <row r="44" spans="1:31" x14ac:dyDescent="0.35">
      <c r="A44" s="4" t="str">
        <f t="shared" si="2"/>
        <v>NPi_v32050U4</v>
      </c>
      <c r="B44" s="4" t="str">
        <f t="shared" si="18"/>
        <v>NPi_v3</v>
      </c>
      <c r="C44" s="4">
        <f t="shared" si="11"/>
        <v>2050</v>
      </c>
      <c r="D44" s="8" t="s">
        <v>2290</v>
      </c>
      <c r="E44" s="7">
        <v>596.41161964926403</v>
      </c>
      <c r="F44" s="7">
        <v>134.05196555073601</v>
      </c>
      <c r="G44" s="9">
        <f t="shared" si="25"/>
        <v>0.81648371217022031</v>
      </c>
      <c r="H44" s="9">
        <f t="shared" si="25"/>
        <v>0.18351628782977972</v>
      </c>
      <c r="I44" s="10">
        <v>549.61949851811698</v>
      </c>
      <c r="J44" s="10">
        <v>670.30968948188297</v>
      </c>
      <c r="K44" s="9">
        <f t="shared" si="3"/>
        <v>0.45053393584195228</v>
      </c>
      <c r="L44" s="9">
        <f t="shared" si="4"/>
        <v>0.54946606415804766</v>
      </c>
      <c r="N44" s="4" t="str">
        <f t="shared" si="28"/>
        <v>NPi2020_400_V3</v>
      </c>
      <c r="O44" s="4">
        <f t="shared" si="29"/>
        <v>2030</v>
      </c>
      <c r="P44" s="11">
        <f t="shared" si="23"/>
        <v>0.84202254730491299</v>
      </c>
      <c r="Q44" s="11">
        <f t="shared" si="19"/>
        <v>0.89594473852522105</v>
      </c>
      <c r="R44" s="11">
        <f t="shared" si="19"/>
        <v>0.81943750830020579</v>
      </c>
      <c r="S44" s="11">
        <f t="shared" si="19"/>
        <v>0.78918353986626277</v>
      </c>
      <c r="T44" s="11">
        <f t="shared" si="19"/>
        <v>0.72838610432871687</v>
      </c>
      <c r="U44" s="11">
        <f t="shared" si="19"/>
        <v>0.77735058713673022</v>
      </c>
      <c r="V44" s="11">
        <f t="shared" si="19"/>
        <v>0.75203512404903716</v>
      </c>
      <c r="W44" s="11">
        <f t="shared" si="19"/>
        <v>0.75051417054799163</v>
      </c>
      <c r="X44" s="11">
        <f t="shared" si="24"/>
        <v>0.15797745269508706</v>
      </c>
      <c r="Y44" s="11">
        <f t="shared" si="20"/>
        <v>0.104055261474779</v>
      </c>
      <c r="Z44" s="11">
        <f t="shared" si="20"/>
        <v>0.1805624916997943</v>
      </c>
      <c r="AA44" s="11">
        <f t="shared" si="20"/>
        <v>0.21081646013373725</v>
      </c>
      <c r="AB44" s="11">
        <f t="shared" si="20"/>
        <v>0.27161389567128313</v>
      </c>
      <c r="AC44" s="11">
        <f t="shared" si="20"/>
        <v>0.22264941286326984</v>
      </c>
      <c r="AD44" s="11">
        <f t="shared" si="20"/>
        <v>0.24796487595096287</v>
      </c>
      <c r="AE44" s="11">
        <f t="shared" si="20"/>
        <v>0.24948582945200848</v>
      </c>
    </row>
    <row r="45" spans="1:31" x14ac:dyDescent="0.35">
      <c r="A45" s="4" t="str">
        <f t="shared" si="2"/>
        <v>INDCi_V32010R1</v>
      </c>
      <c r="B45" s="5" t="s">
        <v>22</v>
      </c>
      <c r="C45" s="4">
        <v>2010</v>
      </c>
      <c r="D45" s="8" t="s">
        <v>2283</v>
      </c>
      <c r="E45" s="12">
        <v>225.69414283510801</v>
      </c>
      <c r="F45" s="12">
        <v>10.4664468648915</v>
      </c>
      <c r="G45" s="9">
        <f t="shared" si="25"/>
        <v>0.95568080653005105</v>
      </c>
      <c r="H45" s="9">
        <f t="shared" ref="H45:H108" si="30">F45/SUM($E45:$F45)</f>
        <v>4.4319193469948899E-2</v>
      </c>
      <c r="I45" s="12">
        <v>70.404536696395198</v>
      </c>
      <c r="J45" s="12">
        <v>2.77578756360476</v>
      </c>
      <c r="K45" s="9">
        <f t="shared" ref="K45:L76" si="31">I45/SUM($I45:$J45)</f>
        <v>0.96206920928988016</v>
      </c>
      <c r="L45" s="9">
        <f t="shared" si="31"/>
        <v>3.7930790710119781E-2</v>
      </c>
      <c r="N45" s="4" t="str">
        <f t="shared" si="28"/>
        <v>NPi2020_400_V3</v>
      </c>
      <c r="O45" s="4">
        <f t="shared" si="29"/>
        <v>2040</v>
      </c>
      <c r="P45" s="11">
        <f t="shared" si="23"/>
        <v>0.77493400904930176</v>
      </c>
      <c r="Q45" s="11">
        <f t="shared" si="19"/>
        <v>0.88652023389245738</v>
      </c>
      <c r="R45" s="11">
        <f t="shared" si="19"/>
        <v>0.81149657325378066</v>
      </c>
      <c r="S45" s="11">
        <f t="shared" si="19"/>
        <v>0.79910741660667595</v>
      </c>
      <c r="T45" s="11">
        <f t="shared" si="19"/>
        <v>0.66058092144244518</v>
      </c>
      <c r="U45" s="11">
        <f t="shared" si="19"/>
        <v>0.77106741833338643</v>
      </c>
      <c r="V45" s="11">
        <f t="shared" si="19"/>
        <v>0.74255494454455695</v>
      </c>
      <c r="W45" s="11">
        <f t="shared" si="19"/>
        <v>0.7483605518518055</v>
      </c>
      <c r="X45" s="11">
        <f t="shared" si="24"/>
        <v>0.22506599095069818</v>
      </c>
      <c r="Y45" s="11">
        <f t="shared" si="20"/>
        <v>0.11347976610754273</v>
      </c>
      <c r="Z45" s="11">
        <f t="shared" si="20"/>
        <v>0.18850342674621928</v>
      </c>
      <c r="AA45" s="11">
        <f t="shared" si="20"/>
        <v>0.20089258339332405</v>
      </c>
      <c r="AB45" s="11">
        <f t="shared" si="20"/>
        <v>0.33941907855755471</v>
      </c>
      <c r="AC45" s="11">
        <f t="shared" si="20"/>
        <v>0.22893258166661362</v>
      </c>
      <c r="AD45" s="11">
        <f t="shared" si="20"/>
        <v>0.25744505545544305</v>
      </c>
      <c r="AE45" s="11">
        <f t="shared" si="20"/>
        <v>0.25163944814819444</v>
      </c>
    </row>
    <row r="46" spans="1:31" x14ac:dyDescent="0.35">
      <c r="A46" s="4" t="str">
        <f t="shared" si="2"/>
        <v>INDCi_V32010R2</v>
      </c>
      <c r="B46" s="4" t="str">
        <f t="shared" ref="B46:C61" si="32">B45</f>
        <v>INDCi_V3</v>
      </c>
      <c r="C46" s="4">
        <f t="shared" si="32"/>
        <v>2010</v>
      </c>
      <c r="D46" s="8" t="s">
        <v>2284</v>
      </c>
      <c r="E46" s="12">
        <v>97.126138729731196</v>
      </c>
      <c r="F46" s="12">
        <v>8.4876937702688</v>
      </c>
      <c r="G46" s="9">
        <f t="shared" si="25"/>
        <v>0.91963463904911502</v>
      </c>
      <c r="H46" s="9">
        <f t="shared" si="30"/>
        <v>8.0365360950884909E-2</v>
      </c>
      <c r="I46" s="12">
        <v>181.63305051618201</v>
      </c>
      <c r="J46" s="12">
        <v>16.453716383817799</v>
      </c>
      <c r="K46" s="9">
        <f t="shared" si="31"/>
        <v>0.91693682197294812</v>
      </c>
      <c r="L46" s="9">
        <f t="shared" si="31"/>
        <v>8.3063178027051807E-2</v>
      </c>
      <c r="N46" s="4" t="str">
        <f t="shared" si="28"/>
        <v>NPi2020_400_V3</v>
      </c>
      <c r="O46" s="4">
        <f t="shared" si="29"/>
        <v>2050</v>
      </c>
      <c r="P46" s="11">
        <f t="shared" si="23"/>
        <v>0.74327138577552776</v>
      </c>
      <c r="Q46" s="11">
        <f t="shared" si="19"/>
        <v>0.88496993053392603</v>
      </c>
      <c r="R46" s="11">
        <f t="shared" si="19"/>
        <v>0.81132472523003596</v>
      </c>
      <c r="S46" s="11">
        <f t="shared" si="19"/>
        <v>0.81695444327450129</v>
      </c>
      <c r="T46" s="11">
        <f t="shared" si="19"/>
        <v>0.64168771254275725</v>
      </c>
      <c r="U46" s="11">
        <f t="shared" si="19"/>
        <v>0.77585500865644652</v>
      </c>
      <c r="V46" s="11">
        <f t="shared" si="19"/>
        <v>0.74306750406946709</v>
      </c>
      <c r="W46" s="11">
        <f t="shared" si="19"/>
        <v>0.8401999483797622</v>
      </c>
      <c r="X46" s="11">
        <f t="shared" si="24"/>
        <v>0.25672861422447218</v>
      </c>
      <c r="Y46" s="11">
        <f t="shared" si="20"/>
        <v>0.11503006946607383</v>
      </c>
      <c r="Z46" s="11">
        <f t="shared" si="20"/>
        <v>0.18867527476996399</v>
      </c>
      <c r="AA46" s="11">
        <f t="shared" si="20"/>
        <v>0.18304555672549874</v>
      </c>
      <c r="AB46" s="11">
        <f t="shared" si="20"/>
        <v>0.35831228745724275</v>
      </c>
      <c r="AC46" s="11">
        <f t="shared" si="20"/>
        <v>0.22414499134355345</v>
      </c>
      <c r="AD46" s="11">
        <f t="shared" si="20"/>
        <v>0.25693249593053297</v>
      </c>
      <c r="AE46" s="11">
        <f t="shared" si="20"/>
        <v>0.15980005162023786</v>
      </c>
    </row>
    <row r="47" spans="1:31" x14ac:dyDescent="0.35">
      <c r="A47" s="4" t="str">
        <f t="shared" si="2"/>
        <v>INDCi_V32010R3</v>
      </c>
      <c r="B47" s="4" t="str">
        <f t="shared" si="32"/>
        <v>INDCi_V3</v>
      </c>
      <c r="C47" s="4">
        <f t="shared" si="32"/>
        <v>2010</v>
      </c>
      <c r="D47" s="8" t="s">
        <v>2285</v>
      </c>
      <c r="E47" s="12">
        <v>70.298050184231997</v>
      </c>
      <c r="F47" s="12">
        <v>13.856693585767999</v>
      </c>
      <c r="G47" s="9">
        <f t="shared" si="25"/>
        <v>0.83534269174843923</v>
      </c>
      <c r="H47" s="9">
        <f t="shared" si="30"/>
        <v>0.16465730825156072</v>
      </c>
      <c r="I47" s="12">
        <v>385.475804619131</v>
      </c>
      <c r="J47" s="12">
        <v>83.853485880868803</v>
      </c>
      <c r="K47" s="9">
        <f t="shared" si="31"/>
        <v>0.82133336320958039</v>
      </c>
      <c r="L47" s="9">
        <f t="shared" si="31"/>
        <v>0.17866663679041964</v>
      </c>
      <c r="N47" s="5" t="s">
        <v>23</v>
      </c>
      <c r="O47" s="4">
        <v>2010</v>
      </c>
      <c r="P47" s="11">
        <f t="shared" si="23"/>
        <v>0.95568080653005105</v>
      </c>
      <c r="Q47" s="11">
        <f t="shared" si="19"/>
        <v>0.91963463904911502</v>
      </c>
      <c r="R47" s="11">
        <f t="shared" si="19"/>
        <v>0.83534269174843923</v>
      </c>
      <c r="S47" s="11">
        <f t="shared" si="19"/>
        <v>0.74944478892971589</v>
      </c>
      <c r="T47" s="11">
        <f t="shared" si="19"/>
        <v>0.86675889929559191</v>
      </c>
      <c r="U47" s="11">
        <f t="shared" si="19"/>
        <v>0.78684758518881381</v>
      </c>
      <c r="V47" s="11">
        <f t="shared" si="19"/>
        <v>0.71368871073058848</v>
      </c>
      <c r="W47" s="11">
        <f t="shared" si="19"/>
        <v>0.64718144366786334</v>
      </c>
      <c r="X47" s="11">
        <f t="shared" si="24"/>
        <v>4.4319193469948899E-2</v>
      </c>
      <c r="Y47" s="11">
        <f t="shared" si="20"/>
        <v>8.0365360950884909E-2</v>
      </c>
      <c r="Z47" s="11">
        <f t="shared" si="20"/>
        <v>0.16465730825156072</v>
      </c>
      <c r="AA47" s="11">
        <f t="shared" si="20"/>
        <v>0.25055521107028411</v>
      </c>
      <c r="AB47" s="11">
        <f t="shared" si="20"/>
        <v>0.13324110070440803</v>
      </c>
      <c r="AC47" s="11">
        <f t="shared" si="20"/>
        <v>0.21315241481118627</v>
      </c>
      <c r="AD47" s="11">
        <f t="shared" si="20"/>
        <v>0.28631128926941152</v>
      </c>
      <c r="AE47" s="11">
        <f t="shared" si="20"/>
        <v>0.35281855633213666</v>
      </c>
    </row>
    <row r="48" spans="1:31" x14ac:dyDescent="0.35">
      <c r="A48" s="4" t="str">
        <f t="shared" si="2"/>
        <v>INDCi_V32010R4</v>
      </c>
      <c r="B48" s="4" t="str">
        <f t="shared" si="32"/>
        <v>INDCi_V3</v>
      </c>
      <c r="C48" s="4">
        <f t="shared" si="32"/>
        <v>2010</v>
      </c>
      <c r="D48" s="8" t="s">
        <v>2286</v>
      </c>
      <c r="E48" s="12">
        <v>63.647406556371898</v>
      </c>
      <c r="F48" s="12">
        <v>21.278671383628101</v>
      </c>
      <c r="G48" s="9">
        <f t="shared" si="25"/>
        <v>0.74944478892971589</v>
      </c>
      <c r="H48" s="9">
        <f t="shared" si="30"/>
        <v>0.25055521107028411</v>
      </c>
      <c r="I48" s="12">
        <v>240.86938259647201</v>
      </c>
      <c r="J48" s="12">
        <v>161.113535403528</v>
      </c>
      <c r="K48" s="9">
        <f t="shared" si="31"/>
        <v>0.59920303030506383</v>
      </c>
      <c r="L48" s="9">
        <f t="shared" si="31"/>
        <v>0.40079696969493611</v>
      </c>
      <c r="N48" s="4" t="str">
        <f t="shared" ref="N48:N51" si="33">N47</f>
        <v>NPi2020_1000_V3</v>
      </c>
      <c r="O48" s="4">
        <f t="shared" ref="O48:O51" si="34">O47+10</f>
        <v>2020</v>
      </c>
      <c r="P48" s="11">
        <f t="shared" si="23"/>
        <v>0.89402694632785118</v>
      </c>
      <c r="Q48" s="11">
        <f t="shared" si="23"/>
        <v>0.89125215057236085</v>
      </c>
      <c r="R48" s="11">
        <f t="shared" si="23"/>
        <v>0.81243704627663715</v>
      </c>
      <c r="S48" s="11">
        <f t="shared" si="23"/>
        <v>0.75518739025909809</v>
      </c>
      <c r="T48" s="11">
        <f t="shared" si="23"/>
        <v>0.76456857548956825</v>
      </c>
      <c r="U48" s="11">
        <f t="shared" si="23"/>
        <v>0.76197029142590134</v>
      </c>
      <c r="V48" s="11">
        <f t="shared" si="23"/>
        <v>0.70938214638425112</v>
      </c>
      <c r="W48" s="11">
        <f t="shared" si="23"/>
        <v>0.67814124082183247</v>
      </c>
      <c r="X48" s="11">
        <f t="shared" si="24"/>
        <v>0.10597305367214881</v>
      </c>
      <c r="Y48" s="11">
        <f t="shared" si="24"/>
        <v>0.1087478494276391</v>
      </c>
      <c r="Z48" s="11">
        <f t="shared" si="24"/>
        <v>0.18756295372336293</v>
      </c>
      <c r="AA48" s="11">
        <f t="shared" si="24"/>
        <v>0.24481260974090185</v>
      </c>
      <c r="AB48" s="11">
        <f t="shared" si="24"/>
        <v>0.23543142451043181</v>
      </c>
      <c r="AC48" s="11">
        <f t="shared" si="24"/>
        <v>0.23802970857409875</v>
      </c>
      <c r="AD48" s="11">
        <f t="shared" si="24"/>
        <v>0.29061785361574888</v>
      </c>
      <c r="AE48" s="11">
        <f t="shared" si="24"/>
        <v>0.32185875917816748</v>
      </c>
    </row>
    <row r="49" spans="1:31" x14ac:dyDescent="0.35">
      <c r="A49" s="4" t="str">
        <f t="shared" si="2"/>
        <v>INDCi_V32010U1</v>
      </c>
      <c r="B49" s="4" t="str">
        <f t="shared" si="32"/>
        <v>INDCi_V3</v>
      </c>
      <c r="C49" s="4">
        <f t="shared" si="32"/>
        <v>2010</v>
      </c>
      <c r="D49" s="8" t="s">
        <v>2287</v>
      </c>
      <c r="E49" s="12">
        <v>103.250563689502</v>
      </c>
      <c r="F49" s="12">
        <v>15.872024810498299</v>
      </c>
      <c r="G49" s="9">
        <f t="shared" si="25"/>
        <v>0.86675889929559191</v>
      </c>
      <c r="H49" s="9">
        <f t="shared" si="30"/>
        <v>0.13324110070440803</v>
      </c>
      <c r="I49" s="12">
        <v>2.78133515482868</v>
      </c>
      <c r="J49" s="12">
        <v>0.69905939517131799</v>
      </c>
      <c r="K49" s="9">
        <f t="shared" si="31"/>
        <v>0.79914363583539161</v>
      </c>
      <c r="L49" s="9">
        <f t="shared" si="31"/>
        <v>0.20085636416460839</v>
      </c>
      <c r="N49" s="4" t="str">
        <f t="shared" si="33"/>
        <v>NPi2020_1000_V3</v>
      </c>
      <c r="O49" s="4">
        <f t="shared" si="34"/>
        <v>2030</v>
      </c>
      <c r="P49" s="11">
        <f t="shared" si="23"/>
        <v>0.82575873047739634</v>
      </c>
      <c r="Q49" s="11">
        <f t="shared" si="23"/>
        <v>0.88697560750107318</v>
      </c>
      <c r="R49" s="11">
        <f t="shared" si="23"/>
        <v>0.80985435713819975</v>
      </c>
      <c r="S49" s="11">
        <f t="shared" si="23"/>
        <v>0.79512649123050894</v>
      </c>
      <c r="T49" s="11">
        <f t="shared" si="23"/>
        <v>0.69922508528024041</v>
      </c>
      <c r="U49" s="11">
        <f t="shared" si="23"/>
        <v>0.76336011522638991</v>
      </c>
      <c r="V49" s="11">
        <f t="shared" si="23"/>
        <v>0.73925617018136736</v>
      </c>
      <c r="W49" s="11">
        <f t="shared" si="23"/>
        <v>0.76355628041057555</v>
      </c>
      <c r="X49" s="11">
        <f t="shared" si="24"/>
        <v>0.17424126952260355</v>
      </c>
      <c r="Y49" s="11">
        <f t="shared" si="24"/>
        <v>0.11302439249892678</v>
      </c>
      <c r="Z49" s="11">
        <f t="shared" si="24"/>
        <v>0.19014564286180016</v>
      </c>
      <c r="AA49" s="11">
        <f t="shared" si="24"/>
        <v>0.20487350876949106</v>
      </c>
      <c r="AB49" s="11">
        <f t="shared" si="24"/>
        <v>0.30077491471975953</v>
      </c>
      <c r="AC49" s="11">
        <f t="shared" si="24"/>
        <v>0.23663988477361009</v>
      </c>
      <c r="AD49" s="11">
        <f t="shared" si="24"/>
        <v>0.26074382981863264</v>
      </c>
      <c r="AE49" s="11">
        <f t="shared" si="24"/>
        <v>0.23644371958942439</v>
      </c>
    </row>
    <row r="50" spans="1:31" x14ac:dyDescent="0.35">
      <c r="A50" s="4" t="str">
        <f t="shared" si="2"/>
        <v>INDCi_V32010U2</v>
      </c>
      <c r="B50" s="4" t="str">
        <f t="shared" si="32"/>
        <v>INDCi_V3</v>
      </c>
      <c r="C50" s="4">
        <f t="shared" si="32"/>
        <v>2010</v>
      </c>
      <c r="D50" s="8" t="s">
        <v>2288</v>
      </c>
      <c r="E50" s="12">
        <v>36.7692147775903</v>
      </c>
      <c r="F50" s="12">
        <v>9.9605655124096693</v>
      </c>
      <c r="G50" s="9">
        <f t="shared" si="25"/>
        <v>0.78684758518881381</v>
      </c>
      <c r="H50" s="9">
        <f t="shared" si="30"/>
        <v>0.21315241481118627</v>
      </c>
      <c r="I50" s="12">
        <v>16.642852739219801</v>
      </c>
      <c r="J50" s="12">
        <v>22.627464730780201</v>
      </c>
      <c r="K50" s="9">
        <f t="shared" si="31"/>
        <v>0.42380234771297359</v>
      </c>
      <c r="L50" s="9">
        <f t="shared" si="31"/>
        <v>0.57619765228702646</v>
      </c>
      <c r="N50" s="4" t="str">
        <f t="shared" si="33"/>
        <v>NPi2020_1000_V3</v>
      </c>
      <c r="O50" s="4">
        <f t="shared" si="34"/>
        <v>2040</v>
      </c>
      <c r="P50" s="11">
        <f t="shared" si="23"/>
        <v>0.76281805079726483</v>
      </c>
      <c r="Q50" s="11">
        <f t="shared" si="23"/>
        <v>0.88160399326253436</v>
      </c>
      <c r="R50" s="11">
        <f t="shared" si="23"/>
        <v>0.80643085384277557</v>
      </c>
      <c r="S50" s="11">
        <f t="shared" si="23"/>
        <v>0.8084429473689555</v>
      </c>
      <c r="T50" s="11">
        <f t="shared" si="23"/>
        <v>0.64174205393879902</v>
      </c>
      <c r="U50" s="11">
        <f t="shared" si="23"/>
        <v>0.76419310293667997</v>
      </c>
      <c r="V50" s="11">
        <f t="shared" si="23"/>
        <v>0.73595219822598013</v>
      </c>
      <c r="W50" s="11">
        <f t="shared" si="23"/>
        <v>0.77645645187666745</v>
      </c>
      <c r="X50" s="11">
        <f t="shared" si="24"/>
        <v>0.23718194920273511</v>
      </c>
      <c r="Y50" s="11">
        <f t="shared" si="24"/>
        <v>0.11839600673746563</v>
      </c>
      <c r="Z50" s="11">
        <f t="shared" si="24"/>
        <v>0.19356914615722443</v>
      </c>
      <c r="AA50" s="11">
        <f t="shared" si="24"/>
        <v>0.19155705263104442</v>
      </c>
      <c r="AB50" s="11">
        <f t="shared" si="24"/>
        <v>0.35825794606120093</v>
      </c>
      <c r="AC50" s="11">
        <f t="shared" si="24"/>
        <v>0.23580689706332014</v>
      </c>
      <c r="AD50" s="11">
        <f t="shared" si="24"/>
        <v>0.26404780177401982</v>
      </c>
      <c r="AE50" s="11">
        <f t="shared" si="24"/>
        <v>0.22354354812333266</v>
      </c>
    </row>
    <row r="51" spans="1:31" x14ac:dyDescent="0.35">
      <c r="A51" s="4" t="str">
        <f t="shared" si="2"/>
        <v>INDCi_V32010U3</v>
      </c>
      <c r="B51" s="4" t="str">
        <f t="shared" si="32"/>
        <v>INDCi_V3</v>
      </c>
      <c r="C51" s="4">
        <f t="shared" si="32"/>
        <v>2010</v>
      </c>
      <c r="D51" s="8" t="s">
        <v>2289</v>
      </c>
      <c r="E51" s="12">
        <v>41.8589065588666</v>
      </c>
      <c r="F51" s="12">
        <v>16.792583831133399</v>
      </c>
      <c r="G51" s="9">
        <f t="shared" si="25"/>
        <v>0.71368871073058848</v>
      </c>
      <c r="H51" s="9">
        <f t="shared" si="30"/>
        <v>0.28631128926941152</v>
      </c>
      <c r="I51" s="12">
        <v>28.7858123453845</v>
      </c>
      <c r="J51" s="12">
        <v>122.22007005461499</v>
      </c>
      <c r="K51" s="9">
        <f t="shared" si="31"/>
        <v>0.19062709271903566</v>
      </c>
      <c r="L51" s="9">
        <f t="shared" si="31"/>
        <v>0.80937290728096423</v>
      </c>
      <c r="N51" s="4" t="str">
        <f t="shared" si="33"/>
        <v>NPi2020_1000_V3</v>
      </c>
      <c r="O51" s="4">
        <f t="shared" si="34"/>
        <v>2050</v>
      </c>
      <c r="P51" s="11">
        <f t="shared" si="23"/>
        <v>0.70090593070308904</v>
      </c>
      <c r="Q51" s="11">
        <f t="shared" si="23"/>
        <v>0.87089631006977675</v>
      </c>
      <c r="R51" s="11">
        <f t="shared" si="23"/>
        <v>0.79752999996913587</v>
      </c>
      <c r="S51" s="11">
        <f t="shared" si="23"/>
        <v>0.8063277331015708</v>
      </c>
      <c r="T51" s="11">
        <f t="shared" si="23"/>
        <v>0.58313236955321812</v>
      </c>
      <c r="U51" s="11">
        <f t="shared" si="23"/>
        <v>0.75924804363492848</v>
      </c>
      <c r="V51" s="11">
        <f t="shared" si="23"/>
        <v>0.72593118394624156</v>
      </c>
      <c r="W51" s="11">
        <f t="shared" si="23"/>
        <v>0.85572732357984771</v>
      </c>
      <c r="X51" s="11">
        <f t="shared" si="24"/>
        <v>0.29909406929691101</v>
      </c>
      <c r="Y51" s="11">
        <f t="shared" si="24"/>
        <v>0.12910368993022331</v>
      </c>
      <c r="Z51" s="11">
        <f t="shared" si="24"/>
        <v>0.20247000003086421</v>
      </c>
      <c r="AA51" s="11">
        <f t="shared" si="24"/>
        <v>0.19367226689842917</v>
      </c>
      <c r="AB51" s="11">
        <f t="shared" si="24"/>
        <v>0.41686763044678188</v>
      </c>
      <c r="AC51" s="11">
        <f t="shared" si="24"/>
        <v>0.24075195636507146</v>
      </c>
      <c r="AD51" s="11">
        <f t="shared" si="24"/>
        <v>0.27406881605375844</v>
      </c>
      <c r="AE51" s="11">
        <f t="shared" si="24"/>
        <v>0.14427267642015237</v>
      </c>
    </row>
    <row r="52" spans="1:31" x14ac:dyDescent="0.35">
      <c r="A52" s="4" t="str">
        <f t="shared" si="2"/>
        <v>INDCi_V32010U4</v>
      </c>
      <c r="B52" s="4" t="str">
        <f t="shared" si="32"/>
        <v>INDCi_V3</v>
      </c>
      <c r="C52" s="4">
        <f t="shared" si="32"/>
        <v>2010</v>
      </c>
      <c r="D52" s="8" t="s">
        <v>2290</v>
      </c>
      <c r="E52" s="12">
        <v>49.804081053970101</v>
      </c>
      <c r="F52" s="12">
        <v>27.1512790560299</v>
      </c>
      <c r="G52" s="9">
        <f t="shared" si="25"/>
        <v>0.64718144366786334</v>
      </c>
      <c r="H52" s="9">
        <f t="shared" si="30"/>
        <v>0.35281855633213666</v>
      </c>
      <c r="I52" s="12">
        <v>28.933649379974199</v>
      </c>
      <c r="J52" s="12">
        <v>264.90317842002599</v>
      </c>
      <c r="K52" s="9">
        <f t="shared" si="31"/>
        <v>9.8468424113494255E-2</v>
      </c>
      <c r="L52" s="9">
        <f t="shared" si="31"/>
        <v>0.90153157588650568</v>
      </c>
    </row>
    <row r="53" spans="1:31" x14ac:dyDescent="0.35">
      <c r="A53" s="4" t="str">
        <f t="shared" si="2"/>
        <v>INDCi_V32020R1</v>
      </c>
      <c r="B53" s="4" t="str">
        <f t="shared" si="32"/>
        <v>INDCi_V3</v>
      </c>
      <c r="C53" s="4">
        <f t="shared" ref="C53:C84" si="35">C45+10</f>
        <v>2020</v>
      </c>
      <c r="D53" s="8" t="s">
        <v>2283</v>
      </c>
      <c r="E53" s="12">
        <v>187.34058996031499</v>
      </c>
      <c r="F53" s="12">
        <v>22.206326639685098</v>
      </c>
      <c r="G53" s="9">
        <f t="shared" si="25"/>
        <v>0.89402694632785118</v>
      </c>
      <c r="H53" s="9">
        <f t="shared" si="30"/>
        <v>0.10597305367214881</v>
      </c>
      <c r="I53" s="12">
        <v>23.282265080631099</v>
      </c>
      <c r="J53" s="12">
        <v>0.91793261936887505</v>
      </c>
      <c r="K53" s="9">
        <f t="shared" si="31"/>
        <v>0.96206920989869116</v>
      </c>
      <c r="L53" s="9">
        <f t="shared" si="31"/>
        <v>3.7930790101308801E-2</v>
      </c>
    </row>
    <row r="54" spans="1:31" x14ac:dyDescent="0.35">
      <c r="A54" s="4" t="str">
        <f t="shared" si="2"/>
        <v>INDCi_V32020R2</v>
      </c>
      <c r="B54" s="4" t="str">
        <f t="shared" si="32"/>
        <v>INDCi_V3</v>
      </c>
      <c r="C54" s="4">
        <f t="shared" si="35"/>
        <v>2020</v>
      </c>
      <c r="D54" s="8" t="s">
        <v>2284</v>
      </c>
      <c r="E54" s="12">
        <v>113.77315646656599</v>
      </c>
      <c r="F54" s="12">
        <v>13.882251033433899</v>
      </c>
      <c r="G54" s="9">
        <f t="shared" ref="G54:G117" si="36">E54/SUM($E54:$F54)</f>
        <v>0.89125215057236085</v>
      </c>
      <c r="H54" s="9">
        <f t="shared" si="30"/>
        <v>0.1087478494276391</v>
      </c>
      <c r="I54" s="12">
        <v>85.706135778422706</v>
      </c>
      <c r="J54" s="12">
        <v>7.7639191715773404</v>
      </c>
      <c r="K54" s="9">
        <f t="shared" si="31"/>
        <v>0.91693682885143812</v>
      </c>
      <c r="L54" s="9">
        <f t="shared" si="31"/>
        <v>8.3063171148561904E-2</v>
      </c>
    </row>
    <row r="55" spans="1:31" x14ac:dyDescent="0.35">
      <c r="A55" s="4" t="str">
        <f t="shared" si="2"/>
        <v>INDCi_V32020R3</v>
      </c>
      <c r="B55" s="4" t="str">
        <f t="shared" si="32"/>
        <v>INDCi_V3</v>
      </c>
      <c r="C55" s="4">
        <f t="shared" si="35"/>
        <v>2020</v>
      </c>
      <c r="D55" s="8" t="s">
        <v>2285</v>
      </c>
      <c r="E55" s="12">
        <v>93.833715827800901</v>
      </c>
      <c r="F55" s="12">
        <v>21.6628832721991</v>
      </c>
      <c r="G55" s="9">
        <f t="shared" si="36"/>
        <v>0.81243704627663715</v>
      </c>
      <c r="H55" s="9">
        <f t="shared" si="30"/>
        <v>0.18756295372336293</v>
      </c>
      <c r="I55" s="12">
        <v>293.10193158658802</v>
      </c>
      <c r="J55" s="12">
        <v>63.759153513411597</v>
      </c>
      <c r="K55" s="9">
        <f t="shared" si="31"/>
        <v>0.82133340906155394</v>
      </c>
      <c r="L55" s="9">
        <f t="shared" si="31"/>
        <v>0.178666590938446</v>
      </c>
    </row>
    <row r="56" spans="1:31" x14ac:dyDescent="0.35">
      <c r="A56" s="4" t="str">
        <f t="shared" si="2"/>
        <v>INDCi_V32020R4</v>
      </c>
      <c r="B56" s="4" t="str">
        <f t="shared" si="32"/>
        <v>INDCi_V3</v>
      </c>
      <c r="C56" s="4">
        <f t="shared" si="35"/>
        <v>2020</v>
      </c>
      <c r="D56" s="8" t="s">
        <v>2286</v>
      </c>
      <c r="E56" s="12">
        <v>102.08694197104001</v>
      </c>
      <c r="F56" s="12">
        <v>33.0939989289595</v>
      </c>
      <c r="G56" s="9">
        <f t="shared" si="36"/>
        <v>0.75518739025909809</v>
      </c>
      <c r="H56" s="9">
        <f t="shared" si="30"/>
        <v>0.24481260974090185</v>
      </c>
      <c r="I56" s="12">
        <v>436.309580644314</v>
      </c>
      <c r="J56" s="12">
        <v>286.802606555686</v>
      </c>
      <c r="K56" s="9">
        <f t="shared" si="31"/>
        <v>0.60337744041318242</v>
      </c>
      <c r="L56" s="9">
        <f t="shared" si="31"/>
        <v>0.39662255958681758</v>
      </c>
    </row>
    <row r="57" spans="1:31" x14ac:dyDescent="0.35">
      <c r="A57" s="4" t="str">
        <f t="shared" si="2"/>
        <v>INDCi_V32020U1</v>
      </c>
      <c r="B57" s="4" t="str">
        <f t="shared" si="32"/>
        <v>INDCi_V3</v>
      </c>
      <c r="C57" s="4">
        <f t="shared" si="35"/>
        <v>2020</v>
      </c>
      <c r="D57" s="8" t="s">
        <v>2287</v>
      </c>
      <c r="E57" s="12">
        <v>97.157361505675297</v>
      </c>
      <c r="F57" s="12">
        <v>29.917389694324701</v>
      </c>
      <c r="G57" s="9">
        <f t="shared" si="36"/>
        <v>0.76456857548956825</v>
      </c>
      <c r="H57" s="9">
        <f t="shared" si="30"/>
        <v>0.23543142451043181</v>
      </c>
      <c r="I57" s="12">
        <v>0.92394418639654297</v>
      </c>
      <c r="J57" s="12">
        <v>0.23222360560345701</v>
      </c>
      <c r="K57" s="9">
        <f t="shared" si="31"/>
        <v>0.79914368207598629</v>
      </c>
      <c r="L57" s="9">
        <f t="shared" si="31"/>
        <v>0.20085631792401376</v>
      </c>
    </row>
    <row r="58" spans="1:31" x14ac:dyDescent="0.35">
      <c r="A58" s="4" t="str">
        <f t="shared" si="2"/>
        <v>INDCi_V32020U2</v>
      </c>
      <c r="B58" s="4" t="str">
        <f t="shared" si="32"/>
        <v>INDCi_V3</v>
      </c>
      <c r="C58" s="4">
        <f t="shared" si="35"/>
        <v>2020</v>
      </c>
      <c r="D58" s="8" t="s">
        <v>2288</v>
      </c>
      <c r="E58" s="12">
        <v>50.500979874073202</v>
      </c>
      <c r="F58" s="12">
        <v>15.7758559059268</v>
      </c>
      <c r="G58" s="9">
        <f t="shared" si="36"/>
        <v>0.76197029142590134</v>
      </c>
      <c r="H58" s="9">
        <f t="shared" si="30"/>
        <v>0.23802970857409875</v>
      </c>
      <c r="I58" s="12">
        <v>7.7182956051231502</v>
      </c>
      <c r="J58" s="12">
        <v>10.493716834876899</v>
      </c>
      <c r="K58" s="9">
        <f t="shared" si="31"/>
        <v>0.42380245623877522</v>
      </c>
      <c r="L58" s="9">
        <f t="shared" si="31"/>
        <v>0.5761975437612249</v>
      </c>
    </row>
    <row r="59" spans="1:31" x14ac:dyDescent="0.35">
      <c r="A59" s="4" t="str">
        <f t="shared" si="2"/>
        <v>INDCi_V32020U3</v>
      </c>
      <c r="B59" s="4" t="str">
        <f t="shared" si="32"/>
        <v>INDCi_V3</v>
      </c>
      <c r="C59" s="4">
        <f t="shared" si="35"/>
        <v>2020</v>
      </c>
      <c r="D59" s="8" t="s">
        <v>2289</v>
      </c>
      <c r="E59" s="12">
        <v>66.573415106825607</v>
      </c>
      <c r="F59" s="12">
        <v>27.273625513174402</v>
      </c>
      <c r="G59" s="9">
        <f t="shared" si="36"/>
        <v>0.70938214638425112</v>
      </c>
      <c r="H59" s="9">
        <f t="shared" si="30"/>
        <v>0.29061785361574888</v>
      </c>
      <c r="I59" s="12">
        <v>20.8134380946878</v>
      </c>
      <c r="J59" s="12">
        <v>88.370577105312194</v>
      </c>
      <c r="K59" s="9">
        <f t="shared" si="31"/>
        <v>0.19062715413572556</v>
      </c>
      <c r="L59" s="9">
        <f t="shared" si="31"/>
        <v>0.80937284586427449</v>
      </c>
    </row>
    <row r="60" spans="1:31" x14ac:dyDescent="0.35">
      <c r="A60" s="4" t="str">
        <f t="shared" si="2"/>
        <v>INDCi_V32020U4</v>
      </c>
      <c r="B60" s="4" t="str">
        <f t="shared" si="32"/>
        <v>INDCi_V3</v>
      </c>
      <c r="C60" s="4">
        <f t="shared" si="35"/>
        <v>2020</v>
      </c>
      <c r="D60" s="8" t="s">
        <v>2290</v>
      </c>
      <c r="E60" s="12">
        <v>99.876578338591102</v>
      </c>
      <c r="F60" s="12">
        <v>47.403327861408897</v>
      </c>
      <c r="G60" s="9">
        <f t="shared" si="36"/>
        <v>0.67814124082183247</v>
      </c>
      <c r="H60" s="9">
        <f t="shared" si="30"/>
        <v>0.32185875917816748</v>
      </c>
      <c r="I60" s="12">
        <v>0</v>
      </c>
      <c r="J60" s="12">
        <v>535.48765549999996</v>
      </c>
      <c r="K60" s="9">
        <f t="shared" si="31"/>
        <v>0</v>
      </c>
      <c r="L60" s="9">
        <f t="shared" si="31"/>
        <v>1</v>
      </c>
    </row>
    <row r="61" spans="1:31" x14ac:dyDescent="0.35">
      <c r="A61" s="4" t="str">
        <f t="shared" si="2"/>
        <v>INDCi_V32030R1</v>
      </c>
      <c r="B61" s="4" t="str">
        <f t="shared" si="32"/>
        <v>INDCi_V3</v>
      </c>
      <c r="C61" s="4">
        <f t="shared" si="35"/>
        <v>2030</v>
      </c>
      <c r="D61" s="8" t="s">
        <v>2283</v>
      </c>
      <c r="E61" s="12">
        <v>123.25980215173701</v>
      </c>
      <c r="F61" s="12">
        <v>28.810968748262901</v>
      </c>
      <c r="G61" s="9">
        <f t="shared" si="36"/>
        <v>0.81054236407331248</v>
      </c>
      <c r="H61" s="9">
        <f t="shared" si="30"/>
        <v>0.1894576359266876</v>
      </c>
      <c r="I61" s="12">
        <v>8.7547826961525708</v>
      </c>
      <c r="J61" s="12">
        <v>0.34469219784743599</v>
      </c>
      <c r="K61" s="9">
        <f t="shared" si="31"/>
        <v>0.96211955064849741</v>
      </c>
      <c r="L61" s="9">
        <f t="shared" si="31"/>
        <v>3.7880449351502518E-2</v>
      </c>
      <c r="N61" s="6" t="s">
        <v>2273</v>
      </c>
    </row>
    <row r="62" spans="1:31" x14ac:dyDescent="0.35">
      <c r="A62" s="4" t="str">
        <f t="shared" si="2"/>
        <v>INDCi_V32030R2</v>
      </c>
      <c r="B62" s="4" t="str">
        <f t="shared" ref="B62:B84" si="37">B61</f>
        <v>INDCi_V3</v>
      </c>
      <c r="C62" s="4">
        <f t="shared" si="35"/>
        <v>2030</v>
      </c>
      <c r="D62" s="8" t="s">
        <v>2284</v>
      </c>
      <c r="E62" s="12">
        <v>121.425869840986</v>
      </c>
      <c r="F62" s="12">
        <v>17.0052028590144</v>
      </c>
      <c r="G62" s="9">
        <f t="shared" si="36"/>
        <v>0.87715761694726546</v>
      </c>
      <c r="H62" s="9">
        <f t="shared" si="30"/>
        <v>0.12284238305273461</v>
      </c>
      <c r="I62" s="12">
        <v>38.725248520912302</v>
      </c>
      <c r="J62" s="12">
        <v>3.4809265590877101</v>
      </c>
      <c r="K62" s="9">
        <f t="shared" si="31"/>
        <v>0.91752565702791677</v>
      </c>
      <c r="L62" s="9">
        <f t="shared" si="31"/>
        <v>8.2474342972083142E-2</v>
      </c>
      <c r="P62" s="7" t="s">
        <v>2276</v>
      </c>
      <c r="Q62" s="7"/>
      <c r="R62" s="7"/>
      <c r="S62" s="7"/>
      <c r="X62" s="7" t="s">
        <v>2277</v>
      </c>
      <c r="Y62" s="8"/>
      <c r="Z62" s="8"/>
      <c r="AA62" s="8"/>
    </row>
    <row r="63" spans="1:31" x14ac:dyDescent="0.35">
      <c r="A63" s="4" t="str">
        <f t="shared" si="2"/>
        <v>INDCi_V32030R3</v>
      </c>
      <c r="B63" s="4" t="str">
        <f t="shared" si="37"/>
        <v>INDCi_V3</v>
      </c>
      <c r="C63" s="4">
        <f t="shared" si="35"/>
        <v>2030</v>
      </c>
      <c r="D63" s="8" t="s">
        <v>2285</v>
      </c>
      <c r="E63" s="12">
        <v>119.97530739880899</v>
      </c>
      <c r="F63" s="12">
        <v>30.223198801191302</v>
      </c>
      <c r="G63" s="9">
        <f t="shared" si="36"/>
        <v>0.79877829969262881</v>
      </c>
      <c r="H63" s="9">
        <f t="shared" si="30"/>
        <v>0.20122170030737127</v>
      </c>
      <c r="I63" s="12">
        <v>180.18109880082201</v>
      </c>
      <c r="J63" s="12">
        <v>38.038392499178002</v>
      </c>
      <c r="K63" s="9">
        <f t="shared" si="31"/>
        <v>0.82568746598861675</v>
      </c>
      <c r="L63" s="9">
        <f t="shared" si="31"/>
        <v>0.17431253401138325</v>
      </c>
      <c r="P63" s="4" t="s">
        <v>2281</v>
      </c>
      <c r="X63" s="4" t="s">
        <v>2281</v>
      </c>
      <c r="Y63" s="7"/>
      <c r="Z63" s="7"/>
      <c r="AA63" s="7"/>
    </row>
    <row r="64" spans="1:31" x14ac:dyDescent="0.35">
      <c r="A64" s="4" t="str">
        <f t="shared" si="2"/>
        <v>INDCi_V32030R4</v>
      </c>
      <c r="B64" s="4" t="str">
        <f t="shared" si="37"/>
        <v>INDCi_V3</v>
      </c>
      <c r="C64" s="4">
        <f t="shared" si="35"/>
        <v>2030</v>
      </c>
      <c r="D64" s="8" t="s">
        <v>2286</v>
      </c>
      <c r="E64" s="12">
        <v>167.69931797516699</v>
      </c>
      <c r="F64" s="12">
        <v>46.834801224833299</v>
      </c>
      <c r="G64" s="9">
        <f t="shared" si="36"/>
        <v>0.78169066347357374</v>
      </c>
      <c r="H64" s="9">
        <f t="shared" si="30"/>
        <v>0.2183093365264262</v>
      </c>
      <c r="I64" s="12">
        <v>577.92714311817895</v>
      </c>
      <c r="J64" s="12">
        <v>361.90713678182101</v>
      </c>
      <c r="K64" s="9">
        <f t="shared" si="31"/>
        <v>0.61492451965007222</v>
      </c>
      <c r="L64" s="9">
        <f t="shared" si="31"/>
        <v>0.38507548034992783</v>
      </c>
      <c r="P64" s="8" t="s">
        <v>2283</v>
      </c>
      <c r="Q64" s="8" t="s">
        <v>2284</v>
      </c>
      <c r="R64" s="8" t="s">
        <v>2285</v>
      </c>
      <c r="S64" s="8" t="s">
        <v>2286</v>
      </c>
      <c r="T64" s="4" t="s">
        <v>2287</v>
      </c>
      <c r="U64" s="4" t="s">
        <v>2288</v>
      </c>
      <c r="V64" s="4" t="s">
        <v>2289</v>
      </c>
      <c r="W64" s="4" t="s">
        <v>2290</v>
      </c>
      <c r="X64" s="8" t="s">
        <v>2283</v>
      </c>
      <c r="Y64" s="8" t="s">
        <v>2284</v>
      </c>
      <c r="Z64" s="8" t="s">
        <v>2285</v>
      </c>
      <c r="AA64" s="8" t="s">
        <v>2286</v>
      </c>
      <c r="AB64" s="4" t="s">
        <v>2287</v>
      </c>
      <c r="AC64" s="4" t="s">
        <v>2288</v>
      </c>
      <c r="AD64" s="4" t="s">
        <v>2289</v>
      </c>
      <c r="AE64" s="4" t="s">
        <v>2290</v>
      </c>
    </row>
    <row r="65" spans="1:31" x14ac:dyDescent="0.35">
      <c r="A65" s="4" t="str">
        <f t="shared" si="2"/>
        <v>INDCi_V32030U1</v>
      </c>
      <c r="B65" s="4" t="str">
        <f t="shared" si="37"/>
        <v>INDCi_V3</v>
      </c>
      <c r="C65" s="4">
        <f t="shared" si="35"/>
        <v>2030</v>
      </c>
      <c r="D65" s="8" t="s">
        <v>2287</v>
      </c>
      <c r="E65" s="12">
        <v>70.787895323812805</v>
      </c>
      <c r="F65" s="12">
        <v>35.092715776187198</v>
      </c>
      <c r="G65" s="9">
        <f t="shared" si="36"/>
        <v>0.66856334307474352</v>
      </c>
      <c r="H65" s="9">
        <f t="shared" si="30"/>
        <v>0.33143665692525642</v>
      </c>
      <c r="I65" s="12">
        <v>0.403656148085068</v>
      </c>
      <c r="J65" s="12">
        <v>9.8608687914931895E-2</v>
      </c>
      <c r="K65" s="9">
        <f t="shared" si="31"/>
        <v>0.80367192594997439</v>
      </c>
      <c r="L65" s="9">
        <f t="shared" si="31"/>
        <v>0.19632807405002548</v>
      </c>
      <c r="N65" s="4" t="s">
        <v>2282</v>
      </c>
      <c r="O65" s="4">
        <v>2010</v>
      </c>
      <c r="P65" s="7">
        <f>VLOOKUP(CONCATENATE($N65,$O65,P$5),$A$5:$L$164,9,FALSE)</f>
        <v>70.404536696395198</v>
      </c>
      <c r="Q65" s="7">
        <f t="shared" ref="Q65:W80" si="38">VLOOKUP(CONCATENATE($N65,$O65,Q$5),$A$5:$L$164,9,FALSE)</f>
        <v>181.63305051618201</v>
      </c>
      <c r="R65" s="7">
        <f t="shared" si="38"/>
        <v>385.475804619131</v>
      </c>
      <c r="S65" s="7">
        <f t="shared" si="38"/>
        <v>240.86938259647201</v>
      </c>
      <c r="T65" s="7">
        <f t="shared" si="38"/>
        <v>2.78133515482868</v>
      </c>
      <c r="U65" s="7">
        <f t="shared" si="38"/>
        <v>16.642852739219801</v>
      </c>
      <c r="V65" s="7">
        <f t="shared" si="38"/>
        <v>28.7858123453845</v>
      </c>
      <c r="W65" s="7">
        <f t="shared" si="38"/>
        <v>28.933649379974199</v>
      </c>
      <c r="X65" s="7">
        <f>VLOOKUP(CONCATENATE($N65,$O65,X$5),$A$5:$L$164,10,FALSE)</f>
        <v>2.77578756360476</v>
      </c>
      <c r="Y65" s="7">
        <f t="shared" ref="Y65:AE80" si="39">VLOOKUP(CONCATENATE($N65,$O65,Y$5),$A$5:$L$164,10,FALSE)</f>
        <v>16.453716383817799</v>
      </c>
      <c r="Z65" s="7">
        <f t="shared" si="39"/>
        <v>83.853485880868803</v>
      </c>
      <c r="AA65" s="7">
        <f t="shared" si="39"/>
        <v>161.113535403528</v>
      </c>
      <c r="AB65" s="7">
        <f t="shared" si="39"/>
        <v>0.69905939517131799</v>
      </c>
      <c r="AC65" s="7">
        <f t="shared" si="39"/>
        <v>22.627464730780201</v>
      </c>
      <c r="AD65" s="7">
        <f t="shared" si="39"/>
        <v>122.22007005461499</v>
      </c>
      <c r="AE65" s="7">
        <f t="shared" si="39"/>
        <v>264.90317842002599</v>
      </c>
    </row>
    <row r="66" spans="1:31" x14ac:dyDescent="0.35">
      <c r="A66" s="4" t="str">
        <f t="shared" si="2"/>
        <v>INDCi_V32030U2</v>
      </c>
      <c r="B66" s="4" t="str">
        <f t="shared" si="37"/>
        <v>INDCi_V3</v>
      </c>
      <c r="C66" s="4">
        <f t="shared" si="35"/>
        <v>2030</v>
      </c>
      <c r="D66" s="8" t="s">
        <v>2288</v>
      </c>
      <c r="E66" s="12">
        <v>59.656800530145702</v>
      </c>
      <c r="F66" s="12">
        <v>20.319678859854299</v>
      </c>
      <c r="G66" s="9">
        <f t="shared" si="36"/>
        <v>0.745929315533299</v>
      </c>
      <c r="H66" s="9">
        <f t="shared" si="30"/>
        <v>0.25407068446670089</v>
      </c>
      <c r="I66" s="12">
        <v>4.0234440117953101</v>
      </c>
      <c r="J66" s="12">
        <v>5.0404003152046899</v>
      </c>
      <c r="K66" s="9">
        <f t="shared" si="31"/>
        <v>0.44390038780895646</v>
      </c>
      <c r="L66" s="9">
        <f t="shared" si="31"/>
        <v>0.55609961219104354</v>
      </c>
      <c r="N66" s="4" t="str">
        <f t="shared" ref="N66:N69" si="40">N65</f>
        <v>NPi_v3</v>
      </c>
      <c r="O66" s="4">
        <f t="shared" ref="O66:O69" si="41">O65+10</f>
        <v>2020</v>
      </c>
      <c r="P66" s="7">
        <f t="shared" ref="P66:W84" si="42">VLOOKUP(CONCATENATE($N66,$O66,P$5),$A$5:$L$164,9,FALSE)</f>
        <v>23.282265080631099</v>
      </c>
      <c r="Q66" s="7">
        <f t="shared" si="38"/>
        <v>85.706135778422706</v>
      </c>
      <c r="R66" s="7">
        <f t="shared" si="38"/>
        <v>293.10193158658802</v>
      </c>
      <c r="S66" s="7">
        <f t="shared" si="38"/>
        <v>436.309580644314</v>
      </c>
      <c r="T66" s="7">
        <f t="shared" si="38"/>
        <v>0.92394418639654297</v>
      </c>
      <c r="U66" s="7">
        <f t="shared" si="38"/>
        <v>7.7182956051231502</v>
      </c>
      <c r="V66" s="7">
        <f t="shared" si="38"/>
        <v>20.8134380946878</v>
      </c>
      <c r="W66" s="7">
        <f t="shared" si="38"/>
        <v>0</v>
      </c>
      <c r="X66" s="7">
        <f t="shared" ref="X66:AE84" si="43">VLOOKUP(CONCATENATE($N66,$O66,X$5),$A$5:$L$164,10,FALSE)</f>
        <v>0.91793261936887505</v>
      </c>
      <c r="Y66" s="7">
        <f t="shared" si="39"/>
        <v>7.7639191715773404</v>
      </c>
      <c r="Z66" s="7">
        <f t="shared" si="39"/>
        <v>63.759153513411597</v>
      </c>
      <c r="AA66" s="7">
        <f t="shared" si="39"/>
        <v>286.802606555686</v>
      </c>
      <c r="AB66" s="7">
        <f t="shared" si="39"/>
        <v>0.23222360560345701</v>
      </c>
      <c r="AC66" s="7">
        <f t="shared" si="39"/>
        <v>10.493716834876899</v>
      </c>
      <c r="AD66" s="7">
        <f t="shared" si="39"/>
        <v>88.370577105312194</v>
      </c>
      <c r="AE66" s="7">
        <f t="shared" si="39"/>
        <v>535.48765549999996</v>
      </c>
    </row>
    <row r="67" spans="1:31" x14ac:dyDescent="0.35">
      <c r="A67" s="4" t="str">
        <f t="shared" si="2"/>
        <v>INDCi_V32030U3</v>
      </c>
      <c r="B67" s="4" t="str">
        <f t="shared" si="37"/>
        <v>INDCi_V3</v>
      </c>
      <c r="C67" s="4">
        <f t="shared" si="35"/>
        <v>2030</v>
      </c>
      <c r="D67" s="8" t="s">
        <v>2289</v>
      </c>
      <c r="E67" s="12">
        <v>97.760289648419899</v>
      </c>
      <c r="F67" s="12">
        <v>37.432202651579999</v>
      </c>
      <c r="G67" s="9">
        <f t="shared" si="36"/>
        <v>0.72311922049254185</v>
      </c>
      <c r="H67" s="9">
        <f t="shared" si="30"/>
        <v>0.2768807795074581</v>
      </c>
      <c r="I67" s="12">
        <v>15.104802340720701</v>
      </c>
      <c r="J67" s="12">
        <v>54.825553749279301</v>
      </c>
      <c r="K67" s="9">
        <f t="shared" si="31"/>
        <v>0.21599778959055921</v>
      </c>
      <c r="L67" s="9">
        <f t="shared" si="31"/>
        <v>0.78400221040944074</v>
      </c>
      <c r="N67" s="4" t="str">
        <f t="shared" si="40"/>
        <v>NPi_v3</v>
      </c>
      <c r="O67" s="4">
        <f t="shared" si="41"/>
        <v>2030</v>
      </c>
      <c r="P67" s="7">
        <f t="shared" si="42"/>
        <v>8.7552568356489608</v>
      </c>
      <c r="Q67" s="7">
        <f t="shared" si="38"/>
        <v>38.751625713449599</v>
      </c>
      <c r="R67" s="7">
        <f t="shared" si="38"/>
        <v>181.177999442681</v>
      </c>
      <c r="S67" s="7">
        <f t="shared" si="38"/>
        <v>592.57138556976702</v>
      </c>
      <c r="T67" s="7">
        <f t="shared" si="38"/>
        <v>0.40606154389543397</v>
      </c>
      <c r="U67" s="7">
        <f t="shared" si="38"/>
        <v>4.21737483898153</v>
      </c>
      <c r="V67" s="7">
        <f t="shared" si="38"/>
        <v>17.008235947318099</v>
      </c>
      <c r="W67" s="7">
        <f t="shared" si="38"/>
        <v>0</v>
      </c>
      <c r="X67" s="7">
        <f t="shared" si="43"/>
        <v>0.34421805835103803</v>
      </c>
      <c r="Y67" s="7">
        <f t="shared" si="39"/>
        <v>3.4545493665503701</v>
      </c>
      <c r="Z67" s="7">
        <f t="shared" si="39"/>
        <v>37.041491857318597</v>
      </c>
      <c r="AA67" s="7">
        <f t="shared" si="39"/>
        <v>347.262894330233</v>
      </c>
      <c r="AB67" s="7">
        <f t="shared" si="39"/>
        <v>9.6203292104566407E-2</v>
      </c>
      <c r="AC67" s="7">
        <f t="shared" si="39"/>
        <v>4.84646948801847</v>
      </c>
      <c r="AD67" s="7">
        <f t="shared" si="39"/>
        <v>52.922120142681898</v>
      </c>
      <c r="AE67" s="7">
        <f t="shared" si="39"/>
        <v>778.37619280000001</v>
      </c>
    </row>
    <row r="68" spans="1:31" x14ac:dyDescent="0.35">
      <c r="A68" s="4" t="str">
        <f t="shared" si="2"/>
        <v>INDCi_V32030U4</v>
      </c>
      <c r="B68" s="4" t="str">
        <f t="shared" si="37"/>
        <v>INDCi_V3</v>
      </c>
      <c r="C68" s="4">
        <f t="shared" si="35"/>
        <v>2030</v>
      </c>
      <c r="D68" s="8" t="s">
        <v>2290</v>
      </c>
      <c r="E68" s="12">
        <v>200.48447990953201</v>
      </c>
      <c r="F68" s="12">
        <v>72.227501490468299</v>
      </c>
      <c r="G68" s="9">
        <f t="shared" si="36"/>
        <v>0.73515097826036258</v>
      </c>
      <c r="H68" s="9">
        <f t="shared" si="30"/>
        <v>0.26484902173963754</v>
      </c>
      <c r="I68" s="12">
        <v>0</v>
      </c>
      <c r="J68" s="12">
        <v>778.37619280000001</v>
      </c>
      <c r="K68" s="9">
        <f t="shared" si="31"/>
        <v>0</v>
      </c>
      <c r="L68" s="9">
        <f t="shared" si="31"/>
        <v>1</v>
      </c>
      <c r="N68" s="4" t="str">
        <f t="shared" si="40"/>
        <v>NPi_v3</v>
      </c>
      <c r="O68" s="4">
        <f t="shared" si="41"/>
        <v>2040</v>
      </c>
      <c r="P68" s="7">
        <f t="shared" si="42"/>
        <v>3.2137326038813501</v>
      </c>
      <c r="Q68" s="7">
        <f t="shared" si="38"/>
        <v>17.251665688803801</v>
      </c>
      <c r="R68" s="7">
        <f t="shared" si="38"/>
        <v>107.312796341685</v>
      </c>
      <c r="S68" s="7">
        <f t="shared" si="38"/>
        <v>736.75050478310095</v>
      </c>
      <c r="T68" s="7">
        <f t="shared" si="38"/>
        <v>0.16692495628644799</v>
      </c>
      <c r="U68" s="7">
        <f t="shared" si="38"/>
        <v>2.6283701381328402</v>
      </c>
      <c r="V68" s="7">
        <f t="shared" si="38"/>
        <v>18.167494308083299</v>
      </c>
      <c r="W68" s="7">
        <f t="shared" si="38"/>
        <v>193.852756191108</v>
      </c>
      <c r="X68" s="7">
        <f t="shared" si="43"/>
        <v>0.12518133211864901</v>
      </c>
      <c r="Y68" s="7">
        <f t="shared" si="39"/>
        <v>1.4571805211962201</v>
      </c>
      <c r="Z68" s="7">
        <f t="shared" si="39"/>
        <v>17.801235758314501</v>
      </c>
      <c r="AA68" s="7">
        <f t="shared" si="39"/>
        <v>299.08233721689902</v>
      </c>
      <c r="AB68" s="7">
        <f t="shared" si="39"/>
        <v>3.2202722713551998E-2</v>
      </c>
      <c r="AC68" s="7">
        <f t="shared" si="39"/>
        <v>1.7337842738671601</v>
      </c>
      <c r="AD68" s="7">
        <f t="shared" si="39"/>
        <v>24.6912582519167</v>
      </c>
      <c r="AE68" s="7">
        <f t="shared" si="39"/>
        <v>816.029753808892</v>
      </c>
    </row>
    <row r="69" spans="1:31" x14ac:dyDescent="0.35">
      <c r="A69" s="4" t="str">
        <f t="shared" si="2"/>
        <v>INDCi_V32040R1</v>
      </c>
      <c r="B69" s="4" t="str">
        <f t="shared" si="37"/>
        <v>INDCi_V3</v>
      </c>
      <c r="C69" s="4">
        <f t="shared" si="35"/>
        <v>2040</v>
      </c>
      <c r="D69" s="8" t="s">
        <v>2283</v>
      </c>
      <c r="E69" s="12">
        <v>63.617271068042101</v>
      </c>
      <c r="F69" s="12">
        <v>22.7626812919579</v>
      </c>
      <c r="G69" s="9">
        <f t="shared" si="36"/>
        <v>0.73648189574021317</v>
      </c>
      <c r="H69" s="9">
        <f t="shared" si="30"/>
        <v>0.26351810425978683</v>
      </c>
      <c r="I69" s="12">
        <v>3.2138809571775702</v>
      </c>
      <c r="J69" s="12">
        <v>0.12503297882242601</v>
      </c>
      <c r="K69" s="9">
        <f t="shared" si="31"/>
        <v>0.96255279973696639</v>
      </c>
      <c r="L69" s="9">
        <f t="shared" si="31"/>
        <v>3.744720026303372E-2</v>
      </c>
      <c r="N69" s="4" t="str">
        <f t="shared" si="40"/>
        <v>NPi_v3</v>
      </c>
      <c r="O69" s="4">
        <f t="shared" si="41"/>
        <v>2050</v>
      </c>
      <c r="P69" s="7">
        <f t="shared" si="42"/>
        <v>1.2910682443896699</v>
      </c>
      <c r="Q69" s="7">
        <f t="shared" si="38"/>
        <v>7.9619580737171303</v>
      </c>
      <c r="R69" s="7">
        <f t="shared" si="38"/>
        <v>61.219477200444899</v>
      </c>
      <c r="S69" s="7">
        <f t="shared" si="38"/>
        <v>812.03654937535396</v>
      </c>
      <c r="T69" s="7">
        <f t="shared" si="38"/>
        <v>7.6678946750348601E-2</v>
      </c>
      <c r="U69" s="7">
        <f t="shared" si="38"/>
        <v>1.5958545307301899</v>
      </c>
      <c r="V69" s="7">
        <f t="shared" si="38"/>
        <v>15.2445485700301</v>
      </c>
      <c r="W69" s="7">
        <f t="shared" si="38"/>
        <v>549.61949851811698</v>
      </c>
      <c r="X69" s="7">
        <f t="shared" si="43"/>
        <v>4.9920922610329099E-2</v>
      </c>
      <c r="Y69" s="7">
        <f t="shared" si="39"/>
        <v>0.64367484828287103</v>
      </c>
      <c r="Z69" s="7">
        <f t="shared" si="39"/>
        <v>8.5879810995551207</v>
      </c>
      <c r="AA69" s="7">
        <f t="shared" si="39"/>
        <v>233.03336662464599</v>
      </c>
      <c r="AB69" s="7">
        <f t="shared" si="39"/>
        <v>1.24102062496514E-2</v>
      </c>
      <c r="AC69" s="7">
        <f t="shared" si="39"/>
        <v>0.64173173526981298</v>
      </c>
      <c r="AD69" s="7">
        <f t="shared" si="39"/>
        <v>11.0124632399699</v>
      </c>
      <c r="AE69" s="7">
        <f t="shared" si="39"/>
        <v>670.30968948188297</v>
      </c>
    </row>
    <row r="70" spans="1:31" x14ac:dyDescent="0.35">
      <c r="A70" s="4" t="str">
        <f t="shared" ref="A70:A133" si="44">CONCATENATE(B70,C70,D70)</f>
        <v>INDCi_V32040R2</v>
      </c>
      <c r="B70" s="4" t="str">
        <f t="shared" si="37"/>
        <v>INDCi_V3</v>
      </c>
      <c r="C70" s="4">
        <f t="shared" si="35"/>
        <v>2040</v>
      </c>
      <c r="D70" s="8" t="s">
        <v>2284</v>
      </c>
      <c r="E70" s="12">
        <v>108.58787410670701</v>
      </c>
      <c r="F70" s="12">
        <v>16.2865390932933</v>
      </c>
      <c r="G70" s="9">
        <f t="shared" si="36"/>
        <v>0.86957665164593334</v>
      </c>
      <c r="H70" s="9">
        <f t="shared" si="30"/>
        <v>0.13042334835406666</v>
      </c>
      <c r="I70" s="12">
        <v>17.2611982428242</v>
      </c>
      <c r="J70" s="12">
        <v>1.44764796717581</v>
      </c>
      <c r="K70" s="9">
        <f t="shared" si="31"/>
        <v>0.92262227446169109</v>
      </c>
      <c r="L70" s="9">
        <f t="shared" si="31"/>
        <v>7.7377725538308822E-2</v>
      </c>
      <c r="N70" s="5" t="s">
        <v>22</v>
      </c>
      <c r="O70" s="4">
        <v>2010</v>
      </c>
      <c r="P70" s="7">
        <f t="shared" si="42"/>
        <v>70.404536696395198</v>
      </c>
      <c r="Q70" s="7">
        <f t="shared" si="38"/>
        <v>181.63305051618201</v>
      </c>
      <c r="R70" s="7">
        <f t="shared" si="38"/>
        <v>385.475804619131</v>
      </c>
      <c r="S70" s="7">
        <f t="shared" si="38"/>
        <v>240.86938259647201</v>
      </c>
      <c r="T70" s="7">
        <f t="shared" si="38"/>
        <v>2.78133515482868</v>
      </c>
      <c r="U70" s="7">
        <f t="shared" si="38"/>
        <v>16.642852739219801</v>
      </c>
      <c r="V70" s="7">
        <f t="shared" si="38"/>
        <v>28.7858123453845</v>
      </c>
      <c r="W70" s="7">
        <f t="shared" si="38"/>
        <v>28.933649379974199</v>
      </c>
      <c r="X70" s="7">
        <f t="shared" si="43"/>
        <v>2.77578756360476</v>
      </c>
      <c r="Y70" s="7">
        <f t="shared" si="39"/>
        <v>16.453716383817799</v>
      </c>
      <c r="Z70" s="7">
        <f t="shared" si="39"/>
        <v>83.853485880868803</v>
      </c>
      <c r="AA70" s="7">
        <f t="shared" si="39"/>
        <v>161.113535403528</v>
      </c>
      <c r="AB70" s="7">
        <f t="shared" si="39"/>
        <v>0.69905939517131799</v>
      </c>
      <c r="AC70" s="7">
        <f t="shared" si="39"/>
        <v>22.627464730780201</v>
      </c>
      <c r="AD70" s="7">
        <f t="shared" si="39"/>
        <v>122.22007005461499</v>
      </c>
      <c r="AE70" s="7">
        <f t="shared" si="39"/>
        <v>264.90317842002599</v>
      </c>
    </row>
    <row r="71" spans="1:31" x14ac:dyDescent="0.35">
      <c r="A71" s="4" t="str">
        <f t="shared" si="44"/>
        <v>INDCi_V32040R3</v>
      </c>
      <c r="B71" s="4" t="str">
        <f t="shared" si="37"/>
        <v>INDCi_V3</v>
      </c>
      <c r="C71" s="4">
        <f t="shared" si="35"/>
        <v>2040</v>
      </c>
      <c r="D71" s="8" t="s">
        <v>2285</v>
      </c>
      <c r="E71" s="12">
        <v>137.031454216112</v>
      </c>
      <c r="F71" s="12">
        <v>35.661248683888097</v>
      </c>
      <c r="G71" s="9">
        <f t="shared" si="36"/>
        <v>0.79349880982210241</v>
      </c>
      <c r="H71" s="9">
        <f t="shared" si="30"/>
        <v>0.20650119017789767</v>
      </c>
      <c r="I71" s="12">
        <v>107.728821527221</v>
      </c>
      <c r="J71" s="12">
        <v>17.385210572779101</v>
      </c>
      <c r="K71" s="9">
        <f t="shared" si="31"/>
        <v>0.8610450779902642</v>
      </c>
      <c r="L71" s="9">
        <f t="shared" si="31"/>
        <v>0.13895492200973583</v>
      </c>
      <c r="N71" s="4" t="str">
        <f t="shared" ref="N71:N74" si="45">N70</f>
        <v>INDCi_V3</v>
      </c>
      <c r="O71" s="4">
        <f t="shared" ref="O71:O74" si="46">O70+10</f>
        <v>2020</v>
      </c>
      <c r="P71" s="7">
        <f t="shared" si="42"/>
        <v>23.282265080631099</v>
      </c>
      <c r="Q71" s="7">
        <f t="shared" si="38"/>
        <v>85.706135778422706</v>
      </c>
      <c r="R71" s="7">
        <f t="shared" si="38"/>
        <v>293.10193158658802</v>
      </c>
      <c r="S71" s="7">
        <f t="shared" si="38"/>
        <v>436.309580644314</v>
      </c>
      <c r="T71" s="7">
        <f t="shared" si="38"/>
        <v>0.92394418639654297</v>
      </c>
      <c r="U71" s="7">
        <f t="shared" si="38"/>
        <v>7.7182956051231502</v>
      </c>
      <c r="V71" s="7">
        <f t="shared" si="38"/>
        <v>20.8134380946878</v>
      </c>
      <c r="W71" s="7">
        <f t="shared" si="38"/>
        <v>0</v>
      </c>
      <c r="X71" s="7">
        <f t="shared" si="43"/>
        <v>0.91793261936887505</v>
      </c>
      <c r="Y71" s="7">
        <f t="shared" si="39"/>
        <v>7.7639191715773404</v>
      </c>
      <c r="Z71" s="7">
        <f t="shared" si="39"/>
        <v>63.759153513411597</v>
      </c>
      <c r="AA71" s="7">
        <f t="shared" si="39"/>
        <v>286.802606555686</v>
      </c>
      <c r="AB71" s="7">
        <f t="shared" si="39"/>
        <v>0.23222360560345701</v>
      </c>
      <c r="AC71" s="7">
        <f t="shared" si="39"/>
        <v>10.493716834876899</v>
      </c>
      <c r="AD71" s="7">
        <f t="shared" si="39"/>
        <v>88.370577105312194</v>
      </c>
      <c r="AE71" s="7">
        <f t="shared" si="39"/>
        <v>535.48765549999996</v>
      </c>
    </row>
    <row r="72" spans="1:31" x14ac:dyDescent="0.35">
      <c r="A72" s="4" t="str">
        <f t="shared" si="44"/>
        <v>INDCi_V32040R4</v>
      </c>
      <c r="B72" s="4" t="str">
        <f t="shared" si="37"/>
        <v>INDCi_V3</v>
      </c>
      <c r="C72" s="4">
        <f t="shared" si="35"/>
        <v>2040</v>
      </c>
      <c r="D72" s="8" t="s">
        <v>2286</v>
      </c>
      <c r="E72" s="12">
        <v>253.44472626524299</v>
      </c>
      <c r="F72" s="12">
        <v>68.7049089347571</v>
      </c>
      <c r="G72" s="9">
        <f t="shared" si="36"/>
        <v>0.78672982543623537</v>
      </c>
      <c r="H72" s="9">
        <f t="shared" si="30"/>
        <v>0.2132701745637646</v>
      </c>
      <c r="I72" s="12">
        <v>750.71061836919296</v>
      </c>
      <c r="J72" s="12">
        <v>285.12222363080701</v>
      </c>
      <c r="K72" s="9">
        <f t="shared" si="31"/>
        <v>0.72474108555943328</v>
      </c>
      <c r="L72" s="9">
        <f t="shared" si="31"/>
        <v>0.27525891444056666</v>
      </c>
      <c r="N72" s="4" t="str">
        <f t="shared" si="45"/>
        <v>INDCi_V3</v>
      </c>
      <c r="O72" s="4">
        <f t="shared" si="46"/>
        <v>2030</v>
      </c>
      <c r="P72" s="7">
        <f t="shared" si="42"/>
        <v>8.7547826961525708</v>
      </c>
      <c r="Q72" s="7">
        <f t="shared" si="38"/>
        <v>38.725248520912302</v>
      </c>
      <c r="R72" s="7">
        <f t="shared" si="38"/>
        <v>180.18109880082201</v>
      </c>
      <c r="S72" s="7">
        <f t="shared" si="38"/>
        <v>577.92714311817895</v>
      </c>
      <c r="T72" s="7">
        <f t="shared" si="38"/>
        <v>0.403656148085068</v>
      </c>
      <c r="U72" s="7">
        <f t="shared" si="38"/>
        <v>4.0234440117953101</v>
      </c>
      <c r="V72" s="7">
        <f t="shared" si="38"/>
        <v>15.104802340720701</v>
      </c>
      <c r="W72" s="7">
        <f t="shared" si="38"/>
        <v>0</v>
      </c>
      <c r="X72" s="7">
        <f t="shared" si="43"/>
        <v>0.34469219784743599</v>
      </c>
      <c r="Y72" s="7">
        <f t="shared" si="39"/>
        <v>3.4809265590877101</v>
      </c>
      <c r="Z72" s="7">
        <f t="shared" si="39"/>
        <v>38.038392499178002</v>
      </c>
      <c r="AA72" s="7">
        <f t="shared" si="39"/>
        <v>361.90713678182101</v>
      </c>
      <c r="AB72" s="7">
        <f t="shared" si="39"/>
        <v>9.8608687914931895E-2</v>
      </c>
      <c r="AC72" s="7">
        <f t="shared" si="39"/>
        <v>5.0404003152046899</v>
      </c>
      <c r="AD72" s="7">
        <f t="shared" si="39"/>
        <v>54.825553749279301</v>
      </c>
      <c r="AE72" s="7">
        <f t="shared" si="39"/>
        <v>778.37619280000001</v>
      </c>
    </row>
    <row r="73" spans="1:31" x14ac:dyDescent="0.35">
      <c r="A73" s="4" t="str">
        <f t="shared" si="44"/>
        <v>INDCi_V32040U1</v>
      </c>
      <c r="B73" s="4" t="str">
        <f t="shared" si="37"/>
        <v>INDCi_V3</v>
      </c>
      <c r="C73" s="4">
        <f t="shared" si="35"/>
        <v>2040</v>
      </c>
      <c r="D73" s="8" t="s">
        <v>2287</v>
      </c>
      <c r="E73" s="12">
        <v>39.472817734652601</v>
      </c>
      <c r="F73" s="12">
        <v>26.598954315347399</v>
      </c>
      <c r="G73" s="9">
        <f t="shared" si="36"/>
        <v>0.59742332481685889</v>
      </c>
      <c r="H73" s="9">
        <f t="shared" si="30"/>
        <v>0.40257667518314127</v>
      </c>
      <c r="I73" s="12">
        <v>0.167673191884843</v>
      </c>
      <c r="J73" s="12">
        <v>3.1454487115156797E-2</v>
      </c>
      <c r="K73" s="9">
        <f t="shared" si="31"/>
        <v>0.84203859918863</v>
      </c>
      <c r="L73" s="9">
        <f t="shared" si="31"/>
        <v>0.15796140081137</v>
      </c>
      <c r="N73" s="4" t="str">
        <f t="shared" si="45"/>
        <v>INDCi_V3</v>
      </c>
      <c r="O73" s="4">
        <f t="shared" si="46"/>
        <v>2040</v>
      </c>
      <c r="P73" s="7">
        <f t="shared" si="42"/>
        <v>3.2138809571775702</v>
      </c>
      <c r="Q73" s="7">
        <f t="shared" si="38"/>
        <v>17.2611982428242</v>
      </c>
      <c r="R73" s="7">
        <f t="shared" si="38"/>
        <v>107.728821527221</v>
      </c>
      <c r="S73" s="7">
        <f t="shared" si="38"/>
        <v>750.71061836919296</v>
      </c>
      <c r="T73" s="7">
        <f t="shared" si="38"/>
        <v>0.167673191884843</v>
      </c>
      <c r="U73" s="7">
        <f t="shared" si="38"/>
        <v>2.7066634137280201</v>
      </c>
      <c r="V73" s="7">
        <f t="shared" si="38"/>
        <v>19.2212660596158</v>
      </c>
      <c r="W73" s="7">
        <f t="shared" si="38"/>
        <v>237.18762279050199</v>
      </c>
      <c r="X73" s="7">
        <f t="shared" si="43"/>
        <v>0.12503297882242601</v>
      </c>
      <c r="Y73" s="7">
        <f t="shared" si="39"/>
        <v>1.44764796717581</v>
      </c>
      <c r="Z73" s="7">
        <f t="shared" si="39"/>
        <v>17.385210572779101</v>
      </c>
      <c r="AA73" s="7">
        <f t="shared" si="39"/>
        <v>285.12222363080701</v>
      </c>
      <c r="AB73" s="7">
        <f t="shared" si="39"/>
        <v>3.1454487115156797E-2</v>
      </c>
      <c r="AC73" s="7">
        <f t="shared" si="39"/>
        <v>1.6554909982719801</v>
      </c>
      <c r="AD73" s="7">
        <f t="shared" si="39"/>
        <v>23.637486500384199</v>
      </c>
      <c r="AE73" s="7">
        <f t="shared" si="39"/>
        <v>772.69488720949801</v>
      </c>
    </row>
    <row r="74" spans="1:31" x14ac:dyDescent="0.35">
      <c r="A74" s="4" t="str">
        <f t="shared" si="44"/>
        <v>INDCi_V32040U2</v>
      </c>
      <c r="B74" s="4" t="str">
        <f t="shared" si="37"/>
        <v>INDCi_V3</v>
      </c>
      <c r="C74" s="4">
        <f t="shared" si="35"/>
        <v>2040</v>
      </c>
      <c r="D74" s="8" t="s">
        <v>2288</v>
      </c>
      <c r="E74" s="12">
        <v>56.780478062692303</v>
      </c>
      <c r="F74" s="12">
        <v>19.388525427307702</v>
      </c>
      <c r="G74" s="9">
        <f t="shared" si="36"/>
        <v>0.74545386523465329</v>
      </c>
      <c r="H74" s="9">
        <f t="shared" si="30"/>
        <v>0.25454613476534665</v>
      </c>
      <c r="I74" s="12">
        <v>2.7066634137280201</v>
      </c>
      <c r="J74" s="12">
        <v>1.6554909982719801</v>
      </c>
      <c r="K74" s="9">
        <f t="shared" si="31"/>
        <v>0.62048775859060989</v>
      </c>
      <c r="L74" s="9">
        <f t="shared" si="31"/>
        <v>0.37951224140939005</v>
      </c>
      <c r="N74" s="4" t="str">
        <f t="shared" si="45"/>
        <v>INDCi_V3</v>
      </c>
      <c r="O74" s="4">
        <f t="shared" si="46"/>
        <v>2050</v>
      </c>
      <c r="P74" s="7">
        <f t="shared" si="42"/>
        <v>1.2911222410118099</v>
      </c>
      <c r="Q74" s="7">
        <f t="shared" si="38"/>
        <v>7.9660231515917097</v>
      </c>
      <c r="R74" s="7">
        <f t="shared" si="38"/>
        <v>61.409988884744998</v>
      </c>
      <c r="S74" s="7">
        <f t="shared" si="38"/>
        <v>826.70569207128801</v>
      </c>
      <c r="T74" s="7">
        <f t="shared" si="38"/>
        <v>7.6976650274230701E-2</v>
      </c>
      <c r="U74" s="7">
        <f t="shared" si="38"/>
        <v>1.63491844559397</v>
      </c>
      <c r="V74" s="7">
        <f t="shared" si="38"/>
        <v>15.9295033956534</v>
      </c>
      <c r="W74" s="7">
        <f t="shared" si="38"/>
        <v>605.19037128122204</v>
      </c>
      <c r="X74" s="7">
        <f t="shared" si="43"/>
        <v>4.9866925988192999E-2</v>
      </c>
      <c r="Y74" s="7">
        <f t="shared" si="39"/>
        <v>0.63960977040829103</v>
      </c>
      <c r="Z74" s="7">
        <f t="shared" si="39"/>
        <v>8.3974694152550295</v>
      </c>
      <c r="AA74" s="7">
        <f t="shared" si="39"/>
        <v>218.36422392871199</v>
      </c>
      <c r="AB74" s="7">
        <f t="shared" si="39"/>
        <v>1.21125027257694E-2</v>
      </c>
      <c r="AC74" s="7">
        <f t="shared" si="39"/>
        <v>0.60266782040602895</v>
      </c>
      <c r="AD74" s="7">
        <f t="shared" si="39"/>
        <v>10.3275084143466</v>
      </c>
      <c r="AE74" s="7">
        <f t="shared" si="39"/>
        <v>614.73881671877803</v>
      </c>
    </row>
    <row r="75" spans="1:31" x14ac:dyDescent="0.35">
      <c r="A75" s="4" t="str">
        <f t="shared" si="44"/>
        <v>INDCi_V32040U3</v>
      </c>
      <c r="B75" s="4" t="str">
        <f t="shared" si="37"/>
        <v>INDCi_V3</v>
      </c>
      <c r="C75" s="4">
        <f t="shared" si="35"/>
        <v>2040</v>
      </c>
      <c r="D75" s="8" t="s">
        <v>2289</v>
      </c>
      <c r="E75" s="12">
        <v>117.343427658633</v>
      </c>
      <c r="F75" s="12">
        <v>46.430739541366698</v>
      </c>
      <c r="G75" s="9">
        <f t="shared" si="36"/>
        <v>0.71649534028974271</v>
      </c>
      <c r="H75" s="9">
        <f t="shared" si="30"/>
        <v>0.28350465971025729</v>
      </c>
      <c r="I75" s="12">
        <v>19.2212660596158</v>
      </c>
      <c r="J75" s="12">
        <v>23.637486500384199</v>
      </c>
      <c r="K75" s="9">
        <f t="shared" si="31"/>
        <v>0.44847936329241123</v>
      </c>
      <c r="L75" s="9">
        <f t="shared" si="31"/>
        <v>0.55152063670758877</v>
      </c>
      <c r="N75" s="5" t="s">
        <v>24</v>
      </c>
      <c r="O75" s="4">
        <v>2010</v>
      </c>
      <c r="P75" s="7">
        <f t="shared" si="42"/>
        <v>70.404536696395198</v>
      </c>
      <c r="Q75" s="7">
        <f t="shared" si="38"/>
        <v>181.63305051618201</v>
      </c>
      <c r="R75" s="7">
        <f t="shared" si="38"/>
        <v>385.475804619131</v>
      </c>
      <c r="S75" s="7">
        <f t="shared" si="38"/>
        <v>240.86938259647201</v>
      </c>
      <c r="T75" s="7">
        <f t="shared" si="38"/>
        <v>2.78133515482868</v>
      </c>
      <c r="U75" s="7">
        <f t="shared" si="38"/>
        <v>16.642852739219801</v>
      </c>
      <c r="V75" s="7">
        <f t="shared" si="38"/>
        <v>28.7858123453845</v>
      </c>
      <c r="W75" s="7">
        <f t="shared" si="38"/>
        <v>28.933649379974199</v>
      </c>
      <c r="X75" s="7">
        <f t="shared" si="43"/>
        <v>2.77578756360476</v>
      </c>
      <c r="Y75" s="7">
        <f t="shared" si="39"/>
        <v>16.453716383817799</v>
      </c>
      <c r="Z75" s="7">
        <f t="shared" si="39"/>
        <v>83.853485880868803</v>
      </c>
      <c r="AA75" s="7">
        <f t="shared" si="39"/>
        <v>161.113535403528</v>
      </c>
      <c r="AB75" s="7">
        <f t="shared" si="39"/>
        <v>0.69905939517131799</v>
      </c>
      <c r="AC75" s="7">
        <f t="shared" si="39"/>
        <v>22.627464730780201</v>
      </c>
      <c r="AD75" s="7">
        <f t="shared" si="39"/>
        <v>122.22007005461499</v>
      </c>
      <c r="AE75" s="7">
        <f t="shared" si="39"/>
        <v>264.90317842002599</v>
      </c>
    </row>
    <row r="76" spans="1:31" x14ac:dyDescent="0.35">
      <c r="A76" s="4" t="str">
        <f t="shared" si="44"/>
        <v>INDCi_V32040U4</v>
      </c>
      <c r="B76" s="4" t="str">
        <f t="shared" si="37"/>
        <v>INDCi_V3</v>
      </c>
      <c r="C76" s="4">
        <f t="shared" si="35"/>
        <v>2040</v>
      </c>
      <c r="D76" s="8" t="s">
        <v>2290</v>
      </c>
      <c r="E76" s="12">
        <v>339.51111378946598</v>
      </c>
      <c r="F76" s="12">
        <v>126.332499310534</v>
      </c>
      <c r="G76" s="9">
        <f t="shared" si="36"/>
        <v>0.72880920601263044</v>
      </c>
      <c r="H76" s="9">
        <f t="shared" si="30"/>
        <v>0.27119079398736962</v>
      </c>
      <c r="I76" s="12">
        <v>237.18762279050199</v>
      </c>
      <c r="J76" s="12">
        <v>772.69488720949801</v>
      </c>
      <c r="K76" s="9">
        <f t="shared" si="31"/>
        <v>0.23486655174422416</v>
      </c>
      <c r="L76" s="9">
        <f t="shared" si="31"/>
        <v>0.76513344825577578</v>
      </c>
      <c r="N76" s="4" t="str">
        <f t="shared" ref="N76:N79" si="47">N75</f>
        <v>NPi2020_400_V3</v>
      </c>
      <c r="O76" s="4">
        <f t="shared" ref="O76:O79" si="48">O75+10</f>
        <v>2020</v>
      </c>
      <c r="P76" s="7">
        <f t="shared" si="42"/>
        <v>23.282265080631099</v>
      </c>
      <c r="Q76" s="7">
        <f t="shared" si="38"/>
        <v>85.706135778422706</v>
      </c>
      <c r="R76" s="7">
        <f t="shared" si="38"/>
        <v>293.10193158658802</v>
      </c>
      <c r="S76" s="7">
        <f t="shared" si="38"/>
        <v>436.309580644314</v>
      </c>
      <c r="T76" s="7">
        <f t="shared" si="38"/>
        <v>0.92394418639654297</v>
      </c>
      <c r="U76" s="7">
        <f t="shared" si="38"/>
        <v>7.7182956051231502</v>
      </c>
      <c r="V76" s="7">
        <f t="shared" si="38"/>
        <v>20.8134380946878</v>
      </c>
      <c r="W76" s="7">
        <f t="shared" si="38"/>
        <v>0</v>
      </c>
      <c r="X76" s="7">
        <f t="shared" si="43"/>
        <v>0.91793261936887505</v>
      </c>
      <c r="Y76" s="7">
        <f t="shared" si="39"/>
        <v>7.7639191715773404</v>
      </c>
      <c r="Z76" s="7">
        <f t="shared" si="39"/>
        <v>63.759153513411597</v>
      </c>
      <c r="AA76" s="7">
        <f t="shared" si="39"/>
        <v>286.802606555686</v>
      </c>
      <c r="AB76" s="7">
        <f t="shared" si="39"/>
        <v>0.23222360560345701</v>
      </c>
      <c r="AC76" s="7">
        <f t="shared" si="39"/>
        <v>10.493716834876899</v>
      </c>
      <c r="AD76" s="7">
        <f t="shared" si="39"/>
        <v>88.370577105312194</v>
      </c>
      <c r="AE76" s="7">
        <f t="shared" si="39"/>
        <v>535.48765549999996</v>
      </c>
    </row>
    <row r="77" spans="1:31" x14ac:dyDescent="0.35">
      <c r="A77" s="4" t="str">
        <f t="shared" si="44"/>
        <v>INDCi_V32050R1</v>
      </c>
      <c r="B77" s="4" t="str">
        <f t="shared" si="37"/>
        <v>INDCi_V3</v>
      </c>
      <c r="C77" s="4">
        <f t="shared" si="35"/>
        <v>2050</v>
      </c>
      <c r="D77" s="8" t="s">
        <v>2283</v>
      </c>
      <c r="E77" s="12">
        <v>22.380839532254701</v>
      </c>
      <c r="F77" s="12">
        <v>10.9585692377453</v>
      </c>
      <c r="G77" s="9">
        <f t="shared" si="36"/>
        <v>0.67130283223239962</v>
      </c>
      <c r="H77" s="9">
        <f t="shared" si="30"/>
        <v>0.32869716776760044</v>
      </c>
      <c r="I77" s="12">
        <v>1.2911222410118099</v>
      </c>
      <c r="J77" s="12">
        <v>4.9866925988192999E-2</v>
      </c>
      <c r="K77" s="9">
        <f t="shared" ref="K77:L108" si="49">I77/SUM($I77:$J77)</f>
        <v>0.96281332674763298</v>
      </c>
      <c r="L77" s="9">
        <f t="shared" si="49"/>
        <v>3.7186673252367061E-2</v>
      </c>
      <c r="N77" s="4" t="str">
        <f t="shared" si="47"/>
        <v>NPi2020_400_V3</v>
      </c>
      <c r="O77" s="4">
        <f t="shared" si="48"/>
        <v>2030</v>
      </c>
      <c r="P77" s="7">
        <f t="shared" si="42"/>
        <v>8.7638300739991397</v>
      </c>
      <c r="Q77" s="7">
        <f t="shared" si="38"/>
        <v>39.217998317091997</v>
      </c>
      <c r="R77" s="7">
        <f t="shared" si="38"/>
        <v>195.79159524453701</v>
      </c>
      <c r="S77" s="7">
        <f t="shared" si="38"/>
        <v>835.18837298018195</v>
      </c>
      <c r="T77" s="7">
        <f t="shared" si="38"/>
        <v>0.44588378659273598</v>
      </c>
      <c r="U77" s="7">
        <f t="shared" si="38"/>
        <v>7.9531494407522496</v>
      </c>
      <c r="V77" s="7">
        <f t="shared" si="38"/>
        <v>60.327334632220101</v>
      </c>
      <c r="W77" s="7">
        <f t="shared" si="38"/>
        <v>707.84037827434997</v>
      </c>
      <c r="X77" s="7">
        <f t="shared" si="43"/>
        <v>0.33564482000085799</v>
      </c>
      <c r="Y77" s="7">
        <f t="shared" si="39"/>
        <v>2.98817676290804</v>
      </c>
      <c r="Z77" s="7">
        <f t="shared" si="39"/>
        <v>22.427896055462501</v>
      </c>
      <c r="AA77" s="7">
        <f t="shared" si="39"/>
        <v>104.645906919818</v>
      </c>
      <c r="AB77" s="7">
        <f t="shared" si="39"/>
        <v>5.6381049407264398E-2</v>
      </c>
      <c r="AC77" s="7">
        <f t="shared" si="39"/>
        <v>1.1106948862477499</v>
      </c>
      <c r="AD77" s="7">
        <f t="shared" si="39"/>
        <v>9.6030214577799704</v>
      </c>
      <c r="AE77" s="7">
        <f t="shared" si="39"/>
        <v>70.535814525649798</v>
      </c>
    </row>
    <row r="78" spans="1:31" x14ac:dyDescent="0.35">
      <c r="A78" s="4" t="str">
        <f t="shared" si="44"/>
        <v>INDCi_V32050R2</v>
      </c>
      <c r="B78" s="4" t="str">
        <f t="shared" si="37"/>
        <v>INDCi_V3</v>
      </c>
      <c r="C78" s="4">
        <f t="shared" si="35"/>
        <v>2050</v>
      </c>
      <c r="D78" s="8" t="s">
        <v>2284</v>
      </c>
      <c r="E78" s="12">
        <v>71.7020772356192</v>
      </c>
      <c r="F78" s="12">
        <v>11.7214230943808</v>
      </c>
      <c r="G78" s="9">
        <f t="shared" si="36"/>
        <v>0.85949494988805153</v>
      </c>
      <c r="H78" s="9">
        <f t="shared" si="30"/>
        <v>0.14050505011194847</v>
      </c>
      <c r="I78" s="12">
        <v>7.9660231515917097</v>
      </c>
      <c r="J78" s="12">
        <v>0.63960977040829103</v>
      </c>
      <c r="K78" s="9">
        <f t="shared" si="49"/>
        <v>0.92567545278707486</v>
      </c>
      <c r="L78" s="9">
        <f t="shared" si="49"/>
        <v>7.4324547212925016E-2</v>
      </c>
      <c r="N78" s="4" t="str">
        <f t="shared" si="47"/>
        <v>NPi2020_400_V3</v>
      </c>
      <c r="O78" s="4">
        <f t="shared" si="48"/>
        <v>2040</v>
      </c>
      <c r="P78" s="7">
        <f t="shared" si="42"/>
        <v>3.2158090940627599</v>
      </c>
      <c r="Q78" s="7">
        <f t="shared" si="38"/>
        <v>17.388057816387199</v>
      </c>
      <c r="R78" s="7">
        <f t="shared" si="38"/>
        <v>112.339524149685</v>
      </c>
      <c r="S78" s="7">
        <f t="shared" si="38"/>
        <v>925.49472989881497</v>
      </c>
      <c r="T78" s="7">
        <f t="shared" si="38"/>
        <v>0.17700671369669399</v>
      </c>
      <c r="U78" s="7">
        <f t="shared" si="38"/>
        <v>3.88771831560515</v>
      </c>
      <c r="V78" s="7">
        <f t="shared" si="38"/>
        <v>38.565052534943298</v>
      </c>
      <c r="W78" s="7">
        <f t="shared" si="38"/>
        <v>976.04358492555605</v>
      </c>
      <c r="X78" s="7">
        <f t="shared" si="43"/>
        <v>0.12310484193724</v>
      </c>
      <c r="Y78" s="7">
        <f t="shared" si="39"/>
        <v>1.32078839361282</v>
      </c>
      <c r="Z78" s="7">
        <f t="shared" si="39"/>
        <v>12.7745079503154</v>
      </c>
      <c r="AA78" s="7">
        <f t="shared" si="39"/>
        <v>110.338112101185</v>
      </c>
      <c r="AB78" s="7">
        <f t="shared" si="39"/>
        <v>2.2120965303305502E-2</v>
      </c>
      <c r="AC78" s="7">
        <f t="shared" si="39"/>
        <v>0.47443609639485301</v>
      </c>
      <c r="AD78" s="7">
        <f t="shared" si="39"/>
        <v>4.2937000250567401</v>
      </c>
      <c r="AE78" s="7">
        <f t="shared" si="39"/>
        <v>33.8389250744438</v>
      </c>
    </row>
    <row r="79" spans="1:31" x14ac:dyDescent="0.35">
      <c r="A79" s="4" t="str">
        <f t="shared" si="44"/>
        <v>INDCi_V32050R3</v>
      </c>
      <c r="B79" s="4" t="str">
        <f t="shared" si="37"/>
        <v>INDCi_V3</v>
      </c>
      <c r="C79" s="4">
        <f t="shared" si="35"/>
        <v>2050</v>
      </c>
      <c r="D79" s="8" t="s">
        <v>2285</v>
      </c>
      <c r="E79" s="12">
        <v>127.54043135385599</v>
      </c>
      <c r="F79" s="12">
        <v>34.781043046144198</v>
      </c>
      <c r="G79" s="9">
        <f t="shared" si="36"/>
        <v>0.78572740806656838</v>
      </c>
      <c r="H79" s="9">
        <f t="shared" si="30"/>
        <v>0.21427259193343154</v>
      </c>
      <c r="I79" s="12">
        <v>61.409988884744998</v>
      </c>
      <c r="J79" s="12">
        <v>8.3974694152550295</v>
      </c>
      <c r="K79" s="9">
        <f t="shared" si="49"/>
        <v>0.87970526903921065</v>
      </c>
      <c r="L79" s="9">
        <f t="shared" si="49"/>
        <v>0.12029473096078942</v>
      </c>
      <c r="N79" s="4" t="str">
        <f t="shared" si="47"/>
        <v>NPi2020_400_V3</v>
      </c>
      <c r="O79" s="4">
        <f t="shared" si="48"/>
        <v>2050</v>
      </c>
      <c r="P79" s="7">
        <f t="shared" si="42"/>
        <v>1.2915485845697401</v>
      </c>
      <c r="Q79" s="7">
        <f t="shared" si="38"/>
        <v>7.9982382479198497</v>
      </c>
      <c r="R79" s="7">
        <f t="shared" si="38"/>
        <v>62.682734118068701</v>
      </c>
      <c r="S79" s="7">
        <f t="shared" si="38"/>
        <v>934.20892062635403</v>
      </c>
      <c r="T79" s="7">
        <f t="shared" si="38"/>
        <v>7.9183858678802302E-2</v>
      </c>
      <c r="U79" s="7">
        <f t="shared" si="38"/>
        <v>1.9979370778868599</v>
      </c>
      <c r="V79" s="7">
        <f t="shared" si="38"/>
        <v>23.790260940942701</v>
      </c>
      <c r="W79" s="7">
        <f t="shared" si="38"/>
        <v>1190.8959509082599</v>
      </c>
      <c r="X79" s="7">
        <f t="shared" si="43"/>
        <v>4.9440582430256903E-2</v>
      </c>
      <c r="Y79" s="7">
        <f t="shared" si="39"/>
        <v>0.60739467408014802</v>
      </c>
      <c r="Z79" s="7">
        <f t="shared" si="39"/>
        <v>7.1247241819313203</v>
      </c>
      <c r="AA79" s="7">
        <f t="shared" si="39"/>
        <v>110.86099537364601</v>
      </c>
      <c r="AB79" s="7">
        <f t="shared" si="39"/>
        <v>9.9052943211977492E-3</v>
      </c>
      <c r="AC79" s="7">
        <f t="shared" si="39"/>
        <v>0.23964918811313701</v>
      </c>
      <c r="AD79" s="7">
        <f t="shared" si="39"/>
        <v>2.4667508690573499</v>
      </c>
      <c r="AE79" s="7">
        <f t="shared" si="39"/>
        <v>29.033237091743</v>
      </c>
    </row>
    <row r="80" spans="1:31" x14ac:dyDescent="0.35">
      <c r="A80" s="4" t="str">
        <f t="shared" si="44"/>
        <v>INDCi_V32050R4</v>
      </c>
      <c r="B80" s="4" t="str">
        <f t="shared" si="37"/>
        <v>INDCi_V3</v>
      </c>
      <c r="C80" s="4">
        <f t="shared" si="35"/>
        <v>2050</v>
      </c>
      <c r="D80" s="8" t="s">
        <v>2286</v>
      </c>
      <c r="E80" s="12">
        <v>363.44504677517398</v>
      </c>
      <c r="F80" s="12">
        <v>94.456870324826099</v>
      </c>
      <c r="G80" s="9">
        <f t="shared" si="36"/>
        <v>0.79371811561077632</v>
      </c>
      <c r="H80" s="9">
        <f t="shared" si="30"/>
        <v>0.20628188438922365</v>
      </c>
      <c r="I80" s="12">
        <v>826.70569207128801</v>
      </c>
      <c r="J80" s="12">
        <v>218.36422392871199</v>
      </c>
      <c r="K80" s="9">
        <f t="shared" si="49"/>
        <v>0.7910529998179453</v>
      </c>
      <c r="L80" s="9">
        <f t="shared" si="49"/>
        <v>0.20894700018205481</v>
      </c>
      <c r="N80" s="5" t="s">
        <v>23</v>
      </c>
      <c r="O80" s="4">
        <v>2010</v>
      </c>
      <c r="P80" s="7">
        <f t="shared" si="42"/>
        <v>70.404536696395198</v>
      </c>
      <c r="Q80" s="7">
        <f t="shared" si="38"/>
        <v>181.63305051618201</v>
      </c>
      <c r="R80" s="7">
        <f t="shared" si="38"/>
        <v>385.475804619131</v>
      </c>
      <c r="S80" s="7">
        <f t="shared" si="38"/>
        <v>240.86938259647201</v>
      </c>
      <c r="T80" s="7">
        <f t="shared" si="38"/>
        <v>2.78133515482868</v>
      </c>
      <c r="U80" s="7">
        <f t="shared" si="38"/>
        <v>16.642852739219801</v>
      </c>
      <c r="V80" s="7">
        <f t="shared" si="38"/>
        <v>28.7858123453845</v>
      </c>
      <c r="W80" s="7">
        <f t="shared" si="38"/>
        <v>28.933649379974199</v>
      </c>
      <c r="X80" s="7">
        <f t="shared" si="43"/>
        <v>2.77578756360476</v>
      </c>
      <c r="Y80" s="7">
        <f t="shared" si="39"/>
        <v>16.453716383817799</v>
      </c>
      <c r="Z80" s="7">
        <f t="shared" si="39"/>
        <v>83.853485880868803</v>
      </c>
      <c r="AA80" s="7">
        <f t="shared" si="39"/>
        <v>161.113535403528</v>
      </c>
      <c r="AB80" s="7">
        <f t="shared" si="39"/>
        <v>0.69905939517131799</v>
      </c>
      <c r="AC80" s="7">
        <f t="shared" si="39"/>
        <v>22.627464730780201</v>
      </c>
      <c r="AD80" s="7">
        <f t="shared" si="39"/>
        <v>122.22007005461499</v>
      </c>
      <c r="AE80" s="7">
        <f t="shared" si="39"/>
        <v>264.90317842002599</v>
      </c>
    </row>
    <row r="81" spans="1:31" x14ac:dyDescent="0.35">
      <c r="A81" s="4" t="str">
        <f t="shared" si="44"/>
        <v>INDCi_V32050U1</v>
      </c>
      <c r="B81" s="4" t="str">
        <f t="shared" si="37"/>
        <v>INDCi_V3</v>
      </c>
      <c r="C81" s="4">
        <f t="shared" si="35"/>
        <v>2050</v>
      </c>
      <c r="D81" s="8" t="s">
        <v>2287</v>
      </c>
      <c r="E81" s="12">
        <v>14.2852380862582</v>
      </c>
      <c r="F81" s="12">
        <v>12.2616174637418</v>
      </c>
      <c r="G81" s="9">
        <f t="shared" si="36"/>
        <v>0.53811413029134447</v>
      </c>
      <c r="H81" s="9">
        <f t="shared" si="30"/>
        <v>0.46188586970865558</v>
      </c>
      <c r="I81" s="12">
        <v>7.6976650274230701E-2</v>
      </c>
      <c r="J81" s="12">
        <v>1.21125027257694E-2</v>
      </c>
      <c r="K81" s="9">
        <f t="shared" si="49"/>
        <v>0.86404065682643338</v>
      </c>
      <c r="L81" s="9">
        <f t="shared" si="49"/>
        <v>0.13595934317356667</v>
      </c>
      <c r="N81" s="4" t="str">
        <f t="shared" ref="N81:N84" si="50">N80</f>
        <v>NPi2020_1000_V3</v>
      </c>
      <c r="O81" s="4">
        <f t="shared" ref="O81:O84" si="51">O80+10</f>
        <v>2020</v>
      </c>
      <c r="P81" s="7">
        <f t="shared" si="42"/>
        <v>23.282265080631099</v>
      </c>
      <c r="Q81" s="7">
        <f t="shared" si="42"/>
        <v>85.706135778422706</v>
      </c>
      <c r="R81" s="7">
        <f t="shared" si="42"/>
        <v>293.10193158658802</v>
      </c>
      <c r="S81" s="7">
        <f t="shared" si="42"/>
        <v>436.309580644314</v>
      </c>
      <c r="T81" s="7">
        <f t="shared" si="42"/>
        <v>0.92394418639654297</v>
      </c>
      <c r="U81" s="7">
        <f t="shared" si="42"/>
        <v>7.7182956051231502</v>
      </c>
      <c r="V81" s="7">
        <f t="shared" si="42"/>
        <v>20.8134380946878</v>
      </c>
      <c r="W81" s="7">
        <f t="shared" si="42"/>
        <v>0</v>
      </c>
      <c r="X81" s="7">
        <f t="shared" si="43"/>
        <v>0.91793261936887505</v>
      </c>
      <c r="Y81" s="7">
        <f t="shared" si="43"/>
        <v>7.7639191715773404</v>
      </c>
      <c r="Z81" s="7">
        <f t="shared" si="43"/>
        <v>63.759153513411597</v>
      </c>
      <c r="AA81" s="7">
        <f t="shared" si="43"/>
        <v>286.802606555686</v>
      </c>
      <c r="AB81" s="7">
        <f t="shared" si="43"/>
        <v>0.23222360560345701</v>
      </c>
      <c r="AC81" s="7">
        <f t="shared" si="43"/>
        <v>10.493716834876899</v>
      </c>
      <c r="AD81" s="7">
        <f t="shared" si="43"/>
        <v>88.370577105312194</v>
      </c>
      <c r="AE81" s="7">
        <f t="shared" si="43"/>
        <v>535.48765549999996</v>
      </c>
    </row>
    <row r="82" spans="1:31" x14ac:dyDescent="0.35">
      <c r="A82" s="4" t="str">
        <f t="shared" si="44"/>
        <v>INDCi_V32050U2</v>
      </c>
      <c r="B82" s="4" t="str">
        <f t="shared" si="37"/>
        <v>INDCi_V3</v>
      </c>
      <c r="C82" s="4">
        <f t="shared" si="35"/>
        <v>2050</v>
      </c>
      <c r="D82" s="8" t="s">
        <v>2288</v>
      </c>
      <c r="E82" s="12">
        <v>37.199335366680202</v>
      </c>
      <c r="F82" s="12">
        <v>12.823101563319799</v>
      </c>
      <c r="G82" s="9">
        <f t="shared" si="36"/>
        <v>0.74365300152681313</v>
      </c>
      <c r="H82" s="9">
        <f t="shared" si="30"/>
        <v>0.25634699847318693</v>
      </c>
      <c r="I82" s="12">
        <v>1.63491844559397</v>
      </c>
      <c r="J82" s="12">
        <v>0.60266782040602895</v>
      </c>
      <c r="K82" s="9">
        <f t="shared" si="49"/>
        <v>0.73066163769257364</v>
      </c>
      <c r="L82" s="9">
        <f t="shared" si="49"/>
        <v>0.2693383623074263</v>
      </c>
      <c r="N82" s="4" t="str">
        <f t="shared" si="50"/>
        <v>NPi2020_1000_V3</v>
      </c>
      <c r="O82" s="4">
        <f t="shared" si="51"/>
        <v>2030</v>
      </c>
      <c r="P82" s="7">
        <f t="shared" si="42"/>
        <v>8.7621294171283495</v>
      </c>
      <c r="Q82" s="7">
        <f t="shared" si="42"/>
        <v>39.124651555486103</v>
      </c>
      <c r="R82" s="7">
        <f t="shared" si="42"/>
        <v>193.545108910533</v>
      </c>
      <c r="S82" s="7">
        <f t="shared" si="42"/>
        <v>789.04566129427496</v>
      </c>
      <c r="T82" s="7">
        <f t="shared" si="42"/>
        <v>0.43856688862583598</v>
      </c>
      <c r="U82" s="7">
        <f t="shared" si="42"/>
        <v>7.07537509057817</v>
      </c>
      <c r="V82" s="7">
        <f t="shared" si="42"/>
        <v>47.860744541543703</v>
      </c>
      <c r="W82" s="7">
        <f t="shared" si="42"/>
        <v>495.803576084827</v>
      </c>
      <c r="X82" s="7">
        <f t="shared" si="43"/>
        <v>0.33734547687165001</v>
      </c>
      <c r="Y82" s="7">
        <f t="shared" si="43"/>
        <v>3.0815235245139299</v>
      </c>
      <c r="Z82" s="7">
        <f t="shared" si="43"/>
        <v>24.674382389466601</v>
      </c>
      <c r="AA82" s="7">
        <f t="shared" si="43"/>
        <v>150.78861860572499</v>
      </c>
      <c r="AB82" s="7">
        <f t="shared" si="43"/>
        <v>6.3697947374163705E-2</v>
      </c>
      <c r="AC82" s="7">
        <f t="shared" si="43"/>
        <v>1.9884692364218299</v>
      </c>
      <c r="AD82" s="7">
        <f t="shared" si="43"/>
        <v>22.069611548456301</v>
      </c>
      <c r="AE82" s="7">
        <f t="shared" si="43"/>
        <v>282.57261671517301</v>
      </c>
    </row>
    <row r="83" spans="1:31" x14ac:dyDescent="0.35">
      <c r="A83" s="4" t="str">
        <f t="shared" si="44"/>
        <v>INDCi_V32050U3</v>
      </c>
      <c r="B83" s="4" t="str">
        <f t="shared" si="37"/>
        <v>INDCi_V3</v>
      </c>
      <c r="C83" s="4">
        <f t="shared" si="35"/>
        <v>2050</v>
      </c>
      <c r="D83" s="8" t="s">
        <v>2289</v>
      </c>
      <c r="E83" s="12">
        <v>107.364338414183</v>
      </c>
      <c r="F83" s="12">
        <v>43.8385079858175</v>
      </c>
      <c r="G83" s="9">
        <f t="shared" si="36"/>
        <v>0.71006823595208879</v>
      </c>
      <c r="H83" s="9">
        <f t="shared" si="30"/>
        <v>0.28993176404791116</v>
      </c>
      <c r="I83" s="12">
        <v>15.9295033956534</v>
      </c>
      <c r="J83" s="12">
        <v>10.3275084143466</v>
      </c>
      <c r="K83" s="9">
        <f t="shared" si="49"/>
        <v>0.60667617133746488</v>
      </c>
      <c r="L83" s="9">
        <f t="shared" si="49"/>
        <v>0.39332382866253501</v>
      </c>
      <c r="N83" s="4" t="str">
        <f t="shared" si="50"/>
        <v>NPi2020_1000_V3</v>
      </c>
      <c r="O83" s="4">
        <f t="shared" si="51"/>
        <v>2040</v>
      </c>
      <c r="P83" s="7">
        <f t="shared" si="42"/>
        <v>3.21562361944375</v>
      </c>
      <c r="Q83" s="7">
        <f t="shared" si="42"/>
        <v>17.375399698251201</v>
      </c>
      <c r="R83" s="7">
        <f t="shared" si="42"/>
        <v>112.01862104767901</v>
      </c>
      <c r="S83" s="7">
        <f t="shared" si="42"/>
        <v>908.58690865597805</v>
      </c>
      <c r="T83" s="7">
        <f t="shared" si="42"/>
        <v>0.17618216771651701</v>
      </c>
      <c r="U83" s="7">
        <f t="shared" si="42"/>
        <v>3.7224202255382202</v>
      </c>
      <c r="V83" s="7">
        <f t="shared" si="42"/>
        <v>34.785354148294502</v>
      </c>
      <c r="W83" s="7">
        <f t="shared" si="42"/>
        <v>841.30703548771703</v>
      </c>
      <c r="X83" s="7">
        <f t="shared" si="43"/>
        <v>0.123290316556253</v>
      </c>
      <c r="Y83" s="7">
        <f t="shared" si="43"/>
        <v>1.3334465117488501</v>
      </c>
      <c r="Z83" s="7">
        <f t="shared" si="43"/>
        <v>13.0954110523213</v>
      </c>
      <c r="AA83" s="7">
        <f t="shared" si="43"/>
        <v>127.24593334402201</v>
      </c>
      <c r="AB83" s="7">
        <f t="shared" si="43"/>
        <v>2.2945511283482701E-2</v>
      </c>
      <c r="AC83" s="7">
        <f t="shared" si="43"/>
        <v>0.63973418646177704</v>
      </c>
      <c r="AD83" s="7">
        <f t="shared" si="43"/>
        <v>8.07339841170546</v>
      </c>
      <c r="AE83" s="7">
        <f t="shared" si="43"/>
        <v>168.57547451228299</v>
      </c>
    </row>
    <row r="84" spans="1:31" x14ac:dyDescent="0.35">
      <c r="A84" s="4" t="str">
        <f t="shared" si="44"/>
        <v>INDCi_V32050U4</v>
      </c>
      <c r="B84" s="4" t="str">
        <f t="shared" si="37"/>
        <v>INDCi_V3</v>
      </c>
      <c r="C84" s="4">
        <f t="shared" si="35"/>
        <v>2050</v>
      </c>
      <c r="D84" s="8" t="s">
        <v>2290</v>
      </c>
      <c r="E84" s="12">
        <v>596.41672016115103</v>
      </c>
      <c r="F84" s="12">
        <v>134.04686503884901</v>
      </c>
      <c r="G84" s="9">
        <f t="shared" si="36"/>
        <v>0.81649069473853775</v>
      </c>
      <c r="H84" s="9">
        <f t="shared" si="30"/>
        <v>0.18350930526146234</v>
      </c>
      <c r="I84" s="12">
        <v>605.19037128122204</v>
      </c>
      <c r="J84" s="12">
        <v>614.73881671877803</v>
      </c>
      <c r="K84" s="9">
        <f t="shared" si="49"/>
        <v>0.49608647553830149</v>
      </c>
      <c r="L84" s="9">
        <f t="shared" si="49"/>
        <v>0.50391352446169846</v>
      </c>
      <c r="N84" s="4" t="str">
        <f t="shared" si="50"/>
        <v>NPi2020_1000_V3</v>
      </c>
      <c r="O84" s="4">
        <f t="shared" si="51"/>
        <v>2050</v>
      </c>
      <c r="P84" s="7">
        <f t="shared" si="42"/>
        <v>1.29153226460091</v>
      </c>
      <c r="Q84" s="7">
        <f t="shared" si="42"/>
        <v>7.9969564041015504</v>
      </c>
      <c r="R84" s="7">
        <f t="shared" si="42"/>
        <v>62.6498825654093</v>
      </c>
      <c r="S84" s="7">
        <f t="shared" si="42"/>
        <v>930.05179669435495</v>
      </c>
      <c r="T84" s="7">
        <f t="shared" si="42"/>
        <v>7.91253391883531E-2</v>
      </c>
      <c r="U84" s="7">
        <f t="shared" si="42"/>
        <v>1.9724638454272301</v>
      </c>
      <c r="V84" s="7">
        <f t="shared" si="42"/>
        <v>22.908076757650502</v>
      </c>
      <c r="W84" s="7">
        <f t="shared" si="42"/>
        <v>1130.8114886839701</v>
      </c>
      <c r="X84" s="7">
        <f t="shared" si="43"/>
        <v>4.9456902399088697E-2</v>
      </c>
      <c r="Y84" s="7">
        <f t="shared" si="43"/>
        <v>0.60867651789845401</v>
      </c>
      <c r="Z84" s="7">
        <f t="shared" si="43"/>
        <v>7.1575757345906998</v>
      </c>
      <c r="AA84" s="7">
        <f t="shared" si="43"/>
        <v>115.018119305645</v>
      </c>
      <c r="AB84" s="7">
        <f t="shared" si="43"/>
        <v>9.9638138116468905E-3</v>
      </c>
      <c r="AC84" s="7">
        <f t="shared" si="43"/>
        <v>0.26512242057276802</v>
      </c>
      <c r="AD84" s="7">
        <f t="shared" si="43"/>
        <v>3.34893505234955</v>
      </c>
      <c r="AE84" s="7">
        <f t="shared" si="43"/>
        <v>89.117699316029899</v>
      </c>
    </row>
    <row r="85" spans="1:31" x14ac:dyDescent="0.35">
      <c r="A85" s="4" t="str">
        <f t="shared" si="44"/>
        <v>NPi2020_400_V32010R1</v>
      </c>
      <c r="B85" s="5" t="s">
        <v>24</v>
      </c>
      <c r="C85" s="4">
        <v>2010</v>
      </c>
      <c r="D85" s="8" t="s">
        <v>2283</v>
      </c>
      <c r="E85" s="10">
        <v>225.69414283510801</v>
      </c>
      <c r="F85" s="10">
        <v>10.4664468648915</v>
      </c>
      <c r="G85" s="9">
        <f t="shared" si="36"/>
        <v>0.95568080653005105</v>
      </c>
      <c r="H85" s="9">
        <f t="shared" si="30"/>
        <v>4.4319193469948899E-2</v>
      </c>
      <c r="I85" s="10">
        <v>70.404536696395198</v>
      </c>
      <c r="J85" s="10">
        <v>2.77578756360476</v>
      </c>
      <c r="K85" s="9">
        <f t="shared" si="49"/>
        <v>0.96206920928988016</v>
      </c>
      <c r="L85" s="9">
        <f t="shared" si="49"/>
        <v>3.7930790710119781E-2</v>
      </c>
    </row>
    <row r="86" spans="1:31" x14ac:dyDescent="0.35">
      <c r="A86" s="4" t="str">
        <f t="shared" si="44"/>
        <v>NPi2020_400_V32010R2</v>
      </c>
      <c r="B86" s="4" t="str">
        <f t="shared" ref="B86:C101" si="52">B85</f>
        <v>NPi2020_400_V3</v>
      </c>
      <c r="C86" s="4">
        <f t="shared" si="52"/>
        <v>2010</v>
      </c>
      <c r="D86" s="8" t="s">
        <v>2284</v>
      </c>
      <c r="E86" s="10">
        <v>97.126138729731196</v>
      </c>
      <c r="F86" s="10">
        <v>8.4876937702688</v>
      </c>
      <c r="G86" s="9">
        <f t="shared" si="36"/>
        <v>0.91963463904911502</v>
      </c>
      <c r="H86" s="9">
        <f t="shared" si="30"/>
        <v>8.0365360950884909E-2</v>
      </c>
      <c r="I86" s="10">
        <v>181.63305051618201</v>
      </c>
      <c r="J86" s="10">
        <v>16.453716383817799</v>
      </c>
      <c r="K86" s="9">
        <f t="shared" si="49"/>
        <v>0.91693682197294812</v>
      </c>
      <c r="L86" s="9">
        <f t="shared" si="49"/>
        <v>8.3063178027051807E-2</v>
      </c>
    </row>
    <row r="87" spans="1:31" x14ac:dyDescent="0.35">
      <c r="A87" s="4" t="str">
        <f t="shared" si="44"/>
        <v>NPi2020_400_V32010R3</v>
      </c>
      <c r="B87" s="4" t="str">
        <f t="shared" si="52"/>
        <v>NPi2020_400_V3</v>
      </c>
      <c r="C87" s="4">
        <f t="shared" si="52"/>
        <v>2010</v>
      </c>
      <c r="D87" s="8" t="s">
        <v>2285</v>
      </c>
      <c r="E87" s="10">
        <v>70.298050184231997</v>
      </c>
      <c r="F87" s="10">
        <v>13.856693585767999</v>
      </c>
      <c r="G87" s="9">
        <f t="shared" si="36"/>
        <v>0.83534269174843923</v>
      </c>
      <c r="H87" s="9">
        <f t="shared" si="30"/>
        <v>0.16465730825156072</v>
      </c>
      <c r="I87" s="10">
        <v>385.475804619131</v>
      </c>
      <c r="J87" s="10">
        <v>83.853485880868803</v>
      </c>
      <c r="K87" s="9">
        <f t="shared" si="49"/>
        <v>0.82133336320958039</v>
      </c>
      <c r="L87" s="9">
        <f t="shared" si="49"/>
        <v>0.17866663679041964</v>
      </c>
    </row>
    <row r="88" spans="1:31" x14ac:dyDescent="0.35">
      <c r="A88" s="4" t="str">
        <f t="shared" si="44"/>
        <v>NPi2020_400_V32010R4</v>
      </c>
      <c r="B88" s="4" t="str">
        <f t="shared" si="52"/>
        <v>NPi2020_400_V3</v>
      </c>
      <c r="C88" s="4">
        <f t="shared" si="52"/>
        <v>2010</v>
      </c>
      <c r="D88" s="8" t="s">
        <v>2286</v>
      </c>
      <c r="E88" s="10">
        <v>63.647406556371898</v>
      </c>
      <c r="F88" s="10">
        <v>21.278671383628101</v>
      </c>
      <c r="G88" s="9">
        <f t="shared" si="36"/>
        <v>0.74944478892971589</v>
      </c>
      <c r="H88" s="9">
        <f t="shared" si="30"/>
        <v>0.25055521107028411</v>
      </c>
      <c r="I88" s="10">
        <v>240.86938259647201</v>
      </c>
      <c r="J88" s="10">
        <v>161.113535403528</v>
      </c>
      <c r="K88" s="9">
        <f t="shared" si="49"/>
        <v>0.59920303030506383</v>
      </c>
      <c r="L88" s="9">
        <f t="shared" si="49"/>
        <v>0.40079696969493611</v>
      </c>
      <c r="P88" s="7" t="s">
        <v>2276</v>
      </c>
      <c r="Q88" s="7"/>
      <c r="R88" s="7"/>
      <c r="S88" s="7"/>
      <c r="X88" s="7" t="s">
        <v>2277</v>
      </c>
      <c r="Y88" s="8"/>
      <c r="Z88" s="8"/>
      <c r="AA88" s="8"/>
    </row>
    <row r="89" spans="1:31" x14ac:dyDescent="0.35">
      <c r="A89" s="4" t="str">
        <f t="shared" si="44"/>
        <v>NPi2020_400_V32010U1</v>
      </c>
      <c r="B89" s="4" t="str">
        <f t="shared" si="52"/>
        <v>NPi2020_400_V3</v>
      </c>
      <c r="C89" s="4">
        <f t="shared" si="52"/>
        <v>2010</v>
      </c>
      <c r="D89" s="8" t="s">
        <v>2287</v>
      </c>
      <c r="E89" s="10">
        <v>103.250563689502</v>
      </c>
      <c r="F89" s="10">
        <v>15.872024810498299</v>
      </c>
      <c r="G89" s="9">
        <f t="shared" si="36"/>
        <v>0.86675889929559191</v>
      </c>
      <c r="H89" s="9">
        <f t="shared" si="30"/>
        <v>0.13324110070440803</v>
      </c>
      <c r="I89" s="10">
        <v>2.78133515482868</v>
      </c>
      <c r="J89" s="10">
        <v>0.69905939517131799</v>
      </c>
      <c r="K89" s="9">
        <f t="shared" si="49"/>
        <v>0.79914363583539161</v>
      </c>
      <c r="L89" s="9">
        <f t="shared" si="49"/>
        <v>0.20085636416460839</v>
      </c>
      <c r="P89" s="4" t="s">
        <v>2291</v>
      </c>
      <c r="X89" s="4" t="s">
        <v>2291</v>
      </c>
      <c r="Y89" s="7"/>
      <c r="Z89" s="7"/>
      <c r="AA89" s="7"/>
    </row>
    <row r="90" spans="1:31" x14ac:dyDescent="0.35">
      <c r="A90" s="4" t="str">
        <f t="shared" si="44"/>
        <v>NPi2020_400_V32010U2</v>
      </c>
      <c r="B90" s="4" t="str">
        <f t="shared" si="52"/>
        <v>NPi2020_400_V3</v>
      </c>
      <c r="C90" s="4">
        <f t="shared" si="52"/>
        <v>2010</v>
      </c>
      <c r="D90" s="8" t="s">
        <v>2288</v>
      </c>
      <c r="E90" s="10">
        <v>36.7692147775903</v>
      </c>
      <c r="F90" s="10">
        <v>9.9605655124096693</v>
      </c>
      <c r="G90" s="9">
        <f t="shared" si="36"/>
        <v>0.78684758518881381</v>
      </c>
      <c r="H90" s="9">
        <f t="shared" si="30"/>
        <v>0.21315241481118627</v>
      </c>
      <c r="I90" s="10">
        <v>16.642852739219801</v>
      </c>
      <c r="J90" s="10">
        <v>22.627464730780201</v>
      </c>
      <c r="K90" s="9">
        <f t="shared" si="49"/>
        <v>0.42380234771297359</v>
      </c>
      <c r="L90" s="9">
        <f t="shared" si="49"/>
        <v>0.57619765228702646</v>
      </c>
      <c r="P90" s="8" t="s">
        <v>2283</v>
      </c>
      <c r="Q90" s="8" t="s">
        <v>2284</v>
      </c>
      <c r="R90" s="8" t="s">
        <v>2285</v>
      </c>
      <c r="S90" s="8" t="s">
        <v>2286</v>
      </c>
      <c r="T90" s="4" t="s">
        <v>2287</v>
      </c>
      <c r="U90" s="4" t="s">
        <v>2288</v>
      </c>
      <c r="V90" s="4" t="s">
        <v>2289</v>
      </c>
      <c r="W90" s="4" t="s">
        <v>2290</v>
      </c>
      <c r="X90" s="8" t="s">
        <v>2283</v>
      </c>
      <c r="Y90" s="8" t="s">
        <v>2284</v>
      </c>
      <c r="Z90" s="8" t="s">
        <v>2285</v>
      </c>
      <c r="AA90" s="8" t="s">
        <v>2286</v>
      </c>
      <c r="AB90" s="4" t="s">
        <v>2287</v>
      </c>
      <c r="AC90" s="4" t="s">
        <v>2288</v>
      </c>
      <c r="AD90" s="4" t="s">
        <v>2289</v>
      </c>
      <c r="AE90" s="4" t="s">
        <v>2290</v>
      </c>
    </row>
    <row r="91" spans="1:31" x14ac:dyDescent="0.35">
      <c r="A91" s="4" t="str">
        <f t="shared" si="44"/>
        <v>NPi2020_400_V32010U3</v>
      </c>
      <c r="B91" s="4" t="str">
        <f t="shared" si="52"/>
        <v>NPi2020_400_V3</v>
      </c>
      <c r="C91" s="4">
        <f t="shared" si="52"/>
        <v>2010</v>
      </c>
      <c r="D91" s="8" t="s">
        <v>2289</v>
      </c>
      <c r="E91" s="10">
        <v>41.8589065588666</v>
      </c>
      <c r="F91" s="10">
        <v>16.792583831133399</v>
      </c>
      <c r="G91" s="9">
        <f t="shared" si="36"/>
        <v>0.71368871073058848</v>
      </c>
      <c r="H91" s="9">
        <f t="shared" si="30"/>
        <v>0.28631128926941152</v>
      </c>
      <c r="I91" s="10">
        <v>28.7858123453845</v>
      </c>
      <c r="J91" s="10">
        <v>122.22007005461499</v>
      </c>
      <c r="K91" s="9">
        <f t="shared" si="49"/>
        <v>0.19062709271903566</v>
      </c>
      <c r="L91" s="9">
        <f t="shared" si="49"/>
        <v>0.80937290728096423</v>
      </c>
      <c r="N91" s="4" t="s">
        <v>2282</v>
      </c>
      <c r="O91" s="4">
        <v>2010</v>
      </c>
      <c r="P91" s="11">
        <f>VLOOKUP(CONCATENATE($N91,$O91,P$5),$A$5:$L$164,11,FALSE)</f>
        <v>0.96206920928988016</v>
      </c>
      <c r="Q91" s="11">
        <f t="shared" ref="Q91:W106" si="53">VLOOKUP(CONCATENATE($N91,$O91,Q$5),$A$5:$L$164,11,FALSE)</f>
        <v>0.91693682197294812</v>
      </c>
      <c r="R91" s="11">
        <f t="shared" si="53"/>
        <v>0.82133336320958039</v>
      </c>
      <c r="S91" s="11">
        <f t="shared" si="53"/>
        <v>0.59920303030506383</v>
      </c>
      <c r="T91" s="11">
        <f t="shared" si="53"/>
        <v>0.79914363583539161</v>
      </c>
      <c r="U91" s="11">
        <f t="shared" si="53"/>
        <v>0.42380234771297359</v>
      </c>
      <c r="V91" s="11">
        <f t="shared" si="53"/>
        <v>0.19062709271903566</v>
      </c>
      <c r="W91" s="11">
        <f t="shared" si="53"/>
        <v>9.8468424113494255E-2</v>
      </c>
      <c r="X91" s="11">
        <f>VLOOKUP(CONCATENATE($N91,$O91,X$5),$A$5:$L$164,12,FALSE)</f>
        <v>3.7930790710119781E-2</v>
      </c>
      <c r="Y91" s="11">
        <f t="shared" ref="Y91:AE106" si="54">VLOOKUP(CONCATENATE($N91,$O91,Y$5),$A$5:$L$164,12,FALSE)</f>
        <v>8.3063178027051807E-2</v>
      </c>
      <c r="Z91" s="11">
        <f t="shared" si="54"/>
        <v>0.17866663679041964</v>
      </c>
      <c r="AA91" s="11">
        <f t="shared" si="54"/>
        <v>0.40079696969493611</v>
      </c>
      <c r="AB91" s="11">
        <f t="shared" si="54"/>
        <v>0.20085636416460839</v>
      </c>
      <c r="AC91" s="11">
        <f t="shared" si="54"/>
        <v>0.57619765228702646</v>
      </c>
      <c r="AD91" s="11">
        <f t="shared" si="54"/>
        <v>0.80937290728096423</v>
      </c>
      <c r="AE91" s="11">
        <f t="shared" si="54"/>
        <v>0.90153157588650568</v>
      </c>
    </row>
    <row r="92" spans="1:31" x14ac:dyDescent="0.35">
      <c r="A92" s="4" t="str">
        <f t="shared" si="44"/>
        <v>NPi2020_400_V32010U4</v>
      </c>
      <c r="B92" s="4" t="str">
        <f t="shared" si="52"/>
        <v>NPi2020_400_V3</v>
      </c>
      <c r="C92" s="4">
        <f t="shared" si="52"/>
        <v>2010</v>
      </c>
      <c r="D92" s="8" t="s">
        <v>2290</v>
      </c>
      <c r="E92" s="10">
        <v>49.804081053970101</v>
      </c>
      <c r="F92" s="10">
        <v>27.1512790560299</v>
      </c>
      <c r="G92" s="9">
        <f t="shared" si="36"/>
        <v>0.64718144366786334</v>
      </c>
      <c r="H92" s="9">
        <f t="shared" si="30"/>
        <v>0.35281855633213666</v>
      </c>
      <c r="I92" s="10">
        <v>28.933649379974199</v>
      </c>
      <c r="J92" s="10">
        <v>264.90317842002599</v>
      </c>
      <c r="K92" s="9">
        <f t="shared" si="49"/>
        <v>9.8468424113494255E-2</v>
      </c>
      <c r="L92" s="9">
        <f t="shared" si="49"/>
        <v>0.90153157588650568</v>
      </c>
      <c r="N92" s="4" t="str">
        <f t="shared" ref="N92:N95" si="55">N91</f>
        <v>NPi_v3</v>
      </c>
      <c r="O92" s="4">
        <f t="shared" ref="O92:O95" si="56">O91+10</f>
        <v>2020</v>
      </c>
      <c r="P92" s="11">
        <f t="shared" ref="P92:W110" si="57">VLOOKUP(CONCATENATE($N92,$O92,P$5),$A$5:$L$164,11,FALSE)</f>
        <v>0.96206920989869116</v>
      </c>
      <c r="Q92" s="11">
        <f t="shared" si="53"/>
        <v>0.91693682885143812</v>
      </c>
      <c r="R92" s="11">
        <f t="shared" si="53"/>
        <v>0.82133340906155394</v>
      </c>
      <c r="S92" s="11">
        <f t="shared" si="53"/>
        <v>0.60337744041318242</v>
      </c>
      <c r="T92" s="11">
        <f t="shared" si="53"/>
        <v>0.79914368207598629</v>
      </c>
      <c r="U92" s="11">
        <f t="shared" si="53"/>
        <v>0.42380245623877522</v>
      </c>
      <c r="V92" s="11">
        <f t="shared" si="53"/>
        <v>0.19062715413572556</v>
      </c>
      <c r="W92" s="11">
        <f t="shared" si="53"/>
        <v>0</v>
      </c>
      <c r="X92" s="11">
        <f t="shared" ref="X92:AE110" si="58">VLOOKUP(CONCATENATE($N92,$O92,X$5),$A$5:$L$164,12,FALSE)</f>
        <v>3.7930790101308801E-2</v>
      </c>
      <c r="Y92" s="11">
        <f t="shared" si="54"/>
        <v>8.3063171148561904E-2</v>
      </c>
      <c r="Z92" s="11">
        <f t="shared" si="54"/>
        <v>0.178666590938446</v>
      </c>
      <c r="AA92" s="11">
        <f t="shared" si="54"/>
        <v>0.39662255958681758</v>
      </c>
      <c r="AB92" s="11">
        <f t="shared" si="54"/>
        <v>0.20085631792401376</v>
      </c>
      <c r="AC92" s="11">
        <f t="shared" si="54"/>
        <v>0.5761975437612249</v>
      </c>
      <c r="AD92" s="11">
        <f t="shared" si="54"/>
        <v>0.80937284586427449</v>
      </c>
      <c r="AE92" s="11">
        <f t="shared" si="54"/>
        <v>1</v>
      </c>
    </row>
    <row r="93" spans="1:31" x14ac:dyDescent="0.35">
      <c r="A93" s="4" t="str">
        <f t="shared" si="44"/>
        <v>NPi2020_400_V32020R1</v>
      </c>
      <c r="B93" s="4" t="str">
        <f t="shared" si="52"/>
        <v>NPi2020_400_V3</v>
      </c>
      <c r="C93" s="4">
        <f t="shared" ref="C93:C124" si="59">C85+10</f>
        <v>2020</v>
      </c>
      <c r="D93" s="8" t="s">
        <v>2283</v>
      </c>
      <c r="E93" s="10">
        <v>187.34058996031499</v>
      </c>
      <c r="F93" s="10">
        <v>22.206326639685098</v>
      </c>
      <c r="G93" s="9">
        <f t="shared" si="36"/>
        <v>0.89402694632785118</v>
      </c>
      <c r="H93" s="9">
        <f t="shared" si="30"/>
        <v>0.10597305367214881</v>
      </c>
      <c r="I93" s="10">
        <v>23.282265080631099</v>
      </c>
      <c r="J93" s="10">
        <v>0.91793261936887505</v>
      </c>
      <c r="K93" s="9">
        <f t="shared" si="49"/>
        <v>0.96206920989869116</v>
      </c>
      <c r="L93" s="9">
        <f t="shared" si="49"/>
        <v>3.7930790101308801E-2</v>
      </c>
      <c r="N93" s="4" t="str">
        <f t="shared" si="55"/>
        <v>NPi_v3</v>
      </c>
      <c r="O93" s="4">
        <f t="shared" si="56"/>
        <v>2030</v>
      </c>
      <c r="P93" s="11">
        <f t="shared" si="57"/>
        <v>0.96217165689659656</v>
      </c>
      <c r="Q93" s="11">
        <f t="shared" si="53"/>
        <v>0.9181506175339883</v>
      </c>
      <c r="R93" s="11">
        <f t="shared" si="53"/>
        <v>0.83025580512239672</v>
      </c>
      <c r="S93" s="11">
        <f t="shared" si="53"/>
        <v>0.63050624800876354</v>
      </c>
      <c r="T93" s="11">
        <f t="shared" si="53"/>
        <v>0.80846102452498514</v>
      </c>
      <c r="U93" s="11">
        <f t="shared" si="53"/>
        <v>0.46529647761254295</v>
      </c>
      <c r="V93" s="11">
        <f t="shared" si="53"/>
        <v>0.24321677878243017</v>
      </c>
      <c r="W93" s="11">
        <f t="shared" si="53"/>
        <v>0</v>
      </c>
      <c r="X93" s="11">
        <f t="shared" si="58"/>
        <v>3.7828343103403488E-2</v>
      </c>
      <c r="Y93" s="11">
        <f t="shared" si="54"/>
        <v>8.1849382466011728E-2</v>
      </c>
      <c r="Z93" s="11">
        <f t="shared" si="54"/>
        <v>0.16974419487760334</v>
      </c>
      <c r="AA93" s="11">
        <f t="shared" si="54"/>
        <v>0.36949375199123657</v>
      </c>
      <c r="AB93" s="11">
        <f t="shared" si="54"/>
        <v>0.19153897547501481</v>
      </c>
      <c r="AC93" s="11">
        <f t="shared" si="54"/>
        <v>0.534703522387457</v>
      </c>
      <c r="AD93" s="11">
        <f t="shared" si="54"/>
        <v>0.75678322121756969</v>
      </c>
      <c r="AE93" s="11">
        <f t="shared" si="54"/>
        <v>1</v>
      </c>
    </row>
    <row r="94" spans="1:31" x14ac:dyDescent="0.35">
      <c r="A94" s="4" t="str">
        <f t="shared" si="44"/>
        <v>NPi2020_400_V32020R2</v>
      </c>
      <c r="B94" s="4" t="str">
        <f t="shared" si="52"/>
        <v>NPi2020_400_V3</v>
      </c>
      <c r="C94" s="4">
        <f t="shared" si="59"/>
        <v>2020</v>
      </c>
      <c r="D94" s="8" t="s">
        <v>2284</v>
      </c>
      <c r="E94" s="10">
        <v>113.77315646656599</v>
      </c>
      <c r="F94" s="10">
        <v>13.882251033433899</v>
      </c>
      <c r="G94" s="9">
        <f t="shared" si="36"/>
        <v>0.89125215057236085</v>
      </c>
      <c r="H94" s="9">
        <f t="shared" si="30"/>
        <v>0.1087478494276391</v>
      </c>
      <c r="I94" s="10">
        <v>85.706135778422706</v>
      </c>
      <c r="J94" s="10">
        <v>7.7639191715773404</v>
      </c>
      <c r="K94" s="9">
        <f t="shared" si="49"/>
        <v>0.91693682885143812</v>
      </c>
      <c r="L94" s="9">
        <f t="shared" si="49"/>
        <v>8.3063171148561904E-2</v>
      </c>
      <c r="N94" s="4" t="str">
        <f t="shared" si="55"/>
        <v>NPi_v3</v>
      </c>
      <c r="O94" s="4">
        <f t="shared" si="56"/>
        <v>2040</v>
      </c>
      <c r="P94" s="11">
        <f t="shared" si="57"/>
        <v>0.96250836813463492</v>
      </c>
      <c r="Q94" s="11">
        <f t="shared" si="53"/>
        <v>0.92211275324838859</v>
      </c>
      <c r="R94" s="11">
        <f t="shared" si="53"/>
        <v>0.85771990991316971</v>
      </c>
      <c r="S94" s="11">
        <f t="shared" si="53"/>
        <v>0.71126389790902278</v>
      </c>
      <c r="T94" s="11">
        <f t="shared" si="53"/>
        <v>0.8382810321735733</v>
      </c>
      <c r="U94" s="11">
        <f t="shared" si="53"/>
        <v>0.60253945410606424</v>
      </c>
      <c r="V94" s="11">
        <f t="shared" si="53"/>
        <v>0.42389227924097328</v>
      </c>
      <c r="W94" s="11">
        <f t="shared" si="53"/>
        <v>0.19195575155679051</v>
      </c>
      <c r="X94" s="11">
        <f t="shared" si="58"/>
        <v>3.7491631865365055E-2</v>
      </c>
      <c r="Y94" s="11">
        <f t="shared" si="54"/>
        <v>7.7887246751611322E-2</v>
      </c>
      <c r="Z94" s="11">
        <f t="shared" si="54"/>
        <v>0.14228009008683024</v>
      </c>
      <c r="AA94" s="11">
        <f t="shared" si="54"/>
        <v>0.28873610209097716</v>
      </c>
      <c r="AB94" s="11">
        <f t="shared" si="54"/>
        <v>0.16171896782642659</v>
      </c>
      <c r="AC94" s="11">
        <f t="shared" si="54"/>
        <v>0.39746054589393565</v>
      </c>
      <c r="AD94" s="11">
        <f t="shared" si="54"/>
        <v>0.57610772075902672</v>
      </c>
      <c r="AE94" s="11">
        <f t="shared" si="54"/>
        <v>0.80804424844320943</v>
      </c>
    </row>
    <row r="95" spans="1:31" x14ac:dyDescent="0.35">
      <c r="A95" s="4" t="str">
        <f t="shared" si="44"/>
        <v>NPi2020_400_V32020R3</v>
      </c>
      <c r="B95" s="4" t="str">
        <f t="shared" si="52"/>
        <v>NPi2020_400_V3</v>
      </c>
      <c r="C95" s="4">
        <f t="shared" si="59"/>
        <v>2020</v>
      </c>
      <c r="D95" s="8" t="s">
        <v>2285</v>
      </c>
      <c r="E95" s="10">
        <v>93.833715827800901</v>
      </c>
      <c r="F95" s="10">
        <v>21.6628832721991</v>
      </c>
      <c r="G95" s="9">
        <f t="shared" si="36"/>
        <v>0.81243704627663715</v>
      </c>
      <c r="H95" s="9">
        <f t="shared" si="30"/>
        <v>0.18756295372336293</v>
      </c>
      <c r="I95" s="10">
        <v>293.10193158658802</v>
      </c>
      <c r="J95" s="10">
        <v>63.759153513411597</v>
      </c>
      <c r="K95" s="9">
        <f t="shared" si="49"/>
        <v>0.82133340906155394</v>
      </c>
      <c r="L95" s="9">
        <f t="shared" si="49"/>
        <v>0.178666590938446</v>
      </c>
      <c r="N95" s="4" t="str">
        <f t="shared" si="55"/>
        <v>NPi_v3</v>
      </c>
      <c r="O95" s="4">
        <f t="shared" si="56"/>
        <v>2050</v>
      </c>
      <c r="P95" s="11">
        <f t="shared" si="57"/>
        <v>0.96277306048488809</v>
      </c>
      <c r="Q95" s="11">
        <f t="shared" si="53"/>
        <v>0.92520307871402008</v>
      </c>
      <c r="R95" s="11">
        <f t="shared" si="53"/>
        <v>0.87697616689254076</v>
      </c>
      <c r="S95" s="11">
        <f t="shared" si="53"/>
        <v>0.77701648180958072</v>
      </c>
      <c r="T95" s="11">
        <f t="shared" si="53"/>
        <v>0.86069902079267269</v>
      </c>
      <c r="U95" s="11">
        <f t="shared" si="53"/>
        <v>0.71320357788171551</v>
      </c>
      <c r="V95" s="11">
        <f t="shared" si="53"/>
        <v>0.58058962232039679</v>
      </c>
      <c r="W95" s="11">
        <f t="shared" si="53"/>
        <v>0.45053393584195228</v>
      </c>
      <c r="X95" s="11">
        <f t="shared" si="58"/>
        <v>3.722693951511178E-2</v>
      </c>
      <c r="Y95" s="11">
        <f t="shared" si="54"/>
        <v>7.4796921285979867E-2</v>
      </c>
      <c r="Z95" s="11">
        <f t="shared" si="54"/>
        <v>0.12302383310745921</v>
      </c>
      <c r="AA95" s="11">
        <f t="shared" si="54"/>
        <v>0.22298351819041934</v>
      </c>
      <c r="AB95" s="11">
        <f t="shared" si="54"/>
        <v>0.13930097920732729</v>
      </c>
      <c r="AC95" s="11">
        <f t="shared" si="54"/>
        <v>0.28679642211828454</v>
      </c>
      <c r="AD95" s="11">
        <f t="shared" si="54"/>
        <v>0.4194103776796031</v>
      </c>
      <c r="AE95" s="11">
        <f t="shared" si="54"/>
        <v>0.54946606415804766</v>
      </c>
    </row>
    <row r="96" spans="1:31" x14ac:dyDescent="0.35">
      <c r="A96" s="4" t="str">
        <f t="shared" si="44"/>
        <v>NPi2020_400_V32020R4</v>
      </c>
      <c r="B96" s="4" t="str">
        <f t="shared" si="52"/>
        <v>NPi2020_400_V3</v>
      </c>
      <c r="C96" s="4">
        <f t="shared" si="59"/>
        <v>2020</v>
      </c>
      <c r="D96" s="8" t="s">
        <v>2286</v>
      </c>
      <c r="E96" s="10">
        <v>102.08694197104001</v>
      </c>
      <c r="F96" s="10">
        <v>33.0939989289595</v>
      </c>
      <c r="G96" s="9">
        <f t="shared" si="36"/>
        <v>0.75518739025909809</v>
      </c>
      <c r="H96" s="9">
        <f t="shared" si="30"/>
        <v>0.24481260974090185</v>
      </c>
      <c r="I96" s="10">
        <v>436.309580644314</v>
      </c>
      <c r="J96" s="10">
        <v>286.802606555686</v>
      </c>
      <c r="K96" s="9">
        <f t="shared" si="49"/>
        <v>0.60337744041318242</v>
      </c>
      <c r="L96" s="9">
        <f t="shared" si="49"/>
        <v>0.39662255958681758</v>
      </c>
      <c r="N96" s="5" t="s">
        <v>22</v>
      </c>
      <c r="O96" s="4">
        <v>2010</v>
      </c>
      <c r="P96" s="11">
        <f t="shared" si="57"/>
        <v>0.96206920928988016</v>
      </c>
      <c r="Q96" s="11">
        <f t="shared" si="53"/>
        <v>0.91693682197294812</v>
      </c>
      <c r="R96" s="11">
        <f t="shared" si="53"/>
        <v>0.82133336320958039</v>
      </c>
      <c r="S96" s="11">
        <f t="shared" si="53"/>
        <v>0.59920303030506383</v>
      </c>
      <c r="T96" s="11">
        <f t="shared" si="53"/>
        <v>0.79914363583539161</v>
      </c>
      <c r="U96" s="11">
        <f t="shared" si="53"/>
        <v>0.42380234771297359</v>
      </c>
      <c r="V96" s="11">
        <f t="shared" si="53"/>
        <v>0.19062709271903566</v>
      </c>
      <c r="W96" s="11">
        <f t="shared" si="53"/>
        <v>9.8468424113494255E-2</v>
      </c>
      <c r="X96" s="11">
        <f t="shared" si="58"/>
        <v>3.7930790710119781E-2</v>
      </c>
      <c r="Y96" s="11">
        <f t="shared" si="54"/>
        <v>8.3063178027051807E-2</v>
      </c>
      <c r="Z96" s="11">
        <f t="shared" si="54"/>
        <v>0.17866663679041964</v>
      </c>
      <c r="AA96" s="11">
        <f t="shared" si="54"/>
        <v>0.40079696969493611</v>
      </c>
      <c r="AB96" s="11">
        <f t="shared" si="54"/>
        <v>0.20085636416460839</v>
      </c>
      <c r="AC96" s="11">
        <f t="shared" si="54"/>
        <v>0.57619765228702646</v>
      </c>
      <c r="AD96" s="11">
        <f t="shared" si="54"/>
        <v>0.80937290728096423</v>
      </c>
      <c r="AE96" s="11">
        <f t="shared" si="54"/>
        <v>0.90153157588650568</v>
      </c>
    </row>
    <row r="97" spans="1:31" x14ac:dyDescent="0.35">
      <c r="A97" s="4" t="str">
        <f t="shared" si="44"/>
        <v>NPi2020_400_V32020U1</v>
      </c>
      <c r="B97" s="4" t="str">
        <f t="shared" si="52"/>
        <v>NPi2020_400_V3</v>
      </c>
      <c r="C97" s="4">
        <f t="shared" si="59"/>
        <v>2020</v>
      </c>
      <c r="D97" s="8" t="s">
        <v>2287</v>
      </c>
      <c r="E97" s="10">
        <v>97.157361505675297</v>
      </c>
      <c r="F97" s="10">
        <v>29.917389694324701</v>
      </c>
      <c r="G97" s="9">
        <f t="shared" si="36"/>
        <v>0.76456857548956825</v>
      </c>
      <c r="H97" s="9">
        <f t="shared" si="30"/>
        <v>0.23543142451043181</v>
      </c>
      <c r="I97" s="10">
        <v>0.92394418639654297</v>
      </c>
      <c r="J97" s="10">
        <v>0.23222360560345701</v>
      </c>
      <c r="K97" s="9">
        <f t="shared" si="49"/>
        <v>0.79914368207598629</v>
      </c>
      <c r="L97" s="9">
        <f t="shared" si="49"/>
        <v>0.20085631792401376</v>
      </c>
      <c r="N97" s="4" t="str">
        <f t="shared" ref="N97:N100" si="60">N96</f>
        <v>INDCi_V3</v>
      </c>
      <c r="O97" s="4">
        <f t="shared" ref="O97:O100" si="61">O96+10</f>
        <v>2020</v>
      </c>
      <c r="P97" s="11">
        <f t="shared" si="57"/>
        <v>0.96206920989869116</v>
      </c>
      <c r="Q97" s="11">
        <f t="shared" si="53"/>
        <v>0.91693682885143812</v>
      </c>
      <c r="R97" s="11">
        <f t="shared" si="53"/>
        <v>0.82133340906155394</v>
      </c>
      <c r="S97" s="11">
        <f t="shared" si="53"/>
        <v>0.60337744041318242</v>
      </c>
      <c r="T97" s="11">
        <f t="shared" si="53"/>
        <v>0.79914368207598629</v>
      </c>
      <c r="U97" s="11">
        <f t="shared" si="53"/>
        <v>0.42380245623877522</v>
      </c>
      <c r="V97" s="11">
        <f t="shared" si="53"/>
        <v>0.19062715413572556</v>
      </c>
      <c r="W97" s="11">
        <f t="shared" si="53"/>
        <v>0</v>
      </c>
      <c r="X97" s="11">
        <f t="shared" si="58"/>
        <v>3.7930790101308801E-2</v>
      </c>
      <c r="Y97" s="11">
        <f t="shared" si="54"/>
        <v>8.3063171148561904E-2</v>
      </c>
      <c r="Z97" s="11">
        <f t="shared" si="54"/>
        <v>0.178666590938446</v>
      </c>
      <c r="AA97" s="11">
        <f t="shared" si="54"/>
        <v>0.39662255958681758</v>
      </c>
      <c r="AB97" s="11">
        <f t="shared" si="54"/>
        <v>0.20085631792401376</v>
      </c>
      <c r="AC97" s="11">
        <f t="shared" si="54"/>
        <v>0.5761975437612249</v>
      </c>
      <c r="AD97" s="11">
        <f t="shared" si="54"/>
        <v>0.80937284586427449</v>
      </c>
      <c r="AE97" s="11">
        <f t="shared" si="54"/>
        <v>1</v>
      </c>
    </row>
    <row r="98" spans="1:31" x14ac:dyDescent="0.35">
      <c r="A98" s="4" t="str">
        <f t="shared" si="44"/>
        <v>NPi2020_400_V32020U2</v>
      </c>
      <c r="B98" s="4" t="str">
        <f t="shared" si="52"/>
        <v>NPi2020_400_V3</v>
      </c>
      <c r="C98" s="4">
        <f t="shared" si="59"/>
        <v>2020</v>
      </c>
      <c r="D98" s="8" t="s">
        <v>2288</v>
      </c>
      <c r="E98" s="10">
        <v>50.500979874073202</v>
      </c>
      <c r="F98" s="10">
        <v>15.7758559059268</v>
      </c>
      <c r="G98" s="9">
        <f t="shared" si="36"/>
        <v>0.76197029142590134</v>
      </c>
      <c r="H98" s="9">
        <f t="shared" si="30"/>
        <v>0.23802970857409875</v>
      </c>
      <c r="I98" s="10">
        <v>7.7182956051231502</v>
      </c>
      <c r="J98" s="10">
        <v>10.493716834876899</v>
      </c>
      <c r="K98" s="9">
        <f t="shared" si="49"/>
        <v>0.42380245623877522</v>
      </c>
      <c r="L98" s="9">
        <f t="shared" si="49"/>
        <v>0.5761975437612249</v>
      </c>
      <c r="N98" s="4" t="str">
        <f t="shared" si="60"/>
        <v>INDCi_V3</v>
      </c>
      <c r="O98" s="4">
        <f t="shared" si="61"/>
        <v>2030</v>
      </c>
      <c r="P98" s="11">
        <f t="shared" si="57"/>
        <v>0.96211955064849741</v>
      </c>
      <c r="Q98" s="11">
        <f t="shared" si="53"/>
        <v>0.91752565702791677</v>
      </c>
      <c r="R98" s="11">
        <f t="shared" si="53"/>
        <v>0.82568746598861675</v>
      </c>
      <c r="S98" s="11">
        <f t="shared" si="53"/>
        <v>0.61492451965007222</v>
      </c>
      <c r="T98" s="11">
        <f t="shared" si="53"/>
        <v>0.80367192594997439</v>
      </c>
      <c r="U98" s="11">
        <f t="shared" si="53"/>
        <v>0.44390038780895646</v>
      </c>
      <c r="V98" s="11">
        <f t="shared" si="53"/>
        <v>0.21599778959055921</v>
      </c>
      <c r="W98" s="11">
        <f t="shared" si="53"/>
        <v>0</v>
      </c>
      <c r="X98" s="11">
        <f t="shared" si="58"/>
        <v>3.7880449351502518E-2</v>
      </c>
      <c r="Y98" s="11">
        <f t="shared" si="54"/>
        <v>8.2474342972083142E-2</v>
      </c>
      <c r="Z98" s="11">
        <f t="shared" si="54"/>
        <v>0.17431253401138325</v>
      </c>
      <c r="AA98" s="11">
        <f t="shared" si="54"/>
        <v>0.38507548034992783</v>
      </c>
      <c r="AB98" s="11">
        <f t="shared" si="54"/>
        <v>0.19632807405002548</v>
      </c>
      <c r="AC98" s="11">
        <f t="shared" si="54"/>
        <v>0.55609961219104354</v>
      </c>
      <c r="AD98" s="11">
        <f t="shared" si="54"/>
        <v>0.78400221040944074</v>
      </c>
      <c r="AE98" s="11">
        <f t="shared" si="54"/>
        <v>1</v>
      </c>
    </row>
    <row r="99" spans="1:31" x14ac:dyDescent="0.35">
      <c r="A99" s="4" t="str">
        <f t="shared" si="44"/>
        <v>NPi2020_400_V32020U3</v>
      </c>
      <c r="B99" s="4" t="str">
        <f t="shared" si="52"/>
        <v>NPi2020_400_V3</v>
      </c>
      <c r="C99" s="4">
        <f t="shared" si="59"/>
        <v>2020</v>
      </c>
      <c r="D99" s="8" t="s">
        <v>2289</v>
      </c>
      <c r="E99" s="10">
        <v>66.573415106825607</v>
      </c>
      <c r="F99" s="10">
        <v>27.273625513174402</v>
      </c>
      <c r="G99" s="9">
        <f t="shared" si="36"/>
        <v>0.70938214638425112</v>
      </c>
      <c r="H99" s="9">
        <f t="shared" si="30"/>
        <v>0.29061785361574888</v>
      </c>
      <c r="I99" s="10">
        <v>20.8134380946878</v>
      </c>
      <c r="J99" s="10">
        <v>88.370577105312194</v>
      </c>
      <c r="K99" s="9">
        <f t="shared" si="49"/>
        <v>0.19062715413572556</v>
      </c>
      <c r="L99" s="9">
        <f t="shared" si="49"/>
        <v>0.80937284586427449</v>
      </c>
      <c r="N99" s="4" t="str">
        <f t="shared" si="60"/>
        <v>INDCi_V3</v>
      </c>
      <c r="O99" s="4">
        <f t="shared" si="61"/>
        <v>2040</v>
      </c>
      <c r="P99" s="11">
        <f t="shared" si="57"/>
        <v>0.96255279973696639</v>
      </c>
      <c r="Q99" s="11">
        <f t="shared" si="53"/>
        <v>0.92262227446169109</v>
      </c>
      <c r="R99" s="11">
        <f t="shared" si="53"/>
        <v>0.8610450779902642</v>
      </c>
      <c r="S99" s="11">
        <f t="shared" si="53"/>
        <v>0.72474108555943328</v>
      </c>
      <c r="T99" s="11">
        <f t="shared" si="53"/>
        <v>0.84203859918863</v>
      </c>
      <c r="U99" s="11">
        <f t="shared" si="53"/>
        <v>0.62048775859060989</v>
      </c>
      <c r="V99" s="11">
        <f t="shared" si="53"/>
        <v>0.44847936329241123</v>
      </c>
      <c r="W99" s="11">
        <f t="shared" si="53"/>
        <v>0.23486655174422416</v>
      </c>
      <c r="X99" s="11">
        <f t="shared" si="58"/>
        <v>3.744720026303372E-2</v>
      </c>
      <c r="Y99" s="11">
        <f t="shared" si="54"/>
        <v>7.7377725538308822E-2</v>
      </c>
      <c r="Z99" s="11">
        <f t="shared" si="54"/>
        <v>0.13895492200973583</v>
      </c>
      <c r="AA99" s="11">
        <f t="shared" si="54"/>
        <v>0.27525891444056666</v>
      </c>
      <c r="AB99" s="11">
        <f t="shared" si="54"/>
        <v>0.15796140081137</v>
      </c>
      <c r="AC99" s="11">
        <f t="shared" si="54"/>
        <v>0.37951224140939005</v>
      </c>
      <c r="AD99" s="11">
        <f t="shared" si="54"/>
        <v>0.55152063670758877</v>
      </c>
      <c r="AE99" s="11">
        <f t="shared" si="54"/>
        <v>0.76513344825577578</v>
      </c>
    </row>
    <row r="100" spans="1:31" x14ac:dyDescent="0.35">
      <c r="A100" s="4" t="str">
        <f t="shared" si="44"/>
        <v>NPi2020_400_V32020U4</v>
      </c>
      <c r="B100" s="4" t="str">
        <f t="shared" si="52"/>
        <v>NPi2020_400_V3</v>
      </c>
      <c r="C100" s="4">
        <f t="shared" si="59"/>
        <v>2020</v>
      </c>
      <c r="D100" s="8" t="s">
        <v>2290</v>
      </c>
      <c r="E100" s="10">
        <v>99.876578338591102</v>
      </c>
      <c r="F100" s="10">
        <v>47.403327861408897</v>
      </c>
      <c r="G100" s="9">
        <f t="shared" si="36"/>
        <v>0.67814124082183247</v>
      </c>
      <c r="H100" s="9">
        <f t="shared" si="30"/>
        <v>0.32185875917816748</v>
      </c>
      <c r="I100" s="10">
        <v>0</v>
      </c>
      <c r="J100" s="10">
        <v>535.48765549999996</v>
      </c>
      <c r="K100" s="9">
        <f t="shared" si="49"/>
        <v>0</v>
      </c>
      <c r="L100" s="9">
        <f t="shared" si="49"/>
        <v>1</v>
      </c>
      <c r="N100" s="4" t="str">
        <f t="shared" si="60"/>
        <v>INDCi_V3</v>
      </c>
      <c r="O100" s="4">
        <f t="shared" si="61"/>
        <v>2050</v>
      </c>
      <c r="P100" s="11">
        <f t="shared" si="57"/>
        <v>0.96281332674763298</v>
      </c>
      <c r="Q100" s="11">
        <f t="shared" si="53"/>
        <v>0.92567545278707486</v>
      </c>
      <c r="R100" s="11">
        <f t="shared" si="53"/>
        <v>0.87970526903921065</v>
      </c>
      <c r="S100" s="11">
        <f t="shared" si="53"/>
        <v>0.7910529998179453</v>
      </c>
      <c r="T100" s="11">
        <f t="shared" si="53"/>
        <v>0.86404065682643338</v>
      </c>
      <c r="U100" s="11">
        <f t="shared" si="53"/>
        <v>0.73066163769257364</v>
      </c>
      <c r="V100" s="11">
        <f t="shared" si="53"/>
        <v>0.60667617133746488</v>
      </c>
      <c r="W100" s="11">
        <f t="shared" si="53"/>
        <v>0.49608647553830149</v>
      </c>
      <c r="X100" s="11">
        <f t="shared" si="58"/>
        <v>3.7186673252367061E-2</v>
      </c>
      <c r="Y100" s="11">
        <f t="shared" si="54"/>
        <v>7.4324547212925016E-2</v>
      </c>
      <c r="Z100" s="11">
        <f t="shared" si="54"/>
        <v>0.12029473096078942</v>
      </c>
      <c r="AA100" s="11">
        <f t="shared" si="54"/>
        <v>0.20894700018205481</v>
      </c>
      <c r="AB100" s="11">
        <f t="shared" si="54"/>
        <v>0.13595934317356667</v>
      </c>
      <c r="AC100" s="11">
        <f t="shared" si="54"/>
        <v>0.2693383623074263</v>
      </c>
      <c r="AD100" s="11">
        <f t="shared" si="54"/>
        <v>0.39332382866253501</v>
      </c>
      <c r="AE100" s="11">
        <f t="shared" si="54"/>
        <v>0.50391352446169846</v>
      </c>
    </row>
    <row r="101" spans="1:31" x14ac:dyDescent="0.35">
      <c r="A101" s="4" t="str">
        <f t="shared" si="44"/>
        <v>NPi2020_400_V32030R1</v>
      </c>
      <c r="B101" s="4" t="str">
        <f t="shared" si="52"/>
        <v>NPi2020_400_V3</v>
      </c>
      <c r="C101" s="4">
        <f t="shared" si="59"/>
        <v>2030</v>
      </c>
      <c r="D101" s="8" t="s">
        <v>2283</v>
      </c>
      <c r="E101" s="10">
        <v>128.04701788384</v>
      </c>
      <c r="F101" s="10">
        <v>24.0237530161602</v>
      </c>
      <c r="G101" s="9">
        <f t="shared" si="36"/>
        <v>0.84202254730491299</v>
      </c>
      <c r="H101" s="9">
        <f t="shared" si="30"/>
        <v>0.15797745269508706</v>
      </c>
      <c r="I101" s="10">
        <v>8.7638300739991397</v>
      </c>
      <c r="J101" s="10">
        <v>0.33564482000085799</v>
      </c>
      <c r="K101" s="9">
        <f t="shared" si="49"/>
        <v>0.96311382536785983</v>
      </c>
      <c r="L101" s="9">
        <f t="shared" si="49"/>
        <v>3.6886174632140049E-2</v>
      </c>
      <c r="N101" s="5" t="s">
        <v>24</v>
      </c>
      <c r="O101" s="4">
        <v>2010</v>
      </c>
      <c r="P101" s="11">
        <f t="shared" si="57"/>
        <v>0.96206920928988016</v>
      </c>
      <c r="Q101" s="11">
        <f t="shared" si="53"/>
        <v>0.91693682197294812</v>
      </c>
      <c r="R101" s="11">
        <f t="shared" si="53"/>
        <v>0.82133336320958039</v>
      </c>
      <c r="S101" s="11">
        <f t="shared" si="53"/>
        <v>0.59920303030506383</v>
      </c>
      <c r="T101" s="11">
        <f t="shared" si="53"/>
        <v>0.79914363583539161</v>
      </c>
      <c r="U101" s="11">
        <f t="shared" si="53"/>
        <v>0.42380234771297359</v>
      </c>
      <c r="V101" s="11">
        <f t="shared" si="53"/>
        <v>0.19062709271903566</v>
      </c>
      <c r="W101" s="11">
        <f t="shared" si="53"/>
        <v>9.8468424113494255E-2</v>
      </c>
      <c r="X101" s="11">
        <f t="shared" si="58"/>
        <v>3.7930790710119781E-2</v>
      </c>
      <c r="Y101" s="11">
        <f t="shared" si="54"/>
        <v>8.3063178027051807E-2</v>
      </c>
      <c r="Z101" s="11">
        <f t="shared" si="54"/>
        <v>0.17866663679041964</v>
      </c>
      <c r="AA101" s="11">
        <f t="shared" si="54"/>
        <v>0.40079696969493611</v>
      </c>
      <c r="AB101" s="11">
        <f t="shared" si="54"/>
        <v>0.20085636416460839</v>
      </c>
      <c r="AC101" s="11">
        <f t="shared" si="54"/>
        <v>0.57619765228702646</v>
      </c>
      <c r="AD101" s="11">
        <f t="shared" si="54"/>
        <v>0.80937290728096423</v>
      </c>
      <c r="AE101" s="11">
        <f t="shared" si="54"/>
        <v>0.90153157588650568</v>
      </c>
    </row>
    <row r="102" spans="1:31" x14ac:dyDescent="0.35">
      <c r="A102" s="4" t="str">
        <f t="shared" si="44"/>
        <v>NPi2020_400_V32030R2</v>
      </c>
      <c r="B102" s="4" t="str">
        <f t="shared" ref="B102:B124" si="62">B101</f>
        <v>NPi2020_400_V3</v>
      </c>
      <c r="C102" s="4">
        <f t="shared" si="59"/>
        <v>2030</v>
      </c>
      <c r="D102" s="8" t="s">
        <v>2284</v>
      </c>
      <c r="E102" s="10">
        <v>124.026591233967</v>
      </c>
      <c r="F102" s="10">
        <v>14.4044814660326</v>
      </c>
      <c r="G102" s="9">
        <f t="shared" si="36"/>
        <v>0.89594473852522105</v>
      </c>
      <c r="H102" s="9">
        <f t="shared" si="30"/>
        <v>0.104055261474779</v>
      </c>
      <c r="I102" s="10">
        <v>39.217998317091997</v>
      </c>
      <c r="J102" s="10">
        <v>2.98817676290804</v>
      </c>
      <c r="K102" s="9">
        <f t="shared" si="49"/>
        <v>0.92920048411768952</v>
      </c>
      <c r="L102" s="9">
        <f t="shared" si="49"/>
        <v>7.0799515882310496E-2</v>
      </c>
      <c r="N102" s="4" t="str">
        <f t="shared" ref="N102:N105" si="63">N101</f>
        <v>NPi2020_400_V3</v>
      </c>
      <c r="O102" s="4">
        <f t="shared" ref="O102:O105" si="64">O101+10</f>
        <v>2020</v>
      </c>
      <c r="P102" s="11">
        <f t="shared" si="57"/>
        <v>0.96206920989869116</v>
      </c>
      <c r="Q102" s="11">
        <f t="shared" si="53"/>
        <v>0.91693682885143812</v>
      </c>
      <c r="R102" s="11">
        <f t="shared" si="53"/>
        <v>0.82133340906155394</v>
      </c>
      <c r="S102" s="11">
        <f t="shared" si="53"/>
        <v>0.60337744041318242</v>
      </c>
      <c r="T102" s="11">
        <f t="shared" si="53"/>
        <v>0.79914368207598629</v>
      </c>
      <c r="U102" s="11">
        <f t="shared" si="53"/>
        <v>0.42380245623877522</v>
      </c>
      <c r="V102" s="11">
        <f t="shared" si="53"/>
        <v>0.19062715413572556</v>
      </c>
      <c r="W102" s="11">
        <f t="shared" si="53"/>
        <v>0</v>
      </c>
      <c r="X102" s="11">
        <f t="shared" si="58"/>
        <v>3.7930790101308801E-2</v>
      </c>
      <c r="Y102" s="11">
        <f t="shared" si="54"/>
        <v>8.3063171148561904E-2</v>
      </c>
      <c r="Z102" s="11">
        <f t="shared" si="54"/>
        <v>0.178666590938446</v>
      </c>
      <c r="AA102" s="11">
        <f t="shared" si="54"/>
        <v>0.39662255958681758</v>
      </c>
      <c r="AB102" s="11">
        <f t="shared" si="54"/>
        <v>0.20085631792401376</v>
      </c>
      <c r="AC102" s="11">
        <f t="shared" si="54"/>
        <v>0.5761975437612249</v>
      </c>
      <c r="AD102" s="11">
        <f t="shared" si="54"/>
        <v>0.80937284586427449</v>
      </c>
      <c r="AE102" s="11">
        <f t="shared" si="54"/>
        <v>1</v>
      </c>
    </row>
    <row r="103" spans="1:31" x14ac:dyDescent="0.35">
      <c r="A103" s="4" t="str">
        <f t="shared" si="44"/>
        <v>NPi2020_400_V32030R3</v>
      </c>
      <c r="B103" s="4" t="str">
        <f t="shared" si="62"/>
        <v>NPi2020_400_V3</v>
      </c>
      <c r="C103" s="4">
        <f t="shared" si="59"/>
        <v>2030</v>
      </c>
      <c r="D103" s="8" t="s">
        <v>2285</v>
      </c>
      <c r="E103" s="10">
        <v>123.078289670941</v>
      </c>
      <c r="F103" s="10">
        <v>27.120216529059</v>
      </c>
      <c r="G103" s="9">
        <f t="shared" si="36"/>
        <v>0.81943750830020579</v>
      </c>
      <c r="H103" s="9">
        <f t="shared" si="30"/>
        <v>0.1805624916997943</v>
      </c>
      <c r="I103" s="10">
        <v>195.79159524453701</v>
      </c>
      <c r="J103" s="10">
        <v>22.427896055462501</v>
      </c>
      <c r="K103" s="9">
        <f t="shared" si="49"/>
        <v>0.89722322272014865</v>
      </c>
      <c r="L103" s="9">
        <f t="shared" si="49"/>
        <v>0.10277677727985132</v>
      </c>
      <c r="N103" s="4" t="str">
        <f t="shared" si="63"/>
        <v>NPi2020_400_V3</v>
      </c>
      <c r="O103" s="4">
        <f t="shared" si="64"/>
        <v>2030</v>
      </c>
      <c r="P103" s="11">
        <f t="shared" si="57"/>
        <v>0.96311382536785983</v>
      </c>
      <c r="Q103" s="11">
        <f t="shared" si="53"/>
        <v>0.92920048411768952</v>
      </c>
      <c r="R103" s="11">
        <f t="shared" si="53"/>
        <v>0.89722322272014865</v>
      </c>
      <c r="S103" s="11">
        <f t="shared" si="53"/>
        <v>0.88865493719706357</v>
      </c>
      <c r="T103" s="11">
        <f t="shared" si="53"/>
        <v>0.88774637329525419</v>
      </c>
      <c r="U103" s="11">
        <f t="shared" si="53"/>
        <v>0.87745874198885609</v>
      </c>
      <c r="V103" s="11">
        <f t="shared" si="53"/>
        <v>0.86267735508995658</v>
      </c>
      <c r="W103" s="11">
        <f t="shared" si="53"/>
        <v>0.9093808171702733</v>
      </c>
      <c r="X103" s="11">
        <f t="shared" si="58"/>
        <v>3.6886174632140049E-2</v>
      </c>
      <c r="Y103" s="11">
        <f t="shared" si="54"/>
        <v>7.0799515882310496E-2</v>
      </c>
      <c r="Z103" s="11">
        <f t="shared" si="54"/>
        <v>0.10277677727985132</v>
      </c>
      <c r="AA103" s="11">
        <f t="shared" si="54"/>
        <v>0.11134506280293641</v>
      </c>
      <c r="AB103" s="11">
        <f t="shared" si="54"/>
        <v>0.11225362670474577</v>
      </c>
      <c r="AC103" s="11">
        <f t="shared" si="54"/>
        <v>0.12254125801114391</v>
      </c>
      <c r="AD103" s="11">
        <f t="shared" si="54"/>
        <v>0.1373226449100434</v>
      </c>
      <c r="AE103" s="11">
        <f t="shared" si="54"/>
        <v>9.0619182829726724E-2</v>
      </c>
    </row>
    <row r="104" spans="1:31" x14ac:dyDescent="0.35">
      <c r="A104" s="4" t="str">
        <f t="shared" si="44"/>
        <v>NPi2020_400_V32030R4</v>
      </c>
      <c r="B104" s="4" t="str">
        <f t="shared" si="62"/>
        <v>NPi2020_400_V3</v>
      </c>
      <c r="C104" s="4">
        <f t="shared" si="59"/>
        <v>2030</v>
      </c>
      <c r="D104" s="8" t="s">
        <v>2286</v>
      </c>
      <c r="E104" s="10">
        <v>169.306795612347</v>
      </c>
      <c r="F104" s="10">
        <v>45.227323587653302</v>
      </c>
      <c r="G104" s="9">
        <f t="shared" si="36"/>
        <v>0.78918353986626277</v>
      </c>
      <c r="H104" s="9">
        <f t="shared" si="30"/>
        <v>0.21081646013373725</v>
      </c>
      <c r="I104" s="10">
        <v>835.18837298018195</v>
      </c>
      <c r="J104" s="10">
        <v>104.645906919818</v>
      </c>
      <c r="K104" s="9">
        <f t="shared" si="49"/>
        <v>0.88865493719706357</v>
      </c>
      <c r="L104" s="9">
        <f t="shared" si="49"/>
        <v>0.11134506280293641</v>
      </c>
      <c r="N104" s="4" t="str">
        <f t="shared" si="63"/>
        <v>NPi2020_400_V3</v>
      </c>
      <c r="O104" s="4">
        <f t="shared" si="64"/>
        <v>2040</v>
      </c>
      <c r="P104" s="11">
        <f t="shared" si="57"/>
        <v>0.96313027400618811</v>
      </c>
      <c r="Q104" s="11">
        <f t="shared" si="53"/>
        <v>0.92940300119058927</v>
      </c>
      <c r="R104" s="11">
        <f t="shared" si="53"/>
        <v>0.89789708048010908</v>
      </c>
      <c r="S104" s="11">
        <f t="shared" si="53"/>
        <v>0.89347884366347885</v>
      </c>
      <c r="T104" s="11">
        <f t="shared" si="53"/>
        <v>0.88891064559987376</v>
      </c>
      <c r="U104" s="11">
        <f t="shared" si="53"/>
        <v>0.8912381241962205</v>
      </c>
      <c r="V104" s="11">
        <f t="shared" si="53"/>
        <v>0.89981742891266414</v>
      </c>
      <c r="W104" s="11">
        <f t="shared" si="53"/>
        <v>0.96649221593664025</v>
      </c>
      <c r="X104" s="11">
        <f t="shared" si="58"/>
        <v>3.68697259938119E-2</v>
      </c>
      <c r="Y104" s="11">
        <f t="shared" si="54"/>
        <v>7.0596998809410741E-2</v>
      </c>
      <c r="Z104" s="11">
        <f t="shared" si="54"/>
        <v>0.10210291951989099</v>
      </c>
      <c r="AA104" s="11">
        <f t="shared" si="54"/>
        <v>0.10652115633652114</v>
      </c>
      <c r="AB104" s="11">
        <f t="shared" si="54"/>
        <v>0.11108935440012614</v>
      </c>
      <c r="AC104" s="11">
        <f t="shared" si="54"/>
        <v>0.10876187580377947</v>
      </c>
      <c r="AD104" s="11">
        <f t="shared" si="54"/>
        <v>0.10018257108733582</v>
      </c>
      <c r="AE104" s="11">
        <f t="shared" si="54"/>
        <v>3.3507784063359816E-2</v>
      </c>
    </row>
    <row r="105" spans="1:31" x14ac:dyDescent="0.35">
      <c r="A105" s="4" t="str">
        <f t="shared" si="44"/>
        <v>NPi2020_400_V32030U1</v>
      </c>
      <c r="B105" s="4" t="str">
        <f t="shared" si="62"/>
        <v>NPi2020_400_V3</v>
      </c>
      <c r="C105" s="4">
        <f t="shared" si="59"/>
        <v>2030</v>
      </c>
      <c r="D105" s="8" t="s">
        <v>2287</v>
      </c>
      <c r="E105" s="10">
        <v>77.1219658430729</v>
      </c>
      <c r="F105" s="10">
        <v>28.7586452569271</v>
      </c>
      <c r="G105" s="9">
        <f t="shared" si="36"/>
        <v>0.72838610432871687</v>
      </c>
      <c r="H105" s="9">
        <f t="shared" si="30"/>
        <v>0.27161389567128313</v>
      </c>
      <c r="I105" s="10">
        <v>0.44588378659273598</v>
      </c>
      <c r="J105" s="10">
        <v>5.6381049407264398E-2</v>
      </c>
      <c r="K105" s="9">
        <f t="shared" si="49"/>
        <v>0.88774637329525419</v>
      </c>
      <c r="L105" s="9">
        <f t="shared" si="49"/>
        <v>0.11225362670474577</v>
      </c>
      <c r="N105" s="4" t="str">
        <f t="shared" si="63"/>
        <v>NPi2020_400_V3</v>
      </c>
      <c r="O105" s="4">
        <f t="shared" si="64"/>
        <v>2050</v>
      </c>
      <c r="P105" s="11">
        <f t="shared" si="57"/>
        <v>0.963131258889389</v>
      </c>
      <c r="Q105" s="11">
        <f t="shared" si="53"/>
        <v>0.92941894226892185</v>
      </c>
      <c r="R105" s="11">
        <f t="shared" si="53"/>
        <v>0.89793749327883321</v>
      </c>
      <c r="S105" s="11">
        <f t="shared" si="53"/>
        <v>0.89392002039637131</v>
      </c>
      <c r="T105" s="11">
        <f t="shared" si="53"/>
        <v>0.88881593339205123</v>
      </c>
      <c r="U105" s="11">
        <f t="shared" si="53"/>
        <v>0.89289834686841196</v>
      </c>
      <c r="V105" s="11">
        <f t="shared" si="53"/>
        <v>0.90605363295308872</v>
      </c>
      <c r="W105" s="11">
        <f t="shared" si="53"/>
        <v>0.97620088331574284</v>
      </c>
      <c r="X105" s="11">
        <f t="shared" si="58"/>
        <v>3.6868741110611086E-2</v>
      </c>
      <c r="Y105" s="11">
        <f t="shared" si="54"/>
        <v>7.0581057731078076E-2</v>
      </c>
      <c r="Z105" s="11">
        <f t="shared" si="54"/>
        <v>0.10206250672116676</v>
      </c>
      <c r="AA105" s="11">
        <f t="shared" si="54"/>
        <v>0.10607997960362875</v>
      </c>
      <c r="AB105" s="11">
        <f t="shared" si="54"/>
        <v>0.11118406660794883</v>
      </c>
      <c r="AC105" s="11">
        <f t="shared" si="54"/>
        <v>0.10710165313158806</v>
      </c>
      <c r="AD105" s="11">
        <f t="shared" si="54"/>
        <v>9.3946367046911311E-2</v>
      </c>
      <c r="AE105" s="11">
        <f t="shared" si="54"/>
        <v>2.3799116684257028E-2</v>
      </c>
    </row>
    <row r="106" spans="1:31" x14ac:dyDescent="0.35">
      <c r="A106" s="4" t="str">
        <f t="shared" si="44"/>
        <v>NPi2020_400_V32030U2</v>
      </c>
      <c r="B106" s="4" t="str">
        <f t="shared" si="62"/>
        <v>NPi2020_400_V3</v>
      </c>
      <c r="C106" s="4">
        <f t="shared" si="59"/>
        <v>2030</v>
      </c>
      <c r="D106" s="8" t="s">
        <v>2288</v>
      </c>
      <c r="E106" s="10">
        <v>62.169763210945099</v>
      </c>
      <c r="F106" s="10">
        <v>17.806716179054899</v>
      </c>
      <c r="G106" s="9">
        <f t="shared" si="36"/>
        <v>0.77735058713673022</v>
      </c>
      <c r="H106" s="9">
        <f t="shared" si="30"/>
        <v>0.22264941286326984</v>
      </c>
      <c r="I106" s="10">
        <v>7.9531494407522496</v>
      </c>
      <c r="J106" s="10">
        <v>1.1106948862477499</v>
      </c>
      <c r="K106" s="9">
        <f t="shared" si="49"/>
        <v>0.87745874198885609</v>
      </c>
      <c r="L106" s="9">
        <f t="shared" si="49"/>
        <v>0.12254125801114391</v>
      </c>
      <c r="N106" s="5" t="s">
        <v>23</v>
      </c>
      <c r="O106" s="4">
        <v>2010</v>
      </c>
      <c r="P106" s="11">
        <f t="shared" si="57"/>
        <v>0.96206920928988016</v>
      </c>
      <c r="Q106" s="11">
        <f t="shared" si="53"/>
        <v>0.91693682197294812</v>
      </c>
      <c r="R106" s="11">
        <f t="shared" si="53"/>
        <v>0.82133336320958039</v>
      </c>
      <c r="S106" s="11">
        <f t="shared" si="53"/>
        <v>0.59920303030506383</v>
      </c>
      <c r="T106" s="11">
        <f t="shared" si="53"/>
        <v>0.79914363583539161</v>
      </c>
      <c r="U106" s="11">
        <f t="shared" si="53"/>
        <v>0.42380234771297359</v>
      </c>
      <c r="V106" s="11">
        <f t="shared" si="53"/>
        <v>0.19062709271903566</v>
      </c>
      <c r="W106" s="11">
        <f t="shared" si="53"/>
        <v>9.8468424113494255E-2</v>
      </c>
      <c r="X106" s="11">
        <f t="shared" si="58"/>
        <v>3.7930790710119781E-2</v>
      </c>
      <c r="Y106" s="11">
        <f t="shared" si="54"/>
        <v>8.3063178027051807E-2</v>
      </c>
      <c r="Z106" s="11">
        <f t="shared" si="54"/>
        <v>0.17866663679041964</v>
      </c>
      <c r="AA106" s="11">
        <f t="shared" si="54"/>
        <v>0.40079696969493611</v>
      </c>
      <c r="AB106" s="11">
        <f t="shared" si="54"/>
        <v>0.20085636416460839</v>
      </c>
      <c r="AC106" s="11">
        <f t="shared" si="54"/>
        <v>0.57619765228702646</v>
      </c>
      <c r="AD106" s="11">
        <f t="shared" si="54"/>
        <v>0.80937290728096423</v>
      </c>
      <c r="AE106" s="11">
        <f t="shared" si="54"/>
        <v>0.90153157588650568</v>
      </c>
    </row>
    <row r="107" spans="1:31" x14ac:dyDescent="0.35">
      <c r="A107" s="4" t="str">
        <f t="shared" si="44"/>
        <v>NPi2020_400_V32030U3</v>
      </c>
      <c r="B107" s="4" t="str">
        <f t="shared" si="62"/>
        <v>NPi2020_400_V3</v>
      </c>
      <c r="C107" s="4">
        <f t="shared" si="59"/>
        <v>2030</v>
      </c>
      <c r="D107" s="8" t="s">
        <v>2289</v>
      </c>
      <c r="E107" s="10">
        <v>101.669502717329</v>
      </c>
      <c r="F107" s="10">
        <v>33.522989582671002</v>
      </c>
      <c r="G107" s="9">
        <f t="shared" si="36"/>
        <v>0.75203512404903716</v>
      </c>
      <c r="H107" s="9">
        <f t="shared" si="30"/>
        <v>0.24796487595096287</v>
      </c>
      <c r="I107" s="10">
        <v>60.327334632220101</v>
      </c>
      <c r="J107" s="10">
        <v>9.6030214577799704</v>
      </c>
      <c r="K107" s="9">
        <f t="shared" si="49"/>
        <v>0.86267735508995658</v>
      </c>
      <c r="L107" s="9">
        <f t="shared" si="49"/>
        <v>0.1373226449100434</v>
      </c>
      <c r="N107" s="4" t="str">
        <f t="shared" ref="N107:N110" si="65">N106</f>
        <v>NPi2020_1000_V3</v>
      </c>
      <c r="O107" s="4">
        <f t="shared" ref="O107:O110" si="66">O106+10</f>
        <v>2020</v>
      </c>
      <c r="P107" s="11">
        <f t="shared" si="57"/>
        <v>0.96206920989869116</v>
      </c>
      <c r="Q107" s="11">
        <f t="shared" si="57"/>
        <v>0.91693682885143812</v>
      </c>
      <c r="R107" s="11">
        <f t="shared" si="57"/>
        <v>0.82133340906155394</v>
      </c>
      <c r="S107" s="11">
        <f t="shared" si="57"/>
        <v>0.60337744041318242</v>
      </c>
      <c r="T107" s="11">
        <f t="shared" si="57"/>
        <v>0.79914368207598629</v>
      </c>
      <c r="U107" s="11">
        <f t="shared" si="57"/>
        <v>0.42380245623877522</v>
      </c>
      <c r="V107" s="11">
        <f t="shared" si="57"/>
        <v>0.19062715413572556</v>
      </c>
      <c r="W107" s="11">
        <f t="shared" si="57"/>
        <v>0</v>
      </c>
      <c r="X107" s="11">
        <f t="shared" si="58"/>
        <v>3.7930790101308801E-2</v>
      </c>
      <c r="Y107" s="11">
        <f t="shared" si="58"/>
        <v>8.3063171148561904E-2</v>
      </c>
      <c r="Z107" s="11">
        <f t="shared" si="58"/>
        <v>0.178666590938446</v>
      </c>
      <c r="AA107" s="11">
        <f t="shared" si="58"/>
        <v>0.39662255958681758</v>
      </c>
      <c r="AB107" s="11">
        <f t="shared" si="58"/>
        <v>0.20085631792401376</v>
      </c>
      <c r="AC107" s="11">
        <f t="shared" si="58"/>
        <v>0.5761975437612249</v>
      </c>
      <c r="AD107" s="11">
        <f t="shared" si="58"/>
        <v>0.80937284586427449</v>
      </c>
      <c r="AE107" s="11">
        <f t="shared" si="58"/>
        <v>1</v>
      </c>
    </row>
    <row r="108" spans="1:31" x14ac:dyDescent="0.35">
      <c r="A108" s="4" t="str">
        <f t="shared" si="44"/>
        <v>NPi2020_400_V32030U4</v>
      </c>
      <c r="B108" s="4" t="str">
        <f t="shared" si="62"/>
        <v>NPi2020_400_V3</v>
      </c>
      <c r="C108" s="4">
        <f t="shared" si="59"/>
        <v>2030</v>
      </c>
      <c r="D108" s="8" t="s">
        <v>2290</v>
      </c>
      <c r="E108" s="10">
        <v>204.67420651891999</v>
      </c>
      <c r="F108" s="10">
        <v>68.037774881079599</v>
      </c>
      <c r="G108" s="9">
        <f t="shared" si="36"/>
        <v>0.75051417054799163</v>
      </c>
      <c r="H108" s="9">
        <f t="shared" si="30"/>
        <v>0.24948582945200848</v>
      </c>
      <c r="I108" s="10">
        <v>707.84037827434997</v>
      </c>
      <c r="J108" s="10">
        <v>70.535814525649798</v>
      </c>
      <c r="K108" s="9">
        <f t="shared" si="49"/>
        <v>0.9093808171702733</v>
      </c>
      <c r="L108" s="9">
        <f t="shared" si="49"/>
        <v>9.0619182829726724E-2</v>
      </c>
      <c r="N108" s="4" t="str">
        <f t="shared" si="65"/>
        <v>NPi2020_1000_V3</v>
      </c>
      <c r="O108" s="4">
        <f t="shared" si="66"/>
        <v>2030</v>
      </c>
      <c r="P108" s="11">
        <f t="shared" si="57"/>
        <v>0.96292692921279566</v>
      </c>
      <c r="Q108" s="11">
        <f t="shared" si="57"/>
        <v>0.92698879918227528</v>
      </c>
      <c r="R108" s="11">
        <f t="shared" si="57"/>
        <v>0.88692860457847356</v>
      </c>
      <c r="S108" s="11">
        <f t="shared" si="57"/>
        <v>0.83955829040225138</v>
      </c>
      <c r="T108" s="11">
        <f t="shared" si="57"/>
        <v>0.8731785647558975</v>
      </c>
      <c r="U108" s="11">
        <f t="shared" si="57"/>
        <v>0.78061524837772844</v>
      </c>
      <c r="V108" s="11">
        <f t="shared" si="57"/>
        <v>0.68440584629580858</v>
      </c>
      <c r="W108" s="11">
        <f t="shared" si="57"/>
        <v>0.63697166058137822</v>
      </c>
      <c r="X108" s="11">
        <f t="shared" si="58"/>
        <v>3.707307078720426E-2</v>
      </c>
      <c r="Y108" s="11">
        <f t="shared" si="58"/>
        <v>7.3011200817724678E-2</v>
      </c>
      <c r="Z108" s="11">
        <f t="shared" si="58"/>
        <v>0.11307139542152642</v>
      </c>
      <c r="AA108" s="11">
        <f t="shared" si="58"/>
        <v>0.16044170959774862</v>
      </c>
      <c r="AB108" s="11">
        <f t="shared" si="58"/>
        <v>0.12682143524410247</v>
      </c>
      <c r="AC108" s="11">
        <f t="shared" si="58"/>
        <v>0.21938475162227153</v>
      </c>
      <c r="AD108" s="11">
        <f t="shared" si="58"/>
        <v>0.31559415370419142</v>
      </c>
      <c r="AE108" s="11">
        <f t="shared" si="58"/>
        <v>0.36302833941862178</v>
      </c>
    </row>
    <row r="109" spans="1:31" x14ac:dyDescent="0.35">
      <c r="A109" s="4" t="str">
        <f t="shared" si="44"/>
        <v>NPi2020_400_V32040R1</v>
      </c>
      <c r="B109" s="4" t="str">
        <f t="shared" si="62"/>
        <v>NPi2020_400_V3</v>
      </c>
      <c r="C109" s="4">
        <f t="shared" si="59"/>
        <v>2040</v>
      </c>
      <c r="D109" s="8" t="s">
        <v>2283</v>
      </c>
      <c r="E109" s="10">
        <v>66.938762783822497</v>
      </c>
      <c r="F109" s="10">
        <v>19.4411895761775</v>
      </c>
      <c r="G109" s="9">
        <f t="shared" si="36"/>
        <v>0.77493400904930176</v>
      </c>
      <c r="H109" s="9">
        <f t="shared" ref="H109:H164" si="67">F109/SUM($E109:$F109)</f>
        <v>0.22506599095069818</v>
      </c>
      <c r="I109" s="10">
        <v>3.2158090940627599</v>
      </c>
      <c r="J109" s="10">
        <v>0.12310484193724</v>
      </c>
      <c r="K109" s="9">
        <f t="shared" ref="K109:L140" si="68">I109/SUM($I109:$J109)</f>
        <v>0.96313027400618811</v>
      </c>
      <c r="L109" s="9">
        <f t="shared" si="68"/>
        <v>3.68697259938119E-2</v>
      </c>
      <c r="N109" s="4" t="str">
        <f t="shared" si="65"/>
        <v>NPi2020_1000_V3</v>
      </c>
      <c r="O109" s="4">
        <f t="shared" si="66"/>
        <v>2040</v>
      </c>
      <c r="P109" s="11">
        <f t="shared" si="57"/>
        <v>0.96307472462019972</v>
      </c>
      <c r="Q109" s="11">
        <f t="shared" si="57"/>
        <v>0.92872641654213228</v>
      </c>
      <c r="R109" s="11">
        <f t="shared" si="57"/>
        <v>0.89533219549782805</v>
      </c>
      <c r="S109" s="11">
        <f t="shared" si="57"/>
        <v>0.87715591919413005</v>
      </c>
      <c r="T109" s="11">
        <f t="shared" si="57"/>
        <v>0.88476985520690599</v>
      </c>
      <c r="U109" s="11">
        <f t="shared" si="57"/>
        <v>0.85334444266761611</v>
      </c>
      <c r="V109" s="11">
        <f t="shared" si="57"/>
        <v>0.8116277789372629</v>
      </c>
      <c r="W109" s="11">
        <f t="shared" si="57"/>
        <v>0.83307417165558895</v>
      </c>
      <c r="X109" s="11">
        <f t="shared" si="58"/>
        <v>3.6925275379800289E-2</v>
      </c>
      <c r="Y109" s="11">
        <f t="shared" si="58"/>
        <v>7.127358345786769E-2</v>
      </c>
      <c r="Z109" s="11">
        <f t="shared" si="58"/>
        <v>0.10466780450217197</v>
      </c>
      <c r="AA109" s="11">
        <f t="shared" si="58"/>
        <v>0.12284408080587003</v>
      </c>
      <c r="AB109" s="11">
        <f t="shared" si="58"/>
        <v>0.11523014479309394</v>
      </c>
      <c r="AC109" s="11">
        <f t="shared" si="58"/>
        <v>0.14665555733238392</v>
      </c>
      <c r="AD109" s="11">
        <f t="shared" si="58"/>
        <v>0.18837222106273704</v>
      </c>
      <c r="AE109" s="11">
        <f t="shared" si="58"/>
        <v>0.16692582834441105</v>
      </c>
    </row>
    <row r="110" spans="1:31" x14ac:dyDescent="0.35">
      <c r="A110" s="4" t="str">
        <f t="shared" si="44"/>
        <v>NPi2020_400_V32040R2</v>
      </c>
      <c r="B110" s="4" t="str">
        <f t="shared" si="62"/>
        <v>NPi2020_400_V3</v>
      </c>
      <c r="C110" s="4">
        <f t="shared" si="59"/>
        <v>2040</v>
      </c>
      <c r="D110" s="8" t="s">
        <v>2284</v>
      </c>
      <c r="E110" s="10">
        <v>110.703693997247</v>
      </c>
      <c r="F110" s="10">
        <v>14.170719202752601</v>
      </c>
      <c r="G110" s="9">
        <f t="shared" si="36"/>
        <v>0.88652023389245738</v>
      </c>
      <c r="H110" s="9">
        <f t="shared" si="67"/>
        <v>0.11347976610754273</v>
      </c>
      <c r="I110" s="10">
        <v>17.388057816387199</v>
      </c>
      <c r="J110" s="10">
        <v>1.32078839361282</v>
      </c>
      <c r="K110" s="9">
        <f t="shared" si="68"/>
        <v>0.92940300119058927</v>
      </c>
      <c r="L110" s="9">
        <f t="shared" si="68"/>
        <v>7.0596998809410741E-2</v>
      </c>
      <c r="N110" s="4" t="str">
        <f t="shared" si="65"/>
        <v>NPi2020_1000_V3</v>
      </c>
      <c r="O110" s="4">
        <f t="shared" si="66"/>
        <v>2050</v>
      </c>
      <c r="P110" s="11">
        <f t="shared" si="57"/>
        <v>0.96311908879194641</v>
      </c>
      <c r="Q110" s="11">
        <f t="shared" si="57"/>
        <v>0.92926998822568951</v>
      </c>
      <c r="R110" s="11">
        <f t="shared" si="57"/>
        <v>0.8974668909469421</v>
      </c>
      <c r="S110" s="11">
        <f t="shared" si="57"/>
        <v>0.88994217750916005</v>
      </c>
      <c r="T110" s="11">
        <f t="shared" si="57"/>
        <v>0.88815906902104125</v>
      </c>
      <c r="U110" s="11">
        <f t="shared" si="57"/>
        <v>0.88151410088572268</v>
      </c>
      <c r="V110" s="11">
        <f t="shared" si="57"/>
        <v>0.87245559104048165</v>
      </c>
      <c r="W110" s="11">
        <f t="shared" si="57"/>
        <v>0.92694846537598374</v>
      </c>
      <c r="X110" s="11">
        <f t="shared" si="58"/>
        <v>3.6880911208053591E-2</v>
      </c>
      <c r="Y110" s="11">
        <f t="shared" si="58"/>
        <v>7.0730011774310445E-2</v>
      </c>
      <c r="Z110" s="11">
        <f t="shared" si="58"/>
        <v>0.10253310905305803</v>
      </c>
      <c r="AA110" s="11">
        <f t="shared" si="58"/>
        <v>0.11005782249083994</v>
      </c>
      <c r="AB110" s="11">
        <f t="shared" si="58"/>
        <v>0.1118409309789587</v>
      </c>
      <c r="AC110" s="11">
        <f t="shared" si="58"/>
        <v>0.1184858991142772</v>
      </c>
      <c r="AD110" s="11">
        <f t="shared" si="58"/>
        <v>0.12754440895951835</v>
      </c>
      <c r="AE110" s="11">
        <f t="shared" si="58"/>
        <v>7.3051534624016146E-2</v>
      </c>
    </row>
    <row r="111" spans="1:31" x14ac:dyDescent="0.35">
      <c r="A111" s="4" t="str">
        <f t="shared" si="44"/>
        <v>NPi2020_400_V32040R3</v>
      </c>
      <c r="B111" s="4" t="str">
        <f t="shared" si="62"/>
        <v>NPi2020_400_V3</v>
      </c>
      <c r="C111" s="4">
        <f t="shared" si="59"/>
        <v>2040</v>
      </c>
      <c r="D111" s="8" t="s">
        <v>2285</v>
      </c>
      <c r="E111" s="10">
        <v>140.13953662928299</v>
      </c>
      <c r="F111" s="10">
        <v>32.553166270716702</v>
      </c>
      <c r="G111" s="9">
        <f t="shared" si="36"/>
        <v>0.81149657325378066</v>
      </c>
      <c r="H111" s="9">
        <f t="shared" si="67"/>
        <v>0.18850342674621928</v>
      </c>
      <c r="I111" s="10">
        <v>112.339524149685</v>
      </c>
      <c r="J111" s="10">
        <v>12.7745079503154</v>
      </c>
      <c r="K111" s="9">
        <f t="shared" si="68"/>
        <v>0.89789708048010908</v>
      </c>
      <c r="L111" s="9">
        <f t="shared" si="68"/>
        <v>0.10210291951989099</v>
      </c>
    </row>
    <row r="112" spans="1:31" x14ac:dyDescent="0.35">
      <c r="A112" s="4" t="str">
        <f t="shared" si="44"/>
        <v>NPi2020_400_V32040R4</v>
      </c>
      <c r="B112" s="4" t="str">
        <f t="shared" si="62"/>
        <v>NPi2020_400_V3</v>
      </c>
      <c r="C112" s="4">
        <f t="shared" si="59"/>
        <v>2040</v>
      </c>
      <c r="D112" s="8" t="s">
        <v>2286</v>
      </c>
      <c r="E112" s="10">
        <v>257.432162745455</v>
      </c>
      <c r="F112" s="10">
        <v>64.717472454544904</v>
      </c>
      <c r="G112" s="9">
        <f t="shared" si="36"/>
        <v>0.79910741660667595</v>
      </c>
      <c r="H112" s="9">
        <f t="shared" si="67"/>
        <v>0.20089258339332405</v>
      </c>
      <c r="I112" s="10">
        <v>925.49472989881497</v>
      </c>
      <c r="J112" s="10">
        <v>110.338112101185</v>
      </c>
      <c r="K112" s="9">
        <f t="shared" si="68"/>
        <v>0.89347884366347885</v>
      </c>
      <c r="L112" s="9">
        <f t="shared" si="68"/>
        <v>0.10652115633652114</v>
      </c>
    </row>
    <row r="113" spans="1:12" x14ac:dyDescent="0.35">
      <c r="A113" s="4" t="str">
        <f t="shared" si="44"/>
        <v>NPi2020_400_V32040U1</v>
      </c>
      <c r="B113" s="4" t="str">
        <f t="shared" si="62"/>
        <v>NPi2020_400_V3</v>
      </c>
      <c r="C113" s="4">
        <f t="shared" si="59"/>
        <v>2040</v>
      </c>
      <c r="D113" s="8" t="s">
        <v>2287</v>
      </c>
      <c r="E113" s="10">
        <v>43.645752062124203</v>
      </c>
      <c r="F113" s="10">
        <v>22.426019987875801</v>
      </c>
      <c r="G113" s="9">
        <f t="shared" si="36"/>
        <v>0.66058092144244518</v>
      </c>
      <c r="H113" s="9">
        <f t="shared" si="67"/>
        <v>0.33941907855755471</v>
      </c>
      <c r="I113" s="10">
        <v>0.17700671369669399</v>
      </c>
      <c r="J113" s="10">
        <v>2.2120965303305502E-2</v>
      </c>
      <c r="K113" s="9">
        <f t="shared" si="68"/>
        <v>0.88891064559987376</v>
      </c>
      <c r="L113" s="9">
        <f t="shared" si="68"/>
        <v>0.11108935440012614</v>
      </c>
    </row>
    <row r="114" spans="1:12" x14ac:dyDescent="0.35">
      <c r="A114" s="4" t="str">
        <f t="shared" si="44"/>
        <v>NPi2020_400_V32040U2</v>
      </c>
      <c r="B114" s="4" t="str">
        <f t="shared" si="62"/>
        <v>NPi2020_400_V3</v>
      </c>
      <c r="C114" s="4">
        <f t="shared" si="59"/>
        <v>2040</v>
      </c>
      <c r="D114" s="8" t="s">
        <v>2288</v>
      </c>
      <c r="E114" s="10">
        <v>58.731436878060997</v>
      </c>
      <c r="F114" s="10">
        <v>17.437566611939001</v>
      </c>
      <c r="G114" s="9">
        <f t="shared" si="36"/>
        <v>0.77106741833338643</v>
      </c>
      <c r="H114" s="9">
        <f t="shared" si="67"/>
        <v>0.22893258166661362</v>
      </c>
      <c r="I114" s="10">
        <v>3.88771831560515</v>
      </c>
      <c r="J114" s="10">
        <v>0.47443609639485301</v>
      </c>
      <c r="K114" s="9">
        <f t="shared" si="68"/>
        <v>0.8912381241962205</v>
      </c>
      <c r="L114" s="9">
        <f t="shared" si="68"/>
        <v>0.10876187580377947</v>
      </c>
    </row>
    <row r="115" spans="1:12" x14ac:dyDescent="0.35">
      <c r="A115" s="4" t="str">
        <f t="shared" si="44"/>
        <v>NPi2020_400_V32040U3</v>
      </c>
      <c r="B115" s="4" t="str">
        <f t="shared" si="62"/>
        <v>NPi2020_400_V3</v>
      </c>
      <c r="C115" s="4">
        <f t="shared" si="59"/>
        <v>2040</v>
      </c>
      <c r="D115" s="8" t="s">
        <v>2289</v>
      </c>
      <c r="E115" s="10">
        <v>121.61131764302699</v>
      </c>
      <c r="F115" s="10">
        <v>42.162849556973001</v>
      </c>
      <c r="G115" s="9">
        <f t="shared" si="36"/>
        <v>0.74255494454455695</v>
      </c>
      <c r="H115" s="9">
        <f t="shared" si="67"/>
        <v>0.25744505545544305</v>
      </c>
      <c r="I115" s="10">
        <v>38.565052534943298</v>
      </c>
      <c r="J115" s="10">
        <v>4.2937000250567401</v>
      </c>
      <c r="K115" s="9">
        <f t="shared" si="68"/>
        <v>0.89981742891266414</v>
      </c>
      <c r="L115" s="9">
        <f t="shared" si="68"/>
        <v>0.10018257108733582</v>
      </c>
    </row>
    <row r="116" spans="1:12" x14ac:dyDescent="0.35">
      <c r="A116" s="4" t="str">
        <f t="shared" si="44"/>
        <v>NPi2020_400_V32040U4</v>
      </c>
      <c r="B116" s="4" t="str">
        <f t="shared" si="62"/>
        <v>NPi2020_400_V3</v>
      </c>
      <c r="C116" s="4">
        <f t="shared" si="59"/>
        <v>2040</v>
      </c>
      <c r="D116" s="8" t="s">
        <v>2290</v>
      </c>
      <c r="E116" s="10">
        <v>348.61898337615497</v>
      </c>
      <c r="F116" s="10">
        <v>117.224629723845</v>
      </c>
      <c r="G116" s="9">
        <f t="shared" si="36"/>
        <v>0.7483605518518055</v>
      </c>
      <c r="H116" s="9">
        <f t="shared" si="67"/>
        <v>0.25163944814819444</v>
      </c>
      <c r="I116" s="10">
        <v>976.04358492555605</v>
      </c>
      <c r="J116" s="10">
        <v>33.8389250744438</v>
      </c>
      <c r="K116" s="9">
        <f t="shared" si="68"/>
        <v>0.96649221593664025</v>
      </c>
      <c r="L116" s="9">
        <f t="shared" si="68"/>
        <v>3.3507784063359816E-2</v>
      </c>
    </row>
    <row r="117" spans="1:12" x14ac:dyDescent="0.35">
      <c r="A117" s="4" t="str">
        <f t="shared" si="44"/>
        <v>NPi2020_400_V32050R1</v>
      </c>
      <c r="B117" s="4" t="str">
        <f t="shared" si="62"/>
        <v>NPi2020_400_V3</v>
      </c>
      <c r="C117" s="4">
        <f t="shared" si="59"/>
        <v>2050</v>
      </c>
      <c r="D117" s="8" t="s">
        <v>2283</v>
      </c>
      <c r="E117" s="10">
        <v>24.780228557414699</v>
      </c>
      <c r="F117" s="10">
        <v>8.5591802125853196</v>
      </c>
      <c r="G117" s="9">
        <f t="shared" si="36"/>
        <v>0.74327138577552776</v>
      </c>
      <c r="H117" s="9">
        <f t="shared" si="67"/>
        <v>0.25672861422447218</v>
      </c>
      <c r="I117" s="10">
        <v>1.2915485845697401</v>
      </c>
      <c r="J117" s="10">
        <v>4.9440582430256903E-2</v>
      </c>
      <c r="K117" s="9">
        <f t="shared" si="68"/>
        <v>0.963131258889389</v>
      </c>
      <c r="L117" s="9">
        <f t="shared" si="68"/>
        <v>3.6868741110611086E-2</v>
      </c>
    </row>
    <row r="118" spans="1:12" x14ac:dyDescent="0.35">
      <c r="A118" s="4" t="str">
        <f t="shared" si="44"/>
        <v>NPi2020_400_V32050R2</v>
      </c>
      <c r="B118" s="4" t="str">
        <f t="shared" si="62"/>
        <v>NPi2020_400_V3</v>
      </c>
      <c r="C118" s="4">
        <f t="shared" si="59"/>
        <v>2050</v>
      </c>
      <c r="D118" s="8" t="s">
        <v>2284</v>
      </c>
      <c r="E118" s="10">
        <v>73.827289291937106</v>
      </c>
      <c r="F118" s="10">
        <v>9.5962110380629397</v>
      </c>
      <c r="G118" s="9">
        <f t="shared" ref="G118:G164" si="69">E118/SUM($E118:$F118)</f>
        <v>0.88496993053392603</v>
      </c>
      <c r="H118" s="9">
        <f t="shared" si="67"/>
        <v>0.11503006946607383</v>
      </c>
      <c r="I118" s="10">
        <v>7.9982382479198497</v>
      </c>
      <c r="J118" s="10">
        <v>0.60739467408014802</v>
      </c>
      <c r="K118" s="9">
        <f t="shared" si="68"/>
        <v>0.92941894226892185</v>
      </c>
      <c r="L118" s="9">
        <f t="shared" si="68"/>
        <v>7.0581057731078076E-2</v>
      </c>
    </row>
    <row r="119" spans="1:12" x14ac:dyDescent="0.35">
      <c r="A119" s="4" t="str">
        <f t="shared" si="44"/>
        <v>NPi2020_400_V32050R3</v>
      </c>
      <c r="B119" s="4" t="str">
        <f t="shared" si="62"/>
        <v>NPi2020_400_V3</v>
      </c>
      <c r="C119" s="4">
        <f t="shared" si="59"/>
        <v>2050</v>
      </c>
      <c r="D119" s="8" t="s">
        <v>2285</v>
      </c>
      <c r="E119" s="10">
        <v>131.695425616514</v>
      </c>
      <c r="F119" s="10">
        <v>30.626048783485601</v>
      </c>
      <c r="G119" s="9">
        <f t="shared" si="69"/>
        <v>0.81132472523003596</v>
      </c>
      <c r="H119" s="9">
        <f t="shared" si="67"/>
        <v>0.18867527476996399</v>
      </c>
      <c r="I119" s="10">
        <v>62.682734118068701</v>
      </c>
      <c r="J119" s="10">
        <v>7.1247241819313203</v>
      </c>
      <c r="K119" s="9">
        <f t="shared" si="68"/>
        <v>0.89793749327883321</v>
      </c>
      <c r="L119" s="9">
        <f t="shared" si="68"/>
        <v>0.10206250672116676</v>
      </c>
    </row>
    <row r="120" spans="1:12" x14ac:dyDescent="0.35">
      <c r="A120" s="4" t="str">
        <f t="shared" si="44"/>
        <v>NPi2020_400_V32050R4</v>
      </c>
      <c r="B120" s="4" t="str">
        <f t="shared" si="62"/>
        <v>NPi2020_400_V3</v>
      </c>
      <c r="C120" s="4">
        <f t="shared" si="59"/>
        <v>2050</v>
      </c>
      <c r="D120" s="8" t="s">
        <v>2286</v>
      </c>
      <c r="E120" s="10">
        <v>374.08500575875701</v>
      </c>
      <c r="F120" s="10">
        <v>83.816911341242601</v>
      </c>
      <c r="G120" s="9">
        <f t="shared" si="69"/>
        <v>0.81695444327450129</v>
      </c>
      <c r="H120" s="9">
        <f t="shared" si="67"/>
        <v>0.18304555672549874</v>
      </c>
      <c r="I120" s="10">
        <v>934.20892062635403</v>
      </c>
      <c r="J120" s="10">
        <v>110.86099537364601</v>
      </c>
      <c r="K120" s="9">
        <f t="shared" si="68"/>
        <v>0.89392002039637131</v>
      </c>
      <c r="L120" s="9">
        <f t="shared" si="68"/>
        <v>0.10607997960362875</v>
      </c>
    </row>
    <row r="121" spans="1:12" x14ac:dyDescent="0.35">
      <c r="A121" s="4" t="str">
        <f t="shared" si="44"/>
        <v>NPi2020_400_V32050U1</v>
      </c>
      <c r="B121" s="4" t="str">
        <f t="shared" si="62"/>
        <v>NPi2020_400_V3</v>
      </c>
      <c r="C121" s="4">
        <f t="shared" si="59"/>
        <v>2050</v>
      </c>
      <c r="D121" s="8" t="s">
        <v>2287</v>
      </c>
      <c r="E121" s="10">
        <v>17.034791013082501</v>
      </c>
      <c r="F121" s="10">
        <v>9.5120645369174994</v>
      </c>
      <c r="G121" s="9">
        <f t="shared" si="69"/>
        <v>0.64168771254275725</v>
      </c>
      <c r="H121" s="9">
        <f t="shared" si="67"/>
        <v>0.35831228745724275</v>
      </c>
      <c r="I121" s="10">
        <v>7.9183858678802302E-2</v>
      </c>
      <c r="J121" s="10">
        <v>9.9052943211977492E-3</v>
      </c>
      <c r="K121" s="9">
        <f t="shared" si="68"/>
        <v>0.88881593339205123</v>
      </c>
      <c r="L121" s="9">
        <f t="shared" si="68"/>
        <v>0.11118406660794883</v>
      </c>
    </row>
    <row r="122" spans="1:12" x14ac:dyDescent="0.35">
      <c r="A122" s="4" t="str">
        <f t="shared" si="44"/>
        <v>NPi2020_400_V32050U2</v>
      </c>
      <c r="B122" s="4" t="str">
        <f t="shared" si="62"/>
        <v>NPi2020_400_V3</v>
      </c>
      <c r="C122" s="4">
        <f t="shared" si="59"/>
        <v>2050</v>
      </c>
      <c r="D122" s="8" t="s">
        <v>2288</v>
      </c>
      <c r="E122" s="10">
        <v>38.810158237341703</v>
      </c>
      <c r="F122" s="10">
        <v>11.2122786926583</v>
      </c>
      <c r="G122" s="9">
        <f t="shared" si="69"/>
        <v>0.77585500865644652</v>
      </c>
      <c r="H122" s="9">
        <f t="shared" si="67"/>
        <v>0.22414499134355345</v>
      </c>
      <c r="I122" s="10">
        <v>1.9979370778868599</v>
      </c>
      <c r="J122" s="10">
        <v>0.23964918811313701</v>
      </c>
      <c r="K122" s="9">
        <f t="shared" si="68"/>
        <v>0.89289834686841196</v>
      </c>
      <c r="L122" s="9">
        <f t="shared" si="68"/>
        <v>0.10710165313158806</v>
      </c>
    </row>
    <row r="123" spans="1:12" x14ac:dyDescent="0.35">
      <c r="A123" s="4" t="str">
        <f t="shared" si="44"/>
        <v>NPi2020_400_V32050U3</v>
      </c>
      <c r="B123" s="4" t="str">
        <f t="shared" si="62"/>
        <v>NPi2020_400_V3</v>
      </c>
      <c r="C123" s="4">
        <f t="shared" si="59"/>
        <v>2050</v>
      </c>
      <c r="D123" s="8" t="s">
        <v>2289</v>
      </c>
      <c r="E123" s="10">
        <v>112.353921682647</v>
      </c>
      <c r="F123" s="10">
        <v>38.848924717353</v>
      </c>
      <c r="G123" s="9">
        <f t="shared" si="69"/>
        <v>0.74306750406946709</v>
      </c>
      <c r="H123" s="9">
        <f t="shared" si="67"/>
        <v>0.25693249593053297</v>
      </c>
      <c r="I123" s="10">
        <v>23.790260940942701</v>
      </c>
      <c r="J123" s="10">
        <v>2.4667508690573499</v>
      </c>
      <c r="K123" s="9">
        <f t="shared" si="68"/>
        <v>0.90605363295308872</v>
      </c>
      <c r="L123" s="9">
        <f t="shared" si="68"/>
        <v>9.3946367046911311E-2</v>
      </c>
    </row>
    <row r="124" spans="1:12" x14ac:dyDescent="0.35">
      <c r="A124" s="4" t="str">
        <f t="shared" si="44"/>
        <v>NPi2020_400_V32050U4</v>
      </c>
      <c r="B124" s="4" t="str">
        <f t="shared" si="62"/>
        <v>NPi2020_400_V3</v>
      </c>
      <c r="C124" s="4">
        <f t="shared" si="59"/>
        <v>2050</v>
      </c>
      <c r="D124" s="8" t="s">
        <v>2290</v>
      </c>
      <c r="E124" s="10">
        <v>613.73546657833595</v>
      </c>
      <c r="F124" s="10">
        <v>116.728118621664</v>
      </c>
      <c r="G124" s="9">
        <f t="shared" si="69"/>
        <v>0.8401999483797622</v>
      </c>
      <c r="H124" s="9">
        <f t="shared" si="67"/>
        <v>0.15980005162023786</v>
      </c>
      <c r="I124" s="10">
        <v>1190.8959509082599</v>
      </c>
      <c r="J124" s="10">
        <v>29.033237091743</v>
      </c>
      <c r="K124" s="9">
        <f t="shared" si="68"/>
        <v>0.97620088331574284</v>
      </c>
      <c r="L124" s="9">
        <f t="shared" si="68"/>
        <v>2.3799116684257028E-2</v>
      </c>
    </row>
    <row r="125" spans="1:12" x14ac:dyDescent="0.35">
      <c r="A125" s="4" t="str">
        <f t="shared" si="44"/>
        <v>NPi2020_1000_V32010R1</v>
      </c>
      <c r="B125" s="5" t="s">
        <v>23</v>
      </c>
      <c r="C125" s="4">
        <v>2010</v>
      </c>
      <c r="D125" s="8" t="s">
        <v>2283</v>
      </c>
      <c r="E125" s="10">
        <v>225.69414283510801</v>
      </c>
      <c r="F125" s="10">
        <v>10.4664468648915</v>
      </c>
      <c r="G125" s="9">
        <f t="shared" si="69"/>
        <v>0.95568080653005105</v>
      </c>
      <c r="H125" s="9">
        <f t="shared" si="67"/>
        <v>4.4319193469948899E-2</v>
      </c>
      <c r="I125" s="10">
        <v>70.404536696395198</v>
      </c>
      <c r="J125" s="10">
        <v>2.77578756360476</v>
      </c>
      <c r="K125" s="9">
        <f t="shared" si="68"/>
        <v>0.96206920928988016</v>
      </c>
      <c r="L125" s="9">
        <f t="shared" si="68"/>
        <v>3.7930790710119781E-2</v>
      </c>
    </row>
    <row r="126" spans="1:12" x14ac:dyDescent="0.35">
      <c r="A126" s="4" t="str">
        <f t="shared" si="44"/>
        <v>NPi2020_1000_V32010R2</v>
      </c>
      <c r="B126" s="4" t="str">
        <f t="shared" ref="B126:C141" si="70">B125</f>
        <v>NPi2020_1000_V3</v>
      </c>
      <c r="C126" s="4">
        <f t="shared" si="70"/>
        <v>2010</v>
      </c>
      <c r="D126" s="8" t="s">
        <v>2284</v>
      </c>
      <c r="E126" s="10">
        <v>97.126138729731196</v>
      </c>
      <c r="F126" s="10">
        <v>8.4876937702688</v>
      </c>
      <c r="G126" s="9">
        <f t="shared" si="69"/>
        <v>0.91963463904911502</v>
      </c>
      <c r="H126" s="9">
        <f t="shared" si="67"/>
        <v>8.0365360950884909E-2</v>
      </c>
      <c r="I126" s="10">
        <v>181.63305051618201</v>
      </c>
      <c r="J126" s="10">
        <v>16.453716383817799</v>
      </c>
      <c r="K126" s="9">
        <f t="shared" si="68"/>
        <v>0.91693682197294812</v>
      </c>
      <c r="L126" s="9">
        <f t="shared" si="68"/>
        <v>8.3063178027051807E-2</v>
      </c>
    </row>
    <row r="127" spans="1:12" x14ac:dyDescent="0.35">
      <c r="A127" s="4" t="str">
        <f t="shared" si="44"/>
        <v>NPi2020_1000_V32010R3</v>
      </c>
      <c r="B127" s="4" t="str">
        <f t="shared" si="70"/>
        <v>NPi2020_1000_V3</v>
      </c>
      <c r="C127" s="4">
        <f t="shared" si="70"/>
        <v>2010</v>
      </c>
      <c r="D127" s="8" t="s">
        <v>2285</v>
      </c>
      <c r="E127" s="10">
        <v>70.298050184231997</v>
      </c>
      <c r="F127" s="10">
        <v>13.856693585767999</v>
      </c>
      <c r="G127" s="9">
        <f t="shared" si="69"/>
        <v>0.83534269174843923</v>
      </c>
      <c r="H127" s="9">
        <f t="shared" si="67"/>
        <v>0.16465730825156072</v>
      </c>
      <c r="I127" s="10">
        <v>385.475804619131</v>
      </c>
      <c r="J127" s="10">
        <v>83.853485880868803</v>
      </c>
      <c r="K127" s="9">
        <f t="shared" si="68"/>
        <v>0.82133336320958039</v>
      </c>
      <c r="L127" s="9">
        <f t="shared" si="68"/>
        <v>0.17866663679041964</v>
      </c>
    </row>
    <row r="128" spans="1:12" x14ac:dyDescent="0.35">
      <c r="A128" s="4" t="str">
        <f t="shared" si="44"/>
        <v>NPi2020_1000_V32010R4</v>
      </c>
      <c r="B128" s="4" t="str">
        <f t="shared" si="70"/>
        <v>NPi2020_1000_V3</v>
      </c>
      <c r="C128" s="4">
        <f t="shared" si="70"/>
        <v>2010</v>
      </c>
      <c r="D128" s="8" t="s">
        <v>2286</v>
      </c>
      <c r="E128" s="10">
        <v>63.647406556371898</v>
      </c>
      <c r="F128" s="10">
        <v>21.278671383628101</v>
      </c>
      <c r="G128" s="9">
        <f t="shared" si="69"/>
        <v>0.74944478892971589</v>
      </c>
      <c r="H128" s="9">
        <f t="shared" si="67"/>
        <v>0.25055521107028411</v>
      </c>
      <c r="I128" s="10">
        <v>240.86938259647201</v>
      </c>
      <c r="J128" s="10">
        <v>161.113535403528</v>
      </c>
      <c r="K128" s="9">
        <f t="shared" si="68"/>
        <v>0.59920303030506383</v>
      </c>
      <c r="L128" s="9">
        <f t="shared" si="68"/>
        <v>0.40079696969493611</v>
      </c>
    </row>
    <row r="129" spans="1:12" x14ac:dyDescent="0.35">
      <c r="A129" s="4" t="str">
        <f t="shared" si="44"/>
        <v>NPi2020_1000_V32010U1</v>
      </c>
      <c r="B129" s="4" t="str">
        <f t="shared" si="70"/>
        <v>NPi2020_1000_V3</v>
      </c>
      <c r="C129" s="4">
        <f t="shared" si="70"/>
        <v>2010</v>
      </c>
      <c r="D129" s="8" t="s">
        <v>2287</v>
      </c>
      <c r="E129" s="10">
        <v>103.250563689502</v>
      </c>
      <c r="F129" s="10">
        <v>15.872024810498299</v>
      </c>
      <c r="G129" s="9">
        <f t="shared" si="69"/>
        <v>0.86675889929559191</v>
      </c>
      <c r="H129" s="9">
        <f t="shared" si="67"/>
        <v>0.13324110070440803</v>
      </c>
      <c r="I129" s="10">
        <v>2.78133515482868</v>
      </c>
      <c r="J129" s="10">
        <v>0.69905939517131799</v>
      </c>
      <c r="K129" s="9">
        <f t="shared" si="68"/>
        <v>0.79914363583539161</v>
      </c>
      <c r="L129" s="9">
        <f t="shared" si="68"/>
        <v>0.20085636416460839</v>
      </c>
    </row>
    <row r="130" spans="1:12" x14ac:dyDescent="0.35">
      <c r="A130" s="4" t="str">
        <f t="shared" si="44"/>
        <v>NPi2020_1000_V32010U2</v>
      </c>
      <c r="B130" s="4" t="str">
        <f t="shared" si="70"/>
        <v>NPi2020_1000_V3</v>
      </c>
      <c r="C130" s="4">
        <f t="shared" si="70"/>
        <v>2010</v>
      </c>
      <c r="D130" s="8" t="s">
        <v>2288</v>
      </c>
      <c r="E130" s="10">
        <v>36.7692147775903</v>
      </c>
      <c r="F130" s="10">
        <v>9.9605655124096693</v>
      </c>
      <c r="G130" s="9">
        <f t="shared" si="69"/>
        <v>0.78684758518881381</v>
      </c>
      <c r="H130" s="9">
        <f t="shared" si="67"/>
        <v>0.21315241481118627</v>
      </c>
      <c r="I130" s="10">
        <v>16.642852739219801</v>
      </c>
      <c r="J130" s="10">
        <v>22.627464730780201</v>
      </c>
      <c r="K130" s="9">
        <f t="shared" si="68"/>
        <v>0.42380234771297359</v>
      </c>
      <c r="L130" s="9">
        <f t="shared" si="68"/>
        <v>0.57619765228702646</v>
      </c>
    </row>
    <row r="131" spans="1:12" x14ac:dyDescent="0.35">
      <c r="A131" s="4" t="str">
        <f t="shared" si="44"/>
        <v>NPi2020_1000_V32010U3</v>
      </c>
      <c r="B131" s="4" t="str">
        <f t="shared" si="70"/>
        <v>NPi2020_1000_V3</v>
      </c>
      <c r="C131" s="4">
        <f t="shared" si="70"/>
        <v>2010</v>
      </c>
      <c r="D131" s="8" t="s">
        <v>2289</v>
      </c>
      <c r="E131" s="10">
        <v>41.8589065588666</v>
      </c>
      <c r="F131" s="10">
        <v>16.792583831133399</v>
      </c>
      <c r="G131" s="9">
        <f t="shared" si="69"/>
        <v>0.71368871073058848</v>
      </c>
      <c r="H131" s="9">
        <f t="shared" si="67"/>
        <v>0.28631128926941152</v>
      </c>
      <c r="I131" s="10">
        <v>28.7858123453845</v>
      </c>
      <c r="J131" s="10">
        <v>122.22007005461499</v>
      </c>
      <c r="K131" s="9">
        <f t="shared" si="68"/>
        <v>0.19062709271903566</v>
      </c>
      <c r="L131" s="9">
        <f t="shared" si="68"/>
        <v>0.80937290728096423</v>
      </c>
    </row>
    <row r="132" spans="1:12" x14ac:dyDescent="0.35">
      <c r="A132" s="4" t="str">
        <f t="shared" si="44"/>
        <v>NPi2020_1000_V32010U4</v>
      </c>
      <c r="B132" s="4" t="str">
        <f t="shared" si="70"/>
        <v>NPi2020_1000_V3</v>
      </c>
      <c r="C132" s="4">
        <f t="shared" si="70"/>
        <v>2010</v>
      </c>
      <c r="D132" s="8" t="s">
        <v>2290</v>
      </c>
      <c r="E132" s="10">
        <v>49.804081053970101</v>
      </c>
      <c r="F132" s="10">
        <v>27.1512790560299</v>
      </c>
      <c r="G132" s="9">
        <f t="shared" si="69"/>
        <v>0.64718144366786334</v>
      </c>
      <c r="H132" s="9">
        <f t="shared" si="67"/>
        <v>0.35281855633213666</v>
      </c>
      <c r="I132" s="10">
        <v>28.933649379974199</v>
      </c>
      <c r="J132" s="10">
        <v>264.90317842002599</v>
      </c>
      <c r="K132" s="9">
        <f t="shared" si="68"/>
        <v>9.8468424113494255E-2</v>
      </c>
      <c r="L132" s="9">
        <f t="shared" si="68"/>
        <v>0.90153157588650568</v>
      </c>
    </row>
    <row r="133" spans="1:12" x14ac:dyDescent="0.35">
      <c r="A133" s="4" t="str">
        <f t="shared" si="44"/>
        <v>NPi2020_1000_V32020R1</v>
      </c>
      <c r="B133" s="4" t="str">
        <f t="shared" si="70"/>
        <v>NPi2020_1000_V3</v>
      </c>
      <c r="C133" s="4">
        <f t="shared" ref="C133:C164" si="71">C125+10</f>
        <v>2020</v>
      </c>
      <c r="D133" s="8" t="s">
        <v>2283</v>
      </c>
      <c r="E133" s="10">
        <v>187.34058996031499</v>
      </c>
      <c r="F133" s="10">
        <v>22.206326639685098</v>
      </c>
      <c r="G133" s="9">
        <f t="shared" si="69"/>
        <v>0.89402694632785118</v>
      </c>
      <c r="H133" s="9">
        <f t="shared" si="67"/>
        <v>0.10597305367214881</v>
      </c>
      <c r="I133" s="10">
        <v>23.282265080631099</v>
      </c>
      <c r="J133" s="10">
        <v>0.91793261936887505</v>
      </c>
      <c r="K133" s="9">
        <f t="shared" si="68"/>
        <v>0.96206920989869116</v>
      </c>
      <c r="L133" s="9">
        <f t="shared" si="68"/>
        <v>3.7930790101308801E-2</v>
      </c>
    </row>
    <row r="134" spans="1:12" x14ac:dyDescent="0.35">
      <c r="A134" s="4" t="str">
        <f t="shared" ref="A134:A164" si="72">CONCATENATE(B134,C134,D134)</f>
        <v>NPi2020_1000_V32020R2</v>
      </c>
      <c r="B134" s="4" t="str">
        <f t="shared" si="70"/>
        <v>NPi2020_1000_V3</v>
      </c>
      <c r="C134" s="4">
        <f t="shared" si="71"/>
        <v>2020</v>
      </c>
      <c r="D134" s="8" t="s">
        <v>2284</v>
      </c>
      <c r="E134" s="10">
        <v>113.77315646656599</v>
      </c>
      <c r="F134" s="10">
        <v>13.882251033433899</v>
      </c>
      <c r="G134" s="9">
        <f t="shared" si="69"/>
        <v>0.89125215057236085</v>
      </c>
      <c r="H134" s="9">
        <f t="shared" si="67"/>
        <v>0.1087478494276391</v>
      </c>
      <c r="I134" s="10">
        <v>85.706135778422706</v>
      </c>
      <c r="J134" s="10">
        <v>7.7639191715773404</v>
      </c>
      <c r="K134" s="9">
        <f t="shared" si="68"/>
        <v>0.91693682885143812</v>
      </c>
      <c r="L134" s="9">
        <f t="shared" si="68"/>
        <v>8.3063171148561904E-2</v>
      </c>
    </row>
    <row r="135" spans="1:12" x14ac:dyDescent="0.35">
      <c r="A135" s="4" t="str">
        <f t="shared" si="72"/>
        <v>NPi2020_1000_V32020R3</v>
      </c>
      <c r="B135" s="4" t="str">
        <f t="shared" si="70"/>
        <v>NPi2020_1000_V3</v>
      </c>
      <c r="C135" s="4">
        <f t="shared" si="71"/>
        <v>2020</v>
      </c>
      <c r="D135" s="8" t="s">
        <v>2285</v>
      </c>
      <c r="E135" s="10">
        <v>93.833715827800901</v>
      </c>
      <c r="F135" s="10">
        <v>21.6628832721991</v>
      </c>
      <c r="G135" s="9">
        <f t="shared" si="69"/>
        <v>0.81243704627663715</v>
      </c>
      <c r="H135" s="9">
        <f t="shared" si="67"/>
        <v>0.18756295372336293</v>
      </c>
      <c r="I135" s="10">
        <v>293.10193158658802</v>
      </c>
      <c r="J135" s="10">
        <v>63.759153513411597</v>
      </c>
      <c r="K135" s="9">
        <f t="shared" si="68"/>
        <v>0.82133340906155394</v>
      </c>
      <c r="L135" s="9">
        <f t="shared" si="68"/>
        <v>0.178666590938446</v>
      </c>
    </row>
    <row r="136" spans="1:12" x14ac:dyDescent="0.35">
      <c r="A136" s="4" t="str">
        <f t="shared" si="72"/>
        <v>NPi2020_1000_V32020R4</v>
      </c>
      <c r="B136" s="4" t="str">
        <f t="shared" si="70"/>
        <v>NPi2020_1000_V3</v>
      </c>
      <c r="C136" s="4">
        <f t="shared" si="71"/>
        <v>2020</v>
      </c>
      <c r="D136" s="8" t="s">
        <v>2286</v>
      </c>
      <c r="E136" s="10">
        <v>102.08694197104001</v>
      </c>
      <c r="F136" s="10">
        <v>33.0939989289595</v>
      </c>
      <c r="G136" s="9">
        <f t="shared" si="69"/>
        <v>0.75518739025909809</v>
      </c>
      <c r="H136" s="9">
        <f t="shared" si="67"/>
        <v>0.24481260974090185</v>
      </c>
      <c r="I136" s="10">
        <v>436.309580644314</v>
      </c>
      <c r="J136" s="10">
        <v>286.802606555686</v>
      </c>
      <c r="K136" s="9">
        <f t="shared" si="68"/>
        <v>0.60337744041318242</v>
      </c>
      <c r="L136" s="9">
        <f t="shared" si="68"/>
        <v>0.39662255958681758</v>
      </c>
    </row>
    <row r="137" spans="1:12" x14ac:dyDescent="0.35">
      <c r="A137" s="4" t="str">
        <f t="shared" si="72"/>
        <v>NPi2020_1000_V32020U1</v>
      </c>
      <c r="B137" s="4" t="str">
        <f t="shared" si="70"/>
        <v>NPi2020_1000_V3</v>
      </c>
      <c r="C137" s="4">
        <f t="shared" si="71"/>
        <v>2020</v>
      </c>
      <c r="D137" s="8" t="s">
        <v>2287</v>
      </c>
      <c r="E137" s="10">
        <v>97.157361505675297</v>
      </c>
      <c r="F137" s="10">
        <v>29.917389694324701</v>
      </c>
      <c r="G137" s="9">
        <f t="shared" si="69"/>
        <v>0.76456857548956825</v>
      </c>
      <c r="H137" s="9">
        <f t="shared" si="67"/>
        <v>0.23543142451043181</v>
      </c>
      <c r="I137" s="10">
        <v>0.92394418639654297</v>
      </c>
      <c r="J137" s="10">
        <v>0.23222360560345701</v>
      </c>
      <c r="K137" s="9">
        <f t="shared" si="68"/>
        <v>0.79914368207598629</v>
      </c>
      <c r="L137" s="9">
        <f t="shared" si="68"/>
        <v>0.20085631792401376</v>
      </c>
    </row>
    <row r="138" spans="1:12" x14ac:dyDescent="0.35">
      <c r="A138" s="4" t="str">
        <f t="shared" si="72"/>
        <v>NPi2020_1000_V32020U2</v>
      </c>
      <c r="B138" s="4" t="str">
        <f t="shared" si="70"/>
        <v>NPi2020_1000_V3</v>
      </c>
      <c r="C138" s="4">
        <f t="shared" si="71"/>
        <v>2020</v>
      </c>
      <c r="D138" s="8" t="s">
        <v>2288</v>
      </c>
      <c r="E138" s="10">
        <v>50.500979874073202</v>
      </c>
      <c r="F138" s="10">
        <v>15.7758559059268</v>
      </c>
      <c r="G138" s="9">
        <f t="shared" si="69"/>
        <v>0.76197029142590134</v>
      </c>
      <c r="H138" s="9">
        <f t="shared" si="67"/>
        <v>0.23802970857409875</v>
      </c>
      <c r="I138" s="10">
        <v>7.7182956051231502</v>
      </c>
      <c r="J138" s="10">
        <v>10.493716834876899</v>
      </c>
      <c r="K138" s="9">
        <f t="shared" si="68"/>
        <v>0.42380245623877522</v>
      </c>
      <c r="L138" s="9">
        <f t="shared" si="68"/>
        <v>0.5761975437612249</v>
      </c>
    </row>
    <row r="139" spans="1:12" x14ac:dyDescent="0.35">
      <c r="A139" s="4" t="str">
        <f t="shared" si="72"/>
        <v>NPi2020_1000_V32020U3</v>
      </c>
      <c r="B139" s="4" t="str">
        <f t="shared" si="70"/>
        <v>NPi2020_1000_V3</v>
      </c>
      <c r="C139" s="4">
        <f t="shared" si="71"/>
        <v>2020</v>
      </c>
      <c r="D139" s="8" t="s">
        <v>2289</v>
      </c>
      <c r="E139" s="10">
        <v>66.573415106825607</v>
      </c>
      <c r="F139" s="10">
        <v>27.273625513174402</v>
      </c>
      <c r="G139" s="9">
        <f t="shared" si="69"/>
        <v>0.70938214638425112</v>
      </c>
      <c r="H139" s="9">
        <f t="shared" si="67"/>
        <v>0.29061785361574888</v>
      </c>
      <c r="I139" s="10">
        <v>20.8134380946878</v>
      </c>
      <c r="J139" s="10">
        <v>88.370577105312194</v>
      </c>
      <c r="K139" s="9">
        <f t="shared" si="68"/>
        <v>0.19062715413572556</v>
      </c>
      <c r="L139" s="9">
        <f t="shared" si="68"/>
        <v>0.80937284586427449</v>
      </c>
    </row>
    <row r="140" spans="1:12" x14ac:dyDescent="0.35">
      <c r="A140" s="4" t="str">
        <f t="shared" si="72"/>
        <v>NPi2020_1000_V32020U4</v>
      </c>
      <c r="B140" s="4" t="str">
        <f t="shared" si="70"/>
        <v>NPi2020_1000_V3</v>
      </c>
      <c r="C140" s="4">
        <f t="shared" si="71"/>
        <v>2020</v>
      </c>
      <c r="D140" s="8" t="s">
        <v>2290</v>
      </c>
      <c r="E140" s="10">
        <v>99.876578338591102</v>
      </c>
      <c r="F140" s="10">
        <v>47.403327861408897</v>
      </c>
      <c r="G140" s="9">
        <f t="shared" si="69"/>
        <v>0.67814124082183247</v>
      </c>
      <c r="H140" s="9">
        <f t="shared" si="67"/>
        <v>0.32185875917816748</v>
      </c>
      <c r="I140" s="10">
        <v>0</v>
      </c>
      <c r="J140" s="10">
        <v>535.48765549999996</v>
      </c>
      <c r="K140" s="9">
        <f t="shared" si="68"/>
        <v>0</v>
      </c>
      <c r="L140" s="9">
        <f t="shared" si="68"/>
        <v>1</v>
      </c>
    </row>
    <row r="141" spans="1:12" x14ac:dyDescent="0.35">
      <c r="A141" s="4" t="str">
        <f t="shared" si="72"/>
        <v>NPi2020_1000_V32030R1</v>
      </c>
      <c r="B141" s="4" t="str">
        <f t="shared" si="70"/>
        <v>NPi2020_1000_V3</v>
      </c>
      <c r="C141" s="4">
        <f t="shared" si="71"/>
        <v>2030</v>
      </c>
      <c r="D141" s="8" t="s">
        <v>2283</v>
      </c>
      <c r="E141" s="10">
        <v>125.573766721103</v>
      </c>
      <c r="F141" s="10">
        <v>26.497004178897001</v>
      </c>
      <c r="G141" s="9">
        <f t="shared" si="69"/>
        <v>0.82575873047739634</v>
      </c>
      <c r="H141" s="9">
        <f t="shared" si="67"/>
        <v>0.17424126952260355</v>
      </c>
      <c r="I141" s="10">
        <v>8.7621294171283495</v>
      </c>
      <c r="J141" s="10">
        <v>0.33734547687165001</v>
      </c>
      <c r="K141" s="9">
        <f t="shared" ref="K141:L164" si="73">I141/SUM($I141:$J141)</f>
        <v>0.96292692921279566</v>
      </c>
      <c r="L141" s="9">
        <f t="shared" si="73"/>
        <v>3.707307078720426E-2</v>
      </c>
    </row>
    <row r="142" spans="1:12" x14ac:dyDescent="0.35">
      <c r="A142" s="4" t="str">
        <f t="shared" si="72"/>
        <v>NPi2020_1000_V32030R2</v>
      </c>
      <c r="B142" s="4" t="str">
        <f t="shared" ref="B142:B164" si="74">B141</f>
        <v>NPi2020_1000_V3</v>
      </c>
      <c r="C142" s="4">
        <f t="shared" si="71"/>
        <v>2030</v>
      </c>
      <c r="D142" s="8" t="s">
        <v>2284</v>
      </c>
      <c r="E142" s="10">
        <v>122.784984805108</v>
      </c>
      <c r="F142" s="10">
        <v>15.6460878948923</v>
      </c>
      <c r="G142" s="9">
        <f t="shared" si="69"/>
        <v>0.88697560750107318</v>
      </c>
      <c r="H142" s="9">
        <f t="shared" si="67"/>
        <v>0.11302439249892678</v>
      </c>
      <c r="I142" s="10">
        <v>39.124651555486103</v>
      </c>
      <c r="J142" s="10">
        <v>3.0815235245139299</v>
      </c>
      <c r="K142" s="9">
        <f t="shared" si="73"/>
        <v>0.92698879918227528</v>
      </c>
      <c r="L142" s="9">
        <f t="shared" si="73"/>
        <v>7.3011200817724678E-2</v>
      </c>
    </row>
    <row r="143" spans="1:12" x14ac:dyDescent="0.35">
      <c r="A143" s="4" t="str">
        <f t="shared" si="72"/>
        <v>NPi2020_1000_V32030R3</v>
      </c>
      <c r="B143" s="4" t="str">
        <f t="shared" si="74"/>
        <v>NPi2020_1000_V3</v>
      </c>
      <c r="C143" s="4">
        <f t="shared" si="71"/>
        <v>2030</v>
      </c>
      <c r="D143" s="8" t="s">
        <v>2285</v>
      </c>
      <c r="E143" s="10">
        <v>121.638914681719</v>
      </c>
      <c r="F143" s="10">
        <v>28.559591518281099</v>
      </c>
      <c r="G143" s="9">
        <f t="shared" si="69"/>
        <v>0.80985435713819975</v>
      </c>
      <c r="H143" s="9">
        <f t="shared" si="67"/>
        <v>0.19014564286180016</v>
      </c>
      <c r="I143" s="10">
        <v>193.545108910533</v>
      </c>
      <c r="J143" s="10">
        <v>24.674382389466601</v>
      </c>
      <c r="K143" s="9">
        <f t="shared" si="73"/>
        <v>0.88692860457847356</v>
      </c>
      <c r="L143" s="9">
        <f t="shared" si="73"/>
        <v>0.11307139542152642</v>
      </c>
    </row>
    <row r="144" spans="1:12" x14ac:dyDescent="0.35">
      <c r="A144" s="4" t="str">
        <f t="shared" si="72"/>
        <v>NPi2020_1000_V32030R4</v>
      </c>
      <c r="B144" s="4" t="str">
        <f t="shared" si="74"/>
        <v>NPi2020_1000_V3</v>
      </c>
      <c r="C144" s="4">
        <f t="shared" si="71"/>
        <v>2030</v>
      </c>
      <c r="D144" s="8" t="s">
        <v>2286</v>
      </c>
      <c r="E144" s="10">
        <v>170.581761448724</v>
      </c>
      <c r="F144" s="10">
        <v>43.952357751276303</v>
      </c>
      <c r="G144" s="9">
        <f t="shared" si="69"/>
        <v>0.79512649123050894</v>
      </c>
      <c r="H144" s="9">
        <f t="shared" si="67"/>
        <v>0.20487350876949106</v>
      </c>
      <c r="I144" s="10">
        <v>789.04566129427496</v>
      </c>
      <c r="J144" s="10">
        <v>150.78861860572499</v>
      </c>
      <c r="K144" s="9">
        <f t="shared" si="73"/>
        <v>0.83955829040225138</v>
      </c>
      <c r="L144" s="9">
        <f t="shared" si="73"/>
        <v>0.16044170959774862</v>
      </c>
    </row>
    <row r="145" spans="1:12" x14ac:dyDescent="0.35">
      <c r="A145" s="4" t="str">
        <f t="shared" si="72"/>
        <v>NPi2020_1000_V32030U1</v>
      </c>
      <c r="B145" s="4" t="str">
        <f t="shared" si="74"/>
        <v>NPi2020_1000_V3</v>
      </c>
      <c r="C145" s="4">
        <f t="shared" si="71"/>
        <v>2030</v>
      </c>
      <c r="D145" s="8" t="s">
        <v>2287</v>
      </c>
      <c r="E145" s="10">
        <v>74.034379325921407</v>
      </c>
      <c r="F145" s="10">
        <v>31.8462317740785</v>
      </c>
      <c r="G145" s="9">
        <f t="shared" si="69"/>
        <v>0.69922508528024041</v>
      </c>
      <c r="H145" s="9">
        <f t="shared" si="67"/>
        <v>0.30077491471975953</v>
      </c>
      <c r="I145" s="10">
        <v>0.43856688862583598</v>
      </c>
      <c r="J145" s="10">
        <v>6.3697947374163705E-2</v>
      </c>
      <c r="K145" s="9">
        <f t="shared" si="73"/>
        <v>0.8731785647558975</v>
      </c>
      <c r="L145" s="9">
        <f t="shared" si="73"/>
        <v>0.12682143524410247</v>
      </c>
    </row>
    <row r="146" spans="1:12" x14ac:dyDescent="0.35">
      <c r="A146" s="4" t="str">
        <f t="shared" si="72"/>
        <v>NPi2020_1000_V32030U2</v>
      </c>
      <c r="B146" s="4" t="str">
        <f t="shared" si="74"/>
        <v>NPi2020_1000_V3</v>
      </c>
      <c r="C146" s="4">
        <f t="shared" si="71"/>
        <v>2030</v>
      </c>
      <c r="D146" s="8" t="s">
        <v>2288</v>
      </c>
      <c r="E146" s="10">
        <v>61.050854522551397</v>
      </c>
      <c r="F146" s="10">
        <v>18.925624867448601</v>
      </c>
      <c r="G146" s="9">
        <f t="shared" si="69"/>
        <v>0.76336011522638991</v>
      </c>
      <c r="H146" s="9">
        <f t="shared" si="67"/>
        <v>0.23663988477361009</v>
      </c>
      <c r="I146" s="10">
        <v>7.07537509057817</v>
      </c>
      <c r="J146" s="10">
        <v>1.9884692364218299</v>
      </c>
      <c r="K146" s="9">
        <f t="shared" si="73"/>
        <v>0.78061524837772844</v>
      </c>
      <c r="L146" s="9">
        <f t="shared" si="73"/>
        <v>0.21938475162227153</v>
      </c>
    </row>
    <row r="147" spans="1:12" x14ac:dyDescent="0.35">
      <c r="A147" s="4" t="str">
        <f t="shared" si="72"/>
        <v>NPi2020_1000_V32030U3</v>
      </c>
      <c r="B147" s="4" t="str">
        <f t="shared" si="74"/>
        <v>NPi2020_1000_V3</v>
      </c>
      <c r="C147" s="4">
        <f t="shared" si="71"/>
        <v>2030</v>
      </c>
      <c r="D147" s="8" t="s">
        <v>2289</v>
      </c>
      <c r="E147" s="10">
        <v>99.941884094971996</v>
      </c>
      <c r="F147" s="10">
        <v>35.250608205028001</v>
      </c>
      <c r="G147" s="9">
        <f t="shared" si="69"/>
        <v>0.73925617018136736</v>
      </c>
      <c r="H147" s="9">
        <f t="shared" si="67"/>
        <v>0.26074382981863264</v>
      </c>
      <c r="I147" s="10">
        <v>47.860744541543703</v>
      </c>
      <c r="J147" s="10">
        <v>22.069611548456301</v>
      </c>
      <c r="K147" s="9">
        <f t="shared" si="73"/>
        <v>0.68440584629580858</v>
      </c>
      <c r="L147" s="9">
        <f t="shared" si="73"/>
        <v>0.31559415370419142</v>
      </c>
    </row>
    <row r="148" spans="1:12" x14ac:dyDescent="0.35">
      <c r="A148" s="4" t="str">
        <f t="shared" si="72"/>
        <v>NPi2020_1000_V32030U4</v>
      </c>
      <c r="B148" s="4" t="str">
        <f t="shared" si="74"/>
        <v>NPi2020_1000_V3</v>
      </c>
      <c r="C148" s="4">
        <f t="shared" si="71"/>
        <v>2030</v>
      </c>
      <c r="D148" s="8" t="s">
        <v>2290</v>
      </c>
      <c r="E148" s="10">
        <v>208.23094614118199</v>
      </c>
      <c r="F148" s="10">
        <v>64.481035258817897</v>
      </c>
      <c r="G148" s="9">
        <f t="shared" si="69"/>
        <v>0.76355628041057555</v>
      </c>
      <c r="H148" s="9">
        <f t="shared" si="67"/>
        <v>0.23644371958942439</v>
      </c>
      <c r="I148" s="10">
        <v>495.803576084827</v>
      </c>
      <c r="J148" s="10">
        <v>282.57261671517301</v>
      </c>
      <c r="K148" s="9">
        <f t="shared" si="73"/>
        <v>0.63697166058137822</v>
      </c>
      <c r="L148" s="9">
        <f t="shared" si="73"/>
        <v>0.36302833941862178</v>
      </c>
    </row>
    <row r="149" spans="1:12" x14ac:dyDescent="0.35">
      <c r="A149" s="4" t="str">
        <f t="shared" si="72"/>
        <v>NPi2020_1000_V32040R1</v>
      </c>
      <c r="B149" s="4" t="str">
        <f t="shared" si="74"/>
        <v>NPi2020_1000_V3</v>
      </c>
      <c r="C149" s="4">
        <f t="shared" si="71"/>
        <v>2040</v>
      </c>
      <c r="D149" s="8" t="s">
        <v>2283</v>
      </c>
      <c r="E149" s="10">
        <v>65.8921868872158</v>
      </c>
      <c r="F149" s="10">
        <v>20.487765472784201</v>
      </c>
      <c r="G149" s="9">
        <f t="shared" si="69"/>
        <v>0.76281805079726483</v>
      </c>
      <c r="H149" s="9">
        <f t="shared" si="67"/>
        <v>0.23718194920273511</v>
      </c>
      <c r="I149" s="10">
        <v>3.21562361944375</v>
      </c>
      <c r="J149" s="10">
        <v>0.123290316556253</v>
      </c>
      <c r="K149" s="9">
        <f t="shared" si="73"/>
        <v>0.96307472462019972</v>
      </c>
      <c r="L149" s="9">
        <f t="shared" si="73"/>
        <v>3.6925275379800289E-2</v>
      </c>
    </row>
    <row r="150" spans="1:12" x14ac:dyDescent="0.35">
      <c r="A150" s="4" t="str">
        <f t="shared" si="72"/>
        <v>NPi2020_1000_V32040R2</v>
      </c>
      <c r="B150" s="4" t="str">
        <f t="shared" si="74"/>
        <v>NPi2020_1000_V3</v>
      </c>
      <c r="C150" s="4">
        <f t="shared" si="71"/>
        <v>2040</v>
      </c>
      <c r="D150" s="8" t="s">
        <v>2284</v>
      </c>
      <c r="E150" s="10">
        <v>110.08978133343599</v>
      </c>
      <c r="F150" s="10">
        <v>14.7846318665643</v>
      </c>
      <c r="G150" s="9">
        <f t="shared" si="69"/>
        <v>0.88160399326253436</v>
      </c>
      <c r="H150" s="9">
        <f t="shared" si="67"/>
        <v>0.11839600673746563</v>
      </c>
      <c r="I150" s="10">
        <v>17.375399698251201</v>
      </c>
      <c r="J150" s="10">
        <v>1.3334465117488501</v>
      </c>
      <c r="K150" s="9">
        <f t="shared" si="73"/>
        <v>0.92872641654213228</v>
      </c>
      <c r="L150" s="9">
        <f t="shared" si="73"/>
        <v>7.127358345786769E-2</v>
      </c>
    </row>
    <row r="151" spans="1:12" x14ac:dyDescent="0.35">
      <c r="A151" s="4" t="str">
        <f t="shared" si="72"/>
        <v>NPi2020_1000_V32040R3</v>
      </c>
      <c r="B151" s="4" t="str">
        <f t="shared" si="74"/>
        <v>NPi2020_1000_V3</v>
      </c>
      <c r="C151" s="4">
        <f t="shared" si="71"/>
        <v>2040</v>
      </c>
      <c r="D151" s="8" t="s">
        <v>2285</v>
      </c>
      <c r="E151" s="10">
        <v>139.26472385206401</v>
      </c>
      <c r="F151" s="10">
        <v>33.427979047936297</v>
      </c>
      <c r="G151" s="9">
        <f t="shared" si="69"/>
        <v>0.80643085384277557</v>
      </c>
      <c r="H151" s="9">
        <f t="shared" si="67"/>
        <v>0.19356914615722443</v>
      </c>
      <c r="I151" s="10">
        <v>112.01862104767901</v>
      </c>
      <c r="J151" s="10">
        <v>13.0954110523213</v>
      </c>
      <c r="K151" s="9">
        <f t="shared" si="73"/>
        <v>0.89533219549782805</v>
      </c>
      <c r="L151" s="9">
        <f t="shared" si="73"/>
        <v>0.10466780450217197</v>
      </c>
    </row>
    <row r="152" spans="1:12" x14ac:dyDescent="0.35">
      <c r="A152" s="4" t="str">
        <f t="shared" si="72"/>
        <v>NPi2020_1000_V32040R4</v>
      </c>
      <c r="B152" s="4" t="str">
        <f t="shared" si="74"/>
        <v>NPi2020_1000_V3</v>
      </c>
      <c r="C152" s="4">
        <f t="shared" si="71"/>
        <v>2040</v>
      </c>
      <c r="D152" s="8" t="s">
        <v>2286</v>
      </c>
      <c r="E152" s="10">
        <v>260.439600574922</v>
      </c>
      <c r="F152" s="10">
        <v>61.710034625078201</v>
      </c>
      <c r="G152" s="9">
        <f t="shared" si="69"/>
        <v>0.8084429473689555</v>
      </c>
      <c r="H152" s="9">
        <f t="shared" si="67"/>
        <v>0.19155705263104442</v>
      </c>
      <c r="I152" s="10">
        <v>908.58690865597805</v>
      </c>
      <c r="J152" s="10">
        <v>127.24593334402201</v>
      </c>
      <c r="K152" s="9">
        <f t="shared" si="73"/>
        <v>0.87715591919413005</v>
      </c>
      <c r="L152" s="9">
        <f t="shared" si="73"/>
        <v>0.12284408080587003</v>
      </c>
    </row>
    <row r="153" spans="1:12" x14ac:dyDescent="0.35">
      <c r="A153" s="4" t="str">
        <f t="shared" si="72"/>
        <v>NPi2020_1000_V32040U1</v>
      </c>
      <c r="B153" s="4" t="str">
        <f t="shared" si="74"/>
        <v>NPi2020_1000_V3</v>
      </c>
      <c r="C153" s="4">
        <f t="shared" si="71"/>
        <v>2040</v>
      </c>
      <c r="D153" s="8" t="s">
        <v>2287</v>
      </c>
      <c r="E153" s="10">
        <v>42.401034702743203</v>
      </c>
      <c r="F153" s="10">
        <v>23.6707373472569</v>
      </c>
      <c r="G153" s="9">
        <f t="shared" si="69"/>
        <v>0.64174205393879902</v>
      </c>
      <c r="H153" s="9">
        <f t="shared" si="67"/>
        <v>0.35825794606120093</v>
      </c>
      <c r="I153" s="10">
        <v>0.17618216771651701</v>
      </c>
      <c r="J153" s="10">
        <v>2.2945511283482701E-2</v>
      </c>
      <c r="K153" s="9">
        <f t="shared" si="73"/>
        <v>0.88476985520690599</v>
      </c>
      <c r="L153" s="9">
        <f t="shared" si="73"/>
        <v>0.11523014479309394</v>
      </c>
    </row>
    <row r="154" spans="1:12" x14ac:dyDescent="0.35">
      <c r="A154" s="4" t="str">
        <f t="shared" si="72"/>
        <v>NPi2020_1000_V32040U2</v>
      </c>
      <c r="B154" s="4" t="str">
        <f t="shared" si="74"/>
        <v>NPi2020_1000_V3</v>
      </c>
      <c r="C154" s="4">
        <f t="shared" si="71"/>
        <v>2040</v>
      </c>
      <c r="D154" s="8" t="s">
        <v>2288</v>
      </c>
      <c r="E154" s="10">
        <v>58.2078271246179</v>
      </c>
      <c r="F154" s="10">
        <v>17.961176365382101</v>
      </c>
      <c r="G154" s="9">
        <f t="shared" si="69"/>
        <v>0.76419310293667997</v>
      </c>
      <c r="H154" s="9">
        <f t="shared" si="67"/>
        <v>0.23580689706332014</v>
      </c>
      <c r="I154" s="10">
        <v>3.7224202255382202</v>
      </c>
      <c r="J154" s="10">
        <v>0.63973418646177704</v>
      </c>
      <c r="K154" s="9">
        <f t="shared" si="73"/>
        <v>0.85334444266761611</v>
      </c>
      <c r="L154" s="9">
        <f t="shared" si="73"/>
        <v>0.14665555733238392</v>
      </c>
    </row>
    <row r="155" spans="1:12" x14ac:dyDescent="0.35">
      <c r="A155" s="4" t="str">
        <f t="shared" si="72"/>
        <v>NPi2020_1000_V32040U3</v>
      </c>
      <c r="B155" s="4" t="str">
        <f t="shared" si="74"/>
        <v>NPi2020_1000_V3</v>
      </c>
      <c r="C155" s="4">
        <f t="shared" si="71"/>
        <v>2040</v>
      </c>
      <c r="D155" s="8" t="s">
        <v>2289</v>
      </c>
      <c r="E155" s="10">
        <v>120.52995836346901</v>
      </c>
      <c r="F155" s="10">
        <v>43.244208836530703</v>
      </c>
      <c r="G155" s="9">
        <f t="shared" si="69"/>
        <v>0.73595219822598013</v>
      </c>
      <c r="H155" s="9">
        <f t="shared" si="67"/>
        <v>0.26404780177401982</v>
      </c>
      <c r="I155" s="10">
        <v>34.785354148294502</v>
      </c>
      <c r="J155" s="10">
        <v>8.07339841170546</v>
      </c>
      <c r="K155" s="9">
        <f t="shared" si="73"/>
        <v>0.8116277789372629</v>
      </c>
      <c r="L155" s="9">
        <f t="shared" si="73"/>
        <v>0.18837222106273704</v>
      </c>
    </row>
    <row r="156" spans="1:12" x14ac:dyDescent="0.35">
      <c r="A156" s="4" t="str">
        <f t="shared" si="72"/>
        <v>NPi2020_1000_V32040U4</v>
      </c>
      <c r="B156" s="4" t="str">
        <f t="shared" si="74"/>
        <v>NPi2020_1000_V3</v>
      </c>
      <c r="C156" s="4">
        <f t="shared" si="71"/>
        <v>2040</v>
      </c>
      <c r="D156" s="8" t="s">
        <v>2290</v>
      </c>
      <c r="E156" s="10">
        <v>361.707278957033</v>
      </c>
      <c r="F156" s="10">
        <v>104.136334142967</v>
      </c>
      <c r="G156" s="9">
        <f t="shared" si="69"/>
        <v>0.77645645187666745</v>
      </c>
      <c r="H156" s="9">
        <f t="shared" si="67"/>
        <v>0.22354354812333266</v>
      </c>
      <c r="I156" s="10">
        <v>841.30703548771703</v>
      </c>
      <c r="J156" s="10">
        <v>168.57547451228299</v>
      </c>
      <c r="K156" s="9">
        <f t="shared" si="73"/>
        <v>0.83307417165558895</v>
      </c>
      <c r="L156" s="9">
        <f t="shared" si="73"/>
        <v>0.16692582834441105</v>
      </c>
    </row>
    <row r="157" spans="1:12" x14ac:dyDescent="0.35">
      <c r="A157" s="4" t="str">
        <f t="shared" si="72"/>
        <v>NPi2020_1000_V32050R1</v>
      </c>
      <c r="B157" s="4" t="str">
        <f t="shared" si="74"/>
        <v>NPi2020_1000_V3</v>
      </c>
      <c r="C157" s="4">
        <f t="shared" si="71"/>
        <v>2050</v>
      </c>
      <c r="D157" s="8" t="s">
        <v>2283</v>
      </c>
      <c r="E157" s="10">
        <v>23.367789333027599</v>
      </c>
      <c r="F157" s="10">
        <v>9.9716194369724303</v>
      </c>
      <c r="G157" s="9">
        <f t="shared" si="69"/>
        <v>0.70090593070308904</v>
      </c>
      <c r="H157" s="9">
        <f t="shared" si="67"/>
        <v>0.29909406929691101</v>
      </c>
      <c r="I157" s="10">
        <v>1.29153226460091</v>
      </c>
      <c r="J157" s="10">
        <v>4.9456902399088697E-2</v>
      </c>
      <c r="K157" s="9">
        <f t="shared" si="73"/>
        <v>0.96311908879194641</v>
      </c>
      <c r="L157" s="9">
        <f t="shared" si="73"/>
        <v>3.6880911208053591E-2</v>
      </c>
    </row>
    <row r="158" spans="1:12" x14ac:dyDescent="0.35">
      <c r="A158" s="4" t="str">
        <f t="shared" si="72"/>
        <v>NPi2020_1000_V32050R2</v>
      </c>
      <c r="B158" s="4" t="str">
        <f t="shared" si="74"/>
        <v>NPi2020_1000_V3</v>
      </c>
      <c r="C158" s="4">
        <f t="shared" si="71"/>
        <v>2050</v>
      </c>
      <c r="D158" s="8" t="s">
        <v>2284</v>
      </c>
      <c r="E158" s="10">
        <v>72.653218610501796</v>
      </c>
      <c r="F158" s="10">
        <v>10.7702817194982</v>
      </c>
      <c r="G158" s="9">
        <f t="shared" si="69"/>
        <v>0.87089631006977675</v>
      </c>
      <c r="H158" s="9">
        <f t="shared" si="67"/>
        <v>0.12910368993022331</v>
      </c>
      <c r="I158" s="10">
        <v>7.9969564041015504</v>
      </c>
      <c r="J158" s="10">
        <v>0.60867651789845401</v>
      </c>
      <c r="K158" s="9">
        <f t="shared" si="73"/>
        <v>0.92926998822568951</v>
      </c>
      <c r="L158" s="9">
        <f t="shared" si="73"/>
        <v>7.0730011774310445E-2</v>
      </c>
    </row>
    <row r="159" spans="1:12" x14ac:dyDescent="0.35">
      <c r="A159" s="4" t="str">
        <f t="shared" si="72"/>
        <v>NPi2020_1000_V32050R3</v>
      </c>
      <c r="B159" s="4" t="str">
        <f t="shared" si="74"/>
        <v>NPi2020_1000_V3</v>
      </c>
      <c r="C159" s="4">
        <f t="shared" si="71"/>
        <v>2050</v>
      </c>
      <c r="D159" s="8" t="s">
        <v>2285</v>
      </c>
      <c r="E159" s="10">
        <v>129.456245473222</v>
      </c>
      <c r="F159" s="10">
        <v>32.865228926777903</v>
      </c>
      <c r="G159" s="9">
        <f t="shared" si="69"/>
        <v>0.79752999996913587</v>
      </c>
      <c r="H159" s="9">
        <f t="shared" si="67"/>
        <v>0.20247000003086421</v>
      </c>
      <c r="I159" s="10">
        <v>62.6498825654093</v>
      </c>
      <c r="J159" s="10">
        <v>7.1575757345906998</v>
      </c>
      <c r="K159" s="9">
        <f t="shared" si="73"/>
        <v>0.8974668909469421</v>
      </c>
      <c r="L159" s="9">
        <f t="shared" si="73"/>
        <v>0.10253310905305803</v>
      </c>
    </row>
    <row r="160" spans="1:12" x14ac:dyDescent="0.35">
      <c r="A160" s="4" t="str">
        <f t="shared" si="72"/>
        <v>NPi2020_1000_V32050R4</v>
      </c>
      <c r="B160" s="4" t="str">
        <f t="shared" si="74"/>
        <v>NPi2020_1000_V3</v>
      </c>
      <c r="C160" s="4">
        <f t="shared" si="71"/>
        <v>2050</v>
      </c>
      <c r="D160" s="8" t="s">
        <v>2286</v>
      </c>
      <c r="E160" s="10">
        <v>369.219014798106</v>
      </c>
      <c r="F160" s="10">
        <v>88.682902301893506</v>
      </c>
      <c r="G160" s="9">
        <f t="shared" si="69"/>
        <v>0.8063277331015708</v>
      </c>
      <c r="H160" s="9">
        <f t="shared" si="67"/>
        <v>0.19367226689842917</v>
      </c>
      <c r="I160" s="10">
        <v>930.05179669435495</v>
      </c>
      <c r="J160" s="10">
        <v>115.018119305645</v>
      </c>
      <c r="K160" s="9">
        <f t="shared" si="73"/>
        <v>0.88994217750916005</v>
      </c>
      <c r="L160" s="9">
        <f t="shared" si="73"/>
        <v>0.11005782249083994</v>
      </c>
    </row>
    <row r="161" spans="1:12" x14ac:dyDescent="0.35">
      <c r="A161" s="4" t="str">
        <f t="shared" si="72"/>
        <v>NPi2020_1000_V32050U1</v>
      </c>
      <c r="B161" s="4" t="str">
        <f t="shared" si="74"/>
        <v>NPi2020_1000_V3</v>
      </c>
      <c r="C161" s="4">
        <f t="shared" si="71"/>
        <v>2050</v>
      </c>
      <c r="D161" s="8" t="s">
        <v>2287</v>
      </c>
      <c r="E161" s="10">
        <v>15.4803307810585</v>
      </c>
      <c r="F161" s="10">
        <v>11.0665247689415</v>
      </c>
      <c r="G161" s="9">
        <f t="shared" si="69"/>
        <v>0.58313236955321812</v>
      </c>
      <c r="H161" s="9">
        <f t="shared" si="67"/>
        <v>0.41686763044678188</v>
      </c>
      <c r="I161" s="10">
        <v>7.91253391883531E-2</v>
      </c>
      <c r="J161" s="10">
        <v>9.9638138116468905E-3</v>
      </c>
      <c r="K161" s="9">
        <f t="shared" si="73"/>
        <v>0.88815906902104125</v>
      </c>
      <c r="L161" s="9">
        <f t="shared" si="73"/>
        <v>0.1118409309789587</v>
      </c>
    </row>
    <row r="162" spans="1:12" x14ac:dyDescent="0.35">
      <c r="A162" s="4" t="str">
        <f t="shared" si="72"/>
        <v>NPi2020_1000_V32050U2</v>
      </c>
      <c r="B162" s="4" t="str">
        <f t="shared" si="74"/>
        <v>NPi2020_1000_V3</v>
      </c>
      <c r="C162" s="4">
        <f t="shared" si="71"/>
        <v>2050</v>
      </c>
      <c r="D162" s="8" t="s">
        <v>2288</v>
      </c>
      <c r="E162" s="10">
        <v>37.979437376954102</v>
      </c>
      <c r="F162" s="10">
        <v>12.042999553045901</v>
      </c>
      <c r="G162" s="9">
        <f t="shared" si="69"/>
        <v>0.75924804363492848</v>
      </c>
      <c r="H162" s="9">
        <f t="shared" si="67"/>
        <v>0.24075195636507146</v>
      </c>
      <c r="I162" s="10">
        <v>1.9724638454272301</v>
      </c>
      <c r="J162" s="10">
        <v>0.26512242057276802</v>
      </c>
      <c r="K162" s="9">
        <f t="shared" si="73"/>
        <v>0.88151410088572268</v>
      </c>
      <c r="L162" s="9">
        <f t="shared" si="73"/>
        <v>0.1184858991142772</v>
      </c>
    </row>
    <row r="163" spans="1:12" x14ac:dyDescent="0.35">
      <c r="A163" s="4" t="str">
        <f t="shared" si="72"/>
        <v>NPi2020_1000_V32050U3</v>
      </c>
      <c r="B163" s="4" t="str">
        <f t="shared" si="74"/>
        <v>NPi2020_1000_V3</v>
      </c>
      <c r="C163" s="4">
        <f t="shared" si="71"/>
        <v>2050</v>
      </c>
      <c r="D163" s="8" t="s">
        <v>2289</v>
      </c>
      <c r="E163" s="10">
        <v>109.762861303194</v>
      </c>
      <c r="F163" s="10">
        <v>41.439985096806403</v>
      </c>
      <c r="G163" s="9">
        <f t="shared" si="69"/>
        <v>0.72593118394624156</v>
      </c>
      <c r="H163" s="9">
        <f t="shared" si="67"/>
        <v>0.27406881605375844</v>
      </c>
      <c r="I163" s="10">
        <v>22.908076757650502</v>
      </c>
      <c r="J163" s="10">
        <v>3.34893505234955</v>
      </c>
      <c r="K163" s="9">
        <f t="shared" si="73"/>
        <v>0.87245559104048165</v>
      </c>
      <c r="L163" s="9">
        <f t="shared" si="73"/>
        <v>0.12754440895951835</v>
      </c>
    </row>
    <row r="164" spans="1:12" x14ac:dyDescent="0.35">
      <c r="A164" s="4" t="str">
        <f t="shared" si="72"/>
        <v>NPi2020_1000_V32050U4</v>
      </c>
      <c r="B164" s="4" t="str">
        <f t="shared" si="74"/>
        <v>NPi2020_1000_V3</v>
      </c>
      <c r="C164" s="4">
        <f t="shared" si="71"/>
        <v>2050</v>
      </c>
      <c r="D164" s="8" t="s">
        <v>2290</v>
      </c>
      <c r="E164" s="10">
        <v>625.07764873573603</v>
      </c>
      <c r="F164" s="10">
        <v>105.38593646426401</v>
      </c>
      <c r="G164" s="9">
        <f t="shared" si="69"/>
        <v>0.85572732357984771</v>
      </c>
      <c r="H164" s="9">
        <f t="shared" si="67"/>
        <v>0.14427267642015237</v>
      </c>
      <c r="I164" s="10">
        <v>1130.8114886839701</v>
      </c>
      <c r="J164" s="10">
        <v>89.117699316029899</v>
      </c>
      <c r="K164" s="9">
        <f t="shared" si="73"/>
        <v>0.92694846537598374</v>
      </c>
      <c r="L164" s="9">
        <f t="shared" si="73"/>
        <v>7.3051534624016146E-2</v>
      </c>
    </row>
  </sheetData>
  <mergeCells count="2">
    <mergeCell ref="E2:H2"/>
    <mergeCell ref="I2:L2"/>
  </mergeCell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3:I29"/>
  <sheetViews>
    <sheetView workbookViewId="0"/>
  </sheetViews>
  <sheetFormatPr defaultRowHeight="14.5" x14ac:dyDescent="0.35"/>
  <cols>
    <col min="2" max="2" width="24.7265625" customWidth="1"/>
    <col min="3" max="9" width="17.7265625" customWidth="1"/>
  </cols>
  <sheetData>
    <row r="3" spans="2:6" x14ac:dyDescent="0.35">
      <c r="B3" s="13" t="s">
        <v>2292</v>
      </c>
    </row>
    <row r="5" spans="2:6" x14ac:dyDescent="0.35">
      <c r="B5" t="s">
        <v>2293</v>
      </c>
    </row>
    <row r="6" spans="2:6" x14ac:dyDescent="0.35">
      <c r="B6" t="s">
        <v>2294</v>
      </c>
    </row>
    <row r="8" spans="2:6" x14ac:dyDescent="0.35">
      <c r="B8" s="14" t="s">
        <v>2473</v>
      </c>
    </row>
    <row r="9" spans="2:6" x14ac:dyDescent="0.35">
      <c r="B9" s="14" t="s">
        <v>2474</v>
      </c>
    </row>
    <row r="10" spans="2:6" x14ac:dyDescent="0.35">
      <c r="B10" s="14" t="s">
        <v>2295</v>
      </c>
    </row>
    <row r="11" spans="2:6" ht="15" thickBot="1" x14ac:dyDescent="0.4"/>
    <row r="12" spans="2:6" x14ac:dyDescent="0.35">
      <c r="B12" s="39" t="s">
        <v>2296</v>
      </c>
      <c r="C12" s="40" t="s">
        <v>2272</v>
      </c>
      <c r="D12" s="41"/>
      <c r="E12" s="41"/>
      <c r="F12" s="42"/>
    </row>
    <row r="13" spans="2:6" x14ac:dyDescent="0.35">
      <c r="B13" s="34"/>
      <c r="C13" s="15" t="s">
        <v>21</v>
      </c>
      <c r="D13" s="16" t="s">
        <v>22</v>
      </c>
      <c r="E13" s="16" t="s">
        <v>23</v>
      </c>
      <c r="F13" s="35" t="s">
        <v>24</v>
      </c>
    </row>
    <row r="14" spans="2:6" ht="15" thickBot="1" x14ac:dyDescent="0.4">
      <c r="B14" s="36" t="s">
        <v>7</v>
      </c>
      <c r="C14" s="37">
        <v>24.353528464691902</v>
      </c>
      <c r="D14" s="37">
        <v>25.14237572694703</v>
      </c>
      <c r="E14" s="37">
        <v>31.734627537873816</v>
      </c>
      <c r="F14" s="38">
        <v>40.276542950309029</v>
      </c>
    </row>
    <row r="15" spans="2:6" x14ac:dyDescent="0.35">
      <c r="C15" s="17"/>
      <c r="D15" s="17"/>
      <c r="E15" s="17"/>
      <c r="F15" s="17"/>
    </row>
    <row r="16" spans="2:6" ht="15" thickBot="1" x14ac:dyDescent="0.4"/>
    <row r="17" spans="2:9" x14ac:dyDescent="0.35">
      <c r="B17" s="43" t="s">
        <v>2296</v>
      </c>
      <c r="C17" s="44" t="s">
        <v>2273</v>
      </c>
      <c r="D17" s="45"/>
      <c r="E17" s="45"/>
      <c r="F17" s="46"/>
    </row>
    <row r="18" spans="2:9" x14ac:dyDescent="0.35">
      <c r="B18" s="34"/>
      <c r="C18" s="15" t="s">
        <v>21</v>
      </c>
      <c r="D18" s="16" t="s">
        <v>22</v>
      </c>
      <c r="E18" s="16" t="s">
        <v>23</v>
      </c>
      <c r="F18" s="35" t="s">
        <v>24</v>
      </c>
    </row>
    <row r="19" spans="2:9" ht="15" thickBot="1" x14ac:dyDescent="0.4">
      <c r="B19" s="36" t="s">
        <v>7</v>
      </c>
      <c r="C19" s="37">
        <v>10.1758058586404</v>
      </c>
      <c r="D19" s="37">
        <v>10.334999493751178</v>
      </c>
      <c r="E19" s="37">
        <v>41.405715562833805</v>
      </c>
      <c r="F19" s="38">
        <v>100.05044088840687</v>
      </c>
    </row>
    <row r="21" spans="2:9" ht="15" thickBot="1" x14ac:dyDescent="0.4"/>
    <row r="22" spans="2:9" x14ac:dyDescent="0.35">
      <c r="B22" s="47" t="s">
        <v>2296</v>
      </c>
      <c r="C22" s="48" t="s">
        <v>2297</v>
      </c>
      <c r="D22" s="49"/>
      <c r="E22" s="49"/>
      <c r="F22" s="50"/>
    </row>
    <row r="23" spans="2:9" x14ac:dyDescent="0.35">
      <c r="B23" s="34"/>
      <c r="C23" s="15" t="s">
        <v>21</v>
      </c>
      <c r="D23" s="16" t="s">
        <v>22</v>
      </c>
      <c r="E23" s="16" t="s">
        <v>23</v>
      </c>
      <c r="F23" s="35" t="s">
        <v>24</v>
      </c>
    </row>
    <row r="24" spans="2:9" ht="15" thickBot="1" x14ac:dyDescent="0.4">
      <c r="B24" s="36" t="s">
        <v>7</v>
      </c>
      <c r="C24" s="37">
        <v>34.5293343233323</v>
      </c>
      <c r="D24" s="37">
        <v>35.477375220698207</v>
      </c>
      <c r="E24" s="37">
        <v>73.140343100707625</v>
      </c>
      <c r="F24" s="38">
        <v>140.3269838387159</v>
      </c>
    </row>
    <row r="26" spans="2:9" ht="15" thickBot="1" x14ac:dyDescent="0.4"/>
    <row r="27" spans="2:9" x14ac:dyDescent="0.35">
      <c r="B27" s="51" t="s">
        <v>2296</v>
      </c>
      <c r="C27" s="52" t="s">
        <v>2298</v>
      </c>
      <c r="D27" s="53"/>
      <c r="E27" s="53"/>
      <c r="F27" s="54"/>
      <c r="G27" s="18" t="s">
        <v>2299</v>
      </c>
    </row>
    <row r="28" spans="2:9" x14ac:dyDescent="0.35">
      <c r="B28" s="34"/>
      <c r="C28" s="15" t="s">
        <v>21</v>
      </c>
      <c r="D28" s="16" t="s">
        <v>22</v>
      </c>
      <c r="E28" s="16" t="s">
        <v>23</v>
      </c>
      <c r="F28" s="35" t="s">
        <v>24</v>
      </c>
      <c r="I28">
        <v>10.01</v>
      </c>
    </row>
    <row r="29" spans="2:9" ht="15" thickBot="1" x14ac:dyDescent="0.4">
      <c r="B29" s="36" t="s">
        <v>7</v>
      </c>
      <c r="C29" s="37">
        <v>49.327620461903287</v>
      </c>
      <c r="D29" s="37">
        <v>50.681964600997439</v>
      </c>
      <c r="E29" s="37">
        <v>104.48620442958233</v>
      </c>
      <c r="F29" s="38">
        <v>200.46711976959415</v>
      </c>
      <c r="H29" s="19" t="s">
        <v>2300</v>
      </c>
      <c r="I29" s="20">
        <v>1.4285714285714286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3:B36"/>
  <sheetViews>
    <sheetView workbookViewId="0">
      <selection activeCell="B2" sqref="B2"/>
    </sheetView>
  </sheetViews>
  <sheetFormatPr defaultRowHeight="14.5" x14ac:dyDescent="0.35"/>
  <cols>
    <col min="1" max="1" width="2.7265625" customWidth="1"/>
  </cols>
  <sheetData>
    <row r="3" spans="2:2" ht="15.5" x14ac:dyDescent="0.35">
      <c r="B3" s="22" t="s">
        <v>2302</v>
      </c>
    </row>
    <row r="4" spans="2:2" ht="15.5" x14ac:dyDescent="0.35">
      <c r="B4" s="22"/>
    </row>
    <row r="5" spans="2:2" ht="15.5" x14ac:dyDescent="0.35">
      <c r="B5" s="23" t="s">
        <v>2303</v>
      </c>
    </row>
    <row r="6" spans="2:2" ht="15.5" x14ac:dyDescent="0.35">
      <c r="B6" s="23"/>
    </row>
    <row r="7" spans="2:2" ht="15.5" x14ac:dyDescent="0.35">
      <c r="B7" s="24" t="s">
        <v>2304</v>
      </c>
    </row>
    <row r="8" spans="2:2" ht="15.5" x14ac:dyDescent="0.35">
      <c r="B8" s="25" t="s">
        <v>2305</v>
      </c>
    </row>
    <row r="9" spans="2:2" ht="15.5" x14ac:dyDescent="0.35">
      <c r="B9" s="24" t="s">
        <v>2306</v>
      </c>
    </row>
    <row r="10" spans="2:2" ht="15.5" x14ac:dyDescent="0.35">
      <c r="B10" s="25" t="s">
        <v>2307</v>
      </c>
    </row>
    <row r="11" spans="2:2" ht="15.5" x14ac:dyDescent="0.35">
      <c r="B11" s="24" t="s">
        <v>2308</v>
      </c>
    </row>
    <row r="12" spans="2:2" ht="15.5" x14ac:dyDescent="0.35">
      <c r="B12" s="25" t="s">
        <v>2309</v>
      </c>
    </row>
    <row r="13" spans="2:2" ht="15.5" x14ac:dyDescent="0.35">
      <c r="B13" s="24" t="s">
        <v>2310</v>
      </c>
    </row>
    <row r="14" spans="2:2" ht="15.5" x14ac:dyDescent="0.35">
      <c r="B14" s="25" t="s">
        <v>2311</v>
      </c>
    </row>
    <row r="15" spans="2:2" ht="15.5" x14ac:dyDescent="0.35">
      <c r="B15" s="24" t="s">
        <v>2312</v>
      </c>
    </row>
    <row r="16" spans="2:2" ht="15.5" x14ac:dyDescent="0.35">
      <c r="B16" s="25" t="s">
        <v>2313</v>
      </c>
    </row>
    <row r="17" spans="2:2" ht="15.5" x14ac:dyDescent="0.35">
      <c r="B17" s="22"/>
    </row>
    <row r="18" spans="2:2" ht="15.5" x14ac:dyDescent="0.35">
      <c r="B18" s="22"/>
    </row>
    <row r="19" spans="2:2" ht="15.5" x14ac:dyDescent="0.35">
      <c r="B19" s="23" t="s">
        <v>2314</v>
      </c>
    </row>
    <row r="20" spans="2:2" ht="15.5" x14ac:dyDescent="0.35">
      <c r="B20" s="23"/>
    </row>
    <row r="21" spans="2:2" ht="15.5" x14ac:dyDescent="0.35">
      <c r="B21" s="26" t="s">
        <v>2315</v>
      </c>
    </row>
    <row r="22" spans="2:2" ht="15.5" x14ac:dyDescent="0.35">
      <c r="B22" s="26" t="s">
        <v>2316</v>
      </c>
    </row>
    <row r="23" spans="2:2" ht="15.5" x14ac:dyDescent="0.35">
      <c r="B23" s="26" t="s">
        <v>2317</v>
      </c>
    </row>
    <row r="24" spans="2:2" ht="15.5" x14ac:dyDescent="0.35">
      <c r="B24" s="26" t="s">
        <v>2318</v>
      </c>
    </row>
    <row r="25" spans="2:2" ht="15.5" x14ac:dyDescent="0.35">
      <c r="B25" s="26" t="s">
        <v>2319</v>
      </c>
    </row>
    <row r="26" spans="2:2" ht="15.5" x14ac:dyDescent="0.35">
      <c r="B26" s="26" t="s">
        <v>2320</v>
      </c>
    </row>
    <row r="27" spans="2:2" ht="15.5" x14ac:dyDescent="0.35">
      <c r="B27" s="26" t="s">
        <v>2321</v>
      </c>
    </row>
    <row r="28" spans="2:2" ht="15.5" x14ac:dyDescent="0.35">
      <c r="B28" s="26" t="s">
        <v>2322</v>
      </c>
    </row>
    <row r="29" spans="2:2" ht="15.5" x14ac:dyDescent="0.35">
      <c r="B29" s="26" t="s">
        <v>2323</v>
      </c>
    </row>
    <row r="30" spans="2:2" ht="15.5" x14ac:dyDescent="0.35">
      <c r="B30" s="26" t="s">
        <v>2324</v>
      </c>
    </row>
    <row r="31" spans="2:2" ht="15.5" x14ac:dyDescent="0.35">
      <c r="B31" s="26" t="s">
        <v>2325</v>
      </c>
    </row>
    <row r="32" spans="2:2" ht="15.5" x14ac:dyDescent="0.35">
      <c r="B32" s="26" t="s">
        <v>2326</v>
      </c>
    </row>
    <row r="33" spans="2:2" ht="15.5" x14ac:dyDescent="0.35">
      <c r="B33" s="26" t="s">
        <v>2327</v>
      </c>
    </row>
    <row r="34" spans="2:2" ht="15.5" x14ac:dyDescent="0.35">
      <c r="B34" s="26" t="s">
        <v>2328</v>
      </c>
    </row>
    <row r="35" spans="2:2" ht="15.5" x14ac:dyDescent="0.35">
      <c r="B35" s="26" t="s">
        <v>2329</v>
      </c>
    </row>
    <row r="36" spans="2:2" ht="15.5" x14ac:dyDescent="0.35">
      <c r="B36" s="26" t="s">
        <v>2330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Investment_related</vt:lpstr>
      <vt:lpstr>Non_investment</vt:lpstr>
      <vt:lpstr>general_variable_definitions</vt:lpstr>
      <vt:lpstr>Stranded_Coalppl_wo_CCS</vt:lpstr>
      <vt:lpstr>stranded_assets_var_definitions</vt:lpstr>
      <vt:lpstr>Access_people</vt:lpstr>
      <vt:lpstr>Access_costs</vt:lpstr>
      <vt:lpstr>regional_definitions</vt:lpstr>
      <vt:lpstr>scenario_naming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Julie Rozenberg</cp:lastModifiedBy>
  <dcterms:created xsi:type="dcterms:W3CDTF">2018-01-18T15:35:18Z</dcterms:created>
  <dcterms:modified xsi:type="dcterms:W3CDTF">2018-01-26T14:26:44Z</dcterms:modified>
</cp:coreProperties>
</file>